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6"/>
  <workbookPr/>
  <mc:AlternateContent xmlns:mc="http://schemas.openxmlformats.org/markup-compatibility/2006">
    <mc:Choice Requires="x15">
      <x15ac:absPath xmlns:x15ac="http://schemas.microsoft.com/office/spreadsheetml/2010/11/ac" url="/Users/Francesco/Desktop/da sistemare/Review_GMO/Review5/"/>
    </mc:Choice>
  </mc:AlternateContent>
  <xr:revisionPtr revIDLastSave="0" documentId="13_ncr:1_{7B03D5C3-AE9D-BC41-9AC9-68BDACC06224}" xr6:coauthVersionLast="47" xr6:coauthVersionMax="47" xr10:uidLastSave="{00000000-0000-0000-0000-000000000000}"/>
  <bookViews>
    <workbookView xWindow="0" yWindow="500" windowWidth="28800" windowHeight="17500" xr2:uid="{00000000-000D-0000-FFFF-FFFF00000000}"/>
  </bookViews>
  <sheets>
    <sheet name="1" sheetId="23" r:id="rId1"/>
    <sheet name="2" sheetId="1" r:id="rId2"/>
    <sheet name="3" sheetId="2" r:id="rId3"/>
    <sheet name="4" sheetId="3" r:id="rId4"/>
    <sheet name="5" sheetId="4" r:id="rId5"/>
    <sheet name="6" sheetId="5" r:id="rId6"/>
    <sheet name="7" sheetId="6" r:id="rId7"/>
    <sheet name="8" sheetId="7" r:id="rId8"/>
    <sheet name="9" sheetId="8" r:id="rId9"/>
    <sheet name="10" sheetId="9" r:id="rId10"/>
    <sheet name="11" sheetId="10" r:id="rId11"/>
    <sheet name="12" sheetId="11" r:id="rId12"/>
    <sheet name="13" sheetId="12" r:id="rId13"/>
    <sheet name="14" sheetId="13" r:id="rId14"/>
    <sheet name="15" sheetId="14" r:id="rId15"/>
    <sheet name="16" sheetId="15" r:id="rId16"/>
    <sheet name="17" sheetId="16" r:id="rId17"/>
    <sheet name="18" sheetId="17" r:id="rId18"/>
    <sheet name="19" sheetId="22" r:id="rId19"/>
    <sheet name="20" sheetId="18" r:id="rId20"/>
    <sheet name="21" sheetId="19" r:id="rId21"/>
    <sheet name="22" sheetId="20" r:id="rId22"/>
    <sheet name="23" sheetId="21" r:id="rId2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1" i="21" l="1"/>
  <c r="S11" i="1"/>
  <c r="S10" i="21"/>
  <c r="S10" i="1"/>
  <c r="S9" i="21"/>
  <c r="S9" i="1"/>
  <c r="S8" i="21"/>
  <c r="S8" i="1"/>
  <c r="S7" i="1"/>
  <c r="T4" i="1"/>
  <c r="T5" i="1"/>
  <c r="T6" i="1"/>
  <c r="T7" i="1"/>
  <c r="T8" i="1"/>
  <c r="T9" i="1"/>
  <c r="T11" i="1"/>
  <c r="T12" i="1"/>
  <c r="T13" i="1"/>
  <c r="T15" i="1"/>
  <c r="T16" i="1"/>
  <c r="T18" i="1"/>
  <c r="T19" i="1"/>
  <c r="T20" i="1"/>
  <c r="T22" i="1"/>
  <c r="T23" i="1"/>
  <c r="T24" i="1"/>
  <c r="T25" i="1"/>
  <c r="T26" i="1"/>
  <c r="T27" i="1"/>
  <c r="T28" i="1"/>
  <c r="T29" i="1"/>
  <c r="T30" i="1"/>
  <c r="T31" i="1"/>
  <c r="T32" i="1"/>
  <c r="T33" i="1"/>
  <c r="T34" i="1"/>
  <c r="S4" i="1"/>
  <c r="S5" i="1"/>
  <c r="S6" i="1"/>
  <c r="S12" i="1"/>
  <c r="S13" i="1"/>
  <c r="S15" i="1"/>
  <c r="S16" i="1"/>
  <c r="S18" i="1"/>
  <c r="S19" i="1"/>
  <c r="S20" i="1"/>
  <c r="S22" i="1"/>
  <c r="S23" i="1"/>
  <c r="S24" i="1"/>
  <c r="S25" i="1"/>
  <c r="S26" i="1"/>
  <c r="S27" i="1"/>
  <c r="S28" i="1"/>
  <c r="S29" i="1"/>
  <c r="S30" i="1"/>
  <c r="S31" i="1"/>
  <c r="S32" i="1"/>
  <c r="S33" i="1"/>
  <c r="S34" i="1"/>
  <c r="C21" i="1" l="1"/>
  <c r="B21" i="1"/>
  <c r="T21" i="1" s="1"/>
  <c r="C17" i="1"/>
  <c r="B17" i="1"/>
  <c r="T17" i="1" s="1"/>
  <c r="C14" i="1"/>
  <c r="B14" i="1"/>
  <c r="T14" i="1" s="1"/>
  <c r="C10" i="1"/>
  <c r="B10" i="1"/>
  <c r="T10" i="1" s="1"/>
  <c r="C3" i="1"/>
  <c r="B3" i="1"/>
  <c r="T3" i="1" s="1"/>
  <c r="S17" i="1" l="1"/>
  <c r="S3" i="1"/>
  <c r="S14" i="1"/>
  <c r="S21" i="1"/>
  <c r="D10" i="1"/>
  <c r="D3" i="1"/>
  <c r="D14" i="1"/>
  <c r="D17" i="1"/>
  <c r="D21" i="1"/>
</calcChain>
</file>

<file path=xl/sharedStrings.xml><?xml version="1.0" encoding="utf-8"?>
<sst xmlns="http://schemas.openxmlformats.org/spreadsheetml/2006/main" count="35597" uniqueCount="6993">
  <si>
    <t>Library</t>
  </si>
  <si>
    <t>Samtools Flagstat (pre-samtools filter)_mqc-generalstats-samtools_flagstat_pre_samtools_filter-flagstat_total</t>
  </si>
  <si>
    <t>Samtools Flagstat (pre-samtools filter)_mqc-generalstats-samtools_flagstat_pre_samtools_filter-mapped_passed</t>
  </si>
  <si>
    <t>Samtools Flagstat (pre-samtools filter)_mqc-generalstats-samtools_flagstat_pre_samtools_filter-mapped_passed_pct</t>
  </si>
  <si>
    <t>Samtools Flagstat (post-samtools filter)_mqc-generalstats-samtools_flagstat_post_samtools_filter-flagstat_total</t>
  </si>
  <si>
    <t>Samtools Flagstat (post-samtools filter)_mqc-generalstats-samtools_flagstat_post_samtools_filter-mapped_passed_pct</t>
  </si>
  <si>
    <t>QualiMap_mqc-generalstats-qualimap-avg_gc</t>
  </si>
  <si>
    <t>QualiMap_mqc-generalstats-qualimap-general_error_rate</t>
  </si>
  <si>
    <t>QualiMap_mqc-generalstats-qualimap-mean_coverage</t>
  </si>
  <si>
    <t>DamageProfiler_mqc-generalstats-damageprofiler-mean_readlength</t>
  </si>
  <si>
    <t>Picard_mqc-generalstats-picard-PERCENT_DUPLICATION</t>
  </si>
  <si>
    <t>DamageProfiler_mqc-generalstats-damageprofiler-median</t>
  </si>
  <si>
    <t>DamageProfiler_mqc-generalstats-damageprofiler-5_Prime1</t>
  </si>
  <si>
    <t>DamageProfiler_mqc-generalstats-damageprofiler-5_Prime2</t>
  </si>
  <si>
    <t>DamageProfiler_mqc-generalstats-damageprofiler-3_Prime1</t>
  </si>
  <si>
    <t>DamageProfiler_mqc-generalstats-damageprofiler-3_Prime2</t>
  </si>
  <si>
    <t>base snp_coverage_mqc-generalstats-base_snp_coverage-Total_Snps</t>
  </si>
  <si>
    <t>base snp_coverage_mqc-generalstats-base_snp_coverage-Covered_Snps</t>
  </si>
  <si>
    <t>base endorSpy_mqc-generalstats-base_endorspy-endogenous_dna</t>
  </si>
  <si>
    <t>base endorSpy_mqc-generalstats-base_endorspy-endogenous_dna_post</t>
  </si>
  <si>
    <t>base nuclear_contamination_mqc-generalstats-base_nuclear_contamination-Num_SNPs</t>
  </si>
  <si>
    <t>base nuclear_contamination_mqc-generalstats-base_nuclear_contamination-Method1_ML_estimate</t>
  </si>
  <si>
    <t>base nuclear_contamination_mqc-generalstats-base_nuclear_contamination-Method1_ML_SE</t>
  </si>
  <si>
    <t>base nuclear_contamination_mqc-generalstats-base_nuclear_contamination-Method1_MOM_estimate</t>
  </si>
  <si>
    <t>base nuclear_contamination_mqc-generalstats-base_nuclear_contamination-Method1_MOM_SE</t>
  </si>
  <si>
    <t>base nuclear_contamination_mqc-generalstats-base_nuclear_contamination-Method2_ML_estimate</t>
  </si>
  <si>
    <t>base nuclear_contamination_mqc-generalstats-base_nuclear_contamination-Method2_ML_SE</t>
  </si>
  <si>
    <t>base nuclear_contamination_mqc-generalstats-base_nuclear_contamination-Method2_MOM_SE</t>
  </si>
  <si>
    <t>base nuclear_contamination_mqc-generalstats-base_nuclear_contamination-Method2_MOM_estimate</t>
  </si>
  <si>
    <t>SexDetErrmine_mqc-generalstats-sexdeterrmine-RateX</t>
  </si>
  <si>
    <t>SexDetErrmine_mqc-generalstats-sexdeterrmine-RateY</t>
  </si>
  <si>
    <t>SexDetErrmine_mqc-generalstats-sexdeterrmine-RateErrX</t>
  </si>
  <si>
    <t>SexDetErrmine_mqc-generalstats-sexdeterrmine-RateErrY</t>
  </si>
  <si>
    <t>mtnucratio_mqc-generalstats-mtnucratio-nucreads</t>
  </si>
  <si>
    <t>mtnucratio_mqc-generalstats-mtnucratio-mtreads</t>
  </si>
  <si>
    <t>mtnucratio_mqc-generalstats-mtnucratio-mt_cov_avg</t>
  </si>
  <si>
    <t>Technology</t>
  </si>
  <si>
    <t>Sequenced_libraries</t>
  </si>
  <si>
    <t>GMO001 (merged_libraries)</t>
  </si>
  <si>
    <t>Twist and 1240K</t>
  </si>
  <si>
    <t>3SE+1PE</t>
  </si>
  <si>
    <t>GMO001.A0101</t>
  </si>
  <si>
    <t>Twist</t>
  </si>
  <si>
    <t>1PE</t>
  </si>
  <si>
    <t>GMO001.A0201</t>
  </si>
  <si>
    <t>1240K</t>
  </si>
  <si>
    <t>3SE</t>
  </si>
  <si>
    <t>GMO002.A0201</t>
  </si>
  <si>
    <t>GMO003.A0201</t>
  </si>
  <si>
    <t>GMO004.A0201</t>
  </si>
  <si>
    <t>6SE</t>
  </si>
  <si>
    <t>GMO005.A0201</t>
  </si>
  <si>
    <t>GMO006 (merged_libraries)</t>
  </si>
  <si>
    <t>GMO006.A0201</t>
  </si>
  <si>
    <t>GMO007.A0201</t>
  </si>
  <si>
    <t>GMO008.A0201</t>
  </si>
  <si>
    <t>GMO009 (merged_libraries)</t>
  </si>
  <si>
    <t>6SE+1PE</t>
  </si>
  <si>
    <t>GMO009.A0101</t>
  </si>
  <si>
    <t>GMO009.A0201</t>
  </si>
  <si>
    <t>GMO010 (merged_libraries)</t>
  </si>
  <si>
    <t>GMO010.A0101</t>
  </si>
  <si>
    <t>GMO010.A0201</t>
  </si>
  <si>
    <t>GMO011.A0201</t>
  </si>
  <si>
    <t>GMO012 (merged_libraries)</t>
  </si>
  <si>
    <t>GMO012.A0101</t>
  </si>
  <si>
    <t>GMO012.A0201</t>
  </si>
  <si>
    <t>GMO013.A0201</t>
  </si>
  <si>
    <t>GMO014.A0201</t>
  </si>
  <si>
    <t>GMO015.A0201</t>
  </si>
  <si>
    <t>GMO016.A0201</t>
  </si>
  <si>
    <t>GMO017.A0201</t>
  </si>
  <si>
    <t>GMO018.A0201</t>
  </si>
  <si>
    <t>GMO019.A0201</t>
  </si>
  <si>
    <t>GMO020.A0201</t>
  </si>
  <si>
    <t>GMO021.A0201</t>
  </si>
  <si>
    <t>GMO022.A0201</t>
  </si>
  <si>
    <t>GMO023.A0201</t>
  </si>
  <si>
    <t>Contam</t>
  </si>
  <si>
    <t>std_err</t>
  </si>
  <si>
    <t>GMO009.A0201_pmd</t>
  </si>
  <si>
    <t>n/a</t>
  </si>
  <si>
    <t>Sample</t>
  </si>
  <si>
    <t>reads</t>
  </si>
  <si>
    <t>MAP_authentic</t>
  </si>
  <si>
    <t>lower_bound</t>
  </si>
  <si>
    <t>upper_bound</t>
  </si>
  <si>
    <t>GMO006 (merged libraries)</t>
  </si>
  <si>
    <t>GMO009 (merged libraries)</t>
  </si>
  <si>
    <t>GMO010 (merged libraries)</t>
  </si>
  <si>
    <t>GMO012 (merged libraries)</t>
  </si>
  <si>
    <t>Number of target sites covered by at least one read</t>
  </si>
  <si>
    <t>MLE for contamination using BFGS</t>
  </si>
  <si>
    <t>Notes</t>
  </si>
  <si>
    <t>0,408164 (0,404582 - 0,411747)</t>
  </si>
  <si>
    <t>Female</t>
  </si>
  <si>
    <t>0,352696 (0,334919 - 0,370474)</t>
  </si>
  <si>
    <t>0,5 (-0,126042 - 1,126042)</t>
  </si>
  <si>
    <t>Low coverage</t>
  </si>
  <si>
    <t>0,044028 (0,017247 - 0,070809)</t>
  </si>
  <si>
    <t>Not contaminated</t>
  </si>
  <si>
    <t>0,406106 (0,397647 - 0,414565)</t>
  </si>
  <si>
    <t>0,020412 (0,015528 - 0,025295)</t>
  </si>
  <si>
    <t>0,012063 (0,008247 - 0,015878)</t>
  </si>
  <si>
    <t>0,5 (0,081999 - 0,918001)</t>
  </si>
  <si>
    <t>0,128273 (0,123839 - 0,132707)</t>
  </si>
  <si>
    <t>Possibly contaminated</t>
  </si>
  <si>
    <t>0,084176 (0,068657 - 0,099694)</t>
  </si>
  <si>
    <t>0,406505 (0,401708 - 0,411301)</t>
  </si>
  <si>
    <t>0,356104 (0,339546 - 0,372662)</t>
  </si>
  <si>
    <t>0,437007 (0,315228 - 0,558787)</t>
  </si>
  <si>
    <t>0,40979 (0,406015 - 0,413565)</t>
  </si>
  <si>
    <t>0,35112 (0,334381 - 0,367859)</t>
  </si>
  <si>
    <t>0,5 (nan - nan)</t>
  </si>
  <si>
    <t>0,046618 (-1,920748 - 2,013984)</t>
  </si>
  <si>
    <t>0,010336 (0,005377 - 0,015294)</t>
  </si>
  <si>
    <t>0,213494 (-3,024527 - 3,451515)</t>
  </si>
  <si>
    <t>0,0 (-1,194601 - 1,194601)</t>
  </si>
  <si>
    <t>0,391252 (0,382856 - 0,399648)</t>
  </si>
  <si>
    <t>0,5 (0,205406 - 0,794594)</t>
  </si>
  <si>
    <t>0,431069 (-0,143068 - 1,005206)</t>
  </si>
  <si>
    <t>0,020836 (0,012548 - 0,029124)</t>
  </si>
  <si>
    <t>0,020076 (0,007058 - 0,033094)</t>
  </si>
  <si>
    <t>0,000759 (-0,304751 - 0,306269)</t>
  </si>
  <si>
    <t>Individual 1</t>
  </si>
  <si>
    <t>Individual 2</t>
  </si>
  <si>
    <t>nSNPs</t>
  </si>
  <si>
    <t>nmismatch</t>
  </si>
  <si>
    <t>pmismatch</t>
  </si>
  <si>
    <t>SE</t>
  </si>
  <si>
    <t>Z-value</t>
  </si>
  <si>
    <t>Relative reduction</t>
  </si>
  <si>
    <t>Rval</t>
  </si>
  <si>
    <t>Estimate</t>
  </si>
  <si>
    <t>GMO002</t>
  </si>
  <si>
    <t>GMO014</t>
  </si>
  <si>
    <t>GMO016</t>
  </si>
  <si>
    <t>GMO008</t>
  </si>
  <si>
    <t>GMO013</t>
  </si>
  <si>
    <t>GMO017</t>
  </si>
  <si>
    <t>GMO019</t>
  </si>
  <si>
    <t>GMO020</t>
  </si>
  <si>
    <t>GMO023</t>
  </si>
  <si>
    <t>GMO006</t>
  </si>
  <si>
    <t>GMO021</t>
  </si>
  <si>
    <t>Same ind</t>
  </si>
  <si>
    <t>GMO022</t>
  </si>
  <si>
    <t>GMO007</t>
  </si>
  <si>
    <t>First degree</t>
  </si>
  <si>
    <t>GMO018</t>
  </si>
  <si>
    <t>GMO004</t>
  </si>
  <si>
    <t>GMO005</t>
  </si>
  <si>
    <t>GMO011</t>
  </si>
  <si>
    <t>GMO015</t>
  </si>
  <si>
    <t>GMO010</t>
  </si>
  <si>
    <t>GMO003</t>
  </si>
  <si>
    <t>GMO012</t>
  </si>
  <si>
    <t>GMO009</t>
  </si>
  <si>
    <t>GMO001</t>
  </si>
  <si>
    <t>Haplogroup</t>
  </si>
  <si>
    <t>L3</t>
  </si>
  <si>
    <t>9750-9918 9925-9942 2785-2900 2988-3143 674-844 6161-6282 2351-2376 2382-2444 2509-2590 6476-6576 1990-2062 15573-15582 15584-15586 15588-15592 15599-15604 15610-15668 13333-13396 12451-12503</t>
  </si>
  <si>
    <t>L3a</t>
  </si>
  <si>
    <t>L3b'f</t>
  </si>
  <si>
    <t>mtMRCA</t>
  </si>
  <si>
    <t>L0</t>
  </si>
  <si>
    <t>L0a'b'f'g'k</t>
  </si>
  <si>
    <t>H3am</t>
  </si>
  <si>
    <t>9721-9963 10031-10439 10475-10476 10495-10512 10531-10667 10677-10965 11066-11427 11529-11534 11551-11569 11694-11894 11970-12158 12176-13050 13067-13324 13326-13329 13333-13514 13548-13592 13629-14130 14132-14220 14271-14407 14436-14507 14544-14589 14627-14895 14904-14989 14992-15001 15003-15005 15031 15037-16386 16390-16554 2150-2453 2455-2462 2524-2566 2623-2681 2693-2695 2699-2709 2711-2926 2928-2932 2952-3430 3438-3665 3667-3670 3677-3945 26-82 92-192 195 197-199 202-306 308-309 311-315 317-664 5309-5435 5438-5439 5446-5484 6211-6290 6369-6427 6448-6522 6525-6548 928-1054 1668-1788 4882-4968 4970-4973 8641-8734 9285-9362 1235-1306 9037-9106 7861-7879 7881-7926 4285-4347 8132-8156 8158-8193 1366-1420 6664-6717 6914-6966</t>
  </si>
  <si>
    <t>H3+152!</t>
  </si>
  <si>
    <t>H3i</t>
  </si>
  <si>
    <t>H5a+152C!</t>
  </si>
  <si>
    <t>7850-7943 8114-8184 8423-8483 8630-8733 9019-9096 9286-9365 9503-9504 9506-9566 9723-9983 9990-10427 10531-10695 10697-10951 11060-11125 11127 11129-11132 11136-11496 11552-11573 11590-11591 11685-11939 11960 11971-13515 13518-14212 14232-14416 14426-14505 14520-14591 14641-14906 14914-14990 15003 15017-16559 2665-3422 3435-3439 3441-3481 3483-3491 3496-3944 18-281 284 286-295 300-653 702-754 800-839 916-1056 2179-2455 6211-6283 6352-6563 5307-5495 4863-5009 1236-1322 1349-1415 1682-1799 1858-1921 6900-6973 2026-2081 5806-5860</t>
  </si>
  <si>
    <t>H5</t>
  </si>
  <si>
    <t>H5a</t>
  </si>
  <si>
    <t>J1c1</t>
  </si>
  <si>
    <t>7848-7920 8120-8213 8423-8486 8494-8496 8503-8506 8636-8747 9031-9106 9270-9370 9509-9557 9729-9996 10009-10013 10015-10437 10439-10442 10447-10449 10453-10465 10474-10995 10997 11056-11487 11512-11537 11544-11577 11734-11914 11945-11948 11952-12818 12820-12827 12829-13507 13513-13588 13606-14216 14230-14236 14246-14423 14426 14430-14513 14515-14607 14610 14612-14613 14623-14989 15030-16549 2687-3831 3833-3929 16-61 63-302 306-643 712-765 780-849 930-1055 2020-2074 2076-2082 2136-2179 2183-2454 5308-5495 6201-6301 6303-6305 6357-6409 6430-6523 4863-5015 1242-1309 1341-1426 1685-1786 6909-6981</t>
  </si>
  <si>
    <t>J1c1b</t>
  </si>
  <si>
    <t>J1c1b1</t>
  </si>
  <si>
    <t>8638-8742 9036-9089 9275-9365 9501-9554 9720-9986 10001-10076 10093-10187 10197-10199 10203-10428 10430-10433 10464-10490 10496-10506 10545-10676 10707-10945 11064-11120 11155-11417 11450-11463 11677-11899 11972-12131 12182-13057 13086-13203 13205-13307 13332-13419 13429-13431 13443-13444 13449-13594 13627-13677 13679-13681 13683-14116 14130-14205 14263-14424 14428-14431 14438-14599 14638-14700 14711-14716 14726-14909 14912-16036 16038-16039 16041-16042 16045-16377 16381-16382 16393-16538 1985-2078 2130-2286 2311-2454 2502-2593 2609-2610 2691-2708 2711-2933 2968-3504 3519-3581 3593-3894 3900-3943 21-71 83-85 94-97 110-305 316-529 540-864 929-935 939-1048 6150-6307 6350-6351 6357-6594 6636-6637 6648-6728 4876-4993 1236-1306 1354-1413 1691-1772 6899-6969 5786-5847 7854-7913 5344-5402</t>
  </si>
  <si>
    <t>H102</t>
  </si>
  <si>
    <t>H</t>
  </si>
  <si>
    <t>U8b1b1</t>
  </si>
  <si>
    <t>7842-7941 8016-8077 8118-8217 8417-8504 8635-8759 9033-9104 9266-9384 9498 9500-9561 9724-9991 10015 10020-10438 10465-10466 10470-11005 11007-11011 11056-11059 11061-11121 11124-11126 11142-11431 11510-11611 11650-11659 11661-11664 11722-11944 11949-14213 14241-14516 14524-14600 14625-14628 14630-15133 15147-16547 1648-1784 1846-1915 1975-3948 28-66 87-1064 6130-6312 6355-6616 6652-6716 5301-5504 1230-1428 4855-5021 6890-6976 4286-4358 5799-5859</t>
  </si>
  <si>
    <t>U8b1b</t>
  </si>
  <si>
    <t>U8b1</t>
  </si>
  <si>
    <t>U1a1a</t>
  </si>
  <si>
    <t>11748-11885 11977-12143 12148-12151 12172-12314 12319-12354 12399-13046 13100-13195 13211-13307 13330 13332-13409 13435-13504 13545-13599 13614-13623 13625-13628 13630-13655 13659-13668 13685-14113 14136-14213 14278-14328 14338 14378-14383 14447-14517 14525-14527 14533-14578 14641-14704 14758-14890 14917-14984 15017-15138 15164-15169 15172-15368 15372-15373 15375-15376 15378-15380 15387-16184 16186-16298 16328-16365 16398-16438 16446-16447 16449-16454 16456-16524 2681-2723 2736-2925 3008-3010 3015-3017 3025-3430 3472-3537 3540-3543 3593-3817 3842-3926 9742-9993 9995-9998 10004-10175 10201-10426 324-645 10579-10602 10607-10690 10703-10707 10709-10726 10737-10935 10938-10945 10947-10948 11079-11123 11147-11157 11161-11209 11224-11413 2226-2298 2301-2450 937-1048 4871-4968 84-98 104-194 1700-1778 8644-8730 8132-8204 9292-9362 1355-1411 5376-5431</t>
  </si>
  <si>
    <t>U1a1a2</t>
  </si>
  <si>
    <t>U1a1a1</t>
  </si>
  <si>
    <t>H2c</t>
  </si>
  <si>
    <t>7855-7944 8011-8070 8072 8079 8106-8238 8412-8556 8626-8750 9034-9120 9255-9386 9505-9564 9712-10438 10468-10983 11060-11616 11652-14228 14234-14238 14246 14248-14602 14631-16381 16385-16387 16389-16556 1655-1812 1845-1918 1964-2473 2489-3948 9-228 245-309 311-1072 6136-6618 6620-6623 6644-6745 1233-1428 4850-5044 5302-5496 4270-4376 6893-6979 5802-5865 7230-7289</t>
  </si>
  <si>
    <t>H3+16311T!</t>
  </si>
  <si>
    <t>H1e</t>
  </si>
  <si>
    <t>3-677 682 686-1071 1223-1462 1502-1577 1603-1811 1817-1823 1844-1942 2023-3972 4037-4117 4250-4382 4838-5059 5283-5517 5776-5879 6191-6602 6641-6750 6874-7004 7188-7324 7641-7711 7805-7954 8000-8248 8398-8565 8613-8762 9016-9125 9257-9394 9477-9611 9700-11631 11635-16564</t>
  </si>
  <si>
    <t>H1e8</t>
  </si>
  <si>
    <t>H1e8a</t>
  </si>
  <si>
    <t>K1a</t>
  </si>
  <si>
    <t>9733-9965 9970 10016-10185 10187-10191 10196-10227 10237-10411 10543-10935 10938-10939 10941-10943 11070-11118 11154 11156-11384 11391-11394 11397-11406 11455-11492 11548-11591 11728-11868 11884 11972-11973 11976-12107 12166-12388 12390-13056 13061-13310 13312-13500 13537-13593 13644-14197 14246-14420 14426-14491 14502-14503 14525 14527-14595 14641-14706 14754-14971 15008-15362 15364-16149 16154-16374 16390 16394-16542 2130-2444 2516-2572 2619-2624 2626-2674 2697-2912 2920-2928 2964-3434 3436-3477 3486-3551 3553 3555-3556 3582-3895 3897-3936 21-310 318-533 545-655 704-763 776-866 920-932 935 937-1047 5316-5492 6202-6301 6309-6310 6356-6419 6441-6444 6467-6525 1676-1789 4867-4872 4874-4971 4983-4994 1241-1313 1346-1348 1360-1421 6890-6982 9277-9367 8116-8206 8646-8730 4278-4346 7854-7914 1511-1565</t>
  </si>
  <si>
    <t>K1a2</t>
  </si>
  <si>
    <t>K1a2a</t>
  </si>
  <si>
    <t>15624-15683 15718-15761 9827-9889 9894-9899 9903-9909 3759-3816 15287-15342 326-380</t>
  </si>
  <si>
    <t>subgroup_name</t>
  </si>
  <si>
    <t>start</t>
  </si>
  <si>
    <t>ancestral</t>
  </si>
  <si>
    <t>derived</t>
  </si>
  <si>
    <t>name</t>
  </si>
  <si>
    <t>A</t>
  </si>
  <si>
    <t>C</t>
  </si>
  <si>
    <t>G</t>
  </si>
  <si>
    <t>T</t>
  </si>
  <si>
    <t>ancFreq</t>
  </si>
  <si>
    <t>derFreq</t>
  </si>
  <si>
    <t>diff</t>
  </si>
  <si>
    <t>A0-T</t>
  </si>
  <si>
    <t>L1155</t>
  </si>
  <si>
    <t>L1085</t>
  </si>
  <si>
    <t>L1101</t>
  </si>
  <si>
    <t>L1090</t>
  </si>
  <si>
    <t>A00</t>
  </si>
  <si>
    <t>FGC13215/YP1487</t>
  </si>
  <si>
    <t>L1105</t>
  </si>
  <si>
    <t>L1098</t>
  </si>
  <si>
    <t>A1b</t>
  </si>
  <si>
    <t>L1053</t>
  </si>
  <si>
    <t>L1116</t>
  </si>
  <si>
    <t>L1099</t>
  </si>
  <si>
    <t>L1130</t>
  </si>
  <si>
    <t>B2b1a2a~</t>
  </si>
  <si>
    <t>Z38199</t>
  </si>
  <si>
    <t>L1118</t>
  </si>
  <si>
    <t>L1137</t>
  </si>
  <si>
    <t>BT</t>
  </si>
  <si>
    <t>L1061/PF1101</t>
  </si>
  <si>
    <t>L1120</t>
  </si>
  <si>
    <t>L1123</t>
  </si>
  <si>
    <t>L1145</t>
  </si>
  <si>
    <t>L1220/M9212</t>
  </si>
  <si>
    <t>L1121</t>
  </si>
  <si>
    <t>FGC27057/YP3307</t>
  </si>
  <si>
    <t>M42</t>
  </si>
  <si>
    <t>L1135</t>
  </si>
  <si>
    <t>A00-T</t>
  </si>
  <si>
    <t>A21541</t>
  </si>
  <si>
    <t>M8951</t>
  </si>
  <si>
    <t>L1128</t>
  </si>
  <si>
    <t>A21325</t>
  </si>
  <si>
    <t>A21559</t>
  </si>
  <si>
    <t>M9036</t>
  </si>
  <si>
    <t>L1127</t>
  </si>
  <si>
    <t>L1129</t>
  </si>
  <si>
    <t>A21327</t>
  </si>
  <si>
    <t>A0000</t>
  </si>
  <si>
    <t>A8960</t>
  </si>
  <si>
    <t>M9081</t>
  </si>
  <si>
    <t>A21508</t>
  </si>
  <si>
    <t>A1</t>
  </si>
  <si>
    <t>L1004</t>
  </si>
  <si>
    <t>M9128</t>
  </si>
  <si>
    <t>L1125</t>
  </si>
  <si>
    <t>A21525</t>
  </si>
  <si>
    <t>V2590</t>
  </si>
  <si>
    <t>M9197</t>
  </si>
  <si>
    <t>L1143</t>
  </si>
  <si>
    <t>A21543</t>
  </si>
  <si>
    <t>B2~</t>
  </si>
  <si>
    <t>M8839/Z11839</t>
  </si>
  <si>
    <t>M9199</t>
  </si>
  <si>
    <t>A21555</t>
  </si>
  <si>
    <t>Y10283/Z11879</t>
  </si>
  <si>
    <t>M9227</t>
  </si>
  <si>
    <t>L1150</t>
  </si>
  <si>
    <t>L1112</t>
  </si>
  <si>
    <t>B2a1a1a1~</t>
  </si>
  <si>
    <t>M5934</t>
  </si>
  <si>
    <t>M9240</t>
  </si>
  <si>
    <t>L1132</t>
  </si>
  <si>
    <t>P305</t>
  </si>
  <si>
    <t>L1060/PF1021</t>
  </si>
  <si>
    <t>M9242</t>
  </si>
  <si>
    <t>A2893</t>
  </si>
  <si>
    <t>FGC27188/YP3384</t>
  </si>
  <si>
    <t>V168</t>
  </si>
  <si>
    <t>M9245</t>
  </si>
  <si>
    <t>FGC26663</t>
  </si>
  <si>
    <t>L1136</t>
  </si>
  <si>
    <t>V174</t>
  </si>
  <si>
    <t>L413/PF1409/V31</t>
  </si>
  <si>
    <t>M9254</t>
  </si>
  <si>
    <t>FGC27566</t>
  </si>
  <si>
    <t>A21330</t>
  </si>
  <si>
    <t>V241</t>
  </si>
  <si>
    <t>M9255</t>
  </si>
  <si>
    <t>FGC27842/YP3693</t>
  </si>
  <si>
    <t>A21331</t>
  </si>
  <si>
    <t>L1142</t>
  </si>
  <si>
    <t>V221</t>
  </si>
  <si>
    <t>M8967</t>
  </si>
  <si>
    <t>M9282</t>
  </si>
  <si>
    <t>FGC27893</t>
  </si>
  <si>
    <t>A21347</t>
  </si>
  <si>
    <t>M8969/PF1407/V21</t>
  </si>
  <si>
    <t>M9312</t>
  </si>
  <si>
    <t>A21354</t>
  </si>
  <si>
    <t>A1b1a1a2a1a~</t>
  </si>
  <si>
    <t>V61</t>
  </si>
  <si>
    <t>M8972</t>
  </si>
  <si>
    <t>M9334</t>
  </si>
  <si>
    <t>A21503</t>
  </si>
  <si>
    <t>L1235</t>
  </si>
  <si>
    <t>B2b1a2~</t>
  </si>
  <si>
    <t>M7673</t>
  </si>
  <si>
    <t>M8980</t>
  </si>
  <si>
    <t>M9356</t>
  </si>
  <si>
    <t>A21509</t>
  </si>
  <si>
    <t>A21511</t>
  </si>
  <si>
    <t>A2825/YP3210</t>
  </si>
  <si>
    <t>B3~</t>
  </si>
  <si>
    <t>Z5280</t>
  </si>
  <si>
    <t>M8986</t>
  </si>
  <si>
    <t>P97</t>
  </si>
  <si>
    <t>A21524</t>
  </si>
  <si>
    <t>FGC25643/V1633/YP2628</t>
  </si>
  <si>
    <t>Z5514</t>
  </si>
  <si>
    <t>M8994</t>
  </si>
  <si>
    <t>Y8320</t>
  </si>
  <si>
    <t>A21539</t>
  </si>
  <si>
    <t>A21530</t>
  </si>
  <si>
    <t>FGC26409/YP2950</t>
  </si>
  <si>
    <t>M9003</t>
  </si>
  <si>
    <t>Z40384</t>
  </si>
  <si>
    <t>A21321</t>
  </si>
  <si>
    <t>M9020</t>
  </si>
  <si>
    <t>Z40389</t>
  </si>
  <si>
    <t>A21551</t>
  </si>
  <si>
    <t>A21552</t>
  </si>
  <si>
    <t>A21322</t>
  </si>
  <si>
    <t>L418</t>
  </si>
  <si>
    <t>M9025</t>
  </si>
  <si>
    <t>Z40411</t>
  </si>
  <si>
    <t>A21560</t>
  </si>
  <si>
    <t>A21323</t>
  </si>
  <si>
    <t>L969</t>
  </si>
  <si>
    <t>M9032</t>
  </si>
  <si>
    <t>C1a2a2</t>
  </si>
  <si>
    <t>Y10496/Z29347</t>
  </si>
  <si>
    <t>A00-T~</t>
  </si>
  <si>
    <t>A8844</t>
  </si>
  <si>
    <t>A0a1a</t>
  </si>
  <si>
    <t>V151</t>
  </si>
  <si>
    <t>A21324</t>
  </si>
  <si>
    <t>M299</t>
  </si>
  <si>
    <t>M9045</t>
  </si>
  <si>
    <t>C1b2a1c1</t>
  </si>
  <si>
    <t>Z32337</t>
  </si>
  <si>
    <t>A000-T</t>
  </si>
  <si>
    <t>A8838</t>
  </si>
  <si>
    <t>L1084</t>
  </si>
  <si>
    <t>M8947</t>
  </si>
  <si>
    <t>M9046</t>
  </si>
  <si>
    <t>C2a1a1b1b</t>
  </si>
  <si>
    <t>Y11605/Z30407</t>
  </si>
  <si>
    <t>A8864</t>
  </si>
  <si>
    <t>A21326</t>
  </si>
  <si>
    <t>M9109</t>
  </si>
  <si>
    <t>CT</t>
  </si>
  <si>
    <t>CTS543/M5584</t>
  </si>
  <si>
    <t>V161.1</t>
  </si>
  <si>
    <t>M8954</t>
  </si>
  <si>
    <t>M9141</t>
  </si>
  <si>
    <t>M5591/PF223</t>
  </si>
  <si>
    <t>V171</t>
  </si>
  <si>
    <t>A21328</t>
  </si>
  <si>
    <t>M8956</t>
  </si>
  <si>
    <t>M9210</t>
  </si>
  <si>
    <t>M5603/PF1415/V226</t>
  </si>
  <si>
    <t>V161.2</t>
  </si>
  <si>
    <t>A21329</t>
  </si>
  <si>
    <t>M9213</t>
  </si>
  <si>
    <t>M5632</t>
  </si>
  <si>
    <t>V250</t>
  </si>
  <si>
    <t>M8971</t>
  </si>
  <si>
    <t>M9280</t>
  </si>
  <si>
    <t>M5656</t>
  </si>
  <si>
    <t>L1009</t>
  </si>
  <si>
    <t>V1820</t>
  </si>
  <si>
    <t>M9293</t>
  </si>
  <si>
    <t>M5754</t>
  </si>
  <si>
    <t>A21332</t>
  </si>
  <si>
    <t>M8977</t>
  </si>
  <si>
    <t>M9311</t>
  </si>
  <si>
    <t>M5756/PF951</t>
  </si>
  <si>
    <t>L989</t>
  </si>
  <si>
    <t>V3785</t>
  </si>
  <si>
    <t>A21333</t>
  </si>
  <si>
    <t>M8993</t>
  </si>
  <si>
    <t>M5760</t>
  </si>
  <si>
    <t>P108</t>
  </si>
  <si>
    <t>Y8291</t>
  </si>
  <si>
    <t>A21334</t>
  </si>
  <si>
    <t>M8997</t>
  </si>
  <si>
    <t>M9319</t>
  </si>
  <si>
    <t>M5775</t>
  </si>
  <si>
    <t>B~</t>
  </si>
  <si>
    <t>CTS6146/M9181</t>
  </si>
  <si>
    <t>A21335</t>
  </si>
  <si>
    <t>M9000</t>
  </si>
  <si>
    <t>M9325</t>
  </si>
  <si>
    <t>M5814</t>
  </si>
  <si>
    <t>M8927</t>
  </si>
  <si>
    <t>A21336</t>
  </si>
  <si>
    <t>M9001</t>
  </si>
  <si>
    <t>M9326</t>
  </si>
  <si>
    <t>Y1580</t>
  </si>
  <si>
    <t>Z38166</t>
  </si>
  <si>
    <t>A21337</t>
  </si>
  <si>
    <t>M9005</t>
  </si>
  <si>
    <t>D2</t>
  </si>
  <si>
    <t>FT54215</t>
  </si>
  <si>
    <t>Y8300</t>
  </si>
  <si>
    <t>B2b1b~</t>
  </si>
  <si>
    <t>M7124</t>
  </si>
  <si>
    <t>A21338</t>
  </si>
  <si>
    <t>M9010</t>
  </si>
  <si>
    <t>M9357</t>
  </si>
  <si>
    <t>E1a1</t>
  </si>
  <si>
    <t>Z17457</t>
  </si>
  <si>
    <t>Y9448^^</t>
  </si>
  <si>
    <t>B3</t>
  </si>
  <si>
    <t>L1390</t>
  </si>
  <si>
    <t>A21339</t>
  </si>
  <si>
    <t>M9015</t>
  </si>
  <si>
    <t>M9360</t>
  </si>
  <si>
    <t>E1b1a1</t>
  </si>
  <si>
    <t>Page106</t>
  </si>
  <si>
    <t>PF3627.1/V218.1</t>
  </si>
  <si>
    <t>B3a</t>
  </si>
  <si>
    <t>Z11559</t>
  </si>
  <si>
    <t>A21340</t>
  </si>
  <si>
    <t>M9019</t>
  </si>
  <si>
    <t>M9361</t>
  </si>
  <si>
    <t>E1b1a1a1a1c1a1a3c2b1b~</t>
  </si>
  <si>
    <t>Z37412</t>
  </si>
  <si>
    <t>Z11793</t>
  </si>
  <si>
    <t>Z11584</t>
  </si>
  <si>
    <t>A21341</t>
  </si>
  <si>
    <t>M9365</t>
  </si>
  <si>
    <t>E1b1a1a1a1c1a1a3d4</t>
  </si>
  <si>
    <t>CTS6508</t>
  </si>
  <si>
    <t>B2b1a1~</t>
  </si>
  <si>
    <t>M8369/V2426</t>
  </si>
  <si>
    <t>A21342</t>
  </si>
  <si>
    <t>M9026</t>
  </si>
  <si>
    <t>M9376</t>
  </si>
  <si>
    <t>E1b1a1a1a1c1b2a</t>
  </si>
  <si>
    <t>M4297</t>
  </si>
  <si>
    <t>M7694</t>
  </si>
  <si>
    <t>L1071/M8945</t>
  </si>
  <si>
    <t>A21343</t>
  </si>
  <si>
    <t>M9028</t>
  </si>
  <si>
    <t>M9379</t>
  </si>
  <si>
    <t>E1b1b1a1</t>
  </si>
  <si>
    <t>CTS6475/PF2144</t>
  </si>
  <si>
    <t>Z5482</t>
  </si>
  <si>
    <t>A21344</t>
  </si>
  <si>
    <t>M9394</t>
  </si>
  <si>
    <t>E1b1b1a1a1</t>
  </si>
  <si>
    <t>FGC14370</t>
  </si>
  <si>
    <t>A21346</t>
  </si>
  <si>
    <t>M9042</t>
  </si>
  <si>
    <t>M94</t>
  </si>
  <si>
    <t>E1b1b1a1b1a10f~</t>
  </si>
  <si>
    <t>A9479</t>
  </si>
  <si>
    <t>M9064</t>
  </si>
  <si>
    <t>E1b1b1b1b1a~</t>
  </si>
  <si>
    <t>FGC18923/Y10561</t>
  </si>
  <si>
    <t>L438</t>
  </si>
  <si>
    <t>A21348</t>
  </si>
  <si>
    <t>M9065</t>
  </si>
  <si>
    <t>PF1408</t>
  </si>
  <si>
    <t>E1b1b1b2a1a1a1a1a1a1~</t>
  </si>
  <si>
    <t>Z36157</t>
  </si>
  <si>
    <t>L440</t>
  </si>
  <si>
    <t>A21349</t>
  </si>
  <si>
    <t>M9076</t>
  </si>
  <si>
    <t>Z17371</t>
  </si>
  <si>
    <t>E2b1a1~</t>
  </si>
  <si>
    <t>CTS5991/Z984</t>
  </si>
  <si>
    <t>L962</t>
  </si>
  <si>
    <t>A21350</t>
  </si>
  <si>
    <t>M9094</t>
  </si>
  <si>
    <t>Z17390</t>
  </si>
  <si>
    <t>F</t>
  </si>
  <si>
    <t>F3136/M3741/PF2737</t>
  </si>
  <si>
    <t>A21352</t>
  </si>
  <si>
    <t>M9100</t>
  </si>
  <si>
    <t>Z40402</t>
  </si>
  <si>
    <t>F3335/M3754/PF2758</t>
  </si>
  <si>
    <t>M11760</t>
  </si>
  <si>
    <t>A21353</t>
  </si>
  <si>
    <t>M9103</t>
  </si>
  <si>
    <t>F3692/M3650</t>
  </si>
  <si>
    <t>C1a1~</t>
  </si>
  <si>
    <t>Z3990</t>
  </si>
  <si>
    <t>M3637/PF2589/V186</t>
  </si>
  <si>
    <t>A21499</t>
  </si>
  <si>
    <t>M9110</t>
  </si>
  <si>
    <t>C1b2a1c</t>
  </si>
  <si>
    <t>FGC41821</t>
  </si>
  <si>
    <t>P158/PF2706</t>
  </si>
  <si>
    <t>M8953/PF1405/V216</t>
  </si>
  <si>
    <t>A21501</t>
  </si>
  <si>
    <t>M9118/Page81</t>
  </si>
  <si>
    <t>Y25230</t>
  </si>
  <si>
    <t>CTS2125/M3511</t>
  </si>
  <si>
    <t>C1b2b</t>
  </si>
  <si>
    <t>PH4665</t>
  </si>
  <si>
    <t>CTS2271/M3516</t>
  </si>
  <si>
    <t>M8955</t>
  </si>
  <si>
    <t>A21504</t>
  </si>
  <si>
    <t>M9135</t>
  </si>
  <si>
    <t>C2b1a2a1a2</t>
  </si>
  <si>
    <t>F12380/PH3539</t>
  </si>
  <si>
    <t>CTS373/M3448</t>
  </si>
  <si>
    <t>A21506</t>
  </si>
  <si>
    <t>M9138</t>
  </si>
  <si>
    <t>C2b1b1a1</t>
  </si>
  <si>
    <t>K520^</t>
  </si>
  <si>
    <t>CTS5699/M3542</t>
  </si>
  <si>
    <t>M8957</t>
  </si>
  <si>
    <t>M8970</t>
  </si>
  <si>
    <t>A21507</t>
  </si>
  <si>
    <t>C2b1b1b4~</t>
  </si>
  <si>
    <t>M93</t>
  </si>
  <si>
    <t>CTS7092/M3555/PF3006</t>
  </si>
  <si>
    <t>M8961</t>
  </si>
  <si>
    <t>M9142</t>
  </si>
  <si>
    <t>CTS10512/M5772</t>
  </si>
  <si>
    <t>CTS7674/M3562/PF3015</t>
  </si>
  <si>
    <t>M8976</t>
  </si>
  <si>
    <t>M9148</t>
  </si>
  <si>
    <t>CTS1181/M5595</t>
  </si>
  <si>
    <t>CTS9593/M3570</t>
  </si>
  <si>
    <t>A21510</t>
  </si>
  <si>
    <t>M9166</t>
  </si>
  <si>
    <t>CTS2077/M5653</t>
  </si>
  <si>
    <t>F2076/L524/PF3136</t>
  </si>
  <si>
    <t>A21513</t>
  </si>
  <si>
    <t>M9178</t>
  </si>
  <si>
    <t>CTS3662/M5671</t>
  </si>
  <si>
    <t>L522/PF3011</t>
  </si>
  <si>
    <t>M8988</t>
  </si>
  <si>
    <t>A21514</t>
  </si>
  <si>
    <t>M9188</t>
  </si>
  <si>
    <t>M3258/PF2872</t>
  </si>
  <si>
    <t>M8979</t>
  </si>
  <si>
    <t>A21515</t>
  </si>
  <si>
    <t>M9189</t>
  </si>
  <si>
    <t>CTS7936/M5729</t>
  </si>
  <si>
    <t>M3485/PF2888</t>
  </si>
  <si>
    <t>M8983</t>
  </si>
  <si>
    <t>A21516</t>
  </si>
  <si>
    <t>M9194.3</t>
  </si>
  <si>
    <t>CTS9722/M5762</t>
  </si>
  <si>
    <t>M3593/PF3063</t>
  </si>
  <si>
    <t>A21517</t>
  </si>
  <si>
    <t>M9195</t>
  </si>
  <si>
    <t>M5588/PF210</t>
  </si>
  <si>
    <t>G1a1a2b2a</t>
  </si>
  <si>
    <t>BZ3813</t>
  </si>
  <si>
    <t>A21518</t>
  </si>
  <si>
    <t>G2</t>
  </si>
  <si>
    <t>F1393/M3270/PF2893</t>
  </si>
  <si>
    <t>A21519</t>
  </si>
  <si>
    <t>M9209</t>
  </si>
  <si>
    <t>G2a</t>
  </si>
  <si>
    <t>P15/PF3112</t>
  </si>
  <si>
    <t>M9006</t>
  </si>
  <si>
    <t>A21520</t>
  </si>
  <si>
    <t>M5631/PF292</t>
  </si>
  <si>
    <t>G2a1a</t>
  </si>
  <si>
    <t>FGC612/Z6573</t>
  </si>
  <si>
    <t>A21521</t>
  </si>
  <si>
    <t>M9218</t>
  </si>
  <si>
    <t>G2a2b</t>
  </si>
  <si>
    <t>L190/M485</t>
  </si>
  <si>
    <t>M9017</t>
  </si>
  <si>
    <t>A21522</t>
  </si>
  <si>
    <t>M9221</t>
  </si>
  <si>
    <t>M5692</t>
  </si>
  <si>
    <t>G2a2b1</t>
  </si>
  <si>
    <t>M3377/S22095</t>
  </si>
  <si>
    <t>A21523</t>
  </si>
  <si>
    <t>M9228</t>
  </si>
  <si>
    <t>M5726</t>
  </si>
  <si>
    <t>G2a2b2a</t>
  </si>
  <si>
    <t>PF3330</t>
  </si>
  <si>
    <t>M9237</t>
  </si>
  <si>
    <t>M5738</t>
  </si>
  <si>
    <t>G2a2b2a1</t>
  </si>
  <si>
    <t>CTS12570</t>
  </si>
  <si>
    <t>M9011</t>
  </si>
  <si>
    <t>A21526</t>
  </si>
  <si>
    <t>M9248</t>
  </si>
  <si>
    <t>G2a2b2a1a1b</t>
  </si>
  <si>
    <t>Z730</t>
  </si>
  <si>
    <t>M9031</t>
  </si>
  <si>
    <t>A21527</t>
  </si>
  <si>
    <t>M9251</t>
  </si>
  <si>
    <t>M5771</t>
  </si>
  <si>
    <t>G2a2b2a1a1b1a</t>
  </si>
  <si>
    <t>CTS11352/Z759</t>
  </si>
  <si>
    <t>A21528</t>
  </si>
  <si>
    <t>G2a2b2a1a1b1a1~</t>
  </si>
  <si>
    <t>Z753</t>
  </si>
  <si>
    <t>M9034</t>
  </si>
  <si>
    <t>A21529</t>
  </si>
  <si>
    <t>M5801</t>
  </si>
  <si>
    <t>G2a2b2a1a1b1a1a2a2a1</t>
  </si>
  <si>
    <t>F3484.2</t>
  </si>
  <si>
    <t>M9041</t>
  </si>
  <si>
    <t>M5823</t>
  </si>
  <si>
    <t>G2a2b2a1a1b1a1a2a2d1~</t>
  </si>
  <si>
    <t>Z40696</t>
  </si>
  <si>
    <t>M9027</t>
  </si>
  <si>
    <t>A21531</t>
  </si>
  <si>
    <t>M9285</t>
  </si>
  <si>
    <t>Y1525</t>
  </si>
  <si>
    <t>H1a2a</t>
  </si>
  <si>
    <t>Z14147</t>
  </si>
  <si>
    <t>A21533</t>
  </si>
  <si>
    <t>M9292</t>
  </si>
  <si>
    <t>Y1567</t>
  </si>
  <si>
    <t>H1a2b1a</t>
  </si>
  <si>
    <t>Z14317</t>
  </si>
  <si>
    <t>A21534</t>
  </si>
  <si>
    <t>Y1571</t>
  </si>
  <si>
    <t>H1a2b1a1~</t>
  </si>
  <si>
    <t>M11083/V1270</t>
  </si>
  <si>
    <t>M9079</t>
  </si>
  <si>
    <t>A21537</t>
  </si>
  <si>
    <t>M9295</t>
  </si>
  <si>
    <t>D1a1a1b~</t>
  </si>
  <si>
    <t>Z40992</t>
  </si>
  <si>
    <t>I</t>
  </si>
  <si>
    <t>PF3822</t>
  </si>
  <si>
    <t>M9080</t>
  </si>
  <si>
    <t>A21538</t>
  </si>
  <si>
    <t>M9296</t>
  </si>
  <si>
    <t>D1a2a1a2b1a1a1a</t>
  </si>
  <si>
    <t>L137.3</t>
  </si>
  <si>
    <t>I1</t>
  </si>
  <si>
    <t>CTS2738^/Z2759^</t>
  </si>
  <si>
    <t>D1a2a1b2b1a1a1a</t>
  </si>
  <si>
    <t>I2a1b1a2b1a2a3b~</t>
  </si>
  <si>
    <t>Y11154</t>
  </si>
  <si>
    <t>M9083</t>
  </si>
  <si>
    <t>A21540</t>
  </si>
  <si>
    <t>V2908/Z17441</t>
  </si>
  <si>
    <t>J (Notes)</t>
  </si>
  <si>
    <t>L230</t>
  </si>
  <si>
    <t>M9097</t>
  </si>
  <si>
    <t>M9315</t>
  </si>
  <si>
    <t>E1a2b1a1a1</t>
  </si>
  <si>
    <t>Z14913</t>
  </si>
  <si>
    <t>J1a2a1a2d2b2b2c4d2a2a5a1d1a1a~</t>
  </si>
  <si>
    <t>ZS8485</t>
  </si>
  <si>
    <t>M9057</t>
  </si>
  <si>
    <t>M9099</t>
  </si>
  <si>
    <t>M9317</t>
  </si>
  <si>
    <t>E1b1a1a1</t>
  </si>
  <si>
    <t>CTS1847</t>
  </si>
  <si>
    <t>J1a2a2a1~</t>
  </si>
  <si>
    <t>FGC6040</t>
  </si>
  <si>
    <t>M9075</t>
  </si>
  <si>
    <t>A21544</t>
  </si>
  <si>
    <t>E1b1a1a1a1a</t>
  </si>
  <si>
    <t>CTS2420/Z1289</t>
  </si>
  <si>
    <t>N1a1a1a1a</t>
  </si>
  <si>
    <t>CTS6336/M2049</t>
  </si>
  <si>
    <t>M9105</t>
  </si>
  <si>
    <t>A21545</t>
  </si>
  <si>
    <t>Z37415</t>
  </si>
  <si>
    <t>O2a2a1a2a2</t>
  </si>
  <si>
    <t>Y26416</t>
  </si>
  <si>
    <t>M9112</t>
  </si>
  <si>
    <t>A21547</t>
  </si>
  <si>
    <t>M9328</t>
  </si>
  <si>
    <t>E1b1a1a1a1c1b2a2</t>
  </si>
  <si>
    <t>Z22316</t>
  </si>
  <si>
    <t>O2a2b1a1a1a1a2</t>
  </si>
  <si>
    <t>F3660</t>
  </si>
  <si>
    <t>A21548</t>
  </si>
  <si>
    <t>M9331</t>
  </si>
  <si>
    <t>E1b1a1a1a2a1a3a1a</t>
  </si>
  <si>
    <t>Z21767</t>
  </si>
  <si>
    <t>Q1a1b</t>
  </si>
  <si>
    <t>FGC13215.2/YP1487.2</t>
  </si>
  <si>
    <t>M9087</t>
  </si>
  <si>
    <t>M9124</t>
  </si>
  <si>
    <t>A21549</t>
  </si>
  <si>
    <t>E1b1a1a1a2a1a3b1a2a2a1</t>
  </si>
  <si>
    <t>CTS10992/Z1729</t>
  </si>
  <si>
    <t>R1a1a1b1a1a1a2e~</t>
  </si>
  <si>
    <t>YP5950</t>
  </si>
  <si>
    <t>M9126</t>
  </si>
  <si>
    <t>A21550</t>
  </si>
  <si>
    <t>M9336/Page26</t>
  </si>
  <si>
    <t>E1b1a1a1a2a1a3b1a4</t>
  </si>
  <si>
    <t>SK768/Z21827</t>
  </si>
  <si>
    <t>R1a1a1b1a3a1a2d1~</t>
  </si>
  <si>
    <t>YP1440</t>
  </si>
  <si>
    <t>M9347</t>
  </si>
  <si>
    <t>E1b1b1b2b2a1a1b~</t>
  </si>
  <si>
    <t>M5797.2</t>
  </si>
  <si>
    <t>R1b1a1b1a1a2c1a2a1a1c</t>
  </si>
  <si>
    <t>ZS347</t>
  </si>
  <si>
    <t>M9098</t>
  </si>
  <si>
    <t>M9133</t>
  </si>
  <si>
    <t>F1320/M3657/PF2621</t>
  </si>
  <si>
    <t>R1b1b2a1</t>
  </si>
  <si>
    <t>SK2066</t>
  </si>
  <si>
    <t>A21553</t>
  </si>
  <si>
    <t>F1704/M3675/PF2651</t>
  </si>
  <si>
    <t>S1a</t>
  </si>
  <si>
    <t>Z41341</t>
  </si>
  <si>
    <t>M9136</t>
  </si>
  <si>
    <t>F1767/M3683/PF2660</t>
  </si>
  <si>
    <t>T1a1a1a1b1a</t>
  </si>
  <si>
    <t>PF7453</t>
  </si>
  <si>
    <t>A21556</t>
  </si>
  <si>
    <t>M9366</t>
  </si>
  <si>
    <t>A21557</t>
  </si>
  <si>
    <t>M9373</t>
  </si>
  <si>
    <t>F719/IMS-JST00305/M3636/S8235</t>
  </si>
  <si>
    <t>L470/M3735/PF2730</t>
  </si>
  <si>
    <t>M9111</t>
  </si>
  <si>
    <t>M9143</t>
  </si>
  <si>
    <t>M235/Page80/PF2665</t>
  </si>
  <si>
    <t>M9117</t>
  </si>
  <si>
    <t>M9152</t>
  </si>
  <si>
    <t>A21739</t>
  </si>
  <si>
    <t>M9389</t>
  </si>
  <si>
    <t>M9121</t>
  </si>
  <si>
    <t>M9157</t>
  </si>
  <si>
    <t>A21740</t>
  </si>
  <si>
    <t>M3752/PF2749</t>
  </si>
  <si>
    <t>A21741</t>
  </si>
  <si>
    <t>M9397</t>
  </si>
  <si>
    <t>M9129</t>
  </si>
  <si>
    <t>M9169</t>
  </si>
  <si>
    <t>A21742</t>
  </si>
  <si>
    <t>M9410</t>
  </si>
  <si>
    <t>P160/PF2618</t>
  </si>
  <si>
    <t>M9173</t>
  </si>
  <si>
    <t>A8833</t>
  </si>
  <si>
    <t>PF1403/V187</t>
  </si>
  <si>
    <t>P187/PF2632</t>
  </si>
  <si>
    <t>M9174/S1572</t>
  </si>
  <si>
    <t>A8841</t>
  </si>
  <si>
    <t>CTS2357/M3517/PF2943</t>
  </si>
  <si>
    <t>M9140</t>
  </si>
  <si>
    <t>M9187</t>
  </si>
  <si>
    <t>A8843</t>
  </si>
  <si>
    <t>Y8310</t>
  </si>
  <si>
    <t>G2a2b1b1a1b4a</t>
  </si>
  <si>
    <t>FT260655</t>
  </si>
  <si>
    <t>A8849</t>
  </si>
  <si>
    <t>Y8311</t>
  </si>
  <si>
    <t>G2a2b2a1a1a1a1a1a1a1a1a3a~</t>
  </si>
  <si>
    <t>Y104830</t>
  </si>
  <si>
    <t>M9193</t>
  </si>
  <si>
    <t>A8853</t>
  </si>
  <si>
    <t>Y8325</t>
  </si>
  <si>
    <t>G2a2b2a1a1a1a1a1a1a1a1a6~</t>
  </si>
  <si>
    <t>BY202564</t>
  </si>
  <si>
    <t>M9146</t>
  </si>
  <si>
    <t>PR2921</t>
  </si>
  <si>
    <t>Y8488</t>
  </si>
  <si>
    <t>G2a2b2a1a1a1b1a2a2b~</t>
  </si>
  <si>
    <t>FT48389</t>
  </si>
  <si>
    <t>A8834</t>
  </si>
  <si>
    <t>Z17365</t>
  </si>
  <si>
    <t>G2a2b2a1a1b1a1a4b~</t>
  </si>
  <si>
    <t>BY180367</t>
  </si>
  <si>
    <t>A8839</t>
  </si>
  <si>
    <t>M3058/Z4338</t>
  </si>
  <si>
    <t>A8842</t>
  </si>
  <si>
    <t>Z40375</t>
  </si>
  <si>
    <t>M3062/Z4340</t>
  </si>
  <si>
    <t>A8847</t>
  </si>
  <si>
    <t>Z40381</t>
  </si>
  <si>
    <t>H2~</t>
  </si>
  <si>
    <t>SK1189</t>
  </si>
  <si>
    <t>M9182</t>
  </si>
  <si>
    <t>A8835</t>
  </si>
  <si>
    <t>Z40382</t>
  </si>
  <si>
    <t>H3</t>
  </si>
  <si>
    <t>Z13538</t>
  </si>
  <si>
    <t>A8836</t>
  </si>
  <si>
    <t>Z40388</t>
  </si>
  <si>
    <t>H3b1</t>
  </si>
  <si>
    <t>Z13794</t>
  </si>
  <si>
    <t>M9226</t>
  </si>
  <si>
    <t>A8837</t>
  </si>
  <si>
    <t>I1a1b1b2a~</t>
  </si>
  <si>
    <t>Y24633</t>
  </si>
  <si>
    <t>Z40390</t>
  </si>
  <si>
    <t>I1a1b1e~</t>
  </si>
  <si>
    <t>Y24792</t>
  </si>
  <si>
    <t>M9231</t>
  </si>
  <si>
    <t>A8845</t>
  </si>
  <si>
    <t>Z40391</t>
  </si>
  <si>
    <t>I2a1a2</t>
  </si>
  <si>
    <t>M423</t>
  </si>
  <si>
    <t>A8848</t>
  </si>
  <si>
    <t>Z40400</t>
  </si>
  <si>
    <t>I2a1b1a1a1a</t>
  </si>
  <si>
    <t>L137.1/S166.1</t>
  </si>
  <si>
    <t>M9204</t>
  </si>
  <si>
    <t>M9238</t>
  </si>
  <si>
    <t>A8852</t>
  </si>
  <si>
    <t>Z40401</t>
  </si>
  <si>
    <t>I2a1b1a2b1a2a1a1a1a3c~</t>
  </si>
  <si>
    <t>Y29661</t>
  </si>
  <si>
    <t>M9239</t>
  </si>
  <si>
    <t>A8944</t>
  </si>
  <si>
    <t>Z40409</t>
  </si>
  <si>
    <t>J1a2a1a2~</t>
  </si>
  <si>
    <t>PF4663/Z2346</t>
  </si>
  <si>
    <t>J1a2a1a2d2b2b2c4d2a2a2~</t>
  </si>
  <si>
    <t>ZS11994</t>
  </si>
  <si>
    <t>M9214</t>
  </si>
  <si>
    <t>L1002</t>
  </si>
  <si>
    <t>J1a2a1a2d2b2b2c4d2a2a5a1b1b2~</t>
  </si>
  <si>
    <t>FGC41767</t>
  </si>
  <si>
    <t>M9215</t>
  </si>
  <si>
    <t>M9244</t>
  </si>
  <si>
    <t>C2</t>
  </si>
  <si>
    <t>Z1455</t>
  </si>
  <si>
    <t>J1a2b1b2c1a1a~</t>
  </si>
  <si>
    <t>SK1695.1</t>
  </si>
  <si>
    <t>C2a1a2</t>
  </si>
  <si>
    <t>F6370/Y12790</t>
  </si>
  <si>
    <t>J2a1a2b~</t>
  </si>
  <si>
    <t>Y6768/Z27882</t>
  </si>
  <si>
    <t>M9219</t>
  </si>
  <si>
    <t>M9246</t>
  </si>
  <si>
    <t>C2a1a4</t>
  </si>
  <si>
    <t>F12267/Y11997/Z30622</t>
  </si>
  <si>
    <t>J2a2~</t>
  </si>
  <si>
    <t>Z38487</t>
  </si>
  <si>
    <t>M9223</t>
  </si>
  <si>
    <t>L986</t>
  </si>
  <si>
    <t>C2b1b</t>
  </si>
  <si>
    <t>Z12268</t>
  </si>
  <si>
    <t>J2b</t>
  </si>
  <si>
    <t>Z2416</t>
  </si>
  <si>
    <t>M9225</t>
  </si>
  <si>
    <t>CF</t>
  </si>
  <si>
    <t>CTS3818/M3690/PF2668</t>
  </si>
  <si>
    <t>J2b2a2~</t>
  </si>
  <si>
    <t>Z2434</t>
  </si>
  <si>
    <t>M9257</t>
  </si>
  <si>
    <t>CTS6376/M3711/PF2697</t>
  </si>
  <si>
    <t>L1a2</t>
  </si>
  <si>
    <t>M5710</t>
  </si>
  <si>
    <t>M9263</t>
  </si>
  <si>
    <t>CTS109/M8948</t>
  </si>
  <si>
    <t>M1a1a</t>
  </si>
  <si>
    <t>Z31000</t>
  </si>
  <si>
    <t>M9267</t>
  </si>
  <si>
    <t>CTS1217/M5597</t>
  </si>
  <si>
    <t>N1a1a1a2</t>
  </si>
  <si>
    <t>Y10758</t>
  </si>
  <si>
    <t>M9230</t>
  </si>
  <si>
    <t>CTS1996/M5651</t>
  </si>
  <si>
    <t>O</t>
  </si>
  <si>
    <t>Z16966</t>
  </si>
  <si>
    <t>M9284</t>
  </si>
  <si>
    <t>CTS2711</t>
  </si>
  <si>
    <t>O2a1b1a1a1a1ia</t>
  </si>
  <si>
    <t>SK1695.2</t>
  </si>
  <si>
    <t>M9286</t>
  </si>
  <si>
    <t>CTS4740/M5684</t>
  </si>
  <si>
    <t>O2a2b2a1b2</t>
  </si>
  <si>
    <t>F25079</t>
  </si>
  <si>
    <t>M9288/PF985/V3998</t>
  </si>
  <si>
    <t>Q1a1a</t>
  </si>
  <si>
    <t>Y613</t>
  </si>
  <si>
    <t>M9290</t>
  </si>
  <si>
    <t>L1013</t>
  </si>
  <si>
    <t>CTS6327/M5705</t>
  </si>
  <si>
    <t>Q1b1a1a1v~</t>
  </si>
  <si>
    <t>BZ3477/SK1982</t>
  </si>
  <si>
    <t>M9291</t>
  </si>
  <si>
    <t>CTS7482/M5720</t>
  </si>
  <si>
    <t>BZ3494/SK1983</t>
  </si>
  <si>
    <t>CTS7922/M5727</t>
  </si>
  <si>
    <t>Q2</t>
  </si>
  <si>
    <t>F2777</t>
  </si>
  <si>
    <t>CTS9555/M5757</t>
  </si>
  <si>
    <t>R</t>
  </si>
  <si>
    <t>M651/Y296</t>
  </si>
  <si>
    <t>M9298/Z12903</t>
  </si>
  <si>
    <t>CTS9828/M5764</t>
  </si>
  <si>
    <t>P224/PF6050</t>
  </si>
  <si>
    <t>M9252</t>
  </si>
  <si>
    <t>M9300</t>
  </si>
  <si>
    <t>L1462/M5587</t>
  </si>
  <si>
    <t>R1a1a1a1d2b2a1a~</t>
  </si>
  <si>
    <t>YP5462</t>
  </si>
  <si>
    <t>M9303</t>
  </si>
  <si>
    <t>L1492/Y1569</t>
  </si>
  <si>
    <t>R1a1a1a1d2b3b1~</t>
  </si>
  <si>
    <t>YP4527</t>
  </si>
  <si>
    <t>V4076</t>
  </si>
  <si>
    <t>L957</t>
  </si>
  <si>
    <t>R1a1a1a2~</t>
  </si>
  <si>
    <t>FGC10010</t>
  </si>
  <si>
    <t>Y10848^^</t>
  </si>
  <si>
    <t>L970/PF1065</t>
  </si>
  <si>
    <t>R1a1a1b1a1a1a1a3b~</t>
  </si>
  <si>
    <t>Y7093</t>
  </si>
  <si>
    <t>Y10870^^</t>
  </si>
  <si>
    <t>M168/PF1416</t>
  </si>
  <si>
    <t>R1a1a1b1a2b3a1c1~</t>
  </si>
  <si>
    <t>YP5192</t>
  </si>
  <si>
    <t>Y10882^^</t>
  </si>
  <si>
    <t>M294</t>
  </si>
  <si>
    <t>R1a1a1b1a3a1a2e2b1~</t>
  </si>
  <si>
    <t>BY27200</t>
  </si>
  <si>
    <t>M9321</t>
  </si>
  <si>
    <t>Y8278</t>
  </si>
  <si>
    <t>M5578</t>
  </si>
  <si>
    <t>R1a1a1b1a3a1a2e2b2~</t>
  </si>
  <si>
    <t>Y53912</t>
  </si>
  <si>
    <t>Y8281</t>
  </si>
  <si>
    <t>R1a1a1b2a1a2c2b1~</t>
  </si>
  <si>
    <t>Y34226</t>
  </si>
  <si>
    <t>Y8285</t>
  </si>
  <si>
    <t>R1b1a1b1b3a1a</t>
  </si>
  <si>
    <t>CTS7556</t>
  </si>
  <si>
    <t>Y8289</t>
  </si>
  <si>
    <t>M5599/PF234</t>
  </si>
  <si>
    <t>R1b2</t>
  </si>
  <si>
    <t>BY14374</t>
  </si>
  <si>
    <t>M9335</t>
  </si>
  <si>
    <t>M5600</t>
  </si>
  <si>
    <t>M9340</t>
  </si>
  <si>
    <t>Y8294</t>
  </si>
  <si>
    <t>M5601</t>
  </si>
  <si>
    <t>M9343</t>
  </si>
  <si>
    <t>Y8295</t>
  </si>
  <si>
    <t>Y8296</t>
  </si>
  <si>
    <t>M5613</t>
  </si>
  <si>
    <t>M9359</t>
  </si>
  <si>
    <t>Y8297</t>
  </si>
  <si>
    <t>M5615</t>
  </si>
  <si>
    <t>Y8298</t>
  </si>
  <si>
    <t>M5633</t>
  </si>
  <si>
    <t>M5642</t>
  </si>
  <si>
    <t>M9367</t>
  </si>
  <si>
    <t>Y8302</t>
  </si>
  <si>
    <t>M5652</t>
  </si>
  <si>
    <t>M9370</t>
  </si>
  <si>
    <t>Y8303</t>
  </si>
  <si>
    <t>Z11900</t>
  </si>
  <si>
    <t>M5716/PF840</t>
  </si>
  <si>
    <t>Z17899</t>
  </si>
  <si>
    <t>M5737/PF892</t>
  </si>
  <si>
    <t>Z17900</t>
  </si>
  <si>
    <t>CTS5599/M8783</t>
  </si>
  <si>
    <t>M5747</t>
  </si>
  <si>
    <t>M8354</t>
  </si>
  <si>
    <t>M5751/PF937</t>
  </si>
  <si>
    <t>M7647</t>
  </si>
  <si>
    <t>Z38174</t>
  </si>
  <si>
    <t>SRY10831.1</t>
  </si>
  <si>
    <t>M5769</t>
  </si>
  <si>
    <t>L1062/PF302</t>
  </si>
  <si>
    <t>M5777</t>
  </si>
  <si>
    <t>M9362</t>
  </si>
  <si>
    <t>M5782/PF1046</t>
  </si>
  <si>
    <t>Y8322</t>
  </si>
  <si>
    <t>M5783</t>
  </si>
  <si>
    <t>M5809/PF1237</t>
  </si>
  <si>
    <t>M5821</t>
  </si>
  <si>
    <t>Z40372</t>
  </si>
  <si>
    <t>L604/PF1243</t>
  </si>
  <si>
    <t>PF1337</t>
  </si>
  <si>
    <t>Z40379</t>
  </si>
  <si>
    <t>PF328</t>
  </si>
  <si>
    <t>PF629</t>
  </si>
  <si>
    <t>PF970</t>
  </si>
  <si>
    <t>Z40386</t>
  </si>
  <si>
    <t>M251/M9122</t>
  </si>
  <si>
    <t>Y1537</t>
  </si>
  <si>
    <t>M9406</t>
  </si>
  <si>
    <t>PF1404/V202/V29</t>
  </si>
  <si>
    <t>Z40392</t>
  </si>
  <si>
    <t>PF1410/V235</t>
  </si>
  <si>
    <t>Z40394</t>
  </si>
  <si>
    <t>Y1574</t>
  </si>
  <si>
    <t>PF1412/V64</t>
  </si>
  <si>
    <t>Z40398</t>
  </si>
  <si>
    <t>M8952</t>
  </si>
  <si>
    <t>Z17706</t>
  </si>
  <si>
    <t>PF713</t>
  </si>
  <si>
    <t>Z17710</t>
  </si>
  <si>
    <t>Z40571</t>
  </si>
  <si>
    <t>Y10888</t>
  </si>
  <si>
    <t>D1a1a1a1a</t>
  </si>
  <si>
    <t>PH4979</t>
  </si>
  <si>
    <t>D1a1a1a1a1b2</t>
  </si>
  <si>
    <t>Y157489</t>
  </si>
  <si>
    <t>Y8316</t>
  </si>
  <si>
    <t>Z40412</t>
  </si>
  <si>
    <t>M8958</t>
  </si>
  <si>
    <t>D1a2a</t>
  </si>
  <si>
    <t>FGC6289/SK543/V1917/Y11720</t>
  </si>
  <si>
    <t>PF2639</t>
  </si>
  <si>
    <t>M8959</t>
  </si>
  <si>
    <t>D1b</t>
  </si>
  <si>
    <t>FGC9356</t>
  </si>
  <si>
    <t>Z4057</t>
  </si>
  <si>
    <t>E</t>
  </si>
  <si>
    <t>M5436/PF1583</t>
  </si>
  <si>
    <t>Y9422</t>
  </si>
  <si>
    <t>C1a2</t>
  </si>
  <si>
    <t>Y11369/Z28833</t>
  </si>
  <si>
    <t>E1a</t>
  </si>
  <si>
    <t>CTS7654</t>
  </si>
  <si>
    <t>Z12129</t>
  </si>
  <si>
    <t>Y11440/Z28919</t>
  </si>
  <si>
    <t>M8968</t>
  </si>
  <si>
    <t>E1b1a1a1a1c1a1a3a1c1b</t>
  </si>
  <si>
    <t>CTS452</t>
  </si>
  <si>
    <t>C1b1a2b</t>
  </si>
  <si>
    <t>AM00719.1/F2610.1</t>
  </si>
  <si>
    <t>E1b1a1a1a1c1a1a3c1b2b~</t>
  </si>
  <si>
    <t>Z37620</t>
  </si>
  <si>
    <t>E1b1b1a1a1b</t>
  </si>
  <si>
    <t>Z811</t>
  </si>
  <si>
    <t>C1b2a1c2b</t>
  </si>
  <si>
    <t>FT106487^^</t>
  </si>
  <si>
    <t>CTS3996/M3692/PF2671</t>
  </si>
  <si>
    <t>Y6681/Z3979</t>
  </si>
  <si>
    <t>CTS4443/M3696/PF2677</t>
  </si>
  <si>
    <t>F1046/M3646/PF2610/YSC0001295</t>
  </si>
  <si>
    <t>C2a2</t>
  </si>
  <si>
    <t>BY63635/MPB374</t>
  </si>
  <si>
    <t>F1209/M3654/YSC0001297</t>
  </si>
  <si>
    <t>Z40383</t>
  </si>
  <si>
    <t>C2b1</t>
  </si>
  <si>
    <t>Z3967</t>
  </si>
  <si>
    <t>F2048/M3701/PF2683/V3268</t>
  </si>
  <si>
    <t>F2142/PF2688</t>
  </si>
  <si>
    <t>F2688/M3722/PF2716</t>
  </si>
  <si>
    <t>Z40393</t>
  </si>
  <si>
    <t>CTS11827/M5816</t>
  </si>
  <si>
    <t>F2985/M3736/PF2731</t>
  </si>
  <si>
    <t>M8999</t>
  </si>
  <si>
    <t>Z40397</t>
  </si>
  <si>
    <t>CTS3431/M5669</t>
  </si>
  <si>
    <t>CTS3460/M5670</t>
  </si>
  <si>
    <t>M3750/PF2747</t>
  </si>
  <si>
    <t>Z40404</t>
  </si>
  <si>
    <t>CTS4364/M5679</t>
  </si>
  <si>
    <t>P145/PF2617</t>
  </si>
  <si>
    <t>Z40405</t>
  </si>
  <si>
    <t>CTS4368/L1028/M5680</t>
  </si>
  <si>
    <t>M9008</t>
  </si>
  <si>
    <t>P146/PF2623</t>
  </si>
  <si>
    <t>Z40407</t>
  </si>
  <si>
    <t>M9009</t>
  </si>
  <si>
    <t>P148/PF2734</t>
  </si>
  <si>
    <t>P157/PF2771</t>
  </si>
  <si>
    <t>C1a2b1b</t>
  </si>
  <si>
    <t>F21252</t>
  </si>
  <si>
    <t>CTS5532/M5694</t>
  </si>
  <si>
    <t>C1a2b1b1</t>
  </si>
  <si>
    <t>BY202474</t>
  </si>
  <si>
    <t>CTS5746/M5697</t>
  </si>
  <si>
    <t>C1b1a1a</t>
  </si>
  <si>
    <t>Y28084</t>
  </si>
  <si>
    <t>CTS6383/M5707</t>
  </si>
  <si>
    <t>M9016</t>
  </si>
  <si>
    <t>C1b1a2a</t>
  </si>
  <si>
    <t>Z32748</t>
  </si>
  <si>
    <t>CTS6800/M5713</t>
  </si>
  <si>
    <t>G2a1a1a1a1a3~</t>
  </si>
  <si>
    <t>BY190025</t>
  </si>
  <si>
    <t>AM00794/Z33214</t>
  </si>
  <si>
    <t>CTS7933/M5728</t>
  </si>
  <si>
    <t>G2a2a1a2a2a1b1~</t>
  </si>
  <si>
    <t>FT99445</t>
  </si>
  <si>
    <t>C1b1a2b~</t>
  </si>
  <si>
    <t>M3372/M461</t>
  </si>
  <si>
    <t>C1b2a</t>
  </si>
  <si>
    <t>Z23304.2</t>
  </si>
  <si>
    <t>CTS8243/M5736</t>
  </si>
  <si>
    <t>G2a2b2</t>
  </si>
  <si>
    <t>CTS9957/PF3325</t>
  </si>
  <si>
    <t>Z31953</t>
  </si>
  <si>
    <t>CTS9458/M5753</t>
  </si>
  <si>
    <t>G2a2b2a1a1a1a1c</t>
  </si>
  <si>
    <t>S20738</t>
  </si>
  <si>
    <t>C1b2a~</t>
  </si>
  <si>
    <t>Z32043</t>
  </si>
  <si>
    <t>G2a2b2a1a1b1a1a1a1a3b1~</t>
  </si>
  <si>
    <t>Y99471.2</t>
  </si>
  <si>
    <t>C1b2a1</t>
  </si>
  <si>
    <t>Y27086</t>
  </si>
  <si>
    <t>G2b2b</t>
  </si>
  <si>
    <t>FT36894</t>
  </si>
  <si>
    <t>CTS9760/M5763</t>
  </si>
  <si>
    <t>M9030</t>
  </si>
  <si>
    <t>H1a1a4b3a</t>
  </si>
  <si>
    <t>F1616.2</t>
  </si>
  <si>
    <t>C1b2a2</t>
  </si>
  <si>
    <t>FT72044</t>
  </si>
  <si>
    <t>I1a2a1a1a2a2a~</t>
  </si>
  <si>
    <t>A13241</t>
  </si>
  <si>
    <t>C1b2a2a~</t>
  </si>
  <si>
    <t>FT72316</t>
  </si>
  <si>
    <t>I1a5~</t>
  </si>
  <si>
    <t>FGC15560</t>
  </si>
  <si>
    <t>CTS3950</t>
  </si>
  <si>
    <t>L977</t>
  </si>
  <si>
    <t>I2a1a1a1a2c1a~</t>
  </si>
  <si>
    <t>Y15466</t>
  </si>
  <si>
    <t>F1678/Z1440</t>
  </si>
  <si>
    <t>I2a1a1b2~</t>
  </si>
  <si>
    <t>Y22618</t>
  </si>
  <si>
    <t>P44</t>
  </si>
  <si>
    <t>M9037</t>
  </si>
  <si>
    <t>I2a1b1a1b1b1~</t>
  </si>
  <si>
    <t>S20743</t>
  </si>
  <si>
    <t>C2a1a1a</t>
  </si>
  <si>
    <t>Z30550</t>
  </si>
  <si>
    <t>M5577/PF1413/V189</t>
  </si>
  <si>
    <t>M9038</t>
  </si>
  <si>
    <t>I2a1b1a2a2a1~</t>
  </si>
  <si>
    <t>Y8570</t>
  </si>
  <si>
    <t>Z30593</t>
  </si>
  <si>
    <t>M9039</t>
  </si>
  <si>
    <t>IJK</t>
  </si>
  <si>
    <t>F3689/M2682/PF3495/Y2571</t>
  </si>
  <si>
    <t>C2a1a3a1c</t>
  </si>
  <si>
    <t>Y136046</t>
  </si>
  <si>
    <t>L16/M522/PF3493/S138</t>
  </si>
  <si>
    <t>C2a1a3a6a</t>
  </si>
  <si>
    <t>Y148127/ZQ394</t>
  </si>
  <si>
    <t>J</t>
  </si>
  <si>
    <t>PF4513</t>
  </si>
  <si>
    <t>F1641</t>
  </si>
  <si>
    <t>J1a2a1a2c1a~</t>
  </si>
  <si>
    <t>Y4068/Z18304</t>
  </si>
  <si>
    <t>Z12158</t>
  </si>
  <si>
    <t>M5605</t>
  </si>
  <si>
    <t>M9054</t>
  </si>
  <si>
    <t>J1a3a~</t>
  </si>
  <si>
    <t>Z10535.2</t>
  </si>
  <si>
    <t>C2b1a1a1b~</t>
  </si>
  <si>
    <t>CTS3550</t>
  </si>
  <si>
    <t>M5606</t>
  </si>
  <si>
    <t>M9056</t>
  </si>
  <si>
    <t>J2</t>
  </si>
  <si>
    <t>FGC2790/Y29592</t>
  </si>
  <si>
    <t>C2b1a2a2b1c~</t>
  </si>
  <si>
    <t>MF1890</t>
  </si>
  <si>
    <t>M5607</t>
  </si>
  <si>
    <t>K2</t>
  </si>
  <si>
    <t>M526/PF5979</t>
  </si>
  <si>
    <t>MF3730</t>
  </si>
  <si>
    <t>M5611/PF263</t>
  </si>
  <si>
    <t>C2b1b1a</t>
  </si>
  <si>
    <t>K511</t>
  </si>
  <si>
    <t>N1a1</t>
  </si>
  <si>
    <t>L395/M2080</t>
  </si>
  <si>
    <t>M5624</t>
  </si>
  <si>
    <t>N1a1a1a1</t>
  </si>
  <si>
    <t>M2093</t>
  </si>
  <si>
    <t>M5627</t>
  </si>
  <si>
    <t>P143/PF2587</t>
  </si>
  <si>
    <t>N1a1a1a1a1a1a7a2a~</t>
  </si>
  <si>
    <t>Y22774</t>
  </si>
  <si>
    <t>CTS10110/M5767</t>
  </si>
  <si>
    <t>N1a1a1a1a2a1c2a~</t>
  </si>
  <si>
    <t>Y19450</t>
  </si>
  <si>
    <t>N1a2</t>
  </si>
  <si>
    <t>FGC10801/Y3051</t>
  </si>
  <si>
    <t>M5636</t>
  </si>
  <si>
    <t>N1b1</t>
  </si>
  <si>
    <t>Y6609/Z19695</t>
  </si>
  <si>
    <t>M9089</t>
  </si>
  <si>
    <t>N1b2</t>
  </si>
  <si>
    <t>Z19760</t>
  </si>
  <si>
    <t>CTS1254/M5598</t>
  </si>
  <si>
    <t>N2~</t>
  </si>
  <si>
    <t>FGC28427/Y6477</t>
  </si>
  <si>
    <t>M5686</t>
  </si>
  <si>
    <t>M9095</t>
  </si>
  <si>
    <t>O1b1a1a1a1a1</t>
  </si>
  <si>
    <t>F1643</t>
  </si>
  <si>
    <t>M5691/PF779</t>
  </si>
  <si>
    <t>O2a1b1a2</t>
  </si>
  <si>
    <t>F618</t>
  </si>
  <si>
    <t>M5708</t>
  </si>
  <si>
    <t>O2a2b1a1a1d</t>
  </si>
  <si>
    <t>Z44066</t>
  </si>
  <si>
    <t>CTS423/M5583</t>
  </si>
  <si>
    <t>M5709</t>
  </si>
  <si>
    <t>O2a2b1a1a1d1a1</t>
  </si>
  <si>
    <t>F5525/SK1748</t>
  </si>
  <si>
    <t>M5711/PF821</t>
  </si>
  <si>
    <t>O2a2b2b1b</t>
  </si>
  <si>
    <t>A16444</t>
  </si>
  <si>
    <t>M5712</t>
  </si>
  <si>
    <t>P or K2b2</t>
  </si>
  <si>
    <t>P295/PF5866/S8</t>
  </si>
  <si>
    <t>P1 or K2b2a</t>
  </si>
  <si>
    <t>CTS10081/M1249/PF5947</t>
  </si>
  <si>
    <t>M5723</t>
  </si>
  <si>
    <t>CTS10085/M1250/PF5948</t>
  </si>
  <si>
    <t>M9114</t>
  </si>
  <si>
    <t>CTS10348/M1252/PF5950</t>
  </si>
  <si>
    <t>M9116</t>
  </si>
  <si>
    <t>CTS196/PF5845</t>
  </si>
  <si>
    <t>M5749</t>
  </si>
  <si>
    <t>CTS216/M1184/PF5846</t>
  </si>
  <si>
    <t>CTS6907/M5715</t>
  </si>
  <si>
    <t>CTS3446/M1211/PF5902</t>
  </si>
  <si>
    <t>CTS7257/M5718</t>
  </si>
  <si>
    <t>CTS3775/M1214/PF5906</t>
  </si>
  <si>
    <t>M5765</t>
  </si>
  <si>
    <t>M9125</t>
  </si>
  <si>
    <t>CTS7194/M1232/PF5923</t>
  </si>
  <si>
    <t>CTS8542/M5743</t>
  </si>
  <si>
    <t>CTS7244/M1233/PF5924</t>
  </si>
  <si>
    <t>CTS8980/M5748</t>
  </si>
  <si>
    <t>CTS9604/M1244/PF5942</t>
  </si>
  <si>
    <t>F680/M1275/PF5984</t>
  </si>
  <si>
    <t>F83/M1185/PF5861</t>
  </si>
  <si>
    <t>M5786/PF1061</t>
  </si>
  <si>
    <t>M1199/PF5886</t>
  </si>
  <si>
    <t>M5788</t>
  </si>
  <si>
    <t>M1216/PF5908</t>
  </si>
  <si>
    <t>CTS9948</t>
  </si>
  <si>
    <t>M5794/PF1092</t>
  </si>
  <si>
    <t>M9139</t>
  </si>
  <si>
    <t>M1255/PF5952</t>
  </si>
  <si>
    <t>M5796/PF1097</t>
  </si>
  <si>
    <t>M1256/PF5954</t>
  </si>
  <si>
    <t>L1480/M5766</t>
  </si>
  <si>
    <t>M1257/PF5955</t>
  </si>
  <si>
    <t>M1258/PF6066</t>
  </si>
  <si>
    <t>M1260/PF5957</t>
  </si>
  <si>
    <t>M5825</t>
  </si>
  <si>
    <t>M9145</t>
  </si>
  <si>
    <t>PF5887</t>
  </si>
  <si>
    <t>M5826</t>
  </si>
  <si>
    <t>P1~ or K2b2a~</t>
  </si>
  <si>
    <t>L536/PF5860</t>
  </si>
  <si>
    <t>PF1205</t>
  </si>
  <si>
    <t>L721/PF6020</t>
  </si>
  <si>
    <t>L741/PF5960/YSC0000297</t>
  </si>
  <si>
    <t>M5585/PF1414/V9</t>
  </si>
  <si>
    <t>M9156</t>
  </si>
  <si>
    <t>L768/PF5976/YSC0000274</t>
  </si>
  <si>
    <t>PF342</t>
  </si>
  <si>
    <t>L779/PF5907/YSC0000251</t>
  </si>
  <si>
    <t>M5593</t>
  </si>
  <si>
    <t>M9159</t>
  </si>
  <si>
    <t>L781/PF5875/YSC0000255</t>
  </si>
  <si>
    <t>Y1526</t>
  </si>
  <si>
    <t>M9165</t>
  </si>
  <si>
    <t>M45/PF5962</t>
  </si>
  <si>
    <t>P226/PF5879</t>
  </si>
  <si>
    <t>P228/PF5927</t>
  </si>
  <si>
    <t>P230/PF5925</t>
  </si>
  <si>
    <t>P282/PF5932</t>
  </si>
  <si>
    <t>Z17707</t>
  </si>
  <si>
    <t>M9176</t>
  </si>
  <si>
    <t>P283/PF5966</t>
  </si>
  <si>
    <t>M5612</t>
  </si>
  <si>
    <t>P284</t>
  </si>
  <si>
    <t>Q1a2a1a1~</t>
  </si>
  <si>
    <t>Z35995</t>
  </si>
  <si>
    <t>D1a1a1a1a1b</t>
  </si>
  <si>
    <t>F3999</t>
  </si>
  <si>
    <t>Q1b1a1a1g~</t>
  </si>
  <si>
    <t>PF1337.2</t>
  </si>
  <si>
    <t>M5622</t>
  </si>
  <si>
    <t>M9196</t>
  </si>
  <si>
    <t>Q1b1b1~</t>
  </si>
  <si>
    <t>YP4009</t>
  </si>
  <si>
    <t>D1a2a1a3</t>
  </si>
  <si>
    <t>Z18531</t>
  </si>
  <si>
    <t>Q2a1a2b1a~</t>
  </si>
  <si>
    <t>BZ394</t>
  </si>
  <si>
    <t>M5629</t>
  </si>
  <si>
    <t>Q2a1a4a2b~</t>
  </si>
  <si>
    <t>BY62007/BZ5084</t>
  </si>
  <si>
    <t>D1a2a1c1b1</t>
  </si>
  <si>
    <t>Y27949.2</t>
  </si>
  <si>
    <t>CTS207/M600/PF5992</t>
  </si>
  <si>
    <t>D1a2b</t>
  </si>
  <si>
    <t>Y142007</t>
  </si>
  <si>
    <t>CTS2913/M667</t>
  </si>
  <si>
    <t>E1b1a1~</t>
  </si>
  <si>
    <t>M4938</t>
  </si>
  <si>
    <t>CTS3622/PF6037</t>
  </si>
  <si>
    <t>E1b1a1a1a1c2c1a</t>
  </si>
  <si>
    <t>Z16070^</t>
  </si>
  <si>
    <t>F295/M685</t>
  </si>
  <si>
    <t>M5650</t>
  </si>
  <si>
    <t>E1b1a1a1a2a2a1</t>
  </si>
  <si>
    <t>Z21640</t>
  </si>
  <si>
    <t>F33/M603/PF6013</t>
  </si>
  <si>
    <t>CTS2967</t>
  </si>
  <si>
    <t>F652/M805</t>
  </si>
  <si>
    <t>E1b1b1a1a2a1b~</t>
  </si>
  <si>
    <t>F675</t>
  </si>
  <si>
    <t>M5695/PF1417/V41</t>
  </si>
  <si>
    <t>E1b1b1a1b1~</t>
  </si>
  <si>
    <t>PF2252</t>
  </si>
  <si>
    <t>F82/M620</t>
  </si>
  <si>
    <t>M5698/PF796</t>
  </si>
  <si>
    <t>E1b1b1a1b1a10b2b1~</t>
  </si>
  <si>
    <t>Y16269</t>
  </si>
  <si>
    <t>L1347/M792/PF6077/YSC0000233</t>
  </si>
  <si>
    <t>M5706/PF815</t>
  </si>
  <si>
    <t>E1b1b1a1b2a4b5a~</t>
  </si>
  <si>
    <t>BY6785</t>
  </si>
  <si>
    <t>M734/PF6057/S4/YSC0000201</t>
  </si>
  <si>
    <t>E2</t>
  </si>
  <si>
    <t>V1331/Z15718</t>
  </si>
  <si>
    <t>P232</t>
  </si>
  <si>
    <t>E2b</t>
  </si>
  <si>
    <t>CTS132/V1057</t>
  </si>
  <si>
    <t>P285</t>
  </si>
  <si>
    <t>Z15819</t>
  </si>
  <si>
    <t>R1</t>
  </si>
  <si>
    <t>CTS2565/M663</t>
  </si>
  <si>
    <t>M5721/PF1418/V52</t>
  </si>
  <si>
    <t>E2b1a1d</t>
  </si>
  <si>
    <t>CTS2130</t>
  </si>
  <si>
    <t>M9235</t>
  </si>
  <si>
    <t>CTS3123/M670</t>
  </si>
  <si>
    <t>CTS3654/M3689/PF2667</t>
  </si>
  <si>
    <t>CTS3321/M673</t>
  </si>
  <si>
    <t>M5730</t>
  </si>
  <si>
    <t>CTS4075/M682</t>
  </si>
  <si>
    <t>CTS4862/M691/PF6042/YSC0001281</t>
  </si>
  <si>
    <t>M5745</t>
  </si>
  <si>
    <t>F132/M632</t>
  </si>
  <si>
    <t>F1714/M3677/PF2653</t>
  </si>
  <si>
    <t>F93/M621/PF6114</t>
  </si>
  <si>
    <t>F2155/M3704/PF2690</t>
  </si>
  <si>
    <t>L1352/M785/YSC0000230</t>
  </si>
  <si>
    <t>L875/M706/PF6131/YSC0000288</t>
  </si>
  <si>
    <t>M640/PF6118</t>
  </si>
  <si>
    <t>P238/PF6115</t>
  </si>
  <si>
    <t>P245/PF6117</t>
  </si>
  <si>
    <t>M9253</t>
  </si>
  <si>
    <t>R1a1a1b1a1a1c1j1~</t>
  </si>
  <si>
    <t>YP6510</t>
  </si>
  <si>
    <t>R1b</t>
  </si>
  <si>
    <t>L1349/PF6268/YSC0000231</t>
  </si>
  <si>
    <t>L780/PF6105/YSC0000254</t>
  </si>
  <si>
    <t>L822/PF6247/YSC0000075</t>
  </si>
  <si>
    <t>M5812</t>
  </si>
  <si>
    <t>M9260</t>
  </si>
  <si>
    <t>M343/PF6242</t>
  </si>
  <si>
    <t>M3639/PF2591</t>
  </si>
  <si>
    <t>M9261</t>
  </si>
  <si>
    <t>R1b1</t>
  </si>
  <si>
    <t>A702</t>
  </si>
  <si>
    <t>M3647/PF2611</t>
  </si>
  <si>
    <t>M9262</t>
  </si>
  <si>
    <t>CTS3063/V2515</t>
  </si>
  <si>
    <t>M5822</t>
  </si>
  <si>
    <t>M3652/PF2615</t>
  </si>
  <si>
    <t>CTS4244/PF6257/YSC0001279</t>
  </si>
  <si>
    <t>M89/PF2746</t>
  </si>
  <si>
    <t>M9265</t>
  </si>
  <si>
    <t>CTS7585</t>
  </si>
  <si>
    <t>PF1016</t>
  </si>
  <si>
    <t>P135/PF2741</t>
  </si>
  <si>
    <t>M9266</t>
  </si>
  <si>
    <t>L1345/PF6266/YSC0000224</t>
  </si>
  <si>
    <t>P138/PF2655</t>
  </si>
  <si>
    <t>R1b1a1</t>
  </si>
  <si>
    <t>CTS11985/PF6523</t>
  </si>
  <si>
    <t>M9269</t>
  </si>
  <si>
    <t>CTS9018/PF6484</t>
  </si>
  <si>
    <t>M9277</t>
  </si>
  <si>
    <t>L502/PF6487</t>
  </si>
  <si>
    <t>M9278/PF969</t>
  </si>
  <si>
    <t>PF6451</t>
  </si>
  <si>
    <t>P149/PF2720</t>
  </si>
  <si>
    <t>PF6459/S3848</t>
  </si>
  <si>
    <t>P151/PF2625</t>
  </si>
  <si>
    <t>PF6475/S17/YSC0000269</t>
  </si>
  <si>
    <t>M9283</t>
  </si>
  <si>
    <t>PF6524</t>
  </si>
  <si>
    <t>Y1531</t>
  </si>
  <si>
    <t>R1b1a1b</t>
  </si>
  <si>
    <t>CTS12478/PF6529</t>
  </si>
  <si>
    <t>P163/PF2686</t>
  </si>
  <si>
    <t>CTS1421^^/M8208^^/PF6423^^</t>
  </si>
  <si>
    <t>P166/PF2702</t>
  </si>
  <si>
    <t>CTS1422^^/M8209^^</t>
  </si>
  <si>
    <t>Y1573</t>
  </si>
  <si>
    <t>CTS2466/PF6453</t>
  </si>
  <si>
    <t>FGC590/Z6533</t>
  </si>
  <si>
    <t>M9289</t>
  </si>
  <si>
    <t>CTS8052/FGC45/PF6473</t>
  </si>
  <si>
    <t>G2a1a2a2~</t>
  </si>
  <si>
    <t>Z31469</t>
  </si>
  <si>
    <t>CTS8591/PF6477</t>
  </si>
  <si>
    <t>G2a2a1a2a1</t>
  </si>
  <si>
    <t>Z6277</t>
  </si>
  <si>
    <t>CTS8728/L1063/PF6480/S13</t>
  </si>
  <si>
    <t>G2a2a1a2a1a1b3~</t>
  </si>
  <si>
    <t>FT115674</t>
  </si>
  <si>
    <t>CTS894/PF6420/YSC0001293</t>
  </si>
  <si>
    <t>G2a2a1a2a2b1~</t>
  </si>
  <si>
    <t>FGC2281/Z12219</t>
  </si>
  <si>
    <t>L1348/PF6521/YSC0000238</t>
  </si>
  <si>
    <t>D1</t>
  </si>
  <si>
    <t>CTS2682^</t>
  </si>
  <si>
    <t>FGC2358</t>
  </si>
  <si>
    <t>L1350/PF6505/YSC0000225</t>
  </si>
  <si>
    <t>D1a1a1</t>
  </si>
  <si>
    <t>Z27324</t>
  </si>
  <si>
    <t>L1351/PF6528/YSC0000240</t>
  </si>
  <si>
    <t>Z41046</t>
  </si>
  <si>
    <t>G2a2b1a1b1a2a~</t>
  </si>
  <si>
    <t>BY113101</t>
  </si>
  <si>
    <t>M9310</t>
  </si>
  <si>
    <t>L150.1/PF6274.1/S351.1</t>
  </si>
  <si>
    <t>G2a2b1b1a1a</t>
  </si>
  <si>
    <t>Z30803</t>
  </si>
  <si>
    <t>L482/PF6427</t>
  </si>
  <si>
    <t>BY205365</t>
  </si>
  <si>
    <t>G2a2b1b1a1b1c1~</t>
  </si>
  <si>
    <t>BY136063</t>
  </si>
  <si>
    <t>L500/PF6481</t>
  </si>
  <si>
    <t>Z17499</t>
  </si>
  <si>
    <t>G2a2b2a1a1a1a1~</t>
  </si>
  <si>
    <t>Z2006</t>
  </si>
  <si>
    <t>L777/YSC0000248</t>
  </si>
  <si>
    <t>E1a1a1b2~</t>
  </si>
  <si>
    <t>Z38883</t>
  </si>
  <si>
    <t>G2a2b2a1a1a1a1a1a1a7~</t>
  </si>
  <si>
    <t>SK1141/Z6932</t>
  </si>
  <si>
    <t>M9316</t>
  </si>
  <si>
    <t>PF6430</t>
  </si>
  <si>
    <t>Z14919</t>
  </si>
  <si>
    <t>G2a2b2a1a1a1a1a1a2b~</t>
  </si>
  <si>
    <t>FT55156</t>
  </si>
  <si>
    <t>PF6433</t>
  </si>
  <si>
    <t>E1a2b1c~</t>
  </si>
  <si>
    <t>PF3664.2/V2273.2/Z2638.2</t>
  </si>
  <si>
    <t>G2a2b2a1a1b1a1a1a1a4~</t>
  </si>
  <si>
    <t>AM00719.2/F2610.2</t>
  </si>
  <si>
    <t>M9318</t>
  </si>
  <si>
    <t>PF6438</t>
  </si>
  <si>
    <t>E1a2c~</t>
  </si>
  <si>
    <t>Z36222</t>
  </si>
  <si>
    <t>G2a2b2a1a1b1b1b~</t>
  </si>
  <si>
    <t>Z40477</t>
  </si>
  <si>
    <t>PF6496/YSC0000213</t>
  </si>
  <si>
    <t>CTS3450/M4802</t>
  </si>
  <si>
    <t>G2a2b2a1a1c1a1a4</t>
  </si>
  <si>
    <t>FGC63512/FGC63513/Z44106</t>
  </si>
  <si>
    <t>PF6497/YSC0000219</t>
  </si>
  <si>
    <t>M4759/Z1115</t>
  </si>
  <si>
    <t>G2a2b2a4</t>
  </si>
  <si>
    <t>Z30510</t>
  </si>
  <si>
    <t>M9322</t>
  </si>
  <si>
    <t>R1b1a1b1a</t>
  </si>
  <si>
    <t>L51/M412/PF6536/S167</t>
  </si>
  <si>
    <t>CTS10659</t>
  </si>
  <si>
    <t>GHIJK</t>
  </si>
  <si>
    <t>CTS2254/M3680/PF2657</t>
  </si>
  <si>
    <t>R1b1a1b1a1</t>
  </si>
  <si>
    <t>L52/PF6541</t>
  </si>
  <si>
    <t>E1b1a1a1a1c1a1a3a1d1b1b1a5~</t>
  </si>
  <si>
    <t>Z37663</t>
  </si>
  <si>
    <t>M2936/Z4273</t>
  </si>
  <si>
    <t>P310/PF6546/S129</t>
  </si>
  <si>
    <t>E1b1a1a1a1c1a1a3c2</t>
  </si>
  <si>
    <t>Z5966</t>
  </si>
  <si>
    <t>M2942/Z4276</t>
  </si>
  <si>
    <t>M9327</t>
  </si>
  <si>
    <t>P311/PF6545/S128</t>
  </si>
  <si>
    <t>E1b1a1a1a1c1a1a3m1~</t>
  </si>
  <si>
    <t>SK648/Z22633</t>
  </si>
  <si>
    <t>M2945/Z4278</t>
  </si>
  <si>
    <t>R1b1a1b1a1a</t>
  </si>
  <si>
    <t>PF6543/S1159/YSC0000191</t>
  </si>
  <si>
    <t>E1b1a1a1a1c1a1b1a~</t>
  </si>
  <si>
    <t>CTS1161/M4309</t>
  </si>
  <si>
    <t>M2955/Z4282</t>
  </si>
  <si>
    <t>R1b1a1b1a1a1b1a1a</t>
  </si>
  <si>
    <t>Z375</t>
  </si>
  <si>
    <t>E1b1a1a1a1c2a1</t>
  </si>
  <si>
    <t>Z15995</t>
  </si>
  <si>
    <t>M2992/Z4307</t>
  </si>
  <si>
    <t>R1b1a1b1a1a1c2b1b4b2</t>
  </si>
  <si>
    <t>FGC33322</t>
  </si>
  <si>
    <t>E1b1a1a1a2a1a3b3</t>
  </si>
  <si>
    <t>Z21817^</t>
  </si>
  <si>
    <t>R1b1a1b1a1a2</t>
  </si>
  <si>
    <t>P312/PF6547/S116</t>
  </si>
  <si>
    <t>E1b1a1b1c</t>
  </si>
  <si>
    <t>Z22199</t>
  </si>
  <si>
    <t>R1b1a1b1a1a2c1a~</t>
  </si>
  <si>
    <t>L583</t>
  </si>
  <si>
    <t>E1b1a2b1~</t>
  </si>
  <si>
    <t>M3070/Z4346</t>
  </si>
  <si>
    <t>M9341</t>
  </si>
  <si>
    <t>R1b1a1b1a1a2c1a3a2a1a2c2</t>
  </si>
  <si>
    <t>A9185.2</t>
  </si>
  <si>
    <t>E1b1b1~</t>
  </si>
  <si>
    <t>CTS7554/M5233/PF1728</t>
  </si>
  <si>
    <t>H~</t>
  </si>
  <si>
    <t>M2896/Z4251</t>
  </si>
  <si>
    <t>M9346</t>
  </si>
  <si>
    <t>S1a1b1d</t>
  </si>
  <si>
    <t>Z41499</t>
  </si>
  <si>
    <t>FGC2099/Y2533</t>
  </si>
  <si>
    <t>H1a1a4b2c1a</t>
  </si>
  <si>
    <t>Z14439</t>
  </si>
  <si>
    <t>S1d</t>
  </si>
  <si>
    <t>Z41991</t>
  </si>
  <si>
    <t>FGC2154/Y6744</t>
  </si>
  <si>
    <t>Z14076</t>
  </si>
  <si>
    <t>M9348</t>
  </si>
  <si>
    <t>T1a1a1b2b2b1a</t>
  </si>
  <si>
    <t>CTS11968</t>
  </si>
  <si>
    <t>E1b1b1a1a1d~</t>
  </si>
  <si>
    <t>BY8256</t>
  </si>
  <si>
    <t>H1a2b1b2~</t>
  </si>
  <si>
    <t>Z34847</t>
  </si>
  <si>
    <t>M9349</t>
  </si>
  <si>
    <t>H2</t>
  </si>
  <si>
    <t>L279</t>
  </si>
  <si>
    <t>M9352</t>
  </si>
  <si>
    <t>E1b1b1a1b1a6a1d~</t>
  </si>
  <si>
    <t>BY4355/Y23082</t>
  </si>
  <si>
    <t>L281</t>
  </si>
  <si>
    <t>E1b1b1a1b2a4c1~</t>
  </si>
  <si>
    <t>Y17636</t>
  </si>
  <si>
    <t>P96</t>
  </si>
  <si>
    <t>E1b1b1b1~</t>
  </si>
  <si>
    <t>CTS4247/M5029/PF2354/V3001</t>
  </si>
  <si>
    <t>SK1178/Z18984</t>
  </si>
  <si>
    <t>E1b1b1b1a1~</t>
  </si>
  <si>
    <t>CTS5039/M5177/PF2516</t>
  </si>
  <si>
    <t>SK1183/Z18981</t>
  </si>
  <si>
    <t>E1b1b1b1a1e1c~</t>
  </si>
  <si>
    <t>PF6795</t>
  </si>
  <si>
    <t>SK1184/Z18930</t>
  </si>
  <si>
    <t>E1b1b1b1b</t>
  </si>
  <si>
    <t>PF2431</t>
  </si>
  <si>
    <t>Z18854</t>
  </si>
  <si>
    <t>E1b1b1b2a1a1a1a1b1~</t>
  </si>
  <si>
    <t>Y16624</t>
  </si>
  <si>
    <t>Z18878</t>
  </si>
  <si>
    <t>E1b1b1b2b3a~</t>
  </si>
  <si>
    <t>Y17587</t>
  </si>
  <si>
    <t>Z18885</t>
  </si>
  <si>
    <t>E1b1b1b2b3b~</t>
  </si>
  <si>
    <t>Y19225</t>
  </si>
  <si>
    <t>Z18895</t>
  </si>
  <si>
    <t>Z15807</t>
  </si>
  <si>
    <t>Z18935</t>
  </si>
  <si>
    <t>M9372</t>
  </si>
  <si>
    <t>Z20863</t>
  </si>
  <si>
    <t>Z18941</t>
  </si>
  <si>
    <t>Z18999</t>
  </si>
  <si>
    <t>Z19013</t>
  </si>
  <si>
    <t>M9378</t>
  </si>
  <si>
    <t>Z19014</t>
  </si>
  <si>
    <t>F1329/M3658/PF2622/YSC0001299</t>
  </si>
  <si>
    <t>Z19015</t>
  </si>
  <si>
    <t>M9380</t>
  </si>
  <si>
    <t>F1753/M3681/PF2658</t>
  </si>
  <si>
    <t>Y21594</t>
  </si>
  <si>
    <t>M9393</t>
  </si>
  <si>
    <t>Y21662</t>
  </si>
  <si>
    <t>H2a1~</t>
  </si>
  <si>
    <t>Z18847</t>
  </si>
  <si>
    <t>F2837/M3726/PF2722</t>
  </si>
  <si>
    <t>Z18874</t>
  </si>
  <si>
    <t>Z18971</t>
  </si>
  <si>
    <t>M9405</t>
  </si>
  <si>
    <t>Z18979</t>
  </si>
  <si>
    <t>Z18988</t>
  </si>
  <si>
    <t>L882/M3749/PF2745</t>
  </si>
  <si>
    <t>Z19016</t>
  </si>
  <si>
    <t>PF1096</t>
  </si>
  <si>
    <t>H3a2b</t>
  </si>
  <si>
    <t>Z12831</t>
  </si>
  <si>
    <t>H3b</t>
  </si>
  <si>
    <t>Z13915</t>
  </si>
  <si>
    <t>P14/PF2704</t>
  </si>
  <si>
    <t>HIJK</t>
  </si>
  <si>
    <t>F929/M578/PF3494/S6378</t>
  </si>
  <si>
    <t>PF1411/V59</t>
  </si>
  <si>
    <t>P141/PF2602</t>
  </si>
  <si>
    <t>I1a1b1a4a1a1b1a4b3~</t>
  </si>
  <si>
    <t>Y20304</t>
  </si>
  <si>
    <t>I1a1b1a4a1c2a2~</t>
  </si>
  <si>
    <t>Y32157</t>
  </si>
  <si>
    <t>I1a1b1a4a2d1~</t>
  </si>
  <si>
    <t>Y30375</t>
  </si>
  <si>
    <t>I1a2a1a1a2b2b~</t>
  </si>
  <si>
    <t>A1361</t>
  </si>
  <si>
    <t>I1a2a1a1c1b~</t>
  </si>
  <si>
    <t>A6180</t>
  </si>
  <si>
    <t>Y8314</t>
  </si>
  <si>
    <t>I2a1b1a1a1b1a~</t>
  </si>
  <si>
    <t>Y6024</t>
  </si>
  <si>
    <t>P316/PF2696</t>
  </si>
  <si>
    <t>I2a1b1a1b1a1a1a1~</t>
  </si>
  <si>
    <t>Y5313</t>
  </si>
  <si>
    <t>Y8319</t>
  </si>
  <si>
    <t>PF2669</t>
  </si>
  <si>
    <t>Y8547</t>
  </si>
  <si>
    <t>G1a1a1a1e2</t>
  </si>
  <si>
    <t>FT107948</t>
  </si>
  <si>
    <t>I2a1b1a2b1a2b3a1~</t>
  </si>
  <si>
    <t>Y30326</t>
  </si>
  <si>
    <t>G1a1a2a1c~</t>
  </si>
  <si>
    <t>FT8413</t>
  </si>
  <si>
    <t>I2a2</t>
  </si>
  <si>
    <t>L596/PF6907/S292</t>
  </si>
  <si>
    <t>Y8323</t>
  </si>
  <si>
    <t>G1a1a2b2a2</t>
  </si>
  <si>
    <t>BY138193</t>
  </si>
  <si>
    <t>I2b</t>
  </si>
  <si>
    <t>BY50115</t>
  </si>
  <si>
    <t>G2a1a3a~</t>
  </si>
  <si>
    <t>Z35440</t>
  </si>
  <si>
    <t>J1a</t>
  </si>
  <si>
    <t>CTS5368/Z2215</t>
  </si>
  <si>
    <t>G2a2a1a1b1</t>
  </si>
  <si>
    <t>FGC6700/Y14974</t>
  </si>
  <si>
    <t>J1a2a~</t>
  </si>
  <si>
    <t>L826/YSC0000073</t>
  </si>
  <si>
    <t>Y8489</t>
  </si>
  <si>
    <t>G2a2a1a2a1a1a1b~</t>
  </si>
  <si>
    <t>BY197620</t>
  </si>
  <si>
    <t>J1a2a1a2d2b2b1~</t>
  </si>
  <si>
    <t>YP4763/ZS2524</t>
  </si>
  <si>
    <t>G2a2a2a3~</t>
  </si>
  <si>
    <t>BY202517</t>
  </si>
  <si>
    <t>J1a2a1a2d2b2b2c2a~</t>
  </si>
  <si>
    <t>S19350</t>
  </si>
  <si>
    <t>M3310/PF3299</t>
  </si>
  <si>
    <t>J1a2a1a2d2b2b2c2c1a1~</t>
  </si>
  <si>
    <t>FGC17483/ZS2385</t>
  </si>
  <si>
    <t>G2a2b1a2a1</t>
  </si>
  <si>
    <t>M3240</t>
  </si>
  <si>
    <t>J1a2a1a2d2b2b2c3b~</t>
  </si>
  <si>
    <t>FGC4757/Y10739</t>
  </si>
  <si>
    <t>Z17366</t>
  </si>
  <si>
    <t>G2a2b1b1a1b1a</t>
  </si>
  <si>
    <t>BY112950</t>
  </si>
  <si>
    <t>J1a2b2b2~</t>
  </si>
  <si>
    <t>ZS10773</t>
  </si>
  <si>
    <t>G2a2b1b1a1c1a~</t>
  </si>
  <si>
    <t>BY65046/Z46339</t>
  </si>
  <si>
    <t>J2a1a1a2b2a3b1b3b2a1b2b~</t>
  </si>
  <si>
    <t>Y42163</t>
  </si>
  <si>
    <t>Z17373</t>
  </si>
  <si>
    <t>J2a1a2a1~</t>
  </si>
  <si>
    <t>Y33279</t>
  </si>
  <si>
    <t>Z17385</t>
  </si>
  <si>
    <t>G2a2b2a1a1b1a1a1a1a2a~</t>
  </si>
  <si>
    <t>BY55405</t>
  </si>
  <si>
    <t>J2a1a2b2a1~</t>
  </si>
  <si>
    <t>Z17388</t>
  </si>
  <si>
    <t>G2a2b2a1a1b1a1a1a1b1b</t>
  </si>
  <si>
    <t>Y128738</t>
  </si>
  <si>
    <t>J2a1a2b2a2a~</t>
  </si>
  <si>
    <t>Z27792</t>
  </si>
  <si>
    <t>G2a2b2a1a1b1a1a1a1c3c</t>
  </si>
  <si>
    <t>FGC63953</t>
  </si>
  <si>
    <t>J2b2a1a1a1a1a1a1f1~</t>
  </si>
  <si>
    <t>Y12413</t>
  </si>
  <si>
    <t>Z40374</t>
  </si>
  <si>
    <t>G2a2b2a1a1b1a1a2a1a1b1d2</t>
  </si>
  <si>
    <t>FT47697</t>
  </si>
  <si>
    <t>L1a1</t>
  </si>
  <si>
    <t>Z20379</t>
  </si>
  <si>
    <t>G2a2b2a1a1b1a1a2a7~</t>
  </si>
  <si>
    <t>Z31323</t>
  </si>
  <si>
    <t>Z40377</t>
  </si>
  <si>
    <t>G2a2b2a1a1b1a1a2c</t>
  </si>
  <si>
    <t>BY135232</t>
  </si>
  <si>
    <t>LT [K1]~</t>
  </si>
  <si>
    <t>CTS9177/M2585/PF5561</t>
  </si>
  <si>
    <t>Z40378</t>
  </si>
  <si>
    <t>G2a2b2a1a1b1a2b~</t>
  </si>
  <si>
    <t>Z6151</t>
  </si>
  <si>
    <t>N</t>
  </si>
  <si>
    <t>M2279/S24429/Z5023</t>
  </si>
  <si>
    <t>G2a2b2a1a1c2b1a2c1a</t>
  </si>
  <si>
    <t>A20424.2</t>
  </si>
  <si>
    <t>CTS3266/M2034/Z1956</t>
  </si>
  <si>
    <t>Z40380</t>
  </si>
  <si>
    <t>G2a2b2b1a1a1c1~</t>
  </si>
  <si>
    <t>PF3468</t>
  </si>
  <si>
    <t>N1a1a1a1a1a1a1a4e1~</t>
  </si>
  <si>
    <t>Y16848</t>
  </si>
  <si>
    <t>G2a2b2b1b</t>
  </si>
  <si>
    <t>FGC52648</t>
  </si>
  <si>
    <t>N1a1a1a1a1a6~</t>
  </si>
  <si>
    <t>L596/PF6907</t>
  </si>
  <si>
    <t>G2b1</t>
  </si>
  <si>
    <t>BY1821/Y12928</t>
  </si>
  <si>
    <t>N1a1a1a1a2a1a1b~</t>
  </si>
  <si>
    <t>Y21701</t>
  </si>
  <si>
    <t>N1a1a3~</t>
  </si>
  <si>
    <t>F7088/FGC4649/YP4507</t>
  </si>
  <si>
    <t>M2713/Z4171</t>
  </si>
  <si>
    <t>FGC28486/Y6561</t>
  </si>
  <si>
    <t>Z40387</t>
  </si>
  <si>
    <t>H (Notes)</t>
  </si>
  <si>
    <t>P266</t>
  </si>
  <si>
    <t>Y6530</t>
  </si>
  <si>
    <t>H1a1a4b1b~</t>
  </si>
  <si>
    <t>Z34641</t>
  </si>
  <si>
    <t>F478/M1764</t>
  </si>
  <si>
    <t>H1a1a4b4a</t>
  </si>
  <si>
    <t>Z4691</t>
  </si>
  <si>
    <t>O1b2a</t>
  </si>
  <si>
    <t>F1942/Page92</t>
  </si>
  <si>
    <t>Z13968</t>
  </si>
  <si>
    <t>O2a1b1a1a1a1a1a1b1f</t>
  </si>
  <si>
    <t>F2770</t>
  </si>
  <si>
    <t>Z12959</t>
  </si>
  <si>
    <t>O2a1b1a1a1a1b1a1e</t>
  </si>
  <si>
    <t>MF7768</t>
  </si>
  <si>
    <t>O2a1b1a2a1a1a1a</t>
  </si>
  <si>
    <t>MF1150</t>
  </si>
  <si>
    <t>Z40396</t>
  </si>
  <si>
    <t>CTS11979/PF3878</t>
  </si>
  <si>
    <t>Y27934</t>
  </si>
  <si>
    <t>CTS1301/PF3635</t>
  </si>
  <si>
    <t>O2a2b1a1a1a1a1b1a1b1</t>
  </si>
  <si>
    <t>A9511.2</t>
  </si>
  <si>
    <t>CTS1800/PF3699</t>
  </si>
  <si>
    <t>O2a2b1a2a1a1b1b2b1</t>
  </si>
  <si>
    <t>SK1770</t>
  </si>
  <si>
    <t>CTS2193/PF3703</t>
  </si>
  <si>
    <t>O2b1a1a2</t>
  </si>
  <si>
    <t>FGC62833</t>
  </si>
  <si>
    <t>CTS2514/PF3706</t>
  </si>
  <si>
    <t>M74/N12/PF5963</t>
  </si>
  <si>
    <t>CTS2536/PF3707</t>
  </si>
  <si>
    <t>Q1b1a1a1e1a1~</t>
  </si>
  <si>
    <t>CTS2462</t>
  </si>
  <si>
    <t>Z40403</t>
  </si>
  <si>
    <t>CTS4273/PF3729</t>
  </si>
  <si>
    <t>Q1b1a1a1i1a1</t>
  </si>
  <si>
    <t>Z19329</t>
  </si>
  <si>
    <t>CTS48/PF3569</t>
  </si>
  <si>
    <t>Q2a1a3a1a~</t>
  </si>
  <si>
    <t>BZ3065</t>
  </si>
  <si>
    <t>CTS4848/FI7/PF3736/V3186</t>
  </si>
  <si>
    <t>Q2a1c1b1a</t>
  </si>
  <si>
    <t>Z40408</t>
  </si>
  <si>
    <t>CTS5650/PF3744</t>
  </si>
  <si>
    <t>R (Notes)</t>
  </si>
  <si>
    <t>L150.2/PF6274.2/S351.2</t>
  </si>
  <si>
    <t>CTS5946/PF3748</t>
  </si>
  <si>
    <t>R1a1</t>
  </si>
  <si>
    <t>SRY10831.2</t>
  </si>
  <si>
    <t>CTS6231/PF3750</t>
  </si>
  <si>
    <t>R1a1a1b1a2b3a3a1a1a~</t>
  </si>
  <si>
    <t>YP4849</t>
  </si>
  <si>
    <t>CTS646/PF3629</t>
  </si>
  <si>
    <t>R1a1a1b1a3a1~</t>
  </si>
  <si>
    <t>CTS9808/S3449</t>
  </si>
  <si>
    <t>C1a2b</t>
  </si>
  <si>
    <t>Z44517</t>
  </si>
  <si>
    <t>CTS6497/PF3756</t>
  </si>
  <si>
    <t>R1a1a1b2a2a3b~</t>
  </si>
  <si>
    <t>FGC31687/YP1460</t>
  </si>
  <si>
    <t>C1b1a1b</t>
  </si>
  <si>
    <t>Z16621</t>
  </si>
  <si>
    <t>CTS7329</t>
  </si>
  <si>
    <t>R1a1a1b2a2b1d1~</t>
  </si>
  <si>
    <t>YP5937</t>
  </si>
  <si>
    <t>Z32633</t>
  </si>
  <si>
    <t>CTS7469</t>
  </si>
  <si>
    <t>R1a2b~</t>
  </si>
  <si>
    <t>YP4215</t>
  </si>
  <si>
    <t>Z32713</t>
  </si>
  <si>
    <t>CTS7502/PF3760</t>
  </si>
  <si>
    <t>PF6249</t>
  </si>
  <si>
    <t>AM00675/F2298</t>
  </si>
  <si>
    <t>CTS7831/PF3766</t>
  </si>
  <si>
    <t>R1b1a</t>
  </si>
  <si>
    <t>L388/PF6468</t>
  </si>
  <si>
    <t>C1b1a2b1a2a~</t>
  </si>
  <si>
    <t>Z32185</t>
  </si>
  <si>
    <t>CTS8420/PF3773</t>
  </si>
  <si>
    <t>R1b1a1b1a1a1c2b2a1b5</t>
  </si>
  <si>
    <t>S15510</t>
  </si>
  <si>
    <t>C1b2</t>
  </si>
  <si>
    <t>CTS8742/PF3776</t>
  </si>
  <si>
    <t>R1b1a1b1a1a2b1a1a~</t>
  </si>
  <si>
    <t>CTS11795.2</t>
  </si>
  <si>
    <t>CTS8876/PF3778</t>
  </si>
  <si>
    <t>R1b1a1b1a1a2c1a1f~</t>
  </si>
  <si>
    <t>BY144/FGC17829/S27834</t>
  </si>
  <si>
    <t>C2a1a1b1a2b~</t>
  </si>
  <si>
    <t>FT18932</t>
  </si>
  <si>
    <t>CTS8963</t>
  </si>
  <si>
    <t>R1b1a1b1a1a2c1a2a3a</t>
  </si>
  <si>
    <t>Z16855</t>
  </si>
  <si>
    <t>FT59</t>
  </si>
  <si>
    <t>CTS9264/PF3782/V3496</t>
  </si>
  <si>
    <t>R1b1a1b1a1a2c1a5a2a1a1</t>
  </si>
  <si>
    <t>S309</t>
  </si>
  <si>
    <t>C2a1a3</t>
  </si>
  <si>
    <t>F3779</t>
  </si>
  <si>
    <t>CTS9618/PF3786/V3671</t>
  </si>
  <si>
    <t>R1b1a1b1a1a2c1a5b1a1c1</t>
  </si>
  <si>
    <t>S6191</t>
  </si>
  <si>
    <t>FGC2412/Y1909</t>
  </si>
  <si>
    <t>R2a2a1</t>
  </si>
  <si>
    <t>FGC13217</t>
  </si>
  <si>
    <t>CTS11833</t>
  </si>
  <si>
    <t>FGC2413/Y1869</t>
  </si>
  <si>
    <t>Z42016</t>
  </si>
  <si>
    <t>FGC2416/S10441/V1318/Y1865</t>
  </si>
  <si>
    <t>S4~</t>
  </si>
  <si>
    <t>Y101104</t>
  </si>
  <si>
    <t>C2b1a2a</t>
  </si>
  <si>
    <t>F1319</t>
  </si>
  <si>
    <t>FI2/YSC0000281</t>
  </si>
  <si>
    <t>C2b1a2a2b1a2a~</t>
  </si>
  <si>
    <t>Z46021</t>
  </si>
  <si>
    <t>FI3/L756/PF3662/YSC0000284</t>
  </si>
  <si>
    <t>C2b1a2a2b1a2a1~</t>
  </si>
  <si>
    <t>Y141202</t>
  </si>
  <si>
    <t>L1197/PF3718/V2731/YSC0000260</t>
  </si>
  <si>
    <t>L503</t>
  </si>
  <si>
    <t>L578/PF3653</t>
  </si>
  <si>
    <t>L751/PF3779/YSC0000291</t>
  </si>
  <si>
    <t>L758/PF3663/V2199/YSC0000285</t>
  </si>
  <si>
    <t>CTS10362/M5770</t>
  </si>
  <si>
    <t>L772/PF3731/YSC0000263</t>
  </si>
  <si>
    <t>L847/PF3841/YSC0000298</t>
  </si>
  <si>
    <t>M11064/PF3634</t>
  </si>
  <si>
    <t>CTS10946/M5804</t>
  </si>
  <si>
    <t>PF3627.2/V218.2</t>
  </si>
  <si>
    <t>PF3640</t>
  </si>
  <si>
    <t>CTS11991/M5818</t>
  </si>
  <si>
    <t>PF3641/V1369</t>
  </si>
  <si>
    <t>PF3645/V1476</t>
  </si>
  <si>
    <t>CTS125/M5576</t>
  </si>
  <si>
    <t>PF3660/V2048</t>
  </si>
  <si>
    <t>PF3666</t>
  </si>
  <si>
    <t>PF3742/U179</t>
  </si>
  <si>
    <t>CTS3120/M5664</t>
  </si>
  <si>
    <t>PF3800</t>
  </si>
  <si>
    <t>PF3803</t>
  </si>
  <si>
    <t>PF3806</t>
  </si>
  <si>
    <t>PF3815</t>
  </si>
  <si>
    <t>PF3817</t>
  </si>
  <si>
    <t>PH3797</t>
  </si>
  <si>
    <t>CTS5318/M5690</t>
  </si>
  <si>
    <t>Z16985</t>
  </si>
  <si>
    <t>I1a1b1a4a2a~</t>
  </si>
  <si>
    <t>Y15505</t>
  </si>
  <si>
    <t>I1a2a2a4b~</t>
  </si>
  <si>
    <t>S16414</t>
  </si>
  <si>
    <t>I1a3g~</t>
  </si>
  <si>
    <t>BY391</t>
  </si>
  <si>
    <t>CTS6252/M5700</t>
  </si>
  <si>
    <t>I2</t>
  </si>
  <si>
    <t>CTS10194/PF3791/V4013/Z2660</t>
  </si>
  <si>
    <t>CTS6096/PF3749/Z2654</t>
  </si>
  <si>
    <t>CTS8444/Z2658</t>
  </si>
  <si>
    <t>L68/PF3781/S329</t>
  </si>
  <si>
    <t>CTS6890/M5714</t>
  </si>
  <si>
    <t>PF3626/Z2632</t>
  </si>
  <si>
    <t>PF3651</t>
  </si>
  <si>
    <t>PF3657/Z2636</t>
  </si>
  <si>
    <t>CTS7517/M5722</t>
  </si>
  <si>
    <t>PF3658/V1992/Z2637</t>
  </si>
  <si>
    <t>CTS7741/M5725</t>
  </si>
  <si>
    <t>PF3664.1/V2273.1/Z2638.1</t>
  </si>
  <si>
    <t>I2~</t>
  </si>
  <si>
    <t>PF3810/Z2665</t>
  </si>
  <si>
    <t>PF3835/Z2670</t>
  </si>
  <si>
    <t>I2a</t>
  </si>
  <si>
    <t>CTS1799/PF3698/Z2645</t>
  </si>
  <si>
    <t>CTS2257/PF3704/Z2647</t>
  </si>
  <si>
    <t>CTS3529/PF3720/Z2649</t>
  </si>
  <si>
    <t>CTS9014/M5750</t>
  </si>
  <si>
    <t>CTS4039/PF3723/Z2650</t>
  </si>
  <si>
    <t>CTS4047/PF3724</t>
  </si>
  <si>
    <t>PF3798/Z2662</t>
  </si>
  <si>
    <t>CTS9556/M5758</t>
  </si>
  <si>
    <t>PF3801/Z2663</t>
  </si>
  <si>
    <t>I2a1</t>
  </si>
  <si>
    <t>L460/PF3647/S238</t>
  </si>
  <si>
    <t>AM01285/S2750/Z2605</t>
  </si>
  <si>
    <t>I2a1a2a</t>
  </si>
  <si>
    <t>L161.1/S185.1</t>
  </si>
  <si>
    <t>I2a1b</t>
  </si>
  <si>
    <t>CTS8799</t>
  </si>
  <si>
    <t>FGC3522/S6528</t>
  </si>
  <si>
    <t>FGC3527/Y3253</t>
  </si>
  <si>
    <t>FGC3538/Y3254</t>
  </si>
  <si>
    <t>L181</t>
  </si>
  <si>
    <t>L35/PF3862/S150</t>
  </si>
  <si>
    <t>L368</t>
  </si>
  <si>
    <t>L800</t>
  </si>
  <si>
    <t>P216/PF3855/S30</t>
  </si>
  <si>
    <t>I2a1b1~</t>
  </si>
  <si>
    <t>CTS5279</t>
  </si>
  <si>
    <t>I2a1b1a2a2a</t>
  </si>
  <si>
    <t>L703</t>
  </si>
  <si>
    <t>I2a1b1a2b3a~</t>
  </si>
  <si>
    <t>Y10672</t>
  </si>
  <si>
    <t>M5590</t>
  </si>
  <si>
    <t>I2a1b2</t>
  </si>
  <si>
    <t>FGC29562/Y10705</t>
  </si>
  <si>
    <t>S2599</t>
  </si>
  <si>
    <t>SK1262/Y11315</t>
  </si>
  <si>
    <t>I2a1b2a1a1</t>
  </si>
  <si>
    <t>Y49275</t>
  </si>
  <si>
    <t>I2a2a1a~</t>
  </si>
  <si>
    <t>Y7859</t>
  </si>
  <si>
    <t>BY32175</t>
  </si>
  <si>
    <t>BY32215</t>
  </si>
  <si>
    <t>IJ</t>
  </si>
  <si>
    <t>CTS10200</t>
  </si>
  <si>
    <t>CTS5387/Y1887</t>
  </si>
  <si>
    <t>M5608/PF258</t>
  </si>
  <si>
    <t>CTS6932/FGC1565</t>
  </si>
  <si>
    <t>M5609</t>
  </si>
  <si>
    <t>F2345/FGC1577</t>
  </si>
  <si>
    <t>M5610</t>
  </si>
  <si>
    <t>F2794/V3346/YSC0001311</t>
  </si>
  <si>
    <t>F3368/PF3566/YSC0001317</t>
  </si>
  <si>
    <t>F4281/P123/PF3554</t>
  </si>
  <si>
    <t>FGC1564/YSC0000070</t>
  </si>
  <si>
    <t>FGC1566/P126</t>
  </si>
  <si>
    <t>M5616/PF272</t>
  </si>
  <si>
    <t>FGC1571/Y1905</t>
  </si>
  <si>
    <t>M5619/PF278</t>
  </si>
  <si>
    <t>FGC1573/L403</t>
  </si>
  <si>
    <t>FGC1574</t>
  </si>
  <si>
    <t>FGC3522</t>
  </si>
  <si>
    <t>L748/PF3546/YSC0000289</t>
  </si>
  <si>
    <t>M429/P125/PF3535</t>
  </si>
  <si>
    <t>PF3562</t>
  </si>
  <si>
    <t>Z40732</t>
  </si>
  <si>
    <t>M5639</t>
  </si>
  <si>
    <t>M2683/PF3496/YSC0001318</t>
  </si>
  <si>
    <t>M5640</t>
  </si>
  <si>
    <t>M2684/PF3497/YSC0001319</t>
  </si>
  <si>
    <t>M2696/PF3500</t>
  </si>
  <si>
    <t>M5648</t>
  </si>
  <si>
    <t>J1a2a1a2d~</t>
  </si>
  <si>
    <t>Z1852</t>
  </si>
  <si>
    <t>M5649</t>
  </si>
  <si>
    <t>J1a2a1a2d1~</t>
  </si>
  <si>
    <t>ZS1321</t>
  </si>
  <si>
    <t>J1a2a1a2d2b2b2c2c1a3~</t>
  </si>
  <si>
    <t>ZS4342</t>
  </si>
  <si>
    <t>M5675/PF719</t>
  </si>
  <si>
    <t>J1a2a1a2d2b2b2c4c4a1a1b~</t>
  </si>
  <si>
    <t>ZS1350</t>
  </si>
  <si>
    <t>M5682</t>
  </si>
  <si>
    <t>J1a2b1b2a~</t>
  </si>
  <si>
    <t>ZS7028</t>
  </si>
  <si>
    <t>J2a1a~</t>
  </si>
  <si>
    <t>CTS2167</t>
  </si>
  <si>
    <t>J2a1a2a~</t>
  </si>
  <si>
    <t>PH4744</t>
  </si>
  <si>
    <t>J2a2a1a1a2b1a~</t>
  </si>
  <si>
    <t>L582</t>
  </si>
  <si>
    <t>J2b2a1a1a1a1a1a1f1b1a~</t>
  </si>
  <si>
    <t>Y21460</t>
  </si>
  <si>
    <t>J2b2a1a1a1a1b~</t>
  </si>
  <si>
    <t>Y966</t>
  </si>
  <si>
    <t>J2b2a2b1a1a~</t>
  </si>
  <si>
    <t>Y33942</t>
  </si>
  <si>
    <t>K2b</t>
  </si>
  <si>
    <t>M1221/P331/PF5911</t>
  </si>
  <si>
    <t>L</t>
  </si>
  <si>
    <t>PF5779</t>
  </si>
  <si>
    <t>L1~</t>
  </si>
  <si>
    <t>M2394</t>
  </si>
  <si>
    <t>L1a1b3a</t>
  </si>
  <si>
    <t>Z5931</t>
  </si>
  <si>
    <t>Z2662</t>
  </si>
  <si>
    <t>L1a2b1~</t>
  </si>
  <si>
    <t>FGC32292/Y6291</t>
  </si>
  <si>
    <t>LT [K1]</t>
  </si>
  <si>
    <t>PF5535</t>
  </si>
  <si>
    <t>CTS8893</t>
  </si>
  <si>
    <t>M5741</t>
  </si>
  <si>
    <t>N~</t>
  </si>
  <si>
    <t>M2303/Z5049</t>
  </si>
  <si>
    <t>N1</t>
  </si>
  <si>
    <t>F3526/M2299</t>
  </si>
  <si>
    <t>N1a1a1a1a2a1a1a1b1b~</t>
  </si>
  <si>
    <t>Z5894</t>
  </si>
  <si>
    <t>N1a1a1a2b2</t>
  </si>
  <si>
    <t>Z35196</t>
  </si>
  <si>
    <t>N1a2~</t>
  </si>
  <si>
    <t>FGC10792/Y3062</t>
  </si>
  <si>
    <t>N1a2a</t>
  </si>
  <si>
    <t>O(Notes)</t>
  </si>
  <si>
    <t>L681</t>
  </si>
  <si>
    <t>O1b1a1a1a1b1a1a2b1</t>
  </si>
  <si>
    <t>MF14236</t>
  </si>
  <si>
    <t>O2a1a1b1a2b2</t>
  </si>
  <si>
    <t>ALK841.2</t>
  </si>
  <si>
    <t>O2a1b1a1a1a1</t>
  </si>
  <si>
    <t>F325</t>
  </si>
  <si>
    <t>M5776/PF1029</t>
  </si>
  <si>
    <t>O2a1b1a1a1a1b1a1b3</t>
  </si>
  <si>
    <t>F2375</t>
  </si>
  <si>
    <t>O2a1b1a1a1b</t>
  </si>
  <si>
    <t>PH203</t>
  </si>
  <si>
    <t>M5778/PF1031</t>
  </si>
  <si>
    <t>Y26457</t>
  </si>
  <si>
    <t>M5781/PF1040</t>
  </si>
  <si>
    <t>O2a2b1a1a1a3a1</t>
  </si>
  <si>
    <t>CTS5063</t>
  </si>
  <si>
    <t>O2a2b2a2b1</t>
  </si>
  <si>
    <t>A17431</t>
  </si>
  <si>
    <t>F1843</t>
  </si>
  <si>
    <t>Q1b1a1a1h1a</t>
  </si>
  <si>
    <t>Z5907</t>
  </si>
  <si>
    <t>Q1b1a1a1j1</t>
  </si>
  <si>
    <t>Z19423</t>
  </si>
  <si>
    <t>Q1b2b1~</t>
  </si>
  <si>
    <t>FGC7024/Y4794</t>
  </si>
  <si>
    <t>M5800/PF1203</t>
  </si>
  <si>
    <t>Q1b2b1a1a~</t>
  </si>
  <si>
    <t>Y15685</t>
  </si>
  <si>
    <t>Q1b2b1b2~</t>
  </si>
  <si>
    <t>F2563</t>
  </si>
  <si>
    <t>Q2a1a1a1a2a2a2a~</t>
  </si>
  <si>
    <t>BZ60</t>
  </si>
  <si>
    <t>M5819</t>
  </si>
  <si>
    <t>BY221412/BZ5094</t>
  </si>
  <si>
    <t>Q2b</t>
  </si>
  <si>
    <t>L68.2/PF3781.2/S329.2</t>
  </si>
  <si>
    <t>Y1171</t>
  </si>
  <si>
    <t>CTS2680</t>
  </si>
  <si>
    <t>R1a1a1b1a2b3a1a1a2a2~</t>
  </si>
  <si>
    <t>YP5310</t>
  </si>
  <si>
    <t>R1a1a1b1a2b3a1c2b~</t>
  </si>
  <si>
    <t>Y35765</t>
  </si>
  <si>
    <t>R1a1a1b1a3a1b2a~</t>
  </si>
  <si>
    <t>YP5165</t>
  </si>
  <si>
    <t>L757/PF6488/V3721/YSC0000293</t>
  </si>
  <si>
    <t>R1b1a1b1a1a1c1b</t>
  </si>
  <si>
    <t>S5520</t>
  </si>
  <si>
    <t>R1b1a1b1a1a2b1~</t>
  </si>
  <si>
    <t>L409</t>
  </si>
  <si>
    <t>R1b1a1b1a1a2b2b~</t>
  </si>
  <si>
    <t>CTS5531/PF6636</t>
  </si>
  <si>
    <t>Y1528</t>
  </si>
  <si>
    <t>R1b1a1b1a1a2c1a1a1a1a1a1a4b</t>
  </si>
  <si>
    <t>A822</t>
  </si>
  <si>
    <t>R1b1b2a</t>
  </si>
  <si>
    <t>FGC21030/Y7773/Z30279</t>
  </si>
  <si>
    <t>R1b2a</t>
  </si>
  <si>
    <t>BY17637</t>
  </si>
  <si>
    <t>R2b</t>
  </si>
  <si>
    <t>FGC50198</t>
  </si>
  <si>
    <t>Z42019</t>
  </si>
  <si>
    <t>Z42224</t>
  </si>
  <si>
    <t>Y86182</t>
  </si>
  <si>
    <t>Y1578</t>
  </si>
  <si>
    <t>P77</t>
  </si>
  <si>
    <t>Z17714</t>
  </si>
  <si>
    <t>Z3727</t>
  </si>
  <si>
    <t>Z44035</t>
  </si>
  <si>
    <t>D1a2a1c1a~</t>
  </si>
  <si>
    <t>Z14831</t>
  </si>
  <si>
    <t>D1a2a2a2b</t>
  </si>
  <si>
    <t>Z40663</t>
  </si>
  <si>
    <t>D1a2b2</t>
  </si>
  <si>
    <t>FGC44943/Y20903</t>
  </si>
  <si>
    <t>CTS13040</t>
  </si>
  <si>
    <t>E1a2a2</t>
  </si>
  <si>
    <t>Z15231</t>
  </si>
  <si>
    <t>Z14951</t>
  </si>
  <si>
    <t>E1b1~</t>
  </si>
  <si>
    <t>CTS7364/M5493/PF1726</t>
  </si>
  <si>
    <t>E1b1a1a1a1c1a1a3a1b2a1b~</t>
  </si>
  <si>
    <t>Z37789</t>
  </si>
  <si>
    <t>E1b1a1a1a1c1a1a3l1~</t>
  </si>
  <si>
    <t>CTS3377</t>
  </si>
  <si>
    <t>E1b1a1a1a1c1a1a4</t>
  </si>
  <si>
    <t>Z22357</t>
  </si>
  <si>
    <t>E1b1a1a1a2a2a</t>
  </si>
  <si>
    <t>CTS7243</t>
  </si>
  <si>
    <t>E1b1b1a1a2</t>
  </si>
  <si>
    <t>CTS6568/PF2270/Z1234</t>
  </si>
  <si>
    <t>E1b1b1a1a2a1a~</t>
  </si>
  <si>
    <t>Z36744</t>
  </si>
  <si>
    <t>Z36745</t>
  </si>
  <si>
    <t>E1b1b1a1b1a6a1a2~</t>
  </si>
  <si>
    <t>Z21297</t>
  </si>
  <si>
    <t>Z21298</t>
  </si>
  <si>
    <t>E1b1b1b1a1b3~</t>
  </si>
  <si>
    <t>MZ13</t>
  </si>
  <si>
    <t>E1b1b1b1b1b</t>
  </si>
  <si>
    <t>PF2462</t>
  </si>
  <si>
    <t>E1b1b1b2a1a~</t>
  </si>
  <si>
    <t>Z841</t>
  </si>
  <si>
    <t>E1b1b1b2a1a1a1a1a1a~</t>
  </si>
  <si>
    <t>PH1393</t>
  </si>
  <si>
    <t>E1b1b1b2a1b1~</t>
  </si>
  <si>
    <t>PF2028</t>
  </si>
  <si>
    <t>Z15744</t>
  </si>
  <si>
    <t>CTS12632/M3771/PF2775</t>
  </si>
  <si>
    <t>CTS3536/M3688/PF2666</t>
  </si>
  <si>
    <t>CTS6135/M3708/PF2693</t>
  </si>
  <si>
    <t>F2075/PF2685</t>
  </si>
  <si>
    <t>F2402/M3714/PF2700</t>
  </si>
  <si>
    <t>F2587/M3719/PF2709/YSC0001308</t>
  </si>
  <si>
    <t>F2993/M3737/PF2732/V3940</t>
  </si>
  <si>
    <t>F3111/M3740/PF2736</t>
  </si>
  <si>
    <t>L132.1</t>
  </si>
  <si>
    <t>L468/M3703/PF2689</t>
  </si>
  <si>
    <t>M213/P137/Page38/PF2673</t>
  </si>
  <si>
    <t>M3638/PF2590/V205</t>
  </si>
  <si>
    <t>M3751/PF2748</t>
  </si>
  <si>
    <t>P134/PF2606</t>
  </si>
  <si>
    <t>P136/PF2762</t>
  </si>
  <si>
    <t>P139/PF2698</t>
  </si>
  <si>
    <t>P140/PF2703</t>
  </si>
  <si>
    <t>P159/PF2717</t>
  </si>
  <si>
    <t>PF2608</t>
  </si>
  <si>
    <t>G2a2a</t>
  </si>
  <si>
    <t>PF3182</t>
  </si>
  <si>
    <t>G2a2a1a1~</t>
  </si>
  <si>
    <t>FGC58149</t>
  </si>
  <si>
    <t>FGC5662^/Z6477^</t>
  </si>
  <si>
    <t>G2a2a1a2a3~</t>
  </si>
  <si>
    <t>FT157301</t>
  </si>
  <si>
    <t>G2a2b1b1a1b1d1</t>
  </si>
  <si>
    <t>Y26017.2/Z42076.2</t>
  </si>
  <si>
    <t>G2a2b1b1a1b5</t>
  </si>
  <si>
    <t>BY169572</t>
  </si>
  <si>
    <t>BY74400/Z46343</t>
  </si>
  <si>
    <t>G2a2b2a1a1a1b1b1b1</t>
  </si>
  <si>
    <t>BY168833^^</t>
  </si>
  <si>
    <t>G2a2b2a1a1a1b2a</t>
  </si>
  <si>
    <t>Y18497/Z38325</t>
  </si>
  <si>
    <t>G2a2b2a1a1b1</t>
  </si>
  <si>
    <t>Z3205</t>
  </si>
  <si>
    <t>G2a2b2a1a1b1a1a1a1a2</t>
  </si>
  <si>
    <t>BY27884</t>
  </si>
  <si>
    <t>G2a2b2a1a1b1a1a2a1a1b1d3~</t>
  </si>
  <si>
    <t>FT133712^^</t>
  </si>
  <si>
    <t>G2a2b2a1a1b1a1a2a1b2a4a2~</t>
  </si>
  <si>
    <t>Y83293</t>
  </si>
  <si>
    <t>G2a2b2a1a1b1a1a2a1b2b~</t>
  </si>
  <si>
    <t>FT48368</t>
  </si>
  <si>
    <t>G2a2b2a1a1b1a1a2b1a1a3a</t>
  </si>
  <si>
    <t>BY146083</t>
  </si>
  <si>
    <t>G2a2b2a1a1b1a1c2~</t>
  </si>
  <si>
    <t>FT137556</t>
  </si>
  <si>
    <t>G2a2b2a1a1e</t>
  </si>
  <si>
    <t>BY15859</t>
  </si>
  <si>
    <t>BY15887</t>
  </si>
  <si>
    <t>G2a2b2a4a3~</t>
  </si>
  <si>
    <t>FT54878</t>
  </si>
  <si>
    <t>G2a2b2a4b</t>
  </si>
  <si>
    <t>MF31946.2^^</t>
  </si>
  <si>
    <t>G2a2b2b1a1a2a3b2a~</t>
  </si>
  <si>
    <t>FT150175</t>
  </si>
  <si>
    <t>G2a2b2b1a1a2d~</t>
  </si>
  <si>
    <t>F20214.2^^</t>
  </si>
  <si>
    <t>FGC41985</t>
  </si>
  <si>
    <t>H1a1a5~</t>
  </si>
  <si>
    <t>F2072</t>
  </si>
  <si>
    <t>Z18995</t>
  </si>
  <si>
    <t>Y21638</t>
  </si>
  <si>
    <t>H3a2</t>
  </si>
  <si>
    <t>Z12769</t>
  </si>
  <si>
    <t>Z13870</t>
  </si>
  <si>
    <t>CTS3076/PF3712</t>
  </si>
  <si>
    <t>CTS9860/PF3790</t>
  </si>
  <si>
    <t>CTS6395/Z2803</t>
  </si>
  <si>
    <t>FGC2432/V1339/Z2712</t>
  </si>
  <si>
    <t>FGC2438/S108/Y1864</t>
  </si>
  <si>
    <t>Z2855^</t>
  </si>
  <si>
    <t>I1a1b1a1b3a~</t>
  </si>
  <si>
    <t>FGC21603</t>
  </si>
  <si>
    <t>I1a1b1a1e2c1a~</t>
  </si>
  <si>
    <t>FGC13277/Y7530</t>
  </si>
  <si>
    <t>I1a1b1a4a2b2~</t>
  </si>
  <si>
    <t>FGC15305</t>
  </si>
  <si>
    <t>I1a1b1b1c~</t>
  </si>
  <si>
    <t>Y23146</t>
  </si>
  <si>
    <t>I1a2a1a1d2a1a~</t>
  </si>
  <si>
    <t>M5638</t>
  </si>
  <si>
    <t>I1a2a2a3a4~</t>
  </si>
  <si>
    <t>BY1487/Y7929</t>
  </si>
  <si>
    <t>I1a2a2a5~</t>
  </si>
  <si>
    <t>Y19607</t>
  </si>
  <si>
    <t>I1c1a1a1a1~</t>
  </si>
  <si>
    <t>Z8084</t>
  </si>
  <si>
    <t>I2a1a1a1a1a1a1c5~</t>
  </si>
  <si>
    <t>PF7099</t>
  </si>
  <si>
    <t>I2a1a1a1a1a1a1e5e1~</t>
  </si>
  <si>
    <t>Z26838</t>
  </si>
  <si>
    <t>I2a1a1a1a2a1a~</t>
  </si>
  <si>
    <t>Z27437</t>
  </si>
  <si>
    <t>I2a1a1b2a~</t>
  </si>
  <si>
    <t>Y22816</t>
  </si>
  <si>
    <t>I2a1b1a2a~</t>
  </si>
  <si>
    <t>S10491</t>
  </si>
  <si>
    <t>Y8549</t>
  </si>
  <si>
    <t>I2a1b1a2b1a2a2a1~</t>
  </si>
  <si>
    <t>Y5718</t>
  </si>
  <si>
    <t>I2a1b1a2b1a2a3a1~</t>
  </si>
  <si>
    <t>M8963.2</t>
  </si>
  <si>
    <t>I2a1b1a2b1a3a1a~</t>
  </si>
  <si>
    <t>Y6644</t>
  </si>
  <si>
    <t>I2a1b1b~</t>
  </si>
  <si>
    <t>CTS9515/M744</t>
  </si>
  <si>
    <t>I2a2a1a1a2</t>
  </si>
  <si>
    <t>F313/M1219</t>
  </si>
  <si>
    <t>I2a2b1c2~</t>
  </si>
  <si>
    <t>Y92711</t>
  </si>
  <si>
    <t>I2a2b1g~</t>
  </si>
  <si>
    <t>Y67925</t>
  </si>
  <si>
    <t>BY49911</t>
  </si>
  <si>
    <t>L15/M523/PF3492/S137</t>
  </si>
  <si>
    <t>J1</t>
  </si>
  <si>
    <t>FGC1617/Y2313</t>
  </si>
  <si>
    <t>PF4659</t>
  </si>
  <si>
    <t>J1a2a1a1a~</t>
  </si>
  <si>
    <t>ZS9834</t>
  </si>
  <si>
    <t>J1a2a1a2d2b2b2c4d2a2a5a1e4a4~</t>
  </si>
  <si>
    <t>J1a2a1a2d2b2b2c4d2a2a5a1e4a6k~</t>
  </si>
  <si>
    <t>FGC4474</t>
  </si>
  <si>
    <t>J1b</t>
  </si>
  <si>
    <t>ZS103</t>
  </si>
  <si>
    <t>J1b1a~</t>
  </si>
  <si>
    <t>ZS138</t>
  </si>
  <si>
    <t>J2a1</t>
  </si>
  <si>
    <t>CTS11251/PF5112</t>
  </si>
  <si>
    <t>J2b2a2a1~</t>
  </si>
  <si>
    <t>Y29540</t>
  </si>
  <si>
    <t>J2b2a2b2a1a~</t>
  </si>
  <si>
    <t>Z8348</t>
  </si>
  <si>
    <t>K</t>
  </si>
  <si>
    <t>M9/PF5506</t>
  </si>
  <si>
    <t>K~</t>
  </si>
  <si>
    <t>P128/PF5504</t>
  </si>
  <si>
    <t>P131/PF5493</t>
  </si>
  <si>
    <t>P132/PF5480</t>
  </si>
  <si>
    <t>M1a1a3b1a~</t>
  </si>
  <si>
    <t>Z42293</t>
  </si>
  <si>
    <t>Z4846^</t>
  </si>
  <si>
    <t>N1a1a1a1a1a1a2a1~</t>
  </si>
  <si>
    <t>CTS1050</t>
  </si>
  <si>
    <t>L58</t>
  </si>
  <si>
    <t>N1a1a1a1a1a1a6a1~</t>
  </si>
  <si>
    <t>Y17648</t>
  </si>
  <si>
    <t>N1a1a1a1a2a1a1a1a1b~</t>
  </si>
  <si>
    <t>Z35290</t>
  </si>
  <si>
    <t>N1a1a1a1a3a2c2</t>
  </si>
  <si>
    <t>Z35339</t>
  </si>
  <si>
    <t>YP5796</t>
  </si>
  <si>
    <t>Y6610/Z19700</t>
  </si>
  <si>
    <t>N10</t>
  </si>
  <si>
    <t>O2a1b1a2a</t>
  </si>
  <si>
    <t>CTS5467</t>
  </si>
  <si>
    <t>O2a1b1b1</t>
  </si>
  <si>
    <t>MF1350</t>
  </si>
  <si>
    <t>CTS10168/M1149</t>
  </si>
  <si>
    <t>CTS12028/M1272/PF5977</t>
  </si>
  <si>
    <t>CTS3135/M1206/PF5898</t>
  </si>
  <si>
    <t>CTS3358/M1210/PF5900</t>
  </si>
  <si>
    <t>CTS3813/M1215/PF5491</t>
  </si>
  <si>
    <t>CTS5418/M1222/PF5912</t>
  </si>
  <si>
    <t>CTS5673/M1225/PF5497/YSC0001285</t>
  </si>
  <si>
    <t>CTS5808/M1226/PF5915</t>
  </si>
  <si>
    <t>CTS5884/M1228/PF5917</t>
  </si>
  <si>
    <t>CTS655/M5586/PF5858</t>
  </si>
  <si>
    <t>CTS6948/M1231/PF5922</t>
  </si>
  <si>
    <t>CTS7481/M1234/PF5926</t>
  </si>
  <si>
    <t>CTS7604/M1235/PF5928</t>
  </si>
  <si>
    <t>CTS8626/M1239/PF5934</t>
  </si>
  <si>
    <t>CTS9162/L1185/M1241/PF5937</t>
  </si>
  <si>
    <t>F1660/PF5889</t>
  </si>
  <si>
    <t>F180/M1196/PF5881</t>
  </si>
  <si>
    <t>F212/M1198/PF5885</t>
  </si>
  <si>
    <t>F29/L821/M5579/PF5857</t>
  </si>
  <si>
    <t>F332/M1224/PF5914</t>
  </si>
  <si>
    <t>F4/M1183/PF5991</t>
  </si>
  <si>
    <t>F506/M1243/PF5940</t>
  </si>
  <si>
    <t>F524/M1248/PF5945</t>
  </si>
  <si>
    <t>F536/M1251/PF5949</t>
  </si>
  <si>
    <t>F640/M1271/PF5975</t>
  </si>
  <si>
    <t>F647/M1273/PF5978</t>
  </si>
  <si>
    <t>F91/PF5862/V231</t>
  </si>
  <si>
    <t>FGC285</t>
  </si>
  <si>
    <t>L82/PF5972</t>
  </si>
  <si>
    <t>M1160/PF5958</t>
  </si>
  <si>
    <t>M1186/PF5764</t>
  </si>
  <si>
    <t>M1187/PF5865</t>
  </si>
  <si>
    <t>M1188/PF5869</t>
  </si>
  <si>
    <t>M1190/PF5871</t>
  </si>
  <si>
    <t>M1193/PF5876</t>
  </si>
  <si>
    <t>M1240/PF5936</t>
  </si>
  <si>
    <t>M1246/PF5943</t>
  </si>
  <si>
    <t>M1254/PF6062</t>
  </si>
  <si>
    <t>M1259/PF5956</t>
  </si>
  <si>
    <t>M1262/PF5961</t>
  </si>
  <si>
    <t>M1263/PF5964</t>
  </si>
  <si>
    <t>M1264/YSC0000227</t>
  </si>
  <si>
    <t>M1265/PF5965</t>
  </si>
  <si>
    <t>M1267/Y507</t>
  </si>
  <si>
    <t>PF5483</t>
  </si>
  <si>
    <t>PF5882</t>
  </si>
  <si>
    <t>PF5982</t>
  </si>
  <si>
    <t>F1857/P337/Page83/PF5901</t>
  </si>
  <si>
    <t>L405/PF5990</t>
  </si>
  <si>
    <t>P235/PF5946</t>
  </si>
  <si>
    <t>P237/PF5873</t>
  </si>
  <si>
    <t>P239/PF5930</t>
  </si>
  <si>
    <t>P243/PF5874</t>
  </si>
  <si>
    <t>P281/PF5941</t>
  </si>
  <si>
    <t>Q1a1a1a1a1~</t>
  </si>
  <si>
    <t>Z43855</t>
  </si>
  <si>
    <t>Z19527</t>
  </si>
  <si>
    <t>Z19328</t>
  </si>
  <si>
    <t>Q1b1a1a2b1~</t>
  </si>
  <si>
    <t>Y18752</t>
  </si>
  <si>
    <t>Q2a1a3</t>
  </si>
  <si>
    <t>BZ310</t>
  </si>
  <si>
    <t>Q2a1a3b~</t>
  </si>
  <si>
    <t>BZ4431</t>
  </si>
  <si>
    <t>Q2a1c1a</t>
  </si>
  <si>
    <t>Y2986</t>
  </si>
  <si>
    <t>CTS11075/M795/PF6078</t>
  </si>
  <si>
    <t>CTS3229/M672/PF6036/YSC0001265</t>
  </si>
  <si>
    <t>CTS5815/M696</t>
  </si>
  <si>
    <t>CTS6417/Y480</t>
  </si>
  <si>
    <t>CTS7876/PF6052</t>
  </si>
  <si>
    <t>CTS8311/M732</t>
  </si>
  <si>
    <t>CTS9005/M741</t>
  </si>
  <si>
    <t>F154/M636</t>
  </si>
  <si>
    <t>F370/M708/Y479</t>
  </si>
  <si>
    <t>F459/Y482</t>
  </si>
  <si>
    <t>F47/M607/Y472</t>
  </si>
  <si>
    <t>F63/M614/PF6016</t>
  </si>
  <si>
    <t>FGC1168</t>
  </si>
  <si>
    <t>L1225/M789/YSC0000232</t>
  </si>
  <si>
    <t>L760/M642/PF5877/YSC0000286</t>
  </si>
  <si>
    <t>M207/Page37/UTY2</t>
  </si>
  <si>
    <t>M718</t>
  </si>
  <si>
    <t>M760/Y506</t>
  </si>
  <si>
    <t>M764/PF5953</t>
  </si>
  <si>
    <t>P227</t>
  </si>
  <si>
    <t>P229/PF6019</t>
  </si>
  <si>
    <t>P280</t>
  </si>
  <si>
    <t>CTS2908/M666/PF6123</t>
  </si>
  <si>
    <t>F102/M625/PF6116</t>
  </si>
  <si>
    <t>F211/Y290</t>
  </si>
  <si>
    <t>FGC189/Y305</t>
  </si>
  <si>
    <t>M173/P241/Page29</t>
  </si>
  <si>
    <t>M306/PF6147/S1</t>
  </si>
  <si>
    <t>M643</t>
  </si>
  <si>
    <t>M689</t>
  </si>
  <si>
    <t>M781</t>
  </si>
  <si>
    <t>P225</t>
  </si>
  <si>
    <t>P231</t>
  </si>
  <si>
    <t>P233</t>
  </si>
  <si>
    <t>P234</t>
  </si>
  <si>
    <t>P242/PF6113</t>
  </si>
  <si>
    <t>P286/PF6136</t>
  </si>
  <si>
    <t>P294/PF6112</t>
  </si>
  <si>
    <t>R1a~</t>
  </si>
  <si>
    <t>R1a1a1a1c2b~</t>
  </si>
  <si>
    <t>FGC19043/YP361</t>
  </si>
  <si>
    <t>R1a1a1a1d2b~</t>
  </si>
  <si>
    <t>Y290</t>
  </si>
  <si>
    <t>R1a1a1b1a2a1a1a1~</t>
  </si>
  <si>
    <t>YP575</t>
  </si>
  <si>
    <t>YP5201</t>
  </si>
  <si>
    <t>R1a1a1b1a2b4~</t>
  </si>
  <si>
    <t>YP1153/Z27219</t>
  </si>
  <si>
    <t>R1a1a1b1a3a1a8~</t>
  </si>
  <si>
    <t>YP5291</t>
  </si>
  <si>
    <t>R1a1a1b1a3a2</t>
  </si>
  <si>
    <t>S223/Z287</t>
  </si>
  <si>
    <t>R1a1a1b1a3a3a~</t>
  </si>
  <si>
    <t>YP595</t>
  </si>
  <si>
    <t>R1a1a1b2h1~</t>
  </si>
  <si>
    <t>CTS6568.2/PF2270.2/Z1234.2</t>
  </si>
  <si>
    <t>CTS2134</t>
  </si>
  <si>
    <t>CTS2229/PF6254</t>
  </si>
  <si>
    <t>L278</t>
  </si>
  <si>
    <t>L506/PF6267</t>
  </si>
  <si>
    <t>M415/PF6251</t>
  </si>
  <si>
    <t>PF6246</t>
  </si>
  <si>
    <t>PF6248</t>
  </si>
  <si>
    <t>PF6250</t>
  </si>
  <si>
    <t>PF6255</t>
  </si>
  <si>
    <t>PF6270</t>
  </si>
  <si>
    <t>PF6272</t>
  </si>
  <si>
    <t>CTS8436/PF6259</t>
  </si>
  <si>
    <t>CTS8612/PF6260</t>
  </si>
  <si>
    <t>CTS9972/PF6261</t>
  </si>
  <si>
    <t>FGC35</t>
  </si>
  <si>
    <t>FGC36/Y409</t>
  </si>
  <si>
    <t>FGC41/M12190/Y108</t>
  </si>
  <si>
    <t>L1068/PF6264/YSC0000223</t>
  </si>
  <si>
    <t>L754/PF6269/YSC0000022</t>
  </si>
  <si>
    <t>L761/PF6258/YSC0000266</t>
  </si>
  <si>
    <t>L820/PF6262/YSC0000211</t>
  </si>
  <si>
    <t>PF6271</t>
  </si>
  <si>
    <t>CTS7650/FGC44/PF6544</t>
  </si>
  <si>
    <t>R1b1a1b1a1a1c1a2a1~</t>
  </si>
  <si>
    <t>L132.2</t>
  </si>
  <si>
    <t>R1b1a1b1a1a1c2b2b1a1a1b2</t>
  </si>
  <si>
    <t>S381/Z81</t>
  </si>
  <si>
    <t>R1b1a1b1a1a2a1a1a3</t>
  </si>
  <si>
    <t>CTS3702/S1220</t>
  </si>
  <si>
    <t>R1b1a1b1a1a2c1a1d1a</t>
  </si>
  <si>
    <t>S777</t>
  </si>
  <si>
    <t>R1b1a1b1a1a2c1a2b1</t>
  </si>
  <si>
    <t>Z16415</t>
  </si>
  <si>
    <t>R1b1a1b1a1a2c1a4e~</t>
  </si>
  <si>
    <t>BY4058</t>
  </si>
  <si>
    <t>R1b1a1b1a1a2c1a5a2a1a</t>
  </si>
  <si>
    <t>S3057</t>
  </si>
  <si>
    <t>R1b1b</t>
  </si>
  <si>
    <t>FGC20963/V3544</t>
  </si>
  <si>
    <t>FGC20972/Y8457</t>
  </si>
  <si>
    <t>FGC20975/Y7782</t>
  </si>
  <si>
    <t>FGC20978/Y8455</t>
  </si>
  <si>
    <t>FGC20996/Y7772</t>
  </si>
  <si>
    <t>FGC20999/SK2064/Y7778</t>
  </si>
  <si>
    <t>FGC21020/Y8456</t>
  </si>
  <si>
    <t>FGC21051/Y8448</t>
  </si>
  <si>
    <t>PF6279^^/V88^^</t>
  </si>
  <si>
    <t>PF6289</t>
  </si>
  <si>
    <t>PF6290</t>
  </si>
  <si>
    <t>PF6291</t>
  </si>
  <si>
    <t>PF6299</t>
  </si>
  <si>
    <t>PF6307</t>
  </si>
  <si>
    <t>PF6309</t>
  </si>
  <si>
    <t>PF6310</t>
  </si>
  <si>
    <t>PF6311</t>
  </si>
  <si>
    <t>PF6312</t>
  </si>
  <si>
    <t>PF6313</t>
  </si>
  <si>
    <t>PF6332</t>
  </si>
  <si>
    <t>PF6333</t>
  </si>
  <si>
    <t>PF6338</t>
  </si>
  <si>
    <t>PF6339</t>
  </si>
  <si>
    <t>PF6343</t>
  </si>
  <si>
    <t>PF6344</t>
  </si>
  <si>
    <t>S5025/Z2174</t>
  </si>
  <si>
    <t>R1b1b2</t>
  </si>
  <si>
    <t>FGC21014/SK2065/Y7777</t>
  </si>
  <si>
    <t>FGC21015/V3608</t>
  </si>
  <si>
    <t>FGC20991/Y8446</t>
  </si>
  <si>
    <t>FGC20992/V1732</t>
  </si>
  <si>
    <t>FGC21010/Y8449</t>
  </si>
  <si>
    <t>FGC21011/Y7783</t>
  </si>
  <si>
    <t>FGC21027/Y8462</t>
  </si>
  <si>
    <t>FGC21034/SK2063/V2197</t>
  </si>
  <si>
    <t>FGC21063/Y7784</t>
  </si>
  <si>
    <t>S1a1a</t>
  </si>
  <si>
    <t>Z41585</t>
  </si>
  <si>
    <t>S1a1b1d1a~</t>
  </si>
  <si>
    <t>Z41348</t>
  </si>
  <si>
    <t>S1a2a</t>
  </si>
  <si>
    <t>FT192969.2/MF136585.2</t>
  </si>
  <si>
    <t>S777.2</t>
  </si>
  <si>
    <t>Z42076</t>
  </si>
  <si>
    <t>Y93922</t>
  </si>
  <si>
    <t>Rel</t>
  </si>
  <si>
    <t>Zup</t>
  </si>
  <si>
    <t>Zdown</t>
  </si>
  <si>
    <t>P0_mean</t>
  </si>
  <si>
    <t>Nonnormalized_P0</t>
  </si>
  <si>
    <t>Nonnormalized_P0_serr</t>
  </si>
  <si>
    <t>1st_Type</t>
  </si>
  <si>
    <t>Perc_Win_1stdeg_P0</t>
  </si>
  <si>
    <t>OverlapNSNPs</t>
  </si>
  <si>
    <t>NSNPsXNorm</t>
  </si>
  <si>
    <t>KinshipCoefficient</t>
  </si>
  <si>
    <t xml:space="preserve"> GMO022</t>
  </si>
  <si>
    <t xml:space="preserve"> GMO007</t>
  </si>
  <si>
    <t>First Degree</t>
  </si>
  <si>
    <t>NA</t>
  </si>
  <si>
    <t>N/A</t>
  </si>
  <si>
    <t xml:space="preserve"> GMO019</t>
  </si>
  <si>
    <t xml:space="preserve"> GMO011</t>
  </si>
  <si>
    <t xml:space="preserve"> GMO018</t>
  </si>
  <si>
    <t xml:space="preserve"> GMO008</t>
  </si>
  <si>
    <t>IdenticalTwins/SameIndividual</t>
  </si>
  <si>
    <t xml:space="preserve"> GMO004</t>
  </si>
  <si>
    <t>Third Degree</t>
  </si>
  <si>
    <t xml:space="preserve"> GMO009_pmd</t>
  </si>
  <si>
    <t xml:space="preserve"> GMO001</t>
  </si>
  <si>
    <t>Unrelated</t>
  </si>
  <si>
    <t xml:space="preserve"> GMO005</t>
  </si>
  <si>
    <t xml:space="preserve"> GMO006</t>
  </si>
  <si>
    <t xml:space="preserve"> GMO010</t>
  </si>
  <si>
    <t xml:space="preserve"> GMO012</t>
  </si>
  <si>
    <t xml:space="preserve"> GMO013</t>
  </si>
  <si>
    <t xml:space="preserve"> GMO015</t>
  </si>
  <si>
    <t>Relatedness</t>
  </si>
  <si>
    <t>Second Guess</t>
  </si>
  <si>
    <t>Log Likelihood Ratio</t>
  </si>
  <si>
    <t>Within Degree Second Guess</t>
  </si>
  <si>
    <t>Within Degree Log Likelihood Ratio</t>
  </si>
  <si>
    <t>k0</t>
  </si>
  <si>
    <t>k1</t>
  </si>
  <si>
    <t>k2</t>
  </si>
  <si>
    <t>IBD Length</t>
  </si>
  <si>
    <t>IBD Number</t>
  </si>
  <si>
    <t>Parent-Child</t>
  </si>
  <si>
    <t>Second Degree</t>
  </si>
  <si>
    <t>Siblings</t>
  </si>
  <si>
    <t>GMO009_pmd</t>
  </si>
  <si>
    <t>Identical</t>
  </si>
  <si>
    <t>Individual_1</t>
  </si>
  <si>
    <t>Individual_2</t>
  </si>
  <si>
    <t>max_IBD</t>
  </si>
  <si>
    <t>sum_IBD&gt;8</t>
  </si>
  <si>
    <t>n_IBD&gt;8</t>
  </si>
  <si>
    <t>sum_IBD&gt;12</t>
  </si>
  <si>
    <t>n_IBD&gt;12</t>
  </si>
  <si>
    <t>sum_IBD&gt;16</t>
  </si>
  <si>
    <t>n_IBD&gt;16</t>
  </si>
  <si>
    <t>sum_IBD&gt;20</t>
  </si>
  <si>
    <t>n_IBD&gt;20</t>
  </si>
  <si>
    <t>frac_gp</t>
  </si>
  <si>
    <t>Individual_2_Locality</t>
  </si>
  <si>
    <t>Individual_2_Country</t>
  </si>
  <si>
    <t>Individual_2_Date</t>
  </si>
  <si>
    <t>Individual_2_Date_Type</t>
  </si>
  <si>
    <t>Individual_2_source</t>
  </si>
  <si>
    <t>Grotta della Monaca</t>
  </si>
  <si>
    <t>Italy</t>
  </si>
  <si>
    <t>1730 - 1380 BCE</t>
  </si>
  <si>
    <t>Context</t>
  </si>
  <si>
    <t>This study</t>
  </si>
  <si>
    <t xml:space="preserve">Individual </t>
  </si>
  <si>
    <t>Site</t>
  </si>
  <si>
    <t>Period</t>
  </si>
  <si>
    <t>max_roh_segment (cM)</t>
  </si>
  <si>
    <t>sum_roh&gt;4 (cM)</t>
  </si>
  <si>
    <t>n_roh&gt;4</t>
  </si>
  <si>
    <t>sum_roh&gt;8  (cM)</t>
  </si>
  <si>
    <t>n_roh&gt;8</t>
  </si>
  <si>
    <t>sum_roh&gt;12  (cM)</t>
  </si>
  <si>
    <t>n_roh&gt;12</t>
  </si>
  <si>
    <t>sum_roh&gt;20  (cM)</t>
  </si>
  <si>
    <t>n_roh&gt;20</t>
  </si>
  <si>
    <t>Age</t>
  </si>
  <si>
    <t>Latitude</t>
  </si>
  <si>
    <t>Longitude</t>
  </si>
  <si>
    <t>Publication</t>
  </si>
  <si>
    <t>Middle Bronze Age</t>
  </si>
  <si>
    <t>1750-1380 cal BCE</t>
  </si>
  <si>
    <t>NG10.SG</t>
  </si>
  <si>
    <t>Newgrange, Ireland</t>
  </si>
  <si>
    <t>Middle Neolithic</t>
  </si>
  <si>
    <t>3339-3028 calBCE</t>
  </si>
  <si>
    <t>Cassidy et al., 2020</t>
  </si>
  <si>
    <t>Xaghra9.SG</t>
  </si>
  <si>
    <t>Xaghra Circle, Gozo, Malta</t>
  </si>
  <si>
    <t>Neolithic</t>
  </si>
  <si>
    <t>2530-2400 BCE</t>
  </si>
  <si>
    <t>Ariano et al., 2022</t>
  </si>
  <si>
    <t>I1178.AG</t>
  </si>
  <si>
    <t>Peki'in, Northern District, Akko, Israel</t>
  </si>
  <si>
    <t>Calcolithic</t>
  </si>
  <si>
    <t>4500-3500 BCE</t>
  </si>
  <si>
    <t>Harney et al., 2018</t>
  </si>
  <si>
    <t>Population</t>
  </si>
  <si>
    <t>n inds</t>
  </si>
  <si>
    <t>Coef</t>
  </si>
  <si>
    <t>low_bound</t>
  </si>
  <si>
    <t>upp_bound</t>
  </si>
  <si>
    <t>Grotta_della_Monaca*</t>
  </si>
  <si>
    <t>Greece_BA_Mycenaean</t>
  </si>
  <si>
    <t>Czech_MBA_Tumulus</t>
  </si>
  <si>
    <t>Croatia_MBA_Cetina</t>
  </si>
  <si>
    <t>Turkey_Alalakh_MLBA</t>
  </si>
  <si>
    <t>Spain_MBA</t>
  </si>
  <si>
    <t>Germany_Lech_EBA</t>
  </si>
  <si>
    <t>Individual</t>
  </si>
  <si>
    <t>Sex</t>
  </si>
  <si>
    <t>Group</t>
  </si>
  <si>
    <t>abh27.HO</t>
  </si>
  <si>
    <t>M</t>
  </si>
  <si>
    <t>Abkhasian.HO</t>
  </si>
  <si>
    <t>abh41.HO</t>
  </si>
  <si>
    <t>abh119.HO</t>
  </si>
  <si>
    <t>abh122.HO</t>
  </si>
  <si>
    <t>abh133.HO</t>
  </si>
  <si>
    <t>abh147.HO</t>
  </si>
  <si>
    <t>abh154.HO</t>
  </si>
  <si>
    <t>abh24.HO</t>
  </si>
  <si>
    <t>Adg-185.HO</t>
  </si>
  <si>
    <t>Adygei.HO</t>
  </si>
  <si>
    <t>Adg-192.HO</t>
  </si>
  <si>
    <t>Adg-194.HO</t>
  </si>
  <si>
    <t>Adg-222.HO</t>
  </si>
  <si>
    <t>Adg-224.HO</t>
  </si>
  <si>
    <t>Adg-226.HO</t>
  </si>
  <si>
    <t>Adg-227.HO</t>
  </si>
  <si>
    <t>Adg-238.HO</t>
  </si>
  <si>
    <t>lpgh-303.HO</t>
  </si>
  <si>
    <t>Shap-55.HO</t>
  </si>
  <si>
    <t>Shap-156.HO</t>
  </si>
  <si>
    <t>Shap-225.HO</t>
  </si>
  <si>
    <t>YY-2.HO</t>
  </si>
  <si>
    <t>YY-18.HO</t>
  </si>
  <si>
    <t>YY-36.HO</t>
  </si>
  <si>
    <t>HGDP01381.HO</t>
  </si>
  <si>
    <t>HGDP01382.HO</t>
  </si>
  <si>
    <t>HGDP01383.HO</t>
  </si>
  <si>
    <t>HGDP01385.HO</t>
  </si>
  <si>
    <t>HGDP01386.HO</t>
  </si>
  <si>
    <t>HGDP01387.HO</t>
  </si>
  <si>
    <t>HGDP01396.HO</t>
  </si>
  <si>
    <t>HGDP01397.HO</t>
  </si>
  <si>
    <t>HGDP01398.HO</t>
  </si>
  <si>
    <t>HGDP01399.HO</t>
  </si>
  <si>
    <t>HGDP01400.HO</t>
  </si>
  <si>
    <t>HGDP01401.HO</t>
  </si>
  <si>
    <t>HGDP01402.HO</t>
  </si>
  <si>
    <t>HGDP01403.HO</t>
  </si>
  <si>
    <t>HGDP01404.HO</t>
  </si>
  <si>
    <t>NA13626.HO</t>
  </si>
  <si>
    <t>ALB191.HO</t>
  </si>
  <si>
    <t>Albanian.HO</t>
  </si>
  <si>
    <t>ALB213.HO</t>
  </si>
  <si>
    <t>ALB202.HO</t>
  </si>
  <si>
    <t>ALB212.HO</t>
  </si>
  <si>
    <t>ALB220.HO</t>
  </si>
  <si>
    <t>ALB230.HO</t>
  </si>
  <si>
    <t>armenia176.HO</t>
  </si>
  <si>
    <t>Armenian.HO</t>
  </si>
  <si>
    <t>armenia191.HO</t>
  </si>
  <si>
    <t>armenia86.HO</t>
  </si>
  <si>
    <t>armenia279.HO</t>
  </si>
  <si>
    <t>armenia91.HO</t>
  </si>
  <si>
    <t>armenia293.HO</t>
  </si>
  <si>
    <t>armenia102.HO</t>
  </si>
  <si>
    <t>armenia106.HO</t>
  </si>
  <si>
    <t>armenia139.HO</t>
  </si>
  <si>
    <t>armenia162.HO</t>
  </si>
  <si>
    <t>Assyrian151.HO</t>
  </si>
  <si>
    <t>Assyrian.HO</t>
  </si>
  <si>
    <t>Assyrian152.HO</t>
  </si>
  <si>
    <t>Assyrian153.HO</t>
  </si>
  <si>
    <t>Assyrian155.HO</t>
  </si>
  <si>
    <t>Assyrian159.HO</t>
  </si>
  <si>
    <t>Assyrian160.HO</t>
  </si>
  <si>
    <t>Assyrian161.HO</t>
  </si>
  <si>
    <t>Assyrian162.HO</t>
  </si>
  <si>
    <t>Assyrian163.HO</t>
  </si>
  <si>
    <t>Assyrian164.HO</t>
  </si>
  <si>
    <t>Assyrian165.HO</t>
  </si>
  <si>
    <t>bal102.HO</t>
  </si>
  <si>
    <t>Balkar.HO</t>
  </si>
  <si>
    <t>bal64.HO</t>
  </si>
  <si>
    <t>bal124.HO</t>
  </si>
  <si>
    <t>bal97.HO</t>
  </si>
  <si>
    <t>bal136.HO</t>
  </si>
  <si>
    <t>bal22.HO</t>
  </si>
  <si>
    <t>bal41.HO</t>
  </si>
  <si>
    <t>bal42.HO</t>
  </si>
  <si>
    <t>bal45.HO</t>
  </si>
  <si>
    <t>bal50.HO</t>
  </si>
  <si>
    <t>HGDP01357.HO</t>
  </si>
  <si>
    <t>Basque.HO</t>
  </si>
  <si>
    <t>HGDP01358.HO</t>
  </si>
  <si>
    <t>HGDP01359.HO</t>
  </si>
  <si>
    <t>HGDP01360.HO</t>
  </si>
  <si>
    <t>HGDP01362.HO</t>
  </si>
  <si>
    <t>HGDP01363.HO</t>
  </si>
  <si>
    <t>HGDP01364.HO</t>
  </si>
  <si>
    <t>HGDP01365.HO</t>
  </si>
  <si>
    <t>HGDP01366.HO</t>
  </si>
  <si>
    <t>HGDP01367.HO</t>
  </si>
  <si>
    <t>HGDP01368.HO</t>
  </si>
  <si>
    <t>U</t>
  </si>
  <si>
    <t>HGDP01370.HO</t>
  </si>
  <si>
    <t>HGDP01371.HO</t>
  </si>
  <si>
    <t>HGDP01373.HO</t>
  </si>
  <si>
    <t>HGDP01374.HO</t>
  </si>
  <si>
    <t>HGDP01375.HO</t>
  </si>
  <si>
    <t>HGDP01377.HO</t>
  </si>
  <si>
    <t>HGDP01378.HO</t>
  </si>
  <si>
    <t>HGDP01379.HO</t>
  </si>
  <si>
    <t>HGDP01380.HO</t>
  </si>
  <si>
    <t>BAS35.HO</t>
  </si>
  <si>
    <t>BAS31.HO</t>
  </si>
  <si>
    <t>BAS22.HO</t>
  </si>
  <si>
    <t>BAS25.HO</t>
  </si>
  <si>
    <t>BAS32.HO</t>
  </si>
  <si>
    <t>BAS30.HO</t>
  </si>
  <si>
    <t>BAS28.HO</t>
  </si>
  <si>
    <t>BAS27.HO</t>
  </si>
  <si>
    <t>BAS33.HO</t>
  </si>
  <si>
    <t>HGDP00609.HO</t>
  </si>
  <si>
    <t>BedouinA.HO</t>
  </si>
  <si>
    <t>HGDP00613.HO</t>
  </si>
  <si>
    <t>HGDP00614.HO</t>
  </si>
  <si>
    <t>HGDP00615.HO</t>
  </si>
  <si>
    <t>HGDP00619.HO</t>
  </si>
  <si>
    <t>HGDP00620.HO</t>
  </si>
  <si>
    <t>HGDP00622.HO</t>
  </si>
  <si>
    <t>HGDP00625.HO</t>
  </si>
  <si>
    <t>HGDP00626.HO</t>
  </si>
  <si>
    <t>HGDP00628.HO</t>
  </si>
  <si>
    <t>HGDP00629.HO</t>
  </si>
  <si>
    <t>HGDP00632.HO</t>
  </si>
  <si>
    <t>HGDP00635.HO</t>
  </si>
  <si>
    <t>HGDP00637.HO</t>
  </si>
  <si>
    <t>HGDP00638.HO</t>
  </si>
  <si>
    <t>HGDP00639.HO</t>
  </si>
  <si>
    <t>HGDP00640.HO</t>
  </si>
  <si>
    <t>HGDP00642.HO</t>
  </si>
  <si>
    <t>HGDP00644.HO</t>
  </si>
  <si>
    <t>HGDP00647.HO</t>
  </si>
  <si>
    <t>HGDP00654.HO</t>
  </si>
  <si>
    <t>HGDP00607.HO</t>
  </si>
  <si>
    <t>BedouinB.HO</t>
  </si>
  <si>
    <t>HGDP00608.HO</t>
  </si>
  <si>
    <t>HGDP00623.HO</t>
  </si>
  <si>
    <t>HGDP00624.HO</t>
  </si>
  <si>
    <t>HGDP00636.HO</t>
  </si>
  <si>
    <t>HGDP00641.HO</t>
  </si>
  <si>
    <t>HGDP00643.HO</t>
  </si>
  <si>
    <t>HGDP00648.HO</t>
  </si>
  <si>
    <t>HGDP00650.HO</t>
  </si>
  <si>
    <t>HGDP00651.HO</t>
  </si>
  <si>
    <t>HGDP00653.HO</t>
  </si>
  <si>
    <t>bel43s.HO</t>
  </si>
  <si>
    <t>Belarusian.HO</t>
  </si>
  <si>
    <t>bel30s.HO</t>
  </si>
  <si>
    <t>bel72c.HO</t>
  </si>
  <si>
    <t>bel93c.HO</t>
  </si>
  <si>
    <t>bel110c.HO</t>
  </si>
  <si>
    <t>bel8s.HO</t>
  </si>
  <si>
    <t>belarusian23vp.HO</t>
  </si>
  <si>
    <t>bel23s.HO</t>
  </si>
  <si>
    <t>belarusian47zp.HO</t>
  </si>
  <si>
    <t>bel82s.HO</t>
  </si>
  <si>
    <t>BulgarianD6.HO</t>
  </si>
  <si>
    <t>Bulgarian.HO</t>
  </si>
  <si>
    <t>BulgarianA4.HO</t>
  </si>
  <si>
    <t>BulgarianE2.HO</t>
  </si>
  <si>
    <t>BulgarianB4.HO</t>
  </si>
  <si>
    <t>BulgarianA1.HO</t>
  </si>
  <si>
    <t>BulgarianB1.HO</t>
  </si>
  <si>
    <t>BulgarianC1.HO</t>
  </si>
  <si>
    <t>BulgarianF1.HO</t>
  </si>
  <si>
    <t>BulgarianH2.HO</t>
  </si>
  <si>
    <t>BulgarianF2.HO</t>
  </si>
  <si>
    <t>ch126.HO</t>
  </si>
  <si>
    <t>Chechen.HO</t>
  </si>
  <si>
    <t>ch16.HO</t>
  </si>
  <si>
    <t>ch174.HO</t>
  </si>
  <si>
    <t>ch179.HO</t>
  </si>
  <si>
    <t>ch193.HO</t>
  </si>
  <si>
    <t>ch21.HO</t>
  </si>
  <si>
    <t>ch3.HO</t>
  </si>
  <si>
    <t>ch113.HO</t>
  </si>
  <si>
    <t>ch31.HO</t>
  </si>
  <si>
    <t>Ttr-473.HO</t>
  </si>
  <si>
    <t>Chuvash.HO</t>
  </si>
  <si>
    <t>Ttr-474.HO</t>
  </si>
  <si>
    <t>Ttr-481.HO</t>
  </si>
  <si>
    <t>Ttr-507.HO</t>
  </si>
  <si>
    <t>Ttr-568.HO</t>
  </si>
  <si>
    <t>Ttr-569.HO</t>
  </si>
  <si>
    <t>Chuvash33.HO</t>
  </si>
  <si>
    <t>Chuvash37.HO</t>
  </si>
  <si>
    <t>Chuvash13.HO</t>
  </si>
  <si>
    <t>Chuvash20.HO</t>
  </si>
  <si>
    <t>Chuvash22.HO</t>
  </si>
  <si>
    <t>Chuvash26.HO</t>
  </si>
  <si>
    <t>Chuvash24.HO</t>
  </si>
  <si>
    <t>Chuvash29.HO</t>
  </si>
  <si>
    <t>Chuvash25.HO</t>
  </si>
  <si>
    <t>Chuvash31.HO</t>
  </si>
  <si>
    <t>CRO53.HO</t>
  </si>
  <si>
    <t>Croatian.HO</t>
  </si>
  <si>
    <t>CRO103.HO</t>
  </si>
  <si>
    <t>CRO107.HO</t>
  </si>
  <si>
    <t>CRO47.HO</t>
  </si>
  <si>
    <t>CRO41.HO</t>
  </si>
  <si>
    <t>CRO66.HO</t>
  </si>
  <si>
    <t>CRO153.HO</t>
  </si>
  <si>
    <t>CRO31.HO</t>
  </si>
  <si>
    <t>CRO93.HO</t>
  </si>
  <si>
    <t>CRO48.HO</t>
  </si>
  <si>
    <t>CYP19.HO</t>
  </si>
  <si>
    <t>Cypriot.HO</t>
  </si>
  <si>
    <t>CYP5.HO</t>
  </si>
  <si>
    <t>Cyprus13AJ19.HO</t>
  </si>
  <si>
    <t>Cyprus24AJ19.HO</t>
  </si>
  <si>
    <t>CYP2.HO</t>
  </si>
  <si>
    <t>Cyprus2AJ19.HO</t>
  </si>
  <si>
    <t>Cyprus22AJ19.HO</t>
  </si>
  <si>
    <t>Cyprus21AJ19.HO</t>
  </si>
  <si>
    <t>NA15725.HO</t>
  </si>
  <si>
    <t>Czech.HO</t>
  </si>
  <si>
    <t>NA15733.HO</t>
  </si>
  <si>
    <t>NA15726.HO</t>
  </si>
  <si>
    <t>NA15727.HO</t>
  </si>
  <si>
    <t>NA15728.HO</t>
  </si>
  <si>
    <t>NA15729.HO</t>
  </si>
  <si>
    <t>NA15730.HO</t>
  </si>
  <si>
    <t>NA15731.HO</t>
  </si>
  <si>
    <t>NA15724.HO</t>
  </si>
  <si>
    <t>NA15732.HO</t>
  </si>
  <si>
    <t>HGDP00557.HO</t>
  </si>
  <si>
    <t>Druze.HO</t>
  </si>
  <si>
    <t>HGDP00558.HO</t>
  </si>
  <si>
    <t>HGDP00559.HO</t>
  </si>
  <si>
    <t>HGDP00560.HO</t>
  </si>
  <si>
    <t>HGDP00561.HO</t>
  </si>
  <si>
    <t>HGDP00562.HO</t>
  </si>
  <si>
    <t>HGDP00563.HO</t>
  </si>
  <si>
    <t>HGDP00564.HO</t>
  </si>
  <si>
    <t>HGDP00565.HO</t>
  </si>
  <si>
    <t>HGDP00566.HO</t>
  </si>
  <si>
    <t>HGDP00567.HO</t>
  </si>
  <si>
    <t>HGDP00568.HO</t>
  </si>
  <si>
    <t>HGDP00569.HO</t>
  </si>
  <si>
    <t>HGDP00571.HO</t>
  </si>
  <si>
    <t>HGDP00572.HO</t>
  </si>
  <si>
    <t>HGDP00573.HO</t>
  </si>
  <si>
    <t>HGDP00574.HO</t>
  </si>
  <si>
    <t>HGDP00575.HO</t>
  </si>
  <si>
    <t>HGDP00577.HO</t>
  </si>
  <si>
    <t>HGDP00578.HO</t>
  </si>
  <si>
    <t>HGDP00579.HO</t>
  </si>
  <si>
    <t>HGDP00580.HO</t>
  </si>
  <si>
    <t>HGDP00582.HO</t>
  </si>
  <si>
    <t>HGDP00583.HO</t>
  </si>
  <si>
    <t>HGDP00584.HO</t>
  </si>
  <si>
    <t>HGDP00586.HO</t>
  </si>
  <si>
    <t>HGDP00587.HO</t>
  </si>
  <si>
    <t>HGDP00588.HO</t>
  </si>
  <si>
    <t>HGDP00591.HO</t>
  </si>
  <si>
    <t>HGDP00594.HO</t>
  </si>
  <si>
    <t>HGDP00595.HO</t>
  </si>
  <si>
    <t>HGDP00597.HO</t>
  </si>
  <si>
    <t>HGDP00598.HO</t>
  </si>
  <si>
    <t>HGDP00599.HO</t>
  </si>
  <si>
    <t>HGDP00600.HO</t>
  </si>
  <si>
    <t>HGDP00601.HO</t>
  </si>
  <si>
    <t>HGDP00602.HO</t>
  </si>
  <si>
    <t>HGDP00604.HO</t>
  </si>
  <si>
    <t>HGDP00606.HO</t>
  </si>
  <si>
    <t>Egypt7.HO</t>
  </si>
  <si>
    <t>Egyptian.HO</t>
  </si>
  <si>
    <t>Egypt9.HO</t>
  </si>
  <si>
    <t>Egypt10.HO</t>
  </si>
  <si>
    <t>Egypt17AQ176.HO</t>
  </si>
  <si>
    <t>Egypt15AQ172.HO</t>
  </si>
  <si>
    <t>Egypt3AQ172.HO</t>
  </si>
  <si>
    <t>Egypt1AQ172.HO</t>
  </si>
  <si>
    <t>Egypt5AQ172.HO</t>
  </si>
  <si>
    <t>Egypt12AQ172.HO</t>
  </si>
  <si>
    <t>Egypt9AQ172.HO</t>
  </si>
  <si>
    <t>Egypt7AQ172.HO</t>
  </si>
  <si>
    <t>Egypt22TD21.HO</t>
  </si>
  <si>
    <t>HG00128.HO</t>
  </si>
  <si>
    <t>English.HO</t>
  </si>
  <si>
    <t>HG00129.HO</t>
  </si>
  <si>
    <t>HG00130.HO</t>
  </si>
  <si>
    <t>HG00131.HO</t>
  </si>
  <si>
    <t>HG00233.HO</t>
  </si>
  <si>
    <t>HG00234.HO</t>
  </si>
  <si>
    <t>HG00232.HO</t>
  </si>
  <si>
    <t>HG00231.HO</t>
  </si>
  <si>
    <t>HG00126.HO</t>
  </si>
  <si>
    <t>HG00160.HO</t>
  </si>
  <si>
    <t>HG00171.HO</t>
  </si>
  <si>
    <t>Finnish.HO</t>
  </si>
  <si>
    <t>HG00174.HO</t>
  </si>
  <si>
    <t>HG00190.HO</t>
  </si>
  <si>
    <t>HG00266.HO</t>
  </si>
  <si>
    <t>HG00183.HO</t>
  </si>
  <si>
    <t>HG00173.HO</t>
  </si>
  <si>
    <t>HG00182.HO</t>
  </si>
  <si>
    <t>HGDP00511.HO</t>
  </si>
  <si>
    <t>French.HO</t>
  </si>
  <si>
    <t>HGDP00512.HO</t>
  </si>
  <si>
    <t>HGDP00513.HO</t>
  </si>
  <si>
    <t>HGDP00514.HO</t>
  </si>
  <si>
    <t>HGDP00515.HO</t>
  </si>
  <si>
    <t>HGDP00516.HO</t>
  </si>
  <si>
    <t>HGDP00517.HO</t>
  </si>
  <si>
    <t>HGDP00518.HO</t>
  </si>
  <si>
    <t>HGDP00519.HO</t>
  </si>
  <si>
    <t>HGDP00522.HO</t>
  </si>
  <si>
    <t>HGDP00523.HO</t>
  </si>
  <si>
    <t>HGDP00524.HO</t>
  </si>
  <si>
    <t>HGDP00525.HO</t>
  </si>
  <si>
    <t>HGDP00526.HO</t>
  </si>
  <si>
    <t>HGDP00527.HO</t>
  </si>
  <si>
    <t>HGDP00528.HO</t>
  </si>
  <si>
    <t>HGDP00529.HO</t>
  </si>
  <si>
    <t>HGDP00531.HO</t>
  </si>
  <si>
    <t>HGDP00533.HO</t>
  </si>
  <si>
    <t>HGDP00534.HO</t>
  </si>
  <si>
    <t>HGDP00535.HO</t>
  </si>
  <si>
    <t>HGDP00536.HO</t>
  </si>
  <si>
    <t>HGDP00537.HO</t>
  </si>
  <si>
    <t>HGDP00538.HO</t>
  </si>
  <si>
    <t>HGDP00539.HO</t>
  </si>
  <si>
    <t>SouthFrench3326.HO</t>
  </si>
  <si>
    <t>SouthFrench3947.HO</t>
  </si>
  <si>
    <t>SouthFrench1323.HO</t>
  </si>
  <si>
    <t>SouthFrench3951.HO</t>
  </si>
  <si>
    <t>SouthFrench3068.HO</t>
  </si>
  <si>
    <t>SouthFrench1112.HO</t>
  </si>
  <si>
    <t>SouthFrench4018.HO</t>
  </si>
  <si>
    <t>French23812.HO</t>
  </si>
  <si>
    <t>French23814.HO</t>
  </si>
  <si>
    <t>French23821.HO</t>
  </si>
  <si>
    <t>French23830.HO</t>
  </si>
  <si>
    <t>French23833.HO</t>
  </si>
  <si>
    <t>French23862.HO</t>
  </si>
  <si>
    <t>French23915.HO</t>
  </si>
  <si>
    <t>French23919.HO</t>
  </si>
  <si>
    <t>French23989.HO</t>
  </si>
  <si>
    <t>French24061.HO</t>
  </si>
  <si>
    <t>French24075.HO</t>
  </si>
  <si>
    <t>French24076.HO</t>
  </si>
  <si>
    <t>French24090.HO</t>
  </si>
  <si>
    <t>French24118.HO</t>
  </si>
  <si>
    <t>French24120.HO</t>
  </si>
  <si>
    <t>French24124.HO</t>
  </si>
  <si>
    <t>French24144.HO</t>
  </si>
  <si>
    <t>French24148.HO</t>
  </si>
  <si>
    <t>French24178.HO</t>
  </si>
  <si>
    <t>French24247.HO</t>
  </si>
  <si>
    <t>French24381.HO</t>
  </si>
  <si>
    <t>French24400.HO</t>
  </si>
  <si>
    <t>French24408.HO</t>
  </si>
  <si>
    <t>French24433.HO</t>
  </si>
  <si>
    <t>French24434.HO</t>
  </si>
  <si>
    <t>French24437.HO</t>
  </si>
  <si>
    <t>French24690.HO</t>
  </si>
  <si>
    <t>French24817.HO</t>
  </si>
  <si>
    <t>French25068.HO</t>
  </si>
  <si>
    <t>GEO-002.HO</t>
  </si>
  <si>
    <t>Georgian.HO</t>
  </si>
  <si>
    <t>GEO-005.HO</t>
  </si>
  <si>
    <t>GEO-010.HO</t>
  </si>
  <si>
    <t>GEO-015.HO</t>
  </si>
  <si>
    <t>GEO-020.HO</t>
  </si>
  <si>
    <t>GEO-028.HO</t>
  </si>
  <si>
    <t>GEO-031.HO</t>
  </si>
  <si>
    <t>GEO-032.HO</t>
  </si>
  <si>
    <t>GEO-039.HO</t>
  </si>
  <si>
    <t>GEO-051.HO</t>
  </si>
  <si>
    <t>GEO-061.HO</t>
  </si>
  <si>
    <t>GEO-082.HO</t>
  </si>
  <si>
    <t>GEO001.HO</t>
  </si>
  <si>
    <t>mg43.HO</t>
  </si>
  <si>
    <t>mg47.HO</t>
  </si>
  <si>
    <t>mg22.HO</t>
  </si>
  <si>
    <t>mg49.HO</t>
  </si>
  <si>
    <t>mg23.HO</t>
  </si>
  <si>
    <t>mg62.HO</t>
  </si>
  <si>
    <t>mg27.HO</t>
  </si>
  <si>
    <t>mg31.HO</t>
  </si>
  <si>
    <t>mg34.HO</t>
  </si>
  <si>
    <t>mg40.HO</t>
  </si>
  <si>
    <t>NA17373.HO</t>
  </si>
  <si>
    <t>Greek.HO</t>
  </si>
  <si>
    <t>NA17374.HO</t>
  </si>
  <si>
    <t>NA17375.HO</t>
  </si>
  <si>
    <t>NA17376.HO</t>
  </si>
  <si>
    <t>NA17377.HO</t>
  </si>
  <si>
    <t>NA17372.HO</t>
  </si>
  <si>
    <t>GREEKGRALPOP18.HO</t>
  </si>
  <si>
    <t>GREEKGRALPOP13.HO</t>
  </si>
  <si>
    <t>GREEKGRALPOP15.HO</t>
  </si>
  <si>
    <t>GREEKGRALPOP5.HO</t>
  </si>
  <si>
    <t>GREEKGRALPOP9.HO</t>
  </si>
  <si>
    <t>GREEKGRALPOP4.HO</t>
  </si>
  <si>
    <t>GREEKGRALPOP17.HO</t>
  </si>
  <si>
    <t>GREEKGRALPOP16.HO</t>
  </si>
  <si>
    <t>GREEKGRALPOP11.HO</t>
  </si>
  <si>
    <t>GREEKGRALPOP10.HO</t>
  </si>
  <si>
    <t>GREEKGRALPOP3.HO</t>
  </si>
  <si>
    <t>GREEKGRALPOP8.HO</t>
  </si>
  <si>
    <t>GREEKGRALPOP12.HO</t>
  </si>
  <si>
    <t>GREEKGRALPOP14.HO</t>
  </si>
  <si>
    <t>hungary3.HO</t>
  </si>
  <si>
    <t>Hungarian.HO</t>
  </si>
  <si>
    <t>hungary6.HO</t>
  </si>
  <si>
    <t>HungarianC5.HO</t>
  </si>
  <si>
    <t>hungary7.HO</t>
  </si>
  <si>
    <t>HungarianE5.HO</t>
  </si>
  <si>
    <t>HungarianH3.HO</t>
  </si>
  <si>
    <t>hungary15.HO</t>
  </si>
  <si>
    <t>hungary20.HO</t>
  </si>
  <si>
    <t>hungary2.HO</t>
  </si>
  <si>
    <t>HungarianD1.HO</t>
  </si>
  <si>
    <t>NA15202.HO</t>
  </si>
  <si>
    <t>NA15203.HO</t>
  </si>
  <si>
    <t>NA15204.HO</t>
  </si>
  <si>
    <t>NA15205.HO</t>
  </si>
  <si>
    <t>NA15206.HO</t>
  </si>
  <si>
    <t>NA15199.HO</t>
  </si>
  <si>
    <t>NA15207.HO</t>
  </si>
  <si>
    <t>NA15200.HO</t>
  </si>
  <si>
    <t>NA15208.HO</t>
  </si>
  <si>
    <t>NA15201.HO</t>
  </si>
  <si>
    <t>iran19.HO</t>
  </si>
  <si>
    <t>Iranian.HO</t>
  </si>
  <si>
    <t>iran14.HO</t>
  </si>
  <si>
    <t>iran2.HO</t>
  </si>
  <si>
    <t>iran20.HO</t>
  </si>
  <si>
    <t>iran3.HO</t>
  </si>
  <si>
    <t>iran11.HO</t>
  </si>
  <si>
    <t>iran16.HO</t>
  </si>
  <si>
    <t>iran17.HO</t>
  </si>
  <si>
    <t>PV019.HO</t>
  </si>
  <si>
    <t>PV020.HO</t>
  </si>
  <si>
    <t>PV021.HO</t>
  </si>
  <si>
    <t>PV022.HO</t>
  </si>
  <si>
    <t>PV023.HO</t>
  </si>
  <si>
    <t>PV024.HO</t>
  </si>
  <si>
    <t>PV025.HO</t>
  </si>
  <si>
    <t>PV026.HO</t>
  </si>
  <si>
    <t>PV027.HO</t>
  </si>
  <si>
    <t>PV028.HO</t>
  </si>
  <si>
    <t>PV009.HO</t>
  </si>
  <si>
    <t>PV010.HO</t>
  </si>
  <si>
    <t>PV011.HO</t>
  </si>
  <si>
    <t>PV012.HO</t>
  </si>
  <si>
    <t>PV013.HO</t>
  </si>
  <si>
    <t>PV014.HO</t>
  </si>
  <si>
    <t>PV015.HO</t>
  </si>
  <si>
    <t>PV016.HO</t>
  </si>
  <si>
    <t>PV017.HO</t>
  </si>
  <si>
    <t>PV018.HO</t>
  </si>
  <si>
    <t>PV029.HO</t>
  </si>
  <si>
    <t>PV030.HO</t>
  </si>
  <si>
    <t>PV031.HO</t>
  </si>
  <si>
    <t>PV032.HO</t>
  </si>
  <si>
    <t>PV033.HO</t>
  </si>
  <si>
    <t>PV034.HO</t>
  </si>
  <si>
    <t>PV035.HO</t>
  </si>
  <si>
    <t>PV036.HO</t>
  </si>
  <si>
    <t>PV037.HO</t>
  </si>
  <si>
    <t>PV038.HO</t>
  </si>
  <si>
    <t>HGDP01147.HO</t>
  </si>
  <si>
    <t>Italian_North.HO</t>
  </si>
  <si>
    <t>HGDP01151.HO</t>
  </si>
  <si>
    <t>HGDP01152.HO</t>
  </si>
  <si>
    <t>HGDP01153.HO</t>
  </si>
  <si>
    <t>HGDP01155.HO</t>
  </si>
  <si>
    <t>HGDP01156.HO</t>
  </si>
  <si>
    <t>HGDP01157.HO</t>
  </si>
  <si>
    <t>HGDP01161.HO</t>
  </si>
  <si>
    <t>HGDP01162.HO</t>
  </si>
  <si>
    <t>HGDP01163.HO</t>
  </si>
  <si>
    <t>HGDP01164.HO</t>
  </si>
  <si>
    <t>HGDP01166.HO</t>
  </si>
  <si>
    <t>HGDP01167.HO</t>
  </si>
  <si>
    <t>HGDP01168.HO</t>
  </si>
  <si>
    <t>HGDP01169.HO</t>
  </si>
  <si>
    <t>HGDP01171.HO</t>
  </si>
  <si>
    <t>HGDP01172.HO</t>
  </si>
  <si>
    <t>HGDP01173.HO</t>
  </si>
  <si>
    <t>HGDP01174.HO</t>
  </si>
  <si>
    <t>HGDP01177.HO</t>
  </si>
  <si>
    <t>HGDP00672.HO</t>
  </si>
  <si>
    <t>Italian_Sardinian.HO</t>
  </si>
  <si>
    <t>HGDP01062.HO</t>
  </si>
  <si>
    <t>BEL57.HO</t>
  </si>
  <si>
    <t>Italian_South.HO</t>
  </si>
  <si>
    <t>ITS4.HO</t>
  </si>
  <si>
    <t>ITS5.HO</t>
  </si>
  <si>
    <t>ITS7.HO</t>
  </si>
  <si>
    <t>AshkenaziJew5779.HO</t>
  </si>
  <si>
    <t>Jew_Ashkenazi.HO</t>
  </si>
  <si>
    <t>AshkenaziJew5782.HO</t>
  </si>
  <si>
    <t>AshkenaziJew5783.HO</t>
  </si>
  <si>
    <t>AshkenaziJew5704.HO</t>
  </si>
  <si>
    <t>AshkenaziJew5728.HO</t>
  </si>
  <si>
    <t>AshkenaziJew5790.HO</t>
  </si>
  <si>
    <t>AshkenaziJew5788.HO</t>
  </si>
  <si>
    <t>GeorgianJew1607.HO</t>
  </si>
  <si>
    <t>Jew_Georgian.HO</t>
  </si>
  <si>
    <t>GeorgianJew1671.HO</t>
  </si>
  <si>
    <t>GeorgianJew1577.HO</t>
  </si>
  <si>
    <t>GeorgianJew1971.HO</t>
  </si>
  <si>
    <t>GeorgianJew1594.HO</t>
  </si>
  <si>
    <t>GeorgianJew1654.HO</t>
  </si>
  <si>
    <t>GeorgianJew1883.HO</t>
  </si>
  <si>
    <t>IranianJew1409.HO</t>
  </si>
  <si>
    <t>Jew_Iranian.HO</t>
  </si>
  <si>
    <t>IranianJew1132.HO</t>
  </si>
  <si>
    <t>IranianJew1159.HO</t>
  </si>
  <si>
    <t>IranianJew1513.HO</t>
  </si>
  <si>
    <t>IranianJew1556.HO</t>
  </si>
  <si>
    <t>IranianJew1557.HO</t>
  </si>
  <si>
    <t>IranianJew1143.HO</t>
  </si>
  <si>
    <t>IranianJew1832.HO</t>
  </si>
  <si>
    <t>IranianJew1845.HO</t>
  </si>
  <si>
    <t>IraqiJew4061.HO</t>
  </si>
  <si>
    <t>Jew_Iraqi.HO</t>
  </si>
  <si>
    <t>IraqiJew4241.HO</t>
  </si>
  <si>
    <t>IraqiJew1417.HO</t>
  </si>
  <si>
    <t>IraqiJew1771.HO</t>
  </si>
  <si>
    <t>IraqiJew4291.HO</t>
  </si>
  <si>
    <t>IraqiJew1430.HO</t>
  </si>
  <si>
    <t>LibyanJew1438.HO</t>
  </si>
  <si>
    <t>Jew_Libyan.HO</t>
  </si>
  <si>
    <t>LibyanJew1601.HO</t>
  </si>
  <si>
    <t>LibyanJew1104.HO</t>
  </si>
  <si>
    <t>LibyanJew1462.HO</t>
  </si>
  <si>
    <t>LibyanJew1263.HO</t>
  </si>
  <si>
    <t>LibyanJew1611.HO</t>
  </si>
  <si>
    <t>LibyanJew1605.HO</t>
  </si>
  <si>
    <t>LibyanJew1639.HO</t>
  </si>
  <si>
    <t>LibyanJew1659.HO</t>
  </si>
  <si>
    <t>MoroccanJew5126.HO</t>
  </si>
  <si>
    <t>Jew_Moroccan.HO</t>
  </si>
  <si>
    <t>MoroccanJew4634.HO</t>
  </si>
  <si>
    <t>MoroccanJew4789.HO</t>
  </si>
  <si>
    <t>MoroccanJew5168.HO</t>
  </si>
  <si>
    <t>MoroccanJew4692.HO</t>
  </si>
  <si>
    <t>MoroccanJew4683.HO</t>
  </si>
  <si>
    <t>TunisianJew1421.HO</t>
  </si>
  <si>
    <t>Jew_Tunisian.HO</t>
  </si>
  <si>
    <t>TunisianJew1763.HO</t>
  </si>
  <si>
    <t>TunisianJew1507.HO</t>
  </si>
  <si>
    <t>TunisianJew1544.HO</t>
  </si>
  <si>
    <t>TunisianJew1170.HO</t>
  </si>
  <si>
    <t>TunisianJew1531.HO</t>
  </si>
  <si>
    <t>TunisianJew1511.HO</t>
  </si>
  <si>
    <t>SephardiJewTurkey4955.HO</t>
  </si>
  <si>
    <t>Jew_Turkish.HO</t>
  </si>
  <si>
    <t>SephardiJewTurkey5877.HO</t>
  </si>
  <si>
    <t>SephardiJewTurkey4953.HO</t>
  </si>
  <si>
    <t>SephardiJewTurkey6077.HO</t>
  </si>
  <si>
    <t>SephardiJewTurkey5832.HO</t>
  </si>
  <si>
    <t>SephardiJewTurkey5075.HO</t>
  </si>
  <si>
    <t>SephardiJewTurkey4950.HO</t>
  </si>
  <si>
    <t>SephardiJewTurkey5033.HO</t>
  </si>
  <si>
    <t>YemeniteJew4684.HO</t>
  </si>
  <si>
    <t>Jew_Yemenite.HO</t>
  </si>
  <si>
    <t>YemeniteJew4695.HO</t>
  </si>
  <si>
    <t>YemeniteJew4675.HO</t>
  </si>
  <si>
    <t>YemeniteJew4938.HO</t>
  </si>
  <si>
    <t>YemeniteJew4667.HO</t>
  </si>
  <si>
    <t>YemeniteJew4960.HO</t>
  </si>
  <si>
    <t>YemeniteJew5433.HO</t>
  </si>
  <si>
    <t>YemeniteJew4937.HO</t>
  </si>
  <si>
    <t>Jordan543.HO</t>
  </si>
  <si>
    <t>Jordanian.HO</t>
  </si>
  <si>
    <t>Jordan214.HO</t>
  </si>
  <si>
    <t>Jordan445.HO</t>
  </si>
  <si>
    <t>Jordan62.HO</t>
  </si>
  <si>
    <t>Jordan603.HO</t>
  </si>
  <si>
    <t>Jordan307.HO</t>
  </si>
  <si>
    <t>Jordan503.HO</t>
  </si>
  <si>
    <t>Jordan646.HO</t>
  </si>
  <si>
    <t>Jordan384.HO</t>
  </si>
  <si>
    <t>kumyks44.HO</t>
  </si>
  <si>
    <t>Kumyk.HO</t>
  </si>
  <si>
    <t>kumyks93.HO</t>
  </si>
  <si>
    <t>kumyks98.HO</t>
  </si>
  <si>
    <t>kumyks90.HO</t>
  </si>
  <si>
    <t>kumyks40.HO</t>
  </si>
  <si>
    <t>kumyks94.HO</t>
  </si>
  <si>
    <t>kumyks41.HO</t>
  </si>
  <si>
    <t>kumyks97.HO</t>
  </si>
  <si>
    <t>Lebanese1AQ127.HO</t>
  </si>
  <si>
    <t>Lebanese_Christian.HO</t>
  </si>
  <si>
    <t>Lebanese1AQ170.HO</t>
  </si>
  <si>
    <t>Lebanese4AQ115.HO</t>
  </si>
  <si>
    <t>Lebanese6AQ115.HO</t>
  </si>
  <si>
    <t>Lebanese6AQ170.HO</t>
  </si>
  <si>
    <t>Lebanese8AS15.HO</t>
  </si>
  <si>
    <t>Lebanese10AR37.HO</t>
  </si>
  <si>
    <t>Lebanese15AR37.HO</t>
  </si>
  <si>
    <t>Lebanese22BA23.HO</t>
  </si>
  <si>
    <t>Lebanese2AQ121.HO</t>
  </si>
  <si>
    <t>Lebanese_Muslim.HO</t>
  </si>
  <si>
    <t>Lebanese2AQ127.HO</t>
  </si>
  <si>
    <t>Lebanese6AS15.HO</t>
  </si>
  <si>
    <t>Lebanese7AQ150.HO</t>
  </si>
  <si>
    <t>Lebanese7AR20.HO</t>
  </si>
  <si>
    <t>Lebanese7AR23.HO</t>
  </si>
  <si>
    <t>Lebanese10AQ127.HO</t>
  </si>
  <si>
    <t>Lebanese11AS14.HO</t>
  </si>
  <si>
    <t>Lebanese20AR21.HO</t>
  </si>
  <si>
    <t>Lebanese24AR27.HO</t>
  </si>
  <si>
    <t>Lebanese30AR21.HO</t>
  </si>
  <si>
    <t>Lebanon5.HO</t>
  </si>
  <si>
    <t>Lebanese.HO</t>
  </si>
  <si>
    <t>Lebanon6.HO</t>
  </si>
  <si>
    <t>Lebanon7.HO</t>
  </si>
  <si>
    <t>Lebanon8.HO</t>
  </si>
  <si>
    <t>Lebanon1.HO</t>
  </si>
  <si>
    <t>Lebanon2.HO</t>
  </si>
  <si>
    <t>Lebanon3.HO</t>
  </si>
  <si>
    <t>Lebanon4.HO</t>
  </si>
  <si>
    <t>lez38.HO</t>
  </si>
  <si>
    <t>Lezgin.HO</t>
  </si>
  <si>
    <t>lez40.HO</t>
  </si>
  <si>
    <t>lez49.HO</t>
  </si>
  <si>
    <t>lez31.HO</t>
  </si>
  <si>
    <t>lez7.HO</t>
  </si>
  <si>
    <t>lez33.HO</t>
  </si>
  <si>
    <t>lez9.HO</t>
  </si>
  <si>
    <t>lez36.HO</t>
  </si>
  <si>
    <t>lez37.HO</t>
  </si>
  <si>
    <t>LithuanianF1.HO</t>
  </si>
  <si>
    <t>Lithuanian.HO</t>
  </si>
  <si>
    <t>lithuania3.HO</t>
  </si>
  <si>
    <t>lithuania10.HO</t>
  </si>
  <si>
    <t>lithuania9.HO</t>
  </si>
  <si>
    <t>LithuanianA1.HO</t>
  </si>
  <si>
    <t>LithuanianE2.HO</t>
  </si>
  <si>
    <t>lithuania1.HO</t>
  </si>
  <si>
    <t>lithuania8.HO</t>
  </si>
  <si>
    <t>lithuania2.HO</t>
  </si>
  <si>
    <t>LithuanianD1.HO</t>
  </si>
  <si>
    <t>Malta4AM91.HO</t>
  </si>
  <si>
    <t>Maltese.HO</t>
  </si>
  <si>
    <t>Malta8AM91.HO</t>
  </si>
  <si>
    <t>Malta7AM91.HO</t>
  </si>
  <si>
    <t>Malta17AM91.HO</t>
  </si>
  <si>
    <t>Malta2AM91.HO</t>
  </si>
  <si>
    <t>Malta16AM91.HO</t>
  </si>
  <si>
    <t>Malta15AM91.HO</t>
  </si>
  <si>
    <t>Malta12AM91.HO</t>
  </si>
  <si>
    <t>Mozabite.HO</t>
  </si>
  <si>
    <t>HGDP01263.HO</t>
  </si>
  <si>
    <t>NOR119.HO</t>
  </si>
  <si>
    <t>Norwegian.HO</t>
  </si>
  <si>
    <t>NOR124.HO</t>
  </si>
  <si>
    <t>NOR106.HO</t>
  </si>
  <si>
    <t>NOR101.HO</t>
  </si>
  <si>
    <t>NOR146.HO</t>
  </si>
  <si>
    <t>NOR108.HO</t>
  </si>
  <si>
    <t>NOR126.HO</t>
  </si>
  <si>
    <t>NOR107.HO</t>
  </si>
  <si>
    <t>NOR109.HO</t>
  </si>
  <si>
    <t>NOR148.HO</t>
  </si>
  <si>
    <t>NOR111.HO</t>
  </si>
  <si>
    <t>HGDP00675.HO</t>
  </si>
  <si>
    <t>Palestinian.HO</t>
  </si>
  <si>
    <t>HGDP00676.HO</t>
  </si>
  <si>
    <t>HGDP00677.HO</t>
  </si>
  <si>
    <t>HGDP00679.HO</t>
  </si>
  <si>
    <t>HGDP00680.HO</t>
  </si>
  <si>
    <t>HGDP00683.HO</t>
  </si>
  <si>
    <t>HGDP00684.HO</t>
  </si>
  <si>
    <t>HGDP00686.HO</t>
  </si>
  <si>
    <t>HGDP00688.HO</t>
  </si>
  <si>
    <t>HGDP00689.HO</t>
  </si>
  <si>
    <t>HGDP00690.HO</t>
  </si>
  <si>
    <t>HGDP00691.HO</t>
  </si>
  <si>
    <t>HGDP00694.HO</t>
  </si>
  <si>
    <t>HGDP00696.HO</t>
  </si>
  <si>
    <t>HGDP00697.HO</t>
  </si>
  <si>
    <t>HGDP00698.HO</t>
  </si>
  <si>
    <t>HGDP00699.HO</t>
  </si>
  <si>
    <t>HGDP00700.HO</t>
  </si>
  <si>
    <t>HGDP00722.HO</t>
  </si>
  <si>
    <t>HGDP00724.HO</t>
  </si>
  <si>
    <t>HGDP00725.HO</t>
  </si>
  <si>
    <t>HGDP00726.HO</t>
  </si>
  <si>
    <t>HGDP00727.HO</t>
  </si>
  <si>
    <t>HGDP00729.HO</t>
  </si>
  <si>
    <t>HGDP00730.HO</t>
  </si>
  <si>
    <t>HGDP00732.HO</t>
  </si>
  <si>
    <t>HGDP00733.HO</t>
  </si>
  <si>
    <t>HGDP00734.HO</t>
  </si>
  <si>
    <t>HGDP00735.HO</t>
  </si>
  <si>
    <t>HGDP00736.HO</t>
  </si>
  <si>
    <t>HGDP00737.HO</t>
  </si>
  <si>
    <t>HGDP00739.HO</t>
  </si>
  <si>
    <t>HGDP00740.HO</t>
  </si>
  <si>
    <t>HGDP00745.HO</t>
  </si>
  <si>
    <t>A306.HO</t>
  </si>
  <si>
    <t>Romanian.HO</t>
  </si>
  <si>
    <t>A325.HO</t>
  </si>
  <si>
    <t>A343.HO</t>
  </si>
  <si>
    <t>A362.HO</t>
  </si>
  <si>
    <t>A374.HO</t>
  </si>
  <si>
    <t>G408.HO</t>
  </si>
  <si>
    <t>G421.HO</t>
  </si>
  <si>
    <t>G428.HO</t>
  </si>
  <si>
    <t>G429.HO</t>
  </si>
  <si>
    <t>G434.HO</t>
  </si>
  <si>
    <t>Rbgp-200.HO</t>
  </si>
  <si>
    <t>Russian.HO</t>
  </si>
  <si>
    <t>Rbgp-201.HO</t>
  </si>
  <si>
    <t>Rbgp-203.HO</t>
  </si>
  <si>
    <t>Rbgp-205.HO</t>
  </si>
  <si>
    <t>Rkbo-12.HO</t>
  </si>
  <si>
    <t>Rkbo-16.HO</t>
  </si>
  <si>
    <t>Rkbo-44.HO</t>
  </si>
  <si>
    <t>Rkbo-58.HO</t>
  </si>
  <si>
    <t>Rksh-402.HO</t>
  </si>
  <si>
    <t>Rksh-405.HO</t>
  </si>
  <si>
    <t>Rksh-407.HO</t>
  </si>
  <si>
    <t>Rksh-412.HO</t>
  </si>
  <si>
    <t>Rkuch-03.HO</t>
  </si>
  <si>
    <t>Rkuch-05.HO</t>
  </si>
  <si>
    <t>Rkuch-53.HO</t>
  </si>
  <si>
    <t>Rkuch-58.HO</t>
  </si>
  <si>
    <t>Rorl-102.HO</t>
  </si>
  <si>
    <t>Rorl-110.HO</t>
  </si>
  <si>
    <t>Rorl-114.HO</t>
  </si>
  <si>
    <t>Rorl-155.HO</t>
  </si>
  <si>
    <t>Rps-002.HO</t>
  </si>
  <si>
    <t>Rps-004.HO</t>
  </si>
  <si>
    <t>Rps-006.HO</t>
  </si>
  <si>
    <t>Rps-012.HO</t>
  </si>
  <si>
    <t>Rps-090.HO</t>
  </si>
  <si>
    <t>Rps-091.HO</t>
  </si>
  <si>
    <t>Rps-098.HO</t>
  </si>
  <si>
    <t>Rrzm-08.HO</t>
  </si>
  <si>
    <t>Rrzm-10.HO</t>
  </si>
  <si>
    <t>Rrzm-13.HO</t>
  </si>
  <si>
    <t>Rrzm-16.HO</t>
  </si>
  <si>
    <t>Rrzm-83.HO</t>
  </si>
  <si>
    <t>Rrzs-3.HO</t>
  </si>
  <si>
    <t>Rrzs-7.HO</t>
  </si>
  <si>
    <t>Rrzs-11.HO</t>
  </si>
  <si>
    <t>Rrzs-32.HO</t>
  </si>
  <si>
    <t>Rrzs-58.HO</t>
  </si>
  <si>
    <t>Rrzs-66.HO</t>
  </si>
  <si>
    <t>Rrzs-88.HO</t>
  </si>
  <si>
    <t>Rsm-103.HO</t>
  </si>
  <si>
    <t>Rsm-109.HO</t>
  </si>
  <si>
    <t>Rsm-166.HO</t>
  </si>
  <si>
    <t>Rsm-171.HO</t>
  </si>
  <si>
    <t>Rsm-176.HO</t>
  </si>
  <si>
    <t>Rsm-179.HO</t>
  </si>
  <si>
    <t>Rsm-181.HO</t>
  </si>
  <si>
    <t>RYAR-173.HO</t>
  </si>
  <si>
    <t>RYAR-223.HO</t>
  </si>
  <si>
    <t>RYAR-232.HO</t>
  </si>
  <si>
    <t>HGDP00879.HO</t>
  </si>
  <si>
    <t>HGDP00880.HO</t>
  </si>
  <si>
    <t>HGDP00882.HO</t>
  </si>
  <si>
    <t>HGDP00883.HO</t>
  </si>
  <si>
    <t>HGDP00884.HO</t>
  </si>
  <si>
    <t>HGDP00887.HO</t>
  </si>
  <si>
    <t>HGDP00888.HO</t>
  </si>
  <si>
    <t>HGDP00889.HO</t>
  </si>
  <si>
    <t>HGDP00890.HO</t>
  </si>
  <si>
    <t>HGDP00891.HO</t>
  </si>
  <si>
    <t>HGDP00892.HO</t>
  </si>
  <si>
    <t>HGDP00893.HO</t>
  </si>
  <si>
    <t>HGDP00894.HO</t>
  </si>
  <si>
    <t>HGDP00895.HO</t>
  </si>
  <si>
    <t>HGDP00896.HO</t>
  </si>
  <si>
    <t>HGDP00897.HO</t>
  </si>
  <si>
    <t>HGDP00898.HO</t>
  </si>
  <si>
    <t>HGDP00899.HO</t>
  </si>
  <si>
    <t>HGDP00900.HO</t>
  </si>
  <si>
    <t>HGDP00901.HO</t>
  </si>
  <si>
    <t>HGDP00902.HO</t>
  </si>
  <si>
    <t>HGDP00903.HO</t>
  </si>
  <si>
    <t>HGDP00666.HO</t>
  </si>
  <si>
    <t>Sardinian.HO</t>
  </si>
  <si>
    <t>HGDP00667.HO</t>
  </si>
  <si>
    <t>HGDP00668.HO</t>
  </si>
  <si>
    <t>HGDP00669.HO</t>
  </si>
  <si>
    <t>HGDP00670.HO</t>
  </si>
  <si>
    <t>HGDP00671.HO</t>
  </si>
  <si>
    <t>HGDP00673.HO</t>
  </si>
  <si>
    <t>HGDP00674.HO</t>
  </si>
  <si>
    <t>HGDP01063.HO</t>
  </si>
  <si>
    <t>HGDP01064.HO</t>
  </si>
  <si>
    <t>HGDP01065.HO</t>
  </si>
  <si>
    <t>HGDP01066.HO</t>
  </si>
  <si>
    <t>HGDP01067.HO</t>
  </si>
  <si>
    <t>HGDP01068.HO</t>
  </si>
  <si>
    <t>HGDP01069.HO</t>
  </si>
  <si>
    <t>HGDP01070.HO</t>
  </si>
  <si>
    <t>HGDP01071.HO</t>
  </si>
  <si>
    <t>HGDP01072.HO</t>
  </si>
  <si>
    <t>HGDP01073.HO</t>
  </si>
  <si>
    <t>HGDP01074.HO</t>
  </si>
  <si>
    <t>HGDP01075.HO</t>
  </si>
  <si>
    <t>HGDP01076.HO</t>
  </si>
  <si>
    <t>HGDP01077.HO</t>
  </si>
  <si>
    <t>HGDP01078.HO</t>
  </si>
  <si>
    <t>HGDP01079.HO</t>
  </si>
  <si>
    <t>SaudiA5.HO</t>
  </si>
  <si>
    <t>Saudi.HO</t>
  </si>
  <si>
    <t>SaudiA6.HO</t>
  </si>
  <si>
    <t>SaudiA7.HO</t>
  </si>
  <si>
    <t>saudi1434.HO</t>
  </si>
  <si>
    <t>saudi1424.HO</t>
  </si>
  <si>
    <t>SaudiA9.HO</t>
  </si>
  <si>
    <t>SaudiA1.HO</t>
  </si>
  <si>
    <t>saudi1403.HO</t>
  </si>
  <si>
    <t>TP08.HO</t>
  </si>
  <si>
    <t>Sicilian.HO</t>
  </si>
  <si>
    <t>SR23.HO</t>
  </si>
  <si>
    <t>TP05.HO</t>
  </si>
  <si>
    <t>SR60.HO</t>
  </si>
  <si>
    <t>TP06.HO</t>
  </si>
  <si>
    <t>TP07.HO</t>
  </si>
  <si>
    <t>TP04.HO</t>
  </si>
  <si>
    <t>TP25.HO</t>
  </si>
  <si>
    <t>SR48R.HO</t>
  </si>
  <si>
    <t>SR44.HO</t>
  </si>
  <si>
    <t>SR64.HO</t>
  </si>
  <si>
    <t>HG01515.HO</t>
  </si>
  <si>
    <t>Spanish_North.HO</t>
  </si>
  <si>
    <t>HG01516.HO</t>
  </si>
  <si>
    <t>HG01518.HO</t>
  </si>
  <si>
    <t>HG01700.HO</t>
  </si>
  <si>
    <t>HG01702.HO</t>
  </si>
  <si>
    <t>HG01500.HO</t>
  </si>
  <si>
    <t>Spanish.HO</t>
  </si>
  <si>
    <t>HG01501.HO</t>
  </si>
  <si>
    <t>HG01503.HO</t>
  </si>
  <si>
    <t>HG01504.HO</t>
  </si>
  <si>
    <t>HG01506.HO</t>
  </si>
  <si>
    <t>HG01507.HO</t>
  </si>
  <si>
    <t>HG01509.HO</t>
  </si>
  <si>
    <t>HG01510.HO</t>
  </si>
  <si>
    <t>HG01512.HO</t>
  </si>
  <si>
    <t>HG01513.HO</t>
  </si>
  <si>
    <t>HG01524.HO</t>
  </si>
  <si>
    <t>HG01527.HO</t>
  </si>
  <si>
    <t>HG01528.HO</t>
  </si>
  <si>
    <t>HG01530.HO</t>
  </si>
  <si>
    <t>HG01536.HO</t>
  </si>
  <si>
    <t>HG01537.HO</t>
  </si>
  <si>
    <t>HG01605.HO</t>
  </si>
  <si>
    <t>HG01606.HO</t>
  </si>
  <si>
    <t>HG01607.HO</t>
  </si>
  <si>
    <t>HG01608.HO</t>
  </si>
  <si>
    <t>HG01613.HO</t>
  </si>
  <si>
    <t>HG01615.HO</t>
  </si>
  <si>
    <t>HG01617.HO</t>
  </si>
  <si>
    <t>HG01618.HO</t>
  </si>
  <si>
    <t>HG01619.HO</t>
  </si>
  <si>
    <t>HG01620.HO</t>
  </si>
  <si>
    <t>HG01623.HO</t>
  </si>
  <si>
    <t>HG01624.HO</t>
  </si>
  <si>
    <t>HG01625.HO</t>
  </si>
  <si>
    <t>HG01626.HO</t>
  </si>
  <si>
    <t>HG01747.HO</t>
  </si>
  <si>
    <t>HG01746.HO</t>
  </si>
  <si>
    <t>HG01675.HO</t>
  </si>
  <si>
    <t>HG01680.HO</t>
  </si>
  <si>
    <t>HG01682.HO</t>
  </si>
  <si>
    <t>HG01679.HO</t>
  </si>
  <si>
    <t>HG01676.HO</t>
  </si>
  <si>
    <t>HG01684.HO</t>
  </si>
  <si>
    <t>HG01705.HO</t>
  </si>
  <si>
    <t>HG01707.HO</t>
  </si>
  <si>
    <t>HG01685.HO</t>
  </si>
  <si>
    <t>HG01686.HO</t>
  </si>
  <si>
    <t>HG01704.HO</t>
  </si>
  <si>
    <t>HG01673.HO</t>
  </si>
  <si>
    <t>HG01761.HO</t>
  </si>
  <si>
    <t>HG01770.HO</t>
  </si>
  <si>
    <t>HG01762.HO</t>
  </si>
  <si>
    <t>HG01773.HO</t>
  </si>
  <si>
    <t>HG02220.HO</t>
  </si>
  <si>
    <t>HG02238.HO</t>
  </si>
  <si>
    <t>HG01678.HO</t>
  </si>
  <si>
    <t>HG01699.HO</t>
  </si>
  <si>
    <t>HG01697.HO</t>
  </si>
  <si>
    <t>ALB126.HO</t>
  </si>
  <si>
    <t>ALB231.HO</t>
  </si>
  <si>
    <t>ALB389.HO</t>
  </si>
  <si>
    <t>ALE005.HO</t>
  </si>
  <si>
    <t>ALE009.HO</t>
  </si>
  <si>
    <t>ALE088.HO</t>
  </si>
  <si>
    <t>ALE339.HO</t>
  </si>
  <si>
    <t>ARM005.HO</t>
  </si>
  <si>
    <t>BON076.HO</t>
  </si>
  <si>
    <t>BOS010.HO</t>
  </si>
  <si>
    <t>BOS011.HO</t>
  </si>
  <si>
    <t>BOS015.HO</t>
  </si>
  <si>
    <t>BOS027.HO</t>
  </si>
  <si>
    <t>BOS029.HO</t>
  </si>
  <si>
    <t>CAL026.HO</t>
  </si>
  <si>
    <t>CAL053.HO</t>
  </si>
  <si>
    <t>CAL107.HO</t>
  </si>
  <si>
    <t>CAR007.HO</t>
  </si>
  <si>
    <t>CAR016.HO</t>
  </si>
  <si>
    <t>CAR023.HO</t>
  </si>
  <si>
    <t>CAR048.HO</t>
  </si>
  <si>
    <t>CAR200.HO</t>
  </si>
  <si>
    <t>CAR212.HO</t>
  </si>
  <si>
    <t>CAR256.HO</t>
  </si>
  <si>
    <t>CAR257.HO</t>
  </si>
  <si>
    <t>COD068.HO</t>
  </si>
  <si>
    <t>COD147.HO</t>
  </si>
  <si>
    <t>COM032.HO</t>
  </si>
  <si>
    <t>DAN072.HO</t>
  </si>
  <si>
    <t>EST038.HO</t>
  </si>
  <si>
    <t>EST093.HO</t>
  </si>
  <si>
    <t>FER007.HO</t>
  </si>
  <si>
    <t>FER015.HO</t>
  </si>
  <si>
    <t>FER023.HO</t>
  </si>
  <si>
    <t>FER033.HO</t>
  </si>
  <si>
    <t>FER039.HO</t>
  </si>
  <si>
    <t>FER052.HO</t>
  </si>
  <si>
    <t>FER054.HO</t>
  </si>
  <si>
    <t>FER097.HO</t>
  </si>
  <si>
    <t>FER101.HO</t>
  </si>
  <si>
    <t>FOR066.HO</t>
  </si>
  <si>
    <t>FOR067.HO</t>
  </si>
  <si>
    <t>FOR094.HO</t>
  </si>
  <si>
    <t>GRA011.HO</t>
  </si>
  <si>
    <t>GRA016.HO</t>
  </si>
  <si>
    <t>GRA020.HO</t>
  </si>
  <si>
    <t>GRA029.HO</t>
  </si>
  <si>
    <t>GRA035.HO</t>
  </si>
  <si>
    <t>GRA135.HO</t>
  </si>
  <si>
    <t>GUL190.HO</t>
  </si>
  <si>
    <t>GUS007.HO</t>
  </si>
  <si>
    <t>GUS008.HO</t>
  </si>
  <si>
    <t>GUS014.HO</t>
  </si>
  <si>
    <t>GUS029.HO</t>
  </si>
  <si>
    <t>GUS036.HO</t>
  </si>
  <si>
    <t>GUS040.HO</t>
  </si>
  <si>
    <t>GUS119.HO</t>
  </si>
  <si>
    <t>GUS199.HO</t>
  </si>
  <si>
    <t>GUS202.HO</t>
  </si>
  <si>
    <t>GUS203.HO</t>
  </si>
  <si>
    <t>MAS003.HO</t>
  </si>
  <si>
    <t>MAS016.HO</t>
  </si>
  <si>
    <t>MAS064.HO</t>
  </si>
  <si>
    <t>MAY035.HO</t>
  </si>
  <si>
    <t>MEL022.HO</t>
  </si>
  <si>
    <t>MIQ133.HO</t>
  </si>
  <si>
    <t>MOR061.HO</t>
  </si>
  <si>
    <t>MOR068.HO</t>
  </si>
  <si>
    <t>MST073.HO</t>
  </si>
  <si>
    <t>MST075.HO</t>
  </si>
  <si>
    <t>NAC135.HO</t>
  </si>
  <si>
    <t>PIT001.HO</t>
  </si>
  <si>
    <t>PON058.HO</t>
  </si>
  <si>
    <t>RAG111.HO</t>
  </si>
  <si>
    <t>REI087.HO</t>
  </si>
  <si>
    <t>RIC076.HO</t>
  </si>
  <si>
    <t>RIC106.HO</t>
  </si>
  <si>
    <t>ROB016.HO</t>
  </si>
  <si>
    <t>ROB116.HO</t>
  </si>
  <si>
    <t>ROB127.HO</t>
  </si>
  <si>
    <t>ROI027.HO</t>
  </si>
  <si>
    <t>ROI042.HO</t>
  </si>
  <si>
    <t>ROI096.HO</t>
  </si>
  <si>
    <t>ROS008.HO</t>
  </si>
  <si>
    <t>ROS025.HO</t>
  </si>
  <si>
    <t>SAB009.HO</t>
  </si>
  <si>
    <t>SAB014.HO</t>
  </si>
  <si>
    <t>SAB019.HO</t>
  </si>
  <si>
    <t>SAB131.HO</t>
  </si>
  <si>
    <t>SAB137.HO</t>
  </si>
  <si>
    <t>SER011.HO</t>
  </si>
  <si>
    <t>SER015.HO</t>
  </si>
  <si>
    <t>SER018.HO</t>
  </si>
  <si>
    <t>SER022.HO</t>
  </si>
  <si>
    <t>SER027.HO</t>
  </si>
  <si>
    <t>SER064.HO</t>
  </si>
  <si>
    <t>SLA017.HO</t>
  </si>
  <si>
    <t>SLM078.HO</t>
  </si>
  <si>
    <t>SOL051.HO</t>
  </si>
  <si>
    <t>SOL053.HO</t>
  </si>
  <si>
    <t>SOL083.HO</t>
  </si>
  <si>
    <t>SOL084.HO</t>
  </si>
  <si>
    <t>STC091.HO</t>
  </si>
  <si>
    <t>VID003.HO</t>
  </si>
  <si>
    <t>VID014.HO</t>
  </si>
  <si>
    <t>VID016.HO</t>
  </si>
  <si>
    <t>VID037.HO</t>
  </si>
  <si>
    <t>VID044.HO</t>
  </si>
  <si>
    <t>VID048.HO</t>
  </si>
  <si>
    <t>VID057.HO</t>
  </si>
  <si>
    <t>EIV009_2.HO</t>
  </si>
  <si>
    <t>EIV010_2.HO</t>
  </si>
  <si>
    <t>EIV011_2.HO</t>
  </si>
  <si>
    <t>EIV001_2.HO</t>
  </si>
  <si>
    <t>EIV004_2.HO</t>
  </si>
  <si>
    <t>EIV012_2.HO</t>
  </si>
  <si>
    <t>EIV013_2.HO</t>
  </si>
  <si>
    <t>EIV014_2.HO</t>
  </si>
  <si>
    <t>EIV015_2.HO</t>
  </si>
  <si>
    <t>syria464.HO</t>
  </si>
  <si>
    <t>Syrian.HO</t>
  </si>
  <si>
    <t>syria361.HO</t>
  </si>
  <si>
    <t>syria485.HO</t>
  </si>
  <si>
    <t>syria520.HO</t>
  </si>
  <si>
    <t>syria4.HO</t>
  </si>
  <si>
    <t>syria461.HO</t>
  </si>
  <si>
    <t>syria6.HO</t>
  </si>
  <si>
    <t>syria7.HO</t>
  </si>
  <si>
    <t>Kayseri24392.HO</t>
  </si>
  <si>
    <t>Turkish.HO</t>
  </si>
  <si>
    <t>Turkish7BA57.HO</t>
  </si>
  <si>
    <t>Turkish8BA62.HO</t>
  </si>
  <si>
    <t>Istanbul20010.HO</t>
  </si>
  <si>
    <t>Turkish4BA57.HO</t>
  </si>
  <si>
    <t>Adana23114.HO</t>
  </si>
  <si>
    <t>Trabzon21177.HO</t>
  </si>
  <si>
    <t>Aydin18784.HO</t>
  </si>
  <si>
    <t>Istanbul19810.HO</t>
  </si>
  <si>
    <t>Trabzon21557.HO</t>
  </si>
  <si>
    <t>Trabzon21534.HO</t>
  </si>
  <si>
    <t>Turkish9BA57.HO</t>
  </si>
  <si>
    <t>Kayseri24075.HO</t>
  </si>
  <si>
    <t>Adana23108.HO</t>
  </si>
  <si>
    <t>Kayseri24266.HO</t>
  </si>
  <si>
    <t>Istanbul25095.HO</t>
  </si>
  <si>
    <t>Aydin18112.HO</t>
  </si>
  <si>
    <t>Kayseri24402.HO</t>
  </si>
  <si>
    <t>Istanbul25081.HO</t>
  </si>
  <si>
    <t>Aydin18596.HO</t>
  </si>
  <si>
    <t>Istanbul17778.HO</t>
  </si>
  <si>
    <t>Istanbul15781.HO</t>
  </si>
  <si>
    <t>Adana23136.HO</t>
  </si>
  <si>
    <t>Adana23113.HO</t>
  </si>
  <si>
    <t>Trabzon21575.HO</t>
  </si>
  <si>
    <t>Aydin18636.HO</t>
  </si>
  <si>
    <t>Istanbul20040.HO</t>
  </si>
  <si>
    <t>Adana23144.HO</t>
  </si>
  <si>
    <t>Kayseri23967.HO</t>
  </si>
  <si>
    <t>Trabzon21174.HO</t>
  </si>
  <si>
    <t>Aydin18873.HO</t>
  </si>
  <si>
    <t>Kayseri23892.HO</t>
  </si>
  <si>
    <t>Istanbul19185.HO</t>
  </si>
  <si>
    <t>Istanbul25098.HO</t>
  </si>
  <si>
    <t>Adana23133.HO</t>
  </si>
  <si>
    <t>Trabzon21515.HO</t>
  </si>
  <si>
    <t>Kayseri24032.HO</t>
  </si>
  <si>
    <t>Kayseri23549.HO</t>
  </si>
  <si>
    <t>Trabzon21544.HO</t>
  </si>
  <si>
    <t>Adana23150.HO</t>
  </si>
  <si>
    <t>Kayseri23271.HO</t>
  </si>
  <si>
    <t>Trabzon21645.HO</t>
  </si>
  <si>
    <t>Adana23147.HO</t>
  </si>
  <si>
    <t>Aydin18483.HO</t>
  </si>
  <si>
    <t>Aydin18419.HO</t>
  </si>
  <si>
    <t>Kayseri24276.HO</t>
  </si>
  <si>
    <t>Istanbul19708.HO</t>
  </si>
  <si>
    <t>Trabzon21173.HO</t>
  </si>
  <si>
    <t>Adana23112.HO</t>
  </si>
  <si>
    <t>Adana23117.HO</t>
  </si>
  <si>
    <t>I10564</t>
  </si>
  <si>
    <t>Afanasievo</t>
  </si>
  <si>
    <t>I10565</t>
  </si>
  <si>
    <t>I11112</t>
  </si>
  <si>
    <t>I11752</t>
  </si>
  <si>
    <t>I1829</t>
  </si>
  <si>
    <t>I2071</t>
  </si>
  <si>
    <t>I3387</t>
  </si>
  <si>
    <t>I3950</t>
  </si>
  <si>
    <t>I3952</t>
  </si>
  <si>
    <t>I3954</t>
  </si>
  <si>
    <t>I5269</t>
  </si>
  <si>
    <t>I5272</t>
  </si>
  <si>
    <t>I5273</t>
  </si>
  <si>
    <t>I5277</t>
  </si>
  <si>
    <t>I5278</t>
  </si>
  <si>
    <t>I5279</t>
  </si>
  <si>
    <t>I6711</t>
  </si>
  <si>
    <t>I6713</t>
  </si>
  <si>
    <t>I6715</t>
  </si>
  <si>
    <t>I15705.AG</t>
  </si>
  <si>
    <t>Albania_EN_oEEF.AG</t>
  </si>
  <si>
    <t>I13838.AG</t>
  </si>
  <si>
    <t>Albania_LN_C.AG</t>
  </si>
  <si>
    <t>I13840.AG</t>
  </si>
  <si>
    <t>I8471.AG</t>
  </si>
  <si>
    <t>Albania_MBA.AG</t>
  </si>
  <si>
    <t>I0726</t>
  </si>
  <si>
    <t>Anatolia_N</t>
  </si>
  <si>
    <t>I1099</t>
  </si>
  <si>
    <t>I1100</t>
  </si>
  <si>
    <t>I1102</t>
  </si>
  <si>
    <t>I1103</t>
  </si>
  <si>
    <t>I0707</t>
  </si>
  <si>
    <t>I0708</t>
  </si>
  <si>
    <t>I0709</t>
  </si>
  <si>
    <t>I0723_enhanced</t>
  </si>
  <si>
    <t>I0724_enhanced</t>
  </si>
  <si>
    <t>I0727_enhanced</t>
  </si>
  <si>
    <t>I0736</t>
  </si>
  <si>
    <t>I0744</t>
  </si>
  <si>
    <t>I0745</t>
  </si>
  <si>
    <t>I0746</t>
  </si>
  <si>
    <t>I1096</t>
  </si>
  <si>
    <t>I1097</t>
  </si>
  <si>
    <t>I1098</t>
  </si>
  <si>
    <t>I1101</t>
  </si>
  <si>
    <t>I1579_enhanced</t>
  </si>
  <si>
    <t>I1580_enhanced</t>
  </si>
  <si>
    <t>I1581_enhanced</t>
  </si>
  <si>
    <t>I1583_enhanced</t>
  </si>
  <si>
    <t>I1585_enhanced</t>
  </si>
  <si>
    <t>I5068.AG</t>
  </si>
  <si>
    <t>Austria_EN_LBK.AG</t>
  </si>
  <si>
    <t>I5069.AG</t>
  </si>
  <si>
    <t>I1577.AG</t>
  </si>
  <si>
    <t>Austria_Gravettian.AG</t>
  </si>
  <si>
    <t>I2483_wNonUDG.AG</t>
  </si>
  <si>
    <t>Klein7.SG</t>
  </si>
  <si>
    <t>Austria_Kleinhadersdorf_LBK_EN.SG</t>
  </si>
  <si>
    <t>WOL001.AG</t>
  </si>
  <si>
    <t>Austria_Mesolithic.AG</t>
  </si>
  <si>
    <t>Asp6.SG</t>
  </si>
  <si>
    <t>Austria_N_LBK.SG</t>
  </si>
  <si>
    <t>I0704_enhanced.AG</t>
  </si>
  <si>
    <t>Balkan_N</t>
  </si>
  <si>
    <t>I1876.AG</t>
  </si>
  <si>
    <t>I2521.AG</t>
  </si>
  <si>
    <t>I0174.AG</t>
  </si>
  <si>
    <t>I1508.AG</t>
  </si>
  <si>
    <t>I3433.AG</t>
  </si>
  <si>
    <t>I3498.AG</t>
  </si>
  <si>
    <t>I3947.AG</t>
  </si>
  <si>
    <t>I3948.AG</t>
  </si>
  <si>
    <t>I5405.AG</t>
  </si>
  <si>
    <t>I5427.AG</t>
  </si>
  <si>
    <t>I2526.AG</t>
  </si>
  <si>
    <t>I2794.AG</t>
  </si>
  <si>
    <t>I2937.AG</t>
  </si>
  <si>
    <t>I5071.AG</t>
  </si>
  <si>
    <t>I5072.AG</t>
  </si>
  <si>
    <t>I5077.AG</t>
  </si>
  <si>
    <t>I5078.AG</t>
  </si>
  <si>
    <t>I0676.AG</t>
  </si>
  <si>
    <t>I2532_enhanced.AG</t>
  </si>
  <si>
    <t>I2533_enhanced.TW</t>
  </si>
  <si>
    <t>GoyetQ116-1_wNonUDG.AG</t>
  </si>
  <si>
    <t>Belgium_GoyetQ116_1_UP_lc.AG</t>
  </si>
  <si>
    <t>GOY001_wNonUDG.AG</t>
  </si>
  <si>
    <t>Belgium_Gravettian.AG</t>
  </si>
  <si>
    <t>GOY007_wNonUDG.AG</t>
  </si>
  <si>
    <t>GOY009_wNonUDG.AG</t>
  </si>
  <si>
    <t>GOY014_wNonUDG.AG</t>
  </si>
  <si>
    <t>GoyetQ-2_wNonUDG.AG</t>
  </si>
  <si>
    <t>Belgium_Magdalenian.AG</t>
  </si>
  <si>
    <t>MPR001.AG</t>
  </si>
  <si>
    <t>Belgium_Mesolithic.AG</t>
  </si>
  <si>
    <t>AAT001.AG</t>
  </si>
  <si>
    <t>WCX002_wNonUDG.AG</t>
  </si>
  <si>
    <t>WCX004_wNonUDG.AG</t>
  </si>
  <si>
    <t>F6-620_wNonUDG.AG.BY.AA</t>
  </si>
  <si>
    <t>Bulgaria_BachoKiro_IUP.AG.BY.AA</t>
  </si>
  <si>
    <t>AA7-738_wNonUDG.AG.BY.AA</t>
  </si>
  <si>
    <t>BB7-240_wNonUDG.AG.BY.AA</t>
  </si>
  <si>
    <t>CC7-2289_wNonUDG.AG.BY.AA</t>
  </si>
  <si>
    <t>CC7-335_wNonUDG.AG.BY.AA</t>
  </si>
  <si>
    <t>BK-1653_wNonUDG.AG.BY.AA</t>
  </si>
  <si>
    <t>Bulgaria_BachoKiro_UP.AG.BY.AA</t>
  </si>
  <si>
    <t>I2428.AG</t>
  </si>
  <si>
    <t>Bulgaria_C.AG</t>
  </si>
  <si>
    <t>I2509.AG</t>
  </si>
  <si>
    <t>I2519.AG</t>
  </si>
  <si>
    <t>I2423.AG</t>
  </si>
  <si>
    <t>I2424.AG</t>
  </si>
  <si>
    <t>I2425.AG</t>
  </si>
  <si>
    <t>I2426.AG</t>
  </si>
  <si>
    <t>I2427.AG</t>
  </si>
  <si>
    <t>I2430.AG</t>
  </si>
  <si>
    <t>I2431.AG</t>
  </si>
  <si>
    <t>I0781.AG</t>
  </si>
  <si>
    <t>I0785.AG</t>
  </si>
  <si>
    <t>I18794.AG</t>
  </si>
  <si>
    <t>Bulgaria_EBA_Yamnaya.AG</t>
  </si>
  <si>
    <t>I18801_d.AG</t>
  </si>
  <si>
    <t>I2520.SG</t>
  </si>
  <si>
    <t>Bulgaria_EBA.SG</t>
  </si>
  <si>
    <t>I0679.AG.TW</t>
  </si>
  <si>
    <t>Bulgaria_Krepost_N.AG.TW</t>
  </si>
  <si>
    <t>I0679_d.AG.TW</t>
  </si>
  <si>
    <t>I1113.AG</t>
  </si>
  <si>
    <t>Bulgaria_MalakPreslavets_N.AG</t>
  </si>
  <si>
    <t>I1295.AG</t>
  </si>
  <si>
    <t>I1296.AG</t>
  </si>
  <si>
    <t>I1296_enhanced.AG</t>
  </si>
  <si>
    <t>I1297.AG</t>
  </si>
  <si>
    <t>I2215.AG</t>
  </si>
  <si>
    <t>I2215_enhanced.AG</t>
  </si>
  <si>
    <t>I2163.AG</t>
  </si>
  <si>
    <t>Bulgaria_MLBA.AG</t>
  </si>
  <si>
    <t>I2529_enhanced.TW</t>
  </si>
  <si>
    <t>Bulgaria_N.TW</t>
  </si>
  <si>
    <t>KK1_wNonUDG.SG</t>
  </si>
  <si>
    <t>CHG</t>
  </si>
  <si>
    <t>SATP_wNonUDG.SG</t>
  </si>
  <si>
    <t>I18712.AG</t>
  </si>
  <si>
    <t>Croatia_BA.AG</t>
  </si>
  <si>
    <t>I18748.AG</t>
  </si>
  <si>
    <t>I10045.AG</t>
  </si>
  <si>
    <t>Croatia_C_Lasinja.AG</t>
  </si>
  <si>
    <t>I10046.AG</t>
  </si>
  <si>
    <t>I10047.AG</t>
  </si>
  <si>
    <t>I10048.AG</t>
  </si>
  <si>
    <t>I10049.AG</t>
  </si>
  <si>
    <t>I10050.AG</t>
  </si>
  <si>
    <t>I10052.AG</t>
  </si>
  <si>
    <t>I10053.AG</t>
  </si>
  <si>
    <t>I10054.AG</t>
  </si>
  <si>
    <t>I10056.AG</t>
  </si>
  <si>
    <t>I10057.AG</t>
  </si>
  <si>
    <t>I10062.AG</t>
  </si>
  <si>
    <t>I10063.AG</t>
  </si>
  <si>
    <t>I10064.AG</t>
  </si>
  <si>
    <t>I10065.AG</t>
  </si>
  <si>
    <t>I10069.AG</t>
  </si>
  <si>
    <t>I10070.AG</t>
  </si>
  <si>
    <t>I10071.AG</t>
  </si>
  <si>
    <t>I10072.AG</t>
  </si>
  <si>
    <t>I10271.AG</t>
  </si>
  <si>
    <t>I10272.AG</t>
  </si>
  <si>
    <t>I10273.AG</t>
  </si>
  <si>
    <t>I10274.AG</t>
  </si>
  <si>
    <t>I10275.AG</t>
  </si>
  <si>
    <t>I10291.AG</t>
  </si>
  <si>
    <t>I10293.AG</t>
  </si>
  <si>
    <t>I10294.AG</t>
  </si>
  <si>
    <t>I10295.AG</t>
  </si>
  <si>
    <t>I10297.AG</t>
  </si>
  <si>
    <t>I10299.AG</t>
  </si>
  <si>
    <t>I10303.AG</t>
  </si>
  <si>
    <t>I20502.AG</t>
  </si>
  <si>
    <t>Croatia_C.AG</t>
  </si>
  <si>
    <t>I28425.AG</t>
  </si>
  <si>
    <t>Croatia_EN_Starcevo.AG</t>
  </si>
  <si>
    <t>I28426.AG</t>
  </si>
  <si>
    <t>I28427.AG</t>
  </si>
  <si>
    <t>JAG34_wNonUDG.SG</t>
  </si>
  <si>
    <t>Croatia_Jagodnjak_MBA.SG</t>
  </si>
  <si>
    <t>JAG58_wNonUDG.SG</t>
  </si>
  <si>
    <t>JAG78_wNonUDG.SG</t>
  </si>
  <si>
    <t>JAG82_wNonUDG.SG</t>
  </si>
  <si>
    <t>JAG85_wNonUDG.SG</t>
  </si>
  <si>
    <t>JAG93_wNonUDG.SG</t>
  </si>
  <si>
    <t>I18088.AG</t>
  </si>
  <si>
    <t>Croatia_MBA_Cetina.AG</t>
  </si>
  <si>
    <t>I18745.AG</t>
  </si>
  <si>
    <t>I18746.AG</t>
  </si>
  <si>
    <t>I18747.AG</t>
  </si>
  <si>
    <t>I18752.AG</t>
  </si>
  <si>
    <t>I11843.AG</t>
  </si>
  <si>
    <t>I19017.AG</t>
  </si>
  <si>
    <t>I19023.AG</t>
  </si>
  <si>
    <t>I19026.AG</t>
  </si>
  <si>
    <t>I19027.AG</t>
  </si>
  <si>
    <t>I19029.AG</t>
  </si>
  <si>
    <t>I19032.AG</t>
  </si>
  <si>
    <t>I5080_enhanced.AG.TW</t>
  </si>
  <si>
    <t>Croatia_MBA.AG.TW</t>
  </si>
  <si>
    <t>I1875.AG</t>
  </si>
  <si>
    <t>Croatia_Mesolithic.AG</t>
  </si>
  <si>
    <t>I18071.AG</t>
  </si>
  <si>
    <t>Croatia_MLBA.AG</t>
  </si>
  <si>
    <t>I18072.AG</t>
  </si>
  <si>
    <t>I18073.AG</t>
  </si>
  <si>
    <t>I18074.AG</t>
  </si>
  <si>
    <t>I18075.AG</t>
  </si>
  <si>
    <t>I18077.AG</t>
  </si>
  <si>
    <t>I18078.AG</t>
  </si>
  <si>
    <t>I18079.AG</t>
  </si>
  <si>
    <t>I18082.AG</t>
  </si>
  <si>
    <t>I18087.AG</t>
  </si>
  <si>
    <t>I18413.AG</t>
  </si>
  <si>
    <t>I18414_d.AG</t>
  </si>
  <si>
    <t>I18415.AG</t>
  </si>
  <si>
    <t>I18416.AG</t>
  </si>
  <si>
    <t>I18417.AG</t>
  </si>
  <si>
    <t>I18720.AG</t>
  </si>
  <si>
    <t>I18721.AG</t>
  </si>
  <si>
    <t>I18722.AG</t>
  </si>
  <si>
    <t>I18723.AG</t>
  </si>
  <si>
    <t>I18724.AG</t>
  </si>
  <si>
    <t>I18725.AG</t>
  </si>
  <si>
    <t>I18727.AG</t>
  </si>
  <si>
    <t>I18729.AG</t>
  </si>
  <si>
    <t>I18730.AG</t>
  </si>
  <si>
    <t>I18732.AG</t>
  </si>
  <si>
    <t>I18734.AG</t>
  </si>
  <si>
    <t>I18737.AG</t>
  </si>
  <si>
    <t>I18738.AG</t>
  </si>
  <si>
    <t>I18739.AG</t>
  </si>
  <si>
    <t>I18733.AG</t>
  </si>
  <si>
    <t>I7399.AG</t>
  </si>
  <si>
    <t>Croatia_MN_Sopot.AG</t>
  </si>
  <si>
    <t>I7538.AG</t>
  </si>
  <si>
    <t>I26741.AG</t>
  </si>
  <si>
    <t>I18827.AG</t>
  </si>
  <si>
    <t>Croatia_MN.AG</t>
  </si>
  <si>
    <t>I26738.AG</t>
  </si>
  <si>
    <t>I5079.AG</t>
  </si>
  <si>
    <t>Croatia_N_Starcevo.AG</t>
  </si>
  <si>
    <t>I10055.AG</t>
  </si>
  <si>
    <t>Croatia_N.AG</t>
  </si>
  <si>
    <t>POP39_wNonUDG.SG</t>
  </si>
  <si>
    <t>Croatia_Popova_CA.SG</t>
  </si>
  <si>
    <t>POP02_wNonUDG.SG</t>
  </si>
  <si>
    <t>Croatia_Popova_MN.SG</t>
  </si>
  <si>
    <t>POP04_wNonUDG.SG</t>
  </si>
  <si>
    <t>POP05_wNonUDG.SG</t>
  </si>
  <si>
    <t>POP06_wNonUDG.SG</t>
  </si>
  <si>
    <t>POP07_wNonUDG.SG</t>
  </si>
  <si>
    <t>POP08_wNonUDG.SG</t>
  </si>
  <si>
    <t>POP09_wNonUDG.SG</t>
  </si>
  <si>
    <t>POP12_wNonUDG.SG</t>
  </si>
  <si>
    <t>POP13_wNonUDG.SG</t>
  </si>
  <si>
    <t>POP14_wNonUDG.SG</t>
  </si>
  <si>
    <t>POP16_wNonUDG.SG</t>
  </si>
  <si>
    <t>POP19_wNonUDG.SG</t>
  </si>
  <si>
    <t>POP24_wNonUDG.SG</t>
  </si>
  <si>
    <t>POP27_wNonUDG.SG</t>
  </si>
  <si>
    <t>POP33_wNonUDG.SG</t>
  </si>
  <si>
    <t>POP36_wNonUDG.SG</t>
  </si>
  <si>
    <t>I4208.AG</t>
  </si>
  <si>
    <t>Cyprus_C.AG</t>
  </si>
  <si>
    <t>I4207.AG</t>
  </si>
  <si>
    <t>Cyprus_PPNB.AG</t>
  </si>
  <si>
    <t>I4209.AG</t>
  </si>
  <si>
    <t>I4210.AG</t>
  </si>
  <si>
    <t>I7949.AG</t>
  </si>
  <si>
    <t>Czechia_BA_Veterov_2.AG</t>
  </si>
  <si>
    <t>RISE566_wNonUDG.SG</t>
  </si>
  <si>
    <t>Czechia_BellBeaker.SG</t>
  </si>
  <si>
    <t>RISE567_wNonUDG.SG</t>
  </si>
  <si>
    <t>I6677.AG</t>
  </si>
  <si>
    <t>Czechia_C_Baalberge.AG</t>
  </si>
  <si>
    <t>I7186.AG</t>
  </si>
  <si>
    <t>I7187.AG</t>
  </si>
  <si>
    <t>I7188.AG</t>
  </si>
  <si>
    <t>I7189.AG</t>
  </si>
  <si>
    <t>I7191.AG</t>
  </si>
  <si>
    <t>I7192.AG</t>
  </si>
  <si>
    <t>I7194.AG</t>
  </si>
  <si>
    <t>I14167.AG</t>
  </si>
  <si>
    <t>I14169.AG</t>
  </si>
  <si>
    <t>I14170.AG</t>
  </si>
  <si>
    <t>I14171.AG</t>
  </si>
  <si>
    <t>I14172.AG</t>
  </si>
  <si>
    <t>I14173.AG</t>
  </si>
  <si>
    <t>I14174.AG</t>
  </si>
  <si>
    <t>I14175.AG</t>
  </si>
  <si>
    <t>I14176.AG</t>
  </si>
  <si>
    <t>I16121.AG</t>
  </si>
  <si>
    <t>I16122.AG</t>
  </si>
  <si>
    <t>I15823.AG</t>
  </si>
  <si>
    <t>Czechia_C.AG</t>
  </si>
  <si>
    <t>I15826.AG</t>
  </si>
  <si>
    <t>I17310.AG</t>
  </si>
  <si>
    <t>I6695.AG</t>
  </si>
  <si>
    <t>Czechia_CordedWare.AG</t>
  </si>
  <si>
    <t>I6696.AG</t>
  </si>
  <si>
    <t>I7207.AG</t>
  </si>
  <si>
    <t>I7208.AG</t>
  </si>
  <si>
    <t>I7209.AG</t>
  </si>
  <si>
    <t>I7279.AG</t>
  </si>
  <si>
    <t>I7280.AG</t>
  </si>
  <si>
    <t>BUT002.AG</t>
  </si>
  <si>
    <t>BUT003.AG</t>
  </si>
  <si>
    <t>CAH005.AG</t>
  </si>
  <si>
    <t>CAH010.AG</t>
  </si>
  <si>
    <t>DRO001.AG</t>
  </si>
  <si>
    <t>KO1002.AG</t>
  </si>
  <si>
    <t>KON001.AG</t>
  </si>
  <si>
    <t>KON003.AG</t>
  </si>
  <si>
    <t>KON004.AG</t>
  </si>
  <si>
    <t>KON005.AG</t>
  </si>
  <si>
    <t>OBR001.AG</t>
  </si>
  <si>
    <t>OBR003.AG</t>
  </si>
  <si>
    <t>OBR004.AG</t>
  </si>
  <si>
    <t>OHR002.AG</t>
  </si>
  <si>
    <t>PNL001.AG</t>
  </si>
  <si>
    <t>PNL002.AG</t>
  </si>
  <si>
    <t>RDV001.AG</t>
  </si>
  <si>
    <t>STD001.AG</t>
  </si>
  <si>
    <t>STD002.AG</t>
  </si>
  <si>
    <t>TRM001.AG</t>
  </si>
  <si>
    <t>TRM003.AG</t>
  </si>
  <si>
    <t>TRM006.AG</t>
  </si>
  <si>
    <t>VLI007.AG</t>
  </si>
  <si>
    <t>VLI010.AG</t>
  </si>
  <si>
    <t>VLI011.AG</t>
  </si>
  <si>
    <t>VLI016.AG</t>
  </si>
  <si>
    <t>VLI017.AG</t>
  </si>
  <si>
    <t>VLI019.AG</t>
  </si>
  <si>
    <t>VLI020.AG</t>
  </si>
  <si>
    <t>VLI067.AG</t>
  </si>
  <si>
    <t>VLI070.AG</t>
  </si>
  <si>
    <t>VLI071.AG</t>
  </si>
  <si>
    <t>VLI075.AG</t>
  </si>
  <si>
    <t>VLI076.AG</t>
  </si>
  <si>
    <t>VLI081.AG</t>
  </si>
  <si>
    <t>VLI085.AG</t>
  </si>
  <si>
    <t>VLI088.AG</t>
  </si>
  <si>
    <t>VLI090.AG</t>
  </si>
  <si>
    <t>VLI092.AG</t>
  </si>
  <si>
    <t>ZEL001.AG</t>
  </si>
  <si>
    <t>I13467.AG</t>
  </si>
  <si>
    <t>I5037.AG</t>
  </si>
  <si>
    <t>Czechia_EBA_Protounetice.AG</t>
  </si>
  <si>
    <t>I5042.AG</t>
  </si>
  <si>
    <t>I11159.AG</t>
  </si>
  <si>
    <t>Czechia_EBA_Unetice.AG</t>
  </si>
  <si>
    <t>I4141.AG</t>
  </si>
  <si>
    <t>I4130.AG</t>
  </si>
  <si>
    <t>I7958.AG</t>
  </si>
  <si>
    <t>I7959.AG</t>
  </si>
  <si>
    <t>I7960.AG</t>
  </si>
  <si>
    <t>I7962.AG</t>
  </si>
  <si>
    <t>I7963.AG</t>
  </si>
  <si>
    <t>BNL002.AG</t>
  </si>
  <si>
    <t>BNL003.AG</t>
  </si>
  <si>
    <t>BNL004.AG</t>
  </si>
  <si>
    <t>BNL005.AG</t>
  </si>
  <si>
    <t>BNL006.AG</t>
  </si>
  <si>
    <t>BNL008.AG</t>
  </si>
  <si>
    <t>BNL009.AG</t>
  </si>
  <si>
    <t>BNL010.AG</t>
  </si>
  <si>
    <t>CHL001.AG</t>
  </si>
  <si>
    <t>CHL002.AG</t>
  </si>
  <si>
    <t>CHL003.AG</t>
  </si>
  <si>
    <t>CHL005.AG</t>
  </si>
  <si>
    <t>CHL006.AG</t>
  </si>
  <si>
    <t>CHL007.AG</t>
  </si>
  <si>
    <t>CHL008.AG</t>
  </si>
  <si>
    <t>KNE001.AG</t>
  </si>
  <si>
    <t>KNE002.AG</t>
  </si>
  <si>
    <t>KNE003.AG</t>
  </si>
  <si>
    <t>KNE006.AG</t>
  </si>
  <si>
    <t>KNE007.AG</t>
  </si>
  <si>
    <t>KO1006.AG</t>
  </si>
  <si>
    <t>KO1007.AG</t>
  </si>
  <si>
    <t>KO1008.AG</t>
  </si>
  <si>
    <t>KO1009.AG</t>
  </si>
  <si>
    <t>KO1010.AG</t>
  </si>
  <si>
    <t>KO1011.AG</t>
  </si>
  <si>
    <t>KO1013.AG</t>
  </si>
  <si>
    <t>KO1014.AG</t>
  </si>
  <si>
    <t>KO1015.AG</t>
  </si>
  <si>
    <t>KO7001.AG</t>
  </si>
  <si>
    <t>KO7002.AG</t>
  </si>
  <si>
    <t>KO7003.AG</t>
  </si>
  <si>
    <t>MIB001.AG</t>
  </si>
  <si>
    <t>MIB004.AG</t>
  </si>
  <si>
    <t>MIB005.AG</t>
  </si>
  <si>
    <t>MIB028.AG</t>
  </si>
  <si>
    <t>MIB034.AG</t>
  </si>
  <si>
    <t>MIG010.AG</t>
  </si>
  <si>
    <t>MIG011.AG</t>
  </si>
  <si>
    <t>MIS001.AG</t>
  </si>
  <si>
    <t>MIS002.AG</t>
  </si>
  <si>
    <t>MIS004.AG</t>
  </si>
  <si>
    <t>MIS006.AG</t>
  </si>
  <si>
    <t>PDA002.AG</t>
  </si>
  <si>
    <t>PMI001.AG</t>
  </si>
  <si>
    <t>PMI003.AG</t>
  </si>
  <si>
    <t>PMI004.AG</t>
  </si>
  <si>
    <t>PMI006.AG</t>
  </si>
  <si>
    <t>PMI009.AG</t>
  </si>
  <si>
    <t>PMI010.AG</t>
  </si>
  <si>
    <t>PMI012.AG</t>
  </si>
  <si>
    <t>ROU001.AG</t>
  </si>
  <si>
    <t>ROU003.AG</t>
  </si>
  <si>
    <t>ROU004.AG</t>
  </si>
  <si>
    <t>ROU006.AG</t>
  </si>
  <si>
    <t>ROU007.AG</t>
  </si>
  <si>
    <t>VLI039.AG</t>
  </si>
  <si>
    <t>VLI042.AG</t>
  </si>
  <si>
    <t>VLI045.AG</t>
  </si>
  <si>
    <t>VLI046.AG</t>
  </si>
  <si>
    <t>VLI047.AG</t>
  </si>
  <si>
    <t>VLI050.AG</t>
  </si>
  <si>
    <t>VLI053.AG</t>
  </si>
  <si>
    <t>VLI058.AG</t>
  </si>
  <si>
    <t>VLI060.AG</t>
  </si>
  <si>
    <t>VLI061.AG</t>
  </si>
  <si>
    <t>VLI065.AG</t>
  </si>
  <si>
    <t>I13468.AG</t>
  </si>
  <si>
    <t>I13469.AG</t>
  </si>
  <si>
    <t>I13470.AG</t>
  </si>
  <si>
    <t>I13471.AG</t>
  </si>
  <si>
    <t>I14185.AG</t>
  </si>
  <si>
    <t>I14186.AG</t>
  </si>
  <si>
    <t>I14189.AG</t>
  </si>
  <si>
    <t>I14191.AG</t>
  </si>
  <si>
    <t>I14192.AG</t>
  </si>
  <si>
    <t>I14193.AG</t>
  </si>
  <si>
    <t>I14585.AG</t>
  </si>
  <si>
    <t>I15642.AG</t>
  </si>
  <si>
    <t>I15643.AG</t>
  </si>
  <si>
    <t>I15644.AG</t>
  </si>
  <si>
    <t>I15824.AG</t>
  </si>
  <si>
    <t>I15825.AG</t>
  </si>
  <si>
    <t>I16109.AG</t>
  </si>
  <si>
    <t>I7964.AG</t>
  </si>
  <si>
    <t>I4884.AG</t>
  </si>
  <si>
    <t>Czechia_EBA.AG</t>
  </si>
  <si>
    <t>I4892.AG</t>
  </si>
  <si>
    <t>I7195.AG</t>
  </si>
  <si>
    <t>I7196.AG</t>
  </si>
  <si>
    <t>I7198.AG</t>
  </si>
  <si>
    <t>I7199.AG</t>
  </si>
  <si>
    <t>I7200.AG</t>
  </si>
  <si>
    <t>I7201.AG</t>
  </si>
  <si>
    <t>I7202.AG</t>
  </si>
  <si>
    <t>I7203.AG</t>
  </si>
  <si>
    <t>I16538.AG</t>
  </si>
  <si>
    <t>Czechia_EMBA.AG</t>
  </si>
  <si>
    <t>I15818.AG</t>
  </si>
  <si>
    <t>Czechia_EN_LBK.AG</t>
  </si>
  <si>
    <t>I7272.AG</t>
  </si>
  <si>
    <t>Czechia_Eneolithic.AG</t>
  </si>
  <si>
    <t>I16108.AG</t>
  </si>
  <si>
    <t>Czechia_LN.AG</t>
  </si>
  <si>
    <t>I16099.AG</t>
  </si>
  <si>
    <t>Czechia_MBA_Tumulus.AG</t>
  </si>
  <si>
    <t>I16100.AG</t>
  </si>
  <si>
    <t>I16111.AG</t>
  </si>
  <si>
    <t>I16112.AG</t>
  </si>
  <si>
    <t>kol2BE_wNonUDG.SG</t>
  </si>
  <si>
    <t>Czechia_MN.SG</t>
  </si>
  <si>
    <t>kol6_wNonUDG.SG</t>
  </si>
  <si>
    <t>HOL002.AG</t>
  </si>
  <si>
    <t>Czechia_N_Baden.AG</t>
  </si>
  <si>
    <t>HOL004.AG</t>
  </si>
  <si>
    <t>BLS002.AG</t>
  </si>
  <si>
    <t>Czechia_N_GlobularAmphora.AG</t>
  </si>
  <si>
    <t>PRE001.AG</t>
  </si>
  <si>
    <t>VLI031.AG</t>
  </si>
  <si>
    <t>VLI032.AG</t>
  </si>
  <si>
    <t>I4893.AG</t>
  </si>
  <si>
    <t>Czechia_N.AG</t>
  </si>
  <si>
    <t>I4894.AG</t>
  </si>
  <si>
    <t>I7952.AG</t>
  </si>
  <si>
    <t>I15648.AG</t>
  </si>
  <si>
    <t>I15819.AG</t>
  </si>
  <si>
    <t>I16092.AG</t>
  </si>
  <si>
    <t>ZKU002_wNonUDG.AG.SG</t>
  </si>
  <si>
    <t>Czechia_ZlatyKun_IUP.AG.SG</t>
  </si>
  <si>
    <t>I0061.AG</t>
  </si>
  <si>
    <t>EHG</t>
  </si>
  <si>
    <t>I0124.AG</t>
  </si>
  <si>
    <t>I0211.AG</t>
  </si>
  <si>
    <t>Sidelkino_wNonUDG.SG</t>
  </si>
  <si>
    <t>ElMiron_d.AG</t>
  </si>
  <si>
    <t>ElMiron</t>
  </si>
  <si>
    <t>I2443_enhanced.AG.TW</t>
  </si>
  <si>
    <t>England_BellBeaker.AG.TW</t>
  </si>
  <si>
    <t>I2445_enhanced.AG.TW</t>
  </si>
  <si>
    <t>I2450_enhanced.AG.TW</t>
  </si>
  <si>
    <t>I1774.AG</t>
  </si>
  <si>
    <t>England_C_EBA.AG</t>
  </si>
  <si>
    <t>I2461.AG</t>
  </si>
  <si>
    <t>I2464.AG</t>
  </si>
  <si>
    <t>I2566.AG</t>
  </si>
  <si>
    <t>I2601.AG</t>
  </si>
  <si>
    <t>I2602.AG</t>
  </si>
  <si>
    <t>I2609.AG</t>
  </si>
  <si>
    <t>I2610.AG</t>
  </si>
  <si>
    <t>I2612.AG</t>
  </si>
  <si>
    <t>I2618.AG</t>
  </si>
  <si>
    <t>I5441.AG</t>
  </si>
  <si>
    <t>I2421.AG</t>
  </si>
  <si>
    <t>I2457.AG</t>
  </si>
  <si>
    <t>I2460.AG</t>
  </si>
  <si>
    <t>I2463.AG</t>
  </si>
  <si>
    <t>I2597.AG</t>
  </si>
  <si>
    <t>I2604.AG</t>
  </si>
  <si>
    <t>I5377.AG</t>
  </si>
  <si>
    <t>I6777.AG</t>
  </si>
  <si>
    <t>I7569.AG</t>
  </si>
  <si>
    <t>I7570.AG</t>
  </si>
  <si>
    <t>I7573.AG</t>
  </si>
  <si>
    <t>I7630.AG</t>
  </si>
  <si>
    <t>I7635.AG</t>
  </si>
  <si>
    <t>I7638.AG</t>
  </si>
  <si>
    <t>I7639.AG</t>
  </si>
  <si>
    <t>I12786.AG</t>
  </si>
  <si>
    <t>I14543.AG</t>
  </si>
  <si>
    <t>I14553.AG</t>
  </si>
  <si>
    <t>I16395.AG</t>
  </si>
  <si>
    <t>I16396.AG</t>
  </si>
  <si>
    <t>I16400.AG</t>
  </si>
  <si>
    <t>I16424.AG</t>
  </si>
  <si>
    <t>I18606.AG</t>
  </si>
  <si>
    <t>I20997.AG</t>
  </si>
  <si>
    <t>I2598.AG</t>
  </si>
  <si>
    <t>I19220.AG</t>
  </si>
  <si>
    <t>England_EBA.AG</t>
  </si>
  <si>
    <t>I7576.AG</t>
  </si>
  <si>
    <t>England_LBA.AG</t>
  </si>
  <si>
    <t>I7628.AG</t>
  </si>
  <si>
    <t>I13712.AG</t>
  </si>
  <si>
    <t>I13713.AG</t>
  </si>
  <si>
    <t>I14358.AG</t>
  </si>
  <si>
    <t>I14377.AG</t>
  </si>
  <si>
    <t>I14862.AG</t>
  </si>
  <si>
    <t>I14864.AG</t>
  </si>
  <si>
    <t>I12608.AG</t>
  </si>
  <si>
    <t>I12614.AG</t>
  </si>
  <si>
    <t>I12624.AG</t>
  </si>
  <si>
    <t>I12936.AG</t>
  </si>
  <si>
    <t>I14379.AG</t>
  </si>
  <si>
    <t>I14742.AG</t>
  </si>
  <si>
    <t>I14745.AG</t>
  </si>
  <si>
    <t>I16469.AG</t>
  </si>
  <si>
    <t>I7629.AG</t>
  </si>
  <si>
    <t>I2639.AG</t>
  </si>
  <si>
    <t>England_MBA.AG</t>
  </si>
  <si>
    <t>I3082.AG</t>
  </si>
  <si>
    <t>I7568.AG</t>
  </si>
  <si>
    <t>I7571.AG</t>
  </si>
  <si>
    <t>I7572.AG</t>
  </si>
  <si>
    <t>I7574.AG</t>
  </si>
  <si>
    <t>I7575.AG</t>
  </si>
  <si>
    <t>I7577.AG</t>
  </si>
  <si>
    <t>I7578.AG</t>
  </si>
  <si>
    <t>I7626.AG</t>
  </si>
  <si>
    <t>I7627.AG</t>
  </si>
  <si>
    <t>I7640.AG</t>
  </si>
  <si>
    <t>I13714.AG</t>
  </si>
  <si>
    <t>I16403.AG</t>
  </si>
  <si>
    <t>I16454.AG</t>
  </si>
  <si>
    <t>I16616.AG</t>
  </si>
  <si>
    <t>I19857.AG</t>
  </si>
  <si>
    <t>I19858.AG</t>
  </si>
  <si>
    <t>I19859.AG</t>
  </si>
  <si>
    <t>I19860.AG</t>
  </si>
  <si>
    <t>I19913.AG</t>
  </si>
  <si>
    <t>I19915.AG</t>
  </si>
  <si>
    <t>I13710.AG</t>
  </si>
  <si>
    <t>I2448.AG</t>
  </si>
  <si>
    <t>I3025.AG</t>
  </si>
  <si>
    <t>England_Mesolithic.AG</t>
  </si>
  <si>
    <t>I6745.AG</t>
  </si>
  <si>
    <t>I6767.AG</t>
  </si>
  <si>
    <t>I6767_v56.3.AG</t>
  </si>
  <si>
    <t>I6767_v56.3_d.AG</t>
  </si>
  <si>
    <t>I13889.AG</t>
  </si>
  <si>
    <t>England_N_Megalithic.AG</t>
  </si>
  <si>
    <t>I13892.AG</t>
  </si>
  <si>
    <t>I21390.AG</t>
  </si>
  <si>
    <t>I12439.AG</t>
  </si>
  <si>
    <t>I13893.AG</t>
  </si>
  <si>
    <t>SB379D2_lib.AG.SG</t>
  </si>
  <si>
    <t>England_N.AG.SG</t>
  </si>
  <si>
    <t>I3040.AG.SG</t>
  </si>
  <si>
    <t>SB603A_lib.AG.SG</t>
  </si>
  <si>
    <t>I5387.AG.SG</t>
  </si>
  <si>
    <t>I6746.AG.SG</t>
  </si>
  <si>
    <t>I6747.AG.SG</t>
  </si>
  <si>
    <t>I6750.AG.SG</t>
  </si>
  <si>
    <t>I6751.AG.SG</t>
  </si>
  <si>
    <t>I6753.AG.SG</t>
  </si>
  <si>
    <t>I6755.AG.SG</t>
  </si>
  <si>
    <t>I6757.AG.SG</t>
  </si>
  <si>
    <t>I6759.AG.SG</t>
  </si>
  <si>
    <t>I6760.AG.SG</t>
  </si>
  <si>
    <t>I6761.AG.SG</t>
  </si>
  <si>
    <t>I6762.AG.SG</t>
  </si>
  <si>
    <t>I16791.AG</t>
  </si>
  <si>
    <t>France_BA.AG</t>
  </si>
  <si>
    <t>I2575.AG</t>
  </si>
  <si>
    <t>France_BellBeaker.AG</t>
  </si>
  <si>
    <t>I1391_enhanced.AG</t>
  </si>
  <si>
    <t>I2575_enhanced.AG</t>
  </si>
  <si>
    <t>I1381.AG</t>
  </si>
  <si>
    <t>I1382.AG</t>
  </si>
  <si>
    <t>I1390.AG</t>
  </si>
  <si>
    <t>I1391.AG</t>
  </si>
  <si>
    <t>I10342.AG</t>
  </si>
  <si>
    <t>France_EBA.AG</t>
  </si>
  <si>
    <t>I10343.AG</t>
  </si>
  <si>
    <t>I10347.AG</t>
  </si>
  <si>
    <t>I10348.AG</t>
  </si>
  <si>
    <t>I15028.AG</t>
  </si>
  <si>
    <t>I15033.AG</t>
  </si>
  <si>
    <t>LBR001.AG</t>
  </si>
  <si>
    <t>France_EN_MN.AG</t>
  </si>
  <si>
    <t>LBR002.AG</t>
  </si>
  <si>
    <t>LBR003.AG</t>
  </si>
  <si>
    <t>LBR004.AG</t>
  </si>
  <si>
    <t>PEN001_real2.AG</t>
  </si>
  <si>
    <t>France_EN.AG</t>
  </si>
  <si>
    <t>PEN003.AG</t>
  </si>
  <si>
    <t>I16247.AG</t>
  </si>
  <si>
    <t>France_GrandEst_EBA.AG</t>
  </si>
  <si>
    <t>Schw72-15.SG</t>
  </si>
  <si>
    <t>France_GrandEst_EN.SG</t>
  </si>
  <si>
    <t>Schw432.SG</t>
  </si>
  <si>
    <t>NIED.SG</t>
  </si>
  <si>
    <t>France_GrandEst_LBA.SG</t>
  </si>
  <si>
    <t>BERG02-2.SG</t>
  </si>
  <si>
    <t>France_GrandEst_MN.SG</t>
  </si>
  <si>
    <t>BERG157-2.SG</t>
  </si>
  <si>
    <t>BERG157-7.SG</t>
  </si>
  <si>
    <t>BUCH2.SG</t>
  </si>
  <si>
    <t>PSS4693.SG</t>
  </si>
  <si>
    <t>ROS102.SG</t>
  </si>
  <si>
    <t>ROS45.SG</t>
  </si>
  <si>
    <t>ROS78.SG</t>
  </si>
  <si>
    <t>ROS82.SG</t>
  </si>
  <si>
    <t>WET370.SG</t>
  </si>
  <si>
    <t>FRL006_wNonUDG.AG</t>
  </si>
  <si>
    <t>France_Gravettian.AG</t>
  </si>
  <si>
    <t>LRO001_wNonUDG.AG</t>
  </si>
  <si>
    <t>I18428.AG</t>
  </si>
  <si>
    <t>France_LN.AG</t>
  </si>
  <si>
    <t>Rigney1_wNonUDG.AG</t>
  </si>
  <si>
    <t>France_Magdalenian.AG</t>
  </si>
  <si>
    <t>LMA001_wNonUDG.AG</t>
  </si>
  <si>
    <t>PIN004_wNonUDG.AG</t>
  </si>
  <si>
    <t>I10344.AG</t>
  </si>
  <si>
    <t>France_MBA.AG</t>
  </si>
  <si>
    <t>Iboussieres39_wNonUDG_d.AG</t>
  </si>
  <si>
    <t>France_Mesolithic.AG</t>
  </si>
  <si>
    <t>FRM001.AG</t>
  </si>
  <si>
    <t>ACR001.AG</t>
  </si>
  <si>
    <t>FLR001.AG</t>
  </si>
  <si>
    <t>France_MN.AG</t>
  </si>
  <si>
    <t>FLR002.AG</t>
  </si>
  <si>
    <t>FLR003.AG</t>
  </si>
  <si>
    <t>FLR004.AG</t>
  </si>
  <si>
    <t>FLR005.AG</t>
  </si>
  <si>
    <t>FLR007.AG</t>
  </si>
  <si>
    <t>FLR010.AG</t>
  </si>
  <si>
    <t>FLR013.AG</t>
  </si>
  <si>
    <t>FLR014.AG</t>
  </si>
  <si>
    <t>GRG003.AG</t>
  </si>
  <si>
    <t>GRG008.AG</t>
  </si>
  <si>
    <t>GRG015.AG</t>
  </si>
  <si>
    <t>GRG016.AG</t>
  </si>
  <si>
    <t>GRG018.AG</t>
  </si>
  <si>
    <t>GRG019.AG</t>
  </si>
  <si>
    <t>GRG021.AG</t>
  </si>
  <si>
    <t>GRG022.AG</t>
  </si>
  <si>
    <t>GRG023.AG</t>
  </si>
  <si>
    <t>GRG025.AG</t>
  </si>
  <si>
    <t>GRG027.AG</t>
  </si>
  <si>
    <t>GRG028.AG</t>
  </si>
  <si>
    <t>GRG032.AG</t>
  </si>
  <si>
    <t>GRG035.AG</t>
  </si>
  <si>
    <t>GRG041.AG</t>
  </si>
  <si>
    <t>GRG043.AG</t>
  </si>
  <si>
    <t>GRG047.AG</t>
  </si>
  <si>
    <t>GRG049.AG</t>
  </si>
  <si>
    <t>GRG050.AG</t>
  </si>
  <si>
    <t>GRG052.AG</t>
  </si>
  <si>
    <t>GRG056.AG</t>
  </si>
  <si>
    <t>GRG057.AG</t>
  </si>
  <si>
    <t>OBN002.AG</t>
  </si>
  <si>
    <t>OBN004.AG</t>
  </si>
  <si>
    <t>OBN005.AG</t>
  </si>
  <si>
    <t>OBN006.AG</t>
  </si>
  <si>
    <t>OBN007.AG</t>
  </si>
  <si>
    <t>OBN008.AG</t>
  </si>
  <si>
    <t>OBN009.AG</t>
  </si>
  <si>
    <t>OBN010.AG</t>
  </si>
  <si>
    <t>OBN011.AG</t>
  </si>
  <si>
    <t>PRI001.AG</t>
  </si>
  <si>
    <t>PRI005.AG</t>
  </si>
  <si>
    <t>PRI006.AG</t>
  </si>
  <si>
    <t>I15029.AG</t>
  </si>
  <si>
    <t>France_N.AG</t>
  </si>
  <si>
    <t>I15030.AG</t>
  </si>
  <si>
    <t>I15031.AG</t>
  </si>
  <si>
    <t>I15032.AG</t>
  </si>
  <si>
    <t>I15035.AG</t>
  </si>
  <si>
    <t>RISE471_wNonUDG.SG</t>
  </si>
  <si>
    <t>Germany_BA.SG</t>
  </si>
  <si>
    <t>Burkhardtshohle_wNonUDG.AG</t>
  </si>
  <si>
    <t>Germany_Magdalenian.AG</t>
  </si>
  <si>
    <t>Brillenhohle_wNonUDG_d.AG</t>
  </si>
  <si>
    <t>HohleFels49_wNonUDG_d.AG</t>
  </si>
  <si>
    <t>HohleFels79_wNonUDG_d.AG</t>
  </si>
  <si>
    <t>Bockstein_wNonUDG.AG</t>
  </si>
  <si>
    <t>Germany_Mesolithic.AG</t>
  </si>
  <si>
    <t>Ofnet_wNonUDG.AG</t>
  </si>
  <si>
    <t>Falkenstein_wNonUDG_d.AG</t>
  </si>
  <si>
    <t>CRW001_wNonUDG.AG</t>
  </si>
  <si>
    <t>DOB001_wNonUDG.AG</t>
  </si>
  <si>
    <t>GFW002.AG</t>
  </si>
  <si>
    <t>GFW004.AG</t>
  </si>
  <si>
    <t>GFW005_wNonUDG.AG</t>
  </si>
  <si>
    <t>GFW007_wNonUDG.AG</t>
  </si>
  <si>
    <t>I0166.AG</t>
  </si>
  <si>
    <t>Germany_N.AG</t>
  </si>
  <si>
    <t>DER002.SG</t>
  </si>
  <si>
    <t>Germany_Saxony_LBK_N.SG</t>
  </si>
  <si>
    <t>DER009.SG</t>
  </si>
  <si>
    <t>ALT_1_wNonUDG.AG</t>
  </si>
  <si>
    <t>Germany_Tauber_CordedWare.AG</t>
  </si>
  <si>
    <t>WEZ15_wNonUDG.SG</t>
  </si>
  <si>
    <t>Germany_Tollense_BA.SG</t>
  </si>
  <si>
    <t>WEZ24_wNonUDG.SG</t>
  </si>
  <si>
    <t>WEZ35_wNonUDG.SG</t>
  </si>
  <si>
    <t>WEZ39_wNonUDG.SG</t>
  </si>
  <si>
    <t>WEZ40_wNonUDG.SG</t>
  </si>
  <si>
    <t>WEZ51_wNonUDG.SG</t>
  </si>
  <si>
    <t>WEZ53_wNonUDG.SG</t>
  </si>
  <si>
    <t>WEZ54_wNonUDG.SG</t>
  </si>
  <si>
    <t>WEZ57_wNonUDG.SG</t>
  </si>
  <si>
    <t>WEZ58_wNonUDG.SG</t>
  </si>
  <si>
    <t>WEZ59_wNonUDG.SG</t>
  </si>
  <si>
    <t>WEZ61_wNonUDG.SG</t>
  </si>
  <si>
    <t>WEZ64_wNonUDG.SG</t>
  </si>
  <si>
    <t>WEZ71_wNonUDG.SG</t>
  </si>
  <si>
    <t>WEZ74_wNonUDG.SG</t>
  </si>
  <si>
    <t>WEZ83_wNonUDG.SG</t>
  </si>
  <si>
    <t>I10939.AG</t>
  </si>
  <si>
    <t>Gibraltar_EBA.AG</t>
  </si>
  <si>
    <t>I10940.AG</t>
  </si>
  <si>
    <t>I10941.AG</t>
  </si>
  <si>
    <t>I10942.AG</t>
  </si>
  <si>
    <t>Gibraltar_EN.AG</t>
  </si>
  <si>
    <t>AID001_wNonUDG.AG</t>
  </si>
  <si>
    <t>Greece_Aidonia_LBA.AG</t>
  </si>
  <si>
    <t>AID007_wNonUDG.AG</t>
  </si>
  <si>
    <t>AID009_wNonUDG.AG</t>
  </si>
  <si>
    <t>AID010_wNonUDG.AG</t>
  </si>
  <si>
    <t>AID017_wNonUDG.AG</t>
  </si>
  <si>
    <t>I9033.AG</t>
  </si>
  <si>
    <t>Greece_BA_Mycenaean_Pylos.AG</t>
  </si>
  <si>
    <t>I14872.AG</t>
  </si>
  <si>
    <t>Greece_BA_Mycenaean.AG</t>
  </si>
  <si>
    <t>I15571.AG</t>
  </si>
  <si>
    <t>I15582.AG</t>
  </si>
  <si>
    <t>I16709.AG</t>
  </si>
  <si>
    <t>I19366.AG</t>
  </si>
  <si>
    <t>I19368.AG</t>
  </si>
  <si>
    <t>I13514.AG</t>
  </si>
  <si>
    <t>I13516.AG</t>
  </si>
  <si>
    <t>I13518.AG</t>
  </si>
  <si>
    <t>I13519_d.AG</t>
  </si>
  <si>
    <t>I9006.AG</t>
  </si>
  <si>
    <t>I9010.AG</t>
  </si>
  <si>
    <t>I9041.AG</t>
  </si>
  <si>
    <t>APO022_wNonUDG.AG</t>
  </si>
  <si>
    <t>Greece_Crete_Aposelemis_LBA.AG</t>
  </si>
  <si>
    <t>APO023_wNonUDG.AG</t>
  </si>
  <si>
    <t>APO025_wNonUDG.AG</t>
  </si>
  <si>
    <t>APO004_wNonUDG.AG</t>
  </si>
  <si>
    <t>Greece_Crete_Aposelemis_N.AG</t>
  </si>
  <si>
    <t>APO028_wNonUDG.AG</t>
  </si>
  <si>
    <t>APO029_wNonUDG.AG</t>
  </si>
  <si>
    <t>APO037_wNonUDG.AG</t>
  </si>
  <si>
    <t>APO038_wNonUDG.AG</t>
  </si>
  <si>
    <t>APO043_wNonUDG.AG</t>
  </si>
  <si>
    <t>APO044_wNonUDG.AG</t>
  </si>
  <si>
    <t>XAN007.AG</t>
  </si>
  <si>
    <t>Greece_Crete_Chania_LBA.AG</t>
  </si>
  <si>
    <t>XAN013_wNonUDG.AG</t>
  </si>
  <si>
    <t>XAN014_wNonUDG.AG</t>
  </si>
  <si>
    <t>XAN015_wNonUDG.AG</t>
  </si>
  <si>
    <t>XAN017_wNonUDG.AG</t>
  </si>
  <si>
    <t>XAN018_wNonUDG.AG</t>
  </si>
  <si>
    <t>XAN021_wNonUDG.AG</t>
  </si>
  <si>
    <t>XAN022_wNonUDG.AG</t>
  </si>
  <si>
    <t>XAN023_wNonUDG.AG</t>
  </si>
  <si>
    <t>XAN024_wNonUDG.AG</t>
  </si>
  <si>
    <t>XAN025_wNonUDG.AG</t>
  </si>
  <si>
    <t>XAN026_wNonUDG.AG</t>
  </si>
  <si>
    <t>XAN027_wNonUDG.AG</t>
  </si>
  <si>
    <t>XAN028_wNonUDG.AG</t>
  </si>
  <si>
    <t>XAN029_wNonUDG.AG</t>
  </si>
  <si>
    <t>XAN030_wNonUDG.AG</t>
  </si>
  <si>
    <t>XAN031_wNonUDG.AG</t>
  </si>
  <si>
    <t>XAN034_wNonUDG.AG</t>
  </si>
  <si>
    <t>XAN035_wNonUDG.AG</t>
  </si>
  <si>
    <t>XAN036_wNonUDG.AG</t>
  </si>
  <si>
    <t>XAN040_wNonUDG.AG</t>
  </si>
  <si>
    <t>XAN041_wNonUDG.AG</t>
  </si>
  <si>
    <t>XAN042_wNonUDG.AG</t>
  </si>
  <si>
    <t>XAN051_wNonUDG.AG</t>
  </si>
  <si>
    <t>XAN053_wNonUDG.AG</t>
  </si>
  <si>
    <t>XAN003-007.AG</t>
  </si>
  <si>
    <t>HGC001.AG</t>
  </si>
  <si>
    <t>Greece_Crete_HgCharalambos_EMBA.AG</t>
  </si>
  <si>
    <t>HGC003.AG</t>
  </si>
  <si>
    <t>HGC005_wNonUDG.AG</t>
  </si>
  <si>
    <t>HGC006-035.AG</t>
  </si>
  <si>
    <t>HGC008.AG</t>
  </si>
  <si>
    <t>HGC009.AG</t>
  </si>
  <si>
    <t>HGC010_wNonUDG.AG</t>
  </si>
  <si>
    <t>HGC011.AG</t>
  </si>
  <si>
    <t>HGC015.AG</t>
  </si>
  <si>
    <t>HGC017-023-029.AG</t>
  </si>
  <si>
    <t>HGC018_wNonUDG.AG</t>
  </si>
  <si>
    <t>HGC020_wNonUDG.AG</t>
  </si>
  <si>
    <t>HGC024.AG</t>
  </si>
  <si>
    <t>HGC025.AG</t>
  </si>
  <si>
    <t>HGC027.AG</t>
  </si>
  <si>
    <t>HGC031_wNonUDG.AG</t>
  </si>
  <si>
    <t>HGC032.AG</t>
  </si>
  <si>
    <t>HGC036.AG</t>
  </si>
  <si>
    <t>HGC037_wNonUDG.AG</t>
  </si>
  <si>
    <t>HGC040_wNonUDG.AG</t>
  </si>
  <si>
    <t>HGC041-052_wNonUDG.AG</t>
  </si>
  <si>
    <t>HGC053-057_wNonUDG.AG</t>
  </si>
  <si>
    <t>HGC055-065_wNonUDG.AG</t>
  </si>
  <si>
    <t>kro008.SG</t>
  </si>
  <si>
    <t>Greece_Crete_Krousonas_LBA.SG</t>
  </si>
  <si>
    <t>kro009.SG</t>
  </si>
  <si>
    <t>GLI002.AG</t>
  </si>
  <si>
    <t>Greece_GlykaNera_LBA.AG</t>
  </si>
  <si>
    <t>GLI003.AG</t>
  </si>
  <si>
    <t>I13428.AG</t>
  </si>
  <si>
    <t>Greece_Kastrouli_BA_Mycenaean.AG</t>
  </si>
  <si>
    <t>I13433.AG</t>
  </si>
  <si>
    <t>I13531.AG</t>
  </si>
  <si>
    <t>I13577.AG</t>
  </si>
  <si>
    <t>I13578.AG</t>
  </si>
  <si>
    <t>I13579.AG</t>
  </si>
  <si>
    <t>I13580.AG</t>
  </si>
  <si>
    <t>Kou01.SG</t>
  </si>
  <si>
    <t>Greece_Koufonisi_Cycladic_EBA.SG</t>
  </si>
  <si>
    <t>Kou03.SG</t>
  </si>
  <si>
    <t>KUK001_wNonUDG.AG</t>
  </si>
  <si>
    <t>Greece_Koukounaries_LBA.AG</t>
  </si>
  <si>
    <t>KUK002_wNonUDG.AG</t>
  </si>
  <si>
    <t>KUK005_wNonUDG.AG</t>
  </si>
  <si>
    <t>KUK006_wNonUDG.AG</t>
  </si>
  <si>
    <t>LAZ017_wNonUDG.AG</t>
  </si>
  <si>
    <t>Greece_Lazarides_EBA.AG</t>
  </si>
  <si>
    <t>LAZ018.AG</t>
  </si>
  <si>
    <t>Greece_Lazarides_LBA.AG</t>
  </si>
  <si>
    <t>LAZ019.AG</t>
  </si>
  <si>
    <t>LAZ020.AG</t>
  </si>
  <si>
    <t>LAZ021.AG</t>
  </si>
  <si>
    <t>Log02.SG</t>
  </si>
  <si>
    <t>Greece_Logkas_MBA.SG</t>
  </si>
  <si>
    <t>Log04.SG</t>
  </si>
  <si>
    <t>Mik15.SG</t>
  </si>
  <si>
    <t>Greece_Manika_Helladic_EBA.SG</t>
  </si>
  <si>
    <t>I14916.AG</t>
  </si>
  <si>
    <t>Greece_MiddleMinoan.AG</t>
  </si>
  <si>
    <t>Pta08.SG</t>
  </si>
  <si>
    <t>Greece_Minoan_Kephala_Petras.SG</t>
  </si>
  <si>
    <t>I0070.AG</t>
  </si>
  <si>
    <t>Greece_Minoan_Lassithi.AG</t>
  </si>
  <si>
    <t>I0071.AG</t>
  </si>
  <si>
    <t>I0073.AG</t>
  </si>
  <si>
    <t>I0074.AG</t>
  </si>
  <si>
    <t>I9005.AG</t>
  </si>
  <si>
    <t>I9127.AG</t>
  </si>
  <si>
    <t>Greece_Minoan_Odigitria.AG</t>
  </si>
  <si>
    <t>I9128.AG</t>
  </si>
  <si>
    <t>I9129.AG</t>
  </si>
  <si>
    <t>I9130.AG</t>
  </si>
  <si>
    <t>I9131.AG</t>
  </si>
  <si>
    <t>MYG003.AG</t>
  </si>
  <si>
    <t>Greece_Mygdalia_LBA.AG</t>
  </si>
  <si>
    <t>MYG004.AG</t>
  </si>
  <si>
    <t>Rev5_wNonUDG.SG</t>
  </si>
  <si>
    <t>Greece_N.SG</t>
  </si>
  <si>
    <t>Nea2.SG</t>
  </si>
  <si>
    <t>Greece_NeaNikomedeia_EN.SG</t>
  </si>
  <si>
    <t>Nea3.SG</t>
  </si>
  <si>
    <t>NST001_wNonUDG.AG</t>
  </si>
  <si>
    <t>Greece_NeaStyra_EBA.AG</t>
  </si>
  <si>
    <t>NST004_wNonUDG.AG</t>
  </si>
  <si>
    <t>NST005_wNonUDG.AG</t>
  </si>
  <si>
    <t>NST010_wNonUDG.AG</t>
  </si>
  <si>
    <t>NST012_wNonUDG.AG</t>
  </si>
  <si>
    <t>I2318.AG</t>
  </si>
  <si>
    <t>Greece_Peloponnese_N.AG</t>
  </si>
  <si>
    <t>I3708.AG</t>
  </si>
  <si>
    <t>I3709.AG</t>
  </si>
  <si>
    <t>I3920.AG</t>
  </si>
  <si>
    <t>G31_wNonUDG.SG</t>
  </si>
  <si>
    <t>Greece_Perachora_EBA.SG</t>
  </si>
  <si>
    <t>G62_wNonUDG.SG</t>
  </si>
  <si>
    <t>G65_wNonUDG.SG</t>
  </si>
  <si>
    <t>G66_wNonUDG.SG</t>
  </si>
  <si>
    <t>G76a_wNonUDG.SG</t>
  </si>
  <si>
    <t>G37_wNonUDG.SG</t>
  </si>
  <si>
    <t>Greece_Sarakenos_EBA.SG</t>
  </si>
  <si>
    <t>G23_wNonUDG.SG</t>
  </si>
  <si>
    <t>Greece_Theopetra_EBA.SG</t>
  </si>
  <si>
    <t>TIR001.AG</t>
  </si>
  <si>
    <t>Greece_Tiryns_LBA.AG</t>
  </si>
  <si>
    <t>TIR002.AG</t>
  </si>
  <si>
    <t>TIR010.AG</t>
  </si>
  <si>
    <t>SZ1.SG</t>
  </si>
  <si>
    <t>Hungary_BA.SG</t>
  </si>
  <si>
    <t>CO1_wNonUDG.SG</t>
  </si>
  <si>
    <t>Hungary_Baden_LateCA.SG</t>
  </si>
  <si>
    <t>I2741.AG</t>
  </si>
  <si>
    <t>Hungary_EBA_BellBeaker.AG</t>
  </si>
  <si>
    <t>I2787.AG</t>
  </si>
  <si>
    <t>I3528.AG</t>
  </si>
  <si>
    <t>I3529.AG</t>
  </si>
  <si>
    <t>I4178.AG</t>
  </si>
  <si>
    <t>I2364.AG</t>
  </si>
  <si>
    <t>I2365.AG</t>
  </si>
  <si>
    <t>I2786.AG</t>
  </si>
  <si>
    <t>I4131.AG</t>
  </si>
  <si>
    <t>I7044.AG</t>
  </si>
  <si>
    <t>I7045.AG</t>
  </si>
  <si>
    <t>I15073.AG</t>
  </si>
  <si>
    <t>Hungary_EN_Koros.AG</t>
  </si>
  <si>
    <t>I17931.AG</t>
  </si>
  <si>
    <t>I18642.AG</t>
  </si>
  <si>
    <t>I17455.AG</t>
  </si>
  <si>
    <t>I25504.AG</t>
  </si>
  <si>
    <t>Hungary_LBA.AG</t>
  </si>
  <si>
    <t>I25505.AG</t>
  </si>
  <si>
    <t>I20751.AG</t>
  </si>
  <si>
    <t>I1890.AG</t>
  </si>
  <si>
    <t>Hungary_LN_Sopot.AG</t>
  </si>
  <si>
    <t>I1891.AG</t>
  </si>
  <si>
    <t>I4184.AG</t>
  </si>
  <si>
    <t>I4185.AG</t>
  </si>
  <si>
    <t>I1893.AG</t>
  </si>
  <si>
    <t>I2746.AG</t>
  </si>
  <si>
    <t>Hungary_LN_Tisza.AG</t>
  </si>
  <si>
    <t>I2358.AG</t>
  </si>
  <si>
    <t>I2387.AG</t>
  </si>
  <si>
    <t>I0447.AG</t>
  </si>
  <si>
    <t>I0449.AG</t>
  </si>
  <si>
    <t>RISE349_wNonUDG.SG</t>
  </si>
  <si>
    <t>Hungary_Maros_EBA.SG</t>
  </si>
  <si>
    <t>RISE371_wNonUDG.SG</t>
  </si>
  <si>
    <t>RISE373_wNonUDG.SG</t>
  </si>
  <si>
    <t>RISE374_wNonUDG.SG</t>
  </si>
  <si>
    <t>RISE247_wNonUDG.SG</t>
  </si>
  <si>
    <t>Hungary_MBA_Vatya.SG</t>
  </si>
  <si>
    <t>RISE480_wNonUDG.SG</t>
  </si>
  <si>
    <t>RISE483_wNonUDG.SG</t>
  </si>
  <si>
    <t>RISE484_wNonUDG.SG</t>
  </si>
  <si>
    <t>NE6_wNonUDG.SG</t>
  </si>
  <si>
    <t>Hungary_MN_LBK.SG</t>
  </si>
  <si>
    <t>I7042.AG</t>
  </si>
  <si>
    <t>Hungary_MN.AG</t>
  </si>
  <si>
    <t>I17363.AG</t>
  </si>
  <si>
    <t>I17365.AG</t>
  </si>
  <si>
    <t>I17366.AG</t>
  </si>
  <si>
    <t>I17947.AG</t>
  </si>
  <si>
    <t>I17948.AG</t>
  </si>
  <si>
    <t>I17362.AG</t>
  </si>
  <si>
    <t>Hungary_N.AG</t>
  </si>
  <si>
    <t>MS10614_wNonUDG.SG</t>
  </si>
  <si>
    <t>Ibiza_Punic.SG</t>
  </si>
  <si>
    <t>I2312_enhanced_wNonUDG_v56.2.AG.BY_d</t>
  </si>
  <si>
    <t>Iran_BeltCave_Mesolithic.AG.BY</t>
  </si>
  <si>
    <t>I2312_enhanced_wNonUDG_d_v56.2_d.AG.BY</t>
  </si>
  <si>
    <t>I1944.AG</t>
  </si>
  <si>
    <t>Iran_GanjDareh_N.AG</t>
  </si>
  <si>
    <t>I1945.AG</t>
  </si>
  <si>
    <t>I1947.AG</t>
  </si>
  <si>
    <t>I1949.AG</t>
  </si>
  <si>
    <t>I1951.AG</t>
  </si>
  <si>
    <t>I1954.AG</t>
  </si>
  <si>
    <t>I7527.AG</t>
  </si>
  <si>
    <t>I1290.AG</t>
  </si>
  <si>
    <t>I4243.AG</t>
  </si>
  <si>
    <t>Iran_HajjiFiruz_BA.AG</t>
  </si>
  <si>
    <t>I4351_wNonUDG.AG</t>
  </si>
  <si>
    <t>Iran_HajjiFiruz_N.AG</t>
  </si>
  <si>
    <t>I2323.AG</t>
  </si>
  <si>
    <t>I2328.AG</t>
  </si>
  <si>
    <t>I4241.AG</t>
  </si>
  <si>
    <t>I4349_wNonUDG.AG</t>
  </si>
  <si>
    <t>I4354_wNonUDG.AG</t>
  </si>
  <si>
    <t>Iran_Hasanlu_MBA.AG</t>
  </si>
  <si>
    <t>I1293_wNonUDG_d.AG</t>
  </si>
  <si>
    <t>Iran_HotuIIIb_Mesolithic.AG</t>
  </si>
  <si>
    <t>I1674_enhanced.TW</t>
  </si>
  <si>
    <t>Iran_SehGabi_C.TW</t>
  </si>
  <si>
    <t>I11462.AG</t>
  </si>
  <si>
    <t>Iran_ShahrISokhta_BA1.AG</t>
  </si>
  <si>
    <t>I11474.AG</t>
  </si>
  <si>
    <t>I11476.AG</t>
  </si>
  <si>
    <t>I11478.AG</t>
  </si>
  <si>
    <t>I11479.AG</t>
  </si>
  <si>
    <t>I11483.AG</t>
  </si>
  <si>
    <t>I8724.AG</t>
  </si>
  <si>
    <t>I8725.AG</t>
  </si>
  <si>
    <t>I8726.AG</t>
  </si>
  <si>
    <t>Iran_ShahrISokhta_BA2.AG</t>
  </si>
  <si>
    <t>I11456.AG</t>
  </si>
  <si>
    <t>I11458.AG</t>
  </si>
  <si>
    <t>I11459.AG</t>
  </si>
  <si>
    <t>I11466.AG</t>
  </si>
  <si>
    <t>I11480.AG</t>
  </si>
  <si>
    <t>I8728.AG</t>
  </si>
  <si>
    <t>I8726.SG</t>
  </si>
  <si>
    <t>Iran_ShahrISokhta_BA2.SG</t>
  </si>
  <si>
    <t>I11472.AG</t>
  </si>
  <si>
    <t>Iran_ShahrISokhta_BA3.AG</t>
  </si>
  <si>
    <t>AH1_wNonUDG.SG</t>
  </si>
  <si>
    <t>Iran_TepeAbdulHosein_N.SG</t>
  </si>
  <si>
    <t>AH2_wNonUDG.SG</t>
  </si>
  <si>
    <t>AH4_wNonUDG.SG</t>
  </si>
  <si>
    <t>I2514.SG</t>
  </si>
  <si>
    <t>Iran_TepeHissar_C.SG</t>
  </si>
  <si>
    <t>I8959.AG</t>
  </si>
  <si>
    <t>Iraq_Bestansur_PPN_contam.AG</t>
  </si>
  <si>
    <t>I8843.AG</t>
  </si>
  <si>
    <t>Iraq_Bestansur_PPN_lc.AG</t>
  </si>
  <si>
    <t>I8936.AG</t>
  </si>
  <si>
    <t>I8955.AG</t>
  </si>
  <si>
    <t>I6441_enhanced3_v56.2.AG.TW</t>
  </si>
  <si>
    <t>Iraq_Nemrik9_LBA.AG.TW</t>
  </si>
  <si>
    <t>I6441_enhanced3_v56.2_d.AG.TW</t>
  </si>
  <si>
    <t>I6445_enhanced_v56.2.AG.BY</t>
  </si>
  <si>
    <t>Iraq_Nemrik9_PPNA.AG.BY</t>
  </si>
  <si>
    <t>I6445_enhanced_v56.2_d.AG.BY</t>
  </si>
  <si>
    <t>rath1_wNonUDG.SG</t>
  </si>
  <si>
    <t>Ireland_EBA.SG</t>
  </si>
  <si>
    <t>rath2_wNonUDG.SG</t>
  </si>
  <si>
    <t>rath3_wNonUDG.SG</t>
  </si>
  <si>
    <t>ASH3.SG</t>
  </si>
  <si>
    <t>Ireland_EN_MN.SG</t>
  </si>
  <si>
    <t>PB357.SG</t>
  </si>
  <si>
    <t>PN02.SG</t>
  </si>
  <si>
    <t>PN112.SG</t>
  </si>
  <si>
    <t>PN13.SG</t>
  </si>
  <si>
    <t>PN04.SG</t>
  </si>
  <si>
    <t>Ireland_EN.SG</t>
  </si>
  <si>
    <t>PN05.SG</t>
  </si>
  <si>
    <t>PN107.SG</t>
  </si>
  <si>
    <t>PN10_PN113.SG</t>
  </si>
  <si>
    <t>CAK530.SG</t>
  </si>
  <si>
    <t>Ireland_LN.SG</t>
  </si>
  <si>
    <t>CAK531.SG</t>
  </si>
  <si>
    <t>CAK532.SG</t>
  </si>
  <si>
    <t>CAK533.SG</t>
  </si>
  <si>
    <t>CAK68.SG</t>
  </si>
  <si>
    <t>prs002_wNonUDG.SG</t>
  </si>
  <si>
    <t>Ireland_Megalithic.SG</t>
  </si>
  <si>
    <t>prs016_wNonUDG.SG</t>
  </si>
  <si>
    <t>KGH6.SG</t>
  </si>
  <si>
    <t>Ireland_Mesolithic.SG</t>
  </si>
  <si>
    <t>SRA62.SG</t>
  </si>
  <si>
    <t>ANN1.SG</t>
  </si>
  <si>
    <t>Ireland_MN.SG</t>
  </si>
  <si>
    <t>ANN2.SG</t>
  </si>
  <si>
    <t>ARD2.SG</t>
  </si>
  <si>
    <t>ASH1.SG</t>
  </si>
  <si>
    <t>BG72.SG</t>
  </si>
  <si>
    <t>CH448.SG</t>
  </si>
  <si>
    <t>GNM1007.SG</t>
  </si>
  <si>
    <t>GNM1076.SG</t>
  </si>
  <si>
    <t>MB6.SG</t>
  </si>
  <si>
    <t>NGZ1.SG</t>
  </si>
  <si>
    <t>PB1327.SG</t>
  </si>
  <si>
    <t>PB1794.SG</t>
  </si>
  <si>
    <t>PB186.SG</t>
  </si>
  <si>
    <t>PB2031.SG</t>
  </si>
  <si>
    <t>PB443.SG</t>
  </si>
  <si>
    <t>PB581.SG</t>
  </si>
  <si>
    <t>PB672.SG</t>
  </si>
  <si>
    <t>PB675.SG</t>
  </si>
  <si>
    <t>PB754.SG</t>
  </si>
  <si>
    <t>PB768.SG</t>
  </si>
  <si>
    <t>PN03.SG</t>
  </si>
  <si>
    <t>PN06.SG</t>
  </si>
  <si>
    <t>PN07.SG</t>
  </si>
  <si>
    <t>PN12.SG</t>
  </si>
  <si>
    <t>PN16.SG</t>
  </si>
  <si>
    <t>CAK534.SG</t>
  </si>
  <si>
    <t>Ireland_N.SG</t>
  </si>
  <si>
    <t>bally_wNonUDG.SG</t>
  </si>
  <si>
    <t>ASH029.AG</t>
  </si>
  <si>
    <t>Israel_Ashkelon_LBA.AG</t>
  </si>
  <si>
    <t>ASH033.AG</t>
  </si>
  <si>
    <t>ASH034.AG</t>
  </si>
  <si>
    <t>I1154.AG</t>
  </si>
  <si>
    <t>Israel_C.AG</t>
  </si>
  <si>
    <t>I1160.AG</t>
  </si>
  <si>
    <t>I1169.AG</t>
  </si>
  <si>
    <t>I0644.AG</t>
  </si>
  <si>
    <t>I1152.AG</t>
  </si>
  <si>
    <t>I1155.AG</t>
  </si>
  <si>
    <t>I1164.AG</t>
  </si>
  <si>
    <t>I1165.AG</t>
  </si>
  <si>
    <t>I1168.AG</t>
  </si>
  <si>
    <t>I1170.AG</t>
  </si>
  <si>
    <t>I1171.AG</t>
  </si>
  <si>
    <t>I1172.AG</t>
  </si>
  <si>
    <t>I1177.AG</t>
  </si>
  <si>
    <t>I1179.AG</t>
  </si>
  <si>
    <t>I1181.AG</t>
  </si>
  <si>
    <t>I1182.AG</t>
  </si>
  <si>
    <t>I1184.AG</t>
  </si>
  <si>
    <t>I1187.AG</t>
  </si>
  <si>
    <t>KFH2_KFH002.A0101.AG</t>
  </si>
  <si>
    <t>Israel_Middle_Late_PPNB.AG</t>
  </si>
  <si>
    <t>I1934.AG</t>
  </si>
  <si>
    <t>Israel_MLBA.AG</t>
  </si>
  <si>
    <t>I3965.AG</t>
  </si>
  <si>
    <t>I3966.AG</t>
  </si>
  <si>
    <t>I10092.AG</t>
  </si>
  <si>
    <t>I10093.AG</t>
  </si>
  <si>
    <t>I10097.AG</t>
  </si>
  <si>
    <t>I10099.AG</t>
  </si>
  <si>
    <t>I10101.AG</t>
  </si>
  <si>
    <t>I10104.AG</t>
  </si>
  <si>
    <t>I10106.AG</t>
  </si>
  <si>
    <t>I10263.AG</t>
  </si>
  <si>
    <t>I10264.AG</t>
  </si>
  <si>
    <t>I10265.AG</t>
  </si>
  <si>
    <t>I10266.AG</t>
  </si>
  <si>
    <t>I10268.AG</t>
  </si>
  <si>
    <t>I10359.AG</t>
  </si>
  <si>
    <t>I2062.AG</t>
  </si>
  <si>
    <t>I2190.AG</t>
  </si>
  <si>
    <t>I2195.AG</t>
  </si>
  <si>
    <t>I3832.AG</t>
  </si>
  <si>
    <t>I4518.AG</t>
  </si>
  <si>
    <t>I4519.AG</t>
  </si>
  <si>
    <t>I4525.AG</t>
  </si>
  <si>
    <t>I6922.AG</t>
  </si>
  <si>
    <t>I6923.AG</t>
  </si>
  <si>
    <t>I6924.AG</t>
  </si>
  <si>
    <t>I6928.AG</t>
  </si>
  <si>
    <t>I7002.AG</t>
  </si>
  <si>
    <t>I7003.AG</t>
  </si>
  <si>
    <t>I7182.AG</t>
  </si>
  <si>
    <t>I7184.AG</t>
  </si>
  <si>
    <t>I8187.AG</t>
  </si>
  <si>
    <t>I10768.AG</t>
  </si>
  <si>
    <t>I10770.AG</t>
  </si>
  <si>
    <t>I10771.AG</t>
  </si>
  <si>
    <t>I0861.AG</t>
  </si>
  <si>
    <t>Israel_Natufian.AG</t>
  </si>
  <si>
    <t>I1069.AG</t>
  </si>
  <si>
    <t>I1685.AG</t>
  </si>
  <si>
    <t>I1690.AG</t>
  </si>
  <si>
    <t>I0861_enhanced_d.AG</t>
  </si>
  <si>
    <t>I1072_enhanced.AG</t>
  </si>
  <si>
    <t>I0867.AG</t>
  </si>
  <si>
    <t>Israel_PPNB.AG</t>
  </si>
  <si>
    <t>I18432_d.AG</t>
  </si>
  <si>
    <t>Istria_EBA</t>
  </si>
  <si>
    <t>I18853.AG</t>
  </si>
  <si>
    <t>Istria_EBA_oAegean</t>
  </si>
  <si>
    <t>I18429.AG</t>
  </si>
  <si>
    <t>Istria_MBA</t>
  </si>
  <si>
    <t>NEO823.SG</t>
  </si>
  <si>
    <t>Italy_Puglia_C.SG</t>
  </si>
  <si>
    <t>BRC003.SG</t>
  </si>
  <si>
    <t>Italy_Broion_BA.SG</t>
  </si>
  <si>
    <t>BRC007.SG</t>
  </si>
  <si>
    <t>BRC001.SG</t>
  </si>
  <si>
    <t>Italy_Broion_CA.SG</t>
  </si>
  <si>
    <t>BRC022.SG</t>
  </si>
  <si>
    <t>BRC010.SG</t>
  </si>
  <si>
    <t>Italy_Broion_EBA.SG</t>
  </si>
  <si>
    <t>BRC030.SG</t>
  </si>
  <si>
    <t>R1014_oEEF.SG</t>
  </si>
  <si>
    <t>Italy_C.SG</t>
  </si>
  <si>
    <t>Italy_Calabria_MBA</t>
  </si>
  <si>
    <t>GMO009.PMD.ss</t>
  </si>
  <si>
    <t>GMO010.PMD.ss</t>
  </si>
  <si>
    <t>Italy_Calabria_MBA_lc</t>
  </si>
  <si>
    <t>SLB</t>
  </si>
  <si>
    <t>Italy_Calabria_MN</t>
  </si>
  <si>
    <t>NEO828.SG</t>
  </si>
  <si>
    <t>Italy_Campania_C.SG</t>
  </si>
  <si>
    <t>R16.SG</t>
  </si>
  <si>
    <t>Italy_Lazio_N.SG</t>
  </si>
  <si>
    <t>R17.SG</t>
  </si>
  <si>
    <t>R18.SG</t>
  </si>
  <si>
    <t>LSC002.SG</t>
  </si>
  <si>
    <t>Italy_LaSassa_CA.SG</t>
  </si>
  <si>
    <t>LSC005.SG</t>
  </si>
  <si>
    <t>LSC011.SG</t>
  </si>
  <si>
    <t>Italy_LaSassa_CA.SG_1d.rel.LSC002</t>
  </si>
  <si>
    <t>NEO834.SG</t>
  </si>
  <si>
    <t>Italy_Lazio_N.SG_keep</t>
  </si>
  <si>
    <t>NEO830.SG</t>
  </si>
  <si>
    <t>Italy_Marche_C.SG</t>
  </si>
  <si>
    <t>NEO695.SG</t>
  </si>
  <si>
    <t>Italy_Marche_N.SG</t>
  </si>
  <si>
    <t>R7.SG</t>
  </si>
  <si>
    <t>Italy_Mesolithic.SG</t>
  </si>
  <si>
    <t>R11.SG</t>
  </si>
  <si>
    <t>R15.SG</t>
  </si>
  <si>
    <t>I1979</t>
  </si>
  <si>
    <t>Italy_North_BellBeaker_1</t>
  </si>
  <si>
    <t>I2477</t>
  </si>
  <si>
    <t>Italy_North_BellBeaker_2</t>
  </si>
  <si>
    <t>I2478</t>
  </si>
  <si>
    <t>Italy_North_BellBeaker_3</t>
  </si>
  <si>
    <t>Iceman_reali.sort.2023</t>
  </si>
  <si>
    <t>Iceman_C</t>
  </si>
  <si>
    <t>RISE487_noUDG.SG</t>
  </si>
  <si>
    <t>Italy_North_Remedello_C.SG</t>
  </si>
  <si>
    <t>RISE489_noUDG.SG</t>
  </si>
  <si>
    <t>RISE487.SG</t>
  </si>
  <si>
    <t>RISE489.SG</t>
  </si>
  <si>
    <t>RISE486_noUDG.SG</t>
  </si>
  <si>
    <t>Italy_North_Remedello_EBA.SG</t>
  </si>
  <si>
    <t>RISE486.SG</t>
  </si>
  <si>
    <t>Villabruna_noUDG</t>
  </si>
  <si>
    <t>Italy_North_Villabruna_HG</t>
  </si>
  <si>
    <t>ORD011.SG</t>
  </si>
  <si>
    <t>Italy_Ordona_Daunian_possible.SG</t>
  </si>
  <si>
    <t>ORD006.SG</t>
  </si>
  <si>
    <t>Italy_Ordona_Daunian.SG</t>
  </si>
  <si>
    <t>ORD009.SG</t>
  </si>
  <si>
    <t>ORD014.SG</t>
  </si>
  <si>
    <t>ORD019.SG</t>
  </si>
  <si>
    <t>ORD001.SG</t>
  </si>
  <si>
    <t>Italy_Ordona_Daunian.SG_1d.rel.ORD009.SG</t>
  </si>
  <si>
    <t>ORD004.SG</t>
  </si>
  <si>
    <t>Italy_Ordona_Daunian.SG_daughter.SAL011.SG</t>
  </si>
  <si>
    <t>R11102.SG</t>
  </si>
  <si>
    <t>Italy_PianSultano_BA.SG</t>
  </si>
  <si>
    <t>R11104.SG</t>
  </si>
  <si>
    <t>R11105.SG</t>
  </si>
  <si>
    <t>R11107.SG</t>
  </si>
  <si>
    <t>NEO806.SG</t>
  </si>
  <si>
    <t>Italy_Puglia_BA.SG</t>
  </si>
  <si>
    <t>GCP003.SG</t>
  </si>
  <si>
    <t>Italy_ReginaMargherita_BA.SG</t>
  </si>
  <si>
    <t>SAL001.SG</t>
  </si>
  <si>
    <t>Italy_Salapia_Daunian.SG</t>
  </si>
  <si>
    <t>SAL003.SG</t>
  </si>
  <si>
    <t>SAL007.SG</t>
  </si>
  <si>
    <t>SAL011.SG</t>
  </si>
  <si>
    <t>Italy_Salapia_Daunian.SG_1d.rel.SAL007.SG</t>
  </si>
  <si>
    <t>SAL010.SG</t>
  </si>
  <si>
    <t>SUA001_d</t>
  </si>
  <si>
    <t>Italy_Sardinia_BA_Nuragic</t>
  </si>
  <si>
    <t>SUA003</t>
  </si>
  <si>
    <t>ORC001</t>
  </si>
  <si>
    <t>ORC003</t>
  </si>
  <si>
    <t>ORC004</t>
  </si>
  <si>
    <t>ORC005</t>
  </si>
  <si>
    <t>ORC006</t>
  </si>
  <si>
    <t>ORC007</t>
  </si>
  <si>
    <t>ORC008</t>
  </si>
  <si>
    <t>ORC009</t>
  </si>
  <si>
    <t>SUA006</t>
  </si>
  <si>
    <t>MA82_noUDG</t>
  </si>
  <si>
    <t>Italy_Sardinia_BA_Nuragic_o</t>
  </si>
  <si>
    <t>MA87_noUDG</t>
  </si>
  <si>
    <t>MA110_noUDG</t>
  </si>
  <si>
    <t>MA112_renamed_noUDG</t>
  </si>
  <si>
    <t>MA138_noUDG</t>
  </si>
  <si>
    <t>FIL004</t>
  </si>
  <si>
    <t>Italy_Sardinia_C</t>
  </si>
  <si>
    <t>I16164</t>
  </si>
  <si>
    <t>SID006</t>
  </si>
  <si>
    <t>R22.SG</t>
  </si>
  <si>
    <t>Italy_Sardinia_C_BA.SG</t>
  </si>
  <si>
    <t>R27.SG</t>
  </si>
  <si>
    <t>R29.SG</t>
  </si>
  <si>
    <t>I14675</t>
  </si>
  <si>
    <t>Italy_Sardinia_C_MonteClaro</t>
  </si>
  <si>
    <t>I14677</t>
  </si>
  <si>
    <t>I14678</t>
  </si>
  <si>
    <t>I14676</t>
  </si>
  <si>
    <t>MA89_noUDG</t>
  </si>
  <si>
    <t>Italy_Sardinia_C_o</t>
  </si>
  <si>
    <t>S1249</t>
  </si>
  <si>
    <t>Italy_Sardinia_EBA</t>
  </si>
  <si>
    <t>S1250</t>
  </si>
  <si>
    <t>S1252</t>
  </si>
  <si>
    <t>S1253</t>
  </si>
  <si>
    <t>SUC009</t>
  </si>
  <si>
    <t>I3743</t>
  </si>
  <si>
    <t>SUA002</t>
  </si>
  <si>
    <t>LON001</t>
  </si>
  <si>
    <t>ISB001</t>
  </si>
  <si>
    <t>PJU002</t>
  </si>
  <si>
    <t>SUA005</t>
  </si>
  <si>
    <t>SUA007</t>
  </si>
  <si>
    <t>SUC001</t>
  </si>
  <si>
    <t>SUC003</t>
  </si>
  <si>
    <t>SUC004</t>
  </si>
  <si>
    <t>SUC005</t>
  </si>
  <si>
    <t>SUC006</t>
  </si>
  <si>
    <t>SUC007</t>
  </si>
  <si>
    <t>ISC001</t>
  </si>
  <si>
    <t>Italy_Sardinia_EBA_Nuragic</t>
  </si>
  <si>
    <t>SUC002</t>
  </si>
  <si>
    <t>Italy_Sardinia_EBA_Nuragic_mother.SUC003</t>
  </si>
  <si>
    <t>MA78_noUDG</t>
  </si>
  <si>
    <t>Italy_Sardinia_EBA_o</t>
  </si>
  <si>
    <t>MA85_noUDG</t>
  </si>
  <si>
    <t>MA88_noUDG</t>
  </si>
  <si>
    <t>SEC005</t>
  </si>
  <si>
    <t>Italy_Sardinia_LateC</t>
  </si>
  <si>
    <t>SEC002</t>
  </si>
  <si>
    <t>SEC001</t>
  </si>
  <si>
    <t>SEC004</t>
  </si>
  <si>
    <t>SEC006</t>
  </si>
  <si>
    <t>I10364</t>
  </si>
  <si>
    <t>Italy_Sardinia_LBA</t>
  </si>
  <si>
    <t>I10552</t>
  </si>
  <si>
    <t>I10553</t>
  </si>
  <si>
    <t>I10554</t>
  </si>
  <si>
    <t>I3642</t>
  </si>
  <si>
    <t>I3741</t>
  </si>
  <si>
    <t>I10502</t>
  </si>
  <si>
    <t>I16161</t>
  </si>
  <si>
    <t>Italy_Sardinia_MBA</t>
  </si>
  <si>
    <t>I16170_enhanced</t>
  </si>
  <si>
    <t>I16170</t>
  </si>
  <si>
    <t>I10365</t>
  </si>
  <si>
    <t>Italy_Sardinia_MBA_o</t>
  </si>
  <si>
    <t>I15941</t>
  </si>
  <si>
    <t>Italy_Sardinia_N</t>
  </si>
  <si>
    <t>I15942</t>
  </si>
  <si>
    <t>I15945</t>
  </si>
  <si>
    <t>I15946</t>
  </si>
  <si>
    <t>I16165</t>
  </si>
  <si>
    <t>I16166</t>
  </si>
  <si>
    <t>I16168</t>
  </si>
  <si>
    <t>I16169</t>
  </si>
  <si>
    <t>I16183</t>
  </si>
  <si>
    <t>LON003</t>
  </si>
  <si>
    <t>NOE001</t>
  </si>
  <si>
    <t>NOE002</t>
  </si>
  <si>
    <t>SID005</t>
  </si>
  <si>
    <t>SUC008</t>
  </si>
  <si>
    <t>I15943</t>
  </si>
  <si>
    <t>MA79_noUDG</t>
  </si>
  <si>
    <t>Italy_Sardinia_N_o</t>
  </si>
  <si>
    <t>R24.SG</t>
  </si>
  <si>
    <t>Italy_Sardinia_N_o.SG</t>
  </si>
  <si>
    <t>I15940</t>
  </si>
  <si>
    <t>Italy_Sardinia_N_oAfrica</t>
  </si>
  <si>
    <t>I4936</t>
  </si>
  <si>
    <t>Italy_Sicily_BellBeaker</t>
  </si>
  <si>
    <t>I4930</t>
  </si>
  <si>
    <t>Italy_Sicily_C_o</t>
  </si>
  <si>
    <t>UZZ026_noUDG</t>
  </si>
  <si>
    <t>Italy_Sicily_EarlyMesolithic</t>
  </si>
  <si>
    <t>UZZ096_noUDG</t>
  </si>
  <si>
    <t>I11442</t>
  </si>
  <si>
    <t>Italy_Sicily_EBA</t>
  </si>
  <si>
    <t>I3122</t>
  </si>
  <si>
    <t>I3123</t>
  </si>
  <si>
    <t>I3124</t>
  </si>
  <si>
    <t>I4383</t>
  </si>
  <si>
    <t>I7774_d</t>
  </si>
  <si>
    <t>I7796</t>
  </si>
  <si>
    <t>I7800</t>
  </si>
  <si>
    <t>I7805</t>
  </si>
  <si>
    <t>I7807</t>
  </si>
  <si>
    <t>UZZ057_noUDG</t>
  </si>
  <si>
    <t>I8561</t>
  </si>
  <si>
    <t>Italy_Sicily_EBA_o1</t>
  </si>
  <si>
    <t>I11443</t>
  </si>
  <si>
    <t>Italy_Sicily_EBA_o2</t>
  </si>
  <si>
    <t>UZZ077_noUDG</t>
  </si>
  <si>
    <t>Italy_Sicily_EN</t>
  </si>
  <si>
    <t>I2158</t>
  </si>
  <si>
    <t>Italy_Sicily_HG_OrienteC</t>
  </si>
  <si>
    <t>UZZ5054_noUDG</t>
  </si>
  <si>
    <t>Italy_Sicily_LateMesolithic</t>
  </si>
  <si>
    <t>UZZ071_noUDG</t>
  </si>
  <si>
    <t>UZZ088_noUDG</t>
  </si>
  <si>
    <t>UZZ4446_noUDG</t>
  </si>
  <si>
    <t>Italy_Sicily_LateMesolithic_Castelnovian</t>
  </si>
  <si>
    <t>UZZ040_noUDG</t>
  </si>
  <si>
    <t>UZZ069_noUDG</t>
  </si>
  <si>
    <t>UZZ079_noUDG</t>
  </si>
  <si>
    <t>UZZ080_noUDG</t>
  </si>
  <si>
    <t>UZZ081_noUDG</t>
  </si>
  <si>
    <t>UZZ082_noUDG</t>
  </si>
  <si>
    <t>I10371</t>
  </si>
  <si>
    <t>Italy_Sicily_LBA</t>
  </si>
  <si>
    <t>I10372</t>
  </si>
  <si>
    <t>I3876</t>
  </si>
  <si>
    <t>I3878</t>
  </si>
  <si>
    <t>I10373</t>
  </si>
  <si>
    <t>Italy_Sicily_LBA_son.I3878</t>
  </si>
  <si>
    <t>I3125</t>
  </si>
  <si>
    <t>Italy_Sicily_MBA_o2</t>
  </si>
  <si>
    <t>I4109</t>
  </si>
  <si>
    <t>Italy_Sicily_MBA_o3</t>
  </si>
  <si>
    <t>I4062</t>
  </si>
  <si>
    <t>Italy_Sicily_MN</t>
  </si>
  <si>
    <t>I4063</t>
  </si>
  <si>
    <t>I4064</t>
  </si>
  <si>
    <t>I4065</t>
  </si>
  <si>
    <t>UZZ061_noUDG</t>
  </si>
  <si>
    <t>UZZ099_noUDG</t>
  </si>
  <si>
    <t>UZZ033_noUDG</t>
  </si>
  <si>
    <t>Italy_Sicily_N_Stentinello</t>
  </si>
  <si>
    <t>UZZ034_noUDG</t>
  </si>
  <si>
    <t>UZZ074_noUDG</t>
  </si>
  <si>
    <t>UZZ075_noUDG</t>
  </si>
  <si>
    <t>UZZ087_noUDG</t>
  </si>
  <si>
    <t>R4.SG</t>
  </si>
  <si>
    <t>Italy_Abruzzo_C.SG</t>
  </si>
  <si>
    <t>R5.SG</t>
  </si>
  <si>
    <t>Ostuni1_d</t>
  </si>
  <si>
    <t>Italy_South_HG_Ostuni1</t>
  </si>
  <si>
    <t>Ostuni2_d</t>
  </si>
  <si>
    <t>Italy_South_HG_Ostuni2</t>
  </si>
  <si>
    <t>Paglicci133_noUDG</t>
  </si>
  <si>
    <t>Italy_South_HG_Paglicci133</t>
  </si>
  <si>
    <t>R6.SG</t>
  </si>
  <si>
    <t>Italy_South_N_oWHG.SG</t>
  </si>
  <si>
    <t>R10.SG</t>
  </si>
  <si>
    <t>Italy_Abruzzo_N.SG</t>
  </si>
  <si>
    <t>R2.SG</t>
  </si>
  <si>
    <t>R3.SG</t>
  </si>
  <si>
    <t>R8.SG</t>
  </si>
  <si>
    <t>R9.SG</t>
  </si>
  <si>
    <t>RIP001_noUDG</t>
  </si>
  <si>
    <t>Italy_Tagliente_LPaleolithic</t>
  </si>
  <si>
    <t>I1705_enhanced.AG.TW</t>
  </si>
  <si>
    <t>Jordan_AinGhazal_EBA.AG.TW</t>
  </si>
  <si>
    <t>I1706_enhanced.AG.TW</t>
  </si>
  <si>
    <t>I1701_enhanced_v56.2.AG.BY</t>
  </si>
  <si>
    <t>Jordan_AinGhazal_PPNB.AG.BY</t>
  </si>
  <si>
    <t>I1699.AG</t>
  </si>
  <si>
    <t>Jordan_AinGhazal_PPNC.AG</t>
  </si>
  <si>
    <t>I1679.AG</t>
  </si>
  <si>
    <t>BAJ001_BAJ001.A0101.AG</t>
  </si>
  <si>
    <t>Jordan_Baja_Late_PPNB.AG</t>
  </si>
  <si>
    <t>I3703.AG</t>
  </si>
  <si>
    <t>Jordan_Baqah_LBA.AG</t>
  </si>
  <si>
    <t>I3705.AG</t>
  </si>
  <si>
    <t>I3706.AG</t>
  </si>
  <si>
    <t>I3707.AG</t>
  </si>
  <si>
    <t>I3985.AG</t>
  </si>
  <si>
    <t>I3986.AG</t>
  </si>
  <si>
    <t>I3987.AG</t>
  </si>
  <si>
    <t>I6459.AG</t>
  </si>
  <si>
    <t>I6460.AG</t>
  </si>
  <si>
    <t>I6462.AG</t>
  </si>
  <si>
    <t>I6464.AG</t>
  </si>
  <si>
    <t>I6564.AG</t>
  </si>
  <si>
    <t>I6565.AG</t>
  </si>
  <si>
    <t>I6566.AG</t>
  </si>
  <si>
    <t>I6567.AG</t>
  </si>
  <si>
    <t>I6569.AG</t>
  </si>
  <si>
    <t>I6570.AG</t>
  </si>
  <si>
    <t>I6571.AG</t>
  </si>
  <si>
    <t>I6572.AG</t>
  </si>
  <si>
    <t>R3473.SG</t>
  </si>
  <si>
    <t>Lebanon_Chhim_Phoenician.SG</t>
  </si>
  <si>
    <t>R3476.SG</t>
  </si>
  <si>
    <t>R3477.SG</t>
  </si>
  <si>
    <t>R9818.SG</t>
  </si>
  <si>
    <t>R9823.SG</t>
  </si>
  <si>
    <t>R12229.SG</t>
  </si>
  <si>
    <t>Lebanon_EjJaouze_Phoenician.SG</t>
  </si>
  <si>
    <t>R12233.SG</t>
  </si>
  <si>
    <t>R12245.SG</t>
  </si>
  <si>
    <t>R12246.SG</t>
  </si>
  <si>
    <t>ERS1790729_wNonUDG.SG</t>
  </si>
  <si>
    <t>Lebanon_MBA.SG</t>
  </si>
  <si>
    <t>ERS1790730_wNonUDG.SG</t>
  </si>
  <si>
    <t>ERS1790731_wNonUDG.SG</t>
  </si>
  <si>
    <t>ERS1790732_wNonUDG.SG</t>
  </si>
  <si>
    <t>ERS1790733_wNonUDG.SG</t>
  </si>
  <si>
    <t>Xaghra6.SG</t>
  </si>
  <si>
    <t>Malta_Xaghra.SG</t>
  </si>
  <si>
    <t>Xaghra5.SG</t>
  </si>
  <si>
    <t>S_Mbuti-3.DG</t>
  </si>
  <si>
    <t>Mbuti.DG</t>
  </si>
  <si>
    <t>S_Mbuti-1.DG</t>
  </si>
  <si>
    <t>S_Mbuti-2.DG</t>
  </si>
  <si>
    <t>B_Mbuti-4.DG</t>
  </si>
  <si>
    <t>HGDP00449.DG</t>
  </si>
  <si>
    <t>HGDP00462.DG</t>
  </si>
  <si>
    <t>HGDP00463.DG</t>
  </si>
  <si>
    <t>HGDP00467.DG</t>
  </si>
  <si>
    <t>HGDP00474.DG</t>
  </si>
  <si>
    <t>HGDP00476.DG</t>
  </si>
  <si>
    <t>HGDP00478.DG</t>
  </si>
  <si>
    <t>HGDP00982.DG</t>
  </si>
  <si>
    <t>HGDP00984.DG</t>
  </si>
  <si>
    <t>HGDP01081.DG</t>
  </si>
  <si>
    <t>RISE595_wNonUDG.SG</t>
  </si>
  <si>
    <t>Montenegro_LBA.SG</t>
  </si>
  <si>
    <t>I13167.AG</t>
  </si>
  <si>
    <t>Montenegro_MLBA.AG</t>
  </si>
  <si>
    <t>I13168.AG</t>
  </si>
  <si>
    <t>I13169.AG</t>
  </si>
  <si>
    <t>I13171.AG</t>
  </si>
  <si>
    <t>I13172.AG</t>
  </si>
  <si>
    <t>I13775.AG</t>
  </si>
  <si>
    <t>I13778.AG</t>
  </si>
  <si>
    <t>I14498.AG</t>
  </si>
  <si>
    <t>I14500.AG</t>
  </si>
  <si>
    <t>I14501.AG</t>
  </si>
  <si>
    <t>IAM.3_wNonUDG.SG.WGC</t>
  </si>
  <si>
    <t>Morocco_EN.SG.WGC</t>
  </si>
  <si>
    <t>IAM.6_wNonUDG.SG.WGC</t>
  </si>
  <si>
    <t>IAM.7_wNonUDG.SG.WGC</t>
  </si>
  <si>
    <t>IAM.4_IAM.5_wNonUDG.SG.WGC</t>
  </si>
  <si>
    <t>TAF009_wNonUDG.AG</t>
  </si>
  <si>
    <t>Morocco_Iberomaurusian.AG</t>
  </si>
  <si>
    <t>TAF010_wNonUDG.AG</t>
  </si>
  <si>
    <t>TAF011_wNonUDG.AG</t>
  </si>
  <si>
    <t>TAF013_wNonUDG.AG</t>
  </si>
  <si>
    <t>TAF014_wNonUDG.AG</t>
  </si>
  <si>
    <t>TAF015_wNonUDG.AG</t>
  </si>
  <si>
    <t>KEB.1_KEB.8_wNonUDG.SG.WGC</t>
  </si>
  <si>
    <t>Morocco_KTG_EN.SG.WGC</t>
  </si>
  <si>
    <t>KEB.4_wNonUDG.SG.WGC</t>
  </si>
  <si>
    <t>Morocco_LN.SG.WGC</t>
  </si>
  <si>
    <t>KEB.6_wNonUDG.SG.WGC</t>
  </si>
  <si>
    <t>BOT.1_wNonUDG.SG.WGC</t>
  </si>
  <si>
    <t>Morocco_N.SG.WGC</t>
  </si>
  <si>
    <t>oub002.SG</t>
  </si>
  <si>
    <t>Morocco_OUB_EpiP.SG</t>
  </si>
  <si>
    <t>skh001.SG</t>
  </si>
  <si>
    <t>Morocco_SKH_MN.SG</t>
  </si>
  <si>
    <t>skh002.SG</t>
  </si>
  <si>
    <t>skh003.SG</t>
  </si>
  <si>
    <t>I7231.AG</t>
  </si>
  <si>
    <t>NorthMacedonia_BA.AG</t>
  </si>
  <si>
    <t>I3881.AG</t>
  </si>
  <si>
    <t>NorthMacedonia_N.AG</t>
  </si>
  <si>
    <t>I0371.AG</t>
  </si>
  <si>
    <t>I0443.AG</t>
  </si>
  <si>
    <t>I6294.AG</t>
  </si>
  <si>
    <t>I7489.AG</t>
  </si>
  <si>
    <t>I8745.AG</t>
  </si>
  <si>
    <t>I0126.AG</t>
  </si>
  <si>
    <t>I0357.AG</t>
  </si>
  <si>
    <t>I0370.AG</t>
  </si>
  <si>
    <t>I0429.AG</t>
  </si>
  <si>
    <t>I0439.AG</t>
  </si>
  <si>
    <t>I0441.AG</t>
  </si>
  <si>
    <t>I0444.AG</t>
  </si>
  <si>
    <t>I0374.AG</t>
  </si>
  <si>
    <t>I0438.AG</t>
  </si>
  <si>
    <t>I2105.AG</t>
  </si>
  <si>
    <t>RK1001.AG</t>
  </si>
  <si>
    <t>I3141.AG</t>
  </si>
  <si>
    <t>I0231.TW</t>
  </si>
  <si>
    <t>I4251.AG</t>
  </si>
  <si>
    <t>Poland_BellBeaker.AG</t>
  </si>
  <si>
    <t>I4252.AG</t>
  </si>
  <si>
    <t>I4253.AG</t>
  </si>
  <si>
    <t>I6534.AG</t>
  </si>
  <si>
    <t>I6538.AG</t>
  </si>
  <si>
    <t>I6580.AG</t>
  </si>
  <si>
    <t>I6582.AG</t>
  </si>
  <si>
    <t>I6583.AG</t>
  </si>
  <si>
    <t>poz44_wNonUDG.SG</t>
  </si>
  <si>
    <t>Poland_CordedWare.SG</t>
  </si>
  <si>
    <t>poz81_wNonUDG.SG</t>
  </si>
  <si>
    <t>RISE109_wNonUDG.SG</t>
  </si>
  <si>
    <t>Poland_EBA_Unetice.SG</t>
  </si>
  <si>
    <t>RISE139_wNonUDG.SG</t>
  </si>
  <si>
    <t>RISE145_wNonUDG.SG</t>
  </si>
  <si>
    <t>RISE150_wNonUDG.SG</t>
  </si>
  <si>
    <t>RISE154_wNonUDG.SG</t>
  </si>
  <si>
    <t>N17_wNonUDG.SG</t>
  </si>
  <si>
    <t>Poland_EBA.SG</t>
  </si>
  <si>
    <t>I2403.AG</t>
  </si>
  <si>
    <t>Poland_GlobularAmphora.AG</t>
  </si>
  <si>
    <t>I2405.AG</t>
  </si>
  <si>
    <t>I2433.AG</t>
  </si>
  <si>
    <t>I2434.AG</t>
  </si>
  <si>
    <t>I2440.AG</t>
  </si>
  <si>
    <t>I2441.AG</t>
  </si>
  <si>
    <t>MAZ001_wNonUDG.AG</t>
  </si>
  <si>
    <t>Poland_Magdalenian.AG</t>
  </si>
  <si>
    <t>MAZ003_wNonUDG.AG</t>
  </si>
  <si>
    <t>KRZ001_wNonUDG.AG</t>
  </si>
  <si>
    <t>Poland_Mesolithic.AG</t>
  </si>
  <si>
    <t>CabecoArruda117B_wNonUDG.SG</t>
  </si>
  <si>
    <t>Portugal_C.SG</t>
  </si>
  <si>
    <t>CabecoArruda122A_wNonUDG.SG</t>
  </si>
  <si>
    <t>I7691.AG</t>
  </si>
  <si>
    <t>Portugal_EBA.AG</t>
  </si>
  <si>
    <t>I7692.AG</t>
  </si>
  <si>
    <t>I7687.AG</t>
  </si>
  <si>
    <t>Portugal_LBA.AG</t>
  </si>
  <si>
    <t>I7688.AG</t>
  </si>
  <si>
    <t>CovaMoura364_wNonUDG.SG</t>
  </si>
  <si>
    <t>Portugal_LN_C.SG</t>
  </si>
  <si>
    <t>CovaMoura9B_wNonUDG.SG</t>
  </si>
  <si>
    <t>DolmenAnsiao96B_wNonUDG.SG</t>
  </si>
  <si>
    <t>I5428.AG</t>
  </si>
  <si>
    <t>Portugal_LN_Megalithic.AG</t>
  </si>
  <si>
    <t>I11604.AG</t>
  </si>
  <si>
    <t>MonteGato104_wNonUDG.SG</t>
  </si>
  <si>
    <t>Portugal_MBA.SG</t>
  </si>
  <si>
    <t>TV32032extra_wNonUDG.SG</t>
  </si>
  <si>
    <t>TV3831_wNonUDG.SG</t>
  </si>
  <si>
    <t>ValeOuro10207_wNonUDG.SG</t>
  </si>
  <si>
    <t>LD270_wNonUDG.SG</t>
  </si>
  <si>
    <t>Portugal_MN.SG</t>
  </si>
  <si>
    <t>LU339_wNonUDG.SG</t>
  </si>
  <si>
    <t>LugarCanto41_wNonUDG.SG</t>
  </si>
  <si>
    <t>LugarCanto42_wNonUDG.SG</t>
  </si>
  <si>
    <t>LugarCanto44_wNonUDG.SG</t>
  </si>
  <si>
    <t>LugarCanto45_wNonUDG.SG</t>
  </si>
  <si>
    <t>I7152.AG</t>
  </si>
  <si>
    <t>Romania_BA_1.AG</t>
  </si>
  <si>
    <t>I10494.AG</t>
  </si>
  <si>
    <t>I10479.AG</t>
  </si>
  <si>
    <t>Romania_BA_Arman.AG</t>
  </si>
  <si>
    <t>I10480.AG</t>
  </si>
  <si>
    <t>I10481.AG</t>
  </si>
  <si>
    <t>I10483.AG</t>
  </si>
  <si>
    <t>I10558.AG</t>
  </si>
  <si>
    <t>I10561.AG</t>
  </si>
  <si>
    <t>I10562.AG</t>
  </si>
  <si>
    <t>I4088.AG</t>
  </si>
  <si>
    <t>Romania_C_Bodrogkeresztur.AG</t>
  </si>
  <si>
    <t>I4089.AG</t>
  </si>
  <si>
    <t>I7127.AG</t>
  </si>
  <si>
    <t>I7128.AG</t>
  </si>
  <si>
    <t>I7129.AG</t>
  </si>
  <si>
    <t>I7130.AG</t>
  </si>
  <si>
    <t>I7131.AG</t>
  </si>
  <si>
    <t>I7132.AG</t>
  </si>
  <si>
    <t>I7133.AG</t>
  </si>
  <si>
    <t>I7135.AG</t>
  </si>
  <si>
    <t>I7136.AG</t>
  </si>
  <si>
    <t>I7137.AG</t>
  </si>
  <si>
    <t>I14157.AG</t>
  </si>
  <si>
    <t>I14159.AG</t>
  </si>
  <si>
    <t>I14160.AG</t>
  </si>
  <si>
    <t>I14161.AG</t>
  </si>
  <si>
    <t>I14162.AG</t>
  </si>
  <si>
    <t>I14163.AG</t>
  </si>
  <si>
    <t>I14164.AG</t>
  </si>
  <si>
    <t>I14165.AG</t>
  </si>
  <si>
    <t>I14166.AG</t>
  </si>
  <si>
    <t>I15618.AG</t>
  </si>
  <si>
    <t>I15619.AG</t>
  </si>
  <si>
    <t>I15621.AG</t>
  </si>
  <si>
    <t>I20806.AG</t>
  </si>
  <si>
    <t>I20809.AG</t>
  </si>
  <si>
    <t>I20810.AG</t>
  </si>
  <si>
    <t>I11902.AG</t>
  </si>
  <si>
    <t>I11906.AG</t>
  </si>
  <si>
    <t>I14158.AG</t>
  </si>
  <si>
    <t>I15616.AG</t>
  </si>
  <si>
    <t>I15620.AG</t>
  </si>
  <si>
    <t>I18113.AG</t>
  </si>
  <si>
    <t>I18115.AG</t>
  </si>
  <si>
    <t>I18116.AG</t>
  </si>
  <si>
    <t>I2532.AG</t>
  </si>
  <si>
    <t>Romania_EN.AG</t>
  </si>
  <si>
    <t>I2533.AG</t>
  </si>
  <si>
    <t>I17835.AG</t>
  </si>
  <si>
    <t>I2533_enhanced.AG</t>
  </si>
  <si>
    <t>I2532_enhanced.TW</t>
  </si>
  <si>
    <t>Romania_EN.TW</t>
  </si>
  <si>
    <t>M95_wNonUDG.SG</t>
  </si>
  <si>
    <t>Romania_IronGates_Mesolithic.SG</t>
  </si>
  <si>
    <t>M96_wNonUDG.SG</t>
  </si>
  <si>
    <t>OC_wNonUDG.SG</t>
  </si>
  <si>
    <t>Oase1_wNonUDG.AG.BY.AA</t>
  </si>
  <si>
    <t>Romania_IUP_Oase_enhanced.AG.BY.AA</t>
  </si>
  <si>
    <t>I2534.AG</t>
  </si>
  <si>
    <t>Romania_MaguraBuduiasca_Mesolithic.AG</t>
  </si>
  <si>
    <t>I6184.AG</t>
  </si>
  <si>
    <t>Romania_MLBA.AG</t>
  </si>
  <si>
    <t>I6185.AG</t>
  </si>
  <si>
    <t>I6186.AG</t>
  </si>
  <si>
    <t>I6662.AG</t>
  </si>
  <si>
    <t>Romania_N.AG</t>
  </si>
  <si>
    <t>I6663.AG</t>
  </si>
  <si>
    <t>I0739.AG</t>
  </si>
  <si>
    <t>CIO001_wNonUDG.AG</t>
  </si>
  <si>
    <t>Romania_UP_Cioclovina.AG</t>
  </si>
  <si>
    <t>PM1.SG</t>
  </si>
  <si>
    <t>Romania_UP_Muierri.SG</t>
  </si>
  <si>
    <t>I3388.SG</t>
  </si>
  <si>
    <t>Russia_Afanasievo.SG</t>
  </si>
  <si>
    <t>I3950.SG</t>
  </si>
  <si>
    <t>RISE507.508.merge_wNonUDG.SG</t>
  </si>
  <si>
    <t>RISE509_wNonUDG.SG</t>
  </si>
  <si>
    <t>RISE510_wNonUDG.SG</t>
  </si>
  <si>
    <t>AfontovaGora3_wNonUDG_d.AG</t>
  </si>
  <si>
    <t>Russia_AfontovaGora3_UP_lc.AG</t>
  </si>
  <si>
    <t>RK1007.AG</t>
  </si>
  <si>
    <t>Russia_Caucasus_EBA_Yamnaya.AG</t>
  </si>
  <si>
    <t>ZO2002.AG</t>
  </si>
  <si>
    <t>Kostenki14.AG.BY.AA</t>
  </si>
  <si>
    <t>Russia_Kostenki14_UP.AG.BY.AA</t>
  </si>
  <si>
    <t>MA1_wNonUDG.SG</t>
  </si>
  <si>
    <t>Russia_MA1_UP.SG</t>
  </si>
  <si>
    <t>UzOO77.AG</t>
  </si>
  <si>
    <t>Russia_Mesolithic.AG</t>
  </si>
  <si>
    <t>KVH002_wNonUDG.AG</t>
  </si>
  <si>
    <t>MN2001.AG</t>
  </si>
  <si>
    <t>MN2002.AG</t>
  </si>
  <si>
    <t>MN2003.AG</t>
  </si>
  <si>
    <t>MNN002.AG</t>
  </si>
  <si>
    <t>MNN003.AG</t>
  </si>
  <si>
    <t>MNN004.AG</t>
  </si>
  <si>
    <t>MNN005.AG</t>
  </si>
  <si>
    <t>MNN006.AG</t>
  </si>
  <si>
    <t>MNN007.AG</t>
  </si>
  <si>
    <t>UOO004.AG</t>
  </si>
  <si>
    <t>UOO012.AG</t>
  </si>
  <si>
    <t>UOO015.AG</t>
  </si>
  <si>
    <t>UOO023.AG</t>
  </si>
  <si>
    <t>UOO025.AG</t>
  </si>
  <si>
    <t>UOO029.AG</t>
  </si>
  <si>
    <t>UOO033.AG</t>
  </si>
  <si>
    <t>UOO035.AG</t>
  </si>
  <si>
    <t>UOO037.AG</t>
  </si>
  <si>
    <t>UOO047.AG</t>
  </si>
  <si>
    <t>UOO049.AG</t>
  </si>
  <si>
    <t>UOO051.AG</t>
  </si>
  <si>
    <t>UOO052.AG</t>
  </si>
  <si>
    <t>UOO053.AG</t>
  </si>
  <si>
    <t>UOO059.AG</t>
  </si>
  <si>
    <t>KVH001_wNonUDG.AG</t>
  </si>
  <si>
    <t>I0211_enhanced.AG</t>
  </si>
  <si>
    <t>I0061.SG</t>
  </si>
  <si>
    <t>Russia_Mesolithic.SG</t>
  </si>
  <si>
    <t>AY2003.AG</t>
  </si>
  <si>
    <t>Russia_Steppe_Maikop.AG</t>
  </si>
  <si>
    <t>SA6001.AG</t>
  </si>
  <si>
    <t>SA6004.AG</t>
  </si>
  <si>
    <t>Ust_Ishim.DG</t>
  </si>
  <si>
    <t>Russia_UstIshim</t>
  </si>
  <si>
    <t>UstIshim_snpAD.DG</t>
  </si>
  <si>
    <t>Russia_UstIshim_IUP_snpAD.DG</t>
  </si>
  <si>
    <t>I2413.AG</t>
  </si>
  <si>
    <t>Scotland_C_EBA_highEEF.AG</t>
  </si>
  <si>
    <t>I16448.AG</t>
  </si>
  <si>
    <t>I2567.AG</t>
  </si>
  <si>
    <t>Scotland_C_EBA.AG</t>
  </si>
  <si>
    <t>I2569.AG</t>
  </si>
  <si>
    <t>I2981.AG</t>
  </si>
  <si>
    <t>I3132.AG</t>
  </si>
  <si>
    <t>I2569_enhanced.AG</t>
  </si>
  <si>
    <t>I5516.AG</t>
  </si>
  <si>
    <t>I2861.SG</t>
  </si>
  <si>
    <t>Scotland_LBA.SG</t>
  </si>
  <si>
    <t>I2861_enhanced.TW</t>
  </si>
  <si>
    <t>Scotland_LBA.TW</t>
  </si>
  <si>
    <t>I2573.AG</t>
  </si>
  <si>
    <t>Scotland_MBA.AG</t>
  </si>
  <si>
    <t>I2653.AG</t>
  </si>
  <si>
    <t>I2654.AG</t>
  </si>
  <si>
    <t>I2655.AG</t>
  </si>
  <si>
    <t>I2656.AG</t>
  </si>
  <si>
    <t>bal004_wNonUDG.SG</t>
  </si>
  <si>
    <t>Scotland_Megalithic.SG</t>
  </si>
  <si>
    <t>lai001_wNonUDG.SG</t>
  </si>
  <si>
    <t>mid001_wNonUDG.SG</t>
  </si>
  <si>
    <t>mid002_wNonUDG.SG</t>
  </si>
  <si>
    <t>SB514B2_lib.AG.SG</t>
  </si>
  <si>
    <t>Scotland_Mesolithic.AG.SG</t>
  </si>
  <si>
    <t>I6764.AG.SG</t>
  </si>
  <si>
    <t>Scotland_N.AG.SG</t>
  </si>
  <si>
    <t>I6766.AG.SG</t>
  </si>
  <si>
    <t>I17912.AG</t>
  </si>
  <si>
    <t>Serbia_BA_Maros.AG</t>
  </si>
  <si>
    <t>I17913.AG</t>
  </si>
  <si>
    <t>I23209.AG</t>
  </si>
  <si>
    <t>I23210.AG</t>
  </si>
  <si>
    <t>I23211.AG</t>
  </si>
  <si>
    <t>I4918.AG</t>
  </si>
  <si>
    <t>Serbia_EN_Starcevo.AG</t>
  </si>
  <si>
    <t>I5770.AG</t>
  </si>
  <si>
    <t>I7712.AG</t>
  </si>
  <si>
    <t>I7867.AG</t>
  </si>
  <si>
    <t>I8104.AG</t>
  </si>
  <si>
    <t>I8105.AG</t>
  </si>
  <si>
    <t>I8117.AG</t>
  </si>
  <si>
    <t>I13162.AG</t>
  </si>
  <si>
    <t>I5243.AG</t>
  </si>
  <si>
    <t>Serbia_IronGates_MBA.AG</t>
  </si>
  <si>
    <t>I4665.AG</t>
  </si>
  <si>
    <t>Serbia_IronGates_N.AG</t>
  </si>
  <si>
    <t>I4666.AG</t>
  </si>
  <si>
    <t>I16814.AG</t>
  </si>
  <si>
    <t>Serbia_LBA.AG</t>
  </si>
  <si>
    <t>I7892.AG</t>
  </si>
  <si>
    <t>Slovakia_N_LBK.AG</t>
  </si>
  <si>
    <t>I7893.AG</t>
  </si>
  <si>
    <t>I7894.AG</t>
  </si>
  <si>
    <t>I7895.AG</t>
  </si>
  <si>
    <t>I7896.AG</t>
  </si>
  <si>
    <t>I14177.AG</t>
  </si>
  <si>
    <t>I14178.AG</t>
  </si>
  <si>
    <t>I14179.AG</t>
  </si>
  <si>
    <t>I14180.AG</t>
  </si>
  <si>
    <t>I14181.AG</t>
  </si>
  <si>
    <t>I14182.AG</t>
  </si>
  <si>
    <t>I14183.AG</t>
  </si>
  <si>
    <t>I14599.AG</t>
  </si>
  <si>
    <t>I14600.AG</t>
  </si>
  <si>
    <t>I16008.AG</t>
  </si>
  <si>
    <t>I16010.AG</t>
  </si>
  <si>
    <t>I16011.AG</t>
  </si>
  <si>
    <t>I16012.AG</t>
  </si>
  <si>
    <t>I16013.AG</t>
  </si>
  <si>
    <t>I16014.AG</t>
  </si>
  <si>
    <t>I16015.AG</t>
  </si>
  <si>
    <t>I16016.AG</t>
  </si>
  <si>
    <t>I16239.AG</t>
  </si>
  <si>
    <t>I16240.AG</t>
  </si>
  <si>
    <t>I16242.AG</t>
  </si>
  <si>
    <t>I16245.AG</t>
  </si>
  <si>
    <t>I17339.AG</t>
  </si>
  <si>
    <t>I17340.AG</t>
  </si>
  <si>
    <t>I17341.AG</t>
  </si>
  <si>
    <t>I17343.AG</t>
  </si>
  <si>
    <t>I17344.AG</t>
  </si>
  <si>
    <t>I17345.AG</t>
  </si>
  <si>
    <t>I17545.AG</t>
  </si>
  <si>
    <t>I18093.AG</t>
  </si>
  <si>
    <t>I18094.AG</t>
  </si>
  <si>
    <t>I18097.AG</t>
  </si>
  <si>
    <t>I18143.AG</t>
  </si>
  <si>
    <t>I18144.AG</t>
  </si>
  <si>
    <t>I25175.AG</t>
  </si>
  <si>
    <t>I25176.AG</t>
  </si>
  <si>
    <t>I25201.AG</t>
  </si>
  <si>
    <t>I24296.AG</t>
  </si>
  <si>
    <t>Slovakia_N.AG</t>
  </si>
  <si>
    <t>I24869.AG</t>
  </si>
  <si>
    <t>I24874.AG</t>
  </si>
  <si>
    <t>I24871.AG</t>
  </si>
  <si>
    <t>I5697.AG</t>
  </si>
  <si>
    <t>Slovenia_LBA.AG</t>
  </si>
  <si>
    <t>I5695_enhanced.AG.TW</t>
  </si>
  <si>
    <t>Slovenia_MBA.AG.TW</t>
  </si>
  <si>
    <t>I5695_enhanced.TW</t>
  </si>
  <si>
    <t>Slovenia_MBA.TW</t>
  </si>
  <si>
    <t>ALM001_merged.AG</t>
  </si>
  <si>
    <t>Spain_Almoloya_Argar_Early.AG</t>
  </si>
  <si>
    <t>ALM002_merged.AG</t>
  </si>
  <si>
    <t>ALM004.AG</t>
  </si>
  <si>
    <t>ALM006.AG</t>
  </si>
  <si>
    <t>ALM007.AG</t>
  </si>
  <si>
    <t>ALM008.AG</t>
  </si>
  <si>
    <t>ALM014.AG</t>
  </si>
  <si>
    <t>ALM015_merged.AG</t>
  </si>
  <si>
    <t>ALM016_merged.AG</t>
  </si>
  <si>
    <t>ALM017.AG</t>
  </si>
  <si>
    <t>ALM018.AG</t>
  </si>
  <si>
    <t>ALM019_merged.AG</t>
  </si>
  <si>
    <t>ALM020.AG</t>
  </si>
  <si>
    <t>ALM021.AG</t>
  </si>
  <si>
    <t>ALM024.AG</t>
  </si>
  <si>
    <t>ALM025.AG</t>
  </si>
  <si>
    <t>ALM026.AG</t>
  </si>
  <si>
    <t>ALM027.AG</t>
  </si>
  <si>
    <t>ALM028_merged.AG</t>
  </si>
  <si>
    <t>ALM040.AG</t>
  </si>
  <si>
    <t>ALM041.AG</t>
  </si>
  <si>
    <t>ALM042.AG</t>
  </si>
  <si>
    <t>ALM043.AG</t>
  </si>
  <si>
    <t>ALM044.AG</t>
  </si>
  <si>
    <t>ALM046.AG</t>
  </si>
  <si>
    <t>ALM048.AG</t>
  </si>
  <si>
    <t>ALM049.AG</t>
  </si>
  <si>
    <t>ALM050.AG</t>
  </si>
  <si>
    <t>ALM003.AG</t>
  </si>
  <si>
    <t>Spain_Almoloya_Argar_Late.AG</t>
  </si>
  <si>
    <t>ALM029.AG</t>
  </si>
  <si>
    <t>ALM032.AG</t>
  </si>
  <si>
    <t>ALM036.AG</t>
  </si>
  <si>
    <t>ALM038_merged.AG</t>
  </si>
  <si>
    <t>ALM039.AG</t>
  </si>
  <si>
    <t>ALM051.AG</t>
  </si>
  <si>
    <t>ALM055.AG</t>
  </si>
  <si>
    <t>ALM057.AG</t>
  </si>
  <si>
    <t>ALM063.AG</t>
  </si>
  <si>
    <t>ALM064.AG</t>
  </si>
  <si>
    <t>ALM067.AG</t>
  </si>
  <si>
    <t>ALM068.AG</t>
  </si>
  <si>
    <t>ALM076.AG</t>
  </si>
  <si>
    <t>ALM078.AG</t>
  </si>
  <si>
    <t>ALM081.AG</t>
  </si>
  <si>
    <t>ALM086.AG</t>
  </si>
  <si>
    <t>ALM087.AG</t>
  </si>
  <si>
    <t>ALM035.AG</t>
  </si>
  <si>
    <t>Spain_Almoloya_Argar.AG</t>
  </si>
  <si>
    <t>ALM047.AG</t>
  </si>
  <si>
    <t>ALM053.AG</t>
  </si>
  <si>
    <t>ALM056_merged.AG</t>
  </si>
  <si>
    <t>ALM062.AG</t>
  </si>
  <si>
    <t>ALM069.AG</t>
  </si>
  <si>
    <t>ALM070.AG</t>
  </si>
  <si>
    <t>ALM071.AG</t>
  </si>
  <si>
    <t>ALM075.AG</t>
  </si>
  <si>
    <t>ALM079.AG</t>
  </si>
  <si>
    <t>ALM084.AG</t>
  </si>
  <si>
    <t>ALM088.AG</t>
  </si>
  <si>
    <t>EFA006.AG</t>
  </si>
  <si>
    <t>Spain_Aritgues_LBA.AG</t>
  </si>
  <si>
    <t>EFA008.AG</t>
  </si>
  <si>
    <t>EFA009.AG</t>
  </si>
  <si>
    <t>EFA010.AG</t>
  </si>
  <si>
    <t>EFA011.AG</t>
  </si>
  <si>
    <t>COV20126_wNonUDG.SG</t>
  </si>
  <si>
    <t>Spain_BA.SG</t>
  </si>
  <si>
    <t>esp005_wNonUDG.SG</t>
  </si>
  <si>
    <t>pir001_wNonUDG.SG</t>
  </si>
  <si>
    <t>ATP9_wNonUDG.SG</t>
  </si>
  <si>
    <t>BAS003.AG</t>
  </si>
  <si>
    <t>Spain_Bastida_Argar.AG</t>
  </si>
  <si>
    <t>BAS022.AG</t>
  </si>
  <si>
    <t>BAS023.AG</t>
  </si>
  <si>
    <t>BAS024.AG</t>
  </si>
  <si>
    <t>BAS025.AG</t>
  </si>
  <si>
    <t>BAS027.AG</t>
  </si>
  <si>
    <t>I4246.AG</t>
  </si>
  <si>
    <t>Spain_BellBeaker_oAfrica.AG</t>
  </si>
  <si>
    <t>I1838.AG</t>
  </si>
  <si>
    <t>Spain_C.AG</t>
  </si>
  <si>
    <t>I1843.AG</t>
  </si>
  <si>
    <t>I1975.AG</t>
  </si>
  <si>
    <t>I3269.AG</t>
  </si>
  <si>
    <t>I3270.AG</t>
  </si>
  <si>
    <t>I3271.AG</t>
  </si>
  <si>
    <t>I3272.AG</t>
  </si>
  <si>
    <t>I4247.AG</t>
  </si>
  <si>
    <t>I6475.AG</t>
  </si>
  <si>
    <t>I6542.AG</t>
  </si>
  <si>
    <t>I6543.AG</t>
  </si>
  <si>
    <t>I6584.AG</t>
  </si>
  <si>
    <t>I6587.AG</t>
  </si>
  <si>
    <t>I6596.AG</t>
  </si>
  <si>
    <t>I6604.AG</t>
  </si>
  <si>
    <t>I6608.AG</t>
  </si>
  <si>
    <t>I6612.AG</t>
  </si>
  <si>
    <t>I6617.AG</t>
  </si>
  <si>
    <t>I6628.AG</t>
  </si>
  <si>
    <t>I6629.AG</t>
  </si>
  <si>
    <t>I6630.AG</t>
  </si>
  <si>
    <t>I8140_d.AG</t>
  </si>
  <si>
    <t>I0581_d.AG</t>
  </si>
  <si>
    <t>I1842.AG</t>
  </si>
  <si>
    <t>I1845.AG</t>
  </si>
  <si>
    <t>I1846.AG</t>
  </si>
  <si>
    <t>I1976.AG</t>
  </si>
  <si>
    <t>I1978.AG</t>
  </si>
  <si>
    <t>I1981.AG</t>
  </si>
  <si>
    <t>I2467.AG</t>
  </si>
  <si>
    <t>I2473.AG</t>
  </si>
  <si>
    <t>I3276.AG</t>
  </si>
  <si>
    <t>I3277.AG</t>
  </si>
  <si>
    <t>I4245.AG</t>
  </si>
  <si>
    <t>I4565.AG</t>
  </si>
  <si>
    <t>I5838.AG</t>
  </si>
  <si>
    <t>I6609.AG</t>
  </si>
  <si>
    <t>I6622.AG</t>
  </si>
  <si>
    <t>I7587.AG</t>
  </si>
  <si>
    <t>I8048.AG</t>
  </si>
  <si>
    <t>I8131.AG</t>
  </si>
  <si>
    <t>I8141.AG</t>
  </si>
  <si>
    <t>I8148.AG</t>
  </si>
  <si>
    <t>I8149.AG</t>
  </si>
  <si>
    <t>I8150.AG</t>
  </si>
  <si>
    <t>I8153.AG</t>
  </si>
  <si>
    <t>I8154.AG</t>
  </si>
  <si>
    <t>I8156.AG</t>
  </si>
  <si>
    <t>I8158.AG</t>
  </si>
  <si>
    <t>I8197.AG</t>
  </si>
  <si>
    <t>I8198.AG</t>
  </si>
  <si>
    <t>I8199.AG</t>
  </si>
  <si>
    <t>I8364.AG</t>
  </si>
  <si>
    <t>I8365.AG</t>
  </si>
  <si>
    <t>I8566.AG</t>
  </si>
  <si>
    <t>I8569.AG</t>
  </si>
  <si>
    <t>I0257.AG</t>
  </si>
  <si>
    <t>I0258.AG</t>
  </si>
  <si>
    <t>I0260.AG</t>
  </si>
  <si>
    <t>I0261.AG</t>
  </si>
  <si>
    <t>I0262.AG</t>
  </si>
  <si>
    <t>I0263.AG</t>
  </si>
  <si>
    <t>I0455.AG</t>
  </si>
  <si>
    <t>I0456.AG</t>
  </si>
  <si>
    <t>I0457.AG</t>
  </si>
  <si>
    <t>I0459.AG</t>
  </si>
  <si>
    <t>I0460.AG</t>
  </si>
  <si>
    <t>I0823.AG</t>
  </si>
  <si>
    <t>I0825.AG</t>
  </si>
  <si>
    <t>I0826.AG</t>
  </si>
  <si>
    <t>I1271.AG</t>
  </si>
  <si>
    <t>I1272.AG</t>
  </si>
  <si>
    <t>I1276.AG</t>
  </si>
  <si>
    <t>I1277.AG</t>
  </si>
  <si>
    <t>I1280.AG</t>
  </si>
  <si>
    <t>I1281.AG</t>
  </si>
  <si>
    <t>I1282.AG</t>
  </si>
  <si>
    <t>I1284.AG</t>
  </si>
  <si>
    <t>I1300.AG</t>
  </si>
  <si>
    <t>I1303.AG</t>
  </si>
  <si>
    <t>I1314.AG</t>
  </si>
  <si>
    <t>I1553.AG</t>
  </si>
  <si>
    <t>LD1174_wNonUDG.SG</t>
  </si>
  <si>
    <t>Spain_C.SG</t>
  </si>
  <si>
    <t>atp016_wNonUDG.SG</t>
  </si>
  <si>
    <t>atp12-1420_wNonUDG.SG</t>
  </si>
  <si>
    <t>por002_wNonUDG.SG</t>
  </si>
  <si>
    <t>por004_wNonUDG.SG</t>
  </si>
  <si>
    <t>ATP17_wNonUDG.SG</t>
  </si>
  <si>
    <t>ATP20_wNonUDG.SG</t>
  </si>
  <si>
    <t>ATP3_wNonUDG.SG</t>
  </si>
  <si>
    <t>ATP7_wNonUDG.SG</t>
  </si>
  <si>
    <t>I1836.AG</t>
  </si>
  <si>
    <t>Spain_EBA.AG</t>
  </si>
  <si>
    <t>I1840.AG</t>
  </si>
  <si>
    <t>I3485.AG</t>
  </si>
  <si>
    <t>I3486.AG</t>
  </si>
  <si>
    <t>I3487.AG</t>
  </si>
  <si>
    <t>I3488.AG</t>
  </si>
  <si>
    <t>I3490.AG</t>
  </si>
  <si>
    <t>I3491.AG</t>
  </si>
  <si>
    <t>I3494.AG</t>
  </si>
  <si>
    <t>I3756.AG</t>
  </si>
  <si>
    <t>I6470.AG</t>
  </si>
  <si>
    <t>I6618.AG</t>
  </si>
  <si>
    <t>I1312_d.AG</t>
  </si>
  <si>
    <t>I1313_d.AG</t>
  </si>
  <si>
    <t>I1977.AG</t>
  </si>
  <si>
    <t>I1982.AG</t>
  </si>
  <si>
    <t>I2471.AG</t>
  </si>
  <si>
    <t>I3484.AG</t>
  </si>
  <si>
    <t>I3492.AG</t>
  </si>
  <si>
    <t>I3997.AG</t>
  </si>
  <si>
    <t>I4559.AG</t>
  </si>
  <si>
    <t>I4560.AG</t>
  </si>
  <si>
    <t>I4561.AG</t>
  </si>
  <si>
    <t>I4562.AG</t>
  </si>
  <si>
    <t>I8136.AG</t>
  </si>
  <si>
    <t>I8144.AG</t>
  </si>
  <si>
    <t>I1310.AG</t>
  </si>
  <si>
    <t>VAD001.AG</t>
  </si>
  <si>
    <t>VAD002.AG</t>
  </si>
  <si>
    <t>VAD003.AG</t>
  </si>
  <si>
    <t>VAD004.AG</t>
  </si>
  <si>
    <t>VAD005.AG</t>
  </si>
  <si>
    <t>I12809.AG</t>
  </si>
  <si>
    <t>I12855.AG</t>
  </si>
  <si>
    <t>I23569.AG</t>
  </si>
  <si>
    <t>I0409_enhanced.AG.TW</t>
  </si>
  <si>
    <t>Spain_EN.AG.TW</t>
  </si>
  <si>
    <t>TOR.6_wNonUDG.SG.WGC</t>
  </si>
  <si>
    <t>Spain_EN.SG.WGC</t>
  </si>
  <si>
    <t>TOR.8_wNonUDG.SG.WGC</t>
  </si>
  <si>
    <t>I4420.AG</t>
  </si>
  <si>
    <t>Spain_Formentera_MBA.AG</t>
  </si>
  <si>
    <t>GER002_wNonUDG.AG</t>
  </si>
  <si>
    <t>Spain_Gravettian.AG</t>
  </si>
  <si>
    <t>GER003_wNonUDG.AG</t>
  </si>
  <si>
    <t>I8570.AG</t>
  </si>
  <si>
    <t>Spain_LBA.AG</t>
  </si>
  <si>
    <t>I8571.AG</t>
  </si>
  <si>
    <t>I20740.AG</t>
  </si>
  <si>
    <t>I2469.AG</t>
  </si>
  <si>
    <t>c40331_wNonUDG.SG</t>
  </si>
  <si>
    <t>Spain_LN.SG</t>
  </si>
  <si>
    <t>san216_wNonUDG.SG</t>
  </si>
  <si>
    <t>I2470.AG</t>
  </si>
  <si>
    <t>Spain_MBA.AG</t>
  </si>
  <si>
    <t>I3493.AG</t>
  </si>
  <si>
    <t>I2472.AG</t>
  </si>
  <si>
    <t>I12208.AG</t>
  </si>
  <si>
    <t>I12209.AG</t>
  </si>
  <si>
    <t>I2470_enhanced.AG</t>
  </si>
  <si>
    <t>Canes_wNonUDG.SG</t>
  </si>
  <si>
    <t>Spain_Mesolithic.SG</t>
  </si>
  <si>
    <t>Chan_wNonUDG.SG</t>
  </si>
  <si>
    <t>LaBrana1_wNonUDG.SG</t>
  </si>
  <si>
    <t>I3273.AG</t>
  </si>
  <si>
    <t>Spain_MLN.AG</t>
  </si>
  <si>
    <t>I0406.AG</t>
  </si>
  <si>
    <t>I0408.AG</t>
  </si>
  <si>
    <t>I10277.AG</t>
  </si>
  <si>
    <t>I10278.AG</t>
  </si>
  <si>
    <t>I10280.AG</t>
  </si>
  <si>
    <t>I10283.AG</t>
  </si>
  <si>
    <t>I10284.AG</t>
  </si>
  <si>
    <t>I10285.AG</t>
  </si>
  <si>
    <t>I10286.AG</t>
  </si>
  <si>
    <t>I10287.AG</t>
  </si>
  <si>
    <t>I3214.AG</t>
  </si>
  <si>
    <t>I7547.AG</t>
  </si>
  <si>
    <t>I7549.AG</t>
  </si>
  <si>
    <t>I7550.AG</t>
  </si>
  <si>
    <t>I7594.AG</t>
  </si>
  <si>
    <t>I7598.AG</t>
  </si>
  <si>
    <t>I7600.AG</t>
  </si>
  <si>
    <t>I7601.AG</t>
  </si>
  <si>
    <t>I7602.AG</t>
  </si>
  <si>
    <t>I7603.AG</t>
  </si>
  <si>
    <t>I7604.AG</t>
  </si>
  <si>
    <t>I7605.AG</t>
  </si>
  <si>
    <t>I7606.AG</t>
  </si>
  <si>
    <t>I7642.AG</t>
  </si>
  <si>
    <t>I7643.AG</t>
  </si>
  <si>
    <t>I7644.AG</t>
  </si>
  <si>
    <t>I7645.AG</t>
  </si>
  <si>
    <t>I7646.AG</t>
  </si>
  <si>
    <t>I7647.AG</t>
  </si>
  <si>
    <t>I7679.AG</t>
  </si>
  <si>
    <t>I8567.AG</t>
  </si>
  <si>
    <t>I8568.AG</t>
  </si>
  <si>
    <t>I0405.AG</t>
  </si>
  <si>
    <t>I0407.AG</t>
  </si>
  <si>
    <t>ELT002_merged.AG</t>
  </si>
  <si>
    <t>ELT006_merged.AG</t>
  </si>
  <si>
    <t>I11248.AG</t>
  </si>
  <si>
    <t>I11249.AG</t>
  </si>
  <si>
    <t>I11300.AG</t>
  </si>
  <si>
    <t>I11301.AG</t>
  </si>
  <si>
    <t>I11303.AG</t>
  </si>
  <si>
    <t>I11304.AG</t>
  </si>
  <si>
    <t>I11305.AG</t>
  </si>
  <si>
    <t>I11306.AG</t>
  </si>
  <si>
    <t>I8134.AG</t>
  </si>
  <si>
    <t>MDP002.AG</t>
  </si>
  <si>
    <t>Spain_MolinosPapel_Early_Argar.AG</t>
  </si>
  <si>
    <t>MDP003.AG</t>
  </si>
  <si>
    <t>CMO001.AG</t>
  </si>
  <si>
    <t>Spain_SE_Iberia_BA_Argar.AG</t>
  </si>
  <si>
    <t>CMO002.AG</t>
  </si>
  <si>
    <t>CMO003.AG</t>
  </si>
  <si>
    <t>LOT001.AG</t>
  </si>
  <si>
    <t>MMI004.AG</t>
  </si>
  <si>
    <t>LHO003.AG</t>
  </si>
  <si>
    <t>Spain_SE_Iberia_BA_Valencian.AG</t>
  </si>
  <si>
    <t>PLZ001.AG</t>
  </si>
  <si>
    <t>PUC001.AG</t>
  </si>
  <si>
    <t>PUC002.AG</t>
  </si>
  <si>
    <t>PUC003.AG</t>
  </si>
  <si>
    <t>PUC004.AG</t>
  </si>
  <si>
    <t>I0453.AG</t>
  </si>
  <si>
    <t>Spain_SE_Iberia_CA.AG</t>
  </si>
  <si>
    <t>CDM001.AG</t>
  </si>
  <si>
    <t>CDM002.AG</t>
  </si>
  <si>
    <t>CDM003.AG</t>
  </si>
  <si>
    <t>CDM004.AG</t>
  </si>
  <si>
    <t>CDM005.AG</t>
  </si>
  <si>
    <t>CDM006.AG</t>
  </si>
  <si>
    <t>CDP001.AG</t>
  </si>
  <si>
    <t>CDP002.AG</t>
  </si>
  <si>
    <t>CDP006.AG</t>
  </si>
  <si>
    <t>CDP008.AG</t>
  </si>
  <si>
    <t>CDP011.AG</t>
  </si>
  <si>
    <t>CLL001.AG</t>
  </si>
  <si>
    <t>CLL002.AG</t>
  </si>
  <si>
    <t>CLL003.AG</t>
  </si>
  <si>
    <t>CLL004.AG</t>
  </si>
  <si>
    <t>CLL005.AG</t>
  </si>
  <si>
    <t>CLL006.AG</t>
  </si>
  <si>
    <t>CLL008.AG</t>
  </si>
  <si>
    <t>CLL009.AG</t>
  </si>
  <si>
    <t>CLL010.AG</t>
  </si>
  <si>
    <t>CLL011.AG</t>
  </si>
  <si>
    <t>RIE002_wNonUDG.AG</t>
  </si>
  <si>
    <t>Spain_Solutrean.AG</t>
  </si>
  <si>
    <t>MLZ005003.AG</t>
  </si>
  <si>
    <t>VLBA013.AG</t>
  </si>
  <si>
    <t>Spain_SW_Iberia_CA.AG</t>
  </si>
  <si>
    <t>VLBA014.AG</t>
  </si>
  <si>
    <t>VLBA015.AG</t>
  </si>
  <si>
    <t>VLBA016.AG</t>
  </si>
  <si>
    <t>VLBA017.AG</t>
  </si>
  <si>
    <t>VLBA019.AG</t>
  </si>
  <si>
    <t>VLBA020.AG</t>
  </si>
  <si>
    <t>VLBA021.AG</t>
  </si>
  <si>
    <t>VLBA033.AG</t>
  </si>
  <si>
    <t>VLBA036.AG</t>
  </si>
  <si>
    <t>I5755.AG</t>
  </si>
  <si>
    <t>Switzerland_BellBeaker.AG</t>
  </si>
  <si>
    <t>I5757.AG</t>
  </si>
  <si>
    <t>I5759.AG</t>
  </si>
  <si>
    <t>Bichon_wNonUDG.SG</t>
  </si>
  <si>
    <t>Switzerland_Bichon_Epipaleolithic.SG</t>
  </si>
  <si>
    <t>MX193.AG</t>
  </si>
  <si>
    <t>Switzerland_EBA_1.AG</t>
  </si>
  <si>
    <t>RA54.AG</t>
  </si>
  <si>
    <t>TU876_SX10.AG</t>
  </si>
  <si>
    <t>TU904_SX17.AG</t>
  </si>
  <si>
    <t>TU908_SX21.AG</t>
  </si>
  <si>
    <t>TU910_SX22.AG</t>
  </si>
  <si>
    <t>TU914_SX26.AG</t>
  </si>
  <si>
    <t>MX188.AG</t>
  </si>
  <si>
    <t>Switzerland_EBA_2.AG</t>
  </si>
  <si>
    <t>MX189.AG</t>
  </si>
  <si>
    <t>MX191.AG</t>
  </si>
  <si>
    <t>MX196.AG</t>
  </si>
  <si>
    <t>MX197.AG</t>
  </si>
  <si>
    <t>MX198.AG</t>
  </si>
  <si>
    <t>MX199.AG</t>
  </si>
  <si>
    <t>MX298.AG</t>
  </si>
  <si>
    <t>RA64.AG</t>
  </si>
  <si>
    <t>TU905_SX18.AG</t>
  </si>
  <si>
    <t>TU907_SX20.AG</t>
  </si>
  <si>
    <t>TU911_SX23.AG</t>
  </si>
  <si>
    <t>Aes10.AG</t>
  </si>
  <si>
    <t>Switzerland_LN.AG</t>
  </si>
  <si>
    <t>Aes13.AG</t>
  </si>
  <si>
    <t>Aes14.AG</t>
  </si>
  <si>
    <t>Aes16.AG</t>
  </si>
  <si>
    <t>Aes17.AG</t>
  </si>
  <si>
    <t>Aes18.AG</t>
  </si>
  <si>
    <t>Aes1.AG</t>
  </si>
  <si>
    <t>Aes20.AG</t>
  </si>
  <si>
    <t>Aes21.AG</t>
  </si>
  <si>
    <t>Aes22.AG</t>
  </si>
  <si>
    <t>Aes23.AG</t>
  </si>
  <si>
    <t>Aes24.AG</t>
  </si>
  <si>
    <t>Aes2.AG</t>
  </si>
  <si>
    <t>Aes3.AG</t>
  </si>
  <si>
    <t>Aes4.AG</t>
  </si>
  <si>
    <t>Aes5.AG</t>
  </si>
  <si>
    <t>Aes7_d.AG</t>
  </si>
  <si>
    <t>Aes8.AG</t>
  </si>
  <si>
    <t>Aes9.AG</t>
  </si>
  <si>
    <t>MX150.AG</t>
  </si>
  <si>
    <t>MX182.AG</t>
  </si>
  <si>
    <t>MX184.AG</t>
  </si>
  <si>
    <t>MX203.AG</t>
  </si>
  <si>
    <t>MX204.AG</t>
  </si>
  <si>
    <t>MX209.AG</t>
  </si>
  <si>
    <t>MX210.AG</t>
  </si>
  <si>
    <t>MX211.AG</t>
  </si>
  <si>
    <t>MX212.AG</t>
  </si>
  <si>
    <t>MX213.AG</t>
  </si>
  <si>
    <t>RA42.AG</t>
  </si>
  <si>
    <t>RA43.AG</t>
  </si>
  <si>
    <t>RA44.AG</t>
  </si>
  <si>
    <t>RA45.AG</t>
  </si>
  <si>
    <t>RA57.AG</t>
  </si>
  <si>
    <t>RA58.AG</t>
  </si>
  <si>
    <t>RA59.Furtwangler.AG</t>
  </si>
  <si>
    <t>RA61.AG</t>
  </si>
  <si>
    <t>RA62.AG</t>
  </si>
  <si>
    <t>TU877_SX11.AG</t>
  </si>
  <si>
    <t>TU875_SX9.AG</t>
  </si>
  <si>
    <t>ETM001.AG</t>
  </si>
  <si>
    <t>Syria_Ebla_EMBA.AG</t>
  </si>
  <si>
    <t>ETM004.AG</t>
  </si>
  <si>
    <t>ETM005.AG</t>
  </si>
  <si>
    <t>ETM006.AG</t>
  </si>
  <si>
    <t>ETM010.AG</t>
  </si>
  <si>
    <t>ETM012.AG</t>
  </si>
  <si>
    <t>ETM014.AG</t>
  </si>
  <si>
    <t>ETM016.AG</t>
  </si>
  <si>
    <t>ETM018.AG</t>
  </si>
  <si>
    <t>ETM023.AG</t>
  </si>
  <si>
    <t>ETM026.AG</t>
  </si>
  <si>
    <t>R11749.SG</t>
  </si>
  <si>
    <t>Tunisia_Kerkouane_Punic.SG</t>
  </si>
  <si>
    <t>R11753.SG</t>
  </si>
  <si>
    <t>R11776.SG</t>
  </si>
  <si>
    <t>R11780.SG</t>
  </si>
  <si>
    <t>R11791.SG</t>
  </si>
  <si>
    <t>AKT16.SG</t>
  </si>
  <si>
    <t>Turkey_Aktopraklik_LN.SG</t>
  </si>
  <si>
    <t>ALA001_d.AG</t>
  </si>
  <si>
    <t>Turkey_Alalakh_MLBA.AG</t>
  </si>
  <si>
    <t>ALA002.AG</t>
  </si>
  <si>
    <t>ALA004.AG</t>
  </si>
  <si>
    <t>ALA008.AG</t>
  </si>
  <si>
    <t>ALA013.AG</t>
  </si>
  <si>
    <t>ALA014_d.AG</t>
  </si>
  <si>
    <t>ALA015.AG</t>
  </si>
  <si>
    <t>ALA016.AG</t>
  </si>
  <si>
    <t>ALA017.AG</t>
  </si>
  <si>
    <t>ALA018.AG</t>
  </si>
  <si>
    <t>ALA020.AG</t>
  </si>
  <si>
    <t>ALA023.AG</t>
  </si>
  <si>
    <t>ALA024.AG</t>
  </si>
  <si>
    <t>ALA025.AG</t>
  </si>
  <si>
    <t>ALA026.AG</t>
  </si>
  <si>
    <t>ALA028.AG</t>
  </si>
  <si>
    <t>ALA029.AG</t>
  </si>
  <si>
    <t>ALA030.AG</t>
  </si>
  <si>
    <t>ALA034.AG</t>
  </si>
  <si>
    <t>ALA035.AG</t>
  </si>
  <si>
    <t>ALA037.AG</t>
  </si>
  <si>
    <t>ALA039.AG</t>
  </si>
  <si>
    <t>ALA084.AG</t>
  </si>
  <si>
    <t>ALA095.AG</t>
  </si>
  <si>
    <t>ART001.AG</t>
  </si>
  <si>
    <t>Turkey_Arslantepe_EBA.AG</t>
  </si>
  <si>
    <t>ART009.AG</t>
  </si>
  <si>
    <t>ART010.AG</t>
  </si>
  <si>
    <t>ART011.AG</t>
  </si>
  <si>
    <t>ART004.AG</t>
  </si>
  <si>
    <t>Turkey_Arslantepe_LateC.AG</t>
  </si>
  <si>
    <t>ART005.AG</t>
  </si>
  <si>
    <t>ART012.AG</t>
  </si>
  <si>
    <t>ART014.AG</t>
  </si>
  <si>
    <t>ART015.AG</t>
  </si>
  <si>
    <t>ART017.AG</t>
  </si>
  <si>
    <t>ART018.AG</t>
  </si>
  <si>
    <t>ART019.AG</t>
  </si>
  <si>
    <t>ART020_d.AG</t>
  </si>
  <si>
    <t>ART022.AG</t>
  </si>
  <si>
    <t>ART023.AG</t>
  </si>
  <si>
    <t>ART026.AG</t>
  </si>
  <si>
    <t>ART027_d.AG</t>
  </si>
  <si>
    <t>ART032.AG</t>
  </si>
  <si>
    <t>ART038.AG</t>
  </si>
  <si>
    <t>ART039.AG</t>
  </si>
  <si>
    <t>ART042.AG</t>
  </si>
  <si>
    <t>Ash129_wNonUDG.SG</t>
  </si>
  <si>
    <t>Turkey_AsikliHoyuk_EN_Preceramic.SG</t>
  </si>
  <si>
    <t>ZHAG_BON004.A0101_Luk10.AG</t>
  </si>
  <si>
    <t>Turkey_Boncuklu_N.AG</t>
  </si>
  <si>
    <t>ZHAJ_BON034.A0101_Luk9.AG</t>
  </si>
  <si>
    <t>ZHJ_BON024.A0101_Luk84.AG</t>
  </si>
  <si>
    <t>ZKO_BON001.A0101_Luk7.AG</t>
  </si>
  <si>
    <t>ZMOJ_BON014.A0101_Luk21.AG</t>
  </si>
  <si>
    <t>Bon001_wNonUDG.SG.WGC</t>
  </si>
  <si>
    <t>Turkey_Boncuklu_N.SG.WGC</t>
  </si>
  <si>
    <t>Bon002_wNonUDG.SG.WGC</t>
  </si>
  <si>
    <t>Bon004_wNonUDG.SG.WGC</t>
  </si>
  <si>
    <t>Bon005_wNonUDG.SG.WGC</t>
  </si>
  <si>
    <t>I10542_enhanced.TW</t>
  </si>
  <si>
    <t>Turkey_C.TW</t>
  </si>
  <si>
    <t>I10545_enhanced.TW</t>
  </si>
  <si>
    <t>I10547_enhanced.TW</t>
  </si>
  <si>
    <t>CCH294_wNonUDG.SG</t>
  </si>
  <si>
    <t>Turkey_Catalhoyuk_N_Ceramic.SG</t>
  </si>
  <si>
    <t>CCH311_wNonUDG.SG</t>
  </si>
  <si>
    <t>cth006_wNonUDG.SG</t>
  </si>
  <si>
    <t>cth217_wNonUDG.SG</t>
  </si>
  <si>
    <t>cth739_wNonUDG.SG</t>
  </si>
  <si>
    <t>I2495.AG</t>
  </si>
  <si>
    <t>Turkey_EBA.AG</t>
  </si>
  <si>
    <t>I2499.AG</t>
  </si>
  <si>
    <t>I2683.AG</t>
  </si>
  <si>
    <t>I4481.AG</t>
  </si>
  <si>
    <t>I4614.AG</t>
  </si>
  <si>
    <t>I4615.AG</t>
  </si>
  <si>
    <t>I4616.AG</t>
  </si>
  <si>
    <t>I4619.AG</t>
  </si>
  <si>
    <t>I4620.AG</t>
  </si>
  <si>
    <t>I5733.AG</t>
  </si>
  <si>
    <t>I5735.AG</t>
  </si>
  <si>
    <t>I5740.AG</t>
  </si>
  <si>
    <t>I5741.AG</t>
  </si>
  <si>
    <t>I5742.AG</t>
  </si>
  <si>
    <t>I5743.AG</t>
  </si>
  <si>
    <t>I14649_enhanced.AG</t>
  </si>
  <si>
    <t>I14792.AG</t>
  </si>
  <si>
    <t>I14794.AG</t>
  </si>
  <si>
    <t>I14797.AG</t>
  </si>
  <si>
    <t>I14798.AG</t>
  </si>
  <si>
    <t>I16580.AG</t>
  </si>
  <si>
    <t>I5744.AG</t>
  </si>
  <si>
    <t>I7073.AG</t>
  </si>
  <si>
    <t>I7079.AG</t>
  </si>
  <si>
    <t>ZBC_IPB001.B-C0101_Luk2-Pinarbasi.AG</t>
  </si>
  <si>
    <t>Turkey_Epipaleolithic.AG</t>
  </si>
  <si>
    <t>kum6_wNonUDG.SG</t>
  </si>
  <si>
    <t>Turkey_Kumtepe_N.SG</t>
  </si>
  <si>
    <t>I14627.AG</t>
  </si>
  <si>
    <t>Turkey_KurikiHoyuk_C.AG</t>
  </si>
  <si>
    <t>I14730.AG</t>
  </si>
  <si>
    <t>I4480.AG</t>
  </si>
  <si>
    <t>Turkey_LateC_EBA.AG</t>
  </si>
  <si>
    <t>I14759.AG</t>
  </si>
  <si>
    <t>Turkey_MBA.AG</t>
  </si>
  <si>
    <t>I14761.AG</t>
  </si>
  <si>
    <t>I14762.AG</t>
  </si>
  <si>
    <t>I14784.AG</t>
  </si>
  <si>
    <t>I14786.AG</t>
  </si>
  <si>
    <t>I14788.AG</t>
  </si>
  <si>
    <t>I1583.SG</t>
  </si>
  <si>
    <t>Turkey_N.SG</t>
  </si>
  <si>
    <t>Bar31_wNonUDG.SG</t>
  </si>
  <si>
    <t>Bar8_wNonUDG.SG</t>
  </si>
  <si>
    <t>Bar25.SG</t>
  </si>
  <si>
    <t>I8432.AG</t>
  </si>
  <si>
    <t>Turkey_PPNA.AG</t>
  </si>
  <si>
    <t>ALA118.AG</t>
  </si>
  <si>
    <t>Turkey_TellAtchana_MLBA.AG</t>
  </si>
  <si>
    <t>ALA120.AG</t>
  </si>
  <si>
    <t>ALA123.AG</t>
  </si>
  <si>
    <t>ALA124.AG</t>
  </si>
  <si>
    <t>ALA128_wNonUDG.AG</t>
  </si>
  <si>
    <t>ALA130_wNonUDG.AG</t>
  </si>
  <si>
    <t>ALA131_wNonUDG.AG</t>
  </si>
  <si>
    <t>ALA135_wNonUDG.AG</t>
  </si>
  <si>
    <t>ALA136_wNonUDG.AG</t>
  </si>
  <si>
    <t>ALA138_wNonUDG.AG</t>
  </si>
  <si>
    <t>KRD001.AG</t>
  </si>
  <si>
    <t>Turkey_TellKurdu_EC.AG</t>
  </si>
  <si>
    <t>KRD003.AG</t>
  </si>
  <si>
    <t>KRD004.AG</t>
  </si>
  <si>
    <t>KRD005.AG</t>
  </si>
  <si>
    <t>KRD006.AG</t>
  </si>
  <si>
    <t>KRD002.AG</t>
  </si>
  <si>
    <t>Turkey_TellKurdu_EMC.AG</t>
  </si>
  <si>
    <t>Tep002_wNonUDG.SG.WGC</t>
  </si>
  <si>
    <t>Turkey_TepecikCiftlik_N.SG.WGC</t>
  </si>
  <si>
    <t>Tep003_wNonUDG.SG.WGC</t>
  </si>
  <si>
    <t>Tep004_wNonUDG.SG.WGC</t>
  </si>
  <si>
    <t>TIT012.AG</t>
  </si>
  <si>
    <t>Turkey_TitrisHoyuk_EBA.AG</t>
  </si>
  <si>
    <t>TIT025.AG</t>
  </si>
  <si>
    <t>TIT021.AG</t>
  </si>
  <si>
    <t>ulu117_wNonUDG.SG</t>
  </si>
  <si>
    <t>Turkey_Ulucak_EBA.SG</t>
  </si>
  <si>
    <t>I5884.AG</t>
  </si>
  <si>
    <t>Ukraine_EBA.AG</t>
  </si>
  <si>
    <t>VERT113B_wNonUDG.SG</t>
  </si>
  <si>
    <t>Ukraine_MBA_CordedWare.SG</t>
  </si>
  <si>
    <t>I6561.AG</t>
  </si>
  <si>
    <t>Ukraine_MBA.AG</t>
  </si>
  <si>
    <t>Ukraine_HG1_wNonUDG.SG</t>
  </si>
  <si>
    <t>Ukraine_Mesolithic.SG</t>
  </si>
  <si>
    <t>I1734.SG</t>
  </si>
  <si>
    <t>I3712.AG</t>
  </si>
  <si>
    <t>Ukraine_N.AG</t>
  </si>
  <si>
    <t>I3713.AG</t>
  </si>
  <si>
    <t>I3714.AG</t>
  </si>
  <si>
    <t>I3715.AG</t>
  </si>
  <si>
    <t>I3716.AG</t>
  </si>
  <si>
    <t>I3717.AG</t>
  </si>
  <si>
    <t>I4111.AG</t>
  </si>
  <si>
    <t>I4112.AG</t>
  </si>
  <si>
    <t>I4114.AG</t>
  </si>
  <si>
    <t>I5957.AG</t>
  </si>
  <si>
    <t>I6133.AG</t>
  </si>
  <si>
    <t>I3718.AG</t>
  </si>
  <si>
    <t>I5868.AG</t>
  </si>
  <si>
    <t>I5870.AG</t>
  </si>
  <si>
    <t>I5872.AG</t>
  </si>
  <si>
    <t>I5873.AG</t>
  </si>
  <si>
    <t>I5875.AG</t>
  </si>
  <si>
    <t>I5881.AG</t>
  </si>
  <si>
    <t>I5883.AG</t>
  </si>
  <si>
    <t>I5886.AG</t>
  </si>
  <si>
    <t>I5889.AG</t>
  </si>
  <si>
    <t>I5890.AG</t>
  </si>
  <si>
    <t>I5892.AG</t>
  </si>
  <si>
    <t>I1732.AG</t>
  </si>
  <si>
    <t>I1738.AG</t>
  </si>
  <si>
    <t>IGR001.AG</t>
  </si>
  <si>
    <t>VO1001.AG</t>
  </si>
  <si>
    <t>VO1003.AG</t>
  </si>
  <si>
    <t>VO1004.AG</t>
  </si>
  <si>
    <t>VO1005.AG</t>
  </si>
  <si>
    <t>VO2001.AG</t>
  </si>
  <si>
    <t>Vestonice16.AG.BY.AA</t>
  </si>
  <si>
    <t>Vestonice16</t>
  </si>
  <si>
    <t>I0001.AG</t>
  </si>
  <si>
    <t>WHGA</t>
  </si>
  <si>
    <t>I4971.AG</t>
  </si>
  <si>
    <t>Chaudardes1_wNonUDG.AG</t>
  </si>
  <si>
    <t>BerryAuBac_wNonUDG_enhanced.AG</t>
  </si>
  <si>
    <t>Falkenstein_wNonUDG.AG</t>
  </si>
  <si>
    <t>Iboussieres25-1_wNonUDG.AG</t>
  </si>
  <si>
    <t>Iboussieres31-2_wNonUDG.AG</t>
  </si>
  <si>
    <t>Ranchot88_wNonUDG.AG</t>
  </si>
  <si>
    <t>Rochedane.AG</t>
  </si>
  <si>
    <t>BDB001.AG</t>
  </si>
  <si>
    <t>BOT004.AG</t>
  </si>
  <si>
    <t>BOT005.AG</t>
  </si>
  <si>
    <t>CMS001_merged.AG</t>
  </si>
  <si>
    <t>Villabruna_wNonUDG.AG.BY.AA</t>
  </si>
  <si>
    <t>I5401.AG</t>
  </si>
  <si>
    <t>WHGB</t>
  </si>
  <si>
    <t>I5402.AG</t>
  </si>
  <si>
    <t>I5407.AG</t>
  </si>
  <si>
    <t>I4660.AG</t>
  </si>
  <si>
    <t>I4870.AG</t>
  </si>
  <si>
    <t>I4871.AG</t>
  </si>
  <si>
    <t>I4872.AG</t>
  </si>
  <si>
    <t>I4873.AG</t>
  </si>
  <si>
    <t>I4874.AG</t>
  </si>
  <si>
    <t>I4875.AG</t>
  </si>
  <si>
    <t>I4876.AG</t>
  </si>
  <si>
    <t>I4877.AG</t>
  </si>
  <si>
    <t>I4878.AG</t>
  </si>
  <si>
    <t>I4880.AG</t>
  </si>
  <si>
    <t>I4881.AG</t>
  </si>
  <si>
    <t>I4914.AG</t>
  </si>
  <si>
    <t>I4915.AG</t>
  </si>
  <si>
    <t>I4916.AG</t>
  </si>
  <si>
    <t>I4917.AG</t>
  </si>
  <si>
    <t>I5233.AG</t>
  </si>
  <si>
    <t>I5234.AG</t>
  </si>
  <si>
    <t>I5235.AG</t>
  </si>
  <si>
    <t>I5236.AG</t>
  </si>
  <si>
    <t>I5237.AG</t>
  </si>
  <si>
    <t>I5238.AG</t>
  </si>
  <si>
    <t>I5239.AG</t>
  </si>
  <si>
    <t>I5240.AG</t>
  </si>
  <si>
    <t>I5242.AG</t>
  </si>
  <si>
    <t>I5244.AG</t>
  </si>
  <si>
    <t>I5771.AG</t>
  </si>
  <si>
    <t>I5772.AG</t>
  </si>
  <si>
    <t>I5773.AG</t>
  </si>
  <si>
    <t>Donkalnis4</t>
  </si>
  <si>
    <t>Spiginas4</t>
  </si>
  <si>
    <t>I4582</t>
  </si>
  <si>
    <t>I5408</t>
  </si>
  <si>
    <t>I5411</t>
  </si>
  <si>
    <t>I4081</t>
  </si>
  <si>
    <t>I4607</t>
  </si>
  <si>
    <t>I4655</t>
  </si>
  <si>
    <t>I5436</t>
  </si>
  <si>
    <t>*f4(Mbuti, Italy_Sicily_EBA; X, Grotta_della_Monaca)</t>
  </si>
  <si>
    <t>*f4(Mbuti, Italy_Broion_EBA; X, Grotta_della_Monaca)</t>
  </si>
  <si>
    <t>*f4(Mbuti, Italy_Broion_BA; X, Grotta_della_Monaca)</t>
  </si>
  <si>
    <t>f4</t>
  </si>
  <si>
    <t>Z-score</t>
  </si>
  <si>
    <t>SNPs</t>
  </si>
  <si>
    <t xml:space="preserve">GMO005 </t>
  </si>
  <si>
    <t>*f4(Mbuti, GMO010; X, GMO)</t>
  </si>
  <si>
    <t>*f4(Mbuti, GMO004; X, GMO)</t>
  </si>
  <si>
    <t>Ind1</t>
  </si>
  <si>
    <t>Ind2</t>
  </si>
  <si>
    <t>pvalue</t>
  </si>
  <si>
    <t>Italy_Broion_BA_BRC003</t>
  </si>
  <si>
    <t>Italy_Broion_BA_BRC007</t>
  </si>
  <si>
    <t>Italy_Broion_CA_BRC001</t>
  </si>
  <si>
    <t>Italy_Broion_CA_BRC022</t>
  </si>
  <si>
    <t>Italy_Broion_EBA_BRC010</t>
  </si>
  <si>
    <t>Italy_Broion_EBA_BRC030</t>
  </si>
  <si>
    <t>Italy_LaSassa_CA_LSC002</t>
  </si>
  <si>
    <t>Italy_LaSassa_CA_LSC005</t>
  </si>
  <si>
    <t>Italy_Marche_Chalcolithic_NEO830</t>
  </si>
  <si>
    <t>Italy_North_BellBeaker_1_I1979</t>
  </si>
  <si>
    <t>Italy_North_BellBeaker_2_I2477</t>
  </si>
  <si>
    <t>Italy_North_BellBeaker_3_I2478</t>
  </si>
  <si>
    <t>Italy_North_C_Iceman</t>
  </si>
  <si>
    <t>Italy_North_Remedello_C_RISE487</t>
  </si>
  <si>
    <t>Italy_North_Remedello_C_RISE489</t>
  </si>
  <si>
    <t>Italy_North_Remedello_EBA_RISE486</t>
  </si>
  <si>
    <t>Italy_Ordona_Daunian_ORD006</t>
  </si>
  <si>
    <t>Italy_Ordona_Daunian_ORD009</t>
  </si>
  <si>
    <t>Italy_Ordona_Daunian_ORD014</t>
  </si>
  <si>
    <t>Italy_Ordona_Daunian_ORD019</t>
  </si>
  <si>
    <t>Italy_PianSultano_BA_R11102</t>
  </si>
  <si>
    <t>Italy_PianSultano_BA_R11104</t>
  </si>
  <si>
    <t>Italy_PianSultano_BA_R11105</t>
  </si>
  <si>
    <t>Italy_PianSultano_BA_R11107</t>
  </si>
  <si>
    <t>Italy_Puglia_BA_NEO806</t>
  </si>
  <si>
    <t>Italy_ReginaMargherita_BA_GCP003</t>
  </si>
  <si>
    <t>Italy_Salapia_Daunian_SAL001</t>
  </si>
  <si>
    <t>Italy_Salapia_Daunian_SAL003</t>
  </si>
  <si>
    <t>Italy_Salapia_Daunian_SAL007</t>
  </si>
  <si>
    <t>Italy_Sardinia_MBA_I16161</t>
  </si>
  <si>
    <t>Italy_Sardinia_MBA_I16170</t>
  </si>
  <si>
    <t>Italy_Sicily_EBA_I11442</t>
  </si>
  <si>
    <t>Italy_Sicily_EBA_I3122</t>
  </si>
  <si>
    <t>Italy_Sicily_EBA_I3123</t>
  </si>
  <si>
    <t>Italy_Sicily_EBA_I3124</t>
  </si>
  <si>
    <t>Italy_Sicily_EBA_I4383</t>
  </si>
  <si>
    <t>Italy_Sicily_EBA_I7774_d</t>
  </si>
  <si>
    <t>Italy_Sicily_EBA_I7796</t>
  </si>
  <si>
    <t>Italy_Sicily_EBA_I7800</t>
  </si>
  <si>
    <t>Italy_Sicily_EBA_I7805</t>
  </si>
  <si>
    <t>Italy_Sicily_EBA_I7807</t>
  </si>
  <si>
    <t>Italy_Sicily_MBA_o2_I3125</t>
  </si>
  <si>
    <t>Italy_Sicily_MBA_o3_I4109</t>
  </si>
  <si>
    <t>Grotta_della_Monaca</t>
  </si>
  <si>
    <t>Grotta_della_Monaca_o1 (GMO004)</t>
  </si>
  <si>
    <t>Grotta_della_Monaca_o2 (GMO010)</t>
  </si>
  <si>
    <t>Italy_Campania_C.SG*</t>
  </si>
  <si>
    <t>Italy_Central_N.SG</t>
  </si>
  <si>
    <t>Italy_Lazio_N.SG*</t>
  </si>
  <si>
    <t>Italy_Marche_Chalcolithic.SG</t>
  </si>
  <si>
    <t>Italy_Ordona_Daunian_possible.SG*</t>
  </si>
  <si>
    <t>Italy_Sicily_BellBeaker*</t>
  </si>
  <si>
    <t>Italy_Sicily_C_o*</t>
  </si>
  <si>
    <t>Italy_South_C.SG</t>
  </si>
  <si>
    <t>Italy_South_N.SG</t>
  </si>
  <si>
    <t>Grotta_della_Monaca_1st_deg_GMO022</t>
  </si>
  <si>
    <t>Grotta_della_Monaca_o</t>
  </si>
  <si>
    <t>Grotta_della_Monaca_wait</t>
  </si>
  <si>
    <t>Iran_N</t>
  </si>
  <si>
    <t>Italy_Calabria_MBA_contam</t>
  </si>
  <si>
    <t>Italy_Ordona_Daunian.SG_lc</t>
  </si>
  <si>
    <t>Italy_Salapia_Daunian.SG_lc</t>
  </si>
  <si>
    <t>Italy_Sardinia_BA_Nuragic_lc</t>
  </si>
  <si>
    <t>Italy_Sardinia_EBA_lc</t>
  </si>
  <si>
    <t>Italy_Sardinia_LBA_lc</t>
  </si>
  <si>
    <t>Italy_Sicily_BellBeaker_lc</t>
  </si>
  <si>
    <t>Italy_Sicily_EBA_lc</t>
  </si>
  <si>
    <t>Italy_Sicily_LBA_lc</t>
  </si>
  <si>
    <t>I10871</t>
  </si>
  <si>
    <t>OldAfrica</t>
  </si>
  <si>
    <t>I10872</t>
  </si>
  <si>
    <t>I10873</t>
  </si>
  <si>
    <t>I10874</t>
  </si>
  <si>
    <t>LUK001</t>
  </si>
  <si>
    <t>NYA002</t>
  </si>
  <si>
    <t>NYA003</t>
  </si>
  <si>
    <t>I1048</t>
  </si>
  <si>
    <t>I0589</t>
  </si>
  <si>
    <t>OldNorthAfrican</t>
  </si>
  <si>
    <t>remove</t>
  </si>
  <si>
    <t>Pop</t>
  </si>
  <si>
    <t>Iran_N/CHG*</t>
  </si>
  <si>
    <t>std.err_WHGA</t>
  </si>
  <si>
    <t>std.err_Anatolia_N</t>
  </si>
  <si>
    <t>std.err_OldSteppe</t>
  </si>
  <si>
    <t>x</t>
  </si>
  <si>
    <t>Grotta_della_Monaca_o1* (GMO004)</t>
  </si>
  <si>
    <t>0,145*</t>
  </si>
  <si>
    <t>0,019*</t>
  </si>
  <si>
    <t>0,177*</t>
  </si>
  <si>
    <t>0,166*</t>
  </si>
  <si>
    <t>0,02*</t>
  </si>
  <si>
    <t>p-value</t>
  </si>
  <si>
    <t>Source1</t>
  </si>
  <si>
    <t>Source2</t>
  </si>
  <si>
    <t>std.err_Source1</t>
  </si>
  <si>
    <t>std.err_Source2</t>
  </si>
  <si>
    <t>std.err_Italy_Central_N.SG</t>
  </si>
  <si>
    <t>std.err_Italy_Broion_EBA.SG</t>
  </si>
  <si>
    <t>std.err_Grotta_della_Monaca</t>
  </si>
  <si>
    <t>Grotta_della_Monaca_o1</t>
  </si>
  <si>
    <t>Grotta_della_Monaca_o2</t>
  </si>
  <si>
    <t>std.err_Italy_Campania_C.SG</t>
  </si>
  <si>
    <t>std.err_Italy_Sicily_EBA</t>
  </si>
  <si>
    <t>std.err_Italy_Marche_N.SG</t>
  </si>
  <si>
    <t>std.err_Italy_North_Remedello_C.SG</t>
  </si>
  <si>
    <t>std.err_Italy_Sardinia_N</t>
  </si>
  <si>
    <t>std.err_Italy_Sicily_N_Stentinello</t>
  </si>
  <si>
    <t>std.err_Italy_Calabria_MN</t>
  </si>
  <si>
    <t>std.err_Italy_Sicily_MN</t>
  </si>
  <si>
    <t>std.err_Italy_South_N.SG</t>
  </si>
  <si>
    <t>Chromosome</t>
  </si>
  <si>
    <t>SNP name</t>
  </si>
  <si>
    <t>GMO001 (derived/total_reads)</t>
  </si>
  <si>
    <t>GMO005 (derived/total_reads)</t>
  </si>
  <si>
    <t>GMO006 (derived/total_reads)</t>
  </si>
  <si>
    <t>GMO007 (derived/total_reads)</t>
  </si>
  <si>
    <t>GMO009_pmd (derived/total_reads)</t>
  </si>
  <si>
    <t>GMO010 (derived/total_reads)</t>
  </si>
  <si>
    <t>GMO012 (derived/total_reads)</t>
  </si>
  <si>
    <t>GMO015 (derived/total_reads)</t>
  </si>
  <si>
    <t>GMO018 (derived/total_reads)</t>
  </si>
  <si>
    <t>GMO022 (derived/total_reads)</t>
  </si>
  <si>
    <t>REF/Ancestral</t>
  </si>
  <si>
    <t>ALT/Derived</t>
  </si>
  <si>
    <t>Info</t>
  </si>
  <si>
    <t>Gene</t>
  </si>
  <si>
    <t>Detailed info</t>
  </si>
  <si>
    <t>rs121908428</t>
  </si>
  <si>
    <t>0/2</t>
  </si>
  <si>
    <t>0/3</t>
  </si>
  <si>
    <t>0/10</t>
  </si>
  <si>
    <t>0/1</t>
  </si>
  <si>
    <t>0/6</t>
  </si>
  <si>
    <t>Andermann Syndrome</t>
  </si>
  <si>
    <t>SLC12A6</t>
  </si>
  <si>
    <t>A/A:agenesis of the corpus callosum with peripheral neuropathy</t>
  </si>
  <si>
    <t>rs2856836</t>
  </si>
  <si>
    <t>Autoimmune diseases</t>
  </si>
  <si>
    <t>IL1A</t>
  </si>
  <si>
    <t>G/G: Associated with ankylosing spondylitis</t>
  </si>
  <si>
    <t>rs63749819</t>
  </si>
  <si>
    <t>0/12</t>
  </si>
  <si>
    <t>0/4</t>
  </si>
  <si>
    <t>-</t>
  </si>
  <si>
    <t>Beta Thalassemia</t>
  </si>
  <si>
    <t>HBB</t>
  </si>
  <si>
    <t>T/T:common in clinvar,T/-:Beta Thalassemia carrier; Hemoglobin beta-zero mutation; anemia possible,-/-:Beta Thalassemia major; Hemoglobin beta-zero; possibly transfusion dependent</t>
  </si>
  <si>
    <t>rs8176746</t>
  </si>
  <si>
    <t>0/11</t>
  </si>
  <si>
    <t>0/5</t>
  </si>
  <si>
    <t>0/0</t>
  </si>
  <si>
    <t>Blood type</t>
  </si>
  <si>
    <t>ABO</t>
  </si>
  <si>
    <t>G/G:NA,T/G:Type B blood group (of ABO system), one allele,T/T:Type B blood group (of ABO system)</t>
  </si>
  <si>
    <t>rs7853989</t>
  </si>
  <si>
    <t>0/7</t>
  </si>
  <si>
    <t>0/14</t>
  </si>
  <si>
    <t>C/G:Likely blood group B,G/G:Not blood group B,C/C:Likely blood group B</t>
  </si>
  <si>
    <t>rs1058396</t>
  </si>
  <si>
    <t>9/15</t>
  </si>
  <si>
    <t>SLC14A1</t>
  </si>
  <si>
    <t>A/A:Jk(a-/b+) Kidd blood group, barring other variants,A/G:Jk(a+/b+) Kidd blood group, barring other variants,G/G:Jk(a+/b-) Kidd blood group, barring other variants</t>
  </si>
  <si>
    <t>X</t>
  </si>
  <si>
    <t>rs72554632</t>
  </si>
  <si>
    <t>0/8</t>
  </si>
  <si>
    <t>Brunner Syndrome</t>
  </si>
  <si>
    <t>MAOA</t>
  </si>
  <si>
    <t>C/C:common in clinvar,C/T:carrier for Brunner's syndrome,T/T:possible mental retardation</t>
  </si>
  <si>
    <t>rs1042580</t>
  </si>
  <si>
    <t>Cardiovascular disease</t>
  </si>
  <si>
    <t>THBD</t>
  </si>
  <si>
    <t>T/T:common in clinvar,C/C:increased risk of cardiovascular diseases</t>
  </si>
  <si>
    <t>rs13317</t>
  </si>
  <si>
    <t>Cleft palate</t>
  </si>
  <si>
    <t>FGFR1</t>
  </si>
  <si>
    <t>C/C:Nonsyndromic cleft lip and palate</t>
  </si>
  <si>
    <t>rs121908456</t>
  </si>
  <si>
    <t>1/18</t>
  </si>
  <si>
    <t>3/33</t>
  </si>
  <si>
    <t>Ectodermal dysplasia</t>
  </si>
  <si>
    <t>EDAR</t>
  </si>
  <si>
    <t>A allele: hypohidrotic ectodermal dysplasia</t>
  </si>
  <si>
    <t>rs121908452</t>
  </si>
  <si>
    <t>0/16</t>
  </si>
  <si>
    <t>1/13</t>
  </si>
  <si>
    <t>1/32</t>
  </si>
  <si>
    <t>rs121908453</t>
  </si>
  <si>
    <t>1/16</t>
  </si>
  <si>
    <t>0/13</t>
  </si>
  <si>
    <t>1/15</t>
  </si>
  <si>
    <t>1/27</t>
  </si>
  <si>
    <t>T allele: hypohidrotic ectodermal dysplasia</t>
  </si>
  <si>
    <t>rs121908450</t>
  </si>
  <si>
    <t>1/21</t>
  </si>
  <si>
    <t>rs11636232</t>
  </si>
  <si>
    <t>Eye color</t>
  </si>
  <si>
    <t>HERC2</t>
  </si>
  <si>
    <t>T/T:lighter eye color,C/C:darker eye color</t>
  </si>
  <si>
    <t>rs26722</t>
  </si>
  <si>
    <t>SLC45A2</t>
  </si>
  <si>
    <t>C/C:Normal,C/T:perhaps darker eye, hair, skin,T/T:darker eye, hair, skin color</t>
  </si>
  <si>
    <t>rs1800401</t>
  </si>
  <si>
    <t>Eye colour</t>
  </si>
  <si>
    <t>OCA2</t>
  </si>
  <si>
    <t>G/G:blue/gray eyes possible,A/A:brown/black eyes more likely,G/A:brown/black eyes more likely</t>
  </si>
  <si>
    <t>rs121965063</t>
  </si>
  <si>
    <t>0/24</t>
  </si>
  <si>
    <t>1/14</t>
  </si>
  <si>
    <t>0/18</t>
  </si>
  <si>
    <t>0/9</t>
  </si>
  <si>
    <t>Factor XI deficiency</t>
  </si>
  <si>
    <t>F11</t>
  </si>
  <si>
    <t>G/G:common in clinvar,G/T:carrier of factor XI mutation,T/T:Factor XI deficiency</t>
  </si>
  <si>
    <t>rs4778138</t>
  </si>
  <si>
    <t>9/19</t>
  </si>
  <si>
    <t>9/17</t>
  </si>
  <si>
    <t>Freckles</t>
  </si>
  <si>
    <t>A/A: freckles more likely</t>
  </si>
  <si>
    <t>rs2070074</t>
  </si>
  <si>
    <t>Galactosemia</t>
  </si>
  <si>
    <t>GALT</t>
  </si>
  <si>
    <t>A/A:common in clinvar,G/G:harmless ancestral form,A/G:harmless ancestral galactosemia variant carrier</t>
  </si>
  <si>
    <t>rs35264875</t>
  </si>
  <si>
    <t>Hair color</t>
  </si>
  <si>
    <t>TPCN2</t>
  </si>
  <si>
    <t>A/A:common in clinvar,T/T:blonde hair color</t>
  </si>
  <si>
    <t>rs1454292</t>
  </si>
  <si>
    <t>14/15</t>
  </si>
  <si>
    <t>Hair type</t>
  </si>
  <si>
    <t>AC019176.2-CSMD1</t>
  </si>
  <si>
    <t>C/C:curlier hair,T/T:straighter hair</t>
  </si>
  <si>
    <t>rs3827760</t>
  </si>
  <si>
    <t>0/23</t>
  </si>
  <si>
    <t>G/G:straighter, thicker hair, and increased odds of having shovel-shaped incisors,G/A:increased odds of straighter, thicker hair as well as shovel-shaped incisors,A/A:common in clinvar</t>
  </si>
  <si>
    <t>rs499697</t>
  </si>
  <si>
    <t>14/14</t>
  </si>
  <si>
    <t>13/13</t>
  </si>
  <si>
    <t>LCE3E-CRCT1</t>
  </si>
  <si>
    <t>A/A:straighter hair</t>
  </si>
  <si>
    <t>rs7349332</t>
  </si>
  <si>
    <t>WNT10A</t>
  </si>
  <si>
    <t>T/T:hair curl,C/C:straighter hair, common</t>
  </si>
  <si>
    <t>rs17646946</t>
  </si>
  <si>
    <t>6/13</t>
  </si>
  <si>
    <t>HairType</t>
  </si>
  <si>
    <t>TCHHL1</t>
  </si>
  <si>
    <t>G/G:NA,A/A:straighter curl</t>
  </si>
  <si>
    <t>rs6732426</t>
  </si>
  <si>
    <t>12/17</t>
  </si>
  <si>
    <t>THADA</t>
  </si>
  <si>
    <t>rs2070776</t>
  </si>
  <si>
    <t>Height</t>
  </si>
  <si>
    <t>CD79B</t>
  </si>
  <si>
    <t>A/A:common in clinvar,G/A:Likely slightly taller - carrier of one allele for increased height,G/G:Likely slightly taller - carrier of two alleles for increased height</t>
  </si>
  <si>
    <t>rs1805009</t>
  </si>
  <si>
    <t>0/15</t>
  </si>
  <si>
    <t>2/14</t>
  </si>
  <si>
    <t>HirisPlex</t>
  </si>
  <si>
    <t>TUBB3</t>
  </si>
  <si>
    <t>G/G:common in clinvar,C/G:Red hair carrier, higher risk of melanoma,C/C:red hair possible, higher risk of melanoma</t>
  </si>
  <si>
    <t>rs28777</t>
  </si>
  <si>
    <t>rs16891982</t>
  </si>
  <si>
    <t>G/G:Generally European; Light skin; Possibly an increased risk of melanoma,C/G:if European, 7x more likely to have black hair,C/C:generally non-European, but if European, 7x more likely to have black hair</t>
  </si>
  <si>
    <t>rs12821256</t>
  </si>
  <si>
    <t>KITLG</t>
  </si>
  <si>
    <t>T/T:normal,C/T:2x more likely to have blond hair,C/C:4x more likely to have blond hair</t>
  </si>
  <si>
    <t>rs4959270</t>
  </si>
  <si>
    <t>5/13</t>
  </si>
  <si>
    <t>LOC105374875</t>
  </si>
  <si>
    <t>rs12203592</t>
  </si>
  <si>
    <t>IRF4</t>
  </si>
  <si>
    <t>T/T:Primarily in Europeans; more likely presence of freckles, brown hair and high sensitivity of skin to sun exposure,C/T:Primarily in Europeans; likely presence of freckles, brown hair and high sensitivity of skin to sun exposure,C/C:common</t>
  </si>
  <si>
    <t>rs1042602</t>
  </si>
  <si>
    <t>0/17</t>
  </si>
  <si>
    <t>TYR</t>
  </si>
  <si>
    <t>C/C:none,A/C:none,A/A:absence of freckles</t>
  </si>
  <si>
    <t>rs1800407</t>
  </si>
  <si>
    <t>G/G:blue/gray eyes more possible,A/G:green/hazel/brown/black eyes more likely,A/A:green/hazel/brown/black eyes more likely</t>
  </si>
  <si>
    <t>rs2402130</t>
  </si>
  <si>
    <t>13/25</t>
  </si>
  <si>
    <t>SLC24A4</t>
  </si>
  <si>
    <t>Blue vs green eyes</t>
  </si>
  <si>
    <t>rs12913832</t>
  </si>
  <si>
    <t>G/G:blue eye color, 99% of the time,A/G:brown eye color,A/A:brown eye color, 80% of the time</t>
  </si>
  <si>
    <t>rs2378249</t>
  </si>
  <si>
    <t>16/16</t>
  </si>
  <si>
    <t>PIGU</t>
  </si>
  <si>
    <t>rs12896399</t>
  </si>
  <si>
    <t>LOC105370627</t>
  </si>
  <si>
    <t>T/T:Lighter hair color &amp; blue eyes more likely</t>
  </si>
  <si>
    <t>rs1393350</t>
  </si>
  <si>
    <t>0/22</t>
  </si>
  <si>
    <t>A/A:Increased susceptibility for blonde hair,blue eyes and skin sensitivity to sun</t>
  </si>
  <si>
    <t>rs683</t>
  </si>
  <si>
    <t>TYRP1</t>
  </si>
  <si>
    <t>rs1800414</t>
  </si>
  <si>
    <t>rs10756819</t>
  </si>
  <si>
    <t>7/15</t>
  </si>
  <si>
    <t>BNC2</t>
  </si>
  <si>
    <t>rs2238289</t>
  </si>
  <si>
    <t>Blue eyes</t>
  </si>
  <si>
    <t>rs17128291</t>
  </si>
  <si>
    <t>0/26</t>
  </si>
  <si>
    <t>6/14</t>
  </si>
  <si>
    <t>0/27</t>
  </si>
  <si>
    <t>rs1129038</t>
  </si>
  <si>
    <t>rs1667394</t>
  </si>
  <si>
    <t>12/20</t>
  </si>
  <si>
    <t>C/C:darker skin, eye and hair color is more likely,T/T:blond hair &amp; blue eyes is 4x more likely</t>
  </si>
  <si>
    <t>rs1470608</t>
  </si>
  <si>
    <t>G/G:probably darker-skinned, Asian or African ancestry,A/G:mixed European + (African or Asian) ancestry possible,A/A:</t>
  </si>
  <si>
    <t>rs1426654</t>
  </si>
  <si>
    <t>0/20</t>
  </si>
  <si>
    <t>SLC24A5</t>
  </si>
  <si>
    <t>G/G:probably darker-skinned, Asian or African ancestry,A/G:mixed European + (African or Asian) ancestry possible,A/A:probably light-skinned, European ancestry</t>
  </si>
  <si>
    <t>rs6119471</t>
  </si>
  <si>
    <t>ASIP</t>
  </si>
  <si>
    <t>rs1545397</t>
  </si>
  <si>
    <t>rs12441727</t>
  </si>
  <si>
    <t>rs11547464</t>
  </si>
  <si>
    <t>4/13</t>
  </si>
  <si>
    <t>MC1R</t>
  </si>
  <si>
    <t>G/G:normal,A/G:red hair carrier,A/A:red hair</t>
  </si>
  <si>
    <t>rs885479</t>
  </si>
  <si>
    <t>G/G:darker skin color,A/A:lighter skin color</t>
  </si>
  <si>
    <t>rs1805008</t>
  </si>
  <si>
    <t>T/T:~7-10x higher likelihood of red hair; higher risk of melanoma,C/T:Red hair carrier, higher risk of melanoma,C/C:common in clinvar</t>
  </si>
  <si>
    <t>rs1805005</t>
  </si>
  <si>
    <t>G/G:common in clinvar,G/T:possible light blonde hair</t>
  </si>
  <si>
    <t>rs1805006</t>
  </si>
  <si>
    <t>1/26</t>
  </si>
  <si>
    <t>C/C:common in complete genomics,A/C:Red hair carrier, higher risk of melanoma,A/A:Melanoma risk; red hair</t>
  </si>
  <si>
    <t>rs2228479</t>
  </si>
  <si>
    <t>G/G:common in clinvar,G/A:red or blond hair and poor tanning,A/A:red or blond hair and poor tanning</t>
  </si>
  <si>
    <t>rs1110400</t>
  </si>
  <si>
    <t>C/C:Cutaneous malignant melanoma 5 not specified not provided,Malignant Melanoma Susceptibility</t>
  </si>
  <si>
    <t>rs41380347</t>
  </si>
  <si>
    <t>0/21</t>
  </si>
  <si>
    <t>Lactase persistence</t>
  </si>
  <si>
    <t>MCM6</t>
  </si>
  <si>
    <t>A/A:Likely to be lactose intolerant as an adult,A/C:carrier of the lactase persistence allele also known as "-13915*G", common in Arab populations,C/C:Lactase persistence</t>
  </si>
  <si>
    <t>rs41525747</t>
  </si>
  <si>
    <t>LCT</t>
  </si>
  <si>
    <t>G/G:likely to be lactose intolerant as an adult,G/C:likely to be able to digest milk as an adult,C/C:can digest milk</t>
  </si>
  <si>
    <t>rs4988236</t>
  </si>
  <si>
    <t>G/G:likely to be lactose intolerant as an adult,G/A:likely to be able to digest milk as an adult,A/A:can digest milk</t>
  </si>
  <si>
    <t>rs4988235</t>
  </si>
  <si>
    <t>rs41456145</t>
  </si>
  <si>
    <t>A/A:likely to be lactose intolerant as an adult,A/G:likely to be able to digest milk as an adult,G/G:can digest milk</t>
  </si>
  <si>
    <t>rs145946881</t>
  </si>
  <si>
    <t>C/C:likely to be lactose intolerant as an adult,C/G:likely to be able to digest milk as an adult,G/G:can digest milk</t>
  </si>
  <si>
    <t>rs2515904</t>
  </si>
  <si>
    <t>Malaria resistance</t>
  </si>
  <si>
    <t>G6PD</t>
  </si>
  <si>
    <t>C allele: G6PD deficiency</t>
  </si>
  <si>
    <t>rs1050829</t>
  </si>
  <si>
    <t>rs1050828</t>
  </si>
  <si>
    <t>0/29</t>
  </si>
  <si>
    <t>T allele: G6PD deficiency</t>
  </si>
  <si>
    <t>rs762516</t>
  </si>
  <si>
    <t>rs2472394</t>
  </si>
  <si>
    <t>A allele: G6PD deficiency</t>
  </si>
  <si>
    <t>rs149902811</t>
  </si>
  <si>
    <t>rs8063</t>
  </si>
  <si>
    <t>Mild cognitive impairment</t>
  </si>
  <si>
    <t>UBE2I</t>
  </si>
  <si>
    <t>G/G:significantly associated with mild cognitive impairment in women</t>
  </si>
  <si>
    <t>rs17822931</t>
  </si>
  <si>
    <t>Odour, earwax</t>
  </si>
  <si>
    <t>ABCC11</t>
  </si>
  <si>
    <t>C/C:Wet earwax. Normal body odour. Normal colostrum,C/T:Wet earwax. Slightly better body odour,T/T:Dry earwax. No body odour. Likely Asian ancestry. Reduced colostrum</t>
  </si>
  <si>
    <t>rs7639618</t>
  </si>
  <si>
    <t>Osteoarthritis</t>
  </si>
  <si>
    <t>COL6A4P1</t>
  </si>
  <si>
    <t>C/C:normal,C/T:1.45x increased osteoarthritis risk,T/T:1.45x increased osteoarthritis risk</t>
  </si>
  <si>
    <t>rs5030846</t>
  </si>
  <si>
    <t>Phenylketonuria</t>
  </si>
  <si>
    <t>PAH</t>
  </si>
  <si>
    <t>G/G:common in clinvar,G/A:Carrier of a phenylketonuria mutation,A/A:Phenylketonuria</t>
  </si>
  <si>
    <t>rs5030850</t>
  </si>
  <si>
    <t>1/19</t>
  </si>
  <si>
    <t>rs5030851</t>
  </si>
  <si>
    <t>2/29</t>
  </si>
  <si>
    <t>rs5030853</t>
  </si>
  <si>
    <t>C/C:common in clinvar,C/A:Carrier of a phenylketonuria mutation,A/A:Phenylketonuria</t>
  </si>
  <si>
    <t>rs5030858</t>
  </si>
  <si>
    <t>rs5030859</t>
  </si>
  <si>
    <t>1/23</t>
  </si>
  <si>
    <t>3/13</t>
  </si>
  <si>
    <t>1/24</t>
  </si>
  <si>
    <t>C/C:common in clinvar,C/T:Carrier of a phenylketonuria mutation,T/T:Phenylketonuria</t>
  </si>
  <si>
    <t>rs76296470</t>
  </si>
  <si>
    <t>rs5030857</t>
  </si>
  <si>
    <t>rs62514952</t>
  </si>
  <si>
    <t>rs62642932</t>
  </si>
  <si>
    <t>0/19</t>
  </si>
  <si>
    <t>rs62642933</t>
  </si>
  <si>
    <t>A/A:common in clinvar,A/C:Carrier of a phenylketonuria mutation,C/C:Phenylketonuria</t>
  </si>
  <si>
    <t>rs848</t>
  </si>
  <si>
    <t>Psoriaris</t>
  </si>
  <si>
    <t>IL13</t>
  </si>
  <si>
    <t>The 5q31 variants associated with psoriasis and Crohn's disease</t>
  </si>
  <si>
    <t>rs10831496</t>
  </si>
  <si>
    <t>Skin pigmentation</t>
  </si>
  <si>
    <t>GRM5</t>
  </si>
  <si>
    <t>G/G: increased tanning</t>
  </si>
  <si>
    <t>rs1800404</t>
  </si>
  <si>
    <t>OCA2/HERC2</t>
  </si>
  <si>
    <t>T/T: light skin color</t>
  </si>
  <si>
    <t>rs4424881</t>
  </si>
  <si>
    <t>APBA2</t>
  </si>
  <si>
    <t>C/C: light skin color</t>
  </si>
  <si>
    <t>rs6058017</t>
  </si>
  <si>
    <t>G/G: darker skin</t>
  </si>
  <si>
    <t>rs1726866</t>
  </si>
  <si>
    <t>Taste</t>
  </si>
  <si>
    <t>TAS2R38</t>
  </si>
  <si>
    <t>G/G:can taste bitter,G/A:can taste bitter,A/A:possible unable to taste bitter</t>
  </si>
  <si>
    <t>rs10246939</t>
  </si>
  <si>
    <t>C/C:can taste bitter,C/T:can taste bitter,T/T:possibly unable to taste bitterness</t>
  </si>
  <si>
    <t>rs713598</t>
  </si>
  <si>
    <t>C/C:Can taste bitter,C/G:Can taste bitter,G/G:Possibly unable to taste bitter in some foods</t>
  </si>
  <si>
    <t>rs2708377</t>
  </si>
  <si>
    <t>24/24</t>
  </si>
  <si>
    <t>TAS2R46</t>
  </si>
  <si>
    <t>C/C:Less sensitive to bitter taste of Caffeine,C/T:NA,T/T:More sensitive to bitter taste of Caffeine</t>
  </si>
  <si>
    <t>rs13208776</t>
  </si>
  <si>
    <t>Vitiligo</t>
  </si>
  <si>
    <t>SMOC2</t>
  </si>
  <si>
    <t>A/G:normal,A/A:normal,G/G:higher risk for generalized vitiligo</t>
  </si>
  <si>
    <t>Phenotypic trait</t>
  </si>
  <si>
    <t>GMO001_pvalue</t>
  </si>
  <si>
    <t>GMO001_AUC_Loss</t>
  </si>
  <si>
    <t>GMO005_pvalue</t>
  </si>
  <si>
    <t>GMO005_AUC_Loss</t>
  </si>
  <si>
    <t>GMO006_pvalue</t>
  </si>
  <si>
    <t>GMO006_AUC_Loss</t>
  </si>
  <si>
    <t>GMO007_pvalue</t>
  </si>
  <si>
    <t>GMO007_AUC_Loss</t>
  </si>
  <si>
    <t>GMO009_pmd_pvalue</t>
  </si>
  <si>
    <t>GMO009_pmd_AUC_Loss</t>
  </si>
  <si>
    <t>GMO010_pvalue</t>
  </si>
  <si>
    <t>GMO010_AUC_Loss</t>
  </si>
  <si>
    <t>GMO0012_pvalue</t>
  </si>
  <si>
    <t>GMO0012_AUC_Loss</t>
  </si>
  <si>
    <t>GMO018_pvalue</t>
  </si>
  <si>
    <t>GMO018_AUC_Loss</t>
  </si>
  <si>
    <t>GMO022_pvalue</t>
  </si>
  <si>
    <t>GMO022_AUC_Loss</t>
  </si>
  <si>
    <t>blue eye</t>
  </si>
  <si>
    <t>intermediate eye</t>
  </si>
  <si>
    <t>brown eye</t>
  </si>
  <si>
    <t>blond hair</t>
  </si>
  <si>
    <t>brown hair</t>
  </si>
  <si>
    <t>red hair</t>
  </si>
  <si>
    <t>black hair</t>
  </si>
  <si>
    <t>light hair</t>
  </si>
  <si>
    <t>dark hair</t>
  </si>
  <si>
    <t>very pale skin</t>
  </si>
  <si>
    <t>pale skin</t>
  </si>
  <si>
    <t>intermediate skin</t>
  </si>
  <si>
    <t>dark skin</t>
  </si>
  <si>
    <t>dark to black skin</t>
  </si>
  <si>
    <t>Average</t>
  </si>
  <si>
    <t>K1a3 (85%)</t>
  </si>
  <si>
    <t>H+152C! (95%)</t>
  </si>
  <si>
    <t>H5a+152C! (95%)</t>
  </si>
  <si>
    <t>J1c1 (97%)</t>
  </si>
  <si>
    <t>H3am (96%)</t>
  </si>
  <si>
    <t>U8b1b1 (96%)</t>
  </si>
  <si>
    <t>U1a1a (97%)</t>
  </si>
  <si>
    <t>H2c (96%)</t>
  </si>
  <si>
    <t>T2c1 (72%)</t>
  </si>
  <si>
    <t>H1e (96%)</t>
  </si>
  <si>
    <t>K1a2a (97%)</t>
  </si>
  <si>
    <t>H1e (88%)</t>
  </si>
  <si>
    <t>73G;263G;750G;2706G;7028T;9055A;9698C;10398G;10550G;11299C	;11467G;11719A;12308G;12372A;13117G;14167T;14798C;15326G;16093C;16224C</t>
  </si>
  <si>
    <t>15172A;15326G</t>
  </si>
  <si>
    <t>152C;263G;750G;1438G;4769G;13477A;15326G;16519C</t>
  </si>
  <si>
    <t>152C;263G;456T;750G;1438G;2626C;4336C;4769G;6040G;15326G;15553A;16304C</t>
  </si>
  <si>
    <t>73G;185A;228A;263G;295T;462T;482C;489C;750G;1438G;2706G;3010A;3394C;4216C;4769G;7028T;10398G;11251G;11719A;12612G;13708A;14766T;14798C;15326G;15452A;16069T;16126C;16192T</t>
  </si>
  <si>
    <t>263G;750G;3798T;4769G;15326G;16519C</t>
  </si>
  <si>
    <t>73G;195C;263G;750G;1438G;2706G;3480G;4769G;5165T;6340T;7028T;8038C;8417T;9055A;9698C;11467G;11719A;12372A;14053G;14167T;14766T;15080G;15326G;16189C;16234T;16239T;16324C;16519C</t>
  </si>
  <si>
    <t>73G;385G;750G;1438G;2218T;2706G;3158.1T (Insertion);3543T;3591A;4769G;4991A;6026A;7581C;11719A;12308G;12879C;13104G;13422G;14070G;14364A;14766T;15148A;15326G;15954C;16249C</t>
  </si>
  <si>
    <t>263G;310C;750G;4769G;13708A;13934T;15326G;16311C</t>
  </si>
  <si>
    <t>709A;750G;4917G;6261A;8697A;10463C;11251G;11719A;11812G;13368A;14233G;15326G;15607G;16126C;16519C</t>
  </si>
  <si>
    <t>263G;750G;1438G;3010A;4769G;5460A;6779G;15326G;16172C;16224C;16519C</t>
  </si>
  <si>
    <t>73G;263G;497T;750G;1189C;1811G;2706G;3480G;5773A;6861A;7028T;9055A;9698C;10398G;10550G;11025C;11299C;11467G;11719A;12308G;12372A;14167T;14766T;14798C;15326G;16224C;16311C</t>
  </si>
  <si>
    <t>Haplogrep assignment</t>
  </si>
  <si>
    <t>Supporting variants (after visual inspection)</t>
  </si>
  <si>
    <t>na</t>
  </si>
  <si>
    <t>Haplogrep rank</t>
  </si>
  <si>
    <t>Haplogrep quality</t>
  </si>
  <si>
    <t>Fasta range</t>
  </si>
  <si>
    <t>Steppe</t>
  </si>
  <si>
    <t>GMO004*</t>
  </si>
  <si>
    <t>263G;3010A;4769G;5460A;15326G;16172C;16224C;16519C</t>
  </si>
  <si>
    <t>Iberia_MBA.AG</t>
  </si>
  <si>
    <t>Iberia_EBA.AG</t>
  </si>
  <si>
    <t>Italy_Puglia_Le_Mura_BA.SG</t>
  </si>
  <si>
    <t>PC1</t>
  </si>
  <si>
    <t>PC2</t>
  </si>
  <si>
    <t>PC3</t>
  </si>
  <si>
    <t>PC4</t>
  </si>
  <si>
    <t>Master_ID</t>
  </si>
  <si>
    <t>Published</t>
  </si>
  <si>
    <t>Simplified_date_in_BCE</t>
  </si>
  <si>
    <t>1700-1380</t>
  </si>
  <si>
    <t>South_Italy</t>
  </si>
  <si>
    <t>Bronze Age</t>
  </si>
  <si>
    <t>1616-1442</t>
  </si>
  <si>
    <t>GMO006.merged</t>
  </si>
  <si>
    <t>1692-1512</t>
  </si>
  <si>
    <t>1670-1430</t>
  </si>
  <si>
    <t>1560-1380</t>
  </si>
  <si>
    <t>R2</t>
  </si>
  <si>
    <t>6068-5993</t>
  </si>
  <si>
    <t>R3</t>
  </si>
  <si>
    <t>5831-5723</t>
  </si>
  <si>
    <t>R8_Italy</t>
  </si>
  <si>
    <t>5830-5718</t>
  </si>
  <si>
    <t>R10</t>
  </si>
  <si>
    <t>5721-5634</t>
  </si>
  <si>
    <t>NEO695</t>
  </si>
  <si>
    <t>5621-5479</t>
  </si>
  <si>
    <t>Central_Italy</t>
  </si>
  <si>
    <t>R9</t>
  </si>
  <si>
    <t>5611-5479</t>
  </si>
  <si>
    <t>NEO834</t>
  </si>
  <si>
    <t>5552-5368</t>
  </si>
  <si>
    <t>UZZ077</t>
  </si>
  <si>
    <t>5476-5365</t>
  </si>
  <si>
    <t>Sicily</t>
  </si>
  <si>
    <t>R18</t>
  </si>
  <si>
    <t>5461-5221</t>
  </si>
  <si>
    <t>UZZ033</t>
  </si>
  <si>
    <t>5380-5210</t>
  </si>
  <si>
    <t>UZZ034</t>
  </si>
  <si>
    <t>5376-5220</t>
  </si>
  <si>
    <t>UZZ074</t>
  </si>
  <si>
    <t>5327-5214</t>
  </si>
  <si>
    <t>UZZ075</t>
  </si>
  <si>
    <t>R17</t>
  </si>
  <si>
    <t>5323-5216</t>
  </si>
  <si>
    <t>R6</t>
  </si>
  <si>
    <t>5318-5084</t>
  </si>
  <si>
    <t>UZZ087</t>
  </si>
  <si>
    <t>5311-5214</t>
  </si>
  <si>
    <t>R16</t>
  </si>
  <si>
    <t>5309-5126</t>
  </si>
  <si>
    <t>R1014</t>
  </si>
  <si>
    <t>5214-5044</t>
  </si>
  <si>
    <t>5084-2899</t>
  </si>
  <si>
    <t>4984-4784</t>
  </si>
  <si>
    <t>UZZ061</t>
  </si>
  <si>
    <t>4879-4719</t>
  </si>
  <si>
    <t>LON003_LON004</t>
  </si>
  <si>
    <t>4442-4252</t>
  </si>
  <si>
    <t>Sardinia</t>
  </si>
  <si>
    <t>4325-4053</t>
  </si>
  <si>
    <t>4310-4047</t>
  </si>
  <si>
    <t>4246-4001</t>
  </si>
  <si>
    <t>I15947</t>
  </si>
  <si>
    <t>4200-3050</t>
  </si>
  <si>
    <t>4158-3958</t>
  </si>
  <si>
    <t>UZZ099</t>
  </si>
  <si>
    <t>4050-3951</t>
  </si>
  <si>
    <t>3967-3798</t>
  </si>
  <si>
    <t>3947-3779</t>
  </si>
  <si>
    <t>3941-3658</t>
  </si>
  <si>
    <t>3787-3652</t>
  </si>
  <si>
    <t>R24</t>
  </si>
  <si>
    <t>3599-3373</t>
  </si>
  <si>
    <t>Chalcolithic</t>
  </si>
  <si>
    <t>NEO830</t>
  </si>
  <si>
    <t>3516-3369</t>
  </si>
  <si>
    <t>R27</t>
  </si>
  <si>
    <t>3500-900</t>
  </si>
  <si>
    <t>R29</t>
  </si>
  <si>
    <t>RISE487</t>
  </si>
  <si>
    <t>3485-3103</t>
  </si>
  <si>
    <t>North_Italy</t>
  </si>
  <si>
    <t>Iceman</t>
  </si>
  <si>
    <t>3371-3103</t>
  </si>
  <si>
    <t>BRC022</t>
  </si>
  <si>
    <t>3355-3028</t>
  </si>
  <si>
    <t>3346-3098</t>
  </si>
  <si>
    <t>3338-3029</t>
  </si>
  <si>
    <t>BRC001</t>
  </si>
  <si>
    <t>3331-2921</t>
  </si>
  <si>
    <t>NEO828</t>
  </si>
  <si>
    <t>3300-3000</t>
  </si>
  <si>
    <t>RISE489</t>
  </si>
  <si>
    <t>2909-2576</t>
  </si>
  <si>
    <t>Early Bronze Age</t>
  </si>
  <si>
    <t>R4</t>
  </si>
  <si>
    <t>2906-2880</t>
  </si>
  <si>
    <t>R5_Italy</t>
  </si>
  <si>
    <t>2905-2786</t>
  </si>
  <si>
    <t>LSC005</t>
  </si>
  <si>
    <t>2868-2497</t>
  </si>
  <si>
    <t>2866-2577</t>
  </si>
  <si>
    <t>LSC002</t>
  </si>
  <si>
    <t>2859-2497</t>
  </si>
  <si>
    <t>LSC011</t>
  </si>
  <si>
    <t>2855-2488</t>
  </si>
  <si>
    <t>NEO823</t>
  </si>
  <si>
    <t>2852-2577</t>
  </si>
  <si>
    <t>2571-2343</t>
  </si>
  <si>
    <t>2470-2306</t>
  </si>
  <si>
    <t>2469-2306</t>
  </si>
  <si>
    <t>R26</t>
  </si>
  <si>
    <t>2468-2306</t>
  </si>
  <si>
    <t>2464-2294</t>
  </si>
  <si>
    <t>2463-2299</t>
  </si>
  <si>
    <t>2462-2290</t>
  </si>
  <si>
    <t>2461-2297</t>
  </si>
  <si>
    <t>2459-2209</t>
  </si>
  <si>
    <t>2454-2201</t>
  </si>
  <si>
    <t>2399-2153</t>
  </si>
  <si>
    <t>2343-2144</t>
  </si>
  <si>
    <t>2334-2140</t>
  </si>
  <si>
    <t>2297-2139</t>
  </si>
  <si>
    <t>R28</t>
  </si>
  <si>
    <t>2296-2144</t>
  </si>
  <si>
    <t>2292-2141</t>
  </si>
  <si>
    <t>2292-2051</t>
  </si>
  <si>
    <t>2288-2136</t>
  </si>
  <si>
    <t>2279-2102</t>
  </si>
  <si>
    <t>2276-2060</t>
  </si>
  <si>
    <t>JK2716</t>
  </si>
  <si>
    <t>2274-2032</t>
  </si>
  <si>
    <t>R25</t>
  </si>
  <si>
    <t>2204-2038</t>
  </si>
  <si>
    <t>2200-2030</t>
  </si>
  <si>
    <t>2200-1930</t>
  </si>
  <si>
    <t>I7774</t>
  </si>
  <si>
    <t>2200-1650</t>
  </si>
  <si>
    <t>UZZ057</t>
  </si>
  <si>
    <t>2196-2031</t>
  </si>
  <si>
    <t>2196-1939</t>
  </si>
  <si>
    <t>2195-2027</t>
  </si>
  <si>
    <t>2191-1973</t>
  </si>
  <si>
    <t>2141-1975</t>
  </si>
  <si>
    <t>2136-1946</t>
  </si>
  <si>
    <t>RISE486</t>
  </si>
  <si>
    <t>2136-1771</t>
  </si>
  <si>
    <t>2131-1941</t>
  </si>
  <si>
    <t>2127-1900</t>
  </si>
  <si>
    <t>2026-1888</t>
  </si>
  <si>
    <t>2017-1778</t>
  </si>
  <si>
    <t>R22</t>
  </si>
  <si>
    <t>2015-1826</t>
  </si>
  <si>
    <t>BRC010</t>
  </si>
  <si>
    <t>1954-1746</t>
  </si>
  <si>
    <t>BRC030</t>
  </si>
  <si>
    <t>1937-1695</t>
  </si>
  <si>
    <t>R11102</t>
  </si>
  <si>
    <t>1925-1772</t>
  </si>
  <si>
    <t>R11104</t>
  </si>
  <si>
    <t>1923-1614</t>
  </si>
  <si>
    <t>R11107</t>
  </si>
  <si>
    <t>JK2723</t>
  </si>
  <si>
    <t>1921-1746</t>
  </si>
  <si>
    <t>JK2739</t>
  </si>
  <si>
    <t>1882-1690</t>
  </si>
  <si>
    <t>1880-1689</t>
  </si>
  <si>
    <t>1800-1600</t>
  </si>
  <si>
    <t>R11105</t>
  </si>
  <si>
    <t>1736-1616</t>
  </si>
  <si>
    <t>GCP003</t>
  </si>
  <si>
    <t>1617-1462</t>
  </si>
  <si>
    <t>BRC007</t>
  </si>
  <si>
    <t>1615-1458</t>
  </si>
  <si>
    <t>BRC003</t>
  </si>
  <si>
    <t>1608-1431</t>
  </si>
  <si>
    <t>1534-1438</t>
  </si>
  <si>
    <t>1491-1301</t>
  </si>
  <si>
    <t>JK2714</t>
  </si>
  <si>
    <t>1411-1228</t>
  </si>
  <si>
    <t>1400-900</t>
  </si>
  <si>
    <t>1400-1100</t>
  </si>
  <si>
    <t>1386-1212</t>
  </si>
  <si>
    <t>1386-1135</t>
  </si>
  <si>
    <t>NEO806</t>
  </si>
  <si>
    <t>1386-1129</t>
  </si>
  <si>
    <t>1382-1134</t>
  </si>
  <si>
    <t>1377-1130</t>
  </si>
  <si>
    <t>1374-1126</t>
  </si>
  <si>
    <t>1371-1125</t>
  </si>
  <si>
    <t>1368-1123</t>
  </si>
  <si>
    <t>1265-1112</t>
  </si>
  <si>
    <t>1263-1057</t>
  </si>
  <si>
    <t>1261-1124</t>
  </si>
  <si>
    <t>1261-1059</t>
  </si>
  <si>
    <t>JK2720</t>
  </si>
  <si>
    <t>1260-1054</t>
  </si>
  <si>
    <t>1255-1055</t>
  </si>
  <si>
    <t>1221-1021</t>
  </si>
  <si>
    <t>1211-1016</t>
  </si>
  <si>
    <t>1198-991</t>
  </si>
  <si>
    <t>1150-800</t>
  </si>
  <si>
    <t>1121-936</t>
  </si>
  <si>
    <t>1107-901</t>
  </si>
  <si>
    <t>No</t>
  </si>
  <si>
    <t>Yes</t>
  </si>
  <si>
    <t>Dating_Method</t>
  </si>
  <si>
    <t>Archaeological</t>
  </si>
  <si>
    <t>Radiocarbon</t>
  </si>
  <si>
    <r>
      <t xml:space="preserve">Supplementary Data 2. </t>
    </r>
    <r>
      <rPr>
        <sz val="11"/>
        <color theme="1"/>
        <rFont val="Calibri"/>
        <family val="2"/>
      </rPr>
      <t>Summary statistics from MultiQC after EAGER processing of the raw sequence data. Label "A0101" denotes Twist-enriched libraries; "A0201" is used for 1240K libraries</t>
    </r>
  </si>
  <si>
    <r>
      <t xml:space="preserve">Supplementary Data 3. </t>
    </r>
    <r>
      <rPr>
        <sz val="11"/>
        <color theme="1"/>
        <rFont val="Calibri"/>
        <family val="2"/>
      </rPr>
      <t>Contamination estimates from AuthentiCT. Label "A0201" denotes 1240K-enriched libraries</t>
    </r>
  </si>
  <si>
    <r>
      <t xml:space="preserve">Supplementary Data 4. </t>
    </r>
    <r>
      <rPr>
        <sz val="11"/>
        <color theme="1"/>
        <rFont val="Calibri"/>
        <family val="2"/>
      </rPr>
      <t>Contamination estimates after contammix</t>
    </r>
  </si>
  <si>
    <r>
      <t xml:space="preserve">Supplementary Data 5. </t>
    </r>
    <r>
      <rPr>
        <sz val="11"/>
        <color theme="1"/>
        <rFont val="Calibri"/>
        <family val="2"/>
      </rPr>
      <t>Contamination estimates after hapCon. Label "A0101" denotes Twist-enriched libraries</t>
    </r>
  </si>
  <si>
    <r>
      <t xml:space="preserve">Supplementary  Data 6. </t>
    </r>
    <r>
      <rPr>
        <sz val="11"/>
        <color theme="1"/>
        <rFont val="Calibri"/>
        <family val="2"/>
      </rPr>
      <t>Results from Pairwise Mismatch Rate calculation</t>
    </r>
  </si>
  <si>
    <r>
      <t xml:space="preserve">Supplementary  Data 7. </t>
    </r>
    <r>
      <rPr>
        <sz val="11"/>
        <color theme="1"/>
        <rFont val="Calibri"/>
        <family val="2"/>
      </rPr>
      <t>Haplogrep3 results</t>
    </r>
  </si>
  <si>
    <r>
      <t xml:space="preserve">Supplementary  Data 8. </t>
    </r>
    <r>
      <rPr>
        <sz val="11"/>
        <color theme="1"/>
        <rFont val="Calibri"/>
        <family val="2"/>
      </rPr>
      <t>Y haplogroup identification</t>
    </r>
  </si>
  <si>
    <r>
      <t xml:space="preserve">Supplementary  Data 9. </t>
    </r>
    <r>
      <rPr>
        <sz val="11"/>
        <color theme="1"/>
        <rFont val="Calibri"/>
        <family val="2"/>
      </rPr>
      <t>Kinship estimates from READv2.</t>
    </r>
  </si>
  <si>
    <r>
      <t xml:space="preserve">Supplementary  Data 10. </t>
    </r>
    <r>
      <rPr>
        <sz val="11"/>
        <color theme="1"/>
        <rFont val="Calibri"/>
        <family val="2"/>
      </rPr>
      <t>Kinship estimates from KIN</t>
    </r>
  </si>
  <si>
    <r>
      <t xml:space="preserve">Supplementary  Data 11. </t>
    </r>
    <r>
      <rPr>
        <sz val="11"/>
        <color rgb="FF000000"/>
        <rFont val="Calibri"/>
        <family val="2"/>
      </rPr>
      <t>ancIBD results</t>
    </r>
  </si>
  <si>
    <r>
      <t xml:space="preserve">Supplementary  Data 12. </t>
    </r>
    <r>
      <rPr>
        <sz val="11"/>
        <color theme="1"/>
        <rFont val="Calibri"/>
        <family val="2"/>
      </rPr>
      <t>Runs of homozigosity segments as detected by hapROH on the individuals from Grotta della Monaca and a reference set of the most inbred prehistoric individuals found in literature</t>
    </r>
  </si>
  <si>
    <r>
      <t xml:space="preserve">Supplementary  Data 13. </t>
    </r>
    <r>
      <rPr>
        <sz val="11"/>
        <color theme="1"/>
        <rFont val="Calibri"/>
        <family val="2"/>
      </rPr>
      <t>HapROH estimate of effective population size. The main Grotta_della_Monaca population is composed of individuals GMO001, GMO005, GMO006, GMO009, GMO010, GMO012, GMO015 and GMO018.</t>
    </r>
  </si>
  <si>
    <r>
      <t xml:space="preserve">Supplementary  Data 14. </t>
    </r>
    <r>
      <rPr>
        <sz val="11"/>
        <color theme="1"/>
        <rFont val="Calibri"/>
        <family val="2"/>
      </rPr>
      <t>Dataset used for PCA</t>
    </r>
  </si>
  <si>
    <r>
      <rPr>
        <b/>
        <sz val="11"/>
        <color theme="1"/>
        <rFont val="Calibri"/>
        <family val="2"/>
      </rPr>
      <t xml:space="preserve">Supplementary Data 15. </t>
    </r>
    <r>
      <rPr>
        <sz val="11"/>
        <color theme="1"/>
        <rFont val="Calibri"/>
        <family val="2"/>
      </rPr>
      <t>Results from genetic affinities tested through f4-statistics. The main GMO cluster is composed of individuals GMO001, GMO006, GMO009, GMO015, GMO018 and GMO022.</t>
    </r>
  </si>
  <si>
    <r>
      <rPr>
        <b/>
        <sz val="11"/>
        <color rgb="FF000000"/>
        <rFont val="Calibri"/>
        <family val="2"/>
      </rPr>
      <t>Supplementary Data 16.</t>
    </r>
    <r>
      <rPr>
        <sz val="11"/>
        <color rgb="FF000000"/>
        <rFont val="Calibri"/>
        <family val="2"/>
      </rPr>
      <t xml:space="preserve"> Results from individual pairwise qpWave analysis</t>
    </r>
  </si>
  <si>
    <r>
      <rPr>
        <b/>
        <sz val="11"/>
        <color theme="1"/>
        <rFont val="Calibri"/>
        <family val="2"/>
      </rPr>
      <t>Supplementary Data 17</t>
    </r>
    <r>
      <rPr>
        <sz val="11"/>
        <color theme="1"/>
        <rFont val="Calibri"/>
        <family val="2"/>
      </rPr>
      <t xml:space="preserve">. Results from group-based f4(Mbuti, OldSteppe; X, Anatolia_N). The Grotta_della_Monaca cluster is composed of individuals GMO001, GMO005, GMO006, GMO009, GMO012, GMO015, GMO018 and GMO022. </t>
    </r>
  </si>
  <si>
    <r>
      <t xml:space="preserve">Supplementary Data 18. </t>
    </r>
    <r>
      <rPr>
        <sz val="11"/>
        <color theme="1"/>
        <rFont val="Calibri"/>
        <family val="2"/>
      </rPr>
      <t>Dataset used for qpWave and qpAdm admixture modelling</t>
    </r>
  </si>
  <si>
    <r>
      <rPr>
        <b/>
        <sz val="11"/>
        <color theme="1"/>
        <rFont val="Calibri"/>
        <family val="2"/>
      </rPr>
      <t>Supplementary Data 19.</t>
    </r>
    <r>
      <rPr>
        <sz val="11"/>
        <color theme="1"/>
        <rFont val="Calibri"/>
        <family val="2"/>
      </rPr>
      <t xml:space="preserve"> qpAdm individual distal modelling. * denotes individuals which did not fulffil SNPs cutoff, and which are only reported for comparative reasons. Base right population set is OldAfrica, WHGB, Anatolia_N and Afanasievo. Additional Levantine ancestry was tested by adding CHG/Iran_N as either left or right populations. For this test, we report the fitting model with the lower standard errors in each component.</t>
    </r>
  </si>
  <si>
    <r>
      <rPr>
        <b/>
        <sz val="11"/>
        <color theme="1"/>
        <rFont val="Calibri"/>
        <family val="2"/>
      </rPr>
      <t>Supplementary Data 20.</t>
    </r>
    <r>
      <rPr>
        <sz val="11"/>
        <color theme="1"/>
        <rFont val="Calibri"/>
        <family val="2"/>
      </rPr>
      <t xml:space="preserve"> qpAdm group-based distal modelling. * denotes individuals which did not fulffil SNPs cutoff, and which are only reported for comparative reasons. Base right population set is OldAfrica, WHGB, Anatolia_N and Afanasievo. Additional Levantine ancestry was tested by adding CHG/Iran_N as either left or right populations. For this test, we report the fitting model with the lower standard errors in each component. Additional North African ancestry was tested by adding OldNorthAfrican as source population and Morocco_Iberomaurusian.AG as a right population, but not found in any of the tested population.</t>
    </r>
  </si>
  <si>
    <r>
      <t>Supplementary Data 21.</t>
    </r>
    <r>
      <rPr>
        <sz val="11"/>
        <color theme="1"/>
        <rFont val="Calibri"/>
        <family val="2"/>
      </rPr>
      <t xml:space="preserve"> qpAdm proximal modelling</t>
    </r>
  </si>
  <si>
    <r>
      <t xml:space="preserve">Supplementary Data 22. </t>
    </r>
    <r>
      <rPr>
        <sz val="11"/>
        <color theme="1"/>
        <rFont val="Calibri"/>
        <family val="2"/>
      </rPr>
      <t>Screening results of SNPs associated with phenotypic traits and monogenic diseases. For each individual, SNPs coverage are reported as number of ancestral reads / number of derived reads</t>
    </r>
  </si>
  <si>
    <r>
      <t xml:space="preserve">Supplementary Data 23. </t>
    </r>
    <r>
      <rPr>
        <sz val="11"/>
        <color theme="1"/>
        <rFont val="Calibri"/>
        <family val="2"/>
      </rPr>
      <t>HirisPlex Phenotype prediction</t>
    </r>
  </si>
  <si>
    <r>
      <rPr>
        <b/>
        <sz val="10"/>
        <color rgb="FF000000"/>
        <rFont val="Calibri"/>
        <family val="2"/>
      </rPr>
      <t>Supplementary Data 1</t>
    </r>
    <r>
      <rPr>
        <sz val="10"/>
        <color rgb="FF000000"/>
        <rFont val="Calibri"/>
        <family val="2"/>
      </rPr>
      <t>. Middle Chalcolithic to Late Bronze Age palaeogenetic data from the Italian peninsula (data taken from the Allen Ancient DNA Resource repository v62)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</si>
</sst>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h\.mm"/>
    <numFmt numFmtId="165" formatCode="[h]\.mm\.ss"/>
    <numFmt numFmtId="166" formatCode="d/m"/>
    <numFmt numFmtId="167" formatCode="0.000"/>
  </numFmts>
  <fonts count="26" x14ac:knownFonts="1">
    <font>
      <sz val="10"/>
      <color rgb="FF000000"/>
      <name val="Arial"/>
      <scheme val="minor"/>
    </font>
    <font>
      <b/>
      <sz val="11"/>
      <color theme="1"/>
      <name val="Calibri"/>
      <family val="2"/>
    </font>
    <font>
      <sz val="10"/>
      <color theme="1"/>
      <name val="Calibri"/>
      <family val="2"/>
    </font>
    <font>
      <i/>
      <sz val="10"/>
      <color theme="1"/>
      <name val="Calibri"/>
      <family val="2"/>
    </font>
    <font>
      <sz val="10"/>
      <color theme="1"/>
      <name val="Arial"/>
      <family val="2"/>
      <scheme val="minor"/>
    </font>
    <font>
      <sz val="10"/>
      <color theme="1"/>
      <name val="Calibri"/>
      <family val="2"/>
    </font>
    <font>
      <i/>
      <sz val="10"/>
      <color theme="1"/>
      <name val="Calibri"/>
      <family val="2"/>
    </font>
    <font>
      <sz val="10"/>
      <name val="Arial"/>
      <family val="2"/>
    </font>
    <font>
      <sz val="10"/>
      <color rgb="FF000000"/>
      <name val="Calibri"/>
      <family val="2"/>
    </font>
    <font>
      <b/>
      <sz val="11"/>
      <color rgb="FF000000"/>
      <name val="Calibri"/>
      <family val="2"/>
    </font>
    <font>
      <sz val="11"/>
      <color theme="1"/>
      <name val="Calibri"/>
      <family val="2"/>
    </font>
    <font>
      <i/>
      <sz val="10"/>
      <color rgb="FF000000"/>
      <name val="Calibri"/>
      <family val="2"/>
    </font>
    <font>
      <sz val="12"/>
      <color rgb="FF000000"/>
      <name val="Arial"/>
      <family val="2"/>
    </font>
    <font>
      <i/>
      <sz val="10"/>
      <color theme="1"/>
      <name val="Arial"/>
      <family val="2"/>
      <scheme val="minor"/>
    </font>
    <font>
      <b/>
      <sz val="10"/>
      <color theme="1"/>
      <name val="Calibri"/>
      <family val="2"/>
    </font>
    <font>
      <sz val="10"/>
      <name val="Calibri"/>
      <family val="2"/>
    </font>
    <font>
      <sz val="11"/>
      <color rgb="FF000000"/>
      <name val="Calibri"/>
      <family val="2"/>
    </font>
    <font>
      <sz val="11"/>
      <color theme="1"/>
      <name val="Arial"/>
      <family val="2"/>
      <scheme val="minor"/>
    </font>
    <font>
      <u/>
      <sz val="10"/>
      <color rgb="FF1155CC"/>
      <name val="Calibri"/>
      <family val="2"/>
    </font>
    <font>
      <sz val="10"/>
      <color theme="1"/>
      <name val="Arial"/>
      <family val="2"/>
    </font>
    <font>
      <b/>
      <sz val="10"/>
      <name val="Calibri"/>
      <family val="2"/>
    </font>
    <font>
      <b/>
      <sz val="10"/>
      <color theme="1"/>
      <name val="Calibri"/>
      <family val="2"/>
    </font>
    <font>
      <sz val="10"/>
      <name val="Calibri"/>
      <family val="2"/>
    </font>
    <font>
      <sz val="10"/>
      <color rgb="FF000000"/>
      <name val="Arial"/>
      <family val="2"/>
      <scheme val="minor"/>
    </font>
    <font>
      <sz val="10"/>
      <color rgb="FFFF0000"/>
      <name val="Calibri"/>
      <family val="2"/>
    </font>
    <font>
      <b/>
      <sz val="10"/>
      <color rgb="FF000000"/>
      <name val="Calibri"/>
      <family val="2"/>
    </font>
  </fonts>
  <fills count="6">
    <fill>
      <patternFill patternType="none"/>
    </fill>
    <fill>
      <patternFill patternType="gray125"/>
    </fill>
    <fill>
      <patternFill patternType="solid">
        <fgColor rgb="FFFFFFFF"/>
        <bgColor rgb="FFFFFFFF"/>
      </patternFill>
    </fill>
    <fill>
      <patternFill patternType="solid">
        <fgColor rgb="FFD9EAD3"/>
        <bgColor rgb="FFD9EAD3"/>
      </patternFill>
    </fill>
    <fill>
      <patternFill patternType="solid">
        <fgColor rgb="FFDAF2D0"/>
        <bgColor rgb="FFDAF2D0"/>
      </patternFill>
    </fill>
    <fill>
      <patternFill patternType="solid">
        <fgColor rgb="FFFFF2CC"/>
        <bgColor rgb="FFFFF2CC"/>
      </patternFill>
    </fill>
  </fills>
  <borders count="3">
    <border>
      <left/>
      <right/>
      <top/>
      <bottom/>
      <diagonal/>
    </border>
    <border>
      <left/>
      <right/>
      <top/>
      <bottom style="medium">
        <color rgb="FF000000"/>
      </bottom>
      <diagonal/>
    </border>
    <border>
      <left/>
      <right/>
      <top/>
      <bottom style="thick">
        <color rgb="FF000000"/>
      </bottom>
      <diagonal/>
    </border>
  </borders>
  <cellStyleXfs count="1">
    <xf numFmtId="0" fontId="0" fillId="0" borderId="0"/>
  </cellStyleXfs>
  <cellXfs count="69">
    <xf numFmtId="0" fontId="0" fillId="0" borderId="0" xfId="0"/>
    <xf numFmtId="0" fontId="1" fillId="0" borderId="0" xfId="0" applyFont="1" applyAlignment="1">
      <alignment horizontal="left"/>
    </xf>
    <xf numFmtId="0" fontId="2" fillId="0" borderId="0" xfId="0" applyFont="1" applyAlignment="1">
      <alignment horizontal="left"/>
    </xf>
    <xf numFmtId="0" fontId="3" fillId="0" borderId="0" xfId="0" applyFont="1" applyAlignment="1">
      <alignment horizontal="left"/>
    </xf>
    <xf numFmtId="0" fontId="4" fillId="0" borderId="0" xfId="0" applyFont="1" applyAlignment="1">
      <alignment horizontal="left"/>
    </xf>
    <xf numFmtId="0" fontId="1" fillId="0" borderId="0" xfId="0" applyFont="1"/>
    <xf numFmtId="0" fontId="5" fillId="0" borderId="0" xfId="0" applyFont="1"/>
    <xf numFmtId="0" fontId="6" fillId="0" borderId="0" xfId="0" applyFont="1"/>
    <xf numFmtId="0" fontId="2" fillId="0" borderId="0" xfId="0" applyFont="1"/>
    <xf numFmtId="0" fontId="8" fillId="0" borderId="0" xfId="0" applyFont="1" applyAlignment="1">
      <alignment horizontal="left"/>
    </xf>
    <xf numFmtId="0" fontId="9" fillId="0" borderId="0" xfId="0" applyFont="1"/>
    <xf numFmtId="0" fontId="10" fillId="0" borderId="0" xfId="0" applyFont="1"/>
    <xf numFmtId="0" fontId="11" fillId="0" borderId="0" xfId="0" applyFont="1"/>
    <xf numFmtId="0" fontId="3" fillId="0" borderId="0" xfId="0" applyFont="1"/>
    <xf numFmtId="0" fontId="8" fillId="0" borderId="0" xfId="0" applyFont="1"/>
    <xf numFmtId="0" fontId="8" fillId="0" borderId="0" xfId="0" applyFont="1" applyAlignment="1">
      <alignment horizontal="right"/>
    </xf>
    <xf numFmtId="0" fontId="5" fillId="0" borderId="0" xfId="0" applyFont="1" applyAlignment="1">
      <alignment horizontal="left"/>
    </xf>
    <xf numFmtId="0" fontId="6" fillId="0" borderId="0" xfId="0" applyFont="1" applyAlignment="1">
      <alignment horizontal="left"/>
    </xf>
    <xf numFmtId="0" fontId="8" fillId="2" borderId="0" xfId="0" applyFont="1" applyFill="1" applyAlignment="1">
      <alignment horizontal="left"/>
    </xf>
    <xf numFmtId="0" fontId="12" fillId="0" borderId="0" xfId="0" applyFont="1"/>
    <xf numFmtId="0" fontId="13" fillId="0" borderId="0" xfId="0" applyFont="1" applyAlignment="1">
      <alignment horizontal="left"/>
    </xf>
    <xf numFmtId="0" fontId="4" fillId="0" borderId="0" xfId="0" applyFont="1"/>
    <xf numFmtId="0" fontId="14" fillId="0" borderId="0" xfId="0" applyFont="1" applyAlignment="1">
      <alignment horizontal="left"/>
    </xf>
    <xf numFmtId="0" fontId="15" fillId="0" borderId="0" xfId="0" applyFont="1"/>
    <xf numFmtId="0" fontId="5" fillId="0" borderId="2" xfId="0" applyFont="1" applyBorder="1"/>
    <xf numFmtId="0" fontId="16" fillId="0" borderId="0" xfId="0" applyFont="1"/>
    <xf numFmtId="0" fontId="17" fillId="0" borderId="0" xfId="0" applyFont="1"/>
    <xf numFmtId="11" fontId="8" fillId="0" borderId="0" xfId="0" applyNumberFormat="1" applyFont="1" applyAlignment="1">
      <alignment horizontal="right"/>
    </xf>
    <xf numFmtId="0" fontId="10" fillId="0" borderId="0" xfId="0" applyFont="1" applyAlignment="1">
      <alignment horizontal="left"/>
    </xf>
    <xf numFmtId="0" fontId="2" fillId="0" borderId="0" xfId="0" applyFont="1" applyAlignment="1">
      <alignment horizontal="right"/>
    </xf>
    <xf numFmtId="0" fontId="4" fillId="0" borderId="0" xfId="0" applyFont="1" applyAlignment="1">
      <alignment horizontal="right"/>
    </xf>
    <xf numFmtId="164" fontId="2" fillId="0" borderId="0" xfId="0" applyNumberFormat="1" applyFont="1" applyAlignment="1">
      <alignment horizontal="left"/>
    </xf>
    <xf numFmtId="0" fontId="18" fillId="0" borderId="0" xfId="0" applyFont="1" applyAlignment="1">
      <alignment horizontal="left"/>
    </xf>
    <xf numFmtId="165" fontId="2" fillId="0" borderId="0" xfId="0" applyNumberFormat="1" applyFont="1" applyAlignment="1">
      <alignment horizontal="left"/>
    </xf>
    <xf numFmtId="0" fontId="6" fillId="0" borderId="2" xfId="0" applyFont="1" applyBorder="1" applyAlignment="1">
      <alignment horizontal="left"/>
    </xf>
    <xf numFmtId="0" fontId="6" fillId="0" borderId="2" xfId="0" applyFont="1" applyBorder="1"/>
    <xf numFmtId="0" fontId="19" fillId="0" borderId="0" xfId="0" applyFont="1"/>
    <xf numFmtId="0" fontId="20" fillId="0" borderId="0" xfId="0" applyFont="1"/>
    <xf numFmtId="0" fontId="14" fillId="0" borderId="0" xfId="0" applyFont="1"/>
    <xf numFmtId="0" fontId="21" fillId="0" borderId="0" xfId="0" applyFont="1"/>
    <xf numFmtId="0" fontId="2" fillId="3" borderId="0" xfId="0" applyFont="1" applyFill="1" applyAlignment="1">
      <alignment horizontal="left"/>
    </xf>
    <xf numFmtId="0" fontId="2" fillId="3" borderId="0" xfId="0" applyFont="1" applyFill="1"/>
    <xf numFmtId="0" fontId="2" fillId="0" borderId="2" xfId="0" applyFont="1" applyBorder="1"/>
    <xf numFmtId="0" fontId="2" fillId="3" borderId="2" xfId="0" applyFont="1" applyFill="1" applyBorder="1"/>
    <xf numFmtId="0" fontId="22" fillId="0" borderId="0" xfId="0" applyFont="1"/>
    <xf numFmtId="0" fontId="4" fillId="0" borderId="2" xfId="0" applyFont="1" applyBorder="1"/>
    <xf numFmtId="166" fontId="5" fillId="0" borderId="0" xfId="0" applyNumberFormat="1" applyFont="1" applyAlignment="1">
      <alignment horizontal="left"/>
    </xf>
    <xf numFmtId="0" fontId="11" fillId="0" borderId="0" xfId="0" applyFont="1" applyAlignment="1">
      <alignment horizontal="left"/>
    </xf>
    <xf numFmtId="0" fontId="8" fillId="4" borderId="0" xfId="0" applyFont="1" applyFill="1" applyAlignment="1">
      <alignment horizontal="right"/>
    </xf>
    <xf numFmtId="0" fontId="8" fillId="4" borderId="0" xfId="0" applyFont="1" applyFill="1" applyAlignment="1">
      <alignment horizontal="left"/>
    </xf>
    <xf numFmtId="0" fontId="8" fillId="0" borderId="2" xfId="0" applyFont="1" applyBorder="1" applyAlignment="1">
      <alignment horizontal="left"/>
    </xf>
    <xf numFmtId="0" fontId="8" fillId="4" borderId="2" xfId="0" applyFont="1" applyFill="1" applyBorder="1" applyAlignment="1">
      <alignment horizontal="left"/>
    </xf>
    <xf numFmtId="0" fontId="8" fillId="4" borderId="2" xfId="0" applyFont="1" applyFill="1" applyBorder="1" applyAlignment="1">
      <alignment horizontal="right"/>
    </xf>
    <xf numFmtId="0" fontId="8" fillId="0" borderId="2" xfId="0" applyFont="1" applyBorder="1" applyAlignment="1">
      <alignment horizontal="right"/>
    </xf>
    <xf numFmtId="0" fontId="8" fillId="5" borderId="0" xfId="0" applyFont="1" applyFill="1" applyAlignment="1">
      <alignment horizontal="left"/>
    </xf>
    <xf numFmtId="0" fontId="23" fillId="0" borderId="0" xfId="0" applyFont="1"/>
    <xf numFmtId="167" fontId="8" fillId="0" borderId="0" xfId="0" applyNumberFormat="1" applyFont="1"/>
    <xf numFmtId="0" fontId="24" fillId="0" borderId="0" xfId="0" applyFont="1"/>
    <xf numFmtId="2" fontId="2" fillId="0" borderId="0" xfId="0" applyNumberFormat="1" applyFont="1" applyAlignment="1">
      <alignment horizontal="left"/>
    </xf>
    <xf numFmtId="167" fontId="2" fillId="0" borderId="0" xfId="0" applyNumberFormat="1" applyFont="1" applyAlignment="1">
      <alignment horizontal="left"/>
    </xf>
    <xf numFmtId="1" fontId="2" fillId="0" borderId="0" xfId="0" applyNumberFormat="1" applyFont="1" applyAlignment="1">
      <alignment horizontal="left"/>
    </xf>
    <xf numFmtId="167" fontId="8" fillId="0" borderId="0" xfId="0" applyNumberFormat="1" applyFont="1" applyAlignment="1">
      <alignment horizontal="left"/>
    </xf>
    <xf numFmtId="1" fontId="8" fillId="0" borderId="0" xfId="0" applyNumberFormat="1" applyFont="1" applyAlignment="1">
      <alignment horizontal="left"/>
    </xf>
    <xf numFmtId="1" fontId="8" fillId="4" borderId="0" xfId="0" applyNumberFormat="1" applyFont="1" applyFill="1" applyAlignment="1">
      <alignment horizontal="left"/>
    </xf>
    <xf numFmtId="1" fontId="8" fillId="5" borderId="0" xfId="0" applyNumberFormat="1" applyFont="1" applyFill="1" applyAlignment="1">
      <alignment horizontal="left"/>
    </xf>
    <xf numFmtId="1" fontId="8" fillId="3" borderId="0" xfId="0" applyNumberFormat="1" applyFont="1" applyFill="1" applyAlignment="1">
      <alignment horizontal="left"/>
    </xf>
    <xf numFmtId="11" fontId="2" fillId="0" borderId="0" xfId="0" applyNumberFormat="1" applyFont="1" applyAlignment="1">
      <alignment horizontal="left"/>
    </xf>
    <xf numFmtId="0" fontId="2" fillId="0" borderId="1" xfId="0" applyFont="1" applyBorder="1" applyAlignment="1">
      <alignment horizontal="center"/>
    </xf>
    <xf numFmtId="0" fontId="7" fillId="0" borderId="1" xfId="0" applyFont="1" applyBorder="1"/>
  </cellXfs>
  <cellStyles count="1">
    <cellStyle name="Normal" xfId="0" builtinId="0"/>
  </cellStyles>
  <dxfs count="0"/>
  <tableStyles count="0" defaultTableStyle="TableStyleMedium2" defaultPivotStyle="PivotStyleLight16"/>
  <colors>
    <mruColors>
      <color rgb="FFD4EAC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8" Type="http://schemas.openxmlformats.org/officeDocument/2006/relationships/hyperlink" Target="http://italy_abruzzo_c.sg/" TargetMode="External"/><Relationship Id="rId13" Type="http://schemas.openxmlformats.org/officeDocument/2006/relationships/hyperlink" Target="http://italy_abruzzo_n.sg/" TargetMode="External"/><Relationship Id="rId3" Type="http://schemas.openxmlformats.org/officeDocument/2006/relationships/hyperlink" Target="http://italy_lazio_n.sg/" TargetMode="External"/><Relationship Id="rId7" Type="http://schemas.openxmlformats.org/officeDocument/2006/relationships/hyperlink" Target="http://italy_abruzzo_c.sg/" TargetMode="External"/><Relationship Id="rId12" Type="http://schemas.openxmlformats.org/officeDocument/2006/relationships/hyperlink" Target="http://italy_abruzzo_n.sg/" TargetMode="External"/><Relationship Id="rId2" Type="http://schemas.openxmlformats.org/officeDocument/2006/relationships/hyperlink" Target="http://italy_campania_c.sg/" TargetMode="External"/><Relationship Id="rId1" Type="http://schemas.openxmlformats.org/officeDocument/2006/relationships/hyperlink" Target="http://italy_puglia_c.sg/" TargetMode="External"/><Relationship Id="rId6" Type="http://schemas.openxmlformats.org/officeDocument/2006/relationships/hyperlink" Target="http://italy_marche_c.sg/" TargetMode="External"/><Relationship Id="rId11" Type="http://schemas.openxmlformats.org/officeDocument/2006/relationships/hyperlink" Target="http://italy_abruzzo_n.sg/" TargetMode="External"/><Relationship Id="rId5" Type="http://schemas.openxmlformats.org/officeDocument/2006/relationships/hyperlink" Target="http://italy_lazio_n.sg/" TargetMode="External"/><Relationship Id="rId10" Type="http://schemas.openxmlformats.org/officeDocument/2006/relationships/hyperlink" Target="http://italy_abruzzo_n.sg/" TargetMode="External"/><Relationship Id="rId4" Type="http://schemas.openxmlformats.org/officeDocument/2006/relationships/hyperlink" Target="http://italy_lazio_n.sg/" TargetMode="External"/><Relationship Id="rId9" Type="http://schemas.openxmlformats.org/officeDocument/2006/relationships/hyperlink" Target="http://italy_abruzzo_n.sg/"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italy_broion_eba.sg/"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italy_apulia_c.sg/"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italy_lazio_n.sg/" TargetMode="External"/><Relationship Id="rId2" Type="http://schemas.openxmlformats.org/officeDocument/2006/relationships/hyperlink" Target="http://italy_campania_c.sg/" TargetMode="External"/><Relationship Id="rId1" Type="http://schemas.openxmlformats.org/officeDocument/2006/relationships/hyperlink" Target="http://italy_apulia_c.sg/" TargetMode="External"/><Relationship Id="rId6" Type="http://schemas.openxmlformats.org/officeDocument/2006/relationships/hyperlink" Target="http://italy_lazio_n.sg/" TargetMode="External"/><Relationship Id="rId5" Type="http://schemas.openxmlformats.org/officeDocument/2006/relationships/hyperlink" Target="http://italy_lazio_n.sg/" TargetMode="External"/><Relationship Id="rId4" Type="http://schemas.openxmlformats.org/officeDocument/2006/relationships/hyperlink" Target="http://italy_lazio_n.sg/"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italy_campania_c.sg/" TargetMode="External"/><Relationship Id="rId2" Type="http://schemas.openxmlformats.org/officeDocument/2006/relationships/hyperlink" Target="http://italy_lazio_n.sg/" TargetMode="External"/><Relationship Id="rId1" Type="http://schemas.openxmlformats.org/officeDocument/2006/relationships/hyperlink" Target="http://italy_lazio_n.sg/" TargetMode="External"/><Relationship Id="rId5" Type="http://schemas.openxmlformats.org/officeDocument/2006/relationships/hyperlink" Target="http://italy_lazio_n.sg/" TargetMode="External"/><Relationship Id="rId4" Type="http://schemas.openxmlformats.org/officeDocument/2006/relationships/hyperlink" Target="http://std.err_italy_campania_c.s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B5E6E-9533-CF42-9A1C-8FF74E0763BE}">
  <dimension ref="A1:H146"/>
  <sheetViews>
    <sheetView tabSelected="1" workbookViewId="0">
      <selection activeCell="C15" sqref="C15"/>
    </sheetView>
  </sheetViews>
  <sheetFormatPr baseColWidth="10" defaultRowHeight="14" x14ac:dyDescent="0.2"/>
  <cols>
    <col min="1" max="16384" width="10.83203125" style="14"/>
  </cols>
  <sheetData>
    <row r="1" spans="1:8" x14ac:dyDescent="0.2">
      <c r="A1" s="14" t="s">
        <v>6992</v>
      </c>
    </row>
    <row r="2" spans="1:8" x14ac:dyDescent="0.2">
      <c r="A2" s="14" t="s">
        <v>6765</v>
      </c>
      <c r="B2" s="14" t="s">
        <v>6766</v>
      </c>
      <c r="C2" s="14" t="s">
        <v>6967</v>
      </c>
      <c r="D2" s="14" t="s">
        <v>6767</v>
      </c>
      <c r="E2" s="14" t="s">
        <v>2619</v>
      </c>
      <c r="F2" s="14" t="s">
        <v>2585</v>
      </c>
      <c r="G2" s="14" t="s">
        <v>2586</v>
      </c>
      <c r="H2" s="14" t="s">
        <v>2584</v>
      </c>
    </row>
    <row r="3" spans="1:8" x14ac:dyDescent="0.2">
      <c r="A3" s="14" t="s">
        <v>158</v>
      </c>
      <c r="B3" s="14" t="s">
        <v>6965</v>
      </c>
      <c r="C3" s="14" t="s">
        <v>6968</v>
      </c>
      <c r="D3" s="14" t="s">
        <v>6768</v>
      </c>
      <c r="E3" s="14" t="s">
        <v>6769</v>
      </c>
      <c r="F3" s="14">
        <v>39.626981100000002</v>
      </c>
      <c r="G3" s="14">
        <v>15.9748961</v>
      </c>
      <c r="H3" s="14" t="s">
        <v>6770</v>
      </c>
    </row>
    <row r="4" spans="1:8" x14ac:dyDescent="0.2">
      <c r="A4" s="14" t="s">
        <v>150</v>
      </c>
      <c r="B4" s="14" t="s">
        <v>6965</v>
      </c>
      <c r="C4" s="14" t="s">
        <v>6968</v>
      </c>
      <c r="D4" s="14" t="s">
        <v>6768</v>
      </c>
      <c r="E4" s="14" t="s">
        <v>6769</v>
      </c>
      <c r="F4" s="14">
        <v>39.626981100000002</v>
      </c>
      <c r="G4" s="14">
        <v>15.9748961</v>
      </c>
      <c r="H4" s="14" t="s">
        <v>6770</v>
      </c>
    </row>
    <row r="5" spans="1:8" x14ac:dyDescent="0.2">
      <c r="A5" s="14" t="s">
        <v>151</v>
      </c>
      <c r="B5" s="14" t="s">
        <v>6965</v>
      </c>
      <c r="C5" s="14" t="s">
        <v>6969</v>
      </c>
      <c r="D5" s="14" t="s">
        <v>6771</v>
      </c>
      <c r="E5" s="14" t="s">
        <v>6769</v>
      </c>
      <c r="F5" s="14">
        <v>39.626981100000002</v>
      </c>
      <c r="G5" s="14">
        <v>15.9748961</v>
      </c>
      <c r="H5" s="14" t="s">
        <v>6770</v>
      </c>
    </row>
    <row r="6" spans="1:8" x14ac:dyDescent="0.2">
      <c r="A6" s="14" t="s">
        <v>6772</v>
      </c>
      <c r="B6" s="14" t="s">
        <v>6965</v>
      </c>
      <c r="C6" s="14" t="s">
        <v>6968</v>
      </c>
      <c r="D6" s="14" t="s">
        <v>6768</v>
      </c>
      <c r="E6" s="14" t="s">
        <v>6769</v>
      </c>
      <c r="F6" s="14">
        <v>39.626981100000002</v>
      </c>
      <c r="G6" s="14">
        <v>15.9748961</v>
      </c>
      <c r="H6" s="14" t="s">
        <v>6770</v>
      </c>
    </row>
    <row r="7" spans="1:8" x14ac:dyDescent="0.2">
      <c r="A7" s="14" t="s">
        <v>147</v>
      </c>
      <c r="B7" s="14" t="s">
        <v>6965</v>
      </c>
      <c r="C7" s="14" t="s">
        <v>6969</v>
      </c>
      <c r="D7" s="14" t="s">
        <v>6773</v>
      </c>
      <c r="E7" s="14" t="s">
        <v>6769</v>
      </c>
      <c r="F7" s="14">
        <v>39.626981100000002</v>
      </c>
      <c r="G7" s="14">
        <v>15.9748961</v>
      </c>
      <c r="H7" s="14" t="s">
        <v>6770</v>
      </c>
    </row>
    <row r="8" spans="1:8" x14ac:dyDescent="0.2">
      <c r="A8" s="14" t="s">
        <v>157</v>
      </c>
      <c r="B8" s="14" t="s">
        <v>6965</v>
      </c>
      <c r="C8" s="14" t="s">
        <v>6968</v>
      </c>
      <c r="D8" s="14" t="s">
        <v>6768</v>
      </c>
      <c r="E8" s="14" t="s">
        <v>6769</v>
      </c>
      <c r="F8" s="14">
        <v>39.626981100000002</v>
      </c>
      <c r="G8" s="14">
        <v>15.9748961</v>
      </c>
      <c r="H8" s="14" t="s">
        <v>6770</v>
      </c>
    </row>
    <row r="9" spans="1:8" x14ac:dyDescent="0.2">
      <c r="A9" s="14" t="s">
        <v>154</v>
      </c>
      <c r="B9" s="14" t="s">
        <v>6965</v>
      </c>
      <c r="C9" s="14" t="s">
        <v>6968</v>
      </c>
      <c r="D9" s="14" t="s">
        <v>6768</v>
      </c>
      <c r="E9" s="14" t="s">
        <v>6769</v>
      </c>
      <c r="F9" s="14">
        <v>39.626981100000002</v>
      </c>
      <c r="G9" s="14">
        <v>15.9748961</v>
      </c>
      <c r="H9" s="14" t="s">
        <v>6770</v>
      </c>
    </row>
    <row r="10" spans="1:8" x14ac:dyDescent="0.2">
      <c r="A10" s="14" t="s">
        <v>156</v>
      </c>
      <c r="B10" s="14" t="s">
        <v>6965</v>
      </c>
      <c r="C10" s="14" t="s">
        <v>6968</v>
      </c>
      <c r="D10" s="14" t="s">
        <v>6768</v>
      </c>
      <c r="E10" s="14" t="s">
        <v>6769</v>
      </c>
      <c r="F10" s="14">
        <v>39.626981100000002</v>
      </c>
      <c r="G10" s="14">
        <v>15.9748961</v>
      </c>
      <c r="H10" s="14" t="s">
        <v>6770</v>
      </c>
    </row>
    <row r="11" spans="1:8" x14ac:dyDescent="0.2">
      <c r="A11" s="14" t="s">
        <v>153</v>
      </c>
      <c r="B11" s="14" t="s">
        <v>6965</v>
      </c>
      <c r="C11" s="14" t="s">
        <v>6968</v>
      </c>
      <c r="D11" s="14" t="s">
        <v>6768</v>
      </c>
      <c r="E11" s="14" t="s">
        <v>6769</v>
      </c>
      <c r="F11" s="14">
        <v>39.626981100000002</v>
      </c>
      <c r="G11" s="14">
        <v>15.9748961</v>
      </c>
      <c r="H11" s="14" t="s">
        <v>6770</v>
      </c>
    </row>
    <row r="12" spans="1:8" x14ac:dyDescent="0.2">
      <c r="A12" s="14" t="s">
        <v>149</v>
      </c>
      <c r="B12" s="14" t="s">
        <v>6965</v>
      </c>
      <c r="C12" s="14" t="s">
        <v>6969</v>
      </c>
      <c r="D12" s="14" t="s">
        <v>6774</v>
      </c>
      <c r="E12" s="14" t="s">
        <v>6769</v>
      </c>
      <c r="F12" s="14">
        <v>39.626981100000002</v>
      </c>
      <c r="G12" s="14">
        <v>15.9748961</v>
      </c>
      <c r="H12" s="14" t="s">
        <v>6770</v>
      </c>
    </row>
    <row r="13" spans="1:8" x14ac:dyDescent="0.2">
      <c r="A13" s="14" t="s">
        <v>140</v>
      </c>
      <c r="B13" s="14" t="s">
        <v>6965</v>
      </c>
      <c r="C13" s="14" t="s">
        <v>6969</v>
      </c>
      <c r="D13" s="14" t="s">
        <v>6775</v>
      </c>
      <c r="E13" s="14" t="s">
        <v>6769</v>
      </c>
      <c r="F13" s="14">
        <v>39.626981100000002</v>
      </c>
      <c r="G13" s="14">
        <v>15.9748961</v>
      </c>
      <c r="H13" s="14" t="s">
        <v>6770</v>
      </c>
    </row>
    <row r="14" spans="1:8" x14ac:dyDescent="0.2">
      <c r="A14" s="14" t="s">
        <v>144</v>
      </c>
      <c r="B14" s="14" t="s">
        <v>6965</v>
      </c>
      <c r="C14" s="14" t="s">
        <v>6968</v>
      </c>
      <c r="D14" s="14" t="s">
        <v>6768</v>
      </c>
      <c r="E14" s="14" t="s">
        <v>6769</v>
      </c>
      <c r="F14" s="14">
        <v>39.626981100000002</v>
      </c>
      <c r="G14" s="14">
        <v>15.9748961</v>
      </c>
      <c r="H14" s="14" t="s">
        <v>6770</v>
      </c>
    </row>
    <row r="15" spans="1:8" x14ac:dyDescent="0.2">
      <c r="A15" s="14" t="s">
        <v>146</v>
      </c>
      <c r="B15" s="14" t="s">
        <v>6965</v>
      </c>
      <c r="C15" s="14" t="s">
        <v>6968</v>
      </c>
      <c r="D15" s="14" t="s">
        <v>6768</v>
      </c>
      <c r="E15" s="14" t="s">
        <v>6769</v>
      </c>
      <c r="F15" s="14">
        <v>39.626981100000002</v>
      </c>
      <c r="G15" s="14">
        <v>15.9748961</v>
      </c>
      <c r="H15" s="14" t="s">
        <v>6770</v>
      </c>
    </row>
    <row r="16" spans="1:8" x14ac:dyDescent="0.2">
      <c r="A16" s="14" t="s">
        <v>142</v>
      </c>
      <c r="B16" s="14" t="s">
        <v>6965</v>
      </c>
      <c r="C16" s="14" t="s">
        <v>6968</v>
      </c>
      <c r="D16" s="14" t="s">
        <v>6768</v>
      </c>
      <c r="E16" s="14" t="s">
        <v>6769</v>
      </c>
      <c r="F16" s="14">
        <v>39.626981100000002</v>
      </c>
      <c r="G16" s="14">
        <v>15.9748961</v>
      </c>
      <c r="H16" s="14" t="s">
        <v>6770</v>
      </c>
    </row>
    <row r="17" spans="1:8" x14ac:dyDescent="0.2">
      <c r="A17" s="14" t="s">
        <v>6776</v>
      </c>
      <c r="B17" s="14" t="s">
        <v>6966</v>
      </c>
      <c r="C17" s="14" t="s">
        <v>6969</v>
      </c>
      <c r="D17" s="14" t="s">
        <v>6777</v>
      </c>
      <c r="E17" s="14" t="s">
        <v>6769</v>
      </c>
      <c r="F17" s="14">
        <v>41.957999999999998</v>
      </c>
      <c r="G17" s="14">
        <v>13.544499999999999</v>
      </c>
      <c r="H17" s="14" t="s">
        <v>2597</v>
      </c>
    </row>
    <row r="18" spans="1:8" x14ac:dyDescent="0.2">
      <c r="A18" s="14" t="s">
        <v>6778</v>
      </c>
      <c r="B18" s="14" t="s">
        <v>6966</v>
      </c>
      <c r="C18" s="14" t="s">
        <v>6969</v>
      </c>
      <c r="D18" s="14" t="s">
        <v>6779</v>
      </c>
      <c r="E18" s="14" t="s">
        <v>6769</v>
      </c>
      <c r="F18" s="14">
        <v>41.957999999999998</v>
      </c>
      <c r="G18" s="14">
        <v>13.544499999999999</v>
      </c>
      <c r="H18" s="14" t="s">
        <v>2597</v>
      </c>
    </row>
    <row r="19" spans="1:8" x14ac:dyDescent="0.2">
      <c r="A19" s="14" t="s">
        <v>6780</v>
      </c>
      <c r="B19" s="14" t="s">
        <v>6966</v>
      </c>
      <c r="C19" s="14" t="s">
        <v>6969</v>
      </c>
      <c r="D19" s="14" t="s">
        <v>6781</v>
      </c>
      <c r="E19" s="14" t="s">
        <v>6769</v>
      </c>
      <c r="F19" s="14">
        <v>41.957999999999998</v>
      </c>
      <c r="G19" s="14">
        <v>13.544499999999999</v>
      </c>
      <c r="H19" s="14" t="s">
        <v>2597</v>
      </c>
    </row>
    <row r="20" spans="1:8" x14ac:dyDescent="0.2">
      <c r="A20" s="14" t="s">
        <v>6782</v>
      </c>
      <c r="B20" s="14" t="s">
        <v>6966</v>
      </c>
      <c r="C20" s="14" t="s">
        <v>6969</v>
      </c>
      <c r="D20" s="14" t="s">
        <v>6783</v>
      </c>
      <c r="E20" s="14" t="s">
        <v>6769</v>
      </c>
      <c r="F20" s="14">
        <v>41.957999999999998</v>
      </c>
      <c r="G20" s="14">
        <v>13.544499999999999</v>
      </c>
      <c r="H20" s="14" t="s">
        <v>2597</v>
      </c>
    </row>
    <row r="21" spans="1:8" x14ac:dyDescent="0.2">
      <c r="A21" s="14" t="s">
        <v>6784</v>
      </c>
      <c r="B21" s="14" t="s">
        <v>6966</v>
      </c>
      <c r="C21" s="14" t="s">
        <v>6969</v>
      </c>
      <c r="D21" s="14" t="s">
        <v>6785</v>
      </c>
      <c r="E21" s="14" t="s">
        <v>6786</v>
      </c>
      <c r="F21" s="14">
        <v>43.075000000000003</v>
      </c>
      <c r="G21" s="14">
        <v>13.058999999999999</v>
      </c>
      <c r="H21" s="14" t="s">
        <v>2597</v>
      </c>
    </row>
    <row r="22" spans="1:8" x14ac:dyDescent="0.2">
      <c r="A22" s="14" t="s">
        <v>6787</v>
      </c>
      <c r="B22" s="14" t="s">
        <v>6966</v>
      </c>
      <c r="C22" s="14" t="s">
        <v>6969</v>
      </c>
      <c r="D22" s="14" t="s">
        <v>6788</v>
      </c>
      <c r="E22" s="14" t="s">
        <v>6769</v>
      </c>
      <c r="F22" s="14">
        <v>41.957999999999998</v>
      </c>
      <c r="G22" s="14">
        <v>13.544499999999999</v>
      </c>
      <c r="H22" s="14" t="s">
        <v>2597</v>
      </c>
    </row>
    <row r="23" spans="1:8" x14ac:dyDescent="0.2">
      <c r="A23" s="14" t="s">
        <v>6789</v>
      </c>
      <c r="B23" s="14" t="s">
        <v>6966</v>
      </c>
      <c r="C23" s="14" t="s">
        <v>6969</v>
      </c>
      <c r="D23" s="14" t="s">
        <v>6790</v>
      </c>
      <c r="E23" s="14" t="s">
        <v>6786</v>
      </c>
      <c r="F23" s="14">
        <v>41.87</v>
      </c>
      <c r="G23" s="14">
        <v>13.282999999999999</v>
      </c>
      <c r="H23" s="14" t="s">
        <v>2597</v>
      </c>
    </row>
    <row r="24" spans="1:8" x14ac:dyDescent="0.2">
      <c r="A24" s="14" t="s">
        <v>6791</v>
      </c>
      <c r="B24" s="14" t="s">
        <v>6966</v>
      </c>
      <c r="C24" s="14" t="s">
        <v>6969</v>
      </c>
      <c r="D24" s="14" t="s">
        <v>6792</v>
      </c>
      <c r="E24" s="14" t="s">
        <v>6793</v>
      </c>
      <c r="F24" s="14">
        <v>38.11</v>
      </c>
      <c r="G24" s="14">
        <v>12.7866</v>
      </c>
      <c r="H24" s="14" t="s">
        <v>2597</v>
      </c>
    </row>
    <row r="25" spans="1:8" x14ac:dyDescent="0.2">
      <c r="A25" s="14" t="s">
        <v>6794</v>
      </c>
      <c r="B25" s="14" t="s">
        <v>6966</v>
      </c>
      <c r="C25" s="14" t="s">
        <v>6969</v>
      </c>
      <c r="D25" s="14" t="s">
        <v>6795</v>
      </c>
      <c r="E25" s="14" t="s">
        <v>6786</v>
      </c>
      <c r="F25" s="14">
        <v>43.697778</v>
      </c>
      <c r="G25" s="14">
        <v>13.091388999999999</v>
      </c>
      <c r="H25" s="14" t="s">
        <v>2597</v>
      </c>
    </row>
    <row r="26" spans="1:8" x14ac:dyDescent="0.2">
      <c r="A26" s="14" t="s">
        <v>6796</v>
      </c>
      <c r="B26" s="14" t="s">
        <v>6966</v>
      </c>
      <c r="C26" s="14" t="s">
        <v>6968</v>
      </c>
      <c r="D26" s="14" t="s">
        <v>6797</v>
      </c>
      <c r="E26" s="14" t="s">
        <v>6793</v>
      </c>
      <c r="F26" s="14">
        <v>38.11</v>
      </c>
      <c r="G26" s="14">
        <v>12.7866</v>
      </c>
      <c r="H26" s="14" t="s">
        <v>2597</v>
      </c>
    </row>
    <row r="27" spans="1:8" x14ac:dyDescent="0.2">
      <c r="A27" s="14" t="s">
        <v>6798</v>
      </c>
      <c r="B27" s="14" t="s">
        <v>6966</v>
      </c>
      <c r="C27" s="14" t="s">
        <v>6969</v>
      </c>
      <c r="D27" s="14" t="s">
        <v>6799</v>
      </c>
      <c r="E27" s="14" t="s">
        <v>6793</v>
      </c>
      <c r="F27" s="14">
        <v>38.11</v>
      </c>
      <c r="G27" s="14">
        <v>12.7866</v>
      </c>
      <c r="H27" s="14" t="s">
        <v>2597</v>
      </c>
    </row>
    <row r="28" spans="1:8" x14ac:dyDescent="0.2">
      <c r="A28" s="14" t="s">
        <v>6800</v>
      </c>
      <c r="B28" s="14" t="s">
        <v>6966</v>
      </c>
      <c r="C28" s="14" t="s">
        <v>6969</v>
      </c>
      <c r="D28" s="14" t="s">
        <v>6801</v>
      </c>
      <c r="E28" s="14" t="s">
        <v>6793</v>
      </c>
      <c r="F28" s="14">
        <v>38.11</v>
      </c>
      <c r="G28" s="14">
        <v>12.7866</v>
      </c>
      <c r="H28" s="14" t="s">
        <v>2597</v>
      </c>
    </row>
    <row r="29" spans="1:8" x14ac:dyDescent="0.2">
      <c r="A29" s="14" t="s">
        <v>6802</v>
      </c>
      <c r="B29" s="14" t="s">
        <v>6966</v>
      </c>
      <c r="C29" s="14" t="s">
        <v>6969</v>
      </c>
      <c r="D29" s="14" t="s">
        <v>6801</v>
      </c>
      <c r="E29" s="14" t="s">
        <v>6793</v>
      </c>
      <c r="F29" s="14">
        <v>38.11</v>
      </c>
      <c r="G29" s="14">
        <v>12.7866</v>
      </c>
      <c r="H29" s="14" t="s">
        <v>2597</v>
      </c>
    </row>
    <row r="30" spans="1:8" x14ac:dyDescent="0.2">
      <c r="A30" s="14" t="s">
        <v>6803</v>
      </c>
      <c r="B30" s="14" t="s">
        <v>6966</v>
      </c>
      <c r="C30" s="14" t="s">
        <v>6969</v>
      </c>
      <c r="D30" s="14" t="s">
        <v>6804</v>
      </c>
      <c r="E30" s="14" t="s">
        <v>6786</v>
      </c>
      <c r="F30" s="14">
        <v>43.697778</v>
      </c>
      <c r="G30" s="14">
        <v>13.091388999999999</v>
      </c>
      <c r="H30" s="14" t="s">
        <v>2597</v>
      </c>
    </row>
    <row r="31" spans="1:8" x14ac:dyDescent="0.2">
      <c r="A31" s="14" t="s">
        <v>6805</v>
      </c>
      <c r="B31" s="14" t="s">
        <v>6966</v>
      </c>
      <c r="C31" s="14" t="s">
        <v>6969</v>
      </c>
      <c r="D31" s="14" t="s">
        <v>6806</v>
      </c>
      <c r="E31" s="14" t="s">
        <v>6769</v>
      </c>
      <c r="F31" s="14">
        <v>41.957999999999998</v>
      </c>
      <c r="G31" s="14">
        <v>13.544499999999999</v>
      </c>
      <c r="H31" s="14" t="s">
        <v>2597</v>
      </c>
    </row>
    <row r="32" spans="1:8" x14ac:dyDescent="0.2">
      <c r="A32" s="14" t="s">
        <v>6807</v>
      </c>
      <c r="B32" s="14" t="s">
        <v>6966</v>
      </c>
      <c r="C32" s="14" t="s">
        <v>6969</v>
      </c>
      <c r="D32" s="14" t="s">
        <v>6808</v>
      </c>
      <c r="E32" s="14" t="s">
        <v>6793</v>
      </c>
      <c r="F32" s="14">
        <v>38.11</v>
      </c>
      <c r="G32" s="14">
        <v>12.7866</v>
      </c>
      <c r="H32" s="14" t="s">
        <v>2597</v>
      </c>
    </row>
    <row r="33" spans="1:8" x14ac:dyDescent="0.2">
      <c r="A33" s="14" t="s">
        <v>6809</v>
      </c>
      <c r="B33" s="14" t="s">
        <v>6966</v>
      </c>
      <c r="C33" s="14" t="s">
        <v>6969</v>
      </c>
      <c r="D33" s="14" t="s">
        <v>6810</v>
      </c>
      <c r="E33" s="14" t="s">
        <v>6786</v>
      </c>
      <c r="F33" s="14">
        <v>43.697778</v>
      </c>
      <c r="G33" s="14">
        <v>13.091388999999999</v>
      </c>
      <c r="H33" s="14" t="s">
        <v>2597</v>
      </c>
    </row>
    <row r="34" spans="1:8" x14ac:dyDescent="0.2">
      <c r="A34" s="14" t="s">
        <v>6811</v>
      </c>
      <c r="B34" s="14" t="s">
        <v>6966</v>
      </c>
      <c r="C34" s="14" t="s">
        <v>6969</v>
      </c>
      <c r="D34" s="14" t="s">
        <v>6812</v>
      </c>
      <c r="E34" s="14" t="s">
        <v>6786</v>
      </c>
      <c r="F34" s="14">
        <v>41.367017599999997</v>
      </c>
      <c r="G34" s="14">
        <v>13.291350899999999</v>
      </c>
      <c r="H34" s="14" t="s">
        <v>2597</v>
      </c>
    </row>
    <row r="35" spans="1:8" x14ac:dyDescent="0.2">
      <c r="A35" s="14" t="s">
        <v>4903</v>
      </c>
      <c r="B35" s="14" t="s">
        <v>6966</v>
      </c>
      <c r="C35" s="14" t="s">
        <v>6969</v>
      </c>
      <c r="D35" s="14" t="s">
        <v>6813</v>
      </c>
      <c r="E35" s="14" t="s">
        <v>6769</v>
      </c>
      <c r="F35" s="14">
        <v>39.874102700000002</v>
      </c>
      <c r="G35" s="14">
        <v>16.3407093</v>
      </c>
      <c r="H35" s="14" t="s">
        <v>2597</v>
      </c>
    </row>
    <row r="36" spans="1:8" x14ac:dyDescent="0.2">
      <c r="A36" s="14" t="s">
        <v>5123</v>
      </c>
      <c r="B36" s="14" t="s">
        <v>6966</v>
      </c>
      <c r="C36" s="14" t="s">
        <v>6969</v>
      </c>
      <c r="D36" s="14" t="s">
        <v>6814</v>
      </c>
      <c r="E36" s="14" t="s">
        <v>6793</v>
      </c>
      <c r="F36" s="14">
        <v>37.723999999999997</v>
      </c>
      <c r="G36" s="14">
        <v>12.916</v>
      </c>
      <c r="H36" s="14" t="s">
        <v>2597</v>
      </c>
    </row>
    <row r="37" spans="1:8" x14ac:dyDescent="0.2">
      <c r="A37" s="14" t="s">
        <v>6815</v>
      </c>
      <c r="B37" s="14" t="s">
        <v>6966</v>
      </c>
      <c r="C37" s="14" t="s">
        <v>6969</v>
      </c>
      <c r="D37" s="14" t="s">
        <v>6816</v>
      </c>
      <c r="E37" s="14" t="s">
        <v>6793</v>
      </c>
      <c r="F37" s="14">
        <v>38.11</v>
      </c>
      <c r="G37" s="14">
        <v>12.7866</v>
      </c>
      <c r="H37" s="14" t="s">
        <v>2597</v>
      </c>
    </row>
    <row r="38" spans="1:8" x14ac:dyDescent="0.2">
      <c r="A38" s="14" t="s">
        <v>6817</v>
      </c>
      <c r="B38" s="14" t="s">
        <v>6966</v>
      </c>
      <c r="C38" s="14" t="s">
        <v>6969</v>
      </c>
      <c r="D38" s="14" t="s">
        <v>6818</v>
      </c>
      <c r="E38" s="14" t="s">
        <v>6819</v>
      </c>
      <c r="F38" s="14">
        <v>39.866641999999999</v>
      </c>
      <c r="G38" s="14">
        <v>9.2333549999999995</v>
      </c>
      <c r="H38" s="14" t="s">
        <v>2597</v>
      </c>
    </row>
    <row r="39" spans="1:8" x14ac:dyDescent="0.2">
      <c r="A39" s="14" t="s">
        <v>5063</v>
      </c>
      <c r="B39" s="14" t="s">
        <v>6966</v>
      </c>
      <c r="C39" s="14" t="s">
        <v>6969</v>
      </c>
      <c r="D39" s="14" t="s">
        <v>6820</v>
      </c>
      <c r="E39" s="14" t="s">
        <v>6819</v>
      </c>
      <c r="F39" s="14">
        <v>40.666086</v>
      </c>
      <c r="G39" s="14">
        <v>8.5931529999999992</v>
      </c>
      <c r="H39" s="14" t="s">
        <v>2597</v>
      </c>
    </row>
    <row r="40" spans="1:8" x14ac:dyDescent="0.2">
      <c r="A40" s="14" t="s">
        <v>5064</v>
      </c>
      <c r="B40" s="14" t="s">
        <v>6966</v>
      </c>
      <c r="C40" s="14" t="s">
        <v>6969</v>
      </c>
      <c r="D40" s="14" t="s">
        <v>6821</v>
      </c>
      <c r="E40" s="14" t="s">
        <v>6819</v>
      </c>
      <c r="F40" s="14">
        <v>40.624042000000003</v>
      </c>
      <c r="G40" s="14">
        <v>8.6366949999999996</v>
      </c>
      <c r="H40" s="14" t="s">
        <v>2597</v>
      </c>
    </row>
    <row r="41" spans="1:8" x14ac:dyDescent="0.2">
      <c r="A41" s="14" t="s">
        <v>5062</v>
      </c>
      <c r="B41" s="14" t="s">
        <v>6966</v>
      </c>
      <c r="C41" s="14" t="s">
        <v>6969</v>
      </c>
      <c r="D41" s="14" t="s">
        <v>6822</v>
      </c>
      <c r="E41" s="14" t="s">
        <v>6819</v>
      </c>
      <c r="F41" s="14">
        <v>40.666086</v>
      </c>
      <c r="G41" s="14">
        <v>8.5931529999999992</v>
      </c>
      <c r="H41" s="14" t="s">
        <v>2597</v>
      </c>
    </row>
    <row r="42" spans="1:8" x14ac:dyDescent="0.2">
      <c r="A42" s="14" t="s">
        <v>6823</v>
      </c>
      <c r="B42" s="14" t="s">
        <v>6966</v>
      </c>
      <c r="C42" s="14" t="s">
        <v>6969</v>
      </c>
      <c r="D42" s="14" t="s">
        <v>6824</v>
      </c>
      <c r="E42" s="14" t="s">
        <v>6819</v>
      </c>
      <c r="F42" s="14">
        <v>40.626666999999998</v>
      </c>
      <c r="G42" s="14">
        <v>8.3230559999999993</v>
      </c>
      <c r="H42" s="14" t="s">
        <v>2597</v>
      </c>
    </row>
    <row r="43" spans="1:8" x14ac:dyDescent="0.2">
      <c r="A43" s="14" t="s">
        <v>5055</v>
      </c>
      <c r="B43" s="14" t="s">
        <v>6966</v>
      </c>
      <c r="C43" s="14" t="s">
        <v>6969</v>
      </c>
      <c r="D43" s="14" t="s">
        <v>6825</v>
      </c>
      <c r="E43" s="14" t="s">
        <v>6819</v>
      </c>
      <c r="F43" s="14">
        <v>40.626666999999998</v>
      </c>
      <c r="G43" s="14">
        <v>8.3230559999999993</v>
      </c>
      <c r="H43" s="14" t="s">
        <v>2597</v>
      </c>
    </row>
    <row r="44" spans="1:8" x14ac:dyDescent="0.2">
      <c r="A44" s="14" t="s">
        <v>6826</v>
      </c>
      <c r="B44" s="14" t="s">
        <v>6966</v>
      </c>
      <c r="C44" s="14" t="s">
        <v>6969</v>
      </c>
      <c r="D44" s="14" t="s">
        <v>6827</v>
      </c>
      <c r="E44" s="14" t="s">
        <v>6793</v>
      </c>
      <c r="F44" s="14">
        <v>38.11</v>
      </c>
      <c r="G44" s="14">
        <v>12.7866</v>
      </c>
      <c r="H44" s="14" t="s">
        <v>2597</v>
      </c>
    </row>
    <row r="45" spans="1:8" x14ac:dyDescent="0.2">
      <c r="A45" s="14" t="s">
        <v>5054</v>
      </c>
      <c r="B45" s="14" t="s">
        <v>6966</v>
      </c>
      <c r="C45" s="14" t="s">
        <v>6969</v>
      </c>
      <c r="D45" s="14" t="s">
        <v>6828</v>
      </c>
      <c r="E45" s="14" t="s">
        <v>6819</v>
      </c>
      <c r="F45" s="14">
        <v>40.626666999999998</v>
      </c>
      <c r="G45" s="14">
        <v>8.3230559999999993</v>
      </c>
      <c r="H45" s="14" t="s">
        <v>2597</v>
      </c>
    </row>
    <row r="46" spans="1:8" x14ac:dyDescent="0.2">
      <c r="A46" s="14" t="s">
        <v>5065</v>
      </c>
      <c r="B46" s="14" t="s">
        <v>6966</v>
      </c>
      <c r="C46" s="14" t="s">
        <v>6969</v>
      </c>
      <c r="D46" s="14" t="s">
        <v>6829</v>
      </c>
      <c r="E46" s="14" t="s">
        <v>6819</v>
      </c>
      <c r="F46" s="14">
        <v>40.810296999999998</v>
      </c>
      <c r="G46" s="14">
        <v>8.4422072999999997</v>
      </c>
      <c r="H46" s="14" t="s">
        <v>2597</v>
      </c>
    </row>
    <row r="47" spans="1:8" x14ac:dyDescent="0.2">
      <c r="A47" s="14" t="s">
        <v>5057</v>
      </c>
      <c r="B47" s="14" t="s">
        <v>6966</v>
      </c>
      <c r="C47" s="14" t="s">
        <v>6969</v>
      </c>
      <c r="D47" s="14" t="s">
        <v>6830</v>
      </c>
      <c r="E47" s="14" t="s">
        <v>6819</v>
      </c>
      <c r="F47" s="14">
        <v>40.410556</v>
      </c>
      <c r="G47" s="14">
        <v>8.6397220000000008</v>
      </c>
      <c r="H47" s="14" t="s">
        <v>2597</v>
      </c>
    </row>
    <row r="48" spans="1:8" x14ac:dyDescent="0.2">
      <c r="A48" s="14" t="s">
        <v>5056</v>
      </c>
      <c r="B48" s="14" t="s">
        <v>6966</v>
      </c>
      <c r="C48" s="14" t="s">
        <v>6969</v>
      </c>
      <c r="D48" s="14" t="s">
        <v>6831</v>
      </c>
      <c r="E48" s="14" t="s">
        <v>6819</v>
      </c>
      <c r="F48" s="14">
        <v>40.410556</v>
      </c>
      <c r="G48" s="14">
        <v>8.6397220000000008</v>
      </c>
      <c r="H48" s="14" t="s">
        <v>2597</v>
      </c>
    </row>
    <row r="49" spans="1:8" x14ac:dyDescent="0.2">
      <c r="A49" s="14" t="s">
        <v>6832</v>
      </c>
      <c r="B49" s="14" t="s">
        <v>6966</v>
      </c>
      <c r="C49" s="14" t="s">
        <v>6969</v>
      </c>
      <c r="D49" s="14" t="s">
        <v>6833</v>
      </c>
      <c r="E49" s="14" t="s">
        <v>6819</v>
      </c>
      <c r="F49" s="14">
        <v>40.810296999999998</v>
      </c>
      <c r="G49" s="14">
        <v>8.4422072999999997</v>
      </c>
      <c r="H49" s="14" t="s">
        <v>6834</v>
      </c>
    </row>
    <row r="50" spans="1:8" x14ac:dyDescent="0.2">
      <c r="A50" s="14" t="s">
        <v>6835</v>
      </c>
      <c r="B50" s="14" t="s">
        <v>6966</v>
      </c>
      <c r="C50" s="14" t="s">
        <v>6969</v>
      </c>
      <c r="D50" s="14" t="s">
        <v>6836</v>
      </c>
      <c r="E50" s="14" t="s">
        <v>6786</v>
      </c>
      <c r="F50" s="14">
        <v>43.383000000000003</v>
      </c>
      <c r="G50" s="14">
        <v>13.55</v>
      </c>
      <c r="H50" s="14" t="s">
        <v>6834</v>
      </c>
    </row>
    <row r="51" spans="1:8" x14ac:dyDescent="0.2">
      <c r="A51" s="14" t="s">
        <v>6837</v>
      </c>
      <c r="B51" s="14" t="s">
        <v>6966</v>
      </c>
      <c r="C51" s="14" t="s">
        <v>6968</v>
      </c>
      <c r="D51" s="14" t="s">
        <v>6838</v>
      </c>
      <c r="E51" s="14" t="s">
        <v>6819</v>
      </c>
      <c r="F51" s="14">
        <v>40.810296999999998</v>
      </c>
      <c r="G51" s="14">
        <v>8.4422072999999997</v>
      </c>
      <c r="H51" s="14" t="s">
        <v>6834</v>
      </c>
    </row>
    <row r="52" spans="1:8" x14ac:dyDescent="0.2">
      <c r="A52" s="14" t="s">
        <v>6839</v>
      </c>
      <c r="B52" s="14" t="s">
        <v>6966</v>
      </c>
      <c r="C52" s="14" t="s">
        <v>6968</v>
      </c>
      <c r="D52" s="14" t="s">
        <v>6838</v>
      </c>
      <c r="E52" s="14" t="s">
        <v>6819</v>
      </c>
      <c r="F52" s="14">
        <v>40.810296999999998</v>
      </c>
      <c r="G52" s="14">
        <v>8.4422072999999997</v>
      </c>
      <c r="H52" s="14" t="s">
        <v>6834</v>
      </c>
    </row>
    <row r="53" spans="1:8" x14ac:dyDescent="0.2">
      <c r="A53" s="14" t="s">
        <v>6840</v>
      </c>
      <c r="B53" s="14" t="s">
        <v>6966</v>
      </c>
      <c r="C53" s="14" t="s">
        <v>6969</v>
      </c>
      <c r="D53" s="14" t="s">
        <v>6841</v>
      </c>
      <c r="E53" s="14" t="s">
        <v>6842</v>
      </c>
      <c r="F53" s="14">
        <v>45.26</v>
      </c>
      <c r="G53" s="14">
        <v>10.379</v>
      </c>
      <c r="H53" s="14" t="s">
        <v>6834</v>
      </c>
    </row>
    <row r="54" spans="1:8" x14ac:dyDescent="0.2">
      <c r="A54" s="14" t="s">
        <v>6843</v>
      </c>
      <c r="B54" s="14" t="s">
        <v>6966</v>
      </c>
      <c r="C54" s="14" t="s">
        <v>6969</v>
      </c>
      <c r="D54" s="14" t="s">
        <v>6844</v>
      </c>
      <c r="E54" s="14" t="s">
        <v>6842</v>
      </c>
      <c r="F54" s="14">
        <v>46.769100000000002</v>
      </c>
      <c r="G54" s="14">
        <v>10.799899999999999</v>
      </c>
      <c r="H54" s="14" t="s">
        <v>6834</v>
      </c>
    </row>
    <row r="55" spans="1:8" x14ac:dyDescent="0.2">
      <c r="A55" s="14" t="s">
        <v>6845</v>
      </c>
      <c r="B55" s="14" t="s">
        <v>6966</v>
      </c>
      <c r="C55" s="14" t="s">
        <v>6969</v>
      </c>
      <c r="D55" s="14" t="s">
        <v>6846</v>
      </c>
      <c r="E55" s="14" t="s">
        <v>6842</v>
      </c>
      <c r="F55" s="14">
        <v>45.467615000000002</v>
      </c>
      <c r="G55" s="14">
        <v>11.58982</v>
      </c>
      <c r="H55" s="14" t="s">
        <v>6834</v>
      </c>
    </row>
    <row r="56" spans="1:8" x14ac:dyDescent="0.2">
      <c r="A56" s="14" t="s">
        <v>5060</v>
      </c>
      <c r="B56" s="14" t="s">
        <v>6966</v>
      </c>
      <c r="C56" s="14" t="s">
        <v>6969</v>
      </c>
      <c r="D56" s="14" t="s">
        <v>6847</v>
      </c>
      <c r="E56" s="14" t="s">
        <v>6819</v>
      </c>
      <c r="F56" s="14">
        <v>40.626666999999998</v>
      </c>
      <c r="G56" s="14">
        <v>8.3230559999999993</v>
      </c>
      <c r="H56" s="14" t="s">
        <v>6834</v>
      </c>
    </row>
    <row r="57" spans="1:8" x14ac:dyDescent="0.2">
      <c r="A57" s="14" t="s">
        <v>4989</v>
      </c>
      <c r="B57" s="14" t="s">
        <v>6966</v>
      </c>
      <c r="C57" s="14" t="s">
        <v>6969</v>
      </c>
      <c r="D57" s="14" t="s">
        <v>6848</v>
      </c>
      <c r="E57" s="14" t="s">
        <v>6819</v>
      </c>
      <c r="F57" s="14">
        <v>40.278055999999999</v>
      </c>
      <c r="G57" s="14">
        <v>8.7691669999999995</v>
      </c>
      <c r="H57" s="14" t="s">
        <v>6834</v>
      </c>
    </row>
    <row r="58" spans="1:8" x14ac:dyDescent="0.2">
      <c r="A58" s="14" t="s">
        <v>6849</v>
      </c>
      <c r="B58" s="14" t="s">
        <v>6966</v>
      </c>
      <c r="C58" s="14" t="s">
        <v>6969</v>
      </c>
      <c r="D58" s="14" t="s">
        <v>6850</v>
      </c>
      <c r="E58" s="14" t="s">
        <v>6842</v>
      </c>
      <c r="F58" s="14">
        <v>45.467615000000002</v>
      </c>
      <c r="G58" s="14">
        <v>11.58982</v>
      </c>
      <c r="H58" s="14" t="s">
        <v>6834</v>
      </c>
    </row>
    <row r="59" spans="1:8" x14ac:dyDescent="0.2">
      <c r="A59" s="14" t="s">
        <v>6851</v>
      </c>
      <c r="B59" s="14" t="s">
        <v>6966</v>
      </c>
      <c r="C59" s="14" t="s">
        <v>6968</v>
      </c>
      <c r="D59" s="14" t="s">
        <v>6852</v>
      </c>
      <c r="E59" s="14" t="s">
        <v>6769</v>
      </c>
      <c r="F59" s="14">
        <v>40.415999999999997</v>
      </c>
      <c r="G59" s="14">
        <v>15.066000000000001</v>
      </c>
      <c r="H59" s="14" t="s">
        <v>6834</v>
      </c>
    </row>
    <row r="60" spans="1:8" x14ac:dyDescent="0.2">
      <c r="A60" s="14" t="s">
        <v>6853</v>
      </c>
      <c r="B60" s="14" t="s">
        <v>6966</v>
      </c>
      <c r="C60" s="14" t="s">
        <v>6969</v>
      </c>
      <c r="D60" s="14" t="s">
        <v>6854</v>
      </c>
      <c r="E60" s="14" t="s">
        <v>6842</v>
      </c>
      <c r="F60" s="14">
        <v>45.26</v>
      </c>
      <c r="G60" s="14">
        <v>10.379</v>
      </c>
      <c r="H60" s="14" t="s">
        <v>6855</v>
      </c>
    </row>
    <row r="61" spans="1:8" x14ac:dyDescent="0.2">
      <c r="A61" s="14" t="s">
        <v>6856</v>
      </c>
      <c r="B61" s="14" t="s">
        <v>6966</v>
      </c>
      <c r="C61" s="14" t="s">
        <v>6969</v>
      </c>
      <c r="D61" s="14" t="s">
        <v>6857</v>
      </c>
      <c r="E61" s="14" t="s">
        <v>6769</v>
      </c>
      <c r="F61" s="14">
        <v>41.957999999999998</v>
      </c>
      <c r="G61" s="14">
        <v>13.544499999999999</v>
      </c>
      <c r="H61" s="14" t="s">
        <v>6855</v>
      </c>
    </row>
    <row r="62" spans="1:8" x14ac:dyDescent="0.2">
      <c r="A62" s="14" t="s">
        <v>6858</v>
      </c>
      <c r="B62" s="14" t="s">
        <v>6966</v>
      </c>
      <c r="C62" s="14" t="s">
        <v>6969</v>
      </c>
      <c r="D62" s="14" t="s">
        <v>6859</v>
      </c>
      <c r="E62" s="14" t="s">
        <v>6769</v>
      </c>
      <c r="F62" s="14">
        <v>41.957999999999998</v>
      </c>
      <c r="G62" s="14">
        <v>13.544499999999999</v>
      </c>
      <c r="H62" s="14" t="s">
        <v>6855</v>
      </c>
    </row>
    <row r="63" spans="1:8" x14ac:dyDescent="0.2">
      <c r="A63" s="14" t="s">
        <v>6860</v>
      </c>
      <c r="B63" s="14" t="s">
        <v>6966</v>
      </c>
      <c r="C63" s="14" t="s">
        <v>6969</v>
      </c>
      <c r="D63" s="14" t="s">
        <v>6861</v>
      </c>
      <c r="E63" s="14" t="s">
        <v>6786</v>
      </c>
      <c r="F63" s="14">
        <v>41.425119000000002</v>
      </c>
      <c r="G63" s="14">
        <v>13.236332000000001</v>
      </c>
      <c r="H63" s="14" t="s">
        <v>6855</v>
      </c>
    </row>
    <row r="64" spans="1:8" x14ac:dyDescent="0.2">
      <c r="A64" s="14" t="s">
        <v>4992</v>
      </c>
      <c r="B64" s="14" t="s">
        <v>6966</v>
      </c>
      <c r="C64" s="14" t="s">
        <v>6969</v>
      </c>
      <c r="D64" s="14" t="s">
        <v>6862</v>
      </c>
      <c r="E64" s="14" t="s">
        <v>6819</v>
      </c>
      <c r="F64" s="14">
        <v>40.624042000000003</v>
      </c>
      <c r="G64" s="14">
        <v>8.6366949999999996</v>
      </c>
      <c r="H64" s="14" t="s">
        <v>6855</v>
      </c>
    </row>
    <row r="65" spans="1:8" x14ac:dyDescent="0.2">
      <c r="A65" s="14" t="s">
        <v>6863</v>
      </c>
      <c r="B65" s="14" t="s">
        <v>6966</v>
      </c>
      <c r="C65" s="14" t="s">
        <v>6969</v>
      </c>
      <c r="D65" s="14" t="s">
        <v>6864</v>
      </c>
      <c r="E65" s="14" t="s">
        <v>6786</v>
      </c>
      <c r="F65" s="14">
        <v>41.425119000000002</v>
      </c>
      <c r="G65" s="14">
        <v>13.236332000000001</v>
      </c>
      <c r="H65" s="14" t="s">
        <v>6855</v>
      </c>
    </row>
    <row r="66" spans="1:8" x14ac:dyDescent="0.2">
      <c r="A66" s="14" t="s">
        <v>6865</v>
      </c>
      <c r="B66" s="14" t="s">
        <v>6966</v>
      </c>
      <c r="C66" s="14" t="s">
        <v>6969</v>
      </c>
      <c r="D66" s="14" t="s">
        <v>6866</v>
      </c>
      <c r="E66" s="14" t="s">
        <v>6786</v>
      </c>
      <c r="F66" s="14">
        <v>41.425119000000002</v>
      </c>
      <c r="G66" s="14">
        <v>13.236332000000001</v>
      </c>
      <c r="H66" s="14" t="s">
        <v>6855</v>
      </c>
    </row>
    <row r="67" spans="1:8" x14ac:dyDescent="0.2">
      <c r="A67" s="14" t="s">
        <v>6867</v>
      </c>
      <c r="B67" s="14" t="s">
        <v>6966</v>
      </c>
      <c r="C67" s="14" t="s">
        <v>6968</v>
      </c>
      <c r="D67" s="14" t="s">
        <v>6868</v>
      </c>
      <c r="E67" s="14" t="s">
        <v>6769</v>
      </c>
      <c r="F67" s="14">
        <v>40.883000000000003</v>
      </c>
      <c r="G67" s="14">
        <v>16.733000000000001</v>
      </c>
      <c r="H67" s="14" t="s">
        <v>6855</v>
      </c>
    </row>
    <row r="68" spans="1:8" x14ac:dyDescent="0.2">
      <c r="A68" s="14" t="s">
        <v>4991</v>
      </c>
      <c r="B68" s="14" t="s">
        <v>6966</v>
      </c>
      <c r="C68" s="14" t="s">
        <v>6969</v>
      </c>
      <c r="D68" s="14" t="s">
        <v>6869</v>
      </c>
      <c r="E68" s="14" t="s">
        <v>6819</v>
      </c>
      <c r="F68" s="14">
        <v>40.410556</v>
      </c>
      <c r="G68" s="14">
        <v>8.6397220000000008</v>
      </c>
      <c r="H68" s="14" t="s">
        <v>6855</v>
      </c>
    </row>
    <row r="69" spans="1:8" x14ac:dyDescent="0.2">
      <c r="A69" s="14" t="s">
        <v>5033</v>
      </c>
      <c r="B69" s="14" t="s">
        <v>6966</v>
      </c>
      <c r="C69" s="14" t="s">
        <v>6969</v>
      </c>
      <c r="D69" s="14" t="s">
        <v>6870</v>
      </c>
      <c r="E69" s="14" t="s">
        <v>6819</v>
      </c>
      <c r="F69" s="14">
        <v>40.786192</v>
      </c>
      <c r="G69" s="14">
        <v>8.595815</v>
      </c>
      <c r="H69" s="14" t="s">
        <v>6855</v>
      </c>
    </row>
    <row r="70" spans="1:8" x14ac:dyDescent="0.2">
      <c r="A70" s="14" t="s">
        <v>5031</v>
      </c>
      <c r="B70" s="14" t="s">
        <v>6966</v>
      </c>
      <c r="C70" s="14" t="s">
        <v>6969</v>
      </c>
      <c r="D70" s="14" t="s">
        <v>6871</v>
      </c>
      <c r="E70" s="14" t="s">
        <v>6819</v>
      </c>
      <c r="F70" s="14">
        <v>40.786192</v>
      </c>
      <c r="G70" s="14">
        <v>8.595815</v>
      </c>
      <c r="H70" s="14" t="s">
        <v>6855</v>
      </c>
    </row>
    <row r="71" spans="1:8" x14ac:dyDescent="0.2">
      <c r="A71" s="14" t="s">
        <v>6872</v>
      </c>
      <c r="B71" s="14" t="s">
        <v>6966</v>
      </c>
      <c r="C71" s="14" t="s">
        <v>6969</v>
      </c>
      <c r="D71" s="14" t="s">
        <v>6873</v>
      </c>
      <c r="E71" s="14" t="s">
        <v>6819</v>
      </c>
      <c r="F71" s="14">
        <v>40.810296999999998</v>
      </c>
      <c r="G71" s="14">
        <v>8.4422072999999997</v>
      </c>
      <c r="H71" s="14" t="s">
        <v>6855</v>
      </c>
    </row>
    <row r="72" spans="1:8" x14ac:dyDescent="0.2">
      <c r="A72" s="14" t="s">
        <v>4999</v>
      </c>
      <c r="B72" s="14" t="s">
        <v>6966</v>
      </c>
      <c r="C72" s="14" t="s">
        <v>6969</v>
      </c>
      <c r="D72" s="14" t="s">
        <v>6874</v>
      </c>
      <c r="E72" s="14" t="s">
        <v>6819</v>
      </c>
      <c r="F72" s="14">
        <v>40.789721999999998</v>
      </c>
      <c r="G72" s="14">
        <v>8.5913889999999995</v>
      </c>
      <c r="H72" s="14" t="s">
        <v>6855</v>
      </c>
    </row>
    <row r="73" spans="1:8" x14ac:dyDescent="0.2">
      <c r="A73" s="14" t="s">
        <v>5035</v>
      </c>
      <c r="B73" s="14" t="s">
        <v>6966</v>
      </c>
      <c r="C73" s="14" t="s">
        <v>6969</v>
      </c>
      <c r="D73" s="14" t="s">
        <v>6875</v>
      </c>
      <c r="E73" s="14" t="s">
        <v>6819</v>
      </c>
      <c r="F73" s="14">
        <v>40.786192</v>
      </c>
      <c r="G73" s="14">
        <v>8.595815</v>
      </c>
      <c r="H73" s="14" t="s">
        <v>6855</v>
      </c>
    </row>
    <row r="74" spans="1:8" x14ac:dyDescent="0.2">
      <c r="A74" s="14" t="s">
        <v>5022</v>
      </c>
      <c r="B74" s="14" t="s">
        <v>6966</v>
      </c>
      <c r="C74" s="14" t="s">
        <v>6969</v>
      </c>
      <c r="D74" s="14" t="s">
        <v>6876</v>
      </c>
      <c r="E74" s="14" t="s">
        <v>6819</v>
      </c>
      <c r="F74" s="14">
        <v>40.810296999999998</v>
      </c>
      <c r="G74" s="14">
        <v>8.4422072999999997</v>
      </c>
      <c r="H74" s="14" t="s">
        <v>6855</v>
      </c>
    </row>
    <row r="75" spans="1:8" x14ac:dyDescent="0.2">
      <c r="A75" s="14" t="s">
        <v>5036</v>
      </c>
      <c r="B75" s="14" t="s">
        <v>6966</v>
      </c>
      <c r="C75" s="14" t="s">
        <v>6969</v>
      </c>
      <c r="D75" s="14" t="s">
        <v>6877</v>
      </c>
      <c r="E75" s="14" t="s">
        <v>6819</v>
      </c>
      <c r="F75" s="14">
        <v>40.786192</v>
      </c>
      <c r="G75" s="14">
        <v>8.595815</v>
      </c>
      <c r="H75" s="14" t="s">
        <v>6855</v>
      </c>
    </row>
    <row r="76" spans="1:8" x14ac:dyDescent="0.2">
      <c r="A76" s="14" t="s">
        <v>5053</v>
      </c>
      <c r="B76" s="14" t="s">
        <v>6966</v>
      </c>
      <c r="C76" s="14" t="s">
        <v>6969</v>
      </c>
      <c r="D76" s="14" t="s">
        <v>6878</v>
      </c>
      <c r="E76" s="14" t="s">
        <v>6819</v>
      </c>
      <c r="F76" s="14">
        <v>40.626666999999998</v>
      </c>
      <c r="G76" s="14">
        <v>8.3230559999999993</v>
      </c>
      <c r="H76" s="14" t="s">
        <v>6855</v>
      </c>
    </row>
    <row r="77" spans="1:8" x14ac:dyDescent="0.2">
      <c r="A77" s="14" t="s">
        <v>5000</v>
      </c>
      <c r="B77" s="14" t="s">
        <v>6966</v>
      </c>
      <c r="C77" s="14" t="s">
        <v>6969</v>
      </c>
      <c r="D77" s="14" t="s">
        <v>6879</v>
      </c>
      <c r="E77" s="14" t="s">
        <v>6819</v>
      </c>
      <c r="F77" s="14">
        <v>40.789721999999998</v>
      </c>
      <c r="G77" s="14">
        <v>8.5913889999999995</v>
      </c>
      <c r="H77" s="14" t="s">
        <v>6855</v>
      </c>
    </row>
    <row r="78" spans="1:8" x14ac:dyDescent="0.2">
      <c r="A78" s="14" t="s">
        <v>5092</v>
      </c>
      <c r="B78" s="14" t="s">
        <v>6966</v>
      </c>
      <c r="C78" s="14" t="s">
        <v>6969</v>
      </c>
      <c r="D78" s="14" t="s">
        <v>6880</v>
      </c>
      <c r="E78" s="14" t="s">
        <v>6793</v>
      </c>
      <c r="F78" s="14">
        <v>37.950000000000003</v>
      </c>
      <c r="G78" s="14">
        <v>14.083333</v>
      </c>
      <c r="H78" s="14" t="s">
        <v>6855</v>
      </c>
    </row>
    <row r="79" spans="1:8" x14ac:dyDescent="0.2">
      <c r="A79" s="14" t="s">
        <v>5051</v>
      </c>
      <c r="B79" s="14" t="s">
        <v>6966</v>
      </c>
      <c r="C79" s="14" t="s">
        <v>6969</v>
      </c>
      <c r="D79" s="14" t="s">
        <v>6881</v>
      </c>
      <c r="E79" s="14" t="s">
        <v>6819</v>
      </c>
      <c r="F79" s="14">
        <v>40.626666999999998</v>
      </c>
      <c r="G79" s="14">
        <v>8.3230559999999993</v>
      </c>
      <c r="H79" s="14" t="s">
        <v>6855</v>
      </c>
    </row>
    <row r="80" spans="1:8" x14ac:dyDescent="0.2">
      <c r="A80" s="14" t="s">
        <v>5059</v>
      </c>
      <c r="B80" s="14" t="s">
        <v>6966</v>
      </c>
      <c r="C80" s="14" t="s">
        <v>6969</v>
      </c>
      <c r="D80" s="14" t="s">
        <v>6882</v>
      </c>
      <c r="E80" s="14" t="s">
        <v>6819</v>
      </c>
      <c r="F80" s="14">
        <v>40.626666999999998</v>
      </c>
      <c r="G80" s="14">
        <v>8.3230559999999993</v>
      </c>
      <c r="H80" s="14" t="s">
        <v>6855</v>
      </c>
    </row>
    <row r="81" spans="1:8" x14ac:dyDescent="0.2">
      <c r="A81" s="14" t="s">
        <v>5023</v>
      </c>
      <c r="B81" s="14" t="s">
        <v>6966</v>
      </c>
      <c r="C81" s="14" t="s">
        <v>6969</v>
      </c>
      <c r="D81" s="14" t="s">
        <v>6883</v>
      </c>
      <c r="E81" s="14" t="s">
        <v>6819</v>
      </c>
      <c r="F81" s="14">
        <v>40.663404999999997</v>
      </c>
      <c r="G81" s="14">
        <v>8.538646</v>
      </c>
      <c r="H81" s="14" t="s">
        <v>6855</v>
      </c>
    </row>
    <row r="82" spans="1:8" x14ac:dyDescent="0.2">
      <c r="A82" s="14" t="s">
        <v>6884</v>
      </c>
      <c r="B82" s="14" t="s">
        <v>6966</v>
      </c>
      <c r="C82" s="14" t="s">
        <v>6969</v>
      </c>
      <c r="D82" s="14" t="s">
        <v>6885</v>
      </c>
      <c r="E82" s="14" t="s">
        <v>6819</v>
      </c>
      <c r="F82" s="14">
        <v>40.810296999999998</v>
      </c>
      <c r="G82" s="14">
        <v>8.4422072999999997</v>
      </c>
      <c r="H82" s="14" t="s">
        <v>6855</v>
      </c>
    </row>
    <row r="83" spans="1:8" x14ac:dyDescent="0.2">
      <c r="A83" s="14" t="s">
        <v>5015</v>
      </c>
      <c r="B83" s="14" t="s">
        <v>6966</v>
      </c>
      <c r="C83" s="14" t="s">
        <v>6969</v>
      </c>
      <c r="D83" s="14" t="s">
        <v>6886</v>
      </c>
      <c r="E83" s="14" t="s">
        <v>6819</v>
      </c>
      <c r="F83" s="14">
        <v>39.869999999999997</v>
      </c>
      <c r="G83" s="14">
        <v>9.2355999999999998</v>
      </c>
      <c r="H83" s="14" t="s">
        <v>6855</v>
      </c>
    </row>
    <row r="84" spans="1:8" x14ac:dyDescent="0.2">
      <c r="A84" s="14" t="s">
        <v>5014</v>
      </c>
      <c r="B84" s="14" t="s">
        <v>6966</v>
      </c>
      <c r="C84" s="14" t="s">
        <v>6969</v>
      </c>
      <c r="D84" s="14" t="s">
        <v>6887</v>
      </c>
      <c r="E84" s="14" t="s">
        <v>6819</v>
      </c>
      <c r="F84" s="14">
        <v>40.066667000000002</v>
      </c>
      <c r="G84" s="14">
        <v>8.6005559999999992</v>
      </c>
      <c r="H84" s="14" t="s">
        <v>6855</v>
      </c>
    </row>
    <row r="85" spans="1:8" x14ac:dyDescent="0.2">
      <c r="A85" s="14" t="s">
        <v>5020</v>
      </c>
      <c r="B85" s="14" t="s">
        <v>6966</v>
      </c>
      <c r="C85" s="14" t="s">
        <v>6969</v>
      </c>
      <c r="D85" s="14" t="s">
        <v>6888</v>
      </c>
      <c r="E85" s="14" t="s">
        <v>6819</v>
      </c>
      <c r="F85" s="14">
        <v>40.810296999999998</v>
      </c>
      <c r="G85" s="14">
        <v>8.4422072999999997</v>
      </c>
      <c r="H85" s="14" t="s">
        <v>6855</v>
      </c>
    </row>
    <row r="86" spans="1:8" x14ac:dyDescent="0.2">
      <c r="A86" s="14" t="s">
        <v>5094</v>
      </c>
      <c r="B86" s="14" t="s">
        <v>6966</v>
      </c>
      <c r="C86" s="14" t="s">
        <v>6969</v>
      </c>
      <c r="D86" s="14" t="s">
        <v>6889</v>
      </c>
      <c r="E86" s="14" t="s">
        <v>6793</v>
      </c>
      <c r="F86" s="14">
        <v>37.908000000000001</v>
      </c>
      <c r="G86" s="14">
        <v>13.478</v>
      </c>
      <c r="H86" s="14" t="s">
        <v>6855</v>
      </c>
    </row>
    <row r="87" spans="1:8" x14ac:dyDescent="0.2">
      <c r="A87" s="14" t="s">
        <v>5080</v>
      </c>
      <c r="B87" s="14" t="s">
        <v>6966</v>
      </c>
      <c r="C87" s="14" t="s">
        <v>6969</v>
      </c>
      <c r="D87" s="14" t="s">
        <v>6890</v>
      </c>
      <c r="E87" s="14" t="s">
        <v>6793</v>
      </c>
      <c r="F87" s="14">
        <v>37.908000000000001</v>
      </c>
      <c r="G87" s="14">
        <v>13.478</v>
      </c>
      <c r="H87" s="14" t="s">
        <v>6855</v>
      </c>
    </row>
    <row r="88" spans="1:8" x14ac:dyDescent="0.2">
      <c r="A88" s="14" t="s">
        <v>6891</v>
      </c>
      <c r="B88" s="14" t="s">
        <v>6966</v>
      </c>
      <c r="C88" s="14" t="s">
        <v>6969</v>
      </c>
      <c r="D88" s="14" t="s">
        <v>6892</v>
      </c>
      <c r="E88" s="14" t="s">
        <v>6819</v>
      </c>
      <c r="F88" s="14">
        <v>39.869999999999997</v>
      </c>
      <c r="G88" s="14">
        <v>9.2355999999999998</v>
      </c>
      <c r="H88" s="14" t="s">
        <v>6855</v>
      </c>
    </row>
    <row r="89" spans="1:8" x14ac:dyDescent="0.2">
      <c r="A89" s="14" t="s">
        <v>6893</v>
      </c>
      <c r="B89" s="14" t="s">
        <v>6966</v>
      </c>
      <c r="C89" s="14" t="s">
        <v>6969</v>
      </c>
      <c r="D89" s="14" t="s">
        <v>6894</v>
      </c>
      <c r="E89" s="14" t="s">
        <v>6819</v>
      </c>
      <c r="F89" s="14">
        <v>40.810296999999998</v>
      </c>
      <c r="G89" s="14">
        <v>8.4422072999999997</v>
      </c>
      <c r="H89" s="14" t="s">
        <v>6855</v>
      </c>
    </row>
    <row r="90" spans="1:8" x14ac:dyDescent="0.2">
      <c r="A90" s="14" t="s">
        <v>5001</v>
      </c>
      <c r="B90" s="14" t="s">
        <v>6966</v>
      </c>
      <c r="C90" s="14" t="s">
        <v>6969</v>
      </c>
      <c r="D90" s="14" t="s">
        <v>6895</v>
      </c>
      <c r="E90" s="14" t="s">
        <v>6819</v>
      </c>
      <c r="F90" s="14">
        <v>40.789721999999998</v>
      </c>
      <c r="G90" s="14">
        <v>8.5913889999999995</v>
      </c>
      <c r="H90" s="14" t="s">
        <v>6855</v>
      </c>
    </row>
    <row r="91" spans="1:8" x14ac:dyDescent="0.2">
      <c r="A91" s="14" t="s">
        <v>4926</v>
      </c>
      <c r="B91" s="14" t="s">
        <v>6966</v>
      </c>
      <c r="C91" s="14" t="s">
        <v>6968</v>
      </c>
      <c r="D91" s="14" t="s">
        <v>6896</v>
      </c>
      <c r="E91" s="14" t="s">
        <v>6842</v>
      </c>
      <c r="F91" s="14">
        <v>44.78</v>
      </c>
      <c r="G91" s="14">
        <v>10.29</v>
      </c>
      <c r="H91" s="14" t="s">
        <v>6855</v>
      </c>
    </row>
    <row r="92" spans="1:8" x14ac:dyDescent="0.2">
      <c r="A92" s="14" t="s">
        <v>4928</v>
      </c>
      <c r="B92" s="14" t="s">
        <v>6966</v>
      </c>
      <c r="C92" s="14" t="s">
        <v>6968</v>
      </c>
      <c r="D92" s="14" t="s">
        <v>6896</v>
      </c>
      <c r="E92" s="14" t="s">
        <v>6842</v>
      </c>
      <c r="F92" s="14">
        <v>44.78</v>
      </c>
      <c r="G92" s="14">
        <v>10.29</v>
      </c>
      <c r="H92" s="14" t="s">
        <v>6855</v>
      </c>
    </row>
    <row r="93" spans="1:8" x14ac:dyDescent="0.2">
      <c r="A93" s="14" t="s">
        <v>6897</v>
      </c>
      <c r="B93" s="14" t="s">
        <v>6966</v>
      </c>
      <c r="C93" s="14" t="s">
        <v>6969</v>
      </c>
      <c r="D93" s="14" t="s">
        <v>6898</v>
      </c>
      <c r="E93" s="14" t="s">
        <v>6793</v>
      </c>
      <c r="F93" s="14">
        <v>36.883099999999999</v>
      </c>
      <c r="G93" s="14">
        <v>14.571199999999999</v>
      </c>
      <c r="H93" s="14" t="s">
        <v>6855</v>
      </c>
    </row>
    <row r="94" spans="1:8" x14ac:dyDescent="0.2">
      <c r="A94" s="14" t="s">
        <v>6899</v>
      </c>
      <c r="B94" s="14" t="s">
        <v>6966</v>
      </c>
      <c r="C94" s="14" t="s">
        <v>6969</v>
      </c>
      <c r="D94" s="14" t="s">
        <v>6900</v>
      </c>
      <c r="E94" s="14" t="s">
        <v>6793</v>
      </c>
      <c r="F94" s="14">
        <v>38.11</v>
      </c>
      <c r="G94" s="14">
        <v>12.7866</v>
      </c>
      <c r="H94" s="14" t="s">
        <v>6855</v>
      </c>
    </row>
    <row r="95" spans="1:8" x14ac:dyDescent="0.2">
      <c r="A95" s="14" t="s">
        <v>4930</v>
      </c>
      <c r="B95" s="14" t="s">
        <v>6966</v>
      </c>
      <c r="C95" s="14" t="s">
        <v>6969</v>
      </c>
      <c r="D95" s="14" t="s">
        <v>6901</v>
      </c>
      <c r="E95" s="14" t="s">
        <v>6842</v>
      </c>
      <c r="F95" s="14">
        <v>44.78</v>
      </c>
      <c r="G95" s="14">
        <v>10.29</v>
      </c>
      <c r="H95" s="14" t="s">
        <v>6855</v>
      </c>
    </row>
    <row r="96" spans="1:8" x14ac:dyDescent="0.2">
      <c r="A96" s="14" t="s">
        <v>5090</v>
      </c>
      <c r="B96" s="14" t="s">
        <v>6966</v>
      </c>
      <c r="C96" s="14" t="s">
        <v>6969</v>
      </c>
      <c r="D96" s="14" t="s">
        <v>6902</v>
      </c>
      <c r="E96" s="14" t="s">
        <v>6793</v>
      </c>
      <c r="F96" s="14">
        <v>36.883099999999999</v>
      </c>
      <c r="G96" s="14">
        <v>14.571199999999999</v>
      </c>
      <c r="H96" s="14" t="s">
        <v>6855</v>
      </c>
    </row>
    <row r="97" spans="1:8" x14ac:dyDescent="0.2">
      <c r="A97" s="14" t="s">
        <v>4997</v>
      </c>
      <c r="B97" s="14" t="s">
        <v>6966</v>
      </c>
      <c r="C97" s="14" t="s">
        <v>6969</v>
      </c>
      <c r="D97" s="14" t="s">
        <v>6903</v>
      </c>
      <c r="E97" s="14" t="s">
        <v>6819</v>
      </c>
      <c r="F97" s="14">
        <v>40.789721999999998</v>
      </c>
      <c r="G97" s="14">
        <v>8.5913889999999995</v>
      </c>
      <c r="H97" s="14" t="s">
        <v>6855</v>
      </c>
    </row>
    <row r="98" spans="1:8" x14ac:dyDescent="0.2">
      <c r="A98" s="14" t="s">
        <v>5017</v>
      </c>
      <c r="B98" s="14" t="s">
        <v>6966</v>
      </c>
      <c r="C98" s="14" t="s">
        <v>6969</v>
      </c>
      <c r="D98" s="14" t="s">
        <v>6904</v>
      </c>
      <c r="E98" s="14" t="s">
        <v>6819</v>
      </c>
      <c r="F98" s="14">
        <v>40.810296999999998</v>
      </c>
      <c r="G98" s="14">
        <v>8.4422072999999997</v>
      </c>
      <c r="H98" s="14" t="s">
        <v>6855</v>
      </c>
    </row>
    <row r="99" spans="1:8" x14ac:dyDescent="0.2">
      <c r="A99" s="14" t="s">
        <v>5010</v>
      </c>
      <c r="B99" s="14" t="s">
        <v>6966</v>
      </c>
      <c r="C99" s="14" t="s">
        <v>6969</v>
      </c>
      <c r="D99" s="14" t="s">
        <v>6905</v>
      </c>
      <c r="E99" s="14" t="s">
        <v>6819</v>
      </c>
      <c r="F99" s="14">
        <v>39.866641999999999</v>
      </c>
      <c r="G99" s="14">
        <v>9.2333549999999995</v>
      </c>
      <c r="H99" s="14" t="s">
        <v>6855</v>
      </c>
    </row>
    <row r="100" spans="1:8" x14ac:dyDescent="0.2">
      <c r="A100" s="14" t="s">
        <v>6906</v>
      </c>
      <c r="B100" s="14" t="s">
        <v>6966</v>
      </c>
      <c r="C100" s="14" t="s">
        <v>6969</v>
      </c>
      <c r="D100" s="14" t="s">
        <v>6907</v>
      </c>
      <c r="E100" s="14" t="s">
        <v>6842</v>
      </c>
      <c r="F100" s="14">
        <v>45.26</v>
      </c>
      <c r="G100" s="14">
        <v>10.379</v>
      </c>
      <c r="H100" s="14" t="s">
        <v>6855</v>
      </c>
    </row>
    <row r="101" spans="1:8" x14ac:dyDescent="0.2">
      <c r="A101" s="14" t="s">
        <v>5018</v>
      </c>
      <c r="B101" s="14" t="s">
        <v>6966</v>
      </c>
      <c r="C101" s="14" t="s">
        <v>6969</v>
      </c>
      <c r="D101" s="14" t="s">
        <v>6908</v>
      </c>
      <c r="E101" s="14" t="s">
        <v>6819</v>
      </c>
      <c r="F101" s="14">
        <v>40.810296999999998</v>
      </c>
      <c r="G101" s="14">
        <v>8.4422072999999997</v>
      </c>
      <c r="H101" s="14" t="s">
        <v>6855</v>
      </c>
    </row>
    <row r="102" spans="1:8" x14ac:dyDescent="0.2">
      <c r="A102" s="14" t="s">
        <v>5088</v>
      </c>
      <c r="B102" s="14" t="s">
        <v>6966</v>
      </c>
      <c r="C102" s="14" t="s">
        <v>6969</v>
      </c>
      <c r="D102" s="14" t="s">
        <v>6909</v>
      </c>
      <c r="E102" s="14" t="s">
        <v>6793</v>
      </c>
      <c r="F102" s="14">
        <v>36.883099999999999</v>
      </c>
      <c r="G102" s="14">
        <v>14.571199999999999</v>
      </c>
      <c r="H102" s="14" t="s">
        <v>6855</v>
      </c>
    </row>
    <row r="103" spans="1:8" x14ac:dyDescent="0.2">
      <c r="A103" s="14" t="s">
        <v>5016</v>
      </c>
      <c r="B103" s="14" t="s">
        <v>6966</v>
      </c>
      <c r="C103" s="14" t="s">
        <v>6969</v>
      </c>
      <c r="D103" s="14" t="s">
        <v>6910</v>
      </c>
      <c r="E103" s="14" t="s">
        <v>6819</v>
      </c>
      <c r="F103" s="14">
        <v>39.869999999999997</v>
      </c>
      <c r="G103" s="14">
        <v>9.2355999999999998</v>
      </c>
      <c r="H103" s="14" t="s">
        <v>6855</v>
      </c>
    </row>
    <row r="104" spans="1:8" x14ac:dyDescent="0.2">
      <c r="A104" s="14" t="s">
        <v>5089</v>
      </c>
      <c r="B104" s="14" t="s">
        <v>6966</v>
      </c>
      <c r="C104" s="14" t="s">
        <v>6969</v>
      </c>
      <c r="D104" s="14" t="s">
        <v>6911</v>
      </c>
      <c r="E104" s="14" t="s">
        <v>6793</v>
      </c>
      <c r="F104" s="14">
        <v>36.883099999999999</v>
      </c>
      <c r="G104" s="14">
        <v>14.571199999999999</v>
      </c>
      <c r="H104" s="14" t="s">
        <v>6855</v>
      </c>
    </row>
    <row r="105" spans="1:8" x14ac:dyDescent="0.2">
      <c r="A105" s="14" t="s">
        <v>6912</v>
      </c>
      <c r="B105" s="14" t="s">
        <v>6966</v>
      </c>
      <c r="C105" s="14" t="s">
        <v>6969</v>
      </c>
      <c r="D105" s="14" t="s">
        <v>6913</v>
      </c>
      <c r="E105" s="14" t="s">
        <v>6819</v>
      </c>
      <c r="F105" s="14">
        <v>40.810296999999998</v>
      </c>
      <c r="G105" s="14">
        <v>8.4422072999999997</v>
      </c>
      <c r="H105" s="14" t="s">
        <v>6855</v>
      </c>
    </row>
    <row r="106" spans="1:8" x14ac:dyDescent="0.2">
      <c r="A106" s="14" t="s">
        <v>6914</v>
      </c>
      <c r="B106" s="14" t="s">
        <v>6966</v>
      </c>
      <c r="C106" s="14" t="s">
        <v>6969</v>
      </c>
      <c r="D106" s="14" t="s">
        <v>6915</v>
      </c>
      <c r="E106" s="14" t="s">
        <v>6842</v>
      </c>
      <c r="F106" s="14">
        <v>45.467615000000002</v>
      </c>
      <c r="G106" s="14">
        <v>11.58982</v>
      </c>
      <c r="H106" s="14" t="s">
        <v>6770</v>
      </c>
    </row>
    <row r="107" spans="1:8" x14ac:dyDescent="0.2">
      <c r="A107" s="14" t="s">
        <v>6916</v>
      </c>
      <c r="B107" s="14" t="s">
        <v>6966</v>
      </c>
      <c r="C107" s="14" t="s">
        <v>6969</v>
      </c>
      <c r="D107" s="14" t="s">
        <v>6917</v>
      </c>
      <c r="E107" s="14" t="s">
        <v>6842</v>
      </c>
      <c r="F107" s="14">
        <v>45.467615000000002</v>
      </c>
      <c r="G107" s="14">
        <v>11.58982</v>
      </c>
      <c r="H107" s="14" t="s">
        <v>6770</v>
      </c>
    </row>
    <row r="108" spans="1:8" x14ac:dyDescent="0.2">
      <c r="A108" s="14" t="s">
        <v>6918</v>
      </c>
      <c r="B108" s="14" t="s">
        <v>6966</v>
      </c>
      <c r="C108" s="14" t="s">
        <v>6969</v>
      </c>
      <c r="D108" s="14" t="s">
        <v>6919</v>
      </c>
      <c r="E108" s="14" t="s">
        <v>6786</v>
      </c>
      <c r="F108" s="14">
        <v>42.026299999999999</v>
      </c>
      <c r="G108" s="14">
        <v>11.9483</v>
      </c>
      <c r="H108" s="14" t="s">
        <v>6770</v>
      </c>
    </row>
    <row r="109" spans="1:8" x14ac:dyDescent="0.2">
      <c r="A109" s="14" t="s">
        <v>6920</v>
      </c>
      <c r="B109" s="14" t="s">
        <v>6966</v>
      </c>
      <c r="C109" s="14" t="s">
        <v>6969</v>
      </c>
      <c r="D109" s="14" t="s">
        <v>6921</v>
      </c>
      <c r="E109" s="14" t="s">
        <v>6786</v>
      </c>
      <c r="F109" s="14">
        <v>42.026299999999999</v>
      </c>
      <c r="G109" s="14">
        <v>11.9483</v>
      </c>
      <c r="H109" s="14" t="s">
        <v>6770</v>
      </c>
    </row>
    <row r="110" spans="1:8" x14ac:dyDescent="0.2">
      <c r="A110" s="14" t="s">
        <v>6922</v>
      </c>
      <c r="B110" s="14" t="s">
        <v>6966</v>
      </c>
      <c r="C110" s="14" t="s">
        <v>6969</v>
      </c>
      <c r="D110" s="14" t="s">
        <v>6921</v>
      </c>
      <c r="E110" s="14" t="s">
        <v>6786</v>
      </c>
      <c r="F110" s="14">
        <v>42.026299999999999</v>
      </c>
      <c r="G110" s="14">
        <v>11.9483</v>
      </c>
      <c r="H110" s="14" t="s">
        <v>6770</v>
      </c>
    </row>
    <row r="111" spans="1:8" x14ac:dyDescent="0.2">
      <c r="A111" s="14" t="s">
        <v>6923</v>
      </c>
      <c r="B111" s="14" t="s">
        <v>6966</v>
      </c>
      <c r="C111" s="14" t="s">
        <v>6969</v>
      </c>
      <c r="D111" s="14" t="s">
        <v>6924</v>
      </c>
      <c r="E111" s="14" t="s">
        <v>6819</v>
      </c>
      <c r="F111" s="14">
        <v>39.869999999999997</v>
      </c>
      <c r="G111" s="14">
        <v>9.2355999999999998</v>
      </c>
      <c r="H111" s="14" t="s">
        <v>6770</v>
      </c>
    </row>
    <row r="112" spans="1:8" x14ac:dyDescent="0.2">
      <c r="A112" s="14" t="s">
        <v>6925</v>
      </c>
      <c r="B112" s="14" t="s">
        <v>6966</v>
      </c>
      <c r="C112" s="14" t="s">
        <v>6969</v>
      </c>
      <c r="D112" s="14" t="s">
        <v>6926</v>
      </c>
      <c r="E112" s="14" t="s">
        <v>6819</v>
      </c>
      <c r="F112" s="14">
        <v>39.869999999999997</v>
      </c>
      <c r="G112" s="14">
        <v>9.2355999999999998</v>
      </c>
      <c r="H112" s="14" t="s">
        <v>6770</v>
      </c>
    </row>
    <row r="113" spans="1:8" x14ac:dyDescent="0.2">
      <c r="A113" s="14" t="s">
        <v>5087</v>
      </c>
      <c r="B113" s="14" t="s">
        <v>6966</v>
      </c>
      <c r="C113" s="14" t="s">
        <v>6969</v>
      </c>
      <c r="D113" s="14" t="s">
        <v>6927</v>
      </c>
      <c r="E113" s="14" t="s">
        <v>6793</v>
      </c>
      <c r="F113" s="14">
        <v>36.883099999999999</v>
      </c>
      <c r="G113" s="14">
        <v>14.571199999999999</v>
      </c>
      <c r="H113" s="14" t="s">
        <v>6770</v>
      </c>
    </row>
    <row r="114" spans="1:8" x14ac:dyDescent="0.2">
      <c r="A114" s="14" t="s">
        <v>5004</v>
      </c>
      <c r="B114" s="14" t="s">
        <v>6966</v>
      </c>
      <c r="C114" s="14" t="s">
        <v>6968</v>
      </c>
      <c r="D114" s="14" t="s">
        <v>6928</v>
      </c>
      <c r="E114" s="14" t="s">
        <v>6819</v>
      </c>
      <c r="F114" s="14">
        <v>39.869999999999997</v>
      </c>
      <c r="G114" s="14">
        <v>9.2355999999999998</v>
      </c>
      <c r="H114" s="14" t="s">
        <v>6770</v>
      </c>
    </row>
    <row r="115" spans="1:8" x14ac:dyDescent="0.2">
      <c r="A115" s="14" t="s">
        <v>5006</v>
      </c>
      <c r="B115" s="14" t="s">
        <v>6966</v>
      </c>
      <c r="C115" s="14" t="s">
        <v>6968</v>
      </c>
      <c r="D115" s="14" t="s">
        <v>6928</v>
      </c>
      <c r="E115" s="14" t="s">
        <v>6819</v>
      </c>
      <c r="F115" s="14">
        <v>39.869999999999997</v>
      </c>
      <c r="G115" s="14">
        <v>9.2355999999999998</v>
      </c>
      <c r="H115" s="14" t="s">
        <v>6770</v>
      </c>
    </row>
    <row r="116" spans="1:8" x14ac:dyDescent="0.2">
      <c r="A116" s="14" t="s">
        <v>5007</v>
      </c>
      <c r="B116" s="14" t="s">
        <v>6966</v>
      </c>
      <c r="C116" s="14" t="s">
        <v>6968</v>
      </c>
      <c r="D116" s="14" t="s">
        <v>6928</v>
      </c>
      <c r="E116" s="14" t="s">
        <v>6819</v>
      </c>
      <c r="F116" s="14">
        <v>39.869999999999997</v>
      </c>
      <c r="G116" s="14">
        <v>9.2355999999999998</v>
      </c>
      <c r="H116" s="14" t="s">
        <v>6770</v>
      </c>
    </row>
    <row r="117" spans="1:8" x14ac:dyDescent="0.2">
      <c r="A117" s="14" t="s">
        <v>5008</v>
      </c>
      <c r="B117" s="14" t="s">
        <v>6966</v>
      </c>
      <c r="C117" s="14" t="s">
        <v>6968</v>
      </c>
      <c r="D117" s="14" t="s">
        <v>6928</v>
      </c>
      <c r="E117" s="14" t="s">
        <v>6819</v>
      </c>
      <c r="F117" s="14">
        <v>39.869999999999997</v>
      </c>
      <c r="G117" s="14">
        <v>9.2355999999999998</v>
      </c>
      <c r="H117" s="14" t="s">
        <v>6770</v>
      </c>
    </row>
    <row r="118" spans="1:8" x14ac:dyDescent="0.2">
      <c r="A118" s="14" t="s">
        <v>6929</v>
      </c>
      <c r="B118" s="14" t="s">
        <v>6966</v>
      </c>
      <c r="C118" s="14" t="s">
        <v>6969</v>
      </c>
      <c r="D118" s="14" t="s">
        <v>6930</v>
      </c>
      <c r="E118" s="14" t="s">
        <v>6786</v>
      </c>
      <c r="F118" s="14">
        <v>42.026299999999999</v>
      </c>
      <c r="G118" s="14">
        <v>11.9483</v>
      </c>
      <c r="H118" s="14" t="s">
        <v>6770</v>
      </c>
    </row>
    <row r="119" spans="1:8" x14ac:dyDescent="0.2">
      <c r="A119" s="14" t="s">
        <v>6931</v>
      </c>
      <c r="B119" s="14" t="s">
        <v>6966</v>
      </c>
      <c r="C119" s="14" t="s">
        <v>6969</v>
      </c>
      <c r="D119" s="14" t="s">
        <v>6932</v>
      </c>
      <c r="E119" s="14" t="s">
        <v>6786</v>
      </c>
      <c r="F119" s="14">
        <v>41.758505999999997</v>
      </c>
      <c r="G119" s="14">
        <v>13.365221999999999</v>
      </c>
      <c r="H119" s="14" t="s">
        <v>6770</v>
      </c>
    </row>
    <row r="120" spans="1:8" x14ac:dyDescent="0.2">
      <c r="A120" s="14" t="s">
        <v>6933</v>
      </c>
      <c r="B120" s="14" t="s">
        <v>6966</v>
      </c>
      <c r="C120" s="14" t="s">
        <v>6969</v>
      </c>
      <c r="D120" s="14" t="s">
        <v>6934</v>
      </c>
      <c r="E120" s="14" t="s">
        <v>6842</v>
      </c>
      <c r="F120" s="14">
        <v>45.467615000000002</v>
      </c>
      <c r="G120" s="14">
        <v>11.58982</v>
      </c>
      <c r="H120" s="14" t="s">
        <v>6770</v>
      </c>
    </row>
    <row r="121" spans="1:8" x14ac:dyDescent="0.2">
      <c r="A121" s="14" t="s">
        <v>6935</v>
      </c>
      <c r="B121" s="14" t="s">
        <v>6966</v>
      </c>
      <c r="C121" s="14" t="s">
        <v>6969</v>
      </c>
      <c r="D121" s="14" t="s">
        <v>6936</v>
      </c>
      <c r="E121" s="14" t="s">
        <v>6842</v>
      </c>
      <c r="F121" s="14">
        <v>45.467615000000002</v>
      </c>
      <c r="G121" s="14">
        <v>11.58982</v>
      </c>
      <c r="H121" s="14" t="s">
        <v>6770</v>
      </c>
    </row>
    <row r="122" spans="1:8" x14ac:dyDescent="0.2">
      <c r="A122" s="14" t="s">
        <v>5045</v>
      </c>
      <c r="B122" s="14" t="s">
        <v>6966</v>
      </c>
      <c r="C122" s="14" t="s">
        <v>6969</v>
      </c>
      <c r="D122" s="14" t="s">
        <v>6937</v>
      </c>
      <c r="E122" s="14" t="s">
        <v>6819</v>
      </c>
      <c r="F122" s="14">
        <v>40.626666999999998</v>
      </c>
      <c r="G122" s="14">
        <v>8.3230559999999993</v>
      </c>
      <c r="H122" s="14" t="s">
        <v>6770</v>
      </c>
    </row>
    <row r="123" spans="1:8" x14ac:dyDescent="0.2">
      <c r="A123" s="14" t="s">
        <v>5048</v>
      </c>
      <c r="B123" s="14" t="s">
        <v>6966</v>
      </c>
      <c r="C123" s="14" t="s">
        <v>6969</v>
      </c>
      <c r="D123" s="14" t="s">
        <v>6938</v>
      </c>
      <c r="E123" s="14" t="s">
        <v>6819</v>
      </c>
      <c r="F123" s="14">
        <v>40.626666999999998</v>
      </c>
      <c r="G123" s="14">
        <v>8.3230559999999993</v>
      </c>
      <c r="H123" s="14" t="s">
        <v>6770</v>
      </c>
    </row>
    <row r="124" spans="1:8" x14ac:dyDescent="0.2">
      <c r="A124" s="14" t="s">
        <v>6939</v>
      </c>
      <c r="B124" s="14" t="s">
        <v>6966</v>
      </c>
      <c r="C124" s="14" t="s">
        <v>6969</v>
      </c>
      <c r="D124" s="14" t="s">
        <v>6940</v>
      </c>
      <c r="E124" s="14" t="s">
        <v>6819</v>
      </c>
      <c r="F124" s="14">
        <v>39.869999999999997</v>
      </c>
      <c r="G124" s="14">
        <v>9.2355999999999998</v>
      </c>
      <c r="H124" s="14" t="s">
        <v>6770</v>
      </c>
    </row>
    <row r="125" spans="1:8" x14ac:dyDescent="0.2">
      <c r="A125" s="14" t="s">
        <v>5112</v>
      </c>
      <c r="B125" s="14" t="s">
        <v>6966</v>
      </c>
      <c r="C125" s="14" t="s">
        <v>6969</v>
      </c>
      <c r="D125" s="14" t="s">
        <v>6941</v>
      </c>
      <c r="E125" s="14" t="s">
        <v>6793</v>
      </c>
      <c r="F125" s="14">
        <v>37.68</v>
      </c>
      <c r="G125" s="14">
        <v>12.789</v>
      </c>
      <c r="H125" s="14" t="s">
        <v>6770</v>
      </c>
    </row>
    <row r="126" spans="1:8" x14ac:dyDescent="0.2">
      <c r="A126" s="14" t="s">
        <v>5117</v>
      </c>
      <c r="B126" s="14" t="s">
        <v>6966</v>
      </c>
      <c r="C126" s="14" t="s">
        <v>6969</v>
      </c>
      <c r="D126" s="14" t="s">
        <v>6942</v>
      </c>
      <c r="E126" s="14" t="s">
        <v>6793</v>
      </c>
      <c r="F126" s="14">
        <v>37.68</v>
      </c>
      <c r="G126" s="14">
        <v>12.789</v>
      </c>
      <c r="H126" s="14" t="s">
        <v>6770</v>
      </c>
    </row>
    <row r="127" spans="1:8" x14ac:dyDescent="0.2">
      <c r="A127" s="14" t="s">
        <v>5039</v>
      </c>
      <c r="B127" s="14" t="s">
        <v>6966</v>
      </c>
      <c r="C127" s="14" t="s">
        <v>6969</v>
      </c>
      <c r="D127" s="14" t="s">
        <v>6943</v>
      </c>
      <c r="E127" s="14" t="s">
        <v>6819</v>
      </c>
      <c r="F127" s="14">
        <v>39.683255000000003</v>
      </c>
      <c r="G127" s="14">
        <v>9.4333329999999993</v>
      </c>
      <c r="H127" s="14" t="s">
        <v>6770</v>
      </c>
    </row>
    <row r="128" spans="1:8" x14ac:dyDescent="0.2">
      <c r="A128" s="14" t="s">
        <v>4976</v>
      </c>
      <c r="B128" s="14" t="s">
        <v>6966</v>
      </c>
      <c r="C128" s="14" t="s">
        <v>6969</v>
      </c>
      <c r="D128" s="14" t="s">
        <v>6944</v>
      </c>
      <c r="E128" s="14" t="s">
        <v>6819</v>
      </c>
      <c r="F128" s="14">
        <v>39.667222000000002</v>
      </c>
      <c r="G128" s="14">
        <v>9.4261110000000006</v>
      </c>
      <c r="H128" s="14" t="s">
        <v>6770</v>
      </c>
    </row>
    <row r="129" spans="1:8" x14ac:dyDescent="0.2">
      <c r="A129" s="14" t="s">
        <v>6945</v>
      </c>
      <c r="B129" s="14" t="s">
        <v>6966</v>
      </c>
      <c r="C129" s="14" t="s">
        <v>6969</v>
      </c>
      <c r="D129" s="14" t="s">
        <v>6946</v>
      </c>
      <c r="E129" s="14" t="s">
        <v>6769</v>
      </c>
      <c r="F129" s="14">
        <v>40.957000000000001</v>
      </c>
      <c r="G129" s="14">
        <v>17.29</v>
      </c>
      <c r="H129" s="14" t="s">
        <v>6770</v>
      </c>
    </row>
    <row r="130" spans="1:8" x14ac:dyDescent="0.2">
      <c r="A130" s="14" t="s">
        <v>5116</v>
      </c>
      <c r="B130" s="14" t="s">
        <v>6966</v>
      </c>
      <c r="C130" s="14" t="s">
        <v>6969</v>
      </c>
      <c r="D130" s="14" t="s">
        <v>6947</v>
      </c>
      <c r="E130" s="14" t="s">
        <v>6793</v>
      </c>
      <c r="F130" s="14">
        <v>37.68</v>
      </c>
      <c r="G130" s="14">
        <v>12.789</v>
      </c>
      <c r="H130" s="14" t="s">
        <v>6770</v>
      </c>
    </row>
    <row r="131" spans="1:8" x14ac:dyDescent="0.2">
      <c r="A131" s="14" t="s">
        <v>5114</v>
      </c>
      <c r="B131" s="14" t="s">
        <v>6966</v>
      </c>
      <c r="C131" s="14" t="s">
        <v>6969</v>
      </c>
      <c r="D131" s="14" t="s">
        <v>6948</v>
      </c>
      <c r="E131" s="14" t="s">
        <v>6793</v>
      </c>
      <c r="F131" s="14">
        <v>37.68</v>
      </c>
      <c r="G131" s="14">
        <v>12.789</v>
      </c>
      <c r="H131" s="14" t="s">
        <v>6770</v>
      </c>
    </row>
    <row r="132" spans="1:8" x14ac:dyDescent="0.2">
      <c r="A132" s="14" t="s">
        <v>4975</v>
      </c>
      <c r="B132" s="14" t="s">
        <v>6966</v>
      </c>
      <c r="C132" s="14" t="s">
        <v>6969</v>
      </c>
      <c r="D132" s="14" t="s">
        <v>6949</v>
      </c>
      <c r="E132" s="14" t="s">
        <v>6819</v>
      </c>
      <c r="F132" s="14">
        <v>39.667222000000002</v>
      </c>
      <c r="G132" s="14">
        <v>9.4261110000000006</v>
      </c>
      <c r="H132" s="14" t="s">
        <v>6770</v>
      </c>
    </row>
    <row r="133" spans="1:8" x14ac:dyDescent="0.2">
      <c r="A133" s="14" t="s">
        <v>4979</v>
      </c>
      <c r="B133" s="14" t="s">
        <v>6966</v>
      </c>
      <c r="C133" s="14" t="s">
        <v>6969</v>
      </c>
      <c r="D133" s="14" t="s">
        <v>6950</v>
      </c>
      <c r="E133" s="14" t="s">
        <v>6819</v>
      </c>
      <c r="F133" s="14">
        <v>39.667222000000002</v>
      </c>
      <c r="G133" s="14">
        <v>9.4261110000000006</v>
      </c>
      <c r="H133" s="14" t="s">
        <v>6770</v>
      </c>
    </row>
    <row r="134" spans="1:8" x14ac:dyDescent="0.2">
      <c r="A134" s="14" t="s">
        <v>4974</v>
      </c>
      <c r="B134" s="14" t="s">
        <v>6966</v>
      </c>
      <c r="C134" s="14" t="s">
        <v>6969</v>
      </c>
      <c r="D134" s="14" t="s">
        <v>6951</v>
      </c>
      <c r="E134" s="14" t="s">
        <v>6819</v>
      </c>
      <c r="F134" s="14">
        <v>39.667222000000002</v>
      </c>
      <c r="G134" s="14">
        <v>9.4261110000000006</v>
      </c>
      <c r="H134" s="14" t="s">
        <v>6770</v>
      </c>
    </row>
    <row r="135" spans="1:8" x14ac:dyDescent="0.2">
      <c r="A135" s="14" t="s">
        <v>4982</v>
      </c>
      <c r="B135" s="14" t="s">
        <v>6966</v>
      </c>
      <c r="C135" s="14" t="s">
        <v>6969</v>
      </c>
      <c r="D135" s="14" t="s">
        <v>6952</v>
      </c>
      <c r="E135" s="14" t="s">
        <v>6819</v>
      </c>
      <c r="F135" s="14">
        <v>39.869999999999997</v>
      </c>
      <c r="G135" s="14">
        <v>9.2355999999999998</v>
      </c>
      <c r="H135" s="14" t="s">
        <v>6770</v>
      </c>
    </row>
    <row r="136" spans="1:8" x14ac:dyDescent="0.2">
      <c r="A136" s="14" t="s">
        <v>4978</v>
      </c>
      <c r="B136" s="14" t="s">
        <v>6966</v>
      </c>
      <c r="C136" s="14" t="s">
        <v>6969</v>
      </c>
      <c r="D136" s="14" t="s">
        <v>6953</v>
      </c>
      <c r="E136" s="14" t="s">
        <v>6819</v>
      </c>
      <c r="F136" s="14">
        <v>39.667222000000002</v>
      </c>
      <c r="G136" s="14">
        <v>9.4261110000000006</v>
      </c>
      <c r="H136" s="14" t="s">
        <v>6770</v>
      </c>
    </row>
    <row r="137" spans="1:8" x14ac:dyDescent="0.2">
      <c r="A137" s="14" t="s">
        <v>4977</v>
      </c>
      <c r="B137" s="14" t="s">
        <v>6966</v>
      </c>
      <c r="C137" s="14" t="s">
        <v>6969</v>
      </c>
      <c r="D137" s="14" t="s">
        <v>6954</v>
      </c>
      <c r="E137" s="14" t="s">
        <v>6819</v>
      </c>
      <c r="F137" s="14">
        <v>39.667222000000002</v>
      </c>
      <c r="G137" s="14">
        <v>9.4261110000000006</v>
      </c>
      <c r="H137" s="14" t="s">
        <v>6770</v>
      </c>
    </row>
    <row r="138" spans="1:8" x14ac:dyDescent="0.2">
      <c r="A138" s="14" t="s">
        <v>5041</v>
      </c>
      <c r="B138" s="14" t="s">
        <v>6966</v>
      </c>
      <c r="C138" s="14" t="s">
        <v>6969</v>
      </c>
      <c r="D138" s="14" t="s">
        <v>6955</v>
      </c>
      <c r="E138" s="14" t="s">
        <v>6819</v>
      </c>
      <c r="F138" s="14">
        <v>39.683255000000003</v>
      </c>
      <c r="G138" s="14">
        <v>9.4333329999999993</v>
      </c>
      <c r="H138" s="14" t="s">
        <v>6770</v>
      </c>
    </row>
    <row r="139" spans="1:8" x14ac:dyDescent="0.2">
      <c r="A139" s="14" t="s">
        <v>6956</v>
      </c>
      <c r="B139" s="14" t="s">
        <v>6966</v>
      </c>
      <c r="C139" s="14" t="s">
        <v>6969</v>
      </c>
      <c r="D139" s="14" t="s">
        <v>6957</v>
      </c>
      <c r="E139" s="14" t="s">
        <v>6819</v>
      </c>
      <c r="F139" s="14">
        <v>39.869999999999997</v>
      </c>
      <c r="G139" s="14">
        <v>9.2355999999999998</v>
      </c>
      <c r="H139" s="14" t="s">
        <v>6770</v>
      </c>
    </row>
    <row r="140" spans="1:8" x14ac:dyDescent="0.2">
      <c r="A140" s="14" t="s">
        <v>5040</v>
      </c>
      <c r="B140" s="14" t="s">
        <v>6966</v>
      </c>
      <c r="C140" s="14" t="s">
        <v>6969</v>
      </c>
      <c r="D140" s="14" t="s">
        <v>6958</v>
      </c>
      <c r="E140" s="14" t="s">
        <v>6819</v>
      </c>
      <c r="F140" s="14">
        <v>39.683255000000003</v>
      </c>
      <c r="G140" s="14">
        <v>9.4333329999999993</v>
      </c>
      <c r="H140" s="14" t="s">
        <v>6770</v>
      </c>
    </row>
    <row r="141" spans="1:8" x14ac:dyDescent="0.2">
      <c r="A141" s="14" t="s">
        <v>5043</v>
      </c>
      <c r="B141" s="14" t="s">
        <v>6966</v>
      </c>
      <c r="C141" s="14" t="s">
        <v>6969</v>
      </c>
      <c r="D141" s="14" t="s">
        <v>6959</v>
      </c>
      <c r="E141" s="14" t="s">
        <v>6819</v>
      </c>
      <c r="F141" s="14">
        <v>39.683255000000003</v>
      </c>
      <c r="G141" s="14">
        <v>9.4333329999999993</v>
      </c>
      <c r="H141" s="14" t="s">
        <v>6770</v>
      </c>
    </row>
    <row r="142" spans="1:8" x14ac:dyDescent="0.2">
      <c r="A142" s="14" t="s">
        <v>4981</v>
      </c>
      <c r="B142" s="14" t="s">
        <v>6966</v>
      </c>
      <c r="C142" s="14" t="s">
        <v>6969</v>
      </c>
      <c r="D142" s="14" t="s">
        <v>6960</v>
      </c>
      <c r="E142" s="14" t="s">
        <v>6819</v>
      </c>
      <c r="F142" s="14">
        <v>39.667222000000002</v>
      </c>
      <c r="G142" s="14">
        <v>9.4261110000000006</v>
      </c>
      <c r="H142" s="14" t="s">
        <v>6770</v>
      </c>
    </row>
    <row r="143" spans="1:8" x14ac:dyDescent="0.2">
      <c r="A143" s="14" t="s">
        <v>4980</v>
      </c>
      <c r="B143" s="14" t="s">
        <v>6966</v>
      </c>
      <c r="C143" s="14" t="s">
        <v>6969</v>
      </c>
      <c r="D143" s="14" t="s">
        <v>6961</v>
      </c>
      <c r="E143" s="14" t="s">
        <v>6819</v>
      </c>
      <c r="F143" s="14">
        <v>39.667222000000002</v>
      </c>
      <c r="G143" s="14">
        <v>9.4261110000000006</v>
      </c>
      <c r="H143" s="14" t="s">
        <v>6770</v>
      </c>
    </row>
    <row r="144" spans="1:8" x14ac:dyDescent="0.2">
      <c r="A144" s="14" t="s">
        <v>5037</v>
      </c>
      <c r="B144" s="14" t="s">
        <v>6966</v>
      </c>
      <c r="C144" s="14" t="s">
        <v>6969</v>
      </c>
      <c r="D144" s="14" t="s">
        <v>6962</v>
      </c>
      <c r="E144" s="14" t="s">
        <v>6819</v>
      </c>
      <c r="F144" s="14">
        <v>40.546669999999999</v>
      </c>
      <c r="G144" s="14">
        <v>8.3215638999999992</v>
      </c>
      <c r="H144" s="14" t="s">
        <v>6770</v>
      </c>
    </row>
    <row r="145" spans="1:8" x14ac:dyDescent="0.2">
      <c r="A145" s="14" t="s">
        <v>5042</v>
      </c>
      <c r="B145" s="14" t="s">
        <v>6966</v>
      </c>
      <c r="C145" s="14" t="s">
        <v>6969</v>
      </c>
      <c r="D145" s="14" t="s">
        <v>6963</v>
      </c>
      <c r="E145" s="14" t="s">
        <v>6819</v>
      </c>
      <c r="F145" s="14">
        <v>40.546669999999999</v>
      </c>
      <c r="G145" s="14">
        <v>8.3215638999999992</v>
      </c>
      <c r="H145" s="14" t="s">
        <v>6770</v>
      </c>
    </row>
    <row r="146" spans="1:8" x14ac:dyDescent="0.2">
      <c r="A146" s="14" t="s">
        <v>5115</v>
      </c>
      <c r="B146" s="14" t="s">
        <v>6966</v>
      </c>
      <c r="C146" s="14" t="s">
        <v>6969</v>
      </c>
      <c r="D146" s="14" t="s">
        <v>6964</v>
      </c>
      <c r="E146" s="14" t="s">
        <v>6793</v>
      </c>
      <c r="F146" s="14">
        <v>37.68</v>
      </c>
      <c r="G146" s="14">
        <v>12.789</v>
      </c>
      <c r="H146" s="14" t="s">
        <v>6770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Y1000"/>
  <sheetViews>
    <sheetView workbookViewId="0"/>
  </sheetViews>
  <sheetFormatPr baseColWidth="10" defaultColWidth="12.6640625" defaultRowHeight="15.75" customHeight="1" x14ac:dyDescent="0.15"/>
  <cols>
    <col min="1" max="25" width="10.33203125" customWidth="1"/>
  </cols>
  <sheetData>
    <row r="1" spans="1:25" x14ac:dyDescent="0.2">
      <c r="A1" s="1" t="s">
        <v>6978</v>
      </c>
      <c r="B1" s="1"/>
      <c r="C1" s="1"/>
      <c r="D1" s="1"/>
      <c r="E1" s="1"/>
      <c r="F1" s="1"/>
      <c r="G1" s="1"/>
      <c r="H1" s="1"/>
      <c r="I1" s="1"/>
      <c r="J1" s="1"/>
      <c r="K1" s="1"/>
      <c r="L1" s="1"/>
      <c r="M1" s="5"/>
      <c r="N1" s="5"/>
      <c r="O1" s="5"/>
      <c r="P1" s="5"/>
      <c r="Q1" s="5"/>
      <c r="R1" s="5"/>
      <c r="S1" s="5"/>
      <c r="T1" s="5"/>
      <c r="U1" s="5"/>
      <c r="V1" s="5"/>
      <c r="W1" s="5"/>
      <c r="X1" s="5"/>
      <c r="Y1" s="5"/>
    </row>
    <row r="2" spans="1:25" x14ac:dyDescent="0.2">
      <c r="A2" s="3" t="s">
        <v>124</v>
      </c>
      <c r="B2" s="3" t="s">
        <v>125</v>
      </c>
      <c r="C2" s="3" t="s">
        <v>2535</v>
      </c>
      <c r="D2" s="3" t="s">
        <v>2536</v>
      </c>
      <c r="E2" s="3" t="s">
        <v>2537</v>
      </c>
      <c r="F2" s="3" t="s">
        <v>2538</v>
      </c>
      <c r="G2" s="3" t="s">
        <v>2539</v>
      </c>
      <c r="H2" s="3" t="s">
        <v>2540</v>
      </c>
      <c r="I2" s="3" t="s">
        <v>2541</v>
      </c>
      <c r="J2" s="3" t="s">
        <v>2542</v>
      </c>
      <c r="K2" s="3" t="s">
        <v>2543</v>
      </c>
      <c r="L2" s="3" t="s">
        <v>2544</v>
      </c>
      <c r="M2" s="7"/>
      <c r="N2" s="7"/>
      <c r="O2" s="7"/>
      <c r="P2" s="7"/>
      <c r="Q2" s="7"/>
      <c r="R2" s="7"/>
      <c r="S2" s="7"/>
      <c r="T2" s="7"/>
      <c r="U2" s="7"/>
      <c r="V2" s="7"/>
      <c r="W2" s="7"/>
      <c r="X2" s="7"/>
      <c r="Y2" s="7"/>
    </row>
    <row r="3" spans="1:25" x14ac:dyDescent="0.2">
      <c r="A3" s="2" t="s">
        <v>147</v>
      </c>
      <c r="B3" s="2" t="s">
        <v>146</v>
      </c>
      <c r="C3" s="2" t="s">
        <v>2545</v>
      </c>
      <c r="D3" s="2" t="s">
        <v>2546</v>
      </c>
      <c r="E3" s="2">
        <v>33.252000000000002</v>
      </c>
      <c r="F3" s="2" t="s">
        <v>2547</v>
      </c>
      <c r="G3" s="2">
        <v>38.266384209999998</v>
      </c>
      <c r="H3" s="2">
        <v>0</v>
      </c>
      <c r="I3" s="2">
        <v>1</v>
      </c>
      <c r="J3" s="2">
        <v>0</v>
      </c>
      <c r="K3" s="2">
        <v>288</v>
      </c>
      <c r="L3" s="2">
        <v>1</v>
      </c>
      <c r="M3" s="6"/>
      <c r="N3" s="6"/>
      <c r="O3" s="6"/>
      <c r="P3" s="6"/>
      <c r="Q3" s="6"/>
      <c r="R3" s="6"/>
      <c r="S3" s="6"/>
      <c r="T3" s="6"/>
      <c r="U3" s="6"/>
      <c r="V3" s="6"/>
      <c r="W3" s="6"/>
      <c r="X3" s="6"/>
      <c r="Y3" s="6"/>
    </row>
    <row r="4" spans="1:25" x14ac:dyDescent="0.2">
      <c r="A4" s="2" t="s">
        <v>149</v>
      </c>
      <c r="B4" s="2" t="s">
        <v>140</v>
      </c>
      <c r="C4" s="2" t="s">
        <v>2545</v>
      </c>
      <c r="D4" s="2" t="s">
        <v>2546</v>
      </c>
      <c r="E4" s="2">
        <v>26.303999999999998</v>
      </c>
      <c r="F4" s="2" t="s">
        <v>2547</v>
      </c>
      <c r="G4" s="2">
        <v>18.063309490000002</v>
      </c>
      <c r="H4" s="2">
        <v>0</v>
      </c>
      <c r="I4" s="2">
        <v>1</v>
      </c>
      <c r="J4" s="2">
        <v>0</v>
      </c>
      <c r="K4" s="2">
        <v>285</v>
      </c>
      <c r="L4" s="2">
        <v>1</v>
      </c>
      <c r="M4" s="6"/>
      <c r="N4" s="6"/>
      <c r="O4" s="6"/>
      <c r="P4" s="6"/>
      <c r="Q4" s="6"/>
      <c r="R4" s="6"/>
      <c r="S4" s="6"/>
      <c r="T4" s="6"/>
      <c r="U4" s="6"/>
      <c r="V4" s="6"/>
      <c r="W4" s="6"/>
      <c r="X4" s="6"/>
      <c r="Y4" s="6"/>
    </row>
    <row r="5" spans="1:25" x14ac:dyDescent="0.2">
      <c r="A5" s="2" t="s">
        <v>147</v>
      </c>
      <c r="B5" s="2" t="s">
        <v>2548</v>
      </c>
      <c r="C5" s="2" t="s">
        <v>2528</v>
      </c>
      <c r="D5" s="2" t="s">
        <v>2525</v>
      </c>
      <c r="E5" s="2">
        <v>20.504000000000001</v>
      </c>
      <c r="F5" s="2"/>
      <c r="G5" s="2"/>
      <c r="H5" s="2">
        <v>1</v>
      </c>
      <c r="I5" s="2">
        <v>0</v>
      </c>
      <c r="J5" s="2">
        <v>0</v>
      </c>
      <c r="K5" s="2">
        <v>0</v>
      </c>
      <c r="L5" s="2">
        <v>1</v>
      </c>
      <c r="M5" s="6"/>
      <c r="N5" s="6"/>
      <c r="O5" s="6"/>
      <c r="P5" s="6"/>
      <c r="Q5" s="6"/>
      <c r="R5" s="6"/>
      <c r="S5" s="6"/>
      <c r="T5" s="6"/>
      <c r="U5" s="6"/>
      <c r="V5" s="6"/>
      <c r="W5" s="6"/>
      <c r="X5" s="6"/>
      <c r="Y5" s="6"/>
    </row>
    <row r="6" spans="1:25" x14ac:dyDescent="0.2">
      <c r="A6" s="2" t="s">
        <v>147</v>
      </c>
      <c r="B6" s="2" t="s">
        <v>156</v>
      </c>
      <c r="C6" s="2" t="s">
        <v>2528</v>
      </c>
      <c r="D6" s="2" t="s">
        <v>2525</v>
      </c>
      <c r="E6" s="2">
        <v>20.295000000000002</v>
      </c>
      <c r="F6" s="2"/>
      <c r="G6" s="2"/>
      <c r="H6" s="2">
        <v>1</v>
      </c>
      <c r="I6" s="2">
        <v>0</v>
      </c>
      <c r="J6" s="2">
        <v>0</v>
      </c>
      <c r="K6" s="2">
        <v>0</v>
      </c>
      <c r="L6" s="2">
        <v>1</v>
      </c>
      <c r="M6" s="6"/>
      <c r="N6" s="6"/>
      <c r="O6" s="6"/>
      <c r="P6" s="6"/>
      <c r="Q6" s="6"/>
      <c r="R6" s="6"/>
      <c r="S6" s="6"/>
      <c r="T6" s="6"/>
      <c r="U6" s="6"/>
      <c r="V6" s="6"/>
      <c r="W6" s="6"/>
      <c r="X6" s="6"/>
      <c r="Y6" s="6"/>
    </row>
    <row r="7" spans="1:25" x14ac:dyDescent="0.2">
      <c r="A7" s="2" t="s">
        <v>143</v>
      </c>
      <c r="B7" s="2" t="s">
        <v>149</v>
      </c>
      <c r="C7" s="2" t="s">
        <v>2528</v>
      </c>
      <c r="D7" s="2" t="s">
        <v>2525</v>
      </c>
      <c r="E7" s="2">
        <v>20.277000000000001</v>
      </c>
      <c r="F7" s="2"/>
      <c r="G7" s="2"/>
      <c r="H7" s="2">
        <v>1</v>
      </c>
      <c r="I7" s="2">
        <v>0</v>
      </c>
      <c r="J7" s="2">
        <v>0</v>
      </c>
      <c r="K7" s="2">
        <v>0</v>
      </c>
      <c r="L7" s="2">
        <v>1</v>
      </c>
      <c r="M7" s="6"/>
      <c r="N7" s="6"/>
      <c r="O7" s="6"/>
      <c r="P7" s="6"/>
      <c r="Q7" s="6"/>
      <c r="R7" s="6"/>
      <c r="S7" s="6"/>
      <c r="T7" s="6"/>
      <c r="U7" s="6"/>
      <c r="V7" s="6"/>
      <c r="W7" s="6"/>
      <c r="X7" s="6"/>
      <c r="Y7" s="6"/>
    </row>
    <row r="8" spans="1:25" x14ac:dyDescent="0.2">
      <c r="A8" s="2" t="s">
        <v>143</v>
      </c>
      <c r="B8" s="2" t="s">
        <v>147</v>
      </c>
      <c r="C8" s="2" t="s">
        <v>2528</v>
      </c>
      <c r="D8" s="2" t="s">
        <v>2525</v>
      </c>
      <c r="E8" s="2">
        <v>20.276</v>
      </c>
      <c r="F8" s="2"/>
      <c r="G8" s="2"/>
      <c r="H8" s="2">
        <v>1</v>
      </c>
      <c r="I8" s="2">
        <v>0</v>
      </c>
      <c r="J8" s="2">
        <v>0</v>
      </c>
      <c r="K8" s="2">
        <v>0</v>
      </c>
      <c r="L8" s="2">
        <v>1</v>
      </c>
      <c r="M8" s="6"/>
      <c r="N8" s="6"/>
      <c r="O8" s="6"/>
      <c r="P8" s="6"/>
      <c r="Q8" s="6"/>
      <c r="R8" s="6"/>
      <c r="S8" s="6"/>
      <c r="T8" s="6"/>
      <c r="U8" s="6"/>
      <c r="V8" s="6"/>
      <c r="W8" s="6"/>
      <c r="X8" s="6"/>
      <c r="Y8" s="6"/>
    </row>
    <row r="9" spans="1:25" x14ac:dyDescent="0.2">
      <c r="A9" s="2" t="s">
        <v>147</v>
      </c>
      <c r="B9" s="2" t="s">
        <v>154</v>
      </c>
      <c r="C9" s="2" t="s">
        <v>2528</v>
      </c>
      <c r="D9" s="2" t="s">
        <v>2525</v>
      </c>
      <c r="E9" s="2">
        <v>20.010000000000002</v>
      </c>
      <c r="F9" s="2"/>
      <c r="G9" s="2"/>
      <c r="H9" s="2">
        <v>1</v>
      </c>
      <c r="I9" s="2">
        <v>0</v>
      </c>
      <c r="J9" s="2">
        <v>0</v>
      </c>
      <c r="K9" s="2">
        <v>0</v>
      </c>
      <c r="L9" s="2">
        <v>1</v>
      </c>
      <c r="M9" s="6"/>
      <c r="N9" s="6"/>
      <c r="O9" s="6"/>
      <c r="P9" s="6"/>
      <c r="Q9" s="6"/>
      <c r="R9" s="6"/>
      <c r="S9" s="6"/>
      <c r="T9" s="6"/>
      <c r="U9" s="6"/>
      <c r="V9" s="6"/>
      <c r="W9" s="6"/>
      <c r="X9" s="6"/>
      <c r="Y9" s="6"/>
    </row>
    <row r="10" spans="1:25" x14ac:dyDescent="0.2">
      <c r="A10" s="2" t="s">
        <v>2548</v>
      </c>
      <c r="B10" s="2" t="s">
        <v>146</v>
      </c>
      <c r="C10" s="2" t="s">
        <v>2528</v>
      </c>
      <c r="D10" s="2" t="s">
        <v>2525</v>
      </c>
      <c r="E10" s="2">
        <v>19.858000000000001</v>
      </c>
      <c r="F10" s="2"/>
      <c r="G10" s="2"/>
      <c r="H10" s="2">
        <v>1</v>
      </c>
      <c r="I10" s="2">
        <v>0</v>
      </c>
      <c r="J10" s="2">
        <v>0</v>
      </c>
      <c r="K10" s="2">
        <v>0</v>
      </c>
      <c r="L10" s="2">
        <v>1</v>
      </c>
      <c r="M10" s="6"/>
      <c r="N10" s="6"/>
      <c r="O10" s="6"/>
      <c r="P10" s="6"/>
      <c r="Q10" s="6"/>
      <c r="R10" s="6"/>
      <c r="S10" s="6"/>
      <c r="T10" s="6"/>
      <c r="U10" s="6"/>
      <c r="V10" s="6"/>
      <c r="W10" s="6"/>
      <c r="X10" s="6"/>
      <c r="Y10" s="6"/>
    </row>
    <row r="11" spans="1:25" x14ac:dyDescent="0.2">
      <c r="A11" s="2" t="s">
        <v>154</v>
      </c>
      <c r="B11" s="2" t="s">
        <v>153</v>
      </c>
      <c r="C11" s="2" t="s">
        <v>2528</v>
      </c>
      <c r="D11" s="2" t="s">
        <v>2525</v>
      </c>
      <c r="E11" s="2">
        <v>19.774999999999999</v>
      </c>
      <c r="F11" s="2"/>
      <c r="G11" s="2"/>
      <c r="H11" s="2">
        <v>1</v>
      </c>
      <c r="I11" s="2">
        <v>0</v>
      </c>
      <c r="J11" s="2">
        <v>0</v>
      </c>
      <c r="K11" s="2">
        <v>0</v>
      </c>
      <c r="L11" s="2">
        <v>1</v>
      </c>
      <c r="M11" s="6"/>
      <c r="N11" s="6"/>
      <c r="O11" s="6"/>
      <c r="P11" s="6"/>
      <c r="Q11" s="6"/>
      <c r="R11" s="6"/>
      <c r="S11" s="6"/>
      <c r="T11" s="6"/>
      <c r="U11" s="6"/>
      <c r="V11" s="6"/>
      <c r="W11" s="6"/>
      <c r="X11" s="6"/>
      <c r="Y11" s="6"/>
    </row>
    <row r="12" spans="1:25" x14ac:dyDescent="0.2">
      <c r="A12" s="2" t="s">
        <v>154</v>
      </c>
      <c r="B12" s="2" t="s">
        <v>149</v>
      </c>
      <c r="C12" s="2" t="s">
        <v>2528</v>
      </c>
      <c r="D12" s="2" t="s">
        <v>2525</v>
      </c>
      <c r="E12" s="2">
        <v>19.638000000000002</v>
      </c>
      <c r="F12" s="2"/>
      <c r="G12" s="2"/>
      <c r="H12" s="2">
        <v>1</v>
      </c>
      <c r="I12" s="2">
        <v>0</v>
      </c>
      <c r="J12" s="2">
        <v>0</v>
      </c>
      <c r="K12" s="2">
        <v>0</v>
      </c>
      <c r="L12" s="2">
        <v>1</v>
      </c>
      <c r="M12" s="6"/>
      <c r="N12" s="6"/>
      <c r="O12" s="6"/>
      <c r="P12" s="6"/>
      <c r="Q12" s="6"/>
      <c r="R12" s="6"/>
      <c r="S12" s="6"/>
      <c r="T12" s="6"/>
      <c r="U12" s="6"/>
      <c r="V12" s="6"/>
      <c r="W12" s="6"/>
      <c r="X12" s="6"/>
      <c r="Y12" s="6"/>
    </row>
    <row r="13" spans="1:25" x14ac:dyDescent="0.2">
      <c r="A13" s="2" t="s">
        <v>154</v>
      </c>
      <c r="B13" s="2" t="s">
        <v>146</v>
      </c>
      <c r="C13" s="2" t="s">
        <v>2528</v>
      </c>
      <c r="D13" s="2" t="s">
        <v>2525</v>
      </c>
      <c r="E13" s="2">
        <v>19.542000000000002</v>
      </c>
      <c r="F13" s="2"/>
      <c r="G13" s="2"/>
      <c r="H13" s="2">
        <v>1</v>
      </c>
      <c r="I13" s="2">
        <v>0</v>
      </c>
      <c r="J13" s="2">
        <v>0</v>
      </c>
      <c r="K13" s="2">
        <v>0</v>
      </c>
      <c r="L13" s="2">
        <v>1</v>
      </c>
      <c r="M13" s="6"/>
      <c r="N13" s="6"/>
      <c r="O13" s="6"/>
      <c r="P13" s="6"/>
      <c r="Q13" s="6"/>
      <c r="R13" s="6"/>
      <c r="S13" s="6"/>
      <c r="T13" s="6"/>
      <c r="U13" s="6"/>
      <c r="V13" s="6"/>
      <c r="W13" s="6"/>
      <c r="X13" s="6"/>
      <c r="Y13" s="6"/>
    </row>
    <row r="14" spans="1:25" x14ac:dyDescent="0.2">
      <c r="A14" s="2" t="s">
        <v>147</v>
      </c>
      <c r="B14" s="2" t="s">
        <v>153</v>
      </c>
      <c r="C14" s="2" t="s">
        <v>2528</v>
      </c>
      <c r="D14" s="2" t="s">
        <v>2525</v>
      </c>
      <c r="E14" s="2">
        <v>19.518999999999998</v>
      </c>
      <c r="F14" s="2"/>
      <c r="G14" s="2"/>
      <c r="H14" s="2">
        <v>1</v>
      </c>
      <c r="I14" s="2">
        <v>0</v>
      </c>
      <c r="J14" s="2">
        <v>0</v>
      </c>
      <c r="K14" s="2">
        <v>0</v>
      </c>
      <c r="L14" s="2">
        <v>1</v>
      </c>
      <c r="M14" s="6"/>
      <c r="N14" s="6"/>
      <c r="O14" s="6"/>
      <c r="P14" s="6"/>
      <c r="Q14" s="6"/>
      <c r="R14" s="6"/>
      <c r="S14" s="6"/>
      <c r="T14" s="6"/>
      <c r="U14" s="6"/>
      <c r="V14" s="6"/>
      <c r="W14" s="6"/>
      <c r="X14" s="6"/>
      <c r="Y14" s="6"/>
    </row>
    <row r="15" spans="1:25" x14ac:dyDescent="0.2">
      <c r="A15" s="2" t="s">
        <v>151</v>
      </c>
      <c r="B15" s="2" t="s">
        <v>156</v>
      </c>
      <c r="C15" s="2" t="s">
        <v>2528</v>
      </c>
      <c r="D15" s="2" t="s">
        <v>2525</v>
      </c>
      <c r="E15" s="2">
        <v>19.498999999999999</v>
      </c>
      <c r="F15" s="2"/>
      <c r="G15" s="2"/>
      <c r="H15" s="2">
        <v>1</v>
      </c>
      <c r="I15" s="2">
        <v>0</v>
      </c>
      <c r="J15" s="2">
        <v>0</v>
      </c>
      <c r="K15" s="2">
        <v>0</v>
      </c>
      <c r="L15" s="2">
        <v>1</v>
      </c>
      <c r="M15" s="6"/>
      <c r="N15" s="6"/>
      <c r="O15" s="6"/>
      <c r="P15" s="6"/>
      <c r="Q15" s="6"/>
      <c r="R15" s="6"/>
      <c r="S15" s="6"/>
      <c r="T15" s="6"/>
      <c r="U15" s="6"/>
      <c r="V15" s="6"/>
      <c r="W15" s="6"/>
      <c r="X15" s="6"/>
      <c r="Y15" s="6"/>
    </row>
    <row r="16" spans="1:25" x14ac:dyDescent="0.2">
      <c r="A16" s="2" t="s">
        <v>143</v>
      </c>
      <c r="B16" s="2" t="s">
        <v>146</v>
      </c>
      <c r="C16" s="2" t="s">
        <v>2528</v>
      </c>
      <c r="D16" s="2" t="s">
        <v>2525</v>
      </c>
      <c r="E16" s="2">
        <v>19.472000000000001</v>
      </c>
      <c r="F16" s="2"/>
      <c r="G16" s="2"/>
      <c r="H16" s="2">
        <v>1</v>
      </c>
      <c r="I16" s="2">
        <v>0</v>
      </c>
      <c r="J16" s="2">
        <v>0</v>
      </c>
      <c r="K16" s="2">
        <v>0</v>
      </c>
      <c r="L16" s="2">
        <v>1</v>
      </c>
      <c r="M16" s="6"/>
      <c r="N16" s="6"/>
      <c r="O16" s="6"/>
      <c r="P16" s="6"/>
      <c r="Q16" s="6"/>
      <c r="R16" s="6"/>
      <c r="S16" s="6"/>
      <c r="T16" s="6"/>
      <c r="U16" s="6"/>
      <c r="V16" s="6"/>
      <c r="W16" s="6"/>
      <c r="X16" s="6"/>
      <c r="Y16" s="6"/>
    </row>
    <row r="17" spans="1:25" x14ac:dyDescent="0.2">
      <c r="A17" s="2" t="s">
        <v>149</v>
      </c>
      <c r="B17" s="2" t="s">
        <v>146</v>
      </c>
      <c r="C17" s="2" t="s">
        <v>2528</v>
      </c>
      <c r="D17" s="2" t="s">
        <v>2525</v>
      </c>
      <c r="E17" s="2">
        <v>19.405999999999999</v>
      </c>
      <c r="F17" s="2"/>
      <c r="G17" s="2"/>
      <c r="H17" s="2">
        <v>1</v>
      </c>
      <c r="I17" s="2">
        <v>0</v>
      </c>
      <c r="J17" s="2">
        <v>0</v>
      </c>
      <c r="K17" s="2">
        <v>0</v>
      </c>
      <c r="L17" s="2">
        <v>1</v>
      </c>
      <c r="M17" s="6"/>
      <c r="N17" s="6"/>
      <c r="O17" s="6"/>
      <c r="P17" s="6"/>
      <c r="Q17" s="6"/>
      <c r="R17" s="6"/>
      <c r="S17" s="6"/>
      <c r="T17" s="6"/>
      <c r="U17" s="6"/>
      <c r="V17" s="6"/>
      <c r="W17" s="6"/>
      <c r="X17" s="6"/>
      <c r="Y17" s="6"/>
    </row>
    <row r="18" spans="1:25" x14ac:dyDescent="0.2">
      <c r="A18" s="2" t="s">
        <v>143</v>
      </c>
      <c r="B18" s="2" t="s">
        <v>153</v>
      </c>
      <c r="C18" s="2" t="s">
        <v>2528</v>
      </c>
      <c r="D18" s="2" t="s">
        <v>2525</v>
      </c>
      <c r="E18" s="2">
        <v>19.300999999999998</v>
      </c>
      <c r="F18" s="2"/>
      <c r="G18" s="2"/>
      <c r="H18" s="2">
        <v>1</v>
      </c>
      <c r="I18" s="2">
        <v>0</v>
      </c>
      <c r="J18" s="2">
        <v>0</v>
      </c>
      <c r="K18" s="2">
        <v>0</v>
      </c>
      <c r="L18" s="2">
        <v>1</v>
      </c>
      <c r="M18" s="6"/>
      <c r="N18" s="6"/>
      <c r="O18" s="6"/>
      <c r="P18" s="6"/>
      <c r="Q18" s="6"/>
      <c r="R18" s="6"/>
      <c r="S18" s="6"/>
      <c r="T18" s="6"/>
      <c r="U18" s="6"/>
      <c r="V18" s="6"/>
      <c r="W18" s="6"/>
      <c r="X18" s="6"/>
      <c r="Y18" s="6"/>
    </row>
    <row r="19" spans="1:25" x14ac:dyDescent="0.2">
      <c r="A19" s="2" t="s">
        <v>143</v>
      </c>
      <c r="B19" s="2" t="s">
        <v>154</v>
      </c>
      <c r="C19" s="2" t="s">
        <v>2528</v>
      </c>
      <c r="D19" s="2" t="s">
        <v>2525</v>
      </c>
      <c r="E19" s="2">
        <v>19.263999999999999</v>
      </c>
      <c r="F19" s="2"/>
      <c r="G19" s="2"/>
      <c r="H19" s="2">
        <v>1</v>
      </c>
      <c r="I19" s="2">
        <v>0</v>
      </c>
      <c r="J19" s="2">
        <v>0</v>
      </c>
      <c r="K19" s="2">
        <v>0</v>
      </c>
      <c r="L19" s="2">
        <v>1</v>
      </c>
      <c r="M19" s="6"/>
      <c r="N19" s="6"/>
      <c r="O19" s="6"/>
      <c r="P19" s="6"/>
      <c r="Q19" s="6"/>
      <c r="R19" s="6"/>
      <c r="S19" s="6"/>
      <c r="T19" s="6"/>
      <c r="U19" s="6"/>
      <c r="V19" s="6"/>
      <c r="W19" s="6"/>
      <c r="X19" s="6"/>
      <c r="Y19" s="6"/>
    </row>
    <row r="20" spans="1:25" x14ac:dyDescent="0.2">
      <c r="A20" s="2" t="s">
        <v>151</v>
      </c>
      <c r="B20" s="2" t="s">
        <v>147</v>
      </c>
      <c r="C20" s="2" t="s">
        <v>2528</v>
      </c>
      <c r="D20" s="2" t="s">
        <v>2525</v>
      </c>
      <c r="E20" s="2">
        <v>19.189</v>
      </c>
      <c r="F20" s="2"/>
      <c r="G20" s="2"/>
      <c r="H20" s="2">
        <v>1</v>
      </c>
      <c r="I20" s="2">
        <v>0</v>
      </c>
      <c r="J20" s="2">
        <v>0</v>
      </c>
      <c r="K20" s="2">
        <v>0</v>
      </c>
      <c r="L20" s="2">
        <v>1</v>
      </c>
      <c r="M20" s="6"/>
      <c r="N20" s="6"/>
      <c r="O20" s="6"/>
      <c r="P20" s="6"/>
      <c r="Q20" s="6"/>
      <c r="R20" s="6"/>
      <c r="S20" s="6"/>
      <c r="T20" s="6"/>
      <c r="U20" s="6"/>
      <c r="V20" s="6"/>
      <c r="W20" s="6"/>
      <c r="X20" s="6"/>
      <c r="Y20" s="6"/>
    </row>
    <row r="21" spans="1:25" x14ac:dyDescent="0.2">
      <c r="A21" s="2" t="s">
        <v>158</v>
      </c>
      <c r="B21" s="2" t="s">
        <v>149</v>
      </c>
      <c r="C21" s="2" t="s">
        <v>2528</v>
      </c>
      <c r="D21" s="2" t="s">
        <v>2525</v>
      </c>
      <c r="E21" s="2">
        <v>19.18</v>
      </c>
      <c r="F21" s="2"/>
      <c r="G21" s="2"/>
      <c r="H21" s="2">
        <v>1</v>
      </c>
      <c r="I21" s="2">
        <v>0</v>
      </c>
      <c r="J21" s="2">
        <v>0</v>
      </c>
      <c r="K21" s="2">
        <v>0</v>
      </c>
      <c r="L21" s="2">
        <v>1</v>
      </c>
      <c r="M21" s="6"/>
      <c r="N21" s="6"/>
      <c r="O21" s="6"/>
      <c r="P21" s="6"/>
      <c r="Q21" s="6"/>
      <c r="R21" s="6"/>
      <c r="S21" s="6"/>
      <c r="T21" s="6"/>
      <c r="U21" s="6"/>
      <c r="V21" s="6"/>
      <c r="W21" s="6"/>
      <c r="X21" s="6"/>
      <c r="Y21" s="6"/>
    </row>
    <row r="22" spans="1:25" x14ac:dyDescent="0.2">
      <c r="A22" s="2" t="s">
        <v>150</v>
      </c>
      <c r="B22" s="2" t="s">
        <v>156</v>
      </c>
      <c r="C22" s="2" t="s">
        <v>2528</v>
      </c>
      <c r="D22" s="2" t="s">
        <v>2525</v>
      </c>
      <c r="E22" s="2">
        <v>19.010000000000002</v>
      </c>
      <c r="F22" s="2"/>
      <c r="G22" s="2"/>
      <c r="H22" s="2">
        <v>1</v>
      </c>
      <c r="I22" s="2">
        <v>0</v>
      </c>
      <c r="J22" s="2">
        <v>0</v>
      </c>
      <c r="K22" s="2">
        <v>0</v>
      </c>
      <c r="L22" s="2">
        <v>1</v>
      </c>
      <c r="M22" s="6"/>
      <c r="N22" s="6"/>
      <c r="O22" s="6"/>
      <c r="P22" s="6"/>
      <c r="Q22" s="6"/>
      <c r="R22" s="6"/>
      <c r="S22" s="6"/>
      <c r="T22" s="6"/>
      <c r="U22" s="6"/>
      <c r="V22" s="6"/>
      <c r="W22" s="6"/>
      <c r="X22" s="6"/>
      <c r="Y22" s="6"/>
    </row>
    <row r="23" spans="1:25" x14ac:dyDescent="0.2">
      <c r="A23" s="2" t="s">
        <v>158</v>
      </c>
      <c r="B23" s="2" t="s">
        <v>156</v>
      </c>
      <c r="C23" s="2" t="s">
        <v>2528</v>
      </c>
      <c r="D23" s="2" t="s">
        <v>2525</v>
      </c>
      <c r="E23" s="2">
        <v>18.881</v>
      </c>
      <c r="F23" s="2"/>
      <c r="G23" s="2"/>
      <c r="H23" s="2">
        <v>1</v>
      </c>
      <c r="I23" s="2">
        <v>0</v>
      </c>
      <c r="J23" s="2">
        <v>0</v>
      </c>
      <c r="K23" s="2">
        <v>0</v>
      </c>
      <c r="L23" s="2">
        <v>1</v>
      </c>
      <c r="M23" s="6"/>
      <c r="N23" s="6"/>
      <c r="O23" s="6"/>
      <c r="P23" s="6"/>
      <c r="Q23" s="6"/>
      <c r="R23" s="6"/>
      <c r="S23" s="6"/>
      <c r="T23" s="6"/>
      <c r="U23" s="6"/>
      <c r="V23" s="6"/>
      <c r="W23" s="6"/>
      <c r="X23" s="6"/>
      <c r="Y23" s="6"/>
    </row>
    <row r="24" spans="1:25" x14ac:dyDescent="0.2">
      <c r="A24" s="2" t="s">
        <v>153</v>
      </c>
      <c r="B24" s="2" t="s">
        <v>146</v>
      </c>
      <c r="C24" s="2" t="s">
        <v>2528</v>
      </c>
      <c r="D24" s="2" t="s">
        <v>2525</v>
      </c>
      <c r="E24" s="2">
        <v>18.847999999999999</v>
      </c>
      <c r="F24" s="2"/>
      <c r="G24" s="2"/>
      <c r="H24" s="2">
        <v>1</v>
      </c>
      <c r="I24" s="2">
        <v>0</v>
      </c>
      <c r="J24" s="2">
        <v>0</v>
      </c>
      <c r="K24" s="2">
        <v>0</v>
      </c>
      <c r="L24" s="2">
        <v>1</v>
      </c>
      <c r="M24" s="6"/>
      <c r="N24" s="6"/>
      <c r="O24" s="6"/>
      <c r="P24" s="6"/>
      <c r="Q24" s="6"/>
      <c r="R24" s="6"/>
      <c r="S24" s="6"/>
      <c r="T24" s="6"/>
      <c r="U24" s="6"/>
      <c r="V24" s="6"/>
      <c r="W24" s="6"/>
      <c r="X24" s="6"/>
      <c r="Y24" s="6"/>
    </row>
    <row r="25" spans="1:25" x14ac:dyDescent="0.2">
      <c r="A25" s="2" t="s">
        <v>156</v>
      </c>
      <c r="B25" s="2" t="s">
        <v>146</v>
      </c>
      <c r="C25" s="2" t="s">
        <v>2528</v>
      </c>
      <c r="D25" s="2" t="s">
        <v>2525</v>
      </c>
      <c r="E25" s="2">
        <v>18.817</v>
      </c>
      <c r="F25" s="2"/>
      <c r="G25" s="2"/>
      <c r="H25" s="2">
        <v>1</v>
      </c>
      <c r="I25" s="2">
        <v>0</v>
      </c>
      <c r="J25" s="2">
        <v>0</v>
      </c>
      <c r="K25" s="2">
        <v>0</v>
      </c>
      <c r="L25" s="2">
        <v>1</v>
      </c>
      <c r="M25" s="6"/>
      <c r="N25" s="6"/>
      <c r="O25" s="6"/>
      <c r="P25" s="6"/>
      <c r="Q25" s="6"/>
      <c r="R25" s="6"/>
      <c r="S25" s="6"/>
      <c r="T25" s="6"/>
      <c r="U25" s="6"/>
      <c r="V25" s="6"/>
      <c r="W25" s="6"/>
      <c r="X25" s="6"/>
      <c r="Y25" s="6"/>
    </row>
    <row r="26" spans="1:25" x14ac:dyDescent="0.2">
      <c r="A26" s="2" t="s">
        <v>150</v>
      </c>
      <c r="B26" s="2" t="s">
        <v>154</v>
      </c>
      <c r="C26" s="2" t="s">
        <v>2528</v>
      </c>
      <c r="D26" s="2" t="s">
        <v>2525</v>
      </c>
      <c r="E26" s="2">
        <v>18.814</v>
      </c>
      <c r="F26" s="2"/>
      <c r="G26" s="2"/>
      <c r="H26" s="2">
        <v>1</v>
      </c>
      <c r="I26" s="2">
        <v>0</v>
      </c>
      <c r="J26" s="2">
        <v>0</v>
      </c>
      <c r="K26" s="2">
        <v>0</v>
      </c>
      <c r="L26" s="2">
        <v>1</v>
      </c>
      <c r="M26" s="6"/>
      <c r="N26" s="6"/>
      <c r="O26" s="6"/>
      <c r="P26" s="6"/>
      <c r="Q26" s="6"/>
      <c r="R26" s="6"/>
      <c r="S26" s="6"/>
      <c r="T26" s="6"/>
      <c r="U26" s="6"/>
      <c r="V26" s="6"/>
      <c r="W26" s="6"/>
      <c r="X26" s="6"/>
      <c r="Y26" s="6"/>
    </row>
    <row r="27" spans="1:25" x14ac:dyDescent="0.2">
      <c r="A27" s="2" t="s">
        <v>158</v>
      </c>
      <c r="B27" s="2" t="s">
        <v>150</v>
      </c>
      <c r="C27" s="2" t="s">
        <v>2528</v>
      </c>
      <c r="D27" s="2" t="s">
        <v>2525</v>
      </c>
      <c r="E27" s="2">
        <v>18.524999999999999</v>
      </c>
      <c r="F27" s="2"/>
      <c r="G27" s="2"/>
      <c r="H27" s="2">
        <v>1</v>
      </c>
      <c r="I27" s="2">
        <v>0</v>
      </c>
      <c r="J27" s="2">
        <v>0</v>
      </c>
      <c r="K27" s="2">
        <v>0</v>
      </c>
      <c r="L27" s="2">
        <v>1</v>
      </c>
      <c r="M27" s="6"/>
      <c r="N27" s="6"/>
      <c r="O27" s="6"/>
      <c r="P27" s="6"/>
      <c r="Q27" s="6"/>
      <c r="R27" s="6"/>
      <c r="S27" s="6"/>
      <c r="T27" s="6"/>
      <c r="U27" s="6"/>
      <c r="V27" s="6"/>
      <c r="W27" s="6"/>
      <c r="X27" s="6"/>
      <c r="Y27" s="6"/>
    </row>
    <row r="28" spans="1:25" x14ac:dyDescent="0.2">
      <c r="A28" s="2" t="s">
        <v>158</v>
      </c>
      <c r="B28" s="2" t="s">
        <v>146</v>
      </c>
      <c r="C28" s="2" t="s">
        <v>2528</v>
      </c>
      <c r="D28" s="2" t="s">
        <v>2525</v>
      </c>
      <c r="E28" s="2">
        <v>18.521999999999998</v>
      </c>
      <c r="F28" s="2"/>
      <c r="G28" s="2"/>
      <c r="H28" s="2">
        <v>1</v>
      </c>
      <c r="I28" s="2">
        <v>0</v>
      </c>
      <c r="J28" s="2">
        <v>0</v>
      </c>
      <c r="K28" s="2">
        <v>0</v>
      </c>
      <c r="L28" s="2">
        <v>1</v>
      </c>
      <c r="M28" s="6"/>
      <c r="N28" s="6"/>
      <c r="O28" s="6"/>
      <c r="P28" s="6"/>
      <c r="Q28" s="6"/>
      <c r="R28" s="6"/>
      <c r="S28" s="6"/>
      <c r="T28" s="6"/>
      <c r="U28" s="6"/>
      <c r="V28" s="6"/>
      <c r="W28" s="6"/>
      <c r="X28" s="6"/>
      <c r="Y28" s="6"/>
    </row>
    <row r="29" spans="1:25" x14ac:dyDescent="0.2">
      <c r="A29" s="2" t="s">
        <v>150</v>
      </c>
      <c r="B29" s="2" t="s">
        <v>149</v>
      </c>
      <c r="C29" s="2" t="s">
        <v>2528</v>
      </c>
      <c r="D29" s="2" t="s">
        <v>2525</v>
      </c>
      <c r="E29" s="2">
        <v>18.478000000000002</v>
      </c>
      <c r="F29" s="2"/>
      <c r="G29" s="2"/>
      <c r="H29" s="2">
        <v>1</v>
      </c>
      <c r="I29" s="2">
        <v>0</v>
      </c>
      <c r="J29" s="2">
        <v>0</v>
      </c>
      <c r="K29" s="2">
        <v>0</v>
      </c>
      <c r="L29" s="2">
        <v>1</v>
      </c>
      <c r="M29" s="6"/>
      <c r="N29" s="6"/>
      <c r="O29" s="6"/>
      <c r="P29" s="6"/>
      <c r="Q29" s="6"/>
      <c r="R29" s="6"/>
      <c r="S29" s="6"/>
      <c r="T29" s="6"/>
      <c r="U29" s="6"/>
      <c r="V29" s="6"/>
      <c r="W29" s="6"/>
      <c r="X29" s="6"/>
      <c r="Y29" s="6"/>
    </row>
    <row r="30" spans="1:25" x14ac:dyDescent="0.2">
      <c r="A30" s="2" t="s">
        <v>151</v>
      </c>
      <c r="B30" s="2" t="s">
        <v>146</v>
      </c>
      <c r="C30" s="2" t="s">
        <v>2528</v>
      </c>
      <c r="D30" s="2" t="s">
        <v>2525</v>
      </c>
      <c r="E30" s="2">
        <v>18.472000000000001</v>
      </c>
      <c r="F30" s="2"/>
      <c r="G30" s="2"/>
      <c r="H30" s="2">
        <v>1</v>
      </c>
      <c r="I30" s="2">
        <v>0</v>
      </c>
      <c r="J30" s="2">
        <v>0</v>
      </c>
      <c r="K30" s="2">
        <v>0</v>
      </c>
      <c r="L30" s="2">
        <v>1</v>
      </c>
      <c r="M30" s="6"/>
      <c r="N30" s="6"/>
      <c r="O30" s="6"/>
      <c r="P30" s="6"/>
      <c r="Q30" s="6"/>
      <c r="R30" s="6"/>
      <c r="S30" s="6"/>
      <c r="T30" s="6"/>
      <c r="U30" s="6"/>
      <c r="V30" s="6"/>
      <c r="W30" s="6"/>
      <c r="X30" s="6"/>
      <c r="Y30" s="6"/>
    </row>
    <row r="31" spans="1:25" x14ac:dyDescent="0.2">
      <c r="A31" s="2" t="s">
        <v>150</v>
      </c>
      <c r="B31" s="2" t="s">
        <v>147</v>
      </c>
      <c r="C31" s="2" t="s">
        <v>2528</v>
      </c>
      <c r="D31" s="2" t="s">
        <v>2525</v>
      </c>
      <c r="E31" s="2">
        <v>18.456</v>
      </c>
      <c r="F31" s="2"/>
      <c r="G31" s="2"/>
      <c r="H31" s="2">
        <v>1</v>
      </c>
      <c r="I31" s="2">
        <v>0</v>
      </c>
      <c r="J31" s="2">
        <v>0</v>
      </c>
      <c r="K31" s="2">
        <v>0</v>
      </c>
      <c r="L31" s="2">
        <v>1</v>
      </c>
      <c r="M31" s="6"/>
      <c r="N31" s="6"/>
      <c r="O31" s="6"/>
      <c r="P31" s="6"/>
      <c r="Q31" s="6"/>
      <c r="R31" s="6"/>
      <c r="S31" s="6"/>
      <c r="T31" s="6"/>
      <c r="U31" s="6"/>
      <c r="V31" s="6"/>
      <c r="W31" s="6"/>
      <c r="X31" s="6"/>
      <c r="Y31" s="6"/>
    </row>
    <row r="32" spans="1:25" x14ac:dyDescent="0.2">
      <c r="A32" s="2" t="s">
        <v>158</v>
      </c>
      <c r="B32" s="2" t="s">
        <v>153</v>
      </c>
      <c r="C32" s="2" t="s">
        <v>2528</v>
      </c>
      <c r="D32" s="2" t="s">
        <v>2525</v>
      </c>
      <c r="E32" s="2">
        <v>18.393999999999998</v>
      </c>
      <c r="F32" s="2"/>
      <c r="G32" s="2"/>
      <c r="H32" s="2">
        <v>1</v>
      </c>
      <c r="I32" s="2">
        <v>0</v>
      </c>
      <c r="J32" s="2">
        <v>0</v>
      </c>
      <c r="K32" s="2">
        <v>0</v>
      </c>
      <c r="L32" s="2">
        <v>1</v>
      </c>
      <c r="M32" s="6"/>
      <c r="N32" s="6"/>
      <c r="O32" s="6"/>
      <c r="P32" s="6"/>
      <c r="Q32" s="6"/>
      <c r="R32" s="6"/>
      <c r="S32" s="6"/>
      <c r="T32" s="6"/>
      <c r="U32" s="6"/>
      <c r="V32" s="6"/>
      <c r="W32" s="6"/>
      <c r="X32" s="6"/>
      <c r="Y32" s="6"/>
    </row>
    <row r="33" spans="1:25" x14ac:dyDescent="0.2">
      <c r="A33" s="2" t="s">
        <v>150</v>
      </c>
      <c r="B33" s="2" t="s">
        <v>151</v>
      </c>
      <c r="C33" s="2" t="s">
        <v>2528</v>
      </c>
      <c r="D33" s="2" t="s">
        <v>2525</v>
      </c>
      <c r="E33" s="2">
        <v>18.393000000000001</v>
      </c>
      <c r="F33" s="2"/>
      <c r="G33" s="2"/>
      <c r="H33" s="2">
        <v>1</v>
      </c>
      <c r="I33" s="2">
        <v>0</v>
      </c>
      <c r="J33" s="2">
        <v>0</v>
      </c>
      <c r="K33" s="2">
        <v>0</v>
      </c>
      <c r="L33" s="2">
        <v>1</v>
      </c>
      <c r="M33" s="6"/>
      <c r="N33" s="6"/>
      <c r="O33" s="6"/>
      <c r="P33" s="6"/>
      <c r="Q33" s="6"/>
      <c r="R33" s="6"/>
      <c r="S33" s="6"/>
      <c r="T33" s="6"/>
      <c r="U33" s="6"/>
      <c r="V33" s="6"/>
      <c r="W33" s="6"/>
      <c r="X33" s="6"/>
      <c r="Y33" s="6"/>
    </row>
    <row r="34" spans="1:25" x14ac:dyDescent="0.2">
      <c r="A34" s="2" t="s">
        <v>158</v>
      </c>
      <c r="B34" s="2" t="s">
        <v>154</v>
      </c>
      <c r="C34" s="2" t="s">
        <v>2528</v>
      </c>
      <c r="D34" s="2" t="s">
        <v>2525</v>
      </c>
      <c r="E34" s="2">
        <v>18.3</v>
      </c>
      <c r="F34" s="2"/>
      <c r="G34" s="2"/>
      <c r="H34" s="2">
        <v>1</v>
      </c>
      <c r="I34" s="2">
        <v>0</v>
      </c>
      <c r="J34" s="2">
        <v>0</v>
      </c>
      <c r="K34" s="2">
        <v>0</v>
      </c>
      <c r="L34" s="2">
        <v>1</v>
      </c>
      <c r="M34" s="6"/>
      <c r="N34" s="6"/>
      <c r="O34" s="6"/>
      <c r="P34" s="6"/>
      <c r="Q34" s="6"/>
      <c r="R34" s="6"/>
      <c r="S34" s="6"/>
      <c r="T34" s="6"/>
      <c r="U34" s="6"/>
      <c r="V34" s="6"/>
      <c r="W34" s="6"/>
      <c r="X34" s="6"/>
      <c r="Y34" s="6"/>
    </row>
    <row r="35" spans="1:25" x14ac:dyDescent="0.2">
      <c r="A35" s="2" t="s">
        <v>156</v>
      </c>
      <c r="B35" s="2" t="s">
        <v>153</v>
      </c>
      <c r="C35" s="2" t="s">
        <v>2528</v>
      </c>
      <c r="D35" s="2" t="s">
        <v>2525</v>
      </c>
      <c r="E35" s="2">
        <v>18.218</v>
      </c>
      <c r="F35" s="2"/>
      <c r="G35" s="2"/>
      <c r="H35" s="2">
        <v>1</v>
      </c>
      <c r="I35" s="2">
        <v>0</v>
      </c>
      <c r="J35" s="2">
        <v>0</v>
      </c>
      <c r="K35" s="2">
        <v>0</v>
      </c>
      <c r="L35" s="2">
        <v>1</v>
      </c>
      <c r="M35" s="6"/>
      <c r="N35" s="6"/>
      <c r="O35" s="6"/>
      <c r="P35" s="6"/>
      <c r="Q35" s="6"/>
      <c r="R35" s="6"/>
      <c r="S35" s="6"/>
      <c r="T35" s="6"/>
      <c r="U35" s="6"/>
      <c r="V35" s="6"/>
      <c r="W35" s="6"/>
      <c r="X35" s="6"/>
      <c r="Y35" s="6"/>
    </row>
    <row r="36" spans="1:25" x14ac:dyDescent="0.2">
      <c r="A36" s="2" t="s">
        <v>151</v>
      </c>
      <c r="B36" s="2" t="s">
        <v>149</v>
      </c>
      <c r="C36" s="2" t="s">
        <v>2528</v>
      </c>
      <c r="D36" s="2" t="s">
        <v>2525</v>
      </c>
      <c r="E36" s="2">
        <v>18.143000000000001</v>
      </c>
      <c r="F36" s="2"/>
      <c r="G36" s="2"/>
      <c r="H36" s="2">
        <v>1</v>
      </c>
      <c r="I36" s="2">
        <v>0</v>
      </c>
      <c r="J36" s="2">
        <v>0</v>
      </c>
      <c r="K36" s="2">
        <v>0</v>
      </c>
      <c r="L36" s="2">
        <v>1</v>
      </c>
      <c r="M36" s="6"/>
      <c r="N36" s="6"/>
      <c r="O36" s="6"/>
      <c r="P36" s="6"/>
      <c r="Q36" s="6"/>
      <c r="R36" s="6"/>
      <c r="S36" s="6"/>
      <c r="T36" s="6"/>
      <c r="U36" s="6"/>
      <c r="V36" s="6"/>
      <c r="W36" s="6"/>
      <c r="X36" s="6"/>
      <c r="Y36" s="6"/>
    </row>
    <row r="37" spans="1:25" x14ac:dyDescent="0.2">
      <c r="A37" s="2" t="s">
        <v>154</v>
      </c>
      <c r="B37" s="2" t="s">
        <v>152</v>
      </c>
      <c r="C37" s="2" t="s">
        <v>2528</v>
      </c>
      <c r="D37" s="2" t="s">
        <v>2525</v>
      </c>
      <c r="E37" s="2">
        <v>17.792999999999999</v>
      </c>
      <c r="F37" s="2"/>
      <c r="G37" s="2"/>
      <c r="H37" s="2">
        <v>1</v>
      </c>
      <c r="I37" s="2">
        <v>0</v>
      </c>
      <c r="J37" s="2">
        <v>0</v>
      </c>
      <c r="K37" s="2">
        <v>0</v>
      </c>
      <c r="L37" s="2">
        <v>1</v>
      </c>
      <c r="M37" s="6"/>
      <c r="N37" s="6"/>
      <c r="O37" s="6"/>
      <c r="P37" s="6"/>
      <c r="Q37" s="6"/>
      <c r="R37" s="6"/>
      <c r="S37" s="6"/>
      <c r="T37" s="6"/>
      <c r="U37" s="6"/>
      <c r="V37" s="6"/>
      <c r="W37" s="6"/>
      <c r="X37" s="6"/>
      <c r="Y37" s="6"/>
    </row>
    <row r="38" spans="1:25" x14ac:dyDescent="0.2">
      <c r="A38" s="2" t="s">
        <v>152</v>
      </c>
      <c r="B38" s="2" t="s">
        <v>156</v>
      </c>
      <c r="C38" s="2" t="s">
        <v>2528</v>
      </c>
      <c r="D38" s="2" t="s">
        <v>2525</v>
      </c>
      <c r="E38" s="2">
        <v>17.721</v>
      </c>
      <c r="F38" s="2"/>
      <c r="G38" s="2"/>
      <c r="H38" s="2">
        <v>1</v>
      </c>
      <c r="I38" s="2">
        <v>0</v>
      </c>
      <c r="J38" s="2">
        <v>0</v>
      </c>
      <c r="K38" s="2">
        <v>0</v>
      </c>
      <c r="L38" s="2">
        <v>1</v>
      </c>
      <c r="M38" s="6"/>
      <c r="N38" s="6"/>
      <c r="O38" s="6"/>
      <c r="P38" s="6"/>
      <c r="Q38" s="6"/>
      <c r="R38" s="6"/>
      <c r="S38" s="6"/>
      <c r="T38" s="6"/>
      <c r="U38" s="6"/>
      <c r="V38" s="6"/>
      <c r="W38" s="6"/>
      <c r="X38" s="6"/>
      <c r="Y38" s="6"/>
    </row>
    <row r="39" spans="1:25" x14ac:dyDescent="0.2">
      <c r="A39" s="2" t="s">
        <v>2548</v>
      </c>
      <c r="B39" s="2" t="s">
        <v>152</v>
      </c>
      <c r="C39" s="2" t="s">
        <v>2528</v>
      </c>
      <c r="D39" s="2" t="s">
        <v>2525</v>
      </c>
      <c r="E39" s="2">
        <v>17.698</v>
      </c>
      <c r="F39" s="2"/>
      <c r="G39" s="2"/>
      <c r="H39" s="2">
        <v>1</v>
      </c>
      <c r="I39" s="2">
        <v>0</v>
      </c>
      <c r="J39" s="2">
        <v>0</v>
      </c>
      <c r="K39" s="2">
        <v>0</v>
      </c>
      <c r="L39" s="2">
        <v>1</v>
      </c>
      <c r="M39" s="6"/>
      <c r="N39" s="6"/>
      <c r="O39" s="6"/>
      <c r="P39" s="6"/>
      <c r="Q39" s="6"/>
      <c r="R39" s="6"/>
      <c r="S39" s="6"/>
      <c r="T39" s="6"/>
      <c r="U39" s="6"/>
      <c r="V39" s="6"/>
      <c r="W39" s="6"/>
      <c r="X39" s="6"/>
      <c r="Y39" s="6"/>
    </row>
    <row r="40" spans="1:25" x14ac:dyDescent="0.2">
      <c r="A40" s="2" t="s">
        <v>150</v>
      </c>
      <c r="B40" s="2" t="s">
        <v>143</v>
      </c>
      <c r="C40" s="2" t="s">
        <v>2528</v>
      </c>
      <c r="D40" s="2" t="s">
        <v>2525</v>
      </c>
      <c r="E40" s="2">
        <v>17.609000000000002</v>
      </c>
      <c r="F40" s="2"/>
      <c r="G40" s="2"/>
      <c r="H40" s="2">
        <v>1</v>
      </c>
      <c r="I40" s="2">
        <v>0</v>
      </c>
      <c r="J40" s="2">
        <v>0</v>
      </c>
      <c r="K40" s="2">
        <v>0</v>
      </c>
      <c r="L40" s="2">
        <v>1</v>
      </c>
      <c r="M40" s="6"/>
      <c r="N40" s="6"/>
      <c r="O40" s="6"/>
      <c r="P40" s="6"/>
      <c r="Q40" s="6"/>
      <c r="R40" s="6"/>
      <c r="S40" s="6"/>
      <c r="T40" s="6"/>
      <c r="U40" s="6"/>
      <c r="V40" s="6"/>
      <c r="W40" s="6"/>
      <c r="X40" s="6"/>
      <c r="Y40" s="6"/>
    </row>
    <row r="41" spans="1:25" x14ac:dyDescent="0.2">
      <c r="A41" s="2" t="s">
        <v>150</v>
      </c>
      <c r="B41" s="2" t="s">
        <v>2548</v>
      </c>
      <c r="C41" s="2" t="s">
        <v>2528</v>
      </c>
      <c r="D41" s="2" t="s">
        <v>2525</v>
      </c>
      <c r="E41" s="2">
        <v>17.513999999999999</v>
      </c>
      <c r="F41" s="2"/>
      <c r="G41" s="2"/>
      <c r="H41" s="2">
        <v>1</v>
      </c>
      <c r="I41" s="2">
        <v>0</v>
      </c>
      <c r="J41" s="2">
        <v>0</v>
      </c>
      <c r="K41" s="2">
        <v>0</v>
      </c>
      <c r="L41" s="2">
        <v>1</v>
      </c>
      <c r="M41" s="6"/>
      <c r="N41" s="6"/>
      <c r="O41" s="6"/>
      <c r="P41" s="6"/>
      <c r="Q41" s="6"/>
      <c r="R41" s="6"/>
      <c r="S41" s="6"/>
      <c r="T41" s="6"/>
      <c r="U41" s="6"/>
      <c r="V41" s="6"/>
      <c r="W41" s="6"/>
      <c r="X41" s="6"/>
      <c r="Y41" s="6"/>
    </row>
    <row r="42" spans="1:25" x14ac:dyDescent="0.2">
      <c r="A42" s="2" t="s">
        <v>153</v>
      </c>
      <c r="B42" s="2" t="s">
        <v>149</v>
      </c>
      <c r="C42" s="2" t="s">
        <v>2528</v>
      </c>
      <c r="D42" s="2" t="s">
        <v>2525</v>
      </c>
      <c r="E42" s="2">
        <v>17.34</v>
      </c>
      <c r="F42" s="2"/>
      <c r="G42" s="2"/>
      <c r="H42" s="2">
        <v>1</v>
      </c>
      <c r="I42" s="2">
        <v>0</v>
      </c>
      <c r="J42" s="2">
        <v>0</v>
      </c>
      <c r="K42" s="2">
        <v>0</v>
      </c>
      <c r="L42" s="2">
        <v>1</v>
      </c>
      <c r="M42" s="6"/>
      <c r="N42" s="6"/>
      <c r="O42" s="6"/>
      <c r="P42" s="6"/>
      <c r="Q42" s="6"/>
      <c r="R42" s="6"/>
      <c r="S42" s="6"/>
      <c r="T42" s="6"/>
      <c r="U42" s="6"/>
      <c r="V42" s="6"/>
      <c r="W42" s="6"/>
      <c r="X42" s="6"/>
      <c r="Y42" s="6"/>
    </row>
    <row r="43" spans="1:25" x14ac:dyDescent="0.2">
      <c r="A43" s="2" t="s">
        <v>143</v>
      </c>
      <c r="B43" s="2" t="s">
        <v>152</v>
      </c>
      <c r="C43" s="2" t="s">
        <v>2528</v>
      </c>
      <c r="D43" s="2" t="s">
        <v>2525</v>
      </c>
      <c r="E43" s="2">
        <v>17.245999999999999</v>
      </c>
      <c r="F43" s="2"/>
      <c r="G43" s="2"/>
      <c r="H43" s="2">
        <v>1</v>
      </c>
      <c r="I43" s="2">
        <v>0</v>
      </c>
      <c r="J43" s="2">
        <v>0</v>
      </c>
      <c r="K43" s="2">
        <v>0</v>
      </c>
      <c r="L43" s="2">
        <v>1</v>
      </c>
      <c r="M43" s="6"/>
      <c r="N43" s="6"/>
      <c r="O43" s="6"/>
      <c r="P43" s="6"/>
      <c r="Q43" s="6"/>
      <c r="R43" s="6"/>
      <c r="S43" s="6"/>
      <c r="T43" s="6"/>
      <c r="U43" s="6"/>
      <c r="V43" s="6"/>
      <c r="W43" s="6"/>
      <c r="X43" s="6"/>
      <c r="Y43" s="6"/>
    </row>
    <row r="44" spans="1:25" x14ac:dyDescent="0.2">
      <c r="A44" s="2" t="s">
        <v>154</v>
      </c>
      <c r="B44" s="2" t="s">
        <v>156</v>
      </c>
      <c r="C44" s="2" t="s">
        <v>2528</v>
      </c>
      <c r="D44" s="2" t="s">
        <v>2525</v>
      </c>
      <c r="E44" s="2">
        <v>17.224</v>
      </c>
      <c r="F44" s="2"/>
      <c r="G44" s="2"/>
      <c r="H44" s="2">
        <v>1</v>
      </c>
      <c r="I44" s="2">
        <v>0</v>
      </c>
      <c r="J44" s="2">
        <v>0</v>
      </c>
      <c r="K44" s="2">
        <v>0</v>
      </c>
      <c r="L44" s="2">
        <v>1</v>
      </c>
      <c r="M44" s="6"/>
      <c r="N44" s="6"/>
      <c r="O44" s="6"/>
      <c r="P44" s="6"/>
      <c r="Q44" s="6"/>
      <c r="R44" s="6"/>
      <c r="S44" s="6"/>
      <c r="T44" s="6"/>
      <c r="U44" s="6"/>
      <c r="V44" s="6"/>
      <c r="W44" s="6"/>
      <c r="X44" s="6"/>
      <c r="Y44" s="6"/>
    </row>
    <row r="45" spans="1:25" x14ac:dyDescent="0.2">
      <c r="A45" s="2" t="s">
        <v>151</v>
      </c>
      <c r="B45" s="2" t="s">
        <v>152</v>
      </c>
      <c r="C45" s="2" t="s">
        <v>2528</v>
      </c>
      <c r="D45" s="2" t="s">
        <v>2525</v>
      </c>
      <c r="E45" s="2">
        <v>16.956</v>
      </c>
      <c r="F45" s="2"/>
      <c r="G45" s="2"/>
      <c r="H45" s="2">
        <v>1</v>
      </c>
      <c r="I45" s="2">
        <v>0</v>
      </c>
      <c r="J45" s="2">
        <v>0</v>
      </c>
      <c r="K45" s="2">
        <v>0</v>
      </c>
      <c r="L45" s="2">
        <v>1</v>
      </c>
      <c r="M45" s="6"/>
      <c r="N45" s="6"/>
      <c r="O45" s="6"/>
      <c r="P45" s="6"/>
      <c r="Q45" s="6"/>
      <c r="R45" s="6"/>
      <c r="S45" s="6"/>
      <c r="T45" s="6"/>
      <c r="U45" s="6"/>
      <c r="V45" s="6"/>
      <c r="W45" s="6"/>
      <c r="X45" s="6"/>
      <c r="Y45" s="6"/>
    </row>
    <row r="46" spans="1:25" x14ac:dyDescent="0.2">
      <c r="A46" s="2" t="s">
        <v>152</v>
      </c>
      <c r="B46" s="2" t="s">
        <v>149</v>
      </c>
      <c r="C46" s="2" t="s">
        <v>2528</v>
      </c>
      <c r="D46" s="2" t="s">
        <v>2525</v>
      </c>
      <c r="E46" s="2">
        <v>16.920000000000002</v>
      </c>
      <c r="F46" s="2"/>
      <c r="G46" s="2"/>
      <c r="H46" s="2">
        <v>1</v>
      </c>
      <c r="I46" s="2">
        <v>0</v>
      </c>
      <c r="J46" s="2">
        <v>0</v>
      </c>
      <c r="K46" s="2">
        <v>0</v>
      </c>
      <c r="L46" s="2">
        <v>1</v>
      </c>
      <c r="M46" s="6"/>
      <c r="N46" s="6"/>
      <c r="O46" s="6"/>
      <c r="P46" s="6"/>
      <c r="Q46" s="6"/>
      <c r="R46" s="6"/>
      <c r="S46" s="6"/>
      <c r="T46" s="6"/>
      <c r="U46" s="6"/>
      <c r="V46" s="6"/>
      <c r="W46" s="6"/>
      <c r="X46" s="6"/>
      <c r="Y46" s="6"/>
    </row>
    <row r="47" spans="1:25" x14ac:dyDescent="0.2">
      <c r="A47" s="2" t="s">
        <v>143</v>
      </c>
      <c r="B47" s="2" t="s">
        <v>156</v>
      </c>
      <c r="C47" s="2" t="s">
        <v>2528</v>
      </c>
      <c r="D47" s="2" t="s">
        <v>2525</v>
      </c>
      <c r="E47" s="2">
        <v>16.841000000000001</v>
      </c>
      <c r="F47" s="2"/>
      <c r="G47" s="2"/>
      <c r="H47" s="2">
        <v>1</v>
      </c>
      <c r="I47" s="2">
        <v>0</v>
      </c>
      <c r="J47" s="2">
        <v>0</v>
      </c>
      <c r="K47" s="2">
        <v>0</v>
      </c>
      <c r="L47" s="2">
        <v>1</v>
      </c>
      <c r="M47" s="6"/>
      <c r="N47" s="6"/>
      <c r="O47" s="6"/>
      <c r="P47" s="6"/>
      <c r="Q47" s="6"/>
      <c r="R47" s="6"/>
      <c r="S47" s="6"/>
      <c r="T47" s="6"/>
      <c r="U47" s="6"/>
      <c r="V47" s="6"/>
      <c r="W47" s="6"/>
      <c r="X47" s="6"/>
      <c r="Y47" s="6"/>
    </row>
    <row r="48" spans="1:25" x14ac:dyDescent="0.2">
      <c r="A48" s="2" t="s">
        <v>151</v>
      </c>
      <c r="B48" s="2" t="s">
        <v>153</v>
      </c>
      <c r="C48" s="2" t="s">
        <v>2528</v>
      </c>
      <c r="D48" s="2" t="s">
        <v>2525</v>
      </c>
      <c r="E48" s="2">
        <v>16.808</v>
      </c>
      <c r="F48" s="2"/>
      <c r="G48" s="2"/>
      <c r="H48" s="2">
        <v>1</v>
      </c>
      <c r="I48" s="2">
        <v>0</v>
      </c>
      <c r="J48" s="2">
        <v>0</v>
      </c>
      <c r="K48" s="2">
        <v>0</v>
      </c>
      <c r="L48" s="2">
        <v>1</v>
      </c>
      <c r="M48" s="6"/>
      <c r="N48" s="6"/>
      <c r="O48" s="6"/>
      <c r="P48" s="6"/>
      <c r="Q48" s="6"/>
      <c r="R48" s="6"/>
      <c r="S48" s="6"/>
      <c r="T48" s="6"/>
      <c r="U48" s="6"/>
      <c r="V48" s="6"/>
      <c r="W48" s="6"/>
      <c r="X48" s="6"/>
      <c r="Y48" s="6"/>
    </row>
    <row r="49" spans="1:25" x14ac:dyDescent="0.2">
      <c r="A49" s="2" t="s">
        <v>147</v>
      </c>
      <c r="B49" s="2" t="s">
        <v>152</v>
      </c>
      <c r="C49" s="2" t="s">
        <v>2528</v>
      </c>
      <c r="D49" s="2" t="s">
        <v>2525</v>
      </c>
      <c r="E49" s="2">
        <v>16.731999999999999</v>
      </c>
      <c r="F49" s="2"/>
      <c r="G49" s="2"/>
      <c r="H49" s="2">
        <v>1</v>
      </c>
      <c r="I49" s="2">
        <v>0</v>
      </c>
      <c r="J49" s="2">
        <v>0</v>
      </c>
      <c r="K49" s="2">
        <v>0</v>
      </c>
      <c r="L49" s="2">
        <v>1</v>
      </c>
      <c r="M49" s="6"/>
      <c r="N49" s="6"/>
      <c r="O49" s="6"/>
      <c r="P49" s="6"/>
      <c r="Q49" s="6"/>
      <c r="R49" s="6"/>
      <c r="S49" s="6"/>
      <c r="T49" s="6"/>
      <c r="U49" s="6"/>
      <c r="V49" s="6"/>
      <c r="W49" s="6"/>
      <c r="X49" s="6"/>
      <c r="Y49" s="6"/>
    </row>
    <row r="50" spans="1:25" x14ac:dyDescent="0.2">
      <c r="A50" s="2" t="s">
        <v>150</v>
      </c>
      <c r="B50" s="2" t="s">
        <v>153</v>
      </c>
      <c r="C50" s="2" t="s">
        <v>2528</v>
      </c>
      <c r="D50" s="2" t="s">
        <v>2525</v>
      </c>
      <c r="E50" s="2">
        <v>16.510999999999999</v>
      </c>
      <c r="F50" s="2"/>
      <c r="G50" s="2"/>
      <c r="H50" s="2">
        <v>1</v>
      </c>
      <c r="I50" s="2">
        <v>0</v>
      </c>
      <c r="J50" s="2">
        <v>0</v>
      </c>
      <c r="K50" s="2">
        <v>0</v>
      </c>
      <c r="L50" s="2">
        <v>1</v>
      </c>
      <c r="M50" s="6"/>
      <c r="N50" s="6"/>
      <c r="O50" s="6"/>
      <c r="P50" s="6"/>
      <c r="Q50" s="6"/>
      <c r="R50" s="6"/>
      <c r="S50" s="6"/>
      <c r="T50" s="6"/>
      <c r="U50" s="6"/>
      <c r="V50" s="6"/>
      <c r="W50" s="6"/>
      <c r="X50" s="6"/>
      <c r="Y50" s="6"/>
    </row>
    <row r="51" spans="1:25" x14ac:dyDescent="0.2">
      <c r="A51" s="2" t="s">
        <v>158</v>
      </c>
      <c r="B51" s="2" t="s">
        <v>152</v>
      </c>
      <c r="C51" s="2" t="s">
        <v>2528</v>
      </c>
      <c r="D51" s="2" t="s">
        <v>2525</v>
      </c>
      <c r="E51" s="2">
        <v>16.254999999999999</v>
      </c>
      <c r="F51" s="2"/>
      <c r="G51" s="2"/>
      <c r="H51" s="2">
        <v>1</v>
      </c>
      <c r="I51" s="2">
        <v>0</v>
      </c>
      <c r="J51" s="2">
        <v>0</v>
      </c>
      <c r="K51" s="2">
        <v>0</v>
      </c>
      <c r="L51" s="2">
        <v>1</v>
      </c>
      <c r="M51" s="6"/>
      <c r="N51" s="6"/>
      <c r="O51" s="6"/>
      <c r="P51" s="6"/>
      <c r="Q51" s="6"/>
      <c r="R51" s="6"/>
      <c r="S51" s="6"/>
      <c r="T51" s="6"/>
      <c r="U51" s="6"/>
      <c r="V51" s="6"/>
      <c r="W51" s="6"/>
      <c r="X51" s="6"/>
      <c r="Y51" s="6"/>
    </row>
    <row r="52" spans="1:25" x14ac:dyDescent="0.2">
      <c r="A52" s="2" t="s">
        <v>151</v>
      </c>
      <c r="B52" s="2" t="s">
        <v>154</v>
      </c>
      <c r="C52" s="2" t="s">
        <v>2528</v>
      </c>
      <c r="D52" s="2" t="s">
        <v>2525</v>
      </c>
      <c r="E52" s="2">
        <v>16.128</v>
      </c>
      <c r="F52" s="2"/>
      <c r="G52" s="2"/>
      <c r="H52" s="2">
        <v>1</v>
      </c>
      <c r="I52" s="2">
        <v>0</v>
      </c>
      <c r="J52" s="2">
        <v>0</v>
      </c>
      <c r="K52" s="2">
        <v>0</v>
      </c>
      <c r="L52" s="2">
        <v>1</v>
      </c>
      <c r="M52" s="6"/>
      <c r="N52" s="6"/>
      <c r="O52" s="6"/>
      <c r="P52" s="6"/>
      <c r="Q52" s="6"/>
      <c r="R52" s="6"/>
      <c r="S52" s="6"/>
      <c r="T52" s="6"/>
      <c r="U52" s="6"/>
      <c r="V52" s="6"/>
      <c r="W52" s="6"/>
      <c r="X52" s="6"/>
      <c r="Y52" s="6"/>
    </row>
    <row r="53" spans="1:25" x14ac:dyDescent="0.2">
      <c r="A53" s="2" t="s">
        <v>2548</v>
      </c>
      <c r="B53" s="2" t="s">
        <v>149</v>
      </c>
      <c r="C53" s="2" t="s">
        <v>2528</v>
      </c>
      <c r="D53" s="2" t="s">
        <v>2525</v>
      </c>
      <c r="E53" s="2">
        <v>15.676</v>
      </c>
      <c r="F53" s="2"/>
      <c r="G53" s="2"/>
      <c r="H53" s="2">
        <v>1</v>
      </c>
      <c r="I53" s="2">
        <v>0</v>
      </c>
      <c r="J53" s="2">
        <v>0</v>
      </c>
      <c r="K53" s="2">
        <v>0</v>
      </c>
      <c r="L53" s="2">
        <v>1</v>
      </c>
      <c r="M53" s="6"/>
      <c r="N53" s="6"/>
      <c r="O53" s="6"/>
      <c r="P53" s="6"/>
      <c r="Q53" s="6"/>
      <c r="R53" s="6"/>
      <c r="S53" s="6"/>
      <c r="T53" s="6"/>
      <c r="U53" s="6"/>
      <c r="V53" s="6"/>
      <c r="W53" s="6"/>
      <c r="X53" s="6"/>
      <c r="Y53" s="6"/>
    </row>
    <row r="54" spans="1:25" x14ac:dyDescent="0.2">
      <c r="A54" s="2" t="s">
        <v>158</v>
      </c>
      <c r="B54" s="2" t="s">
        <v>147</v>
      </c>
      <c r="C54" s="2" t="s">
        <v>2528</v>
      </c>
      <c r="D54" s="2" t="s">
        <v>2525</v>
      </c>
      <c r="E54" s="2">
        <v>15.663</v>
      </c>
      <c r="F54" s="2"/>
      <c r="G54" s="2"/>
      <c r="H54" s="2">
        <v>1</v>
      </c>
      <c r="I54" s="2">
        <v>0</v>
      </c>
      <c r="J54" s="2">
        <v>0</v>
      </c>
      <c r="K54" s="2">
        <v>0</v>
      </c>
      <c r="L54" s="2">
        <v>1</v>
      </c>
      <c r="M54" s="6"/>
      <c r="N54" s="6"/>
      <c r="O54" s="6"/>
      <c r="P54" s="6"/>
      <c r="Q54" s="6"/>
      <c r="R54" s="6"/>
      <c r="S54" s="6"/>
      <c r="T54" s="6"/>
      <c r="U54" s="6"/>
      <c r="V54" s="6"/>
      <c r="W54" s="6"/>
      <c r="X54" s="6"/>
      <c r="Y54" s="6"/>
    </row>
    <row r="55" spans="1:25" x14ac:dyDescent="0.2">
      <c r="A55" s="2" t="s">
        <v>158</v>
      </c>
      <c r="B55" s="2" t="s">
        <v>2548</v>
      </c>
      <c r="C55" s="2" t="s">
        <v>2528</v>
      </c>
      <c r="D55" s="2" t="s">
        <v>2525</v>
      </c>
      <c r="E55" s="2">
        <v>15.303000000000001</v>
      </c>
      <c r="F55" s="2"/>
      <c r="G55" s="2"/>
      <c r="H55" s="2">
        <v>1</v>
      </c>
      <c r="I55" s="2">
        <v>0</v>
      </c>
      <c r="J55" s="2">
        <v>0</v>
      </c>
      <c r="K55" s="2">
        <v>0</v>
      </c>
      <c r="L55" s="2">
        <v>1</v>
      </c>
      <c r="M55" s="6"/>
      <c r="N55" s="6"/>
      <c r="O55" s="6"/>
      <c r="P55" s="6"/>
      <c r="Q55" s="6"/>
      <c r="R55" s="6"/>
      <c r="S55" s="6"/>
      <c r="T55" s="6"/>
      <c r="U55" s="6"/>
      <c r="V55" s="6"/>
      <c r="W55" s="6"/>
      <c r="X55" s="6"/>
      <c r="Y55" s="6"/>
    </row>
    <row r="56" spans="1:25" x14ac:dyDescent="0.2">
      <c r="A56" s="2" t="s">
        <v>150</v>
      </c>
      <c r="B56" s="2" t="s">
        <v>146</v>
      </c>
      <c r="C56" s="2" t="s">
        <v>2528</v>
      </c>
      <c r="D56" s="2" t="s">
        <v>2525</v>
      </c>
      <c r="E56" s="2">
        <v>13.464</v>
      </c>
      <c r="F56" s="2"/>
      <c r="G56" s="2"/>
      <c r="H56" s="2">
        <v>1</v>
      </c>
      <c r="I56" s="2">
        <v>0</v>
      </c>
      <c r="J56" s="2">
        <v>0</v>
      </c>
      <c r="K56" s="2">
        <v>0</v>
      </c>
      <c r="L56" s="2">
        <v>1</v>
      </c>
      <c r="M56" s="6"/>
      <c r="N56" s="6"/>
      <c r="O56" s="6"/>
      <c r="P56" s="6"/>
      <c r="Q56" s="6"/>
      <c r="R56" s="6"/>
      <c r="S56" s="6"/>
      <c r="T56" s="6"/>
      <c r="U56" s="6"/>
      <c r="V56" s="6"/>
      <c r="W56" s="6"/>
      <c r="X56" s="6"/>
      <c r="Y56" s="6"/>
    </row>
    <row r="57" spans="1:25" x14ac:dyDescent="0.2">
      <c r="A57" s="2" t="s">
        <v>147</v>
      </c>
      <c r="B57" s="2" t="s">
        <v>149</v>
      </c>
      <c r="C57" s="2" t="s">
        <v>2528</v>
      </c>
      <c r="D57" s="2" t="s">
        <v>2525</v>
      </c>
      <c r="E57" s="2">
        <v>13.356999999999999</v>
      </c>
      <c r="F57" s="2"/>
      <c r="G57" s="2"/>
      <c r="H57" s="2">
        <v>0.99199999999999999</v>
      </c>
      <c r="I57" s="2">
        <v>8.0000000000000002E-3</v>
      </c>
      <c r="J57" s="2">
        <v>0</v>
      </c>
      <c r="K57" s="2">
        <v>1</v>
      </c>
      <c r="L57" s="2">
        <v>1</v>
      </c>
      <c r="M57" s="6"/>
      <c r="N57" s="6"/>
      <c r="O57" s="6"/>
      <c r="P57" s="6"/>
      <c r="Q57" s="6"/>
      <c r="R57" s="6"/>
      <c r="S57" s="6"/>
      <c r="T57" s="6"/>
      <c r="U57" s="6"/>
      <c r="V57" s="6"/>
      <c r="W57" s="6"/>
      <c r="X57" s="6"/>
      <c r="Y57" s="6"/>
    </row>
    <row r="58" spans="1:25" x14ac:dyDescent="0.2">
      <c r="A58" s="2" t="s">
        <v>2548</v>
      </c>
      <c r="B58" s="2" t="s">
        <v>154</v>
      </c>
      <c r="C58" s="2" t="s">
        <v>2528</v>
      </c>
      <c r="D58" s="2" t="s">
        <v>2525</v>
      </c>
      <c r="E58" s="2">
        <v>13.272</v>
      </c>
      <c r="F58" s="2"/>
      <c r="G58" s="2"/>
      <c r="H58" s="2">
        <v>0.98899999999999999</v>
      </c>
      <c r="I58" s="2">
        <v>1.0999999999999999E-2</v>
      </c>
      <c r="J58" s="2">
        <v>0</v>
      </c>
      <c r="K58" s="2">
        <v>1</v>
      </c>
      <c r="L58" s="2">
        <v>1</v>
      </c>
      <c r="M58" s="6"/>
      <c r="N58" s="6"/>
      <c r="O58" s="6"/>
      <c r="P58" s="6"/>
      <c r="Q58" s="6"/>
      <c r="R58" s="6"/>
      <c r="S58" s="6"/>
      <c r="T58" s="6"/>
      <c r="U58" s="6"/>
      <c r="V58" s="6"/>
      <c r="W58" s="6"/>
      <c r="X58" s="6"/>
      <c r="Y58" s="6"/>
    </row>
    <row r="59" spans="1:25" x14ac:dyDescent="0.2">
      <c r="A59" s="2" t="s">
        <v>2548</v>
      </c>
      <c r="B59" s="2" t="s">
        <v>156</v>
      </c>
      <c r="C59" s="2" t="s">
        <v>2528</v>
      </c>
      <c r="D59" s="2" t="s">
        <v>2525</v>
      </c>
      <c r="E59" s="2">
        <v>13.226000000000001</v>
      </c>
      <c r="F59" s="2"/>
      <c r="G59" s="2"/>
      <c r="H59" s="2">
        <v>0.98299999999999998</v>
      </c>
      <c r="I59" s="2">
        <v>1.7000000000000001E-2</v>
      </c>
      <c r="J59" s="2">
        <v>0</v>
      </c>
      <c r="K59" s="2">
        <v>5</v>
      </c>
      <c r="L59" s="2">
        <v>4</v>
      </c>
      <c r="M59" s="6"/>
      <c r="N59" s="6"/>
      <c r="O59" s="6"/>
      <c r="P59" s="6"/>
      <c r="Q59" s="6"/>
      <c r="R59" s="6"/>
      <c r="S59" s="6"/>
      <c r="T59" s="6"/>
      <c r="U59" s="6"/>
      <c r="V59" s="6"/>
      <c r="W59" s="6"/>
      <c r="X59" s="6"/>
      <c r="Y59" s="6"/>
    </row>
    <row r="60" spans="1:25" x14ac:dyDescent="0.2">
      <c r="A60" s="2" t="s">
        <v>143</v>
      </c>
      <c r="B60" s="2" t="s">
        <v>2548</v>
      </c>
      <c r="C60" s="2" t="s">
        <v>2528</v>
      </c>
      <c r="D60" s="2" t="s">
        <v>2525</v>
      </c>
      <c r="E60" s="2">
        <v>13.169</v>
      </c>
      <c r="F60" s="2"/>
      <c r="G60" s="2"/>
      <c r="H60" s="2">
        <v>0.98499999999999999</v>
      </c>
      <c r="I60" s="2">
        <v>1.4999999999999999E-2</v>
      </c>
      <c r="J60" s="2">
        <v>0</v>
      </c>
      <c r="K60" s="2">
        <v>4</v>
      </c>
      <c r="L60" s="2">
        <v>2</v>
      </c>
      <c r="M60" s="6"/>
      <c r="N60" s="6"/>
      <c r="O60" s="6"/>
      <c r="P60" s="6"/>
      <c r="Q60" s="6"/>
      <c r="R60" s="6"/>
      <c r="S60" s="6"/>
      <c r="T60" s="6"/>
      <c r="U60" s="6"/>
      <c r="V60" s="6"/>
      <c r="W60" s="6"/>
      <c r="X60" s="6"/>
      <c r="Y60" s="6"/>
    </row>
    <row r="61" spans="1:25" x14ac:dyDescent="0.2">
      <c r="A61" s="2" t="s">
        <v>156</v>
      </c>
      <c r="B61" s="2" t="s">
        <v>149</v>
      </c>
      <c r="C61" s="2" t="s">
        <v>2528</v>
      </c>
      <c r="D61" s="2" t="s">
        <v>2525</v>
      </c>
      <c r="E61" s="2">
        <v>12.802</v>
      </c>
      <c r="F61" s="2"/>
      <c r="G61" s="2"/>
      <c r="H61" s="2">
        <v>0.99199999999999999</v>
      </c>
      <c r="I61" s="2">
        <v>8.0000000000000002E-3</v>
      </c>
      <c r="J61" s="2">
        <v>0</v>
      </c>
      <c r="K61" s="2">
        <v>2</v>
      </c>
      <c r="L61" s="2">
        <v>2</v>
      </c>
      <c r="M61" s="6"/>
      <c r="N61" s="6"/>
      <c r="O61" s="6"/>
      <c r="P61" s="6"/>
      <c r="Q61" s="6"/>
      <c r="R61" s="6"/>
      <c r="S61" s="6"/>
      <c r="T61" s="6"/>
      <c r="U61" s="6"/>
      <c r="V61" s="6"/>
      <c r="W61" s="6"/>
      <c r="X61" s="6"/>
      <c r="Y61" s="6"/>
    </row>
    <row r="62" spans="1:25" x14ac:dyDescent="0.2">
      <c r="A62" s="2" t="s">
        <v>2548</v>
      </c>
      <c r="B62" s="2" t="s">
        <v>153</v>
      </c>
      <c r="C62" s="2" t="s">
        <v>2528</v>
      </c>
      <c r="D62" s="2" t="s">
        <v>2525</v>
      </c>
      <c r="E62" s="2">
        <v>12.679</v>
      </c>
      <c r="F62" s="2"/>
      <c r="G62" s="2"/>
      <c r="H62" s="2">
        <v>0.98499999999999999</v>
      </c>
      <c r="I62" s="2">
        <v>1.4999999999999999E-2</v>
      </c>
      <c r="J62" s="2">
        <v>0</v>
      </c>
      <c r="K62" s="2">
        <v>3</v>
      </c>
      <c r="L62" s="2">
        <v>3</v>
      </c>
      <c r="M62" s="6"/>
      <c r="N62" s="6"/>
      <c r="O62" s="6"/>
      <c r="P62" s="6"/>
      <c r="Q62" s="6"/>
      <c r="R62" s="6"/>
      <c r="S62" s="6"/>
      <c r="T62" s="6"/>
      <c r="U62" s="6"/>
      <c r="V62" s="6"/>
      <c r="W62" s="6"/>
      <c r="X62" s="6"/>
      <c r="Y62" s="6"/>
    </row>
    <row r="63" spans="1:25" x14ac:dyDescent="0.2">
      <c r="A63" s="2" t="s">
        <v>151</v>
      </c>
      <c r="B63" s="2" t="s">
        <v>2548</v>
      </c>
      <c r="C63" s="2" t="s">
        <v>2528</v>
      </c>
      <c r="D63" s="2" t="s">
        <v>2525</v>
      </c>
      <c r="E63" s="2">
        <v>12.077999999999999</v>
      </c>
      <c r="F63" s="2"/>
      <c r="G63" s="2"/>
      <c r="H63" s="2">
        <v>0.96599999999999997</v>
      </c>
      <c r="I63" s="2">
        <v>3.4000000000000002E-2</v>
      </c>
      <c r="J63" s="2">
        <v>0</v>
      </c>
      <c r="K63" s="2">
        <v>10</v>
      </c>
      <c r="L63" s="2">
        <v>6</v>
      </c>
      <c r="M63" s="6"/>
      <c r="N63" s="6"/>
      <c r="O63" s="6"/>
      <c r="P63" s="6"/>
      <c r="Q63" s="6"/>
      <c r="R63" s="6"/>
      <c r="S63" s="6"/>
      <c r="T63" s="6"/>
      <c r="U63" s="6"/>
      <c r="V63" s="6"/>
      <c r="W63" s="6"/>
      <c r="X63" s="6"/>
      <c r="Y63" s="6"/>
    </row>
    <row r="64" spans="1:25" x14ac:dyDescent="0.2">
      <c r="A64" s="2" t="s">
        <v>158</v>
      </c>
      <c r="B64" s="2" t="s">
        <v>143</v>
      </c>
      <c r="C64" s="2" t="s">
        <v>2528</v>
      </c>
      <c r="D64" s="2" t="s">
        <v>2525</v>
      </c>
      <c r="E64" s="2">
        <v>12.039</v>
      </c>
      <c r="F64" s="2"/>
      <c r="G64" s="2"/>
      <c r="H64" s="2">
        <v>0.97899999999999998</v>
      </c>
      <c r="I64" s="2">
        <v>2.1000000000000001E-2</v>
      </c>
      <c r="J64" s="2">
        <v>0</v>
      </c>
      <c r="K64" s="2">
        <v>6</v>
      </c>
      <c r="L64" s="2">
        <v>4</v>
      </c>
      <c r="M64" s="6"/>
      <c r="N64" s="6"/>
      <c r="O64" s="6"/>
      <c r="P64" s="6"/>
      <c r="Q64" s="6"/>
      <c r="R64" s="6"/>
      <c r="S64" s="6"/>
      <c r="T64" s="6"/>
      <c r="U64" s="6"/>
      <c r="V64" s="6"/>
      <c r="W64" s="6"/>
      <c r="X64" s="6"/>
      <c r="Y64" s="6"/>
    </row>
    <row r="65" spans="1:25" x14ac:dyDescent="0.2">
      <c r="A65" s="2" t="s">
        <v>138</v>
      </c>
      <c r="B65" s="2" t="s">
        <v>149</v>
      </c>
      <c r="C65" s="2" t="s">
        <v>2528</v>
      </c>
      <c r="D65" s="2" t="s">
        <v>2525</v>
      </c>
      <c r="E65" s="2">
        <v>12.018000000000001</v>
      </c>
      <c r="F65" s="2"/>
      <c r="G65" s="2"/>
      <c r="H65" s="2">
        <v>1</v>
      </c>
      <c r="I65" s="2">
        <v>0</v>
      </c>
      <c r="J65" s="2">
        <v>0</v>
      </c>
      <c r="K65" s="2">
        <v>0</v>
      </c>
      <c r="L65" s="2">
        <v>1</v>
      </c>
      <c r="M65" s="6"/>
      <c r="N65" s="6"/>
      <c r="O65" s="6"/>
      <c r="P65" s="6"/>
      <c r="Q65" s="6"/>
      <c r="R65" s="6"/>
      <c r="S65" s="6"/>
      <c r="T65" s="6"/>
      <c r="U65" s="6"/>
      <c r="V65" s="6"/>
      <c r="W65" s="6"/>
      <c r="X65" s="6"/>
      <c r="Y65" s="6"/>
    </row>
    <row r="66" spans="1:25" x14ac:dyDescent="0.2">
      <c r="A66" s="2" t="s">
        <v>155</v>
      </c>
      <c r="B66" s="2" t="s">
        <v>147</v>
      </c>
      <c r="C66" s="2" t="s">
        <v>2528</v>
      </c>
      <c r="D66" s="2" t="s">
        <v>2525</v>
      </c>
      <c r="E66" s="2">
        <v>11.340999999999999</v>
      </c>
      <c r="F66" s="2"/>
      <c r="G66" s="2"/>
      <c r="H66" s="2">
        <v>1</v>
      </c>
      <c r="I66" s="2">
        <v>0</v>
      </c>
      <c r="J66" s="2">
        <v>0</v>
      </c>
      <c r="K66" s="2">
        <v>0</v>
      </c>
      <c r="L66" s="2">
        <v>1</v>
      </c>
      <c r="M66" s="6"/>
      <c r="N66" s="6"/>
      <c r="O66" s="6"/>
      <c r="P66" s="6"/>
      <c r="Q66" s="6"/>
      <c r="R66" s="6"/>
      <c r="S66" s="6"/>
      <c r="T66" s="6"/>
      <c r="U66" s="6"/>
      <c r="V66" s="6"/>
      <c r="W66" s="6"/>
      <c r="X66" s="6"/>
      <c r="Y66" s="6"/>
    </row>
    <row r="67" spans="1:25" x14ac:dyDescent="0.2">
      <c r="A67" s="2" t="s">
        <v>152</v>
      </c>
      <c r="B67" s="2" t="s">
        <v>153</v>
      </c>
      <c r="C67" s="2" t="s">
        <v>2528</v>
      </c>
      <c r="D67" s="2" t="s">
        <v>2525</v>
      </c>
      <c r="E67" s="2">
        <v>11.332000000000001</v>
      </c>
      <c r="F67" s="2"/>
      <c r="G67" s="2"/>
      <c r="H67" s="2">
        <v>1</v>
      </c>
      <c r="I67" s="2">
        <v>0</v>
      </c>
      <c r="J67" s="2">
        <v>0</v>
      </c>
      <c r="K67" s="2">
        <v>0</v>
      </c>
      <c r="L67" s="2">
        <v>1</v>
      </c>
      <c r="M67" s="6"/>
      <c r="N67" s="6"/>
      <c r="O67" s="6"/>
      <c r="P67" s="6"/>
      <c r="Q67" s="6"/>
      <c r="R67" s="6"/>
      <c r="S67" s="6"/>
      <c r="T67" s="6"/>
      <c r="U67" s="6"/>
      <c r="V67" s="6"/>
      <c r="W67" s="6"/>
      <c r="X67" s="6"/>
      <c r="Y67" s="6"/>
    </row>
    <row r="68" spans="1:25" x14ac:dyDescent="0.2">
      <c r="A68" s="2" t="s">
        <v>154</v>
      </c>
      <c r="B68" s="2" t="s">
        <v>138</v>
      </c>
      <c r="C68" s="2" t="s">
        <v>2528</v>
      </c>
      <c r="D68" s="2" t="s">
        <v>2525</v>
      </c>
      <c r="E68" s="2">
        <v>10.866</v>
      </c>
      <c r="F68" s="2"/>
      <c r="G68" s="2"/>
      <c r="H68" s="2">
        <v>1</v>
      </c>
      <c r="I68" s="2">
        <v>0</v>
      </c>
      <c r="J68" s="2">
        <v>0</v>
      </c>
      <c r="K68" s="2">
        <v>0</v>
      </c>
      <c r="L68" s="2">
        <v>1</v>
      </c>
      <c r="M68" s="6"/>
      <c r="N68" s="6"/>
      <c r="O68" s="6"/>
      <c r="P68" s="6"/>
      <c r="Q68" s="6"/>
      <c r="R68" s="6"/>
      <c r="S68" s="6"/>
      <c r="T68" s="6"/>
      <c r="U68" s="6"/>
      <c r="V68" s="6"/>
      <c r="W68" s="6"/>
      <c r="X68" s="6"/>
      <c r="Y68" s="6"/>
    </row>
    <row r="69" spans="1:25" x14ac:dyDescent="0.2">
      <c r="A69" s="2" t="s">
        <v>158</v>
      </c>
      <c r="B69" s="2" t="s">
        <v>151</v>
      </c>
      <c r="C69" s="2" t="s">
        <v>2528</v>
      </c>
      <c r="D69" s="2" t="s">
        <v>2525</v>
      </c>
      <c r="E69" s="2">
        <v>10.452</v>
      </c>
      <c r="F69" s="2"/>
      <c r="G69" s="2"/>
      <c r="H69" s="2">
        <v>0.97099999999999997</v>
      </c>
      <c r="I69" s="2">
        <v>2.9000000000000001E-2</v>
      </c>
      <c r="J69" s="2">
        <v>0</v>
      </c>
      <c r="K69" s="2">
        <v>6</v>
      </c>
      <c r="L69" s="2">
        <v>3</v>
      </c>
      <c r="M69" s="6"/>
      <c r="N69" s="6"/>
      <c r="O69" s="6"/>
      <c r="P69" s="6"/>
      <c r="Q69" s="6"/>
      <c r="R69" s="6"/>
      <c r="S69" s="6"/>
      <c r="T69" s="6"/>
      <c r="U69" s="6"/>
      <c r="V69" s="6"/>
      <c r="W69" s="6"/>
      <c r="X69" s="6"/>
      <c r="Y69" s="6"/>
    </row>
    <row r="70" spans="1:25" x14ac:dyDescent="0.2">
      <c r="A70" s="2" t="s">
        <v>147</v>
      </c>
      <c r="B70" s="2" t="s">
        <v>138</v>
      </c>
      <c r="C70" s="2" t="s">
        <v>2528</v>
      </c>
      <c r="D70" s="2" t="s">
        <v>2525</v>
      </c>
      <c r="E70" s="2">
        <v>10.016</v>
      </c>
      <c r="F70" s="2"/>
      <c r="G70" s="2"/>
      <c r="H70" s="2">
        <v>1</v>
      </c>
      <c r="I70" s="2">
        <v>0</v>
      </c>
      <c r="J70" s="2">
        <v>0</v>
      </c>
      <c r="K70" s="2">
        <v>0</v>
      </c>
      <c r="L70" s="2">
        <v>1</v>
      </c>
      <c r="M70" s="6"/>
      <c r="N70" s="6"/>
      <c r="O70" s="6"/>
      <c r="P70" s="6"/>
      <c r="Q70" s="6"/>
      <c r="R70" s="6"/>
      <c r="S70" s="6"/>
      <c r="T70" s="6"/>
      <c r="U70" s="6"/>
      <c r="V70" s="6"/>
      <c r="W70" s="6"/>
      <c r="X70" s="6"/>
      <c r="Y70" s="6"/>
    </row>
    <row r="71" spans="1:25" x14ac:dyDescent="0.2">
      <c r="A71" s="2" t="s">
        <v>2548</v>
      </c>
      <c r="B71" s="2" t="s">
        <v>140</v>
      </c>
      <c r="C71" s="2" t="s">
        <v>2528</v>
      </c>
      <c r="D71" s="2" t="s">
        <v>2525</v>
      </c>
      <c r="E71" s="2">
        <v>9.5809999999999995</v>
      </c>
      <c r="F71" s="2"/>
      <c r="G71" s="2"/>
      <c r="H71" s="2">
        <v>1</v>
      </c>
      <c r="I71" s="2">
        <v>0</v>
      </c>
      <c r="J71" s="2">
        <v>0</v>
      </c>
      <c r="K71" s="2">
        <v>0</v>
      </c>
      <c r="L71" s="2">
        <v>1</v>
      </c>
      <c r="M71" s="6"/>
      <c r="N71" s="6"/>
      <c r="O71" s="6"/>
      <c r="P71" s="6"/>
      <c r="Q71" s="6"/>
      <c r="R71" s="6"/>
      <c r="S71" s="6"/>
      <c r="T71" s="6"/>
      <c r="U71" s="6"/>
      <c r="V71" s="6"/>
      <c r="W71" s="6"/>
      <c r="X71" s="6"/>
      <c r="Y71" s="6"/>
    </row>
    <row r="72" spans="1:25" x14ac:dyDescent="0.2">
      <c r="A72" s="2" t="s">
        <v>158</v>
      </c>
      <c r="B72" s="2" t="s">
        <v>140</v>
      </c>
      <c r="C72" s="2" t="s">
        <v>2528</v>
      </c>
      <c r="D72" s="2" t="s">
        <v>2525</v>
      </c>
      <c r="E72" s="2">
        <v>9.58</v>
      </c>
      <c r="F72" s="2"/>
      <c r="G72" s="2"/>
      <c r="H72" s="2">
        <v>1</v>
      </c>
      <c r="I72" s="2">
        <v>0</v>
      </c>
      <c r="J72" s="2">
        <v>0</v>
      </c>
      <c r="K72" s="2">
        <v>0</v>
      </c>
      <c r="L72" s="2">
        <v>1</v>
      </c>
      <c r="M72" s="6"/>
      <c r="N72" s="6"/>
      <c r="O72" s="6"/>
      <c r="P72" s="6"/>
      <c r="Q72" s="6"/>
      <c r="R72" s="6"/>
      <c r="S72" s="6"/>
      <c r="T72" s="6"/>
      <c r="U72" s="6"/>
      <c r="V72" s="6"/>
      <c r="W72" s="6"/>
      <c r="X72" s="6"/>
      <c r="Y72" s="6"/>
    </row>
    <row r="73" spans="1:25" x14ac:dyDescent="0.2">
      <c r="A73" s="2" t="s">
        <v>158</v>
      </c>
      <c r="B73" s="2" t="s">
        <v>138</v>
      </c>
      <c r="C73" s="2" t="s">
        <v>2528</v>
      </c>
      <c r="D73" s="2" t="s">
        <v>2525</v>
      </c>
      <c r="E73" s="2">
        <v>9.5359999999999996</v>
      </c>
      <c r="F73" s="2"/>
      <c r="G73" s="2"/>
      <c r="H73" s="2">
        <v>1</v>
      </c>
      <c r="I73" s="2">
        <v>0</v>
      </c>
      <c r="J73" s="2">
        <v>0</v>
      </c>
      <c r="K73" s="2">
        <v>0</v>
      </c>
      <c r="L73" s="2">
        <v>1</v>
      </c>
      <c r="M73" s="6"/>
      <c r="N73" s="6"/>
      <c r="O73" s="6"/>
      <c r="P73" s="6"/>
      <c r="Q73" s="6"/>
      <c r="R73" s="6"/>
      <c r="S73" s="6"/>
      <c r="T73" s="6"/>
      <c r="U73" s="6"/>
      <c r="V73" s="6"/>
      <c r="W73" s="6"/>
      <c r="X73" s="6"/>
      <c r="Y73" s="6"/>
    </row>
    <row r="74" spans="1:25" x14ac:dyDescent="0.2">
      <c r="A74" s="2" t="s">
        <v>152</v>
      </c>
      <c r="B74" s="2" t="s">
        <v>146</v>
      </c>
      <c r="C74" s="2" t="s">
        <v>2528</v>
      </c>
      <c r="D74" s="2" t="s">
        <v>2525</v>
      </c>
      <c r="E74" s="2">
        <v>9.3490000000000002</v>
      </c>
      <c r="F74" s="2"/>
      <c r="G74" s="2"/>
      <c r="H74" s="2">
        <v>1</v>
      </c>
      <c r="I74" s="2">
        <v>0</v>
      </c>
      <c r="J74" s="2">
        <v>0</v>
      </c>
      <c r="K74" s="2">
        <v>0</v>
      </c>
      <c r="L74" s="2">
        <v>1</v>
      </c>
      <c r="M74" s="6"/>
      <c r="N74" s="6"/>
      <c r="O74" s="6"/>
      <c r="P74" s="6"/>
      <c r="Q74" s="6"/>
      <c r="R74" s="6"/>
      <c r="S74" s="6"/>
      <c r="T74" s="6"/>
      <c r="U74" s="6"/>
      <c r="V74" s="6"/>
      <c r="W74" s="6"/>
      <c r="X74" s="6"/>
      <c r="Y74" s="6"/>
    </row>
    <row r="75" spans="1:25" x14ac:dyDescent="0.2">
      <c r="A75" s="2" t="s">
        <v>151</v>
      </c>
      <c r="B75" s="2" t="s">
        <v>139</v>
      </c>
      <c r="C75" s="2" t="s">
        <v>2528</v>
      </c>
      <c r="D75" s="2" t="s">
        <v>2525</v>
      </c>
      <c r="E75" s="2">
        <v>9.3420000000000005</v>
      </c>
      <c r="F75" s="2"/>
      <c r="G75" s="2"/>
      <c r="H75" s="2">
        <v>1</v>
      </c>
      <c r="I75" s="2">
        <v>0</v>
      </c>
      <c r="J75" s="2">
        <v>0</v>
      </c>
      <c r="K75" s="2">
        <v>0</v>
      </c>
      <c r="L75" s="2">
        <v>1</v>
      </c>
      <c r="M75" s="6"/>
      <c r="N75" s="6"/>
      <c r="O75" s="6"/>
      <c r="P75" s="6"/>
      <c r="Q75" s="6"/>
      <c r="R75" s="6"/>
      <c r="S75" s="6"/>
      <c r="T75" s="6"/>
      <c r="U75" s="6"/>
      <c r="V75" s="6"/>
      <c r="W75" s="6"/>
      <c r="X75" s="6"/>
      <c r="Y75" s="6"/>
    </row>
    <row r="76" spans="1:25" x14ac:dyDescent="0.2">
      <c r="A76" s="2" t="s">
        <v>155</v>
      </c>
      <c r="B76" s="2" t="s">
        <v>156</v>
      </c>
      <c r="C76" s="2" t="s">
        <v>2528</v>
      </c>
      <c r="D76" s="2" t="s">
        <v>2525</v>
      </c>
      <c r="E76" s="2">
        <v>8.923</v>
      </c>
      <c r="F76" s="2"/>
      <c r="G76" s="2"/>
      <c r="H76" s="2">
        <v>1</v>
      </c>
      <c r="I76" s="2">
        <v>0</v>
      </c>
      <c r="J76" s="2">
        <v>0</v>
      </c>
      <c r="K76" s="2">
        <v>0</v>
      </c>
      <c r="L76" s="2">
        <v>1</v>
      </c>
      <c r="M76" s="6"/>
      <c r="N76" s="6"/>
      <c r="O76" s="6"/>
      <c r="P76" s="6"/>
      <c r="Q76" s="6"/>
      <c r="R76" s="6"/>
      <c r="S76" s="6"/>
      <c r="T76" s="6"/>
      <c r="U76" s="6"/>
      <c r="V76" s="6"/>
      <c r="W76" s="6"/>
      <c r="X76" s="6"/>
      <c r="Y76" s="6"/>
    </row>
    <row r="77" spans="1:25" x14ac:dyDescent="0.2">
      <c r="A77" s="2" t="s">
        <v>158</v>
      </c>
      <c r="B77" s="2" t="s">
        <v>137</v>
      </c>
      <c r="C77" s="2" t="s">
        <v>2528</v>
      </c>
      <c r="D77" s="2" t="s">
        <v>2525</v>
      </c>
      <c r="E77" s="2">
        <v>8.7579999999999991</v>
      </c>
      <c r="F77" s="2"/>
      <c r="G77" s="2"/>
      <c r="H77" s="2">
        <v>1</v>
      </c>
      <c r="I77" s="2">
        <v>0</v>
      </c>
      <c r="J77" s="2">
        <v>0</v>
      </c>
      <c r="K77" s="2">
        <v>0</v>
      </c>
      <c r="L77" s="2">
        <v>1</v>
      </c>
      <c r="M77" s="6"/>
      <c r="N77" s="6"/>
      <c r="O77" s="6"/>
      <c r="P77" s="6"/>
      <c r="Q77" s="6"/>
      <c r="R77" s="6"/>
      <c r="S77" s="6"/>
      <c r="T77" s="6"/>
      <c r="U77" s="6"/>
      <c r="V77" s="6"/>
      <c r="W77" s="6"/>
      <c r="X77" s="6"/>
      <c r="Y77" s="6"/>
    </row>
    <row r="78" spans="1:25" x14ac:dyDescent="0.2">
      <c r="A78" s="2" t="s">
        <v>147</v>
      </c>
      <c r="B78" s="2" t="s">
        <v>139</v>
      </c>
      <c r="C78" s="2" t="s">
        <v>2528</v>
      </c>
      <c r="D78" s="2" t="s">
        <v>2525</v>
      </c>
      <c r="E78" s="2">
        <v>8.6820000000000004</v>
      </c>
      <c r="F78" s="2"/>
      <c r="G78" s="2"/>
      <c r="H78" s="2">
        <v>1</v>
      </c>
      <c r="I78" s="2">
        <v>0</v>
      </c>
      <c r="J78" s="2">
        <v>0</v>
      </c>
      <c r="K78" s="2">
        <v>0</v>
      </c>
      <c r="L78" s="2">
        <v>1</v>
      </c>
      <c r="M78" s="6"/>
      <c r="N78" s="6"/>
      <c r="O78" s="6"/>
      <c r="P78" s="6"/>
      <c r="Q78" s="6"/>
      <c r="R78" s="6"/>
      <c r="S78" s="6"/>
      <c r="T78" s="6"/>
      <c r="U78" s="6"/>
      <c r="V78" s="6"/>
      <c r="W78" s="6"/>
      <c r="X78" s="6"/>
      <c r="Y78" s="6"/>
    </row>
    <row r="79" spans="1:25" x14ac:dyDescent="0.2">
      <c r="A79" s="2" t="s">
        <v>155</v>
      </c>
      <c r="B79" s="2" t="s">
        <v>154</v>
      </c>
      <c r="C79" s="2" t="s">
        <v>2528</v>
      </c>
      <c r="D79" s="2" t="s">
        <v>2525</v>
      </c>
      <c r="E79" s="2">
        <v>8.6539999999999999</v>
      </c>
      <c r="F79" s="2"/>
      <c r="G79" s="2"/>
      <c r="H79" s="2">
        <v>1</v>
      </c>
      <c r="I79" s="2">
        <v>0</v>
      </c>
      <c r="J79" s="2">
        <v>0</v>
      </c>
      <c r="K79" s="2">
        <v>0</v>
      </c>
      <c r="L79" s="2">
        <v>1</v>
      </c>
      <c r="M79" s="6"/>
      <c r="N79" s="6"/>
      <c r="O79" s="6"/>
      <c r="P79" s="6"/>
      <c r="Q79" s="6"/>
      <c r="R79" s="6"/>
      <c r="S79" s="6"/>
      <c r="T79" s="6"/>
      <c r="U79" s="6"/>
      <c r="V79" s="6"/>
      <c r="W79" s="6"/>
      <c r="X79" s="6"/>
      <c r="Y79" s="6"/>
    </row>
    <row r="80" spans="1:25" x14ac:dyDescent="0.2">
      <c r="A80" s="2" t="s">
        <v>2548</v>
      </c>
      <c r="B80" s="2" t="s">
        <v>138</v>
      </c>
      <c r="C80" s="2" t="s">
        <v>2528</v>
      </c>
      <c r="D80" s="2" t="s">
        <v>2525</v>
      </c>
      <c r="E80" s="2">
        <v>8.2989999999999995</v>
      </c>
      <c r="F80" s="2"/>
      <c r="G80" s="2"/>
      <c r="H80" s="2">
        <v>1</v>
      </c>
      <c r="I80" s="2">
        <v>0</v>
      </c>
      <c r="J80" s="2">
        <v>0</v>
      </c>
      <c r="K80" s="2">
        <v>0</v>
      </c>
      <c r="L80" s="2">
        <v>1</v>
      </c>
      <c r="M80" s="6"/>
      <c r="N80" s="6"/>
      <c r="O80" s="6"/>
      <c r="P80" s="6"/>
      <c r="Q80" s="6"/>
      <c r="R80" s="6"/>
      <c r="S80" s="6"/>
      <c r="T80" s="6"/>
      <c r="U80" s="6"/>
      <c r="V80" s="6"/>
      <c r="W80" s="6"/>
      <c r="X80" s="6"/>
      <c r="Y80" s="6"/>
    </row>
    <row r="81" spans="1:25" x14ac:dyDescent="0.2">
      <c r="A81" s="2" t="s">
        <v>143</v>
      </c>
      <c r="B81" s="2" t="s">
        <v>138</v>
      </c>
      <c r="C81" s="2" t="s">
        <v>2528</v>
      </c>
      <c r="D81" s="2" t="s">
        <v>2525</v>
      </c>
      <c r="E81" s="2">
        <v>8.1069999999999993</v>
      </c>
      <c r="F81" s="2"/>
      <c r="G81" s="2"/>
      <c r="H81" s="2">
        <v>1</v>
      </c>
      <c r="I81" s="2">
        <v>0</v>
      </c>
      <c r="J81" s="2">
        <v>0</v>
      </c>
      <c r="K81" s="2">
        <v>0</v>
      </c>
      <c r="L81" s="2">
        <v>1</v>
      </c>
      <c r="M81" s="6"/>
      <c r="N81" s="6"/>
      <c r="O81" s="6"/>
      <c r="P81" s="6"/>
      <c r="Q81" s="6"/>
      <c r="R81" s="6"/>
      <c r="S81" s="6"/>
      <c r="T81" s="6"/>
      <c r="U81" s="6"/>
      <c r="V81" s="6"/>
      <c r="W81" s="6"/>
      <c r="X81" s="6"/>
      <c r="Y81" s="6"/>
    </row>
    <row r="82" spans="1:25" x14ac:dyDescent="0.2">
      <c r="A82" s="2" t="s">
        <v>147</v>
      </c>
      <c r="B82" s="2" t="s">
        <v>140</v>
      </c>
      <c r="C82" s="2" t="s">
        <v>2528</v>
      </c>
      <c r="D82" s="2" t="s">
        <v>2525</v>
      </c>
      <c r="E82" s="2">
        <v>7.8360000000000003</v>
      </c>
      <c r="F82" s="2"/>
      <c r="G82" s="2"/>
      <c r="H82" s="2">
        <v>1</v>
      </c>
      <c r="I82" s="2">
        <v>0</v>
      </c>
      <c r="J82" s="2">
        <v>0</v>
      </c>
      <c r="K82" s="2">
        <v>0</v>
      </c>
      <c r="L82" s="2">
        <v>1</v>
      </c>
      <c r="M82" s="6"/>
      <c r="N82" s="6"/>
      <c r="O82" s="6"/>
      <c r="P82" s="6"/>
      <c r="Q82" s="6"/>
      <c r="R82" s="6"/>
      <c r="S82" s="6"/>
      <c r="T82" s="6"/>
      <c r="U82" s="6"/>
      <c r="V82" s="6"/>
      <c r="W82" s="6"/>
      <c r="X82" s="6"/>
      <c r="Y82" s="6"/>
    </row>
    <row r="83" spans="1:25" x14ac:dyDescent="0.2">
      <c r="A83" s="2" t="s">
        <v>154</v>
      </c>
      <c r="B83" s="2" t="s">
        <v>140</v>
      </c>
      <c r="C83" s="2" t="s">
        <v>2528</v>
      </c>
      <c r="D83" s="2" t="s">
        <v>2525</v>
      </c>
      <c r="E83" s="2">
        <v>7.8230000000000004</v>
      </c>
      <c r="F83" s="2"/>
      <c r="G83" s="2"/>
      <c r="H83" s="2">
        <v>1</v>
      </c>
      <c r="I83" s="2">
        <v>0</v>
      </c>
      <c r="J83" s="2">
        <v>0</v>
      </c>
      <c r="K83" s="2">
        <v>0</v>
      </c>
      <c r="L83" s="2">
        <v>1</v>
      </c>
      <c r="M83" s="6"/>
      <c r="N83" s="6"/>
      <c r="O83" s="6"/>
      <c r="P83" s="6"/>
      <c r="Q83" s="6"/>
      <c r="R83" s="6"/>
      <c r="S83" s="6"/>
      <c r="T83" s="6"/>
      <c r="U83" s="6"/>
      <c r="V83" s="6"/>
      <c r="W83" s="6"/>
      <c r="X83" s="6"/>
      <c r="Y83" s="6"/>
    </row>
    <row r="84" spans="1:25" x14ac:dyDescent="0.2">
      <c r="A84" s="2" t="s">
        <v>151</v>
      </c>
      <c r="B84" s="2" t="s">
        <v>138</v>
      </c>
      <c r="C84" s="2" t="s">
        <v>2528</v>
      </c>
      <c r="D84" s="2" t="s">
        <v>2525</v>
      </c>
      <c r="E84" s="2">
        <v>7.5910000000000002</v>
      </c>
      <c r="F84" s="2"/>
      <c r="G84" s="2"/>
      <c r="H84" s="2">
        <v>1</v>
      </c>
      <c r="I84" s="2">
        <v>0</v>
      </c>
      <c r="J84" s="2">
        <v>0</v>
      </c>
      <c r="K84" s="2">
        <v>0</v>
      </c>
      <c r="L84" s="2">
        <v>1</v>
      </c>
      <c r="M84" s="6"/>
      <c r="N84" s="6"/>
      <c r="O84" s="6"/>
      <c r="P84" s="6"/>
      <c r="Q84" s="6"/>
      <c r="R84" s="6"/>
      <c r="S84" s="6"/>
      <c r="T84" s="6"/>
      <c r="U84" s="6"/>
      <c r="V84" s="6"/>
      <c r="W84" s="6"/>
      <c r="X84" s="6"/>
      <c r="Y84" s="6"/>
    </row>
    <row r="85" spans="1:25" x14ac:dyDescent="0.2">
      <c r="A85" s="2" t="s">
        <v>156</v>
      </c>
      <c r="B85" s="2" t="s">
        <v>140</v>
      </c>
      <c r="C85" s="2" t="s">
        <v>2528</v>
      </c>
      <c r="D85" s="2" t="s">
        <v>2525</v>
      </c>
      <c r="E85" s="2">
        <v>7.5650000000000004</v>
      </c>
      <c r="F85" s="2"/>
      <c r="G85" s="2"/>
      <c r="H85" s="2">
        <v>1</v>
      </c>
      <c r="I85" s="2">
        <v>0</v>
      </c>
      <c r="J85" s="2">
        <v>0</v>
      </c>
      <c r="K85" s="2">
        <v>0</v>
      </c>
      <c r="L85" s="2">
        <v>1</v>
      </c>
      <c r="M85" s="6"/>
      <c r="N85" s="6"/>
      <c r="O85" s="6"/>
      <c r="P85" s="6"/>
      <c r="Q85" s="6"/>
      <c r="R85" s="6"/>
      <c r="S85" s="6"/>
      <c r="T85" s="6"/>
      <c r="U85" s="6"/>
      <c r="V85" s="6"/>
      <c r="W85" s="6"/>
      <c r="X85" s="6"/>
      <c r="Y85" s="6"/>
    </row>
    <row r="86" spans="1:25" x14ac:dyDescent="0.2">
      <c r="A86" s="2" t="s">
        <v>137</v>
      </c>
      <c r="B86" s="2" t="s">
        <v>149</v>
      </c>
      <c r="C86" s="2" t="s">
        <v>2528</v>
      </c>
      <c r="D86" s="2" t="s">
        <v>2525</v>
      </c>
      <c r="E86" s="2">
        <v>7.5579999999999998</v>
      </c>
      <c r="F86" s="2"/>
      <c r="G86" s="2"/>
      <c r="H86" s="2">
        <v>1</v>
      </c>
      <c r="I86" s="2">
        <v>0</v>
      </c>
      <c r="J86" s="2">
        <v>0</v>
      </c>
      <c r="K86" s="2">
        <v>0</v>
      </c>
      <c r="L86" s="2">
        <v>1</v>
      </c>
      <c r="M86" s="6"/>
      <c r="N86" s="6"/>
      <c r="O86" s="6"/>
      <c r="P86" s="6"/>
      <c r="Q86" s="6"/>
      <c r="R86" s="6"/>
      <c r="S86" s="6"/>
      <c r="T86" s="6"/>
      <c r="U86" s="6"/>
      <c r="V86" s="6"/>
      <c r="W86" s="6"/>
      <c r="X86" s="6"/>
      <c r="Y86" s="6"/>
    </row>
    <row r="87" spans="1:25" x14ac:dyDescent="0.2">
      <c r="A87" s="2" t="s">
        <v>156</v>
      </c>
      <c r="B87" s="2" t="s">
        <v>138</v>
      </c>
      <c r="C87" s="2" t="s">
        <v>2528</v>
      </c>
      <c r="D87" s="2" t="s">
        <v>2525</v>
      </c>
      <c r="E87" s="2">
        <v>7.55</v>
      </c>
      <c r="F87" s="2"/>
      <c r="G87" s="2"/>
      <c r="H87" s="2">
        <v>1</v>
      </c>
      <c r="I87" s="2">
        <v>0</v>
      </c>
      <c r="J87" s="2">
        <v>0</v>
      </c>
      <c r="K87" s="2">
        <v>0</v>
      </c>
      <c r="L87" s="2">
        <v>1</v>
      </c>
      <c r="M87" s="6"/>
      <c r="N87" s="6"/>
      <c r="O87" s="6"/>
      <c r="P87" s="6"/>
      <c r="Q87" s="6"/>
      <c r="R87" s="6"/>
      <c r="S87" s="6"/>
      <c r="T87" s="6"/>
      <c r="U87" s="6"/>
      <c r="V87" s="6"/>
      <c r="W87" s="6"/>
      <c r="X87" s="6"/>
      <c r="Y87" s="6"/>
    </row>
    <row r="88" spans="1:25" x14ac:dyDescent="0.2">
      <c r="A88" s="2" t="s">
        <v>156</v>
      </c>
      <c r="B88" s="2" t="s">
        <v>139</v>
      </c>
      <c r="C88" s="2" t="s">
        <v>2528</v>
      </c>
      <c r="D88" s="2" t="s">
        <v>2525</v>
      </c>
      <c r="E88" s="2">
        <v>6.9539999999999997</v>
      </c>
      <c r="F88" s="2"/>
      <c r="G88" s="2"/>
      <c r="H88" s="2">
        <v>1</v>
      </c>
      <c r="I88" s="2">
        <v>0</v>
      </c>
      <c r="J88" s="2">
        <v>0</v>
      </c>
      <c r="K88" s="2">
        <v>0</v>
      </c>
      <c r="L88" s="2">
        <v>1</v>
      </c>
      <c r="M88" s="6"/>
      <c r="N88" s="6"/>
      <c r="O88" s="6"/>
      <c r="P88" s="6"/>
      <c r="Q88" s="6"/>
      <c r="R88" s="6"/>
      <c r="S88" s="6"/>
      <c r="T88" s="6"/>
      <c r="U88" s="6"/>
      <c r="V88" s="6"/>
      <c r="W88" s="6"/>
      <c r="X88" s="6"/>
      <c r="Y88" s="6"/>
    </row>
    <row r="89" spans="1:25" x14ac:dyDescent="0.2">
      <c r="A89" s="2" t="s">
        <v>155</v>
      </c>
      <c r="B89" s="2" t="s">
        <v>2548</v>
      </c>
      <c r="C89" s="2" t="s">
        <v>2528</v>
      </c>
      <c r="D89" s="2" t="s">
        <v>2525</v>
      </c>
      <c r="E89" s="2">
        <v>6.8460000000000001</v>
      </c>
      <c r="F89" s="2"/>
      <c r="G89" s="2"/>
      <c r="H89" s="2">
        <v>1</v>
      </c>
      <c r="I89" s="2">
        <v>0</v>
      </c>
      <c r="J89" s="2">
        <v>0</v>
      </c>
      <c r="K89" s="2">
        <v>0</v>
      </c>
      <c r="L89" s="2">
        <v>1</v>
      </c>
      <c r="M89" s="6"/>
      <c r="N89" s="6"/>
      <c r="O89" s="6"/>
      <c r="P89" s="6"/>
      <c r="Q89" s="6"/>
      <c r="R89" s="6"/>
      <c r="S89" s="6"/>
      <c r="T89" s="6"/>
      <c r="U89" s="6"/>
      <c r="V89" s="6"/>
      <c r="W89" s="6"/>
      <c r="X89" s="6"/>
      <c r="Y89" s="6"/>
    </row>
    <row r="90" spans="1:25" x14ac:dyDescent="0.2">
      <c r="A90" s="2" t="s">
        <v>158</v>
      </c>
      <c r="B90" s="2" t="s">
        <v>155</v>
      </c>
      <c r="C90" s="2" t="s">
        <v>2528</v>
      </c>
      <c r="D90" s="2" t="s">
        <v>2525</v>
      </c>
      <c r="E90" s="2">
        <v>6.83</v>
      </c>
      <c r="F90" s="2"/>
      <c r="G90" s="2"/>
      <c r="H90" s="2">
        <v>1</v>
      </c>
      <c r="I90" s="2">
        <v>0</v>
      </c>
      <c r="J90" s="2">
        <v>0</v>
      </c>
      <c r="K90" s="2">
        <v>0</v>
      </c>
      <c r="L90" s="2">
        <v>1</v>
      </c>
      <c r="M90" s="6"/>
      <c r="N90" s="6"/>
      <c r="O90" s="6"/>
      <c r="P90" s="6"/>
      <c r="Q90" s="6"/>
      <c r="R90" s="6"/>
      <c r="S90" s="6"/>
      <c r="T90" s="6"/>
      <c r="U90" s="6"/>
      <c r="V90" s="6"/>
      <c r="W90" s="6"/>
      <c r="X90" s="6"/>
      <c r="Y90" s="6"/>
    </row>
    <row r="91" spans="1:25" x14ac:dyDescent="0.2">
      <c r="A91" s="2" t="s">
        <v>143</v>
      </c>
      <c r="B91" s="2" t="s">
        <v>140</v>
      </c>
      <c r="C91" s="2" t="s">
        <v>2528</v>
      </c>
      <c r="D91" s="2" t="s">
        <v>2525</v>
      </c>
      <c r="E91" s="2">
        <v>6.8019999999999996</v>
      </c>
      <c r="F91" s="2"/>
      <c r="G91" s="2"/>
      <c r="H91" s="2">
        <v>1</v>
      </c>
      <c r="I91" s="2">
        <v>0</v>
      </c>
      <c r="J91" s="2">
        <v>0</v>
      </c>
      <c r="K91" s="2">
        <v>0</v>
      </c>
      <c r="L91" s="2">
        <v>1</v>
      </c>
      <c r="M91" s="6"/>
      <c r="N91" s="6"/>
      <c r="O91" s="6"/>
      <c r="P91" s="6"/>
      <c r="Q91" s="6"/>
      <c r="R91" s="6"/>
      <c r="S91" s="6"/>
      <c r="T91" s="6"/>
      <c r="U91" s="6"/>
      <c r="V91" s="6"/>
      <c r="W91" s="6"/>
      <c r="X91" s="6"/>
      <c r="Y91" s="6"/>
    </row>
    <row r="92" spans="1:25" x14ac:dyDescent="0.2">
      <c r="A92" s="2" t="s">
        <v>137</v>
      </c>
      <c r="B92" s="2" t="s">
        <v>156</v>
      </c>
      <c r="C92" s="2" t="s">
        <v>2528</v>
      </c>
      <c r="D92" s="2" t="s">
        <v>2525</v>
      </c>
      <c r="E92" s="2">
        <v>6.7080000000000002</v>
      </c>
      <c r="F92" s="2"/>
      <c r="G92" s="2"/>
      <c r="H92" s="2">
        <v>1</v>
      </c>
      <c r="I92" s="2">
        <v>0</v>
      </c>
      <c r="J92" s="2">
        <v>0</v>
      </c>
      <c r="K92" s="2">
        <v>0</v>
      </c>
      <c r="L92" s="2">
        <v>1</v>
      </c>
      <c r="M92" s="6"/>
      <c r="N92" s="6"/>
      <c r="O92" s="6"/>
      <c r="P92" s="6"/>
      <c r="Q92" s="6"/>
      <c r="R92" s="6"/>
      <c r="S92" s="6"/>
      <c r="T92" s="6"/>
      <c r="U92" s="6"/>
      <c r="V92" s="6"/>
      <c r="W92" s="6"/>
      <c r="X92" s="6"/>
      <c r="Y92" s="6"/>
    </row>
    <row r="93" spans="1:25" x14ac:dyDescent="0.2">
      <c r="A93" s="2" t="s">
        <v>155</v>
      </c>
      <c r="B93" s="2" t="s">
        <v>143</v>
      </c>
      <c r="C93" s="2" t="s">
        <v>2528</v>
      </c>
      <c r="D93" s="2" t="s">
        <v>2525</v>
      </c>
      <c r="E93" s="2">
        <v>6.36</v>
      </c>
      <c r="F93" s="2"/>
      <c r="G93" s="2"/>
      <c r="H93" s="2">
        <v>1</v>
      </c>
      <c r="I93" s="2">
        <v>0</v>
      </c>
      <c r="J93" s="2">
        <v>0</v>
      </c>
      <c r="K93" s="2">
        <v>0</v>
      </c>
      <c r="L93" s="2">
        <v>1</v>
      </c>
      <c r="M93" s="6"/>
      <c r="N93" s="6"/>
      <c r="O93" s="6"/>
      <c r="P93" s="6"/>
      <c r="Q93" s="6"/>
      <c r="R93" s="6"/>
      <c r="S93" s="6"/>
      <c r="T93" s="6"/>
      <c r="U93" s="6"/>
      <c r="V93" s="6"/>
      <c r="W93" s="6"/>
      <c r="X93" s="6"/>
      <c r="Y93" s="6"/>
    </row>
    <row r="94" spans="1:25" x14ac:dyDescent="0.2">
      <c r="A94" s="2" t="s">
        <v>151</v>
      </c>
      <c r="B94" s="2" t="s">
        <v>137</v>
      </c>
      <c r="C94" s="2" t="s">
        <v>2528</v>
      </c>
      <c r="D94" s="2" t="s">
        <v>2525</v>
      </c>
      <c r="E94" s="2">
        <v>6.3140000000000001</v>
      </c>
      <c r="F94" s="2"/>
      <c r="G94" s="2"/>
      <c r="H94" s="2">
        <v>1</v>
      </c>
      <c r="I94" s="2">
        <v>0</v>
      </c>
      <c r="J94" s="2">
        <v>0</v>
      </c>
      <c r="K94" s="2">
        <v>0</v>
      </c>
      <c r="L94" s="2">
        <v>1</v>
      </c>
      <c r="M94" s="6"/>
      <c r="N94" s="6"/>
      <c r="O94" s="6"/>
      <c r="P94" s="6"/>
      <c r="Q94" s="6"/>
      <c r="R94" s="6"/>
      <c r="S94" s="6"/>
      <c r="T94" s="6"/>
      <c r="U94" s="6"/>
      <c r="V94" s="6"/>
      <c r="W94" s="6"/>
      <c r="X94" s="6"/>
      <c r="Y94" s="6"/>
    </row>
    <row r="95" spans="1:25" x14ac:dyDescent="0.2">
      <c r="A95" s="2" t="s">
        <v>143</v>
      </c>
      <c r="B95" s="2" t="s">
        <v>137</v>
      </c>
      <c r="C95" s="2" t="s">
        <v>2528</v>
      </c>
      <c r="D95" s="2" t="s">
        <v>2525</v>
      </c>
      <c r="E95" s="2">
        <v>6.1840000000000002</v>
      </c>
      <c r="F95" s="2"/>
      <c r="G95" s="2"/>
      <c r="H95" s="2">
        <v>1</v>
      </c>
      <c r="I95" s="2">
        <v>0</v>
      </c>
      <c r="J95" s="2">
        <v>0</v>
      </c>
      <c r="K95" s="2">
        <v>0</v>
      </c>
      <c r="L95" s="2">
        <v>1</v>
      </c>
      <c r="M95" s="6"/>
      <c r="N95" s="6"/>
      <c r="O95" s="6"/>
      <c r="P95" s="6"/>
      <c r="Q95" s="6"/>
      <c r="R95" s="6"/>
      <c r="S95" s="6"/>
      <c r="T95" s="6"/>
      <c r="U95" s="6"/>
      <c r="V95" s="6"/>
      <c r="W95" s="6"/>
      <c r="X95" s="6"/>
      <c r="Y95" s="6"/>
    </row>
    <row r="96" spans="1:25" x14ac:dyDescent="0.2">
      <c r="A96" s="2" t="s">
        <v>147</v>
      </c>
      <c r="B96" s="2" t="s">
        <v>137</v>
      </c>
      <c r="C96" s="2" t="s">
        <v>2528</v>
      </c>
      <c r="D96" s="2" t="s">
        <v>2525</v>
      </c>
      <c r="E96" s="2">
        <v>6.1559999999999997</v>
      </c>
      <c r="F96" s="2"/>
      <c r="G96" s="2"/>
      <c r="H96" s="2">
        <v>1</v>
      </c>
      <c r="I96" s="2">
        <v>0</v>
      </c>
      <c r="J96" s="2">
        <v>0</v>
      </c>
      <c r="K96" s="2">
        <v>0</v>
      </c>
      <c r="L96" s="2">
        <v>1</v>
      </c>
      <c r="M96" s="6"/>
      <c r="N96" s="6"/>
      <c r="O96" s="6"/>
      <c r="P96" s="6"/>
      <c r="Q96" s="6"/>
      <c r="R96" s="6"/>
      <c r="S96" s="6"/>
      <c r="T96" s="6"/>
      <c r="U96" s="6"/>
      <c r="V96" s="6"/>
      <c r="W96" s="6"/>
      <c r="X96" s="6"/>
      <c r="Y96" s="6"/>
    </row>
    <row r="97" spans="1:25" x14ac:dyDescent="0.2">
      <c r="A97" s="2" t="s">
        <v>155</v>
      </c>
      <c r="B97" s="2" t="s">
        <v>149</v>
      </c>
      <c r="C97" s="2" t="s">
        <v>2528</v>
      </c>
      <c r="D97" s="2" t="s">
        <v>2525</v>
      </c>
      <c r="E97" s="2">
        <v>5.8970000000000002</v>
      </c>
      <c r="F97" s="2"/>
      <c r="G97" s="2"/>
      <c r="H97" s="2">
        <v>1</v>
      </c>
      <c r="I97" s="2">
        <v>0</v>
      </c>
      <c r="J97" s="2">
        <v>0</v>
      </c>
      <c r="K97" s="2">
        <v>0</v>
      </c>
      <c r="L97" s="2">
        <v>1</v>
      </c>
      <c r="M97" s="6"/>
      <c r="N97" s="6"/>
      <c r="O97" s="6"/>
      <c r="P97" s="6"/>
      <c r="Q97" s="6"/>
      <c r="R97" s="6"/>
      <c r="S97" s="6"/>
      <c r="T97" s="6"/>
      <c r="U97" s="6"/>
      <c r="V97" s="6"/>
      <c r="W97" s="6"/>
      <c r="X97" s="6"/>
      <c r="Y97" s="6"/>
    </row>
    <row r="98" spans="1:25" x14ac:dyDescent="0.2">
      <c r="A98" s="2" t="s">
        <v>137</v>
      </c>
      <c r="B98" s="2" t="s">
        <v>2548</v>
      </c>
      <c r="C98" s="2" t="s">
        <v>2528</v>
      </c>
      <c r="D98" s="2" t="s">
        <v>2525</v>
      </c>
      <c r="E98" s="2">
        <v>5.8250000000000002</v>
      </c>
      <c r="F98" s="2"/>
      <c r="G98" s="2"/>
      <c r="H98" s="2">
        <v>1</v>
      </c>
      <c r="I98" s="2">
        <v>0</v>
      </c>
      <c r="J98" s="2">
        <v>0</v>
      </c>
      <c r="K98" s="2">
        <v>0</v>
      </c>
      <c r="L98" s="2">
        <v>1</v>
      </c>
      <c r="M98" s="6"/>
      <c r="N98" s="6"/>
      <c r="O98" s="6"/>
      <c r="P98" s="6"/>
      <c r="Q98" s="6"/>
      <c r="R98" s="6"/>
      <c r="S98" s="6"/>
      <c r="T98" s="6"/>
      <c r="U98" s="6"/>
      <c r="V98" s="6"/>
      <c r="W98" s="6"/>
      <c r="X98" s="6"/>
      <c r="Y98" s="6"/>
    </row>
    <row r="99" spans="1:25" x14ac:dyDescent="0.2">
      <c r="A99" s="2" t="s">
        <v>158</v>
      </c>
      <c r="B99" s="2" t="s">
        <v>139</v>
      </c>
      <c r="C99" s="2" t="s">
        <v>2528</v>
      </c>
      <c r="D99" s="2" t="s">
        <v>2525</v>
      </c>
      <c r="E99" s="2">
        <v>5.8170000000000002</v>
      </c>
      <c r="F99" s="2"/>
      <c r="G99" s="2"/>
      <c r="H99" s="2">
        <v>1</v>
      </c>
      <c r="I99" s="2">
        <v>0</v>
      </c>
      <c r="J99" s="2">
        <v>0</v>
      </c>
      <c r="K99" s="2">
        <v>0</v>
      </c>
      <c r="L99" s="2">
        <v>1</v>
      </c>
      <c r="M99" s="6"/>
      <c r="N99" s="6"/>
      <c r="O99" s="6"/>
      <c r="P99" s="6"/>
      <c r="Q99" s="6"/>
      <c r="R99" s="6"/>
      <c r="S99" s="6"/>
      <c r="T99" s="6"/>
      <c r="U99" s="6"/>
      <c r="V99" s="6"/>
      <c r="W99" s="6"/>
      <c r="X99" s="6"/>
      <c r="Y99" s="6"/>
    </row>
    <row r="100" spans="1:25" x14ac:dyDescent="0.2">
      <c r="A100" s="2" t="s">
        <v>2548</v>
      </c>
      <c r="B100" s="2" t="s">
        <v>139</v>
      </c>
      <c r="C100" s="2" t="s">
        <v>2528</v>
      </c>
      <c r="D100" s="2" t="s">
        <v>2525</v>
      </c>
      <c r="E100" s="2">
        <v>5.617</v>
      </c>
      <c r="F100" s="2"/>
      <c r="G100" s="2"/>
      <c r="H100" s="2">
        <v>1</v>
      </c>
      <c r="I100" s="2">
        <v>0</v>
      </c>
      <c r="J100" s="2">
        <v>0</v>
      </c>
      <c r="K100" s="2">
        <v>0</v>
      </c>
      <c r="L100" s="2">
        <v>1</v>
      </c>
      <c r="M100" s="6"/>
      <c r="N100" s="6"/>
      <c r="O100" s="6"/>
      <c r="P100" s="6"/>
      <c r="Q100" s="6"/>
      <c r="R100" s="6"/>
      <c r="S100" s="6"/>
      <c r="T100" s="6"/>
      <c r="U100" s="6"/>
      <c r="V100" s="6"/>
      <c r="W100" s="6"/>
      <c r="X100" s="6"/>
      <c r="Y100" s="6"/>
    </row>
    <row r="101" spans="1:25" x14ac:dyDescent="0.2">
      <c r="A101" s="2" t="s">
        <v>156</v>
      </c>
      <c r="B101" s="2" t="s">
        <v>141</v>
      </c>
      <c r="C101" s="2" t="s">
        <v>2528</v>
      </c>
      <c r="D101" s="2" t="s">
        <v>2525</v>
      </c>
      <c r="E101" s="2">
        <v>5.4080000000000004</v>
      </c>
      <c r="F101" s="2"/>
      <c r="G101" s="2"/>
      <c r="H101" s="2">
        <v>1</v>
      </c>
      <c r="I101" s="2">
        <v>0</v>
      </c>
      <c r="J101" s="2">
        <v>0</v>
      </c>
      <c r="K101" s="2">
        <v>0</v>
      </c>
      <c r="L101" s="2">
        <v>1</v>
      </c>
      <c r="M101" s="6"/>
      <c r="N101" s="6"/>
      <c r="O101" s="6"/>
      <c r="P101" s="6"/>
      <c r="Q101" s="6"/>
      <c r="R101" s="6"/>
      <c r="S101" s="6"/>
      <c r="T101" s="6"/>
      <c r="U101" s="6"/>
      <c r="V101" s="6"/>
      <c r="W101" s="6"/>
      <c r="X101" s="6"/>
      <c r="Y101" s="6"/>
    </row>
    <row r="102" spans="1:25" x14ac:dyDescent="0.2">
      <c r="A102" s="2" t="s">
        <v>138</v>
      </c>
      <c r="B102" s="2" t="s">
        <v>153</v>
      </c>
      <c r="C102" s="2" t="s">
        <v>2528</v>
      </c>
      <c r="D102" s="2" t="s">
        <v>2525</v>
      </c>
      <c r="E102" s="2">
        <v>5.2640000000000002</v>
      </c>
      <c r="F102" s="2"/>
      <c r="G102" s="2"/>
      <c r="H102" s="2">
        <v>1</v>
      </c>
      <c r="I102" s="2">
        <v>0</v>
      </c>
      <c r="J102" s="2">
        <v>0</v>
      </c>
      <c r="K102" s="2">
        <v>0</v>
      </c>
      <c r="L102" s="2">
        <v>1</v>
      </c>
      <c r="M102" s="6"/>
      <c r="N102" s="6"/>
      <c r="O102" s="6"/>
      <c r="P102" s="6"/>
      <c r="Q102" s="6"/>
      <c r="R102" s="6"/>
      <c r="S102" s="6"/>
      <c r="T102" s="6"/>
      <c r="U102" s="6"/>
      <c r="V102" s="6"/>
      <c r="W102" s="6"/>
      <c r="X102" s="6"/>
      <c r="Y102" s="6"/>
    </row>
    <row r="103" spans="1:25" x14ac:dyDescent="0.2">
      <c r="A103" s="2" t="s">
        <v>151</v>
      </c>
      <c r="B103" s="2" t="s">
        <v>140</v>
      </c>
      <c r="C103" s="2" t="s">
        <v>2528</v>
      </c>
      <c r="D103" s="2" t="s">
        <v>2525</v>
      </c>
      <c r="E103" s="2">
        <v>5.2240000000000002</v>
      </c>
      <c r="F103" s="2"/>
      <c r="G103" s="2"/>
      <c r="H103" s="2">
        <v>1</v>
      </c>
      <c r="I103" s="2">
        <v>0</v>
      </c>
      <c r="J103" s="2">
        <v>0</v>
      </c>
      <c r="K103" s="2">
        <v>0</v>
      </c>
      <c r="L103" s="2">
        <v>1</v>
      </c>
      <c r="M103" s="6"/>
      <c r="N103" s="6"/>
      <c r="O103" s="6"/>
      <c r="P103" s="6"/>
      <c r="Q103" s="6"/>
      <c r="R103" s="6"/>
      <c r="S103" s="6"/>
      <c r="T103" s="6"/>
      <c r="U103" s="6"/>
      <c r="V103" s="6"/>
      <c r="W103" s="6"/>
      <c r="X103" s="6"/>
      <c r="Y103" s="6"/>
    </row>
    <row r="104" spans="1:25" x14ac:dyDescent="0.2">
      <c r="A104" s="2" t="s">
        <v>143</v>
      </c>
      <c r="B104" s="2" t="s">
        <v>139</v>
      </c>
      <c r="C104" s="2" t="s">
        <v>2528</v>
      </c>
      <c r="D104" s="2" t="s">
        <v>2525</v>
      </c>
      <c r="E104" s="2">
        <v>4.9820000000000002</v>
      </c>
      <c r="F104" s="2"/>
      <c r="G104" s="2"/>
      <c r="H104" s="2">
        <v>1</v>
      </c>
      <c r="I104" s="2">
        <v>0</v>
      </c>
      <c r="J104" s="2">
        <v>0</v>
      </c>
      <c r="K104" s="2">
        <v>0</v>
      </c>
      <c r="L104" s="2">
        <v>1</v>
      </c>
      <c r="M104" s="6"/>
      <c r="N104" s="6"/>
      <c r="O104" s="6"/>
      <c r="P104" s="6"/>
      <c r="Q104" s="6"/>
      <c r="R104" s="6"/>
      <c r="S104" s="6"/>
      <c r="T104" s="6"/>
      <c r="U104" s="6"/>
      <c r="V104" s="6"/>
      <c r="W104" s="6"/>
      <c r="X104" s="6"/>
      <c r="Y104" s="6"/>
    </row>
    <row r="105" spans="1:25" x14ac:dyDescent="0.2">
      <c r="A105" s="2" t="s">
        <v>137</v>
      </c>
      <c r="B105" s="2" t="s">
        <v>154</v>
      </c>
      <c r="C105" s="2" t="s">
        <v>2528</v>
      </c>
      <c r="D105" s="2" t="s">
        <v>2525</v>
      </c>
      <c r="E105" s="2">
        <v>4.5789999999999997</v>
      </c>
      <c r="F105" s="2"/>
      <c r="G105" s="2"/>
      <c r="H105" s="2">
        <v>0.93799999999999994</v>
      </c>
      <c r="I105" s="2">
        <v>6.2E-2</v>
      </c>
      <c r="J105" s="2">
        <v>0</v>
      </c>
      <c r="K105" s="2">
        <v>0</v>
      </c>
      <c r="L105" s="2">
        <v>1</v>
      </c>
      <c r="M105" s="6"/>
      <c r="N105" s="6"/>
      <c r="O105" s="6"/>
      <c r="P105" s="6"/>
      <c r="Q105" s="6"/>
      <c r="R105" s="6"/>
      <c r="S105" s="6"/>
      <c r="T105" s="6"/>
      <c r="U105" s="6"/>
      <c r="V105" s="6"/>
      <c r="W105" s="6"/>
      <c r="X105" s="6"/>
      <c r="Y105" s="6"/>
    </row>
    <row r="106" spans="1:25" x14ac:dyDescent="0.2">
      <c r="A106" s="2" t="s">
        <v>155</v>
      </c>
      <c r="B106" s="2" t="s">
        <v>151</v>
      </c>
      <c r="C106" s="2" t="s">
        <v>2528</v>
      </c>
      <c r="D106" s="2" t="s">
        <v>2525</v>
      </c>
      <c r="E106" s="2">
        <v>4.5129999999999999</v>
      </c>
      <c r="F106" s="2"/>
      <c r="G106" s="2"/>
      <c r="H106" s="2">
        <v>1</v>
      </c>
      <c r="I106" s="2">
        <v>0</v>
      </c>
      <c r="J106" s="2">
        <v>0</v>
      </c>
      <c r="K106" s="2">
        <v>0</v>
      </c>
      <c r="L106" s="2">
        <v>1</v>
      </c>
      <c r="M106" s="6"/>
      <c r="N106" s="6"/>
      <c r="O106" s="6"/>
      <c r="P106" s="6"/>
      <c r="Q106" s="6"/>
      <c r="R106" s="6"/>
      <c r="S106" s="6"/>
      <c r="T106" s="6"/>
      <c r="U106" s="6"/>
      <c r="V106" s="6"/>
      <c r="W106" s="6"/>
      <c r="X106" s="6"/>
      <c r="Y106" s="6"/>
    </row>
    <row r="107" spans="1:25" x14ac:dyDescent="0.2">
      <c r="A107" s="2" t="s">
        <v>151</v>
      </c>
      <c r="B107" s="2" t="s">
        <v>143</v>
      </c>
      <c r="C107" s="2" t="s">
        <v>2528</v>
      </c>
      <c r="D107" s="2" t="s">
        <v>2525</v>
      </c>
      <c r="E107" s="2">
        <v>4.4870000000000001</v>
      </c>
      <c r="F107" s="2"/>
      <c r="G107" s="2"/>
      <c r="H107" s="2">
        <v>0.90200000000000002</v>
      </c>
      <c r="I107" s="2">
        <v>9.8000000000000004E-2</v>
      </c>
      <c r="J107" s="2">
        <v>0</v>
      </c>
      <c r="K107" s="2">
        <v>27</v>
      </c>
      <c r="L107" s="2">
        <v>9</v>
      </c>
      <c r="M107" s="6"/>
      <c r="N107" s="6"/>
      <c r="O107" s="6"/>
      <c r="P107" s="6"/>
      <c r="Q107" s="6"/>
      <c r="R107" s="6"/>
      <c r="S107" s="6"/>
      <c r="T107" s="6"/>
      <c r="U107" s="6"/>
      <c r="V107" s="6"/>
      <c r="W107" s="6"/>
      <c r="X107" s="6"/>
      <c r="Y107" s="6"/>
    </row>
    <row r="108" spans="1:25" x14ac:dyDescent="0.2">
      <c r="A108" s="2" t="s">
        <v>139</v>
      </c>
      <c r="B108" s="2" t="s">
        <v>146</v>
      </c>
      <c r="C108" s="2" t="s">
        <v>2528</v>
      </c>
      <c r="D108" s="2" t="s">
        <v>2525</v>
      </c>
      <c r="E108" s="2">
        <v>4.3639999999999999</v>
      </c>
      <c r="F108" s="2"/>
      <c r="G108" s="2"/>
      <c r="H108" s="2">
        <v>1</v>
      </c>
      <c r="I108" s="2">
        <v>0</v>
      </c>
      <c r="J108" s="2">
        <v>0</v>
      </c>
      <c r="K108" s="2">
        <v>0</v>
      </c>
      <c r="L108" s="2">
        <v>1</v>
      </c>
      <c r="M108" s="6"/>
      <c r="N108" s="6"/>
      <c r="O108" s="6"/>
      <c r="P108" s="6"/>
      <c r="Q108" s="6"/>
      <c r="R108" s="6"/>
      <c r="S108" s="6"/>
      <c r="T108" s="6"/>
      <c r="U108" s="6"/>
      <c r="V108" s="6"/>
      <c r="W108" s="6"/>
      <c r="X108" s="6"/>
      <c r="Y108" s="6"/>
    </row>
    <row r="109" spans="1:25" x14ac:dyDescent="0.2">
      <c r="A109" s="2" t="s">
        <v>155</v>
      </c>
      <c r="B109" s="2" t="s">
        <v>146</v>
      </c>
      <c r="C109" s="2" t="s">
        <v>2528</v>
      </c>
      <c r="D109" s="2" t="s">
        <v>2525</v>
      </c>
      <c r="E109" s="2">
        <v>4.3559999999999999</v>
      </c>
      <c r="F109" s="2"/>
      <c r="G109" s="2"/>
      <c r="H109" s="2">
        <v>1</v>
      </c>
      <c r="I109" s="2">
        <v>0</v>
      </c>
      <c r="J109" s="2">
        <v>0</v>
      </c>
      <c r="K109" s="2">
        <v>0</v>
      </c>
      <c r="L109" s="2">
        <v>1</v>
      </c>
      <c r="M109" s="6"/>
      <c r="N109" s="6"/>
      <c r="O109" s="6"/>
      <c r="P109" s="6"/>
      <c r="Q109" s="6"/>
      <c r="R109" s="6"/>
      <c r="S109" s="6"/>
      <c r="T109" s="6"/>
      <c r="U109" s="6"/>
      <c r="V109" s="6"/>
      <c r="W109" s="6"/>
      <c r="X109" s="6"/>
      <c r="Y109" s="6"/>
    </row>
    <row r="110" spans="1:25" x14ac:dyDescent="0.2">
      <c r="A110" s="2" t="s">
        <v>154</v>
      </c>
      <c r="B110" s="2" t="s">
        <v>139</v>
      </c>
      <c r="C110" s="2" t="s">
        <v>2528</v>
      </c>
      <c r="D110" s="2" t="s">
        <v>2525</v>
      </c>
      <c r="E110" s="2">
        <v>4.2229999999999999</v>
      </c>
      <c r="F110" s="2"/>
      <c r="G110" s="2"/>
      <c r="H110" s="2">
        <v>1</v>
      </c>
      <c r="I110" s="2">
        <v>0</v>
      </c>
      <c r="J110" s="2">
        <v>0</v>
      </c>
      <c r="K110" s="2">
        <v>0</v>
      </c>
      <c r="L110" s="2">
        <v>1</v>
      </c>
      <c r="M110" s="6"/>
      <c r="N110" s="6"/>
      <c r="O110" s="6"/>
      <c r="P110" s="6"/>
      <c r="Q110" s="6"/>
      <c r="R110" s="6"/>
      <c r="S110" s="6"/>
      <c r="T110" s="6"/>
      <c r="U110" s="6"/>
      <c r="V110" s="6"/>
      <c r="W110" s="6"/>
      <c r="X110" s="6"/>
      <c r="Y110" s="6"/>
    </row>
    <row r="111" spans="1:25" x14ac:dyDescent="0.2">
      <c r="A111" s="2" t="s">
        <v>139</v>
      </c>
      <c r="B111" s="2" t="s">
        <v>149</v>
      </c>
      <c r="C111" s="2" t="s">
        <v>2528</v>
      </c>
      <c r="D111" s="2" t="s">
        <v>2525</v>
      </c>
      <c r="E111" s="2">
        <v>4.194</v>
      </c>
      <c r="F111" s="2"/>
      <c r="G111" s="2"/>
      <c r="H111" s="2">
        <v>1</v>
      </c>
      <c r="I111" s="2">
        <v>0</v>
      </c>
      <c r="J111" s="2">
        <v>0</v>
      </c>
      <c r="K111" s="2">
        <v>0</v>
      </c>
      <c r="L111" s="2">
        <v>1</v>
      </c>
      <c r="M111" s="6"/>
      <c r="N111" s="6"/>
      <c r="O111" s="6"/>
      <c r="P111" s="6"/>
      <c r="Q111" s="6"/>
      <c r="R111" s="6"/>
      <c r="S111" s="6"/>
      <c r="T111" s="6"/>
      <c r="U111" s="6"/>
      <c r="V111" s="6"/>
      <c r="W111" s="6"/>
      <c r="X111" s="6"/>
      <c r="Y111" s="6"/>
    </row>
    <row r="112" spans="1:25" x14ac:dyDescent="0.2">
      <c r="A112" s="2" t="s">
        <v>147</v>
      </c>
      <c r="B112" s="2" t="s">
        <v>136</v>
      </c>
      <c r="C112" s="2" t="s">
        <v>2528</v>
      </c>
      <c r="D112" s="2" t="s">
        <v>2525</v>
      </c>
      <c r="E112" s="2">
        <v>3.3119999999999998</v>
      </c>
      <c r="F112" s="2"/>
      <c r="G112" s="2"/>
      <c r="H112" s="2">
        <v>1</v>
      </c>
      <c r="I112" s="2">
        <v>0</v>
      </c>
      <c r="J112" s="2">
        <v>0</v>
      </c>
      <c r="K112" s="2">
        <v>0</v>
      </c>
      <c r="L112" s="2">
        <v>1</v>
      </c>
      <c r="M112" s="6"/>
      <c r="N112" s="6"/>
      <c r="O112" s="6"/>
      <c r="P112" s="6"/>
      <c r="Q112" s="6"/>
      <c r="R112" s="6"/>
      <c r="S112" s="6"/>
      <c r="T112" s="6"/>
      <c r="U112" s="6"/>
      <c r="V112" s="6"/>
      <c r="W112" s="6"/>
      <c r="X112" s="6"/>
      <c r="Y112" s="6"/>
    </row>
    <row r="113" spans="1:25" x14ac:dyDescent="0.2">
      <c r="A113" s="2" t="s">
        <v>149</v>
      </c>
      <c r="B113" s="2" t="s">
        <v>141</v>
      </c>
      <c r="C113" s="2" t="s">
        <v>2528</v>
      </c>
      <c r="D113" s="2" t="s">
        <v>2525</v>
      </c>
      <c r="E113" s="2">
        <v>3.28</v>
      </c>
      <c r="F113" s="2"/>
      <c r="G113" s="2"/>
      <c r="H113" s="2">
        <v>1</v>
      </c>
      <c r="I113" s="2">
        <v>0</v>
      </c>
      <c r="J113" s="2">
        <v>0</v>
      </c>
      <c r="K113" s="2">
        <v>0</v>
      </c>
      <c r="L113" s="2">
        <v>1</v>
      </c>
      <c r="M113" s="6"/>
      <c r="N113" s="6"/>
      <c r="O113" s="6"/>
      <c r="P113" s="6"/>
      <c r="Q113" s="6"/>
      <c r="R113" s="6"/>
      <c r="S113" s="6"/>
      <c r="T113" s="6"/>
      <c r="U113" s="6"/>
      <c r="V113" s="6"/>
      <c r="W113" s="6"/>
      <c r="X113" s="6"/>
      <c r="Y113" s="6"/>
    </row>
    <row r="114" spans="1:25" x14ac:dyDescent="0.2">
      <c r="A114" s="2" t="s">
        <v>134</v>
      </c>
      <c r="B114" s="2" t="s">
        <v>2548</v>
      </c>
      <c r="C114" s="2" t="s">
        <v>2528</v>
      </c>
      <c r="D114" s="2" t="s">
        <v>2525</v>
      </c>
      <c r="E114" s="2">
        <v>3.25</v>
      </c>
      <c r="F114" s="2"/>
      <c r="G114" s="2"/>
      <c r="H114" s="2">
        <v>1</v>
      </c>
      <c r="I114" s="2">
        <v>0</v>
      </c>
      <c r="J114" s="2">
        <v>0</v>
      </c>
      <c r="K114" s="2">
        <v>0</v>
      </c>
      <c r="L114" s="2">
        <v>1</v>
      </c>
      <c r="M114" s="6"/>
      <c r="N114" s="6"/>
      <c r="O114" s="6"/>
      <c r="P114" s="6"/>
      <c r="Q114" s="6"/>
      <c r="R114" s="6"/>
      <c r="S114" s="6"/>
      <c r="T114" s="6"/>
      <c r="U114" s="6"/>
      <c r="V114" s="6"/>
      <c r="W114" s="6"/>
      <c r="X114" s="6"/>
      <c r="Y114" s="6"/>
    </row>
    <row r="115" spans="1:25" x14ac:dyDescent="0.2">
      <c r="A115" s="2" t="s">
        <v>2548</v>
      </c>
      <c r="B115" s="2" t="s">
        <v>141</v>
      </c>
      <c r="C115" s="2" t="s">
        <v>2528</v>
      </c>
      <c r="D115" s="2" t="s">
        <v>2525</v>
      </c>
      <c r="E115" s="2">
        <v>3.1030000000000002</v>
      </c>
      <c r="F115" s="2"/>
      <c r="G115" s="2"/>
      <c r="H115" s="2">
        <v>1</v>
      </c>
      <c r="I115" s="2">
        <v>0</v>
      </c>
      <c r="J115" s="2">
        <v>0</v>
      </c>
      <c r="K115" s="2">
        <v>0</v>
      </c>
      <c r="L115" s="2">
        <v>1</v>
      </c>
      <c r="M115" s="6"/>
      <c r="N115" s="6"/>
      <c r="O115" s="6"/>
      <c r="P115" s="6"/>
      <c r="Q115" s="6"/>
      <c r="R115" s="6"/>
      <c r="S115" s="6"/>
      <c r="T115" s="6"/>
      <c r="U115" s="6"/>
      <c r="V115" s="6"/>
      <c r="W115" s="6"/>
      <c r="X115" s="6"/>
      <c r="Y115" s="6"/>
    </row>
    <row r="116" spans="1:25" x14ac:dyDescent="0.2">
      <c r="A116" s="2" t="s">
        <v>153</v>
      </c>
      <c r="B116" s="2" t="s">
        <v>140</v>
      </c>
      <c r="C116" s="2" t="s">
        <v>2528</v>
      </c>
      <c r="D116" s="2" t="s">
        <v>2525</v>
      </c>
      <c r="E116" s="2">
        <v>3.0179999999999998</v>
      </c>
      <c r="F116" s="2"/>
      <c r="G116" s="2"/>
      <c r="H116" s="2">
        <v>0.93700000000000006</v>
      </c>
      <c r="I116" s="2">
        <v>6.3E-2</v>
      </c>
      <c r="J116" s="2">
        <v>0</v>
      </c>
      <c r="K116" s="2">
        <v>0</v>
      </c>
      <c r="L116" s="2">
        <v>1</v>
      </c>
      <c r="M116" s="6"/>
      <c r="N116" s="6"/>
      <c r="O116" s="6"/>
      <c r="P116" s="6"/>
      <c r="Q116" s="6"/>
      <c r="R116" s="6"/>
      <c r="S116" s="6"/>
      <c r="T116" s="6"/>
      <c r="U116" s="6"/>
      <c r="V116" s="6"/>
      <c r="W116" s="6"/>
      <c r="X116" s="6"/>
      <c r="Y116" s="6"/>
    </row>
    <row r="117" spans="1:25" x14ac:dyDescent="0.2">
      <c r="A117" s="2" t="s">
        <v>154</v>
      </c>
      <c r="B117" s="2" t="s">
        <v>141</v>
      </c>
      <c r="C117" s="2" t="s">
        <v>2528</v>
      </c>
      <c r="D117" s="2" t="s">
        <v>2525</v>
      </c>
      <c r="E117" s="2">
        <v>2.9049999999999998</v>
      </c>
      <c r="F117" s="2"/>
      <c r="G117" s="2"/>
      <c r="H117" s="2">
        <v>1</v>
      </c>
      <c r="I117" s="2">
        <v>0</v>
      </c>
      <c r="J117" s="2">
        <v>0</v>
      </c>
      <c r="K117" s="2">
        <v>0</v>
      </c>
      <c r="L117" s="2">
        <v>1</v>
      </c>
      <c r="M117" s="6"/>
      <c r="N117" s="6"/>
      <c r="O117" s="6"/>
      <c r="P117" s="6"/>
      <c r="Q117" s="6"/>
      <c r="R117" s="6"/>
      <c r="S117" s="6"/>
      <c r="T117" s="6"/>
      <c r="U117" s="6"/>
      <c r="V117" s="6"/>
      <c r="W117" s="6"/>
      <c r="X117" s="6"/>
      <c r="Y117" s="6"/>
    </row>
    <row r="118" spans="1:25" x14ac:dyDescent="0.2">
      <c r="A118" s="2" t="s">
        <v>137</v>
      </c>
      <c r="B118" s="2" t="s">
        <v>153</v>
      </c>
      <c r="C118" s="2" t="s">
        <v>2528</v>
      </c>
      <c r="D118" s="2" t="s">
        <v>2525</v>
      </c>
      <c r="E118" s="2">
        <v>2.8380000000000001</v>
      </c>
      <c r="F118" s="2"/>
      <c r="G118" s="2"/>
      <c r="H118" s="2">
        <v>0.93899999999999995</v>
      </c>
      <c r="I118" s="2">
        <v>6.0999999999999999E-2</v>
      </c>
      <c r="J118" s="2">
        <v>0</v>
      </c>
      <c r="K118" s="2">
        <v>0</v>
      </c>
      <c r="L118" s="2">
        <v>1</v>
      </c>
      <c r="M118" s="6"/>
      <c r="N118" s="6"/>
      <c r="O118" s="6"/>
      <c r="P118" s="6"/>
      <c r="Q118" s="6"/>
      <c r="R118" s="6"/>
      <c r="S118" s="6"/>
      <c r="T118" s="6"/>
      <c r="U118" s="6"/>
      <c r="V118" s="6"/>
      <c r="W118" s="6"/>
      <c r="X118" s="6"/>
      <c r="Y118" s="6"/>
    </row>
    <row r="119" spans="1:25" x14ac:dyDescent="0.2">
      <c r="A119" s="2" t="s">
        <v>158</v>
      </c>
      <c r="B119" s="2" t="s">
        <v>141</v>
      </c>
      <c r="C119" s="2" t="s">
        <v>2528</v>
      </c>
      <c r="D119" s="2" t="s">
        <v>2525</v>
      </c>
      <c r="E119" s="2">
        <v>2.8109999999999999</v>
      </c>
      <c r="F119" s="2"/>
      <c r="G119" s="2"/>
      <c r="H119" s="2">
        <v>1</v>
      </c>
      <c r="I119" s="2">
        <v>0</v>
      </c>
      <c r="J119" s="2">
        <v>0</v>
      </c>
      <c r="K119" s="2">
        <v>0</v>
      </c>
      <c r="L119" s="2">
        <v>1</v>
      </c>
      <c r="M119" s="6"/>
      <c r="N119" s="6"/>
      <c r="O119" s="6"/>
      <c r="P119" s="6"/>
      <c r="Q119" s="6"/>
      <c r="R119" s="6"/>
      <c r="S119" s="6"/>
      <c r="T119" s="6"/>
      <c r="U119" s="6"/>
      <c r="V119" s="6"/>
      <c r="W119" s="6"/>
      <c r="X119" s="6"/>
      <c r="Y119" s="6"/>
    </row>
    <row r="120" spans="1:25" x14ac:dyDescent="0.2">
      <c r="A120" s="2" t="s">
        <v>138</v>
      </c>
      <c r="B120" s="2" t="s">
        <v>146</v>
      </c>
      <c r="C120" s="2" t="s">
        <v>2528</v>
      </c>
      <c r="D120" s="2" t="s">
        <v>2525</v>
      </c>
      <c r="E120" s="2">
        <v>2.7130000000000001</v>
      </c>
      <c r="F120" s="2"/>
      <c r="G120" s="2"/>
      <c r="H120" s="2">
        <v>1</v>
      </c>
      <c r="I120" s="2">
        <v>0</v>
      </c>
      <c r="J120" s="2">
        <v>0</v>
      </c>
      <c r="K120" s="2">
        <v>0</v>
      </c>
      <c r="L120" s="2">
        <v>1</v>
      </c>
      <c r="M120" s="6"/>
      <c r="N120" s="6"/>
      <c r="O120" s="6"/>
      <c r="P120" s="6"/>
      <c r="Q120" s="6"/>
      <c r="R120" s="6"/>
      <c r="S120" s="6"/>
      <c r="T120" s="6"/>
      <c r="U120" s="6"/>
      <c r="V120" s="6"/>
      <c r="W120" s="6"/>
      <c r="X120" s="6"/>
      <c r="Y120" s="6"/>
    </row>
    <row r="121" spans="1:25" x14ac:dyDescent="0.2">
      <c r="A121" s="2" t="s">
        <v>151</v>
      </c>
      <c r="B121" s="2" t="s">
        <v>136</v>
      </c>
      <c r="C121" s="2" t="s">
        <v>2528</v>
      </c>
      <c r="D121" s="2" t="s">
        <v>2525</v>
      </c>
      <c r="E121" s="2">
        <v>2.71</v>
      </c>
      <c r="F121" s="2"/>
      <c r="G121" s="2"/>
      <c r="H121" s="2">
        <v>1</v>
      </c>
      <c r="I121" s="2">
        <v>0</v>
      </c>
      <c r="J121" s="2">
        <v>0</v>
      </c>
      <c r="K121" s="2">
        <v>0</v>
      </c>
      <c r="L121" s="2">
        <v>1</v>
      </c>
      <c r="M121" s="6"/>
      <c r="N121" s="6"/>
      <c r="O121" s="6"/>
      <c r="P121" s="6"/>
      <c r="Q121" s="6"/>
      <c r="R121" s="6"/>
      <c r="S121" s="6"/>
      <c r="T121" s="6"/>
      <c r="U121" s="6"/>
      <c r="V121" s="6"/>
      <c r="W121" s="6"/>
      <c r="X121" s="6"/>
      <c r="Y121" s="6"/>
    </row>
    <row r="122" spans="1:25" x14ac:dyDescent="0.2">
      <c r="A122" s="2" t="s">
        <v>137</v>
      </c>
      <c r="B122" s="2" t="s">
        <v>146</v>
      </c>
      <c r="C122" s="2" t="s">
        <v>2528</v>
      </c>
      <c r="D122" s="2" t="s">
        <v>2525</v>
      </c>
      <c r="E122" s="2">
        <v>2.6760000000000002</v>
      </c>
      <c r="F122" s="2"/>
      <c r="G122" s="2"/>
      <c r="H122" s="2">
        <v>1</v>
      </c>
      <c r="I122" s="2">
        <v>0</v>
      </c>
      <c r="J122" s="2">
        <v>0</v>
      </c>
      <c r="K122" s="2">
        <v>0</v>
      </c>
      <c r="L122" s="2">
        <v>1</v>
      </c>
      <c r="M122" s="6"/>
      <c r="N122" s="6"/>
      <c r="O122" s="6"/>
      <c r="P122" s="6"/>
      <c r="Q122" s="6"/>
      <c r="R122" s="6"/>
      <c r="S122" s="6"/>
      <c r="T122" s="6"/>
      <c r="U122" s="6"/>
      <c r="V122" s="6"/>
      <c r="W122" s="6"/>
      <c r="X122" s="6"/>
      <c r="Y122" s="6"/>
    </row>
    <row r="123" spans="1:25" x14ac:dyDescent="0.2">
      <c r="A123" s="2" t="s">
        <v>147</v>
      </c>
      <c r="B123" s="2" t="s">
        <v>141</v>
      </c>
      <c r="C123" s="2" t="s">
        <v>2528</v>
      </c>
      <c r="D123" s="2" t="s">
        <v>2525</v>
      </c>
      <c r="E123" s="2">
        <v>2.625</v>
      </c>
      <c r="F123" s="2"/>
      <c r="G123" s="2"/>
      <c r="H123" s="2">
        <v>1</v>
      </c>
      <c r="I123" s="2">
        <v>0</v>
      </c>
      <c r="J123" s="2">
        <v>0</v>
      </c>
      <c r="K123" s="2">
        <v>0</v>
      </c>
      <c r="L123" s="2">
        <v>1</v>
      </c>
      <c r="M123" s="6"/>
      <c r="N123" s="6"/>
      <c r="O123" s="6"/>
      <c r="P123" s="6"/>
      <c r="Q123" s="6"/>
      <c r="R123" s="6"/>
      <c r="S123" s="6"/>
      <c r="T123" s="6"/>
      <c r="U123" s="6"/>
      <c r="V123" s="6"/>
      <c r="W123" s="6"/>
      <c r="X123" s="6"/>
      <c r="Y123" s="6"/>
    </row>
    <row r="124" spans="1:25" x14ac:dyDescent="0.2">
      <c r="A124" s="2" t="s">
        <v>150</v>
      </c>
      <c r="B124" s="2" t="s">
        <v>152</v>
      </c>
      <c r="C124" s="2" t="s">
        <v>2528</v>
      </c>
      <c r="D124" s="2" t="s">
        <v>2525</v>
      </c>
      <c r="E124" s="2">
        <v>2.5830000000000002</v>
      </c>
      <c r="F124" s="2"/>
      <c r="G124" s="2"/>
      <c r="H124" s="2">
        <v>0.93600000000000005</v>
      </c>
      <c r="I124" s="2">
        <v>6.4000000000000001E-2</v>
      </c>
      <c r="J124" s="2">
        <v>0</v>
      </c>
      <c r="K124" s="2">
        <v>0</v>
      </c>
      <c r="L124" s="2">
        <v>1</v>
      </c>
      <c r="M124" s="6"/>
      <c r="N124" s="6"/>
      <c r="O124" s="6"/>
      <c r="P124" s="6"/>
      <c r="Q124" s="6"/>
      <c r="R124" s="6"/>
      <c r="S124" s="6"/>
      <c r="T124" s="6"/>
      <c r="U124" s="6"/>
      <c r="V124" s="6"/>
      <c r="W124" s="6"/>
      <c r="X124" s="6"/>
      <c r="Y124" s="6"/>
    </row>
    <row r="125" spans="1:25" x14ac:dyDescent="0.2">
      <c r="A125" s="2" t="s">
        <v>158</v>
      </c>
      <c r="B125" s="2" t="s">
        <v>136</v>
      </c>
      <c r="C125" s="2" t="s">
        <v>2528</v>
      </c>
      <c r="D125" s="2" t="s">
        <v>2525</v>
      </c>
      <c r="E125" s="2">
        <v>2.5059999999999998</v>
      </c>
      <c r="F125" s="2"/>
      <c r="G125" s="2"/>
      <c r="H125" s="2">
        <v>1</v>
      </c>
      <c r="I125" s="2">
        <v>0</v>
      </c>
      <c r="J125" s="2">
        <v>0</v>
      </c>
      <c r="K125" s="2">
        <v>0</v>
      </c>
      <c r="L125" s="2">
        <v>1</v>
      </c>
      <c r="M125" s="6"/>
      <c r="N125" s="6"/>
      <c r="O125" s="6"/>
      <c r="P125" s="6"/>
      <c r="Q125" s="6"/>
      <c r="R125" s="6"/>
      <c r="S125" s="6"/>
      <c r="T125" s="6"/>
      <c r="U125" s="6"/>
      <c r="V125" s="6"/>
      <c r="W125" s="6"/>
      <c r="X125" s="6"/>
      <c r="Y125" s="6"/>
    </row>
    <row r="126" spans="1:25" x14ac:dyDescent="0.2">
      <c r="A126" s="2" t="s">
        <v>134</v>
      </c>
      <c r="B126" s="2" t="s">
        <v>156</v>
      </c>
      <c r="C126" s="2" t="s">
        <v>2528</v>
      </c>
      <c r="D126" s="2" t="s">
        <v>2525</v>
      </c>
      <c r="E126" s="2">
        <v>2.3410000000000002</v>
      </c>
      <c r="F126" s="2"/>
      <c r="G126" s="2"/>
      <c r="H126" s="2">
        <v>1</v>
      </c>
      <c r="I126" s="2">
        <v>0</v>
      </c>
      <c r="J126" s="2">
        <v>0</v>
      </c>
      <c r="K126" s="2">
        <v>0</v>
      </c>
      <c r="L126" s="2">
        <v>1</v>
      </c>
      <c r="M126" s="6"/>
      <c r="N126" s="6"/>
      <c r="O126" s="6"/>
      <c r="P126" s="6"/>
      <c r="Q126" s="6"/>
      <c r="R126" s="6"/>
      <c r="S126" s="6"/>
      <c r="T126" s="6"/>
      <c r="U126" s="6"/>
      <c r="V126" s="6"/>
      <c r="W126" s="6"/>
      <c r="X126" s="6"/>
      <c r="Y126" s="6"/>
    </row>
    <row r="127" spans="1:25" x14ac:dyDescent="0.2">
      <c r="A127" s="2" t="s">
        <v>158</v>
      </c>
      <c r="B127" s="2" t="s">
        <v>134</v>
      </c>
      <c r="C127" s="2" t="s">
        <v>2528</v>
      </c>
      <c r="D127" s="2" t="s">
        <v>2525</v>
      </c>
      <c r="E127" s="2">
        <v>2.1930000000000001</v>
      </c>
      <c r="F127" s="2"/>
      <c r="G127" s="2"/>
      <c r="H127" s="2">
        <v>1</v>
      </c>
      <c r="I127" s="2">
        <v>0</v>
      </c>
      <c r="J127" s="2">
        <v>0</v>
      </c>
      <c r="K127" s="2">
        <v>0</v>
      </c>
      <c r="L127" s="2">
        <v>1</v>
      </c>
      <c r="M127" s="6"/>
      <c r="N127" s="6"/>
      <c r="O127" s="6"/>
      <c r="P127" s="6"/>
      <c r="Q127" s="6"/>
      <c r="R127" s="6"/>
      <c r="S127" s="6"/>
      <c r="T127" s="6"/>
      <c r="U127" s="6"/>
      <c r="V127" s="6"/>
      <c r="W127" s="6"/>
      <c r="X127" s="6"/>
      <c r="Y127" s="6"/>
    </row>
    <row r="128" spans="1:25" x14ac:dyDescent="0.2">
      <c r="A128" s="2" t="s">
        <v>150</v>
      </c>
      <c r="B128" s="2" t="s">
        <v>139</v>
      </c>
      <c r="C128" s="2" t="s">
        <v>2528</v>
      </c>
      <c r="D128" s="2" t="s">
        <v>2525</v>
      </c>
      <c r="E128" s="2">
        <v>2.173</v>
      </c>
      <c r="F128" s="2"/>
      <c r="G128" s="2"/>
      <c r="H128" s="2">
        <v>1</v>
      </c>
      <c r="I128" s="2">
        <v>0</v>
      </c>
      <c r="J128" s="2">
        <v>0</v>
      </c>
      <c r="K128" s="2">
        <v>0</v>
      </c>
      <c r="L128" s="2">
        <v>1</v>
      </c>
      <c r="M128" s="6"/>
      <c r="N128" s="6"/>
      <c r="O128" s="6"/>
      <c r="P128" s="6"/>
      <c r="Q128" s="6"/>
      <c r="R128" s="6"/>
      <c r="S128" s="6"/>
      <c r="T128" s="6"/>
      <c r="U128" s="6"/>
      <c r="V128" s="6"/>
      <c r="W128" s="6"/>
      <c r="X128" s="6"/>
      <c r="Y128" s="6"/>
    </row>
    <row r="129" spans="1:25" x14ac:dyDescent="0.2">
      <c r="A129" s="2" t="s">
        <v>134</v>
      </c>
      <c r="B129" s="2" t="s">
        <v>154</v>
      </c>
      <c r="C129" s="2" t="s">
        <v>2528</v>
      </c>
      <c r="D129" s="2" t="s">
        <v>2525</v>
      </c>
      <c r="E129" s="2">
        <v>2.16</v>
      </c>
      <c r="F129" s="2"/>
      <c r="G129" s="2"/>
      <c r="H129" s="2">
        <v>1</v>
      </c>
      <c r="I129" s="2">
        <v>0</v>
      </c>
      <c r="J129" s="2">
        <v>0</v>
      </c>
      <c r="K129" s="2">
        <v>0</v>
      </c>
      <c r="L129" s="2">
        <v>1</v>
      </c>
      <c r="M129" s="6"/>
      <c r="N129" s="6"/>
      <c r="O129" s="6"/>
      <c r="P129" s="6"/>
      <c r="Q129" s="6"/>
      <c r="R129" s="6"/>
      <c r="S129" s="6"/>
      <c r="T129" s="6"/>
      <c r="U129" s="6"/>
      <c r="V129" s="6"/>
      <c r="W129" s="6"/>
      <c r="X129" s="6"/>
      <c r="Y129" s="6"/>
    </row>
    <row r="130" spans="1:25" x14ac:dyDescent="0.2">
      <c r="A130" s="2" t="s">
        <v>158</v>
      </c>
      <c r="B130" s="2" t="s">
        <v>135</v>
      </c>
      <c r="C130" s="2" t="s">
        <v>2528</v>
      </c>
      <c r="D130" s="2" t="s">
        <v>2525</v>
      </c>
      <c r="E130" s="2">
        <v>2.0760000000000001</v>
      </c>
      <c r="F130" s="2"/>
      <c r="G130" s="2"/>
      <c r="H130" s="2">
        <v>1</v>
      </c>
      <c r="I130" s="2">
        <v>0</v>
      </c>
      <c r="J130" s="2">
        <v>0</v>
      </c>
      <c r="K130" s="2">
        <v>0</v>
      </c>
      <c r="L130" s="2">
        <v>1</v>
      </c>
      <c r="M130" s="6"/>
      <c r="N130" s="6"/>
      <c r="O130" s="6"/>
      <c r="P130" s="6"/>
      <c r="Q130" s="6"/>
      <c r="R130" s="6"/>
      <c r="S130" s="6"/>
      <c r="T130" s="6"/>
      <c r="U130" s="6"/>
      <c r="V130" s="6"/>
      <c r="W130" s="6"/>
      <c r="X130" s="6"/>
      <c r="Y130" s="6"/>
    </row>
    <row r="131" spans="1:25" x14ac:dyDescent="0.2">
      <c r="A131" s="2" t="s">
        <v>136</v>
      </c>
      <c r="B131" s="2" t="s">
        <v>146</v>
      </c>
      <c r="C131" s="2" t="s">
        <v>2528</v>
      </c>
      <c r="D131" s="2" t="s">
        <v>2525</v>
      </c>
      <c r="E131" s="2">
        <v>2.0150000000000001</v>
      </c>
      <c r="F131" s="2"/>
      <c r="G131" s="2"/>
      <c r="H131" s="2">
        <v>1</v>
      </c>
      <c r="I131" s="2">
        <v>0</v>
      </c>
      <c r="J131" s="2">
        <v>0</v>
      </c>
      <c r="K131" s="2">
        <v>0</v>
      </c>
      <c r="L131" s="2">
        <v>1</v>
      </c>
      <c r="M131" s="6"/>
      <c r="N131" s="6"/>
      <c r="O131" s="6"/>
      <c r="P131" s="6"/>
      <c r="Q131" s="6"/>
      <c r="R131" s="6"/>
      <c r="S131" s="6"/>
      <c r="T131" s="6"/>
      <c r="U131" s="6"/>
      <c r="V131" s="6"/>
      <c r="W131" s="6"/>
      <c r="X131" s="6"/>
      <c r="Y131" s="6"/>
    </row>
    <row r="132" spans="1:25" x14ac:dyDescent="0.2">
      <c r="A132" s="2" t="s">
        <v>143</v>
      </c>
      <c r="B132" s="2" t="s">
        <v>141</v>
      </c>
      <c r="C132" s="2" t="s">
        <v>2528</v>
      </c>
      <c r="D132" s="2" t="s">
        <v>2525</v>
      </c>
      <c r="E132" s="2">
        <v>1.859</v>
      </c>
      <c r="F132" s="2"/>
      <c r="G132" s="2"/>
      <c r="H132" s="2">
        <v>1</v>
      </c>
      <c r="I132" s="2">
        <v>0</v>
      </c>
      <c r="J132" s="2">
        <v>0</v>
      </c>
      <c r="K132" s="2">
        <v>0</v>
      </c>
      <c r="L132" s="2">
        <v>1</v>
      </c>
      <c r="M132" s="6"/>
      <c r="N132" s="6"/>
      <c r="O132" s="6"/>
      <c r="P132" s="6"/>
      <c r="Q132" s="6"/>
      <c r="R132" s="6"/>
      <c r="S132" s="6"/>
      <c r="T132" s="6"/>
      <c r="U132" s="6"/>
      <c r="V132" s="6"/>
      <c r="W132" s="6"/>
      <c r="X132" s="6"/>
      <c r="Y132" s="6"/>
    </row>
    <row r="133" spans="1:25" x14ac:dyDescent="0.2">
      <c r="A133" s="2" t="s">
        <v>2548</v>
      </c>
      <c r="B133" s="2" t="s">
        <v>136</v>
      </c>
      <c r="C133" s="2" t="s">
        <v>2528</v>
      </c>
      <c r="D133" s="2" t="s">
        <v>2525</v>
      </c>
      <c r="E133" s="2">
        <v>1.847</v>
      </c>
      <c r="F133" s="2"/>
      <c r="G133" s="2"/>
      <c r="H133" s="2">
        <v>1</v>
      </c>
      <c r="I133" s="2">
        <v>0</v>
      </c>
      <c r="J133" s="2">
        <v>0</v>
      </c>
      <c r="K133" s="2">
        <v>0</v>
      </c>
      <c r="L133" s="2">
        <v>1</v>
      </c>
      <c r="M133" s="6"/>
      <c r="N133" s="6"/>
      <c r="O133" s="6"/>
      <c r="P133" s="6"/>
      <c r="Q133" s="6"/>
      <c r="R133" s="6"/>
      <c r="S133" s="6"/>
      <c r="T133" s="6"/>
      <c r="U133" s="6"/>
      <c r="V133" s="6"/>
      <c r="W133" s="6"/>
      <c r="X133" s="6"/>
      <c r="Y133" s="6"/>
    </row>
    <row r="134" spans="1:25" x14ac:dyDescent="0.2">
      <c r="A134" s="2" t="s">
        <v>143</v>
      </c>
      <c r="B134" s="2" t="s">
        <v>136</v>
      </c>
      <c r="C134" s="2" t="s">
        <v>2528</v>
      </c>
      <c r="D134" s="2" t="s">
        <v>2525</v>
      </c>
      <c r="E134" s="2">
        <v>1.782</v>
      </c>
      <c r="F134" s="2"/>
      <c r="G134" s="2"/>
      <c r="H134" s="2">
        <v>1</v>
      </c>
      <c r="I134" s="2">
        <v>0</v>
      </c>
      <c r="J134" s="2">
        <v>0</v>
      </c>
      <c r="K134" s="2">
        <v>0</v>
      </c>
      <c r="L134" s="2">
        <v>1</v>
      </c>
      <c r="M134" s="6"/>
      <c r="N134" s="6"/>
      <c r="O134" s="6"/>
      <c r="P134" s="6"/>
      <c r="Q134" s="6"/>
      <c r="R134" s="6"/>
      <c r="S134" s="6"/>
      <c r="T134" s="6"/>
      <c r="U134" s="6"/>
      <c r="V134" s="6"/>
      <c r="W134" s="6"/>
      <c r="X134" s="6"/>
      <c r="Y134" s="6"/>
    </row>
    <row r="135" spans="1:25" x14ac:dyDescent="0.2">
      <c r="A135" s="2" t="s">
        <v>134</v>
      </c>
      <c r="B135" s="2" t="s">
        <v>149</v>
      </c>
      <c r="C135" s="2" t="s">
        <v>2528</v>
      </c>
      <c r="D135" s="2" t="s">
        <v>2525</v>
      </c>
      <c r="E135" s="2">
        <v>1.704</v>
      </c>
      <c r="F135" s="2"/>
      <c r="G135" s="2"/>
      <c r="H135" s="2">
        <v>1</v>
      </c>
      <c r="I135" s="2">
        <v>0</v>
      </c>
      <c r="J135" s="2">
        <v>0</v>
      </c>
      <c r="K135" s="2">
        <v>0</v>
      </c>
      <c r="L135" s="2">
        <v>1</v>
      </c>
      <c r="M135" s="6"/>
      <c r="N135" s="6"/>
      <c r="O135" s="6"/>
      <c r="P135" s="6"/>
      <c r="Q135" s="6"/>
      <c r="R135" s="6"/>
      <c r="S135" s="6"/>
      <c r="T135" s="6"/>
      <c r="U135" s="6"/>
      <c r="V135" s="6"/>
      <c r="W135" s="6"/>
      <c r="X135" s="6"/>
      <c r="Y135" s="6"/>
    </row>
    <row r="136" spans="1:25" x14ac:dyDescent="0.2">
      <c r="A136" s="2" t="s">
        <v>135</v>
      </c>
      <c r="B136" s="2" t="s">
        <v>149</v>
      </c>
      <c r="C136" s="2" t="s">
        <v>2528</v>
      </c>
      <c r="D136" s="2" t="s">
        <v>2525</v>
      </c>
      <c r="E136" s="2">
        <v>1.698</v>
      </c>
      <c r="F136" s="2"/>
      <c r="G136" s="2"/>
      <c r="H136" s="2">
        <v>1</v>
      </c>
      <c r="I136" s="2">
        <v>0</v>
      </c>
      <c r="J136" s="2">
        <v>0</v>
      </c>
      <c r="K136" s="2">
        <v>0</v>
      </c>
      <c r="L136" s="2">
        <v>1</v>
      </c>
      <c r="M136" s="6"/>
      <c r="N136" s="6"/>
      <c r="O136" s="6"/>
      <c r="P136" s="6"/>
      <c r="Q136" s="6"/>
      <c r="R136" s="6"/>
      <c r="S136" s="6"/>
      <c r="T136" s="6"/>
      <c r="U136" s="6"/>
      <c r="V136" s="6"/>
      <c r="W136" s="6"/>
      <c r="X136" s="6"/>
      <c r="Y136" s="6"/>
    </row>
    <row r="137" spans="1:25" x14ac:dyDescent="0.2">
      <c r="A137" s="2" t="s">
        <v>155</v>
      </c>
      <c r="B137" s="2" t="s">
        <v>150</v>
      </c>
      <c r="C137" s="2" t="s">
        <v>2528</v>
      </c>
      <c r="D137" s="2" t="s">
        <v>2525</v>
      </c>
      <c r="E137" s="2">
        <v>1.655</v>
      </c>
      <c r="F137" s="2"/>
      <c r="G137" s="2"/>
      <c r="H137" s="2">
        <v>1</v>
      </c>
      <c r="I137" s="2">
        <v>0</v>
      </c>
      <c r="J137" s="2">
        <v>0</v>
      </c>
      <c r="K137" s="2">
        <v>0</v>
      </c>
      <c r="L137" s="2">
        <v>1</v>
      </c>
      <c r="M137" s="6"/>
      <c r="N137" s="6"/>
      <c r="O137" s="6"/>
      <c r="P137" s="6"/>
      <c r="Q137" s="6"/>
      <c r="R137" s="6"/>
      <c r="S137" s="6"/>
      <c r="T137" s="6"/>
      <c r="U137" s="6"/>
      <c r="V137" s="6"/>
      <c r="W137" s="6"/>
      <c r="X137" s="6"/>
      <c r="Y137" s="6"/>
    </row>
    <row r="138" spans="1:25" x14ac:dyDescent="0.2">
      <c r="A138" s="2" t="s">
        <v>147</v>
      </c>
      <c r="B138" s="2" t="s">
        <v>135</v>
      </c>
      <c r="C138" s="2" t="s">
        <v>2528</v>
      </c>
      <c r="D138" s="2" t="s">
        <v>2525</v>
      </c>
      <c r="E138" s="2">
        <v>1.524</v>
      </c>
      <c r="F138" s="2"/>
      <c r="G138" s="2"/>
      <c r="H138" s="2">
        <v>1</v>
      </c>
      <c r="I138" s="2">
        <v>0</v>
      </c>
      <c r="J138" s="2">
        <v>0</v>
      </c>
      <c r="K138" s="2">
        <v>0</v>
      </c>
      <c r="L138" s="2">
        <v>1</v>
      </c>
      <c r="M138" s="6"/>
      <c r="N138" s="6"/>
      <c r="O138" s="6"/>
      <c r="P138" s="6"/>
      <c r="Q138" s="6"/>
      <c r="R138" s="6"/>
      <c r="S138" s="6"/>
      <c r="T138" s="6"/>
      <c r="U138" s="6"/>
      <c r="V138" s="6"/>
      <c r="W138" s="6"/>
      <c r="X138" s="6"/>
      <c r="Y138" s="6"/>
    </row>
    <row r="139" spans="1:25" x14ac:dyDescent="0.2">
      <c r="A139" s="2" t="s">
        <v>156</v>
      </c>
      <c r="B139" s="2" t="s">
        <v>136</v>
      </c>
      <c r="C139" s="2" t="s">
        <v>2528</v>
      </c>
      <c r="D139" s="2" t="s">
        <v>2525</v>
      </c>
      <c r="E139" s="2">
        <v>1.5209999999999999</v>
      </c>
      <c r="F139" s="2"/>
      <c r="G139" s="2"/>
      <c r="H139" s="2">
        <v>1</v>
      </c>
      <c r="I139" s="2">
        <v>0</v>
      </c>
      <c r="J139" s="2">
        <v>0</v>
      </c>
      <c r="K139" s="2">
        <v>0</v>
      </c>
      <c r="L139" s="2">
        <v>1</v>
      </c>
      <c r="M139" s="6"/>
      <c r="N139" s="6"/>
      <c r="O139" s="6"/>
      <c r="P139" s="6"/>
      <c r="Q139" s="6"/>
      <c r="R139" s="6"/>
      <c r="S139" s="6"/>
      <c r="T139" s="6"/>
      <c r="U139" s="6"/>
      <c r="V139" s="6"/>
      <c r="W139" s="6"/>
      <c r="X139" s="6"/>
      <c r="Y139" s="6"/>
    </row>
    <row r="140" spans="1:25" x14ac:dyDescent="0.2">
      <c r="A140" s="2" t="s">
        <v>155</v>
      </c>
      <c r="B140" s="2" t="s">
        <v>153</v>
      </c>
      <c r="C140" s="2" t="s">
        <v>2528</v>
      </c>
      <c r="D140" s="2" t="s">
        <v>2525</v>
      </c>
      <c r="E140" s="2">
        <v>1.502</v>
      </c>
      <c r="F140" s="2"/>
      <c r="G140" s="2"/>
      <c r="H140" s="2">
        <v>0.93799999999999994</v>
      </c>
      <c r="I140" s="2">
        <v>6.2E-2</v>
      </c>
      <c r="J140" s="2">
        <v>0</v>
      </c>
      <c r="K140" s="2">
        <v>0</v>
      </c>
      <c r="L140" s="2">
        <v>1</v>
      </c>
      <c r="M140" s="6"/>
      <c r="N140" s="6"/>
      <c r="O140" s="6"/>
      <c r="P140" s="6"/>
      <c r="Q140" s="6"/>
      <c r="R140" s="6"/>
      <c r="S140" s="6"/>
      <c r="T140" s="6"/>
      <c r="U140" s="6"/>
      <c r="V140" s="6"/>
      <c r="W140" s="6"/>
      <c r="X140" s="6"/>
      <c r="Y140" s="6"/>
    </row>
    <row r="141" spans="1:25" x14ac:dyDescent="0.2">
      <c r="A141" s="2" t="s">
        <v>136</v>
      </c>
      <c r="B141" s="2" t="s">
        <v>149</v>
      </c>
      <c r="C141" s="2" t="s">
        <v>2528</v>
      </c>
      <c r="D141" s="2" t="s">
        <v>2525</v>
      </c>
      <c r="E141" s="2">
        <v>1.482</v>
      </c>
      <c r="F141" s="2"/>
      <c r="G141" s="2"/>
      <c r="H141" s="2">
        <v>1</v>
      </c>
      <c r="I141" s="2">
        <v>0</v>
      </c>
      <c r="J141" s="2">
        <v>0</v>
      </c>
      <c r="K141" s="2">
        <v>0</v>
      </c>
      <c r="L141" s="2">
        <v>1</v>
      </c>
      <c r="M141" s="6"/>
      <c r="N141" s="6"/>
      <c r="O141" s="6"/>
      <c r="P141" s="6"/>
      <c r="Q141" s="6"/>
      <c r="R141" s="6"/>
      <c r="S141" s="6"/>
      <c r="T141" s="6"/>
      <c r="U141" s="6"/>
      <c r="V141" s="6"/>
      <c r="W141" s="6"/>
      <c r="X141" s="6"/>
      <c r="Y141" s="6"/>
    </row>
    <row r="142" spans="1:25" x14ac:dyDescent="0.2">
      <c r="A142" s="2" t="s">
        <v>154</v>
      </c>
      <c r="B142" s="2" t="s">
        <v>135</v>
      </c>
      <c r="C142" s="2" t="s">
        <v>2528</v>
      </c>
      <c r="D142" s="2" t="s">
        <v>2525</v>
      </c>
      <c r="E142" s="2">
        <v>1.466</v>
      </c>
      <c r="F142" s="2"/>
      <c r="G142" s="2"/>
      <c r="H142" s="2">
        <v>1</v>
      </c>
      <c r="I142" s="2">
        <v>0</v>
      </c>
      <c r="J142" s="2">
        <v>0</v>
      </c>
      <c r="K142" s="2">
        <v>0</v>
      </c>
      <c r="L142" s="2">
        <v>1</v>
      </c>
      <c r="M142" s="6"/>
      <c r="N142" s="6"/>
      <c r="O142" s="6"/>
      <c r="P142" s="6"/>
      <c r="Q142" s="6"/>
      <c r="R142" s="6"/>
      <c r="S142" s="6"/>
      <c r="T142" s="6"/>
      <c r="U142" s="6"/>
      <c r="V142" s="6"/>
      <c r="W142" s="6"/>
      <c r="X142" s="6"/>
      <c r="Y142" s="6"/>
    </row>
    <row r="143" spans="1:25" x14ac:dyDescent="0.2">
      <c r="A143" s="2" t="s">
        <v>2548</v>
      </c>
      <c r="B143" s="2" t="s">
        <v>135</v>
      </c>
      <c r="C143" s="2" t="s">
        <v>2528</v>
      </c>
      <c r="D143" s="2" t="s">
        <v>2525</v>
      </c>
      <c r="E143" s="2">
        <v>1.4059999999999999</v>
      </c>
      <c r="F143" s="2"/>
      <c r="G143" s="2"/>
      <c r="H143" s="2">
        <v>1</v>
      </c>
      <c r="I143" s="2">
        <v>0</v>
      </c>
      <c r="J143" s="2">
        <v>0</v>
      </c>
      <c r="K143" s="2">
        <v>0</v>
      </c>
      <c r="L143" s="2">
        <v>1</v>
      </c>
      <c r="M143" s="6"/>
      <c r="N143" s="6"/>
      <c r="O143" s="6"/>
      <c r="P143" s="6"/>
      <c r="Q143" s="6"/>
      <c r="R143" s="6"/>
      <c r="S143" s="6"/>
      <c r="T143" s="6"/>
      <c r="U143" s="6"/>
      <c r="V143" s="6"/>
      <c r="W143" s="6"/>
      <c r="X143" s="6"/>
      <c r="Y143" s="6"/>
    </row>
    <row r="144" spans="1:25" x14ac:dyDescent="0.2">
      <c r="A144" s="2" t="s">
        <v>156</v>
      </c>
      <c r="B144" s="2" t="s">
        <v>135</v>
      </c>
      <c r="C144" s="2" t="s">
        <v>2528</v>
      </c>
      <c r="D144" s="2" t="s">
        <v>2525</v>
      </c>
      <c r="E144" s="2">
        <v>1.381</v>
      </c>
      <c r="F144" s="2"/>
      <c r="G144" s="2"/>
      <c r="H144" s="2">
        <v>1</v>
      </c>
      <c r="I144" s="2">
        <v>0</v>
      </c>
      <c r="J144" s="2">
        <v>0</v>
      </c>
      <c r="K144" s="2">
        <v>0</v>
      </c>
      <c r="L144" s="2">
        <v>1</v>
      </c>
      <c r="M144" s="6"/>
      <c r="N144" s="6"/>
      <c r="O144" s="6"/>
      <c r="P144" s="6"/>
      <c r="Q144" s="6"/>
      <c r="R144" s="6"/>
      <c r="S144" s="6"/>
      <c r="T144" s="6"/>
      <c r="U144" s="6"/>
      <c r="V144" s="6"/>
      <c r="W144" s="6"/>
      <c r="X144" s="6"/>
      <c r="Y144" s="6"/>
    </row>
    <row r="145" spans="1:25" x14ac:dyDescent="0.2">
      <c r="A145" s="2" t="s">
        <v>140</v>
      </c>
      <c r="B145" s="2" t="s">
        <v>146</v>
      </c>
      <c r="C145" s="2" t="s">
        <v>2528</v>
      </c>
      <c r="D145" s="2" t="s">
        <v>2525</v>
      </c>
      <c r="E145" s="2">
        <v>1.268</v>
      </c>
      <c r="F145" s="2"/>
      <c r="G145" s="2"/>
      <c r="H145" s="2">
        <v>0.93100000000000005</v>
      </c>
      <c r="I145" s="2">
        <v>6.9000000000000006E-2</v>
      </c>
      <c r="J145" s="2">
        <v>0</v>
      </c>
      <c r="K145" s="2">
        <v>0</v>
      </c>
      <c r="L145" s="2">
        <v>1</v>
      </c>
      <c r="M145" s="6"/>
      <c r="N145" s="6"/>
      <c r="O145" s="6"/>
      <c r="P145" s="6"/>
      <c r="Q145" s="6"/>
      <c r="R145" s="6"/>
      <c r="S145" s="6"/>
      <c r="T145" s="6"/>
      <c r="U145" s="6"/>
      <c r="V145" s="6"/>
      <c r="W145" s="6"/>
      <c r="X145" s="6"/>
      <c r="Y145" s="6"/>
    </row>
    <row r="146" spans="1:25" x14ac:dyDescent="0.2">
      <c r="A146" s="2" t="s">
        <v>150</v>
      </c>
      <c r="B146" s="2" t="s">
        <v>137</v>
      </c>
      <c r="C146" s="2" t="s">
        <v>2528</v>
      </c>
      <c r="D146" s="2" t="s">
        <v>2525</v>
      </c>
      <c r="E146" s="2">
        <v>1.238</v>
      </c>
      <c r="F146" s="2"/>
      <c r="G146" s="2"/>
      <c r="H146" s="2">
        <v>1</v>
      </c>
      <c r="I146" s="2">
        <v>0</v>
      </c>
      <c r="J146" s="2">
        <v>0</v>
      </c>
      <c r="K146" s="2">
        <v>0</v>
      </c>
      <c r="L146" s="2">
        <v>1</v>
      </c>
      <c r="M146" s="6"/>
      <c r="N146" s="6"/>
      <c r="O146" s="6"/>
      <c r="P146" s="6"/>
      <c r="Q146" s="6"/>
      <c r="R146" s="6"/>
      <c r="S146" s="6"/>
      <c r="T146" s="6"/>
      <c r="U146" s="6"/>
      <c r="V146" s="6"/>
      <c r="W146" s="6"/>
      <c r="X146" s="6"/>
      <c r="Y146" s="6"/>
    </row>
    <row r="147" spans="1:25" x14ac:dyDescent="0.2">
      <c r="A147" s="2" t="s">
        <v>136</v>
      </c>
      <c r="B147" s="2" t="s">
        <v>139</v>
      </c>
      <c r="C147" s="2" t="s">
        <v>2549</v>
      </c>
      <c r="D147" s="2" t="s">
        <v>2547</v>
      </c>
      <c r="E147" s="2">
        <v>1.077</v>
      </c>
      <c r="F147" s="2"/>
      <c r="G147" s="2"/>
      <c r="H147" s="2">
        <v>0</v>
      </c>
      <c r="I147" s="2">
        <v>0</v>
      </c>
      <c r="J147" s="2">
        <v>1</v>
      </c>
      <c r="K147" s="2">
        <v>0</v>
      </c>
      <c r="L147" s="2">
        <v>1</v>
      </c>
      <c r="M147" s="6"/>
      <c r="N147" s="6"/>
      <c r="O147" s="6"/>
      <c r="P147" s="6"/>
      <c r="Q147" s="6"/>
      <c r="R147" s="6"/>
      <c r="S147" s="6"/>
      <c r="T147" s="6"/>
      <c r="U147" s="6"/>
      <c r="V147" s="6"/>
      <c r="W147" s="6"/>
      <c r="X147" s="6"/>
      <c r="Y147" s="6"/>
    </row>
    <row r="148" spans="1:25" x14ac:dyDescent="0.2">
      <c r="A148" s="2" t="s">
        <v>151</v>
      </c>
      <c r="B148" s="2" t="s">
        <v>135</v>
      </c>
      <c r="C148" s="2" t="s">
        <v>2528</v>
      </c>
      <c r="D148" s="2" t="s">
        <v>2525</v>
      </c>
      <c r="E148" s="2">
        <v>0.96599999999999997</v>
      </c>
      <c r="F148" s="2"/>
      <c r="G148" s="2"/>
      <c r="H148" s="2">
        <v>1</v>
      </c>
      <c r="I148" s="2">
        <v>0</v>
      </c>
      <c r="J148" s="2">
        <v>0</v>
      </c>
      <c r="K148" s="2">
        <v>0</v>
      </c>
      <c r="L148" s="2">
        <v>1</v>
      </c>
      <c r="M148" s="6"/>
      <c r="N148" s="6"/>
      <c r="O148" s="6"/>
      <c r="P148" s="6"/>
      <c r="Q148" s="6"/>
      <c r="R148" s="6"/>
      <c r="S148" s="6"/>
      <c r="T148" s="6"/>
      <c r="U148" s="6"/>
      <c r="V148" s="6"/>
      <c r="W148" s="6"/>
      <c r="X148" s="6"/>
      <c r="Y148" s="6"/>
    </row>
    <row r="149" spans="1:25" x14ac:dyDescent="0.2">
      <c r="A149" s="2" t="s">
        <v>155</v>
      </c>
      <c r="B149" s="2" t="s">
        <v>152</v>
      </c>
      <c r="C149" s="2" t="s">
        <v>2528</v>
      </c>
      <c r="D149" s="2" t="s">
        <v>2525</v>
      </c>
      <c r="E149" s="2">
        <v>0.84799999999999998</v>
      </c>
      <c r="F149" s="2"/>
      <c r="G149" s="2"/>
      <c r="H149" s="2">
        <v>1</v>
      </c>
      <c r="I149" s="2">
        <v>0</v>
      </c>
      <c r="J149" s="2">
        <v>0</v>
      </c>
      <c r="K149" s="2">
        <v>0</v>
      </c>
      <c r="L149" s="2">
        <v>1</v>
      </c>
      <c r="M149" s="6"/>
      <c r="N149" s="6"/>
      <c r="O149" s="6"/>
      <c r="P149" s="6"/>
      <c r="Q149" s="6"/>
      <c r="R149" s="6"/>
      <c r="S149" s="6"/>
      <c r="T149" s="6"/>
      <c r="U149" s="6"/>
      <c r="V149" s="6"/>
      <c r="W149" s="6"/>
      <c r="X149" s="6"/>
      <c r="Y149" s="6"/>
    </row>
    <row r="150" spans="1:25" x14ac:dyDescent="0.2">
      <c r="A150" s="2" t="s">
        <v>150</v>
      </c>
      <c r="B150" s="2" t="s">
        <v>138</v>
      </c>
      <c r="C150" s="2" t="s">
        <v>2528</v>
      </c>
      <c r="D150" s="2" t="s">
        <v>2525</v>
      </c>
      <c r="E150" s="2">
        <v>0.82799999999999996</v>
      </c>
      <c r="F150" s="2"/>
      <c r="G150" s="2"/>
      <c r="H150" s="2">
        <v>0.93600000000000005</v>
      </c>
      <c r="I150" s="2">
        <v>6.4000000000000001E-2</v>
      </c>
      <c r="J150" s="2">
        <v>0</v>
      </c>
      <c r="K150" s="2">
        <v>0</v>
      </c>
      <c r="L150" s="2">
        <v>1</v>
      </c>
      <c r="M150" s="6"/>
      <c r="N150" s="6"/>
      <c r="O150" s="6"/>
      <c r="P150" s="6"/>
      <c r="Q150" s="6"/>
      <c r="R150" s="6"/>
      <c r="S150" s="6"/>
      <c r="T150" s="6"/>
      <c r="U150" s="6"/>
      <c r="V150" s="6"/>
      <c r="W150" s="6"/>
      <c r="X150" s="6"/>
      <c r="Y150" s="6"/>
    </row>
    <row r="151" spans="1:25" x14ac:dyDescent="0.2">
      <c r="A151" s="2" t="s">
        <v>153</v>
      </c>
      <c r="B151" s="2" t="s">
        <v>139</v>
      </c>
      <c r="C151" s="2" t="s">
        <v>2528</v>
      </c>
      <c r="D151" s="2" t="s">
        <v>2525</v>
      </c>
      <c r="E151" s="2">
        <v>0.79400000000000004</v>
      </c>
      <c r="F151" s="2"/>
      <c r="G151" s="2"/>
      <c r="H151" s="2">
        <v>0.874</v>
      </c>
      <c r="I151" s="2">
        <v>0.126</v>
      </c>
      <c r="J151" s="2">
        <v>0</v>
      </c>
      <c r="K151" s="2">
        <v>0</v>
      </c>
      <c r="L151" s="2">
        <v>1</v>
      </c>
      <c r="M151" s="6"/>
      <c r="N151" s="6"/>
      <c r="O151" s="6"/>
      <c r="P151" s="6"/>
      <c r="Q151" s="6"/>
      <c r="R151" s="6"/>
      <c r="S151" s="6"/>
      <c r="T151" s="6"/>
      <c r="U151" s="6"/>
      <c r="V151" s="6"/>
      <c r="W151" s="6"/>
      <c r="X151" s="6"/>
      <c r="Y151" s="6"/>
    </row>
    <row r="152" spans="1:25" x14ac:dyDescent="0.2">
      <c r="A152" s="2" t="s">
        <v>134</v>
      </c>
      <c r="B152" s="2" t="s">
        <v>147</v>
      </c>
      <c r="C152" s="2" t="s">
        <v>2528</v>
      </c>
      <c r="D152" s="2" t="s">
        <v>2525</v>
      </c>
      <c r="E152" s="2">
        <v>0.71499999999999997</v>
      </c>
      <c r="F152" s="2"/>
      <c r="G152" s="2"/>
      <c r="H152" s="2">
        <v>0.93600000000000005</v>
      </c>
      <c r="I152" s="2">
        <v>6.4000000000000001E-2</v>
      </c>
      <c r="J152" s="2">
        <v>0</v>
      </c>
      <c r="K152" s="2">
        <v>0</v>
      </c>
      <c r="L152" s="2">
        <v>1</v>
      </c>
      <c r="M152" s="6"/>
      <c r="N152" s="6"/>
      <c r="O152" s="6"/>
      <c r="P152" s="6"/>
      <c r="Q152" s="6"/>
      <c r="R152" s="6"/>
      <c r="S152" s="6"/>
      <c r="T152" s="6"/>
      <c r="U152" s="6"/>
      <c r="V152" s="6"/>
      <c r="W152" s="6"/>
      <c r="X152" s="6"/>
      <c r="Y152" s="6"/>
    </row>
    <row r="153" spans="1:25" x14ac:dyDescent="0.2">
      <c r="A153" s="2" t="s">
        <v>134</v>
      </c>
      <c r="B153" s="2" t="s">
        <v>151</v>
      </c>
      <c r="C153" s="2" t="s">
        <v>2528</v>
      </c>
      <c r="D153" s="2" t="s">
        <v>2525</v>
      </c>
      <c r="E153" s="2">
        <v>0.71299999999999997</v>
      </c>
      <c r="F153" s="2"/>
      <c r="G153" s="2"/>
      <c r="H153" s="2">
        <v>1</v>
      </c>
      <c r="I153" s="2">
        <v>0</v>
      </c>
      <c r="J153" s="2">
        <v>0</v>
      </c>
      <c r="K153" s="2">
        <v>0</v>
      </c>
      <c r="L153" s="2">
        <v>1</v>
      </c>
      <c r="M153" s="6"/>
      <c r="N153" s="6"/>
      <c r="O153" s="6"/>
      <c r="P153" s="6"/>
      <c r="Q153" s="6"/>
      <c r="R153" s="6"/>
      <c r="S153" s="6"/>
      <c r="T153" s="6"/>
      <c r="U153" s="6"/>
      <c r="V153" s="6"/>
      <c r="W153" s="6"/>
      <c r="X153" s="6"/>
      <c r="Y153" s="6"/>
    </row>
    <row r="154" spans="1:25" x14ac:dyDescent="0.2">
      <c r="A154" s="2" t="s">
        <v>137</v>
      </c>
      <c r="B154" s="2" t="s">
        <v>138</v>
      </c>
      <c r="C154" s="2" t="s">
        <v>2528</v>
      </c>
      <c r="D154" s="2" t="s">
        <v>2525</v>
      </c>
      <c r="E154" s="2">
        <v>0.67800000000000005</v>
      </c>
      <c r="F154" s="2"/>
      <c r="G154" s="2"/>
      <c r="H154" s="2">
        <v>1</v>
      </c>
      <c r="I154" s="2">
        <v>0</v>
      </c>
      <c r="J154" s="2">
        <v>0</v>
      </c>
      <c r="K154" s="2">
        <v>0</v>
      </c>
      <c r="L154" s="2">
        <v>1</v>
      </c>
      <c r="M154" s="6"/>
      <c r="N154" s="6"/>
      <c r="O154" s="6"/>
      <c r="P154" s="6"/>
      <c r="Q154" s="6"/>
      <c r="R154" s="6"/>
      <c r="S154" s="6"/>
      <c r="T154" s="6"/>
      <c r="U154" s="6"/>
      <c r="V154" s="6"/>
      <c r="W154" s="6"/>
      <c r="X154" s="6"/>
      <c r="Y154" s="6"/>
    </row>
    <row r="155" spans="1:25" x14ac:dyDescent="0.2">
      <c r="A155" s="2" t="s">
        <v>135</v>
      </c>
      <c r="B155" s="2" t="s">
        <v>153</v>
      </c>
      <c r="C155" s="2" t="s">
        <v>2528</v>
      </c>
      <c r="D155" s="2" t="s">
        <v>2525</v>
      </c>
      <c r="E155" s="2">
        <v>0.63300000000000001</v>
      </c>
      <c r="F155" s="2"/>
      <c r="G155" s="2"/>
      <c r="H155" s="2">
        <v>1</v>
      </c>
      <c r="I155" s="2">
        <v>0</v>
      </c>
      <c r="J155" s="2">
        <v>0</v>
      </c>
      <c r="K155" s="2">
        <v>0</v>
      </c>
      <c r="L155" s="2">
        <v>1</v>
      </c>
      <c r="M155" s="6"/>
      <c r="N155" s="6"/>
      <c r="O155" s="6"/>
      <c r="P155" s="6"/>
      <c r="Q155" s="6"/>
      <c r="R155" s="6"/>
      <c r="S155" s="6"/>
      <c r="T155" s="6"/>
      <c r="U155" s="6"/>
      <c r="V155" s="6"/>
      <c r="W155" s="6"/>
      <c r="X155" s="6"/>
      <c r="Y155" s="6"/>
    </row>
    <row r="156" spans="1:25" x14ac:dyDescent="0.2">
      <c r="A156" s="2" t="s">
        <v>154</v>
      </c>
      <c r="B156" s="2" t="s">
        <v>136</v>
      </c>
      <c r="C156" s="2" t="s">
        <v>2528</v>
      </c>
      <c r="D156" s="2" t="s">
        <v>2525</v>
      </c>
      <c r="E156" s="2">
        <v>0.59199999999999997</v>
      </c>
      <c r="F156" s="2"/>
      <c r="G156" s="2"/>
      <c r="H156" s="2">
        <v>1</v>
      </c>
      <c r="I156" s="2">
        <v>0</v>
      </c>
      <c r="J156" s="2">
        <v>0</v>
      </c>
      <c r="K156" s="2">
        <v>0</v>
      </c>
      <c r="L156" s="2">
        <v>1</v>
      </c>
      <c r="M156" s="6"/>
      <c r="N156" s="6"/>
      <c r="O156" s="6"/>
      <c r="P156" s="6"/>
      <c r="Q156" s="6"/>
      <c r="R156" s="6"/>
      <c r="S156" s="6"/>
      <c r="T156" s="6"/>
      <c r="U156" s="6"/>
      <c r="V156" s="6"/>
      <c r="W156" s="6"/>
      <c r="X156" s="6"/>
      <c r="Y156" s="6"/>
    </row>
    <row r="157" spans="1:25" x14ac:dyDescent="0.2">
      <c r="A157" s="2" t="s">
        <v>155</v>
      </c>
      <c r="B157" s="2" t="s">
        <v>140</v>
      </c>
      <c r="C157" s="2" t="s">
        <v>2547</v>
      </c>
      <c r="D157" s="2" t="s">
        <v>2546</v>
      </c>
      <c r="E157" s="2">
        <v>0.55000000000000004</v>
      </c>
      <c r="F157" s="2" t="s">
        <v>2545</v>
      </c>
      <c r="G157" s="2">
        <v>0.22064364</v>
      </c>
      <c r="H157" s="2">
        <v>0.246</v>
      </c>
      <c r="I157" s="2">
        <v>0.499</v>
      </c>
      <c r="J157" s="2">
        <v>0.255</v>
      </c>
      <c r="K157" s="2">
        <v>88</v>
      </c>
      <c r="L157" s="2">
        <v>1</v>
      </c>
      <c r="M157" s="6"/>
      <c r="N157" s="6"/>
      <c r="O157" s="6"/>
      <c r="P157" s="6"/>
      <c r="Q157" s="6"/>
      <c r="R157" s="6"/>
      <c r="S157" s="6"/>
      <c r="T157" s="6"/>
      <c r="U157" s="6"/>
      <c r="V157" s="6"/>
      <c r="W157" s="6"/>
      <c r="X157" s="6"/>
      <c r="Y157" s="6"/>
    </row>
    <row r="158" spans="1:25" x14ac:dyDescent="0.2">
      <c r="A158" s="2" t="s">
        <v>137</v>
      </c>
      <c r="B158" s="2" t="s">
        <v>139</v>
      </c>
      <c r="C158" s="2" t="s">
        <v>2549</v>
      </c>
      <c r="D158" s="2" t="s">
        <v>2545</v>
      </c>
      <c r="E158" s="2">
        <v>0.53400000000000003</v>
      </c>
      <c r="F158" s="2"/>
      <c r="G158" s="2"/>
      <c r="H158" s="2">
        <v>0</v>
      </c>
      <c r="I158" s="2">
        <v>0</v>
      </c>
      <c r="J158" s="2">
        <v>1</v>
      </c>
      <c r="K158" s="2">
        <v>0</v>
      </c>
      <c r="L158" s="2">
        <v>1</v>
      </c>
      <c r="M158" s="6"/>
      <c r="N158" s="6"/>
      <c r="O158" s="6"/>
      <c r="P158" s="6"/>
      <c r="Q158" s="6"/>
      <c r="R158" s="6"/>
      <c r="S158" s="6"/>
      <c r="T158" s="6"/>
      <c r="U158" s="6"/>
      <c r="V158" s="6"/>
      <c r="W158" s="6"/>
      <c r="X158" s="6"/>
      <c r="Y158" s="6"/>
    </row>
    <row r="159" spans="1:25" x14ac:dyDescent="0.2">
      <c r="A159" s="2" t="s">
        <v>143</v>
      </c>
      <c r="B159" s="2" t="s">
        <v>135</v>
      </c>
      <c r="C159" s="2" t="s">
        <v>2528</v>
      </c>
      <c r="D159" s="2" t="s">
        <v>2525</v>
      </c>
      <c r="E159" s="2">
        <v>0.53300000000000003</v>
      </c>
      <c r="F159" s="2"/>
      <c r="G159" s="2"/>
      <c r="H159" s="2">
        <v>1</v>
      </c>
      <c r="I159" s="2">
        <v>0</v>
      </c>
      <c r="J159" s="2">
        <v>0</v>
      </c>
      <c r="K159" s="2">
        <v>0</v>
      </c>
      <c r="L159" s="2">
        <v>1</v>
      </c>
      <c r="M159" s="6"/>
      <c r="N159" s="6"/>
      <c r="O159" s="6"/>
      <c r="P159" s="6"/>
      <c r="Q159" s="6"/>
      <c r="R159" s="6"/>
      <c r="S159" s="6"/>
      <c r="T159" s="6"/>
      <c r="U159" s="6"/>
      <c r="V159" s="6"/>
      <c r="W159" s="6"/>
      <c r="X159" s="6"/>
      <c r="Y159" s="6"/>
    </row>
    <row r="160" spans="1:25" x14ac:dyDescent="0.2">
      <c r="A160" s="2" t="s">
        <v>138</v>
      </c>
      <c r="B160" s="2" t="s">
        <v>136</v>
      </c>
      <c r="C160" s="2" t="s">
        <v>2549</v>
      </c>
      <c r="D160" s="2" t="s">
        <v>2547</v>
      </c>
      <c r="E160" s="2">
        <v>0.51500000000000001</v>
      </c>
      <c r="F160" s="2"/>
      <c r="G160" s="2"/>
      <c r="H160" s="2">
        <v>0</v>
      </c>
      <c r="I160" s="2">
        <v>0</v>
      </c>
      <c r="J160" s="2">
        <v>1</v>
      </c>
      <c r="K160" s="2">
        <v>0</v>
      </c>
      <c r="L160" s="2">
        <v>1</v>
      </c>
      <c r="M160" s="6"/>
      <c r="N160" s="6"/>
      <c r="O160" s="6"/>
      <c r="P160" s="6"/>
      <c r="Q160" s="6"/>
      <c r="R160" s="6"/>
      <c r="S160" s="6"/>
      <c r="T160" s="6"/>
      <c r="U160" s="6"/>
      <c r="V160" s="6"/>
      <c r="W160" s="6"/>
      <c r="X160" s="6"/>
      <c r="Y160" s="6"/>
    </row>
    <row r="161" spans="1:25" x14ac:dyDescent="0.2">
      <c r="A161" s="2" t="s">
        <v>134</v>
      </c>
      <c r="B161" s="2" t="s">
        <v>143</v>
      </c>
      <c r="C161" s="2" t="s">
        <v>2545</v>
      </c>
      <c r="D161" s="2" t="s">
        <v>2546</v>
      </c>
      <c r="E161" s="2">
        <v>0.47799999999999998</v>
      </c>
      <c r="F161" s="2" t="s">
        <v>2547</v>
      </c>
      <c r="G161" s="2">
        <v>2.4927029219999999</v>
      </c>
      <c r="H161" s="2">
        <v>0</v>
      </c>
      <c r="I161" s="2">
        <v>1</v>
      </c>
      <c r="J161" s="2">
        <v>0</v>
      </c>
      <c r="K161" s="2">
        <v>273</v>
      </c>
      <c r="L161" s="2">
        <v>1</v>
      </c>
      <c r="M161" s="6"/>
      <c r="N161" s="6"/>
      <c r="O161" s="6"/>
      <c r="P161" s="6"/>
      <c r="Q161" s="6"/>
      <c r="R161" s="6"/>
      <c r="S161" s="6"/>
      <c r="T161" s="6"/>
      <c r="U161" s="6"/>
      <c r="V161" s="6"/>
      <c r="W161" s="6"/>
      <c r="X161" s="6"/>
      <c r="Y161" s="6"/>
    </row>
    <row r="162" spans="1:25" x14ac:dyDescent="0.2">
      <c r="A162" s="2" t="s">
        <v>135</v>
      </c>
      <c r="B162" s="2" t="s">
        <v>140</v>
      </c>
      <c r="C162" s="2" t="s">
        <v>2549</v>
      </c>
      <c r="D162" s="2" t="s">
        <v>2545</v>
      </c>
      <c r="E162" s="2">
        <v>0.46800000000000003</v>
      </c>
      <c r="F162" s="2"/>
      <c r="G162" s="2"/>
      <c r="H162" s="2">
        <v>0</v>
      </c>
      <c r="I162" s="2">
        <v>0</v>
      </c>
      <c r="J162" s="2">
        <v>1</v>
      </c>
      <c r="K162" s="2">
        <v>0</v>
      </c>
      <c r="L162" s="2">
        <v>1</v>
      </c>
      <c r="M162" s="6"/>
      <c r="N162" s="6"/>
      <c r="O162" s="6"/>
      <c r="P162" s="6"/>
      <c r="Q162" s="6"/>
      <c r="R162" s="6"/>
      <c r="S162" s="6"/>
      <c r="T162" s="6"/>
      <c r="U162" s="6"/>
      <c r="V162" s="6"/>
      <c r="W162" s="6"/>
      <c r="X162" s="6"/>
      <c r="Y162" s="6"/>
    </row>
    <row r="163" spans="1:25" x14ac:dyDescent="0.2">
      <c r="A163" s="2" t="s">
        <v>136</v>
      </c>
      <c r="B163" s="2" t="s">
        <v>140</v>
      </c>
      <c r="C163" s="2" t="s">
        <v>2549</v>
      </c>
      <c r="D163" s="2" t="s">
        <v>2547</v>
      </c>
      <c r="E163" s="2">
        <v>0.45600000000000002</v>
      </c>
      <c r="F163" s="2"/>
      <c r="G163" s="2"/>
      <c r="H163" s="2">
        <v>0</v>
      </c>
      <c r="I163" s="2">
        <v>0</v>
      </c>
      <c r="J163" s="2">
        <v>1</v>
      </c>
      <c r="K163" s="2">
        <v>0</v>
      </c>
      <c r="L163" s="2">
        <v>1</v>
      </c>
      <c r="M163" s="6"/>
      <c r="N163" s="6"/>
      <c r="O163" s="6"/>
      <c r="P163" s="6"/>
      <c r="Q163" s="6"/>
      <c r="R163" s="6"/>
      <c r="S163" s="6"/>
      <c r="T163" s="6"/>
      <c r="U163" s="6"/>
      <c r="V163" s="6"/>
      <c r="W163" s="6"/>
      <c r="X163" s="6"/>
      <c r="Y163" s="6"/>
    </row>
    <row r="164" spans="1:25" x14ac:dyDescent="0.2">
      <c r="A164" s="2" t="s">
        <v>151</v>
      </c>
      <c r="B164" s="2" t="s">
        <v>141</v>
      </c>
      <c r="C164" s="2" t="s">
        <v>2525</v>
      </c>
      <c r="D164" s="2" t="s">
        <v>2528</v>
      </c>
      <c r="E164" s="2">
        <v>0.436</v>
      </c>
      <c r="F164" s="2"/>
      <c r="G164" s="2"/>
      <c r="H164" s="2">
        <v>0.73599999999999999</v>
      </c>
      <c r="I164" s="2">
        <v>0.26400000000000001</v>
      </c>
      <c r="J164" s="2">
        <v>0</v>
      </c>
      <c r="K164" s="2">
        <v>0</v>
      </c>
      <c r="L164" s="2">
        <v>1</v>
      </c>
      <c r="M164" s="6"/>
      <c r="N164" s="6"/>
      <c r="O164" s="6"/>
      <c r="P164" s="6"/>
      <c r="Q164" s="6"/>
      <c r="R164" s="6"/>
      <c r="S164" s="6"/>
      <c r="T164" s="6"/>
      <c r="U164" s="6"/>
      <c r="V164" s="6"/>
      <c r="W164" s="6"/>
      <c r="X164" s="6"/>
      <c r="Y164" s="6"/>
    </row>
    <row r="165" spans="1:25" x14ac:dyDescent="0.2">
      <c r="A165" s="2" t="s">
        <v>155</v>
      </c>
      <c r="B165" s="2" t="s">
        <v>139</v>
      </c>
      <c r="C165" s="2" t="s">
        <v>2545</v>
      </c>
      <c r="D165" s="2" t="s">
        <v>2546</v>
      </c>
      <c r="E165" s="2">
        <v>0.41799999999999998</v>
      </c>
      <c r="F165" s="2" t="s">
        <v>2547</v>
      </c>
      <c r="G165" s="2">
        <v>3.056824E-2</v>
      </c>
      <c r="H165" s="2">
        <v>0</v>
      </c>
      <c r="I165" s="2">
        <v>1</v>
      </c>
      <c r="J165" s="2">
        <v>0</v>
      </c>
      <c r="K165" s="2">
        <v>50</v>
      </c>
      <c r="L165" s="2">
        <v>1</v>
      </c>
      <c r="M165" s="6"/>
      <c r="N165" s="6"/>
      <c r="O165" s="6"/>
      <c r="P165" s="6"/>
      <c r="Q165" s="6"/>
      <c r="R165" s="6"/>
      <c r="S165" s="6"/>
      <c r="T165" s="6"/>
      <c r="U165" s="6"/>
      <c r="V165" s="6"/>
      <c r="W165" s="6"/>
      <c r="X165" s="6"/>
      <c r="Y165" s="6"/>
    </row>
    <row r="166" spans="1:25" x14ac:dyDescent="0.2">
      <c r="A166" s="2" t="s">
        <v>155</v>
      </c>
      <c r="B166" s="2" t="s">
        <v>137</v>
      </c>
      <c r="C166" s="2" t="s">
        <v>2528</v>
      </c>
      <c r="D166" s="2" t="s">
        <v>2525</v>
      </c>
      <c r="E166" s="2">
        <v>0.40500000000000003</v>
      </c>
      <c r="F166" s="2"/>
      <c r="G166" s="2"/>
      <c r="H166" s="2">
        <v>1</v>
      </c>
      <c r="I166" s="2">
        <v>0</v>
      </c>
      <c r="J166" s="2">
        <v>0</v>
      </c>
      <c r="K166" s="2">
        <v>0</v>
      </c>
      <c r="L166" s="2">
        <v>1</v>
      </c>
      <c r="M166" s="6"/>
      <c r="N166" s="6"/>
      <c r="O166" s="6"/>
      <c r="P166" s="6"/>
      <c r="Q166" s="6"/>
      <c r="R166" s="6"/>
      <c r="S166" s="6"/>
      <c r="T166" s="6"/>
      <c r="U166" s="6"/>
      <c r="V166" s="6"/>
      <c r="W166" s="6"/>
      <c r="X166" s="6"/>
      <c r="Y166" s="6"/>
    </row>
    <row r="167" spans="1:25" x14ac:dyDescent="0.2">
      <c r="A167" s="2" t="s">
        <v>136</v>
      </c>
      <c r="B167" s="2" t="s">
        <v>141</v>
      </c>
      <c r="C167" s="2" t="s">
        <v>2549</v>
      </c>
      <c r="D167" s="2" t="s">
        <v>2545</v>
      </c>
      <c r="E167" s="2">
        <v>0.38900000000000001</v>
      </c>
      <c r="F167" s="2"/>
      <c r="G167" s="2"/>
      <c r="H167" s="2">
        <v>0</v>
      </c>
      <c r="I167" s="2">
        <v>0</v>
      </c>
      <c r="J167" s="2">
        <v>1</v>
      </c>
      <c r="K167" s="2">
        <v>0</v>
      </c>
      <c r="L167" s="2">
        <v>1</v>
      </c>
      <c r="M167" s="6"/>
      <c r="N167" s="6"/>
      <c r="O167" s="6"/>
      <c r="P167" s="6"/>
      <c r="Q167" s="6"/>
      <c r="R167" s="6"/>
      <c r="S167" s="6"/>
      <c r="T167" s="6"/>
      <c r="U167" s="6"/>
      <c r="V167" s="6"/>
      <c r="W167" s="6"/>
      <c r="X167" s="6"/>
      <c r="Y167" s="6"/>
    </row>
    <row r="168" spans="1:25" x14ac:dyDescent="0.2">
      <c r="A168" s="2" t="s">
        <v>139</v>
      </c>
      <c r="B168" s="2" t="s">
        <v>140</v>
      </c>
      <c r="C168" s="2" t="s">
        <v>2545</v>
      </c>
      <c r="D168" s="2" t="s">
        <v>2546</v>
      </c>
      <c r="E168" s="2">
        <v>0.38200000000000001</v>
      </c>
      <c r="F168" s="2" t="s">
        <v>2547</v>
      </c>
      <c r="G168" s="2">
        <v>2.9317564000000001E-2</v>
      </c>
      <c r="H168" s="2">
        <v>0</v>
      </c>
      <c r="I168" s="2">
        <v>1</v>
      </c>
      <c r="J168" s="2">
        <v>0</v>
      </c>
      <c r="K168" s="2">
        <v>86</v>
      </c>
      <c r="L168" s="2">
        <v>1</v>
      </c>
      <c r="M168" s="6"/>
      <c r="N168" s="6"/>
      <c r="O168" s="6"/>
      <c r="P168" s="6"/>
      <c r="Q168" s="6"/>
      <c r="R168" s="6"/>
      <c r="S168" s="6"/>
      <c r="T168" s="6"/>
      <c r="U168" s="6"/>
      <c r="V168" s="6"/>
      <c r="W168" s="6"/>
      <c r="X168" s="6"/>
      <c r="Y168" s="6"/>
    </row>
    <row r="169" spans="1:25" x14ac:dyDescent="0.2">
      <c r="A169" s="2" t="s">
        <v>134</v>
      </c>
      <c r="B169" s="2" t="s">
        <v>140</v>
      </c>
      <c r="C169" s="2" t="s">
        <v>2528</v>
      </c>
      <c r="D169" s="2" t="s">
        <v>2525</v>
      </c>
      <c r="E169" s="2">
        <v>0.377</v>
      </c>
      <c r="F169" s="2"/>
      <c r="G169" s="2"/>
      <c r="H169" s="2">
        <v>1</v>
      </c>
      <c r="I169" s="2">
        <v>0</v>
      </c>
      <c r="J169" s="2">
        <v>0</v>
      </c>
      <c r="K169" s="2">
        <v>0</v>
      </c>
      <c r="L169" s="2">
        <v>1</v>
      </c>
      <c r="M169" s="6"/>
      <c r="N169" s="6"/>
      <c r="O169" s="6"/>
      <c r="P169" s="6"/>
      <c r="Q169" s="6"/>
      <c r="R169" s="6"/>
      <c r="S169" s="6"/>
      <c r="T169" s="6"/>
      <c r="U169" s="6"/>
      <c r="V169" s="6"/>
      <c r="W169" s="6"/>
      <c r="X169" s="6"/>
      <c r="Y169" s="6"/>
    </row>
    <row r="170" spans="1:25" x14ac:dyDescent="0.2">
      <c r="A170" s="2" t="s">
        <v>152</v>
      </c>
      <c r="B170" s="2" t="s">
        <v>139</v>
      </c>
      <c r="C170" s="2" t="s">
        <v>2546</v>
      </c>
      <c r="D170" s="2" t="s">
        <v>2525</v>
      </c>
      <c r="E170" s="2">
        <v>0.35499999999999998</v>
      </c>
      <c r="F170" s="2"/>
      <c r="G170" s="2"/>
      <c r="H170" s="2">
        <v>0.498</v>
      </c>
      <c r="I170" s="2">
        <v>0.502</v>
      </c>
      <c r="J170" s="2">
        <v>0</v>
      </c>
      <c r="K170" s="2">
        <v>153</v>
      </c>
      <c r="L170" s="2">
        <v>1</v>
      </c>
      <c r="M170" s="6"/>
      <c r="N170" s="6"/>
      <c r="O170" s="6"/>
      <c r="P170" s="6"/>
      <c r="Q170" s="6"/>
      <c r="R170" s="6"/>
      <c r="S170" s="6"/>
      <c r="T170" s="6"/>
      <c r="U170" s="6"/>
      <c r="V170" s="6"/>
      <c r="W170" s="6"/>
      <c r="X170" s="6"/>
      <c r="Y170" s="6"/>
    </row>
    <row r="171" spans="1:25" x14ac:dyDescent="0.2">
      <c r="A171" s="2" t="s">
        <v>152</v>
      </c>
      <c r="B171" s="2" t="s">
        <v>140</v>
      </c>
      <c r="C171" s="2" t="s">
        <v>2528</v>
      </c>
      <c r="D171" s="2" t="s">
        <v>2525</v>
      </c>
      <c r="E171" s="2">
        <v>0.35</v>
      </c>
      <c r="F171" s="2"/>
      <c r="G171" s="2"/>
      <c r="H171" s="2">
        <v>0.93600000000000005</v>
      </c>
      <c r="I171" s="2">
        <v>6.4000000000000001E-2</v>
      </c>
      <c r="J171" s="2">
        <v>0</v>
      </c>
      <c r="K171" s="2">
        <v>0</v>
      </c>
      <c r="L171" s="2">
        <v>1</v>
      </c>
      <c r="M171" s="6"/>
      <c r="N171" s="6"/>
      <c r="O171" s="6"/>
      <c r="P171" s="6"/>
      <c r="Q171" s="6"/>
      <c r="R171" s="6"/>
      <c r="S171" s="6"/>
      <c r="T171" s="6"/>
      <c r="U171" s="6"/>
      <c r="V171" s="6"/>
      <c r="W171" s="6"/>
      <c r="X171" s="6"/>
      <c r="Y171" s="6"/>
    </row>
    <row r="172" spans="1:25" x14ac:dyDescent="0.2">
      <c r="A172" s="2" t="s">
        <v>152</v>
      </c>
      <c r="B172" s="2" t="s">
        <v>138</v>
      </c>
      <c r="C172" s="2" t="s">
        <v>2528</v>
      </c>
      <c r="D172" s="2" t="s">
        <v>2525</v>
      </c>
      <c r="E172" s="2">
        <v>0.34499999999999997</v>
      </c>
      <c r="F172" s="2"/>
      <c r="G172" s="2"/>
      <c r="H172" s="2">
        <v>0.93700000000000006</v>
      </c>
      <c r="I172" s="2">
        <v>6.3E-2</v>
      </c>
      <c r="J172" s="2">
        <v>0</v>
      </c>
      <c r="K172" s="2">
        <v>0</v>
      </c>
      <c r="L172" s="2">
        <v>1</v>
      </c>
      <c r="M172" s="6"/>
      <c r="N172" s="6"/>
      <c r="O172" s="6"/>
      <c r="P172" s="6"/>
      <c r="Q172" s="6"/>
      <c r="R172" s="6"/>
      <c r="S172" s="6"/>
      <c r="T172" s="6"/>
      <c r="U172" s="6"/>
      <c r="V172" s="6"/>
      <c r="W172" s="6"/>
      <c r="X172" s="6"/>
      <c r="Y172" s="6"/>
    </row>
    <row r="173" spans="1:25" x14ac:dyDescent="0.2">
      <c r="A173" s="2" t="s">
        <v>153</v>
      </c>
      <c r="B173" s="2" t="s">
        <v>136</v>
      </c>
      <c r="C173" s="2" t="s">
        <v>2546</v>
      </c>
      <c r="D173" s="2" t="s">
        <v>2525</v>
      </c>
      <c r="E173" s="2">
        <v>0.34399999999999997</v>
      </c>
      <c r="F173" s="2"/>
      <c r="G173" s="2"/>
      <c r="H173" s="2">
        <v>0.48399999999999999</v>
      </c>
      <c r="I173" s="2">
        <v>0.51600000000000001</v>
      </c>
      <c r="J173" s="2">
        <v>0</v>
      </c>
      <c r="K173" s="2">
        <v>142</v>
      </c>
      <c r="L173" s="2">
        <v>1</v>
      </c>
      <c r="M173" s="6"/>
      <c r="N173" s="6"/>
      <c r="O173" s="6"/>
      <c r="P173" s="6"/>
      <c r="Q173" s="6"/>
      <c r="R173" s="6"/>
      <c r="S173" s="6"/>
      <c r="T173" s="6"/>
      <c r="U173" s="6"/>
      <c r="V173" s="6"/>
      <c r="W173" s="6"/>
      <c r="X173" s="6"/>
      <c r="Y173" s="6"/>
    </row>
    <row r="174" spans="1:25" x14ac:dyDescent="0.2">
      <c r="A174" s="2" t="s">
        <v>137</v>
      </c>
      <c r="B174" s="2" t="s">
        <v>140</v>
      </c>
      <c r="C174" s="2" t="s">
        <v>2547</v>
      </c>
      <c r="D174" s="2" t="s">
        <v>2546</v>
      </c>
      <c r="E174" s="2">
        <v>0.31900000000000001</v>
      </c>
      <c r="F174" s="2" t="s">
        <v>2545</v>
      </c>
      <c r="G174" s="2">
        <v>0.221326943</v>
      </c>
      <c r="H174" s="2">
        <v>0.26</v>
      </c>
      <c r="I174" s="2">
        <v>0.496</v>
      </c>
      <c r="J174" s="2">
        <v>0.245</v>
      </c>
      <c r="K174" s="2">
        <v>133</v>
      </c>
      <c r="L174" s="2">
        <v>1</v>
      </c>
      <c r="M174" s="6"/>
      <c r="N174" s="6"/>
      <c r="O174" s="6"/>
      <c r="P174" s="6"/>
      <c r="Q174" s="6"/>
      <c r="R174" s="6"/>
      <c r="S174" s="6"/>
      <c r="T174" s="6"/>
      <c r="U174" s="6"/>
      <c r="V174" s="6"/>
      <c r="W174" s="6"/>
      <c r="X174" s="6"/>
      <c r="Y174" s="6"/>
    </row>
    <row r="175" spans="1:25" x14ac:dyDescent="0.2">
      <c r="A175" s="2" t="s">
        <v>134</v>
      </c>
      <c r="B175" s="2" t="s">
        <v>137</v>
      </c>
      <c r="C175" s="2" t="s">
        <v>2528</v>
      </c>
      <c r="D175" s="2" t="s">
        <v>2525</v>
      </c>
      <c r="E175" s="2">
        <v>0.27100000000000002</v>
      </c>
      <c r="F175" s="2"/>
      <c r="G175" s="2"/>
      <c r="H175" s="2">
        <v>1</v>
      </c>
      <c r="I175" s="2">
        <v>0</v>
      </c>
      <c r="J175" s="2">
        <v>0</v>
      </c>
      <c r="K175" s="2">
        <v>0</v>
      </c>
      <c r="L175" s="2">
        <v>1</v>
      </c>
      <c r="M175" s="6"/>
      <c r="N175" s="6"/>
      <c r="O175" s="6"/>
      <c r="P175" s="6"/>
      <c r="Q175" s="6"/>
      <c r="R175" s="6"/>
      <c r="S175" s="6"/>
      <c r="T175" s="6"/>
      <c r="U175" s="6"/>
      <c r="V175" s="6"/>
      <c r="W175" s="6"/>
      <c r="X175" s="6"/>
      <c r="Y175" s="6"/>
    </row>
    <row r="176" spans="1:25" x14ac:dyDescent="0.2">
      <c r="A176" s="2" t="s">
        <v>137</v>
      </c>
      <c r="B176" s="2" t="s">
        <v>152</v>
      </c>
      <c r="C176" s="2" t="s">
        <v>2528</v>
      </c>
      <c r="D176" s="2" t="s">
        <v>2525</v>
      </c>
      <c r="E176" s="2">
        <v>0.26300000000000001</v>
      </c>
      <c r="F176" s="2"/>
      <c r="G176" s="2"/>
      <c r="H176" s="2">
        <v>0.93700000000000006</v>
      </c>
      <c r="I176" s="2">
        <v>6.3E-2</v>
      </c>
      <c r="J176" s="2">
        <v>0</v>
      </c>
      <c r="K176" s="2">
        <v>0</v>
      </c>
      <c r="L176" s="2">
        <v>1</v>
      </c>
      <c r="M176" s="6"/>
      <c r="N176" s="6"/>
      <c r="O176" s="6"/>
      <c r="P176" s="6"/>
      <c r="Q176" s="6"/>
      <c r="R176" s="6"/>
      <c r="S176" s="6"/>
      <c r="T176" s="6"/>
      <c r="U176" s="6"/>
      <c r="V176" s="6"/>
      <c r="W176" s="6"/>
      <c r="X176" s="6"/>
      <c r="Y176" s="6"/>
    </row>
    <row r="177" spans="1:25" x14ac:dyDescent="0.2">
      <c r="A177" s="2" t="s">
        <v>150</v>
      </c>
      <c r="B177" s="2" t="s">
        <v>140</v>
      </c>
      <c r="C177" s="2" t="s">
        <v>2528</v>
      </c>
      <c r="D177" s="2" t="s">
        <v>2525</v>
      </c>
      <c r="E177" s="2">
        <v>0.19800000000000001</v>
      </c>
      <c r="F177" s="2"/>
      <c r="G177" s="2"/>
      <c r="H177" s="2">
        <v>0.875</v>
      </c>
      <c r="I177" s="2">
        <v>0.125</v>
      </c>
      <c r="J177" s="2">
        <v>0</v>
      </c>
      <c r="K177" s="2">
        <v>0</v>
      </c>
      <c r="L177" s="2">
        <v>1</v>
      </c>
      <c r="M177" s="6"/>
      <c r="N177" s="6"/>
      <c r="O177" s="6"/>
      <c r="P177" s="6"/>
      <c r="Q177" s="6"/>
      <c r="R177" s="6"/>
      <c r="S177" s="6"/>
      <c r="T177" s="6"/>
      <c r="U177" s="6"/>
      <c r="V177" s="6"/>
      <c r="W177" s="6"/>
      <c r="X177" s="6"/>
      <c r="Y177" s="6"/>
    </row>
    <row r="178" spans="1:25" x14ac:dyDescent="0.2">
      <c r="A178" s="2" t="s">
        <v>134</v>
      </c>
      <c r="B178" s="2" t="s">
        <v>141</v>
      </c>
      <c r="C178" s="2" t="s">
        <v>2528</v>
      </c>
      <c r="D178" s="2" t="s">
        <v>2525</v>
      </c>
      <c r="E178" s="2">
        <v>0.19500000000000001</v>
      </c>
      <c r="F178" s="2"/>
      <c r="G178" s="2"/>
      <c r="H178" s="2">
        <v>1</v>
      </c>
      <c r="I178" s="2">
        <v>0</v>
      </c>
      <c r="J178" s="2">
        <v>0</v>
      </c>
      <c r="K178" s="2">
        <v>0</v>
      </c>
      <c r="L178" s="2">
        <v>1</v>
      </c>
      <c r="M178" s="6"/>
      <c r="N178" s="6"/>
      <c r="O178" s="6"/>
      <c r="P178" s="6"/>
      <c r="Q178" s="6"/>
      <c r="R178" s="6"/>
      <c r="S178" s="6"/>
      <c r="T178" s="6"/>
      <c r="U178" s="6"/>
      <c r="V178" s="6"/>
      <c r="W178" s="6"/>
      <c r="X178" s="6"/>
      <c r="Y178" s="6"/>
    </row>
    <row r="179" spans="1:25" x14ac:dyDescent="0.2">
      <c r="A179" s="2" t="s">
        <v>134</v>
      </c>
      <c r="B179" s="2" t="s">
        <v>150</v>
      </c>
      <c r="C179" s="2" t="s">
        <v>2546</v>
      </c>
      <c r="D179" s="2" t="s">
        <v>2525</v>
      </c>
      <c r="E179" s="2">
        <v>0.189</v>
      </c>
      <c r="F179" s="2"/>
      <c r="G179" s="2"/>
      <c r="H179" s="2">
        <v>0.498</v>
      </c>
      <c r="I179" s="2">
        <v>0.502</v>
      </c>
      <c r="J179" s="2">
        <v>0</v>
      </c>
      <c r="K179" s="2">
        <v>94</v>
      </c>
      <c r="L179" s="2">
        <v>1</v>
      </c>
      <c r="M179" s="6"/>
      <c r="N179" s="6"/>
      <c r="O179" s="6"/>
      <c r="P179" s="6"/>
      <c r="Q179" s="6"/>
      <c r="R179" s="6"/>
      <c r="S179" s="6"/>
      <c r="T179" s="6"/>
      <c r="U179" s="6"/>
      <c r="V179" s="6"/>
      <c r="W179" s="6"/>
      <c r="X179" s="6"/>
      <c r="Y179" s="6"/>
    </row>
    <row r="180" spans="1:25" x14ac:dyDescent="0.2">
      <c r="A180" s="2" t="s">
        <v>150</v>
      </c>
      <c r="B180" s="2" t="s">
        <v>136</v>
      </c>
      <c r="C180" s="2" t="s">
        <v>2546</v>
      </c>
      <c r="D180" s="2" t="s">
        <v>2525</v>
      </c>
      <c r="E180" s="2">
        <v>0.182</v>
      </c>
      <c r="F180" s="2"/>
      <c r="G180" s="2"/>
      <c r="H180" s="2">
        <v>0.495</v>
      </c>
      <c r="I180" s="2">
        <v>0.505</v>
      </c>
      <c r="J180" s="2">
        <v>0</v>
      </c>
      <c r="K180" s="2">
        <v>93</v>
      </c>
      <c r="L180" s="2">
        <v>1</v>
      </c>
      <c r="M180" s="6"/>
      <c r="N180" s="6"/>
      <c r="O180" s="6"/>
      <c r="P180" s="6"/>
      <c r="Q180" s="6"/>
      <c r="R180" s="6"/>
      <c r="S180" s="6"/>
      <c r="T180" s="6"/>
      <c r="U180" s="6"/>
      <c r="V180" s="6"/>
      <c r="W180" s="6"/>
      <c r="X180" s="6"/>
      <c r="Y180" s="6"/>
    </row>
    <row r="181" spans="1:25" x14ac:dyDescent="0.2">
      <c r="A181" s="2" t="s">
        <v>134</v>
      </c>
      <c r="B181" s="2" t="s">
        <v>139</v>
      </c>
      <c r="C181" s="2" t="s">
        <v>2528</v>
      </c>
      <c r="D181" s="2" t="s">
        <v>2525</v>
      </c>
      <c r="E181" s="2">
        <v>0.16600000000000001</v>
      </c>
      <c r="F181" s="2"/>
      <c r="G181" s="2"/>
      <c r="H181" s="2">
        <v>1</v>
      </c>
      <c r="I181" s="2">
        <v>0</v>
      </c>
      <c r="J181" s="2">
        <v>0</v>
      </c>
      <c r="K181" s="2">
        <v>0</v>
      </c>
      <c r="L181" s="2">
        <v>1</v>
      </c>
      <c r="M181" s="6"/>
      <c r="N181" s="6"/>
      <c r="O181" s="6"/>
      <c r="P181" s="6"/>
      <c r="Q181" s="6"/>
      <c r="R181" s="6"/>
      <c r="S181" s="6"/>
      <c r="T181" s="6"/>
      <c r="U181" s="6"/>
      <c r="V181" s="6"/>
      <c r="W181" s="6"/>
      <c r="X181" s="6"/>
      <c r="Y181" s="6"/>
    </row>
    <row r="182" spans="1:25" x14ac:dyDescent="0.2">
      <c r="A182" s="2" t="s">
        <v>152</v>
      </c>
      <c r="B182" s="2" t="s">
        <v>135</v>
      </c>
      <c r="C182" s="2" t="s">
        <v>2528</v>
      </c>
      <c r="D182" s="2" t="s">
        <v>2525</v>
      </c>
      <c r="E182" s="2">
        <v>0.157</v>
      </c>
      <c r="F182" s="2"/>
      <c r="G182" s="2"/>
      <c r="H182" s="2">
        <v>1</v>
      </c>
      <c r="I182" s="2">
        <v>0</v>
      </c>
      <c r="J182" s="2">
        <v>0</v>
      </c>
      <c r="K182" s="2">
        <v>0</v>
      </c>
      <c r="L182" s="2">
        <v>1</v>
      </c>
      <c r="M182" s="6"/>
      <c r="N182" s="6"/>
      <c r="O182" s="6"/>
      <c r="P182" s="6"/>
      <c r="Q182" s="6"/>
      <c r="R182" s="6"/>
      <c r="S182" s="6"/>
      <c r="T182" s="6"/>
      <c r="U182" s="6"/>
      <c r="V182" s="6"/>
      <c r="W182" s="6"/>
      <c r="X182" s="6"/>
      <c r="Y182" s="6"/>
    </row>
    <row r="183" spans="1:25" x14ac:dyDescent="0.2">
      <c r="A183" s="2" t="s">
        <v>134</v>
      </c>
      <c r="B183" s="2" t="s">
        <v>146</v>
      </c>
      <c r="C183" s="2" t="s">
        <v>2525</v>
      </c>
      <c r="D183" s="2" t="s">
        <v>2528</v>
      </c>
      <c r="E183" s="2">
        <v>0.155</v>
      </c>
      <c r="F183" s="2"/>
      <c r="G183" s="2"/>
      <c r="H183" s="2">
        <v>0.74299999999999999</v>
      </c>
      <c r="I183" s="2">
        <v>0.25700000000000001</v>
      </c>
      <c r="J183" s="2">
        <v>0</v>
      </c>
      <c r="K183" s="2">
        <v>0</v>
      </c>
      <c r="L183" s="2">
        <v>1</v>
      </c>
      <c r="M183" s="6"/>
      <c r="N183" s="6"/>
      <c r="O183" s="6"/>
      <c r="P183" s="6"/>
      <c r="Q183" s="6"/>
      <c r="R183" s="6"/>
      <c r="S183" s="6"/>
      <c r="T183" s="6"/>
      <c r="U183" s="6"/>
      <c r="V183" s="6"/>
      <c r="W183" s="6"/>
      <c r="X183" s="6"/>
      <c r="Y183" s="6"/>
    </row>
    <row r="184" spans="1:25" x14ac:dyDescent="0.2">
      <c r="A184" s="2" t="s">
        <v>134</v>
      </c>
      <c r="B184" s="2" t="s">
        <v>153</v>
      </c>
      <c r="C184" s="2" t="s">
        <v>2528</v>
      </c>
      <c r="D184" s="2" t="s">
        <v>2525</v>
      </c>
      <c r="E184" s="2">
        <v>0.14699999999999999</v>
      </c>
      <c r="F184" s="2"/>
      <c r="G184" s="2"/>
      <c r="H184" s="2">
        <v>0.873</v>
      </c>
      <c r="I184" s="2">
        <v>0.127</v>
      </c>
      <c r="J184" s="2">
        <v>0</v>
      </c>
      <c r="K184" s="2">
        <v>0</v>
      </c>
      <c r="L184" s="2">
        <v>1</v>
      </c>
      <c r="M184" s="6"/>
      <c r="N184" s="6"/>
      <c r="O184" s="6"/>
      <c r="P184" s="6"/>
      <c r="Q184" s="6"/>
      <c r="R184" s="6"/>
      <c r="S184" s="6"/>
      <c r="T184" s="6"/>
      <c r="U184" s="6"/>
      <c r="V184" s="6"/>
      <c r="W184" s="6"/>
      <c r="X184" s="6"/>
      <c r="Y184" s="6"/>
    </row>
    <row r="185" spans="1:25" x14ac:dyDescent="0.2">
      <c r="A185" s="2" t="s">
        <v>137</v>
      </c>
      <c r="B185" s="2" t="s">
        <v>136</v>
      </c>
      <c r="C185" s="2" t="s">
        <v>2528</v>
      </c>
      <c r="D185" s="2" t="s">
        <v>2525</v>
      </c>
      <c r="E185" s="2">
        <v>0.14599999999999999</v>
      </c>
      <c r="F185" s="2"/>
      <c r="G185" s="2"/>
      <c r="H185" s="2">
        <v>1</v>
      </c>
      <c r="I185" s="2">
        <v>0</v>
      </c>
      <c r="J185" s="2">
        <v>0</v>
      </c>
      <c r="K185" s="2">
        <v>0</v>
      </c>
      <c r="L185" s="2">
        <v>1</v>
      </c>
      <c r="M185" s="6"/>
      <c r="N185" s="6"/>
      <c r="O185" s="6"/>
      <c r="P185" s="6"/>
      <c r="Q185" s="6"/>
      <c r="R185" s="6"/>
      <c r="S185" s="6"/>
      <c r="T185" s="6"/>
      <c r="U185" s="6"/>
      <c r="V185" s="6"/>
      <c r="W185" s="6"/>
      <c r="X185" s="6"/>
      <c r="Y185" s="6"/>
    </row>
    <row r="186" spans="1:25" x14ac:dyDescent="0.2">
      <c r="A186" s="2" t="s">
        <v>141</v>
      </c>
      <c r="B186" s="2" t="s">
        <v>146</v>
      </c>
      <c r="C186" s="2" t="s">
        <v>2525</v>
      </c>
      <c r="D186" s="2" t="s">
        <v>2528</v>
      </c>
      <c r="E186" s="2">
        <v>0.14399999999999999</v>
      </c>
      <c r="F186" s="2"/>
      <c r="G186" s="2"/>
      <c r="H186" s="2">
        <v>0.751</v>
      </c>
      <c r="I186" s="2">
        <v>0.249</v>
      </c>
      <c r="J186" s="2">
        <v>0</v>
      </c>
      <c r="K186" s="2">
        <v>0</v>
      </c>
      <c r="L186" s="2">
        <v>1</v>
      </c>
      <c r="M186" s="6"/>
      <c r="N186" s="6"/>
      <c r="O186" s="6"/>
      <c r="P186" s="6"/>
      <c r="Q186" s="6"/>
      <c r="R186" s="6"/>
      <c r="S186" s="6"/>
      <c r="T186" s="6"/>
      <c r="U186" s="6"/>
      <c r="V186" s="6"/>
      <c r="W186" s="6"/>
      <c r="X186" s="6"/>
      <c r="Y186" s="6"/>
    </row>
    <row r="187" spans="1:25" x14ac:dyDescent="0.2">
      <c r="A187" s="2" t="s">
        <v>135</v>
      </c>
      <c r="B187" s="2" t="s">
        <v>146</v>
      </c>
      <c r="C187" s="2" t="s">
        <v>2528</v>
      </c>
      <c r="D187" s="2" t="s">
        <v>2525</v>
      </c>
      <c r="E187" s="2">
        <v>0.14099999999999999</v>
      </c>
      <c r="F187" s="2"/>
      <c r="G187" s="2"/>
      <c r="H187" s="2">
        <v>1</v>
      </c>
      <c r="I187" s="2">
        <v>0</v>
      </c>
      <c r="J187" s="2">
        <v>0</v>
      </c>
      <c r="K187" s="2">
        <v>0</v>
      </c>
      <c r="L187" s="2">
        <v>1</v>
      </c>
      <c r="M187" s="6"/>
      <c r="N187" s="6"/>
      <c r="O187" s="6"/>
      <c r="P187" s="6"/>
      <c r="Q187" s="6"/>
      <c r="R187" s="6"/>
      <c r="S187" s="6"/>
      <c r="T187" s="6"/>
      <c r="U187" s="6"/>
      <c r="V187" s="6"/>
      <c r="W187" s="6"/>
      <c r="X187" s="6"/>
      <c r="Y187" s="6"/>
    </row>
    <row r="188" spans="1:25" x14ac:dyDescent="0.2">
      <c r="A188" s="2" t="s">
        <v>150</v>
      </c>
      <c r="B188" s="2" t="s">
        <v>141</v>
      </c>
      <c r="C188" s="2" t="s">
        <v>2525</v>
      </c>
      <c r="D188" s="2" t="s">
        <v>2528</v>
      </c>
      <c r="E188" s="2">
        <v>0.13</v>
      </c>
      <c r="F188" s="2"/>
      <c r="G188" s="2"/>
      <c r="H188" s="2">
        <v>0.74299999999999999</v>
      </c>
      <c r="I188" s="2">
        <v>0.25700000000000001</v>
      </c>
      <c r="J188" s="2">
        <v>0</v>
      </c>
      <c r="K188" s="2">
        <v>0</v>
      </c>
      <c r="L188" s="2">
        <v>1</v>
      </c>
      <c r="M188" s="6"/>
      <c r="N188" s="6"/>
      <c r="O188" s="6"/>
      <c r="P188" s="6"/>
      <c r="Q188" s="6"/>
      <c r="R188" s="6"/>
      <c r="S188" s="6"/>
      <c r="T188" s="6"/>
      <c r="U188" s="6"/>
      <c r="V188" s="6"/>
      <c r="W188" s="6"/>
      <c r="X188" s="6"/>
      <c r="Y188" s="6"/>
    </row>
    <row r="189" spans="1:25" x14ac:dyDescent="0.2">
      <c r="A189" s="2" t="s">
        <v>139</v>
      </c>
      <c r="B189" s="2" t="s">
        <v>141</v>
      </c>
      <c r="C189" s="2" t="s">
        <v>2547</v>
      </c>
      <c r="D189" s="2" t="s">
        <v>2549</v>
      </c>
      <c r="E189" s="2">
        <v>0.127</v>
      </c>
      <c r="F189" s="2" t="s">
        <v>2545</v>
      </c>
      <c r="G189" s="2">
        <v>5.1402277000000003E-2</v>
      </c>
      <c r="H189" s="2">
        <v>0.24299999999999999</v>
      </c>
      <c r="I189" s="2">
        <v>0.499</v>
      </c>
      <c r="J189" s="2">
        <v>0.25800000000000001</v>
      </c>
      <c r="K189" s="2">
        <v>22</v>
      </c>
      <c r="L189" s="2">
        <v>1</v>
      </c>
      <c r="M189" s="6"/>
      <c r="N189" s="6"/>
      <c r="O189" s="6"/>
      <c r="P189" s="6"/>
      <c r="Q189" s="6"/>
      <c r="R189" s="6"/>
      <c r="S189" s="6"/>
      <c r="T189" s="6"/>
      <c r="U189" s="6"/>
      <c r="V189" s="6"/>
      <c r="W189" s="6"/>
      <c r="X189" s="6"/>
      <c r="Y189" s="6"/>
    </row>
    <row r="190" spans="1:25" x14ac:dyDescent="0.2">
      <c r="A190" s="2" t="s">
        <v>138</v>
      </c>
      <c r="B190" s="2" t="s">
        <v>140</v>
      </c>
      <c r="C190" s="2" t="s">
        <v>2547</v>
      </c>
      <c r="D190" s="2" t="s">
        <v>2546</v>
      </c>
      <c r="E190" s="2">
        <v>0.104</v>
      </c>
      <c r="F190" s="2" t="s">
        <v>2545</v>
      </c>
      <c r="G190" s="2">
        <v>0.132551528</v>
      </c>
      <c r="H190" s="2">
        <v>0.25900000000000001</v>
      </c>
      <c r="I190" s="2">
        <v>0.499</v>
      </c>
      <c r="J190" s="2">
        <v>0.24199999999999999</v>
      </c>
      <c r="K190" s="2">
        <v>143</v>
      </c>
      <c r="L190" s="2">
        <v>1</v>
      </c>
      <c r="M190" s="6"/>
      <c r="N190" s="6"/>
      <c r="O190" s="6"/>
      <c r="P190" s="6"/>
      <c r="Q190" s="6"/>
      <c r="R190" s="6"/>
      <c r="S190" s="6"/>
      <c r="T190" s="6"/>
      <c r="U190" s="6"/>
      <c r="V190" s="6"/>
      <c r="W190" s="6"/>
      <c r="X190" s="6"/>
      <c r="Y190" s="6"/>
    </row>
    <row r="191" spans="1:25" x14ac:dyDescent="0.2">
      <c r="A191" s="2" t="s">
        <v>153</v>
      </c>
      <c r="B191" s="2" t="s">
        <v>141</v>
      </c>
      <c r="C191" s="2" t="s">
        <v>2528</v>
      </c>
      <c r="D191" s="2" t="s">
        <v>2525</v>
      </c>
      <c r="E191" s="2">
        <v>7.1999999999999995E-2</v>
      </c>
      <c r="F191" s="2"/>
      <c r="G191" s="2"/>
      <c r="H191" s="2">
        <v>0.86799999999999999</v>
      </c>
      <c r="I191" s="2">
        <v>0.13200000000000001</v>
      </c>
      <c r="J191" s="2">
        <v>0</v>
      </c>
      <c r="K191" s="2">
        <v>0</v>
      </c>
      <c r="L191" s="2">
        <v>1</v>
      </c>
      <c r="M191" s="6"/>
      <c r="N191" s="6"/>
      <c r="O191" s="6"/>
      <c r="P191" s="6"/>
      <c r="Q191" s="6"/>
      <c r="R191" s="6"/>
      <c r="S191" s="6"/>
      <c r="T191" s="6"/>
      <c r="U191" s="6"/>
      <c r="V191" s="6"/>
      <c r="W191" s="6"/>
      <c r="X191" s="6"/>
      <c r="Y191" s="6"/>
    </row>
    <row r="192" spans="1:25" x14ac:dyDescent="0.2">
      <c r="A192" s="2" t="s">
        <v>137</v>
      </c>
      <c r="B192" s="2" t="s">
        <v>141</v>
      </c>
      <c r="C192" s="2" t="s">
        <v>2546</v>
      </c>
      <c r="D192" s="2" t="s">
        <v>2547</v>
      </c>
      <c r="E192" s="2">
        <v>5.5E-2</v>
      </c>
      <c r="F192" s="2"/>
      <c r="G192" s="2"/>
      <c r="H192" s="2">
        <v>0.499</v>
      </c>
      <c r="I192" s="2">
        <v>0.501</v>
      </c>
      <c r="J192" s="2">
        <v>0</v>
      </c>
      <c r="K192" s="2">
        <v>36</v>
      </c>
      <c r="L192" s="2">
        <v>1</v>
      </c>
      <c r="M192" s="6"/>
      <c r="N192" s="6"/>
      <c r="O192" s="6"/>
      <c r="P192" s="6"/>
      <c r="Q192" s="6"/>
      <c r="R192" s="6"/>
      <c r="S192" s="6"/>
      <c r="T192" s="6"/>
      <c r="U192" s="6"/>
      <c r="V192" s="6"/>
      <c r="W192" s="6"/>
      <c r="X192" s="6"/>
      <c r="Y192" s="6"/>
    </row>
    <row r="193" spans="1:25" x14ac:dyDescent="0.2">
      <c r="A193" s="2" t="s">
        <v>138</v>
      </c>
      <c r="B193" s="2" t="s">
        <v>139</v>
      </c>
      <c r="C193" s="2" t="s">
        <v>2546</v>
      </c>
      <c r="D193" s="2" t="s">
        <v>2545</v>
      </c>
      <c r="E193" s="2">
        <v>5.2999999999999999E-2</v>
      </c>
      <c r="F193" s="2"/>
      <c r="G193" s="2"/>
      <c r="H193" s="2">
        <v>0.503</v>
      </c>
      <c r="I193" s="2">
        <v>0.497</v>
      </c>
      <c r="J193" s="2">
        <v>0</v>
      </c>
      <c r="K193" s="2">
        <v>63</v>
      </c>
      <c r="L193" s="2">
        <v>1</v>
      </c>
      <c r="M193" s="6"/>
      <c r="N193" s="6"/>
      <c r="O193" s="6"/>
      <c r="P193" s="6"/>
      <c r="Q193" s="6"/>
      <c r="R193" s="6"/>
      <c r="S193" s="6"/>
      <c r="T193" s="6"/>
      <c r="U193" s="6"/>
      <c r="V193" s="6"/>
      <c r="W193" s="6"/>
      <c r="X193" s="6"/>
      <c r="Y193" s="6"/>
    </row>
    <row r="194" spans="1:25" x14ac:dyDescent="0.2">
      <c r="A194" s="2" t="s">
        <v>152</v>
      </c>
      <c r="B194" s="2" t="s">
        <v>136</v>
      </c>
      <c r="C194" s="2" t="s">
        <v>2547</v>
      </c>
      <c r="D194" s="2" t="s">
        <v>2546</v>
      </c>
      <c r="E194" s="2">
        <v>5.2999999999999999E-2</v>
      </c>
      <c r="F194" s="2" t="s">
        <v>2545</v>
      </c>
      <c r="G194" s="2">
        <v>9.7896410000000003E-2</v>
      </c>
      <c r="H194" s="2">
        <v>0.26300000000000001</v>
      </c>
      <c r="I194" s="2">
        <v>0.496</v>
      </c>
      <c r="J194" s="2">
        <v>0.24</v>
      </c>
      <c r="K194" s="2">
        <v>39</v>
      </c>
      <c r="L194" s="2">
        <v>1</v>
      </c>
      <c r="M194" s="6"/>
      <c r="N194" s="6"/>
      <c r="O194" s="6"/>
      <c r="P194" s="6"/>
      <c r="Q194" s="6"/>
      <c r="R194" s="6"/>
      <c r="S194" s="6"/>
      <c r="T194" s="6"/>
      <c r="U194" s="6"/>
      <c r="V194" s="6"/>
      <c r="W194" s="6"/>
      <c r="X194" s="6"/>
      <c r="Y194" s="6"/>
    </row>
    <row r="195" spans="1:25" x14ac:dyDescent="0.2">
      <c r="A195" s="2" t="s">
        <v>134</v>
      </c>
      <c r="B195" s="2" t="s">
        <v>138</v>
      </c>
      <c r="C195" s="2" t="s">
        <v>2528</v>
      </c>
      <c r="D195" s="2" t="s">
        <v>2525</v>
      </c>
      <c r="E195" s="2">
        <v>5.1999999999999998E-2</v>
      </c>
      <c r="F195" s="2"/>
      <c r="G195" s="2"/>
      <c r="H195" s="2">
        <v>1</v>
      </c>
      <c r="I195" s="2">
        <v>0</v>
      </c>
      <c r="J195" s="2">
        <v>0</v>
      </c>
      <c r="K195" s="2">
        <v>0</v>
      </c>
      <c r="L195" s="2">
        <v>1</v>
      </c>
      <c r="M195" s="6"/>
      <c r="N195" s="6"/>
      <c r="O195" s="6"/>
      <c r="P195" s="6"/>
      <c r="Q195" s="6"/>
      <c r="R195" s="6"/>
      <c r="S195" s="6"/>
      <c r="T195" s="6"/>
      <c r="U195" s="6"/>
      <c r="V195" s="6"/>
      <c r="W195" s="6"/>
      <c r="X195" s="6"/>
      <c r="Y195" s="6"/>
    </row>
    <row r="196" spans="1:25" x14ac:dyDescent="0.2">
      <c r="A196" s="2" t="s">
        <v>150</v>
      </c>
      <c r="B196" s="2" t="s">
        <v>135</v>
      </c>
      <c r="C196" s="2" t="s">
        <v>2546</v>
      </c>
      <c r="D196" s="2" t="s">
        <v>2525</v>
      </c>
      <c r="E196" s="2">
        <v>4.1000000000000002E-2</v>
      </c>
      <c r="F196" s="2"/>
      <c r="G196" s="2"/>
      <c r="H196" s="2">
        <v>0.503</v>
      </c>
      <c r="I196" s="2">
        <v>0.497</v>
      </c>
      <c r="J196" s="2">
        <v>0</v>
      </c>
      <c r="K196" s="2">
        <v>0</v>
      </c>
      <c r="L196" s="2">
        <v>1</v>
      </c>
      <c r="M196" s="6"/>
      <c r="N196" s="6"/>
      <c r="O196" s="6"/>
      <c r="P196" s="6"/>
      <c r="Q196" s="6"/>
      <c r="R196" s="6"/>
      <c r="S196" s="6"/>
      <c r="T196" s="6"/>
      <c r="U196" s="6"/>
      <c r="V196" s="6"/>
      <c r="W196" s="6"/>
      <c r="X196" s="6"/>
      <c r="Y196" s="6"/>
    </row>
    <row r="197" spans="1:25" x14ac:dyDescent="0.2">
      <c r="A197" s="2" t="s">
        <v>138</v>
      </c>
      <c r="B197" s="2" t="s">
        <v>141</v>
      </c>
      <c r="C197" s="2" t="s">
        <v>2528</v>
      </c>
      <c r="D197" s="2" t="s">
        <v>2525</v>
      </c>
      <c r="E197" s="2">
        <v>3.5000000000000003E-2</v>
      </c>
      <c r="F197" s="2"/>
      <c r="G197" s="2"/>
      <c r="H197" s="2">
        <v>1</v>
      </c>
      <c r="I197" s="2">
        <v>0</v>
      </c>
      <c r="J197" s="2">
        <v>0</v>
      </c>
      <c r="K197" s="2">
        <v>0</v>
      </c>
      <c r="L197" s="2">
        <v>1</v>
      </c>
      <c r="M197" s="6"/>
      <c r="N197" s="6"/>
      <c r="O197" s="6"/>
      <c r="P197" s="6"/>
      <c r="Q197" s="6"/>
      <c r="R197" s="6"/>
      <c r="S197" s="6"/>
      <c r="T197" s="6"/>
      <c r="U197" s="6"/>
      <c r="V197" s="6"/>
      <c r="W197" s="6"/>
      <c r="X197" s="6"/>
      <c r="Y197" s="6"/>
    </row>
    <row r="198" spans="1:25" x14ac:dyDescent="0.2">
      <c r="A198" s="2" t="s">
        <v>134</v>
      </c>
      <c r="B198" s="2" t="s">
        <v>155</v>
      </c>
      <c r="C198" s="2" t="s">
        <v>2528</v>
      </c>
      <c r="D198" s="2" t="s">
        <v>2525</v>
      </c>
      <c r="E198" s="2">
        <v>3.3000000000000002E-2</v>
      </c>
      <c r="F198" s="2"/>
      <c r="G198" s="2"/>
      <c r="H198" s="2">
        <v>1</v>
      </c>
      <c r="I198" s="2">
        <v>0</v>
      </c>
      <c r="J198" s="2">
        <v>0</v>
      </c>
      <c r="K198" s="2">
        <v>0</v>
      </c>
      <c r="L198" s="2">
        <v>1</v>
      </c>
      <c r="M198" s="6"/>
      <c r="N198" s="6"/>
      <c r="O198" s="6"/>
      <c r="P198" s="6"/>
      <c r="Q198" s="6"/>
      <c r="R198" s="6"/>
      <c r="S198" s="6"/>
      <c r="T198" s="6"/>
      <c r="U198" s="6"/>
      <c r="V198" s="6"/>
      <c r="W198" s="6"/>
      <c r="X198" s="6"/>
      <c r="Y198" s="6"/>
    </row>
    <row r="199" spans="1:25" x14ac:dyDescent="0.2">
      <c r="A199" s="2" t="s">
        <v>155</v>
      </c>
      <c r="B199" s="2" t="s">
        <v>138</v>
      </c>
      <c r="C199" s="2" t="s">
        <v>2525</v>
      </c>
      <c r="D199" s="2" t="s">
        <v>2528</v>
      </c>
      <c r="E199" s="2">
        <v>2.5999999999999999E-2</v>
      </c>
      <c r="F199" s="2"/>
      <c r="G199" s="2"/>
      <c r="H199" s="2">
        <v>0.74399999999999999</v>
      </c>
      <c r="I199" s="2">
        <v>0.25600000000000001</v>
      </c>
      <c r="J199" s="2">
        <v>0</v>
      </c>
      <c r="K199" s="2">
        <v>0</v>
      </c>
      <c r="L199" s="2">
        <v>1</v>
      </c>
      <c r="M199" s="6"/>
      <c r="N199" s="6"/>
      <c r="O199" s="6"/>
      <c r="P199" s="6"/>
      <c r="Q199" s="6"/>
      <c r="R199" s="6"/>
      <c r="S199" s="6"/>
      <c r="T199" s="6"/>
      <c r="U199" s="6"/>
      <c r="V199" s="6"/>
      <c r="W199" s="6"/>
      <c r="X199" s="6"/>
      <c r="Y199" s="6"/>
    </row>
    <row r="200" spans="1:25" x14ac:dyDescent="0.2">
      <c r="A200" s="2" t="s">
        <v>155</v>
      </c>
      <c r="B200" s="2" t="s">
        <v>141</v>
      </c>
      <c r="C200" s="2" t="s">
        <v>2547</v>
      </c>
      <c r="D200" s="2" t="s">
        <v>2549</v>
      </c>
      <c r="E200" s="2">
        <v>2.4E-2</v>
      </c>
      <c r="F200" s="2" t="s">
        <v>2545</v>
      </c>
      <c r="G200" s="2">
        <v>6.5269296000000004E-2</v>
      </c>
      <c r="H200" s="2">
        <v>0.24099999999999999</v>
      </c>
      <c r="I200" s="2">
        <v>0.497</v>
      </c>
      <c r="J200" s="2">
        <v>0.26200000000000001</v>
      </c>
      <c r="K200" s="2">
        <v>23</v>
      </c>
      <c r="L200" s="2">
        <v>1</v>
      </c>
      <c r="M200" s="6"/>
      <c r="N200" s="6"/>
      <c r="O200" s="6"/>
      <c r="P200" s="6"/>
      <c r="Q200" s="6"/>
      <c r="R200" s="6"/>
      <c r="S200" s="6"/>
      <c r="T200" s="6"/>
      <c r="U200" s="6"/>
      <c r="V200" s="6"/>
      <c r="W200" s="6"/>
      <c r="X200" s="6"/>
      <c r="Y200" s="6"/>
    </row>
    <row r="201" spans="1:25" x14ac:dyDescent="0.2">
      <c r="A201" s="2" t="s">
        <v>134</v>
      </c>
      <c r="B201" s="2" t="s">
        <v>152</v>
      </c>
      <c r="C201" s="2" t="s">
        <v>2546</v>
      </c>
      <c r="D201" s="2" t="s">
        <v>2525</v>
      </c>
      <c r="E201" s="2">
        <v>1.4999999999999999E-2</v>
      </c>
      <c r="F201" s="2"/>
      <c r="G201" s="2"/>
      <c r="H201" s="2">
        <v>0.497</v>
      </c>
      <c r="I201" s="2">
        <v>0.503</v>
      </c>
      <c r="J201" s="2">
        <v>0</v>
      </c>
      <c r="K201" s="2">
        <v>18</v>
      </c>
      <c r="L201" s="2">
        <v>1</v>
      </c>
      <c r="M201" s="6"/>
      <c r="N201" s="6"/>
      <c r="O201" s="6"/>
      <c r="P201" s="6"/>
      <c r="Q201" s="6"/>
      <c r="R201" s="6"/>
      <c r="S201" s="6"/>
      <c r="T201" s="6"/>
      <c r="U201" s="6"/>
      <c r="V201" s="6"/>
      <c r="W201" s="6"/>
      <c r="X201" s="6"/>
      <c r="Y201" s="6"/>
    </row>
    <row r="202" spans="1:25" x14ac:dyDescent="0.2">
      <c r="A202" s="2" t="s">
        <v>152</v>
      </c>
      <c r="B202" s="2" t="s">
        <v>141</v>
      </c>
      <c r="C202" s="2" t="s">
        <v>2546</v>
      </c>
      <c r="D202" s="2" t="s">
        <v>2525</v>
      </c>
      <c r="E202" s="2">
        <v>8.9999999999999993E-3</v>
      </c>
      <c r="F202" s="2"/>
      <c r="G202" s="2"/>
      <c r="H202" s="2">
        <v>0.503</v>
      </c>
      <c r="I202" s="2">
        <v>0.497</v>
      </c>
      <c r="J202" s="2">
        <v>0</v>
      </c>
      <c r="K202" s="2">
        <v>0</v>
      </c>
      <c r="L202" s="2">
        <v>1</v>
      </c>
      <c r="M202" s="6"/>
      <c r="N202" s="6"/>
      <c r="O202" s="6"/>
      <c r="P202" s="6"/>
      <c r="Q202" s="6"/>
      <c r="R202" s="6"/>
      <c r="S202" s="6"/>
      <c r="T202" s="6"/>
      <c r="U202" s="6"/>
      <c r="V202" s="6"/>
      <c r="W202" s="6"/>
      <c r="X202" s="6"/>
      <c r="Y202" s="6"/>
    </row>
    <row r="203" spans="1:25" x14ac:dyDescent="0.2">
      <c r="A203" s="2" t="s">
        <v>140</v>
      </c>
      <c r="B203" s="2" t="s">
        <v>141</v>
      </c>
      <c r="C203" s="2" t="s">
        <v>2528</v>
      </c>
      <c r="D203" s="2" t="s">
        <v>2525</v>
      </c>
      <c r="E203" s="2">
        <v>7.0000000000000001E-3</v>
      </c>
      <c r="F203" s="2"/>
      <c r="G203" s="2"/>
      <c r="H203" s="2">
        <v>0.875</v>
      </c>
      <c r="I203" s="2">
        <v>0.125</v>
      </c>
      <c r="J203" s="2">
        <v>0</v>
      </c>
      <c r="K203" s="2">
        <v>0</v>
      </c>
      <c r="L203" s="2">
        <v>1</v>
      </c>
      <c r="M203" s="6"/>
      <c r="N203" s="6"/>
      <c r="O203" s="6"/>
      <c r="P203" s="6"/>
      <c r="Q203" s="6"/>
      <c r="R203" s="6"/>
      <c r="S203" s="6"/>
      <c r="T203" s="6"/>
      <c r="U203" s="6"/>
      <c r="V203" s="6"/>
      <c r="W203" s="6"/>
      <c r="X203" s="6"/>
      <c r="Y203" s="6"/>
    </row>
    <row r="204" spans="1:25" x14ac:dyDescent="0.2">
      <c r="A204" s="2" t="s">
        <v>134</v>
      </c>
      <c r="B204" s="2" t="s">
        <v>135</v>
      </c>
      <c r="C204" s="2" t="s">
        <v>2528</v>
      </c>
      <c r="D204" s="2" t="s">
        <v>2546</v>
      </c>
      <c r="E204" s="2"/>
      <c r="F204" s="2"/>
      <c r="G204" s="2"/>
      <c r="H204" s="2">
        <v>3.0000000000000001E-3</v>
      </c>
      <c r="I204" s="2">
        <v>3.0000000000000001E-3</v>
      </c>
      <c r="J204" s="2">
        <v>3.0000000000000001E-3</v>
      </c>
      <c r="K204" s="2">
        <v>0</v>
      </c>
      <c r="L204" s="2">
        <v>1</v>
      </c>
      <c r="M204" s="6"/>
      <c r="N204" s="6"/>
      <c r="O204" s="6"/>
      <c r="P204" s="6"/>
      <c r="Q204" s="6"/>
      <c r="R204" s="6"/>
      <c r="S204" s="6"/>
      <c r="T204" s="6"/>
      <c r="U204" s="6"/>
      <c r="V204" s="6"/>
      <c r="W204" s="6"/>
      <c r="X204" s="6"/>
      <c r="Y204" s="6"/>
    </row>
    <row r="205" spans="1:25" x14ac:dyDescent="0.2">
      <c r="A205" s="2" t="s">
        <v>134</v>
      </c>
      <c r="B205" s="2" t="s">
        <v>136</v>
      </c>
      <c r="C205" s="2" t="s">
        <v>2528</v>
      </c>
      <c r="D205" s="2" t="s">
        <v>2546</v>
      </c>
      <c r="E205" s="2"/>
      <c r="F205" s="2"/>
      <c r="G205" s="2"/>
      <c r="H205" s="2">
        <v>3.0000000000000001E-3</v>
      </c>
      <c r="I205" s="2">
        <v>3.0000000000000001E-3</v>
      </c>
      <c r="J205" s="2">
        <v>3.0000000000000001E-3</v>
      </c>
      <c r="K205" s="2">
        <v>0</v>
      </c>
      <c r="L205" s="2">
        <v>1</v>
      </c>
      <c r="M205" s="6"/>
      <c r="N205" s="6"/>
      <c r="O205" s="6"/>
      <c r="P205" s="6"/>
      <c r="Q205" s="6"/>
      <c r="R205" s="6"/>
      <c r="S205" s="6"/>
      <c r="T205" s="6"/>
      <c r="U205" s="6"/>
      <c r="V205" s="6"/>
      <c r="W205" s="6"/>
      <c r="X205" s="6"/>
      <c r="Y205" s="6"/>
    </row>
    <row r="206" spans="1:25" x14ac:dyDescent="0.2">
      <c r="A206" s="2" t="s">
        <v>155</v>
      </c>
      <c r="B206" s="2" t="s">
        <v>135</v>
      </c>
      <c r="C206" s="2" t="s">
        <v>2528</v>
      </c>
      <c r="D206" s="2" t="s">
        <v>2546</v>
      </c>
      <c r="E206" s="2"/>
      <c r="F206" s="2"/>
      <c r="G206" s="2"/>
      <c r="H206" s="2">
        <v>3.0000000000000001E-3</v>
      </c>
      <c r="I206" s="2">
        <v>3.0000000000000001E-3</v>
      </c>
      <c r="J206" s="2">
        <v>3.0000000000000001E-3</v>
      </c>
      <c r="K206" s="2">
        <v>0</v>
      </c>
      <c r="L206" s="2">
        <v>1</v>
      </c>
      <c r="M206" s="6"/>
      <c r="N206" s="6"/>
      <c r="O206" s="6"/>
      <c r="P206" s="6"/>
      <c r="Q206" s="6"/>
      <c r="R206" s="6"/>
      <c r="S206" s="6"/>
      <c r="T206" s="6"/>
      <c r="U206" s="6"/>
      <c r="V206" s="6"/>
      <c r="W206" s="6"/>
      <c r="X206" s="6"/>
      <c r="Y206" s="6"/>
    </row>
    <row r="207" spans="1:25" x14ac:dyDescent="0.2">
      <c r="A207" s="2" t="s">
        <v>155</v>
      </c>
      <c r="B207" s="2" t="s">
        <v>136</v>
      </c>
      <c r="C207" s="2" t="s">
        <v>2528</v>
      </c>
      <c r="D207" s="2" t="s">
        <v>2546</v>
      </c>
      <c r="E207" s="2"/>
      <c r="F207" s="2"/>
      <c r="G207" s="2"/>
      <c r="H207" s="2">
        <v>3.0000000000000001E-3</v>
      </c>
      <c r="I207" s="2">
        <v>3.0000000000000001E-3</v>
      </c>
      <c r="J207" s="2">
        <v>3.0000000000000001E-3</v>
      </c>
      <c r="K207" s="2">
        <v>0</v>
      </c>
      <c r="L207" s="2">
        <v>1</v>
      </c>
      <c r="M207" s="6"/>
      <c r="N207" s="6"/>
      <c r="O207" s="6"/>
      <c r="P207" s="6"/>
      <c r="Q207" s="6"/>
      <c r="R207" s="6"/>
      <c r="S207" s="6"/>
      <c r="T207" s="6"/>
      <c r="U207" s="6"/>
      <c r="V207" s="6"/>
      <c r="W207" s="6"/>
      <c r="X207" s="6"/>
      <c r="Y207" s="6"/>
    </row>
    <row r="208" spans="1:25" x14ac:dyDescent="0.2">
      <c r="A208" s="2" t="s">
        <v>137</v>
      </c>
      <c r="B208" s="2" t="s">
        <v>135</v>
      </c>
      <c r="C208" s="2" t="s">
        <v>2528</v>
      </c>
      <c r="D208" s="2" t="s">
        <v>2546</v>
      </c>
      <c r="E208" s="2"/>
      <c r="F208" s="2"/>
      <c r="G208" s="2"/>
      <c r="H208" s="2">
        <v>3.0000000000000001E-3</v>
      </c>
      <c r="I208" s="2">
        <v>3.0000000000000001E-3</v>
      </c>
      <c r="J208" s="2">
        <v>3.0000000000000001E-3</v>
      </c>
      <c r="K208" s="2">
        <v>0</v>
      </c>
      <c r="L208" s="2">
        <v>1</v>
      </c>
      <c r="M208" s="6"/>
      <c r="N208" s="6"/>
      <c r="O208" s="6"/>
      <c r="P208" s="6"/>
      <c r="Q208" s="6"/>
      <c r="R208" s="6"/>
      <c r="S208" s="6"/>
      <c r="T208" s="6"/>
      <c r="U208" s="6"/>
      <c r="V208" s="6"/>
      <c r="W208" s="6"/>
      <c r="X208" s="6"/>
      <c r="Y208" s="6"/>
    </row>
    <row r="209" spans="1:25" x14ac:dyDescent="0.2">
      <c r="A209" s="2" t="s">
        <v>138</v>
      </c>
      <c r="B209" s="2" t="s">
        <v>135</v>
      </c>
      <c r="C209" s="2" t="s">
        <v>2528</v>
      </c>
      <c r="D209" s="2" t="s">
        <v>2546</v>
      </c>
      <c r="E209" s="2"/>
      <c r="F209" s="2"/>
      <c r="G209" s="2"/>
      <c r="H209" s="2">
        <v>3.0000000000000001E-3</v>
      </c>
      <c r="I209" s="2">
        <v>3.0000000000000001E-3</v>
      </c>
      <c r="J209" s="2">
        <v>3.0000000000000001E-3</v>
      </c>
      <c r="K209" s="2">
        <v>0</v>
      </c>
      <c r="L209" s="2">
        <v>1</v>
      </c>
      <c r="M209" s="6"/>
      <c r="N209" s="6"/>
      <c r="O209" s="6"/>
      <c r="P209" s="6"/>
      <c r="Q209" s="6"/>
      <c r="R209" s="6"/>
      <c r="S209" s="6"/>
      <c r="T209" s="6"/>
      <c r="U209" s="6"/>
      <c r="V209" s="6"/>
      <c r="W209" s="6"/>
      <c r="X209" s="6"/>
      <c r="Y209" s="6"/>
    </row>
    <row r="210" spans="1:25" x14ac:dyDescent="0.2">
      <c r="A210" s="2" t="s">
        <v>135</v>
      </c>
      <c r="B210" s="2" t="s">
        <v>136</v>
      </c>
      <c r="C210" s="2" t="s">
        <v>2528</v>
      </c>
      <c r="D210" s="2" t="s">
        <v>2546</v>
      </c>
      <c r="E210" s="2"/>
      <c r="F210" s="2"/>
      <c r="G210" s="2"/>
      <c r="H210" s="2">
        <v>3.0000000000000001E-3</v>
      </c>
      <c r="I210" s="2">
        <v>3.0000000000000001E-3</v>
      </c>
      <c r="J210" s="2">
        <v>3.0000000000000001E-3</v>
      </c>
      <c r="K210" s="2">
        <v>0</v>
      </c>
      <c r="L210" s="2">
        <v>1</v>
      </c>
      <c r="M210" s="6"/>
      <c r="N210" s="6"/>
      <c r="O210" s="6"/>
      <c r="P210" s="6"/>
      <c r="Q210" s="6"/>
      <c r="R210" s="6"/>
      <c r="S210" s="6"/>
      <c r="T210" s="6"/>
      <c r="U210" s="6"/>
      <c r="V210" s="6"/>
      <c r="W210" s="6"/>
      <c r="X210" s="6"/>
      <c r="Y210" s="6"/>
    </row>
    <row r="211" spans="1:25" x14ac:dyDescent="0.2">
      <c r="A211" s="2" t="s">
        <v>135</v>
      </c>
      <c r="B211" s="2" t="s">
        <v>139</v>
      </c>
      <c r="C211" s="2" t="s">
        <v>2528</v>
      </c>
      <c r="D211" s="2" t="s">
        <v>2546</v>
      </c>
      <c r="E211" s="2"/>
      <c r="F211" s="2"/>
      <c r="G211" s="2"/>
      <c r="H211" s="2">
        <v>3.0000000000000001E-3</v>
      </c>
      <c r="I211" s="2">
        <v>3.0000000000000001E-3</v>
      </c>
      <c r="J211" s="2">
        <v>3.0000000000000001E-3</v>
      </c>
      <c r="K211" s="2">
        <v>0</v>
      </c>
      <c r="L211" s="2">
        <v>1</v>
      </c>
      <c r="M211" s="6"/>
      <c r="N211" s="6"/>
      <c r="O211" s="6"/>
      <c r="P211" s="6"/>
      <c r="Q211" s="6"/>
      <c r="R211" s="6"/>
      <c r="S211" s="6"/>
      <c r="T211" s="6"/>
      <c r="U211" s="6"/>
      <c r="V211" s="6"/>
      <c r="W211" s="6"/>
      <c r="X211" s="6"/>
      <c r="Y211" s="6"/>
    </row>
    <row r="212" spans="1:25" x14ac:dyDescent="0.2">
      <c r="A212" s="2" t="s">
        <v>135</v>
      </c>
      <c r="B212" s="2" t="s">
        <v>141</v>
      </c>
      <c r="C212" s="2" t="s">
        <v>2528</v>
      </c>
      <c r="D212" s="2" t="s">
        <v>2546</v>
      </c>
      <c r="E212" s="2"/>
      <c r="F212" s="2"/>
      <c r="G212" s="2"/>
      <c r="H212" s="2">
        <v>3.0000000000000001E-3</v>
      </c>
      <c r="I212" s="2">
        <v>3.0000000000000001E-3</v>
      </c>
      <c r="J212" s="2">
        <v>3.0000000000000001E-3</v>
      </c>
      <c r="K212" s="2">
        <v>0</v>
      </c>
      <c r="L212" s="2">
        <v>1</v>
      </c>
      <c r="M212" s="6"/>
      <c r="N212" s="6"/>
      <c r="O212" s="6"/>
      <c r="P212" s="6"/>
      <c r="Q212" s="6"/>
      <c r="R212" s="6"/>
      <c r="S212" s="6"/>
      <c r="T212" s="6"/>
      <c r="U212" s="6"/>
      <c r="V212" s="6"/>
      <c r="W212" s="6"/>
      <c r="X212" s="6"/>
      <c r="Y212" s="6"/>
    </row>
    <row r="213" spans="1:25" x14ac:dyDescent="0.2">
      <c r="A213" s="2"/>
      <c r="B213" s="2"/>
      <c r="C213" s="2"/>
      <c r="D213" s="2"/>
      <c r="E213" s="2"/>
      <c r="F213" s="2"/>
      <c r="G213" s="2"/>
      <c r="H213" s="2"/>
      <c r="I213" s="2"/>
      <c r="J213" s="2"/>
      <c r="K213" s="2"/>
      <c r="L213" s="2"/>
      <c r="M213" s="6"/>
      <c r="N213" s="6"/>
      <c r="O213" s="6"/>
      <c r="P213" s="6"/>
      <c r="Q213" s="6"/>
      <c r="R213" s="6"/>
      <c r="S213" s="6"/>
      <c r="T213" s="6"/>
      <c r="U213" s="6"/>
      <c r="V213" s="6"/>
      <c r="W213" s="6"/>
      <c r="X213" s="6"/>
      <c r="Y213" s="6"/>
    </row>
    <row r="214" spans="1:25" x14ac:dyDescent="0.2">
      <c r="A214" s="2"/>
      <c r="B214" s="2"/>
      <c r="C214" s="2"/>
      <c r="D214" s="2"/>
      <c r="E214" s="2"/>
      <c r="F214" s="2"/>
      <c r="G214" s="2"/>
      <c r="H214" s="2"/>
      <c r="I214" s="2"/>
      <c r="J214" s="2"/>
      <c r="K214" s="2"/>
      <c r="L214" s="2"/>
      <c r="M214" s="6"/>
      <c r="N214" s="6"/>
      <c r="O214" s="6"/>
      <c r="P214" s="6"/>
      <c r="Q214" s="6"/>
      <c r="R214" s="6"/>
      <c r="S214" s="6"/>
      <c r="T214" s="6"/>
      <c r="U214" s="6"/>
      <c r="V214" s="6"/>
      <c r="W214" s="6"/>
      <c r="X214" s="6"/>
      <c r="Y214" s="6"/>
    </row>
    <row r="215" spans="1:25" x14ac:dyDescent="0.2">
      <c r="A215" s="2"/>
      <c r="B215" s="2"/>
      <c r="C215" s="2"/>
      <c r="D215" s="2"/>
      <c r="E215" s="2"/>
      <c r="F215" s="2"/>
      <c r="G215" s="2"/>
      <c r="H215" s="2"/>
      <c r="I215" s="2"/>
      <c r="J215" s="2"/>
      <c r="K215" s="2"/>
      <c r="L215" s="2"/>
      <c r="M215" s="6"/>
      <c r="N215" s="6"/>
      <c r="O215" s="6"/>
      <c r="P215" s="6"/>
      <c r="Q215" s="6"/>
      <c r="R215" s="6"/>
      <c r="S215" s="6"/>
      <c r="T215" s="6"/>
      <c r="U215" s="6"/>
      <c r="V215" s="6"/>
      <c r="W215" s="6"/>
      <c r="X215" s="6"/>
      <c r="Y215" s="6"/>
    </row>
    <row r="216" spans="1:25" x14ac:dyDescent="0.2">
      <c r="A216" s="2"/>
      <c r="B216" s="2"/>
      <c r="C216" s="2"/>
      <c r="D216" s="2"/>
      <c r="E216" s="2"/>
      <c r="F216" s="2"/>
      <c r="G216" s="2"/>
      <c r="H216" s="2"/>
      <c r="I216" s="2"/>
      <c r="J216" s="2"/>
      <c r="K216" s="2"/>
      <c r="L216" s="2"/>
      <c r="M216" s="6"/>
      <c r="N216" s="6"/>
      <c r="O216" s="6"/>
      <c r="P216" s="6"/>
      <c r="Q216" s="6"/>
      <c r="R216" s="6"/>
      <c r="S216" s="6"/>
      <c r="T216" s="6"/>
      <c r="U216" s="6"/>
      <c r="V216" s="6"/>
      <c r="W216" s="6"/>
      <c r="X216" s="6"/>
      <c r="Y216" s="6"/>
    </row>
    <row r="217" spans="1:25" x14ac:dyDescent="0.2">
      <c r="A217" s="2"/>
      <c r="B217" s="2"/>
      <c r="C217" s="2"/>
      <c r="D217" s="2"/>
      <c r="E217" s="2"/>
      <c r="F217" s="2"/>
      <c r="G217" s="2"/>
      <c r="H217" s="2"/>
      <c r="I217" s="2"/>
      <c r="J217" s="2"/>
      <c r="K217" s="2"/>
      <c r="L217" s="2"/>
      <c r="M217" s="6"/>
      <c r="N217" s="6"/>
      <c r="O217" s="6"/>
      <c r="P217" s="6"/>
      <c r="Q217" s="6"/>
      <c r="R217" s="6"/>
      <c r="S217" s="6"/>
      <c r="T217" s="6"/>
      <c r="U217" s="6"/>
      <c r="V217" s="6"/>
      <c r="W217" s="6"/>
      <c r="X217" s="6"/>
      <c r="Y217" s="6"/>
    </row>
    <row r="218" spans="1:25" x14ac:dyDescent="0.2">
      <c r="A218" s="2"/>
      <c r="B218" s="2"/>
      <c r="C218" s="2"/>
      <c r="D218" s="2"/>
      <c r="E218" s="2"/>
      <c r="F218" s="2"/>
      <c r="G218" s="2"/>
      <c r="H218" s="2"/>
      <c r="I218" s="2"/>
      <c r="J218" s="2"/>
      <c r="K218" s="2"/>
      <c r="L218" s="2"/>
      <c r="M218" s="6"/>
      <c r="N218" s="6"/>
      <c r="O218" s="6"/>
      <c r="P218" s="6"/>
      <c r="Q218" s="6"/>
      <c r="R218" s="6"/>
      <c r="S218" s="6"/>
      <c r="T218" s="6"/>
      <c r="U218" s="6"/>
      <c r="V218" s="6"/>
      <c r="W218" s="6"/>
      <c r="X218" s="6"/>
      <c r="Y218" s="6"/>
    </row>
    <row r="219" spans="1:25" x14ac:dyDescent="0.2">
      <c r="A219" s="2"/>
      <c r="B219" s="2"/>
      <c r="C219" s="2"/>
      <c r="D219" s="2"/>
      <c r="E219" s="2"/>
      <c r="F219" s="2"/>
      <c r="G219" s="2"/>
      <c r="H219" s="2"/>
      <c r="I219" s="2"/>
      <c r="J219" s="2"/>
      <c r="K219" s="2"/>
      <c r="L219" s="2"/>
      <c r="M219" s="6"/>
      <c r="N219" s="6"/>
      <c r="O219" s="6"/>
      <c r="P219" s="6"/>
      <c r="Q219" s="6"/>
      <c r="R219" s="6"/>
      <c r="S219" s="6"/>
      <c r="T219" s="6"/>
      <c r="U219" s="6"/>
      <c r="V219" s="6"/>
      <c r="W219" s="6"/>
      <c r="X219" s="6"/>
      <c r="Y219" s="6"/>
    </row>
    <row r="220" spans="1:25" x14ac:dyDescent="0.2">
      <c r="A220" s="2"/>
      <c r="B220" s="2"/>
      <c r="C220" s="2"/>
      <c r="D220" s="2"/>
      <c r="E220" s="2"/>
      <c r="F220" s="2"/>
      <c r="G220" s="2"/>
      <c r="H220" s="2"/>
      <c r="I220" s="2"/>
      <c r="J220" s="2"/>
      <c r="K220" s="2"/>
      <c r="L220" s="2"/>
      <c r="M220" s="6"/>
      <c r="N220" s="6"/>
      <c r="O220" s="6"/>
      <c r="P220" s="6"/>
      <c r="Q220" s="6"/>
      <c r="R220" s="6"/>
      <c r="S220" s="6"/>
      <c r="T220" s="6"/>
      <c r="U220" s="6"/>
      <c r="V220" s="6"/>
      <c r="W220" s="6"/>
      <c r="X220" s="6"/>
      <c r="Y220" s="6"/>
    </row>
    <row r="221" spans="1:25" x14ac:dyDescent="0.2">
      <c r="A221" s="2"/>
      <c r="B221" s="2"/>
      <c r="C221" s="2"/>
      <c r="D221" s="2"/>
      <c r="E221" s="2"/>
      <c r="F221" s="2"/>
      <c r="G221" s="2"/>
      <c r="H221" s="2"/>
      <c r="I221" s="2"/>
      <c r="J221" s="2"/>
      <c r="K221" s="2"/>
      <c r="L221" s="2"/>
      <c r="M221" s="6"/>
      <c r="N221" s="6"/>
      <c r="O221" s="6"/>
      <c r="P221" s="6"/>
      <c r="Q221" s="6"/>
      <c r="R221" s="6"/>
      <c r="S221" s="6"/>
      <c r="T221" s="6"/>
      <c r="U221" s="6"/>
      <c r="V221" s="6"/>
      <c r="W221" s="6"/>
      <c r="X221" s="6"/>
      <c r="Y221" s="6"/>
    </row>
    <row r="222" spans="1:25" x14ac:dyDescent="0.2">
      <c r="A222" s="2"/>
      <c r="B222" s="2"/>
      <c r="C222" s="2"/>
      <c r="D222" s="2"/>
      <c r="E222" s="2"/>
      <c r="F222" s="2"/>
      <c r="G222" s="2"/>
      <c r="H222" s="2"/>
      <c r="I222" s="2"/>
      <c r="J222" s="2"/>
      <c r="K222" s="2"/>
      <c r="L222" s="2"/>
      <c r="M222" s="6"/>
      <c r="N222" s="6"/>
      <c r="O222" s="6"/>
      <c r="P222" s="6"/>
      <c r="Q222" s="6"/>
      <c r="R222" s="6"/>
      <c r="S222" s="6"/>
      <c r="T222" s="6"/>
      <c r="U222" s="6"/>
      <c r="V222" s="6"/>
      <c r="W222" s="6"/>
      <c r="X222" s="6"/>
      <c r="Y222" s="6"/>
    </row>
    <row r="223" spans="1:25" x14ac:dyDescent="0.2">
      <c r="A223" s="2"/>
      <c r="B223" s="2"/>
      <c r="C223" s="2"/>
      <c r="D223" s="2"/>
      <c r="E223" s="2"/>
      <c r="F223" s="2"/>
      <c r="G223" s="2"/>
      <c r="H223" s="2"/>
      <c r="I223" s="2"/>
      <c r="J223" s="2"/>
      <c r="K223" s="2"/>
      <c r="L223" s="2"/>
      <c r="M223" s="6"/>
      <c r="N223" s="6"/>
      <c r="O223" s="6"/>
      <c r="P223" s="6"/>
      <c r="Q223" s="6"/>
      <c r="R223" s="6"/>
      <c r="S223" s="6"/>
      <c r="T223" s="6"/>
      <c r="U223" s="6"/>
      <c r="V223" s="6"/>
      <c r="W223" s="6"/>
      <c r="X223" s="6"/>
      <c r="Y223" s="6"/>
    </row>
    <row r="224" spans="1:25" x14ac:dyDescent="0.2">
      <c r="A224" s="2"/>
      <c r="B224" s="2"/>
      <c r="C224" s="2"/>
      <c r="D224" s="2"/>
      <c r="E224" s="2"/>
      <c r="F224" s="2"/>
      <c r="G224" s="2"/>
      <c r="H224" s="2"/>
      <c r="I224" s="2"/>
      <c r="J224" s="2"/>
      <c r="K224" s="2"/>
      <c r="L224" s="2"/>
      <c r="M224" s="6"/>
      <c r="N224" s="6"/>
      <c r="O224" s="6"/>
      <c r="P224" s="6"/>
      <c r="Q224" s="6"/>
      <c r="R224" s="6"/>
      <c r="S224" s="6"/>
      <c r="T224" s="6"/>
      <c r="U224" s="6"/>
      <c r="V224" s="6"/>
      <c r="W224" s="6"/>
      <c r="X224" s="6"/>
      <c r="Y224" s="6"/>
    </row>
    <row r="225" spans="1:25" x14ac:dyDescent="0.2">
      <c r="A225" s="2"/>
      <c r="B225" s="2"/>
      <c r="C225" s="2"/>
      <c r="D225" s="2"/>
      <c r="E225" s="2"/>
      <c r="F225" s="2"/>
      <c r="G225" s="2"/>
      <c r="H225" s="2"/>
      <c r="I225" s="2"/>
      <c r="J225" s="2"/>
      <c r="K225" s="2"/>
      <c r="L225" s="2"/>
      <c r="M225" s="6"/>
      <c r="N225" s="6"/>
      <c r="O225" s="6"/>
      <c r="P225" s="6"/>
      <c r="Q225" s="6"/>
      <c r="R225" s="6"/>
      <c r="S225" s="6"/>
      <c r="T225" s="6"/>
      <c r="U225" s="6"/>
      <c r="V225" s="6"/>
      <c r="W225" s="6"/>
      <c r="X225" s="6"/>
      <c r="Y225" s="6"/>
    </row>
    <row r="226" spans="1:25" x14ac:dyDescent="0.2">
      <c r="A226" s="2"/>
      <c r="B226" s="2"/>
      <c r="C226" s="2"/>
      <c r="D226" s="2"/>
      <c r="E226" s="2"/>
      <c r="F226" s="2"/>
      <c r="G226" s="2"/>
      <c r="H226" s="2"/>
      <c r="I226" s="2"/>
      <c r="J226" s="2"/>
      <c r="K226" s="2"/>
      <c r="L226" s="2"/>
      <c r="M226" s="6"/>
      <c r="N226" s="6"/>
      <c r="O226" s="6"/>
      <c r="P226" s="6"/>
      <c r="Q226" s="6"/>
      <c r="R226" s="6"/>
      <c r="S226" s="6"/>
      <c r="T226" s="6"/>
      <c r="U226" s="6"/>
      <c r="V226" s="6"/>
      <c r="W226" s="6"/>
      <c r="X226" s="6"/>
      <c r="Y226" s="6"/>
    </row>
    <row r="227" spans="1:25" x14ac:dyDescent="0.2">
      <c r="A227" s="2"/>
      <c r="B227" s="2"/>
      <c r="C227" s="2"/>
      <c r="D227" s="2"/>
      <c r="E227" s="2"/>
      <c r="F227" s="2"/>
      <c r="G227" s="2"/>
      <c r="H227" s="2"/>
      <c r="I227" s="2"/>
      <c r="J227" s="2"/>
      <c r="K227" s="2"/>
      <c r="L227" s="2"/>
      <c r="M227" s="6"/>
      <c r="N227" s="6"/>
      <c r="O227" s="6"/>
      <c r="P227" s="6"/>
      <c r="Q227" s="6"/>
      <c r="R227" s="6"/>
      <c r="S227" s="6"/>
      <c r="T227" s="6"/>
      <c r="U227" s="6"/>
      <c r="V227" s="6"/>
      <c r="W227" s="6"/>
      <c r="X227" s="6"/>
      <c r="Y227" s="6"/>
    </row>
    <row r="228" spans="1:25" x14ac:dyDescent="0.2">
      <c r="A228" s="2"/>
      <c r="B228" s="2"/>
      <c r="C228" s="2"/>
      <c r="D228" s="2"/>
      <c r="E228" s="2"/>
      <c r="F228" s="2"/>
      <c r="G228" s="2"/>
      <c r="H228" s="2"/>
      <c r="I228" s="2"/>
      <c r="J228" s="2"/>
      <c r="K228" s="2"/>
      <c r="L228" s="2"/>
      <c r="M228" s="6"/>
      <c r="N228" s="6"/>
      <c r="O228" s="6"/>
      <c r="P228" s="6"/>
      <c r="Q228" s="6"/>
      <c r="R228" s="6"/>
      <c r="S228" s="6"/>
      <c r="T228" s="6"/>
      <c r="U228" s="6"/>
      <c r="V228" s="6"/>
      <c r="W228" s="6"/>
      <c r="X228" s="6"/>
      <c r="Y228" s="6"/>
    </row>
    <row r="229" spans="1:25" x14ac:dyDescent="0.2">
      <c r="A229" s="2"/>
      <c r="B229" s="2"/>
      <c r="C229" s="2"/>
      <c r="D229" s="2"/>
      <c r="E229" s="2"/>
      <c r="F229" s="2"/>
      <c r="G229" s="2"/>
      <c r="H229" s="2"/>
      <c r="I229" s="2"/>
      <c r="J229" s="2"/>
      <c r="K229" s="2"/>
      <c r="L229" s="2"/>
      <c r="M229" s="6"/>
      <c r="N229" s="6"/>
      <c r="O229" s="6"/>
      <c r="P229" s="6"/>
      <c r="Q229" s="6"/>
      <c r="R229" s="6"/>
      <c r="S229" s="6"/>
      <c r="T229" s="6"/>
      <c r="U229" s="6"/>
      <c r="V229" s="6"/>
      <c r="W229" s="6"/>
      <c r="X229" s="6"/>
      <c r="Y229" s="6"/>
    </row>
    <row r="230" spans="1:25" x14ac:dyDescent="0.2">
      <c r="A230" s="2"/>
      <c r="B230" s="2"/>
      <c r="C230" s="2"/>
      <c r="D230" s="2"/>
      <c r="E230" s="2"/>
      <c r="F230" s="2"/>
      <c r="G230" s="2"/>
      <c r="H230" s="2"/>
      <c r="I230" s="2"/>
      <c r="J230" s="2"/>
      <c r="K230" s="2"/>
      <c r="L230" s="2"/>
      <c r="M230" s="6"/>
      <c r="N230" s="6"/>
      <c r="O230" s="6"/>
      <c r="P230" s="6"/>
      <c r="Q230" s="6"/>
      <c r="R230" s="6"/>
      <c r="S230" s="6"/>
      <c r="T230" s="6"/>
      <c r="U230" s="6"/>
      <c r="V230" s="6"/>
      <c r="W230" s="6"/>
      <c r="X230" s="6"/>
      <c r="Y230" s="6"/>
    </row>
    <row r="231" spans="1:25" x14ac:dyDescent="0.2">
      <c r="A231" s="2"/>
      <c r="B231" s="2"/>
      <c r="C231" s="2"/>
      <c r="D231" s="2"/>
      <c r="E231" s="2"/>
      <c r="F231" s="2"/>
      <c r="G231" s="2"/>
      <c r="H231" s="2"/>
      <c r="I231" s="2"/>
      <c r="J231" s="2"/>
      <c r="K231" s="2"/>
      <c r="L231" s="2"/>
      <c r="M231" s="6"/>
      <c r="N231" s="6"/>
      <c r="O231" s="6"/>
      <c r="P231" s="6"/>
      <c r="Q231" s="6"/>
      <c r="R231" s="6"/>
      <c r="S231" s="6"/>
      <c r="T231" s="6"/>
      <c r="U231" s="6"/>
      <c r="V231" s="6"/>
      <c r="W231" s="6"/>
      <c r="X231" s="6"/>
      <c r="Y231" s="6"/>
    </row>
    <row r="232" spans="1:25" x14ac:dyDescent="0.2">
      <c r="A232" s="2"/>
      <c r="B232" s="2"/>
      <c r="C232" s="2"/>
      <c r="D232" s="2"/>
      <c r="E232" s="2"/>
      <c r="F232" s="2"/>
      <c r="G232" s="2"/>
      <c r="H232" s="2"/>
      <c r="I232" s="2"/>
      <c r="J232" s="2"/>
      <c r="K232" s="2"/>
      <c r="L232" s="2"/>
      <c r="M232" s="6"/>
      <c r="N232" s="6"/>
      <c r="O232" s="6"/>
      <c r="P232" s="6"/>
      <c r="Q232" s="6"/>
      <c r="R232" s="6"/>
      <c r="S232" s="6"/>
      <c r="T232" s="6"/>
      <c r="U232" s="6"/>
      <c r="V232" s="6"/>
      <c r="W232" s="6"/>
      <c r="X232" s="6"/>
      <c r="Y232" s="6"/>
    </row>
    <row r="233" spans="1:25" x14ac:dyDescent="0.2">
      <c r="A233" s="2"/>
      <c r="B233" s="2"/>
      <c r="C233" s="2"/>
      <c r="D233" s="2"/>
      <c r="E233" s="2"/>
      <c r="F233" s="2"/>
      <c r="G233" s="2"/>
      <c r="H233" s="2"/>
      <c r="I233" s="2"/>
      <c r="J233" s="2"/>
      <c r="K233" s="2"/>
      <c r="L233" s="2"/>
      <c r="M233" s="6"/>
      <c r="N233" s="6"/>
      <c r="O233" s="6"/>
      <c r="P233" s="6"/>
      <c r="Q233" s="6"/>
      <c r="R233" s="6"/>
      <c r="S233" s="6"/>
      <c r="T233" s="6"/>
      <c r="U233" s="6"/>
      <c r="V233" s="6"/>
      <c r="W233" s="6"/>
      <c r="X233" s="6"/>
      <c r="Y233" s="6"/>
    </row>
    <row r="234" spans="1:25" x14ac:dyDescent="0.2">
      <c r="A234" s="2"/>
      <c r="B234" s="2"/>
      <c r="C234" s="2"/>
      <c r="D234" s="2"/>
      <c r="E234" s="2"/>
      <c r="F234" s="2"/>
      <c r="G234" s="2"/>
      <c r="H234" s="2"/>
      <c r="I234" s="2"/>
      <c r="J234" s="2"/>
      <c r="K234" s="2"/>
      <c r="L234" s="2"/>
      <c r="M234" s="6"/>
      <c r="N234" s="6"/>
      <c r="O234" s="6"/>
      <c r="P234" s="6"/>
      <c r="Q234" s="6"/>
      <c r="R234" s="6"/>
      <c r="S234" s="6"/>
      <c r="T234" s="6"/>
      <c r="U234" s="6"/>
      <c r="V234" s="6"/>
      <c r="W234" s="6"/>
      <c r="X234" s="6"/>
      <c r="Y234" s="6"/>
    </row>
    <row r="235" spans="1:25" x14ac:dyDescent="0.2">
      <c r="A235" s="2"/>
      <c r="B235" s="2"/>
      <c r="C235" s="2"/>
      <c r="D235" s="2"/>
      <c r="E235" s="2"/>
      <c r="F235" s="2"/>
      <c r="G235" s="2"/>
      <c r="H235" s="2"/>
      <c r="I235" s="2"/>
      <c r="J235" s="2"/>
      <c r="K235" s="2"/>
      <c r="L235" s="2"/>
      <c r="M235" s="6"/>
      <c r="N235" s="6"/>
      <c r="O235" s="6"/>
      <c r="P235" s="6"/>
      <c r="Q235" s="6"/>
      <c r="R235" s="6"/>
      <c r="S235" s="6"/>
      <c r="T235" s="6"/>
      <c r="U235" s="6"/>
      <c r="V235" s="6"/>
      <c r="W235" s="6"/>
      <c r="X235" s="6"/>
      <c r="Y235" s="6"/>
    </row>
    <row r="236" spans="1:25" x14ac:dyDescent="0.2">
      <c r="A236" s="2"/>
      <c r="B236" s="2"/>
      <c r="C236" s="2"/>
      <c r="D236" s="2"/>
      <c r="E236" s="2"/>
      <c r="F236" s="2"/>
      <c r="G236" s="2"/>
      <c r="H236" s="2"/>
      <c r="I236" s="2"/>
      <c r="J236" s="2"/>
      <c r="K236" s="2"/>
      <c r="L236" s="2"/>
      <c r="M236" s="6"/>
      <c r="N236" s="6"/>
      <c r="O236" s="6"/>
      <c r="P236" s="6"/>
      <c r="Q236" s="6"/>
      <c r="R236" s="6"/>
      <c r="S236" s="6"/>
      <c r="T236" s="6"/>
      <c r="U236" s="6"/>
      <c r="V236" s="6"/>
      <c r="W236" s="6"/>
      <c r="X236" s="6"/>
      <c r="Y236" s="6"/>
    </row>
    <row r="237" spans="1:25" x14ac:dyDescent="0.2">
      <c r="A237" s="2"/>
      <c r="B237" s="2"/>
      <c r="C237" s="2"/>
      <c r="D237" s="2"/>
      <c r="E237" s="2"/>
      <c r="F237" s="2"/>
      <c r="G237" s="2"/>
      <c r="H237" s="2"/>
      <c r="I237" s="2"/>
      <c r="J237" s="2"/>
      <c r="K237" s="2"/>
      <c r="L237" s="2"/>
      <c r="M237" s="6"/>
      <c r="N237" s="6"/>
      <c r="O237" s="6"/>
      <c r="P237" s="6"/>
      <c r="Q237" s="6"/>
      <c r="R237" s="6"/>
      <c r="S237" s="6"/>
      <c r="T237" s="6"/>
      <c r="U237" s="6"/>
      <c r="V237" s="6"/>
      <c r="W237" s="6"/>
      <c r="X237" s="6"/>
      <c r="Y237" s="6"/>
    </row>
    <row r="238" spans="1:25" x14ac:dyDescent="0.2">
      <c r="A238" s="2"/>
      <c r="B238" s="2"/>
      <c r="C238" s="2"/>
      <c r="D238" s="2"/>
      <c r="E238" s="2"/>
      <c r="F238" s="2"/>
      <c r="G238" s="2"/>
      <c r="H238" s="2"/>
      <c r="I238" s="2"/>
      <c r="J238" s="2"/>
      <c r="K238" s="2"/>
      <c r="L238" s="2"/>
      <c r="M238" s="6"/>
      <c r="N238" s="6"/>
      <c r="O238" s="6"/>
      <c r="P238" s="6"/>
      <c r="Q238" s="6"/>
      <c r="R238" s="6"/>
      <c r="S238" s="6"/>
      <c r="T238" s="6"/>
      <c r="U238" s="6"/>
      <c r="V238" s="6"/>
      <c r="W238" s="6"/>
      <c r="X238" s="6"/>
      <c r="Y238" s="6"/>
    </row>
    <row r="239" spans="1:25" x14ac:dyDescent="0.2">
      <c r="A239" s="2"/>
      <c r="B239" s="2"/>
      <c r="C239" s="2"/>
      <c r="D239" s="2"/>
      <c r="E239" s="2"/>
      <c r="F239" s="2"/>
      <c r="G239" s="2"/>
      <c r="H239" s="2"/>
      <c r="I239" s="2"/>
      <c r="J239" s="2"/>
      <c r="K239" s="2"/>
      <c r="L239" s="2"/>
      <c r="M239" s="6"/>
      <c r="N239" s="6"/>
      <c r="O239" s="6"/>
      <c r="P239" s="6"/>
      <c r="Q239" s="6"/>
      <c r="R239" s="6"/>
      <c r="S239" s="6"/>
      <c r="T239" s="6"/>
      <c r="U239" s="6"/>
      <c r="V239" s="6"/>
      <c r="W239" s="6"/>
      <c r="X239" s="6"/>
      <c r="Y239" s="6"/>
    </row>
    <row r="240" spans="1:25" x14ac:dyDescent="0.2">
      <c r="A240" s="2"/>
      <c r="B240" s="2"/>
      <c r="C240" s="2"/>
      <c r="D240" s="2"/>
      <c r="E240" s="2"/>
      <c r="F240" s="2"/>
      <c r="G240" s="2"/>
      <c r="H240" s="2"/>
      <c r="I240" s="2"/>
      <c r="J240" s="2"/>
      <c r="K240" s="2"/>
      <c r="L240" s="2"/>
      <c r="M240" s="6"/>
      <c r="N240" s="6"/>
      <c r="O240" s="6"/>
      <c r="P240" s="6"/>
      <c r="Q240" s="6"/>
      <c r="R240" s="6"/>
      <c r="S240" s="6"/>
      <c r="T240" s="6"/>
      <c r="U240" s="6"/>
      <c r="V240" s="6"/>
      <c r="W240" s="6"/>
      <c r="X240" s="6"/>
      <c r="Y240" s="6"/>
    </row>
    <row r="241" spans="1:25" x14ac:dyDescent="0.2">
      <c r="A241" s="2"/>
      <c r="B241" s="2"/>
      <c r="C241" s="2"/>
      <c r="D241" s="2"/>
      <c r="E241" s="2"/>
      <c r="F241" s="2"/>
      <c r="G241" s="2"/>
      <c r="H241" s="2"/>
      <c r="I241" s="2"/>
      <c r="J241" s="2"/>
      <c r="K241" s="2"/>
      <c r="L241" s="2"/>
      <c r="M241" s="6"/>
      <c r="N241" s="6"/>
      <c r="O241" s="6"/>
      <c r="P241" s="6"/>
      <c r="Q241" s="6"/>
      <c r="R241" s="6"/>
      <c r="S241" s="6"/>
      <c r="T241" s="6"/>
      <c r="U241" s="6"/>
      <c r="V241" s="6"/>
      <c r="W241" s="6"/>
      <c r="X241" s="6"/>
      <c r="Y241" s="6"/>
    </row>
    <row r="242" spans="1:25" x14ac:dyDescent="0.2">
      <c r="A242" s="2"/>
      <c r="B242" s="2"/>
      <c r="C242" s="2"/>
      <c r="D242" s="2"/>
      <c r="E242" s="2"/>
      <c r="F242" s="2"/>
      <c r="G242" s="2"/>
      <c r="H242" s="2"/>
      <c r="I242" s="2"/>
      <c r="J242" s="2"/>
      <c r="K242" s="2"/>
      <c r="L242" s="2"/>
      <c r="M242" s="6"/>
      <c r="N242" s="6"/>
      <c r="O242" s="6"/>
      <c r="P242" s="6"/>
      <c r="Q242" s="6"/>
      <c r="R242" s="6"/>
      <c r="S242" s="6"/>
      <c r="T242" s="6"/>
      <c r="U242" s="6"/>
      <c r="V242" s="6"/>
      <c r="W242" s="6"/>
      <c r="X242" s="6"/>
      <c r="Y242" s="6"/>
    </row>
    <row r="243" spans="1:25" x14ac:dyDescent="0.2">
      <c r="A243" s="2"/>
      <c r="B243" s="2"/>
      <c r="C243" s="2"/>
      <c r="D243" s="2"/>
      <c r="E243" s="2"/>
      <c r="F243" s="2"/>
      <c r="G243" s="2"/>
      <c r="H243" s="2"/>
      <c r="I243" s="2"/>
      <c r="J243" s="2"/>
      <c r="K243" s="2"/>
      <c r="L243" s="2"/>
      <c r="M243" s="6"/>
      <c r="N243" s="6"/>
      <c r="O243" s="6"/>
      <c r="P243" s="6"/>
      <c r="Q243" s="6"/>
      <c r="R243" s="6"/>
      <c r="S243" s="6"/>
      <c r="T243" s="6"/>
      <c r="U243" s="6"/>
      <c r="V243" s="6"/>
      <c r="W243" s="6"/>
      <c r="X243" s="6"/>
      <c r="Y243" s="6"/>
    </row>
    <row r="244" spans="1:25" x14ac:dyDescent="0.2">
      <c r="A244" s="2"/>
      <c r="B244" s="2"/>
      <c r="C244" s="2"/>
      <c r="D244" s="2"/>
      <c r="E244" s="2"/>
      <c r="F244" s="2"/>
      <c r="G244" s="2"/>
      <c r="H244" s="2"/>
      <c r="I244" s="2"/>
      <c r="J244" s="2"/>
      <c r="K244" s="2"/>
      <c r="L244" s="2"/>
      <c r="M244" s="6"/>
      <c r="N244" s="6"/>
      <c r="O244" s="6"/>
      <c r="P244" s="6"/>
      <c r="Q244" s="6"/>
      <c r="R244" s="6"/>
      <c r="S244" s="6"/>
      <c r="T244" s="6"/>
      <c r="U244" s="6"/>
      <c r="V244" s="6"/>
      <c r="W244" s="6"/>
      <c r="X244" s="6"/>
      <c r="Y244" s="6"/>
    </row>
    <row r="245" spans="1:25" x14ac:dyDescent="0.2">
      <c r="A245" s="2"/>
      <c r="B245" s="2"/>
      <c r="C245" s="2"/>
      <c r="D245" s="2"/>
      <c r="E245" s="2"/>
      <c r="F245" s="2"/>
      <c r="G245" s="2"/>
      <c r="H245" s="2"/>
      <c r="I245" s="2"/>
      <c r="J245" s="2"/>
      <c r="K245" s="2"/>
      <c r="L245" s="2"/>
      <c r="M245" s="6"/>
      <c r="N245" s="6"/>
      <c r="O245" s="6"/>
      <c r="P245" s="6"/>
      <c r="Q245" s="6"/>
      <c r="R245" s="6"/>
      <c r="S245" s="6"/>
      <c r="T245" s="6"/>
      <c r="U245" s="6"/>
      <c r="V245" s="6"/>
      <c r="W245" s="6"/>
      <c r="X245" s="6"/>
      <c r="Y245" s="6"/>
    </row>
    <row r="246" spans="1:25" x14ac:dyDescent="0.2">
      <c r="A246" s="2"/>
      <c r="B246" s="2"/>
      <c r="C246" s="2"/>
      <c r="D246" s="2"/>
      <c r="E246" s="2"/>
      <c r="F246" s="2"/>
      <c r="G246" s="2"/>
      <c r="H246" s="2"/>
      <c r="I246" s="2"/>
      <c r="J246" s="2"/>
      <c r="K246" s="2"/>
      <c r="L246" s="2"/>
      <c r="M246" s="6"/>
      <c r="N246" s="6"/>
      <c r="O246" s="6"/>
      <c r="P246" s="6"/>
      <c r="Q246" s="6"/>
      <c r="R246" s="6"/>
      <c r="S246" s="6"/>
      <c r="T246" s="6"/>
      <c r="U246" s="6"/>
      <c r="V246" s="6"/>
      <c r="W246" s="6"/>
      <c r="X246" s="6"/>
      <c r="Y246" s="6"/>
    </row>
    <row r="247" spans="1:25" x14ac:dyDescent="0.2">
      <c r="A247" s="2"/>
      <c r="B247" s="2"/>
      <c r="C247" s="2"/>
      <c r="D247" s="2"/>
      <c r="E247" s="2"/>
      <c r="F247" s="2"/>
      <c r="G247" s="2"/>
      <c r="H247" s="2"/>
      <c r="I247" s="2"/>
      <c r="J247" s="2"/>
      <c r="K247" s="2"/>
      <c r="L247" s="2"/>
      <c r="M247" s="6"/>
      <c r="N247" s="6"/>
      <c r="O247" s="6"/>
      <c r="P247" s="6"/>
      <c r="Q247" s="6"/>
      <c r="R247" s="6"/>
      <c r="S247" s="6"/>
      <c r="T247" s="6"/>
      <c r="U247" s="6"/>
      <c r="V247" s="6"/>
      <c r="W247" s="6"/>
      <c r="X247" s="6"/>
      <c r="Y247" s="6"/>
    </row>
    <row r="248" spans="1:25" x14ac:dyDescent="0.2">
      <c r="A248" s="2"/>
      <c r="B248" s="2"/>
      <c r="C248" s="2"/>
      <c r="D248" s="2"/>
      <c r="E248" s="2"/>
      <c r="F248" s="2"/>
      <c r="G248" s="2"/>
      <c r="H248" s="2"/>
      <c r="I248" s="2"/>
      <c r="J248" s="2"/>
      <c r="K248" s="2"/>
      <c r="L248" s="2"/>
      <c r="M248" s="6"/>
      <c r="N248" s="6"/>
      <c r="O248" s="6"/>
      <c r="P248" s="6"/>
      <c r="Q248" s="6"/>
      <c r="R248" s="6"/>
      <c r="S248" s="6"/>
      <c r="T248" s="6"/>
      <c r="U248" s="6"/>
      <c r="V248" s="6"/>
      <c r="W248" s="6"/>
      <c r="X248" s="6"/>
      <c r="Y248" s="6"/>
    </row>
    <row r="249" spans="1:25" x14ac:dyDescent="0.2">
      <c r="A249" s="2"/>
      <c r="B249" s="2"/>
      <c r="C249" s="2"/>
      <c r="D249" s="2"/>
      <c r="E249" s="2"/>
      <c r="F249" s="2"/>
      <c r="G249" s="2"/>
      <c r="H249" s="2"/>
      <c r="I249" s="2"/>
      <c r="J249" s="2"/>
      <c r="K249" s="2"/>
      <c r="L249" s="2"/>
      <c r="M249" s="6"/>
      <c r="N249" s="6"/>
      <c r="O249" s="6"/>
      <c r="P249" s="6"/>
      <c r="Q249" s="6"/>
      <c r="R249" s="6"/>
      <c r="S249" s="6"/>
      <c r="T249" s="6"/>
      <c r="U249" s="6"/>
      <c r="V249" s="6"/>
      <c r="W249" s="6"/>
      <c r="X249" s="6"/>
      <c r="Y249" s="6"/>
    </row>
    <row r="250" spans="1:25" x14ac:dyDescent="0.2">
      <c r="A250" s="2"/>
      <c r="B250" s="2"/>
      <c r="C250" s="2"/>
      <c r="D250" s="2"/>
      <c r="E250" s="2"/>
      <c r="F250" s="2"/>
      <c r="G250" s="2"/>
      <c r="H250" s="2"/>
      <c r="I250" s="2"/>
      <c r="J250" s="2"/>
      <c r="K250" s="2"/>
      <c r="L250" s="2"/>
      <c r="M250" s="6"/>
      <c r="N250" s="6"/>
      <c r="O250" s="6"/>
      <c r="P250" s="6"/>
      <c r="Q250" s="6"/>
      <c r="R250" s="6"/>
      <c r="S250" s="6"/>
      <c r="T250" s="6"/>
      <c r="U250" s="6"/>
      <c r="V250" s="6"/>
      <c r="W250" s="6"/>
      <c r="X250" s="6"/>
      <c r="Y250" s="6"/>
    </row>
    <row r="251" spans="1:25" x14ac:dyDescent="0.2">
      <c r="A251" s="2"/>
      <c r="B251" s="2"/>
      <c r="C251" s="2"/>
      <c r="D251" s="2"/>
      <c r="E251" s="2"/>
      <c r="F251" s="2"/>
      <c r="G251" s="2"/>
      <c r="H251" s="2"/>
      <c r="I251" s="2"/>
      <c r="J251" s="2"/>
      <c r="K251" s="2"/>
      <c r="L251" s="2"/>
      <c r="M251" s="6"/>
      <c r="N251" s="6"/>
      <c r="O251" s="6"/>
      <c r="P251" s="6"/>
      <c r="Q251" s="6"/>
      <c r="R251" s="6"/>
      <c r="S251" s="6"/>
      <c r="T251" s="6"/>
      <c r="U251" s="6"/>
      <c r="V251" s="6"/>
      <c r="W251" s="6"/>
      <c r="X251" s="6"/>
      <c r="Y251" s="6"/>
    </row>
    <row r="252" spans="1:25" x14ac:dyDescent="0.2">
      <c r="A252" s="2"/>
      <c r="B252" s="2"/>
      <c r="C252" s="2"/>
      <c r="D252" s="2"/>
      <c r="E252" s="2"/>
      <c r="F252" s="2"/>
      <c r="G252" s="2"/>
      <c r="H252" s="2"/>
      <c r="I252" s="2"/>
      <c r="J252" s="2"/>
      <c r="K252" s="2"/>
      <c r="L252" s="2"/>
      <c r="M252" s="6"/>
      <c r="N252" s="6"/>
      <c r="O252" s="6"/>
      <c r="P252" s="6"/>
      <c r="Q252" s="6"/>
      <c r="R252" s="6"/>
      <c r="S252" s="6"/>
      <c r="T252" s="6"/>
      <c r="U252" s="6"/>
      <c r="V252" s="6"/>
      <c r="W252" s="6"/>
      <c r="X252" s="6"/>
      <c r="Y252" s="6"/>
    </row>
    <row r="253" spans="1:25" x14ac:dyDescent="0.2">
      <c r="A253" s="2"/>
      <c r="B253" s="2"/>
      <c r="C253" s="2"/>
      <c r="D253" s="2"/>
      <c r="E253" s="2"/>
      <c r="F253" s="2"/>
      <c r="G253" s="2"/>
      <c r="H253" s="2"/>
      <c r="I253" s="2"/>
      <c r="J253" s="2"/>
      <c r="K253" s="2"/>
      <c r="L253" s="2"/>
      <c r="M253" s="6"/>
      <c r="N253" s="6"/>
      <c r="O253" s="6"/>
      <c r="P253" s="6"/>
      <c r="Q253" s="6"/>
      <c r="R253" s="6"/>
      <c r="S253" s="6"/>
      <c r="T253" s="6"/>
      <c r="U253" s="6"/>
      <c r="V253" s="6"/>
      <c r="W253" s="6"/>
      <c r="X253" s="6"/>
      <c r="Y253" s="6"/>
    </row>
    <row r="254" spans="1:25" x14ac:dyDescent="0.2">
      <c r="A254" s="6"/>
      <c r="B254" s="6"/>
      <c r="C254" s="6"/>
      <c r="D254" s="6"/>
      <c r="E254" s="6"/>
      <c r="F254" s="6"/>
      <c r="G254" s="6"/>
      <c r="H254" s="6"/>
      <c r="I254" s="6"/>
      <c r="J254" s="6"/>
      <c r="K254" s="6"/>
      <c r="L254" s="6"/>
      <c r="M254" s="6"/>
      <c r="N254" s="6"/>
      <c r="O254" s="6"/>
      <c r="P254" s="6"/>
      <c r="Q254" s="6"/>
      <c r="R254" s="6"/>
      <c r="S254" s="6"/>
      <c r="T254" s="6"/>
      <c r="U254" s="6"/>
      <c r="V254" s="6"/>
      <c r="W254" s="6"/>
      <c r="X254" s="6"/>
      <c r="Y254" s="6"/>
    </row>
    <row r="255" spans="1:25" x14ac:dyDescent="0.2">
      <c r="A255" s="6"/>
      <c r="B255" s="6"/>
      <c r="C255" s="6"/>
      <c r="D255" s="6"/>
      <c r="E255" s="6"/>
      <c r="F255" s="6"/>
      <c r="G255" s="6"/>
      <c r="H255" s="6"/>
      <c r="I255" s="6"/>
      <c r="J255" s="6"/>
      <c r="K255" s="6"/>
      <c r="L255" s="6"/>
      <c r="M255" s="6"/>
      <c r="N255" s="6"/>
      <c r="O255" s="6"/>
      <c r="P255" s="6"/>
      <c r="Q255" s="6"/>
      <c r="R255" s="6"/>
      <c r="S255" s="6"/>
      <c r="T255" s="6"/>
      <c r="U255" s="6"/>
      <c r="V255" s="6"/>
      <c r="W255" s="6"/>
      <c r="X255" s="6"/>
      <c r="Y255" s="6"/>
    </row>
    <row r="256" spans="1:25" x14ac:dyDescent="0.2">
      <c r="A256" s="6"/>
      <c r="B256" s="6"/>
      <c r="C256" s="6"/>
      <c r="D256" s="6"/>
      <c r="E256" s="6"/>
      <c r="F256" s="6"/>
      <c r="G256" s="6"/>
      <c r="H256" s="6"/>
      <c r="I256" s="6"/>
      <c r="J256" s="6"/>
      <c r="K256" s="6"/>
      <c r="L256" s="6"/>
      <c r="M256" s="6"/>
      <c r="N256" s="6"/>
      <c r="O256" s="6"/>
      <c r="P256" s="6"/>
      <c r="Q256" s="6"/>
      <c r="R256" s="6"/>
      <c r="S256" s="6"/>
      <c r="T256" s="6"/>
      <c r="U256" s="6"/>
      <c r="V256" s="6"/>
      <c r="W256" s="6"/>
      <c r="X256" s="6"/>
      <c r="Y256" s="6"/>
    </row>
    <row r="257" spans="1:25" x14ac:dyDescent="0.2">
      <c r="A257" s="6"/>
      <c r="B257" s="6"/>
      <c r="C257" s="6"/>
      <c r="D257" s="6"/>
      <c r="E257" s="6"/>
      <c r="F257" s="6"/>
      <c r="G257" s="6"/>
      <c r="H257" s="6"/>
      <c r="I257" s="6"/>
      <c r="J257" s="6"/>
      <c r="K257" s="6"/>
      <c r="L257" s="6"/>
      <c r="M257" s="6"/>
      <c r="N257" s="6"/>
      <c r="O257" s="6"/>
      <c r="P257" s="6"/>
      <c r="Q257" s="6"/>
      <c r="R257" s="6"/>
      <c r="S257" s="6"/>
      <c r="T257" s="6"/>
      <c r="U257" s="6"/>
      <c r="V257" s="6"/>
      <c r="W257" s="6"/>
      <c r="X257" s="6"/>
      <c r="Y257" s="6"/>
    </row>
    <row r="258" spans="1:25" x14ac:dyDescent="0.2">
      <c r="A258" s="6"/>
      <c r="B258" s="6"/>
      <c r="C258" s="6"/>
      <c r="D258" s="6"/>
      <c r="E258" s="6"/>
      <c r="F258" s="6"/>
      <c r="G258" s="6"/>
      <c r="H258" s="6"/>
      <c r="I258" s="6"/>
      <c r="J258" s="6"/>
      <c r="K258" s="6"/>
      <c r="L258" s="6"/>
      <c r="M258" s="6"/>
      <c r="N258" s="6"/>
      <c r="O258" s="6"/>
      <c r="P258" s="6"/>
      <c r="Q258" s="6"/>
      <c r="R258" s="6"/>
      <c r="S258" s="6"/>
      <c r="T258" s="6"/>
      <c r="U258" s="6"/>
      <c r="V258" s="6"/>
      <c r="W258" s="6"/>
      <c r="X258" s="6"/>
      <c r="Y258" s="6"/>
    </row>
    <row r="259" spans="1:25" x14ac:dyDescent="0.2">
      <c r="A259" s="6"/>
      <c r="B259" s="6"/>
      <c r="C259" s="6"/>
      <c r="D259" s="6"/>
      <c r="E259" s="6"/>
      <c r="F259" s="6"/>
      <c r="G259" s="6"/>
      <c r="H259" s="6"/>
      <c r="I259" s="6"/>
      <c r="J259" s="6"/>
      <c r="K259" s="6"/>
      <c r="L259" s="6"/>
      <c r="M259" s="6"/>
      <c r="N259" s="6"/>
      <c r="O259" s="6"/>
      <c r="P259" s="6"/>
      <c r="Q259" s="6"/>
      <c r="R259" s="6"/>
      <c r="S259" s="6"/>
      <c r="T259" s="6"/>
      <c r="U259" s="6"/>
      <c r="V259" s="6"/>
      <c r="W259" s="6"/>
      <c r="X259" s="6"/>
      <c r="Y259" s="6"/>
    </row>
    <row r="260" spans="1:25" x14ac:dyDescent="0.2">
      <c r="A260" s="6"/>
      <c r="B260" s="6"/>
      <c r="C260" s="6"/>
      <c r="D260" s="6"/>
      <c r="E260" s="6"/>
      <c r="F260" s="6"/>
      <c r="G260" s="6"/>
      <c r="H260" s="6"/>
      <c r="I260" s="6"/>
      <c r="J260" s="6"/>
      <c r="K260" s="6"/>
      <c r="L260" s="6"/>
      <c r="M260" s="6"/>
      <c r="N260" s="6"/>
      <c r="O260" s="6"/>
      <c r="P260" s="6"/>
      <c r="Q260" s="6"/>
      <c r="R260" s="6"/>
      <c r="S260" s="6"/>
      <c r="T260" s="6"/>
      <c r="U260" s="6"/>
      <c r="V260" s="6"/>
      <c r="W260" s="6"/>
      <c r="X260" s="6"/>
      <c r="Y260" s="6"/>
    </row>
    <row r="261" spans="1:25" x14ac:dyDescent="0.2">
      <c r="A261" s="6"/>
      <c r="B261" s="6"/>
      <c r="C261" s="6"/>
      <c r="D261" s="6"/>
      <c r="E261" s="6"/>
      <c r="F261" s="6"/>
      <c r="G261" s="6"/>
      <c r="H261" s="6"/>
      <c r="I261" s="6"/>
      <c r="J261" s="6"/>
      <c r="K261" s="6"/>
      <c r="L261" s="6"/>
      <c r="M261" s="6"/>
      <c r="N261" s="6"/>
      <c r="O261" s="6"/>
      <c r="P261" s="6"/>
      <c r="Q261" s="6"/>
      <c r="R261" s="6"/>
      <c r="S261" s="6"/>
      <c r="T261" s="6"/>
      <c r="U261" s="6"/>
      <c r="V261" s="6"/>
      <c r="W261" s="6"/>
      <c r="X261" s="6"/>
      <c r="Y261" s="6"/>
    </row>
    <row r="262" spans="1:25" x14ac:dyDescent="0.2">
      <c r="A262" s="6"/>
      <c r="B262" s="6"/>
      <c r="C262" s="6"/>
      <c r="D262" s="6"/>
      <c r="E262" s="6"/>
      <c r="F262" s="6"/>
      <c r="G262" s="6"/>
      <c r="H262" s="6"/>
      <c r="I262" s="6"/>
      <c r="J262" s="6"/>
      <c r="K262" s="6"/>
      <c r="L262" s="6"/>
      <c r="M262" s="6"/>
      <c r="N262" s="6"/>
      <c r="O262" s="6"/>
      <c r="P262" s="6"/>
      <c r="Q262" s="6"/>
      <c r="R262" s="6"/>
      <c r="S262" s="6"/>
      <c r="T262" s="6"/>
      <c r="U262" s="6"/>
      <c r="V262" s="6"/>
      <c r="W262" s="6"/>
      <c r="X262" s="6"/>
      <c r="Y262" s="6"/>
    </row>
    <row r="263" spans="1:25" x14ac:dyDescent="0.2">
      <c r="A263" s="6"/>
      <c r="B263" s="6"/>
      <c r="C263" s="6"/>
      <c r="D263" s="6"/>
      <c r="E263" s="6"/>
      <c r="F263" s="6"/>
      <c r="G263" s="6"/>
      <c r="H263" s="6"/>
      <c r="I263" s="6"/>
      <c r="J263" s="6"/>
      <c r="K263" s="6"/>
      <c r="L263" s="6"/>
      <c r="M263" s="6"/>
      <c r="N263" s="6"/>
      <c r="O263" s="6"/>
      <c r="P263" s="6"/>
      <c r="Q263" s="6"/>
      <c r="R263" s="6"/>
      <c r="S263" s="6"/>
      <c r="T263" s="6"/>
      <c r="U263" s="6"/>
      <c r="V263" s="6"/>
      <c r="W263" s="6"/>
      <c r="X263" s="6"/>
      <c r="Y263" s="6"/>
    </row>
    <row r="264" spans="1:25" x14ac:dyDescent="0.2">
      <c r="A264" s="6"/>
      <c r="B264" s="6"/>
      <c r="C264" s="6"/>
      <c r="D264" s="6"/>
      <c r="E264" s="6"/>
      <c r="F264" s="6"/>
      <c r="G264" s="6"/>
      <c r="H264" s="6"/>
      <c r="I264" s="6"/>
      <c r="J264" s="6"/>
      <c r="K264" s="6"/>
      <c r="L264" s="6"/>
      <c r="M264" s="6"/>
      <c r="N264" s="6"/>
      <c r="O264" s="6"/>
      <c r="P264" s="6"/>
      <c r="Q264" s="6"/>
      <c r="R264" s="6"/>
      <c r="S264" s="6"/>
      <c r="T264" s="6"/>
      <c r="U264" s="6"/>
      <c r="V264" s="6"/>
      <c r="W264" s="6"/>
      <c r="X264" s="6"/>
      <c r="Y264" s="6"/>
    </row>
    <row r="265" spans="1:25" x14ac:dyDescent="0.2">
      <c r="A265" s="6"/>
      <c r="B265" s="6"/>
      <c r="C265" s="6"/>
      <c r="D265" s="6"/>
      <c r="E265" s="6"/>
      <c r="F265" s="6"/>
      <c r="G265" s="6"/>
      <c r="H265" s="6"/>
      <c r="I265" s="6"/>
      <c r="J265" s="6"/>
      <c r="K265" s="6"/>
      <c r="L265" s="6"/>
      <c r="M265" s="6"/>
      <c r="N265" s="6"/>
      <c r="O265" s="6"/>
      <c r="P265" s="6"/>
      <c r="Q265" s="6"/>
      <c r="R265" s="6"/>
      <c r="S265" s="6"/>
      <c r="T265" s="6"/>
      <c r="U265" s="6"/>
      <c r="V265" s="6"/>
      <c r="W265" s="6"/>
      <c r="X265" s="6"/>
      <c r="Y265" s="6"/>
    </row>
    <row r="266" spans="1:25" x14ac:dyDescent="0.2">
      <c r="A266" s="6"/>
      <c r="B266" s="6"/>
      <c r="C266" s="6"/>
      <c r="D266" s="6"/>
      <c r="E266" s="6"/>
      <c r="F266" s="6"/>
      <c r="G266" s="6"/>
      <c r="H266" s="6"/>
      <c r="I266" s="6"/>
      <c r="J266" s="6"/>
      <c r="K266" s="6"/>
      <c r="L266" s="6"/>
      <c r="M266" s="6"/>
      <c r="N266" s="6"/>
      <c r="O266" s="6"/>
      <c r="P266" s="6"/>
      <c r="Q266" s="6"/>
      <c r="R266" s="6"/>
      <c r="S266" s="6"/>
      <c r="T266" s="6"/>
      <c r="U266" s="6"/>
      <c r="V266" s="6"/>
      <c r="W266" s="6"/>
      <c r="X266" s="6"/>
      <c r="Y266" s="6"/>
    </row>
    <row r="267" spans="1:25" x14ac:dyDescent="0.2">
      <c r="A267" s="6"/>
      <c r="B267" s="6"/>
      <c r="C267" s="6"/>
      <c r="D267" s="6"/>
      <c r="E267" s="6"/>
      <c r="F267" s="6"/>
      <c r="G267" s="6"/>
      <c r="H267" s="6"/>
      <c r="I267" s="6"/>
      <c r="J267" s="6"/>
      <c r="K267" s="6"/>
      <c r="L267" s="6"/>
      <c r="M267" s="6"/>
      <c r="N267" s="6"/>
      <c r="O267" s="6"/>
      <c r="P267" s="6"/>
      <c r="Q267" s="6"/>
      <c r="R267" s="6"/>
      <c r="S267" s="6"/>
      <c r="T267" s="6"/>
      <c r="U267" s="6"/>
      <c r="V267" s="6"/>
      <c r="W267" s="6"/>
      <c r="X267" s="6"/>
      <c r="Y267" s="6"/>
    </row>
    <row r="268" spans="1:25" x14ac:dyDescent="0.2">
      <c r="A268" s="6"/>
      <c r="B268" s="6"/>
      <c r="C268" s="6"/>
      <c r="D268" s="6"/>
      <c r="E268" s="6"/>
      <c r="F268" s="6"/>
      <c r="G268" s="6"/>
      <c r="H268" s="6"/>
      <c r="I268" s="6"/>
      <c r="J268" s="6"/>
      <c r="K268" s="6"/>
      <c r="L268" s="6"/>
      <c r="M268" s="6"/>
      <c r="N268" s="6"/>
      <c r="O268" s="6"/>
      <c r="P268" s="6"/>
      <c r="Q268" s="6"/>
      <c r="R268" s="6"/>
      <c r="S268" s="6"/>
      <c r="T268" s="6"/>
      <c r="U268" s="6"/>
      <c r="V268" s="6"/>
      <c r="W268" s="6"/>
      <c r="X268" s="6"/>
      <c r="Y268" s="6"/>
    </row>
    <row r="269" spans="1:25" x14ac:dyDescent="0.2">
      <c r="A269" s="6"/>
      <c r="B269" s="6"/>
      <c r="C269" s="6"/>
      <c r="D269" s="6"/>
      <c r="E269" s="6"/>
      <c r="F269" s="6"/>
      <c r="G269" s="6"/>
      <c r="H269" s="6"/>
      <c r="I269" s="6"/>
      <c r="J269" s="6"/>
      <c r="K269" s="6"/>
      <c r="L269" s="6"/>
      <c r="M269" s="6"/>
      <c r="N269" s="6"/>
      <c r="O269" s="6"/>
      <c r="P269" s="6"/>
      <c r="Q269" s="6"/>
      <c r="R269" s="6"/>
      <c r="S269" s="6"/>
      <c r="T269" s="6"/>
      <c r="U269" s="6"/>
      <c r="V269" s="6"/>
      <c r="W269" s="6"/>
      <c r="X269" s="6"/>
      <c r="Y269" s="6"/>
    </row>
    <row r="270" spans="1:25" x14ac:dyDescent="0.2">
      <c r="A270" s="6"/>
      <c r="B270" s="6"/>
      <c r="C270" s="6"/>
      <c r="D270" s="6"/>
      <c r="E270" s="6"/>
      <c r="F270" s="6"/>
      <c r="G270" s="6"/>
      <c r="H270" s="6"/>
      <c r="I270" s="6"/>
      <c r="J270" s="6"/>
      <c r="K270" s="6"/>
      <c r="L270" s="6"/>
      <c r="M270" s="6"/>
      <c r="N270" s="6"/>
      <c r="O270" s="6"/>
      <c r="P270" s="6"/>
      <c r="Q270" s="6"/>
      <c r="R270" s="6"/>
      <c r="S270" s="6"/>
      <c r="T270" s="6"/>
      <c r="U270" s="6"/>
      <c r="V270" s="6"/>
      <c r="W270" s="6"/>
      <c r="X270" s="6"/>
      <c r="Y270" s="6"/>
    </row>
    <row r="271" spans="1:25" x14ac:dyDescent="0.2">
      <c r="A271" s="6"/>
      <c r="B271" s="6"/>
      <c r="C271" s="6"/>
      <c r="D271" s="6"/>
      <c r="E271" s="6"/>
      <c r="F271" s="6"/>
      <c r="G271" s="6"/>
      <c r="H271" s="6"/>
      <c r="I271" s="6"/>
      <c r="J271" s="6"/>
      <c r="K271" s="6"/>
      <c r="L271" s="6"/>
      <c r="M271" s="6"/>
      <c r="N271" s="6"/>
      <c r="O271" s="6"/>
      <c r="P271" s="6"/>
      <c r="Q271" s="6"/>
      <c r="R271" s="6"/>
      <c r="S271" s="6"/>
      <c r="T271" s="6"/>
      <c r="U271" s="6"/>
      <c r="V271" s="6"/>
      <c r="W271" s="6"/>
      <c r="X271" s="6"/>
      <c r="Y271" s="6"/>
    </row>
    <row r="272" spans="1:25" x14ac:dyDescent="0.2">
      <c r="A272" s="6"/>
      <c r="B272" s="6"/>
      <c r="C272" s="6"/>
      <c r="D272" s="6"/>
      <c r="E272" s="6"/>
      <c r="F272" s="6"/>
      <c r="G272" s="6"/>
      <c r="H272" s="6"/>
      <c r="I272" s="6"/>
      <c r="J272" s="6"/>
      <c r="K272" s="6"/>
      <c r="L272" s="6"/>
      <c r="M272" s="6"/>
      <c r="N272" s="6"/>
      <c r="O272" s="6"/>
      <c r="P272" s="6"/>
      <c r="Q272" s="6"/>
      <c r="R272" s="6"/>
      <c r="S272" s="6"/>
      <c r="T272" s="6"/>
      <c r="U272" s="6"/>
      <c r="V272" s="6"/>
      <c r="W272" s="6"/>
      <c r="X272" s="6"/>
      <c r="Y272" s="6"/>
    </row>
    <row r="273" spans="1:25" x14ac:dyDescent="0.2">
      <c r="A273" s="6"/>
      <c r="B273" s="6"/>
      <c r="C273" s="6"/>
      <c r="D273" s="6"/>
      <c r="E273" s="6"/>
      <c r="F273" s="6"/>
      <c r="G273" s="6"/>
      <c r="H273" s="6"/>
      <c r="I273" s="6"/>
      <c r="J273" s="6"/>
      <c r="K273" s="6"/>
      <c r="L273" s="6"/>
      <c r="M273" s="6"/>
      <c r="N273" s="6"/>
      <c r="O273" s="6"/>
      <c r="P273" s="6"/>
      <c r="Q273" s="6"/>
      <c r="R273" s="6"/>
      <c r="S273" s="6"/>
      <c r="T273" s="6"/>
      <c r="U273" s="6"/>
      <c r="V273" s="6"/>
      <c r="W273" s="6"/>
      <c r="X273" s="6"/>
      <c r="Y273" s="6"/>
    </row>
    <row r="274" spans="1:25" x14ac:dyDescent="0.2">
      <c r="A274" s="6"/>
      <c r="B274" s="6"/>
      <c r="C274" s="6"/>
      <c r="D274" s="6"/>
      <c r="E274" s="6"/>
      <c r="F274" s="6"/>
      <c r="G274" s="6"/>
      <c r="H274" s="6"/>
      <c r="I274" s="6"/>
      <c r="J274" s="6"/>
      <c r="K274" s="6"/>
      <c r="L274" s="6"/>
      <c r="M274" s="6"/>
      <c r="N274" s="6"/>
      <c r="O274" s="6"/>
      <c r="P274" s="6"/>
      <c r="Q274" s="6"/>
      <c r="R274" s="6"/>
      <c r="S274" s="6"/>
      <c r="T274" s="6"/>
      <c r="U274" s="6"/>
      <c r="V274" s="6"/>
      <c r="W274" s="6"/>
      <c r="X274" s="6"/>
      <c r="Y274" s="6"/>
    </row>
    <row r="275" spans="1:25" x14ac:dyDescent="0.2">
      <c r="A275" s="6"/>
      <c r="B275" s="6"/>
      <c r="C275" s="6"/>
      <c r="D275" s="6"/>
      <c r="E275" s="6"/>
      <c r="F275" s="6"/>
      <c r="G275" s="6"/>
      <c r="H275" s="6"/>
      <c r="I275" s="6"/>
      <c r="J275" s="6"/>
      <c r="K275" s="6"/>
      <c r="L275" s="6"/>
      <c r="M275" s="6"/>
      <c r="N275" s="6"/>
      <c r="O275" s="6"/>
      <c r="P275" s="6"/>
      <c r="Q275" s="6"/>
      <c r="R275" s="6"/>
      <c r="S275" s="6"/>
      <c r="T275" s="6"/>
      <c r="U275" s="6"/>
      <c r="V275" s="6"/>
      <c r="W275" s="6"/>
      <c r="X275" s="6"/>
      <c r="Y275" s="6"/>
    </row>
    <row r="276" spans="1:25" x14ac:dyDescent="0.2">
      <c r="A276" s="6"/>
      <c r="B276" s="6"/>
      <c r="C276" s="6"/>
      <c r="D276" s="6"/>
      <c r="E276" s="6"/>
      <c r="F276" s="6"/>
      <c r="G276" s="6"/>
      <c r="H276" s="6"/>
      <c r="I276" s="6"/>
      <c r="J276" s="6"/>
      <c r="K276" s="6"/>
      <c r="L276" s="6"/>
      <c r="M276" s="6"/>
      <c r="N276" s="6"/>
      <c r="O276" s="6"/>
      <c r="P276" s="6"/>
      <c r="Q276" s="6"/>
      <c r="R276" s="6"/>
      <c r="S276" s="6"/>
      <c r="T276" s="6"/>
      <c r="U276" s="6"/>
      <c r="V276" s="6"/>
      <c r="W276" s="6"/>
      <c r="X276" s="6"/>
      <c r="Y276" s="6"/>
    </row>
    <row r="277" spans="1:25" x14ac:dyDescent="0.2">
      <c r="A277" s="6"/>
      <c r="B277" s="6"/>
      <c r="C277" s="6"/>
      <c r="D277" s="6"/>
      <c r="E277" s="6"/>
      <c r="F277" s="6"/>
      <c r="G277" s="6"/>
      <c r="H277" s="6"/>
      <c r="I277" s="6"/>
      <c r="J277" s="6"/>
      <c r="K277" s="6"/>
      <c r="L277" s="6"/>
      <c r="M277" s="6"/>
      <c r="N277" s="6"/>
      <c r="O277" s="6"/>
      <c r="P277" s="6"/>
      <c r="Q277" s="6"/>
      <c r="R277" s="6"/>
      <c r="S277" s="6"/>
      <c r="T277" s="6"/>
      <c r="U277" s="6"/>
      <c r="V277" s="6"/>
      <c r="W277" s="6"/>
      <c r="X277" s="6"/>
      <c r="Y277" s="6"/>
    </row>
    <row r="278" spans="1:25" x14ac:dyDescent="0.2">
      <c r="A278" s="6"/>
      <c r="B278" s="6"/>
      <c r="C278" s="6"/>
      <c r="D278" s="6"/>
      <c r="E278" s="6"/>
      <c r="F278" s="6"/>
      <c r="G278" s="6"/>
      <c r="H278" s="6"/>
      <c r="I278" s="6"/>
      <c r="J278" s="6"/>
      <c r="K278" s="6"/>
      <c r="L278" s="6"/>
      <c r="M278" s="6"/>
      <c r="N278" s="6"/>
      <c r="O278" s="6"/>
      <c r="P278" s="6"/>
      <c r="Q278" s="6"/>
      <c r="R278" s="6"/>
      <c r="S278" s="6"/>
      <c r="T278" s="6"/>
      <c r="U278" s="6"/>
      <c r="V278" s="6"/>
      <c r="W278" s="6"/>
      <c r="X278" s="6"/>
      <c r="Y278" s="6"/>
    </row>
    <row r="279" spans="1:25" x14ac:dyDescent="0.2">
      <c r="A279" s="6"/>
      <c r="B279" s="6"/>
      <c r="C279" s="6"/>
      <c r="D279" s="6"/>
      <c r="E279" s="6"/>
      <c r="F279" s="6"/>
      <c r="G279" s="6"/>
      <c r="H279" s="6"/>
      <c r="I279" s="6"/>
      <c r="J279" s="6"/>
      <c r="K279" s="6"/>
      <c r="L279" s="6"/>
      <c r="M279" s="6"/>
      <c r="N279" s="6"/>
      <c r="O279" s="6"/>
      <c r="P279" s="6"/>
      <c r="Q279" s="6"/>
      <c r="R279" s="6"/>
      <c r="S279" s="6"/>
      <c r="T279" s="6"/>
      <c r="U279" s="6"/>
      <c r="V279" s="6"/>
      <c r="W279" s="6"/>
      <c r="X279" s="6"/>
      <c r="Y279" s="6"/>
    </row>
    <row r="280" spans="1:25" x14ac:dyDescent="0.2">
      <c r="A280" s="6"/>
      <c r="B280" s="6"/>
      <c r="C280" s="6"/>
      <c r="D280" s="6"/>
      <c r="E280" s="6"/>
      <c r="F280" s="6"/>
      <c r="G280" s="6"/>
      <c r="H280" s="6"/>
      <c r="I280" s="6"/>
      <c r="J280" s="6"/>
      <c r="K280" s="6"/>
      <c r="L280" s="6"/>
      <c r="M280" s="6"/>
      <c r="N280" s="6"/>
      <c r="O280" s="6"/>
      <c r="P280" s="6"/>
      <c r="Q280" s="6"/>
      <c r="R280" s="6"/>
      <c r="S280" s="6"/>
      <c r="T280" s="6"/>
      <c r="U280" s="6"/>
      <c r="V280" s="6"/>
      <c r="W280" s="6"/>
      <c r="X280" s="6"/>
      <c r="Y280" s="6"/>
    </row>
    <row r="281" spans="1:25" x14ac:dyDescent="0.2">
      <c r="A281" s="6"/>
      <c r="B281" s="6"/>
      <c r="C281" s="6"/>
      <c r="D281" s="6"/>
      <c r="E281" s="6"/>
      <c r="F281" s="6"/>
      <c r="G281" s="6"/>
      <c r="H281" s="6"/>
      <c r="I281" s="6"/>
      <c r="J281" s="6"/>
      <c r="K281" s="6"/>
      <c r="L281" s="6"/>
      <c r="M281" s="6"/>
      <c r="N281" s="6"/>
      <c r="O281" s="6"/>
      <c r="P281" s="6"/>
      <c r="Q281" s="6"/>
      <c r="R281" s="6"/>
      <c r="S281" s="6"/>
      <c r="T281" s="6"/>
      <c r="U281" s="6"/>
      <c r="V281" s="6"/>
      <c r="W281" s="6"/>
      <c r="X281" s="6"/>
      <c r="Y281" s="6"/>
    </row>
    <row r="282" spans="1:25" x14ac:dyDescent="0.2">
      <c r="A282" s="6"/>
      <c r="B282" s="6"/>
      <c r="C282" s="6"/>
      <c r="D282" s="6"/>
      <c r="E282" s="6"/>
      <c r="F282" s="6"/>
      <c r="G282" s="6"/>
      <c r="H282" s="6"/>
      <c r="I282" s="6"/>
      <c r="J282" s="6"/>
      <c r="K282" s="6"/>
      <c r="L282" s="6"/>
      <c r="M282" s="6"/>
      <c r="N282" s="6"/>
      <c r="O282" s="6"/>
      <c r="P282" s="6"/>
      <c r="Q282" s="6"/>
      <c r="R282" s="6"/>
      <c r="S282" s="6"/>
      <c r="T282" s="6"/>
      <c r="U282" s="6"/>
      <c r="V282" s="6"/>
      <c r="W282" s="6"/>
      <c r="X282" s="6"/>
      <c r="Y282" s="6"/>
    </row>
    <row r="283" spans="1:25" x14ac:dyDescent="0.2">
      <c r="A283" s="6"/>
      <c r="B283" s="6"/>
      <c r="C283" s="6"/>
      <c r="D283" s="6"/>
      <c r="E283" s="6"/>
      <c r="F283" s="6"/>
      <c r="G283" s="6"/>
      <c r="H283" s="6"/>
      <c r="I283" s="6"/>
      <c r="J283" s="6"/>
      <c r="K283" s="6"/>
      <c r="L283" s="6"/>
      <c r="M283" s="6"/>
      <c r="N283" s="6"/>
      <c r="O283" s="6"/>
      <c r="P283" s="6"/>
      <c r="Q283" s="6"/>
      <c r="R283" s="6"/>
      <c r="S283" s="6"/>
      <c r="T283" s="6"/>
      <c r="U283" s="6"/>
      <c r="V283" s="6"/>
      <c r="W283" s="6"/>
      <c r="X283" s="6"/>
      <c r="Y283" s="6"/>
    </row>
    <row r="284" spans="1:25" x14ac:dyDescent="0.2">
      <c r="A284" s="6"/>
      <c r="B284" s="6"/>
      <c r="C284" s="6"/>
      <c r="D284" s="6"/>
      <c r="E284" s="6"/>
      <c r="F284" s="6"/>
      <c r="G284" s="6"/>
      <c r="H284" s="6"/>
      <c r="I284" s="6"/>
      <c r="J284" s="6"/>
      <c r="K284" s="6"/>
      <c r="L284" s="6"/>
      <c r="M284" s="6"/>
      <c r="N284" s="6"/>
      <c r="O284" s="6"/>
      <c r="P284" s="6"/>
      <c r="Q284" s="6"/>
      <c r="R284" s="6"/>
      <c r="S284" s="6"/>
      <c r="T284" s="6"/>
      <c r="U284" s="6"/>
      <c r="V284" s="6"/>
      <c r="W284" s="6"/>
      <c r="X284" s="6"/>
      <c r="Y284" s="6"/>
    </row>
    <row r="285" spans="1:25" x14ac:dyDescent="0.2">
      <c r="A285" s="6"/>
      <c r="B285" s="6"/>
      <c r="C285" s="6"/>
      <c r="D285" s="6"/>
      <c r="E285" s="6"/>
      <c r="F285" s="6"/>
      <c r="G285" s="6"/>
      <c r="H285" s="6"/>
      <c r="I285" s="6"/>
      <c r="J285" s="6"/>
      <c r="K285" s="6"/>
      <c r="L285" s="6"/>
      <c r="M285" s="6"/>
      <c r="N285" s="6"/>
      <c r="O285" s="6"/>
      <c r="P285" s="6"/>
      <c r="Q285" s="6"/>
      <c r="R285" s="6"/>
      <c r="S285" s="6"/>
      <c r="T285" s="6"/>
      <c r="U285" s="6"/>
      <c r="V285" s="6"/>
      <c r="W285" s="6"/>
      <c r="X285" s="6"/>
      <c r="Y285" s="6"/>
    </row>
    <row r="286" spans="1:25" x14ac:dyDescent="0.2">
      <c r="A286" s="6"/>
      <c r="B286" s="6"/>
      <c r="C286" s="6"/>
      <c r="D286" s="6"/>
      <c r="E286" s="6"/>
      <c r="F286" s="6"/>
      <c r="G286" s="6"/>
      <c r="H286" s="6"/>
      <c r="I286" s="6"/>
      <c r="J286" s="6"/>
      <c r="K286" s="6"/>
      <c r="L286" s="6"/>
      <c r="M286" s="6"/>
      <c r="N286" s="6"/>
      <c r="O286" s="6"/>
      <c r="P286" s="6"/>
      <c r="Q286" s="6"/>
      <c r="R286" s="6"/>
      <c r="S286" s="6"/>
      <c r="T286" s="6"/>
      <c r="U286" s="6"/>
      <c r="V286" s="6"/>
      <c r="W286" s="6"/>
      <c r="X286" s="6"/>
      <c r="Y286" s="6"/>
    </row>
    <row r="287" spans="1:25" x14ac:dyDescent="0.2">
      <c r="A287" s="6"/>
      <c r="B287" s="6"/>
      <c r="C287" s="6"/>
      <c r="D287" s="6"/>
      <c r="E287" s="6"/>
      <c r="F287" s="6"/>
      <c r="G287" s="6"/>
      <c r="H287" s="6"/>
      <c r="I287" s="6"/>
      <c r="J287" s="6"/>
      <c r="K287" s="6"/>
      <c r="L287" s="6"/>
      <c r="M287" s="6"/>
      <c r="N287" s="6"/>
      <c r="O287" s="6"/>
      <c r="P287" s="6"/>
      <c r="Q287" s="6"/>
      <c r="R287" s="6"/>
      <c r="S287" s="6"/>
      <c r="T287" s="6"/>
      <c r="U287" s="6"/>
      <c r="V287" s="6"/>
      <c r="W287" s="6"/>
      <c r="X287" s="6"/>
      <c r="Y287" s="6"/>
    </row>
    <row r="288" spans="1:25" x14ac:dyDescent="0.2">
      <c r="A288" s="6"/>
      <c r="B288" s="6"/>
      <c r="C288" s="6"/>
      <c r="D288" s="6"/>
      <c r="E288" s="6"/>
      <c r="F288" s="6"/>
      <c r="G288" s="6"/>
      <c r="H288" s="6"/>
      <c r="I288" s="6"/>
      <c r="J288" s="6"/>
      <c r="K288" s="6"/>
      <c r="L288" s="6"/>
      <c r="M288" s="6"/>
      <c r="N288" s="6"/>
      <c r="O288" s="6"/>
      <c r="P288" s="6"/>
      <c r="Q288" s="6"/>
      <c r="R288" s="6"/>
      <c r="S288" s="6"/>
      <c r="T288" s="6"/>
      <c r="U288" s="6"/>
      <c r="V288" s="6"/>
      <c r="W288" s="6"/>
      <c r="X288" s="6"/>
      <c r="Y288" s="6"/>
    </row>
    <row r="289" spans="1:25" x14ac:dyDescent="0.2">
      <c r="A289" s="6"/>
      <c r="B289" s="6"/>
      <c r="C289" s="6"/>
      <c r="D289" s="6"/>
      <c r="E289" s="6"/>
      <c r="F289" s="6"/>
      <c r="G289" s="6"/>
      <c r="H289" s="6"/>
      <c r="I289" s="6"/>
      <c r="J289" s="6"/>
      <c r="K289" s="6"/>
      <c r="L289" s="6"/>
      <c r="M289" s="6"/>
      <c r="N289" s="6"/>
      <c r="O289" s="6"/>
      <c r="P289" s="6"/>
      <c r="Q289" s="6"/>
      <c r="R289" s="6"/>
      <c r="S289" s="6"/>
      <c r="T289" s="6"/>
      <c r="U289" s="6"/>
      <c r="V289" s="6"/>
      <c r="W289" s="6"/>
      <c r="X289" s="6"/>
      <c r="Y289" s="6"/>
    </row>
    <row r="290" spans="1:25" x14ac:dyDescent="0.2">
      <c r="A290" s="6"/>
      <c r="B290" s="6"/>
      <c r="C290" s="6"/>
      <c r="D290" s="6"/>
      <c r="E290" s="6"/>
      <c r="F290" s="6"/>
      <c r="G290" s="6"/>
      <c r="H290" s="6"/>
      <c r="I290" s="6"/>
      <c r="J290" s="6"/>
      <c r="K290" s="6"/>
      <c r="L290" s="6"/>
      <c r="M290" s="6"/>
      <c r="N290" s="6"/>
      <c r="O290" s="6"/>
      <c r="P290" s="6"/>
      <c r="Q290" s="6"/>
      <c r="R290" s="6"/>
      <c r="S290" s="6"/>
      <c r="T290" s="6"/>
      <c r="U290" s="6"/>
      <c r="V290" s="6"/>
      <c r="W290" s="6"/>
      <c r="X290" s="6"/>
      <c r="Y290" s="6"/>
    </row>
    <row r="291" spans="1:25" x14ac:dyDescent="0.2">
      <c r="A291" s="6"/>
      <c r="B291" s="6"/>
      <c r="C291" s="6"/>
      <c r="D291" s="6"/>
      <c r="E291" s="6"/>
      <c r="F291" s="6"/>
      <c r="G291" s="6"/>
      <c r="H291" s="6"/>
      <c r="I291" s="6"/>
      <c r="J291" s="6"/>
      <c r="K291" s="6"/>
      <c r="L291" s="6"/>
      <c r="M291" s="6"/>
      <c r="N291" s="6"/>
      <c r="O291" s="6"/>
      <c r="P291" s="6"/>
      <c r="Q291" s="6"/>
      <c r="R291" s="6"/>
      <c r="S291" s="6"/>
      <c r="T291" s="6"/>
      <c r="U291" s="6"/>
      <c r="V291" s="6"/>
      <c r="W291" s="6"/>
      <c r="X291" s="6"/>
      <c r="Y291" s="6"/>
    </row>
    <row r="292" spans="1:25" x14ac:dyDescent="0.2">
      <c r="A292" s="6"/>
      <c r="B292" s="6"/>
      <c r="C292" s="6"/>
      <c r="D292" s="6"/>
      <c r="E292" s="6"/>
      <c r="F292" s="6"/>
      <c r="G292" s="6"/>
      <c r="H292" s="6"/>
      <c r="I292" s="6"/>
      <c r="J292" s="6"/>
      <c r="K292" s="6"/>
      <c r="L292" s="6"/>
      <c r="M292" s="6"/>
      <c r="N292" s="6"/>
      <c r="O292" s="6"/>
      <c r="P292" s="6"/>
      <c r="Q292" s="6"/>
      <c r="R292" s="6"/>
      <c r="S292" s="6"/>
      <c r="T292" s="6"/>
      <c r="U292" s="6"/>
      <c r="V292" s="6"/>
      <c r="W292" s="6"/>
      <c r="X292" s="6"/>
      <c r="Y292" s="6"/>
    </row>
    <row r="293" spans="1:25" x14ac:dyDescent="0.2">
      <c r="A293" s="6"/>
      <c r="B293" s="6"/>
      <c r="C293" s="6"/>
      <c r="D293" s="6"/>
      <c r="E293" s="6"/>
      <c r="F293" s="6"/>
      <c r="G293" s="6"/>
      <c r="H293" s="6"/>
      <c r="I293" s="6"/>
      <c r="J293" s="6"/>
      <c r="K293" s="6"/>
      <c r="L293" s="6"/>
      <c r="M293" s="6"/>
      <c r="N293" s="6"/>
      <c r="O293" s="6"/>
      <c r="P293" s="6"/>
      <c r="Q293" s="6"/>
      <c r="R293" s="6"/>
      <c r="S293" s="6"/>
      <c r="T293" s="6"/>
      <c r="U293" s="6"/>
      <c r="V293" s="6"/>
      <c r="W293" s="6"/>
      <c r="X293" s="6"/>
      <c r="Y293" s="6"/>
    </row>
    <row r="294" spans="1:25" x14ac:dyDescent="0.2">
      <c r="A294" s="6"/>
      <c r="B294" s="6"/>
      <c r="C294" s="6"/>
      <c r="D294" s="6"/>
      <c r="E294" s="6"/>
      <c r="F294" s="6"/>
      <c r="G294" s="6"/>
      <c r="H294" s="6"/>
      <c r="I294" s="6"/>
      <c r="J294" s="6"/>
      <c r="K294" s="6"/>
      <c r="L294" s="6"/>
      <c r="M294" s="6"/>
      <c r="N294" s="6"/>
      <c r="O294" s="6"/>
      <c r="P294" s="6"/>
      <c r="Q294" s="6"/>
      <c r="R294" s="6"/>
      <c r="S294" s="6"/>
      <c r="T294" s="6"/>
      <c r="U294" s="6"/>
      <c r="V294" s="6"/>
      <c r="W294" s="6"/>
      <c r="X294" s="6"/>
      <c r="Y294" s="6"/>
    </row>
    <row r="295" spans="1:25" x14ac:dyDescent="0.2">
      <c r="A295" s="6"/>
      <c r="B295" s="6"/>
      <c r="C295" s="6"/>
      <c r="D295" s="6"/>
      <c r="E295" s="6"/>
      <c r="F295" s="6"/>
      <c r="G295" s="6"/>
      <c r="H295" s="6"/>
      <c r="I295" s="6"/>
      <c r="J295" s="6"/>
      <c r="K295" s="6"/>
      <c r="L295" s="6"/>
      <c r="M295" s="6"/>
      <c r="N295" s="6"/>
      <c r="O295" s="6"/>
      <c r="P295" s="6"/>
      <c r="Q295" s="6"/>
      <c r="R295" s="6"/>
      <c r="S295" s="6"/>
      <c r="T295" s="6"/>
      <c r="U295" s="6"/>
      <c r="V295" s="6"/>
      <c r="W295" s="6"/>
      <c r="X295" s="6"/>
      <c r="Y295" s="6"/>
    </row>
    <row r="296" spans="1:25" x14ac:dyDescent="0.2">
      <c r="A296" s="6"/>
      <c r="B296" s="6"/>
      <c r="C296" s="6"/>
      <c r="D296" s="6"/>
      <c r="E296" s="6"/>
      <c r="F296" s="6"/>
      <c r="G296" s="6"/>
      <c r="H296" s="6"/>
      <c r="I296" s="6"/>
      <c r="J296" s="6"/>
      <c r="K296" s="6"/>
      <c r="L296" s="6"/>
      <c r="M296" s="6"/>
      <c r="N296" s="6"/>
      <c r="O296" s="6"/>
      <c r="P296" s="6"/>
      <c r="Q296" s="6"/>
      <c r="R296" s="6"/>
      <c r="S296" s="6"/>
      <c r="T296" s="6"/>
      <c r="U296" s="6"/>
      <c r="V296" s="6"/>
      <c r="W296" s="6"/>
      <c r="X296" s="6"/>
      <c r="Y296" s="6"/>
    </row>
    <row r="297" spans="1:25" x14ac:dyDescent="0.2">
      <c r="A297" s="6"/>
      <c r="B297" s="6"/>
      <c r="C297" s="6"/>
      <c r="D297" s="6"/>
      <c r="E297" s="6"/>
      <c r="F297" s="6"/>
      <c r="G297" s="6"/>
      <c r="H297" s="6"/>
      <c r="I297" s="6"/>
      <c r="J297" s="6"/>
      <c r="K297" s="6"/>
      <c r="L297" s="6"/>
      <c r="M297" s="6"/>
      <c r="N297" s="6"/>
      <c r="O297" s="6"/>
      <c r="P297" s="6"/>
      <c r="Q297" s="6"/>
      <c r="R297" s="6"/>
      <c r="S297" s="6"/>
      <c r="T297" s="6"/>
      <c r="U297" s="6"/>
      <c r="V297" s="6"/>
      <c r="W297" s="6"/>
      <c r="X297" s="6"/>
      <c r="Y297" s="6"/>
    </row>
    <row r="298" spans="1:25" x14ac:dyDescent="0.2">
      <c r="A298" s="6"/>
      <c r="B298" s="6"/>
      <c r="C298" s="6"/>
      <c r="D298" s="6"/>
      <c r="E298" s="6"/>
      <c r="F298" s="6"/>
      <c r="G298" s="6"/>
      <c r="H298" s="6"/>
      <c r="I298" s="6"/>
      <c r="J298" s="6"/>
      <c r="K298" s="6"/>
      <c r="L298" s="6"/>
      <c r="M298" s="6"/>
      <c r="N298" s="6"/>
      <c r="O298" s="6"/>
      <c r="P298" s="6"/>
      <c r="Q298" s="6"/>
      <c r="R298" s="6"/>
      <c r="S298" s="6"/>
      <c r="T298" s="6"/>
      <c r="U298" s="6"/>
      <c r="V298" s="6"/>
      <c r="W298" s="6"/>
      <c r="X298" s="6"/>
      <c r="Y298" s="6"/>
    </row>
    <row r="299" spans="1:25" x14ac:dyDescent="0.2">
      <c r="A299" s="6"/>
      <c r="B299" s="6"/>
      <c r="C299" s="6"/>
      <c r="D299" s="6"/>
      <c r="E299" s="6"/>
      <c r="F299" s="6"/>
      <c r="G299" s="6"/>
      <c r="H299" s="6"/>
      <c r="I299" s="6"/>
      <c r="J299" s="6"/>
      <c r="K299" s="6"/>
      <c r="L299" s="6"/>
      <c r="M299" s="6"/>
      <c r="N299" s="6"/>
      <c r="O299" s="6"/>
      <c r="P299" s="6"/>
      <c r="Q299" s="6"/>
      <c r="R299" s="6"/>
      <c r="S299" s="6"/>
      <c r="T299" s="6"/>
      <c r="U299" s="6"/>
      <c r="V299" s="6"/>
      <c r="W299" s="6"/>
      <c r="X299" s="6"/>
      <c r="Y299" s="6"/>
    </row>
    <row r="300" spans="1:25" x14ac:dyDescent="0.2">
      <c r="A300" s="6"/>
      <c r="B300" s="6"/>
      <c r="C300" s="6"/>
      <c r="D300" s="6"/>
      <c r="E300" s="6"/>
      <c r="F300" s="6"/>
      <c r="G300" s="6"/>
      <c r="H300" s="6"/>
      <c r="I300" s="6"/>
      <c r="J300" s="6"/>
      <c r="K300" s="6"/>
      <c r="L300" s="6"/>
      <c r="M300" s="6"/>
      <c r="N300" s="6"/>
      <c r="O300" s="6"/>
      <c r="P300" s="6"/>
      <c r="Q300" s="6"/>
      <c r="R300" s="6"/>
      <c r="S300" s="6"/>
      <c r="T300" s="6"/>
      <c r="U300" s="6"/>
      <c r="V300" s="6"/>
      <c r="W300" s="6"/>
      <c r="X300" s="6"/>
      <c r="Y300" s="6"/>
    </row>
    <row r="301" spans="1:25" x14ac:dyDescent="0.2">
      <c r="A301" s="6"/>
      <c r="B301" s="6"/>
      <c r="C301" s="6"/>
      <c r="D301" s="6"/>
      <c r="E301" s="6"/>
      <c r="F301" s="6"/>
      <c r="G301" s="6"/>
      <c r="H301" s="6"/>
      <c r="I301" s="6"/>
      <c r="J301" s="6"/>
      <c r="K301" s="6"/>
      <c r="L301" s="6"/>
      <c r="M301" s="6"/>
      <c r="N301" s="6"/>
      <c r="O301" s="6"/>
      <c r="P301" s="6"/>
      <c r="Q301" s="6"/>
      <c r="R301" s="6"/>
      <c r="S301" s="6"/>
      <c r="T301" s="6"/>
      <c r="U301" s="6"/>
      <c r="V301" s="6"/>
      <c r="W301" s="6"/>
      <c r="X301" s="6"/>
      <c r="Y301" s="6"/>
    </row>
    <row r="302" spans="1:25" x14ac:dyDescent="0.2">
      <c r="A302" s="6"/>
      <c r="B302" s="6"/>
      <c r="C302" s="6"/>
      <c r="D302" s="6"/>
      <c r="E302" s="6"/>
      <c r="F302" s="6"/>
      <c r="G302" s="6"/>
      <c r="H302" s="6"/>
      <c r="I302" s="6"/>
      <c r="J302" s="6"/>
      <c r="K302" s="6"/>
      <c r="L302" s="6"/>
      <c r="M302" s="6"/>
      <c r="N302" s="6"/>
      <c r="O302" s="6"/>
      <c r="P302" s="6"/>
      <c r="Q302" s="6"/>
      <c r="R302" s="6"/>
      <c r="S302" s="6"/>
      <c r="T302" s="6"/>
      <c r="U302" s="6"/>
      <c r="V302" s="6"/>
      <c r="W302" s="6"/>
      <c r="X302" s="6"/>
      <c r="Y302" s="6"/>
    </row>
    <row r="303" spans="1:25" x14ac:dyDescent="0.2">
      <c r="A303" s="6"/>
      <c r="B303" s="6"/>
      <c r="C303" s="6"/>
      <c r="D303" s="6"/>
      <c r="E303" s="6"/>
      <c r="F303" s="6"/>
      <c r="G303" s="6"/>
      <c r="H303" s="6"/>
      <c r="I303" s="6"/>
      <c r="J303" s="6"/>
      <c r="K303" s="6"/>
      <c r="L303" s="6"/>
      <c r="M303" s="6"/>
      <c r="N303" s="6"/>
      <c r="O303" s="6"/>
      <c r="P303" s="6"/>
      <c r="Q303" s="6"/>
      <c r="R303" s="6"/>
      <c r="S303" s="6"/>
      <c r="T303" s="6"/>
      <c r="U303" s="6"/>
      <c r="V303" s="6"/>
      <c r="W303" s="6"/>
      <c r="X303" s="6"/>
      <c r="Y303" s="6"/>
    </row>
    <row r="304" spans="1:25" x14ac:dyDescent="0.2">
      <c r="A304" s="6"/>
      <c r="B304" s="6"/>
      <c r="C304" s="6"/>
      <c r="D304" s="6"/>
      <c r="E304" s="6"/>
      <c r="F304" s="6"/>
      <c r="G304" s="6"/>
      <c r="H304" s="6"/>
      <c r="I304" s="6"/>
      <c r="J304" s="6"/>
      <c r="K304" s="6"/>
      <c r="L304" s="6"/>
      <c r="M304" s="6"/>
      <c r="N304" s="6"/>
      <c r="O304" s="6"/>
      <c r="P304" s="6"/>
      <c r="Q304" s="6"/>
      <c r="R304" s="6"/>
      <c r="S304" s="6"/>
      <c r="T304" s="6"/>
      <c r="U304" s="6"/>
      <c r="V304" s="6"/>
      <c r="W304" s="6"/>
      <c r="X304" s="6"/>
      <c r="Y304" s="6"/>
    </row>
    <row r="305" spans="1:25" x14ac:dyDescent="0.2">
      <c r="A305" s="6"/>
      <c r="B305" s="6"/>
      <c r="C305" s="6"/>
      <c r="D305" s="6"/>
      <c r="E305" s="6"/>
      <c r="F305" s="6"/>
      <c r="G305" s="6"/>
      <c r="H305" s="6"/>
      <c r="I305" s="6"/>
      <c r="J305" s="6"/>
      <c r="K305" s="6"/>
      <c r="L305" s="6"/>
      <c r="M305" s="6"/>
      <c r="N305" s="6"/>
      <c r="O305" s="6"/>
      <c r="P305" s="6"/>
      <c r="Q305" s="6"/>
      <c r="R305" s="6"/>
      <c r="S305" s="6"/>
      <c r="T305" s="6"/>
      <c r="U305" s="6"/>
      <c r="V305" s="6"/>
      <c r="W305" s="6"/>
      <c r="X305" s="6"/>
      <c r="Y305" s="6"/>
    </row>
    <row r="306" spans="1:25" x14ac:dyDescent="0.2">
      <c r="A306" s="6"/>
      <c r="B306" s="6"/>
      <c r="C306" s="6"/>
      <c r="D306" s="6"/>
      <c r="E306" s="6"/>
      <c r="F306" s="6"/>
      <c r="G306" s="6"/>
      <c r="H306" s="6"/>
      <c r="I306" s="6"/>
      <c r="J306" s="6"/>
      <c r="K306" s="6"/>
      <c r="L306" s="6"/>
      <c r="M306" s="6"/>
      <c r="N306" s="6"/>
      <c r="O306" s="6"/>
      <c r="P306" s="6"/>
      <c r="Q306" s="6"/>
      <c r="R306" s="6"/>
      <c r="S306" s="6"/>
      <c r="T306" s="6"/>
      <c r="U306" s="6"/>
      <c r="V306" s="6"/>
      <c r="W306" s="6"/>
      <c r="X306" s="6"/>
      <c r="Y306" s="6"/>
    </row>
    <row r="307" spans="1:25" x14ac:dyDescent="0.2">
      <c r="A307" s="6"/>
      <c r="B307" s="6"/>
      <c r="C307" s="6"/>
      <c r="D307" s="6"/>
      <c r="E307" s="6"/>
      <c r="F307" s="6"/>
      <c r="G307" s="6"/>
      <c r="H307" s="6"/>
      <c r="I307" s="6"/>
      <c r="J307" s="6"/>
      <c r="K307" s="6"/>
      <c r="L307" s="6"/>
      <c r="M307" s="6"/>
      <c r="N307" s="6"/>
      <c r="O307" s="6"/>
      <c r="P307" s="6"/>
      <c r="Q307" s="6"/>
      <c r="R307" s="6"/>
      <c r="S307" s="6"/>
      <c r="T307" s="6"/>
      <c r="U307" s="6"/>
      <c r="V307" s="6"/>
      <c r="W307" s="6"/>
      <c r="X307" s="6"/>
      <c r="Y307" s="6"/>
    </row>
    <row r="308" spans="1:25" x14ac:dyDescent="0.2">
      <c r="A308" s="6"/>
      <c r="B308" s="6"/>
      <c r="C308" s="6"/>
      <c r="D308" s="6"/>
      <c r="E308" s="6"/>
      <c r="F308" s="6"/>
      <c r="G308" s="6"/>
      <c r="H308" s="6"/>
      <c r="I308" s="6"/>
      <c r="J308" s="6"/>
      <c r="K308" s="6"/>
      <c r="L308" s="6"/>
      <c r="M308" s="6"/>
      <c r="N308" s="6"/>
      <c r="O308" s="6"/>
      <c r="P308" s="6"/>
      <c r="Q308" s="6"/>
      <c r="R308" s="6"/>
      <c r="S308" s="6"/>
      <c r="T308" s="6"/>
      <c r="U308" s="6"/>
      <c r="V308" s="6"/>
      <c r="W308" s="6"/>
      <c r="X308" s="6"/>
      <c r="Y308" s="6"/>
    </row>
    <row r="309" spans="1:25" x14ac:dyDescent="0.2">
      <c r="A309" s="6"/>
      <c r="B309" s="6"/>
      <c r="C309" s="6"/>
      <c r="D309" s="6"/>
      <c r="E309" s="6"/>
      <c r="F309" s="6"/>
      <c r="G309" s="6"/>
      <c r="H309" s="6"/>
      <c r="I309" s="6"/>
      <c r="J309" s="6"/>
      <c r="K309" s="6"/>
      <c r="L309" s="6"/>
      <c r="M309" s="6"/>
      <c r="N309" s="6"/>
      <c r="O309" s="6"/>
      <c r="P309" s="6"/>
      <c r="Q309" s="6"/>
      <c r="R309" s="6"/>
      <c r="S309" s="6"/>
      <c r="T309" s="6"/>
      <c r="U309" s="6"/>
      <c r="V309" s="6"/>
      <c r="W309" s="6"/>
      <c r="X309" s="6"/>
      <c r="Y309" s="6"/>
    </row>
    <row r="310" spans="1:25" x14ac:dyDescent="0.2">
      <c r="A310" s="6"/>
      <c r="B310" s="6"/>
      <c r="C310" s="6"/>
      <c r="D310" s="6"/>
      <c r="E310" s="6"/>
      <c r="F310" s="6"/>
      <c r="G310" s="6"/>
      <c r="H310" s="6"/>
      <c r="I310" s="6"/>
      <c r="J310" s="6"/>
      <c r="K310" s="6"/>
      <c r="L310" s="6"/>
      <c r="M310" s="6"/>
      <c r="N310" s="6"/>
      <c r="O310" s="6"/>
      <c r="P310" s="6"/>
      <c r="Q310" s="6"/>
      <c r="R310" s="6"/>
      <c r="S310" s="6"/>
      <c r="T310" s="6"/>
      <c r="U310" s="6"/>
      <c r="V310" s="6"/>
      <c r="W310" s="6"/>
      <c r="X310" s="6"/>
      <c r="Y310" s="6"/>
    </row>
    <row r="311" spans="1:25" x14ac:dyDescent="0.2">
      <c r="A311" s="6"/>
      <c r="B311" s="6"/>
      <c r="C311" s="6"/>
      <c r="D311" s="6"/>
      <c r="E311" s="6"/>
      <c r="F311" s="6"/>
      <c r="G311" s="6"/>
      <c r="H311" s="6"/>
      <c r="I311" s="6"/>
      <c r="J311" s="6"/>
      <c r="K311" s="6"/>
      <c r="L311" s="6"/>
      <c r="M311" s="6"/>
      <c r="N311" s="6"/>
      <c r="O311" s="6"/>
      <c r="P311" s="6"/>
      <c r="Q311" s="6"/>
      <c r="R311" s="6"/>
      <c r="S311" s="6"/>
      <c r="T311" s="6"/>
      <c r="U311" s="6"/>
      <c r="V311" s="6"/>
      <c r="W311" s="6"/>
      <c r="X311" s="6"/>
      <c r="Y311" s="6"/>
    </row>
    <row r="312" spans="1:25" x14ac:dyDescent="0.2">
      <c r="A312" s="6"/>
      <c r="B312" s="6"/>
      <c r="C312" s="6"/>
      <c r="D312" s="6"/>
      <c r="E312" s="6"/>
      <c r="F312" s="6"/>
      <c r="G312" s="6"/>
      <c r="H312" s="6"/>
      <c r="I312" s="6"/>
      <c r="J312" s="6"/>
      <c r="K312" s="6"/>
      <c r="L312" s="6"/>
      <c r="M312" s="6"/>
      <c r="N312" s="6"/>
      <c r="O312" s="6"/>
      <c r="P312" s="6"/>
      <c r="Q312" s="6"/>
      <c r="R312" s="6"/>
      <c r="S312" s="6"/>
      <c r="T312" s="6"/>
      <c r="U312" s="6"/>
      <c r="V312" s="6"/>
      <c r="W312" s="6"/>
      <c r="X312" s="6"/>
      <c r="Y312" s="6"/>
    </row>
    <row r="313" spans="1:25" x14ac:dyDescent="0.2">
      <c r="A313" s="6"/>
      <c r="B313" s="6"/>
      <c r="C313" s="6"/>
      <c r="D313" s="6"/>
      <c r="E313" s="6"/>
      <c r="F313" s="6"/>
      <c r="G313" s="6"/>
      <c r="H313" s="6"/>
      <c r="I313" s="6"/>
      <c r="J313" s="6"/>
      <c r="K313" s="6"/>
      <c r="L313" s="6"/>
      <c r="M313" s="6"/>
      <c r="N313" s="6"/>
      <c r="O313" s="6"/>
      <c r="P313" s="6"/>
      <c r="Q313" s="6"/>
      <c r="R313" s="6"/>
      <c r="S313" s="6"/>
      <c r="T313" s="6"/>
      <c r="U313" s="6"/>
      <c r="V313" s="6"/>
      <c r="W313" s="6"/>
      <c r="X313" s="6"/>
      <c r="Y313" s="6"/>
    </row>
    <row r="314" spans="1:25" x14ac:dyDescent="0.2">
      <c r="A314" s="6"/>
      <c r="B314" s="6"/>
      <c r="C314" s="6"/>
      <c r="D314" s="6"/>
      <c r="E314" s="6"/>
      <c r="F314" s="6"/>
      <c r="G314" s="6"/>
      <c r="H314" s="6"/>
      <c r="I314" s="6"/>
      <c r="J314" s="6"/>
      <c r="K314" s="6"/>
      <c r="L314" s="6"/>
      <c r="M314" s="6"/>
      <c r="N314" s="6"/>
      <c r="O314" s="6"/>
      <c r="P314" s="6"/>
      <c r="Q314" s="6"/>
      <c r="R314" s="6"/>
      <c r="S314" s="6"/>
      <c r="T314" s="6"/>
      <c r="U314" s="6"/>
      <c r="V314" s="6"/>
      <c r="W314" s="6"/>
      <c r="X314" s="6"/>
      <c r="Y314" s="6"/>
    </row>
    <row r="315" spans="1:25" x14ac:dyDescent="0.2">
      <c r="A315" s="6"/>
      <c r="B315" s="6"/>
      <c r="C315" s="6"/>
      <c r="D315" s="6"/>
      <c r="E315" s="6"/>
      <c r="F315" s="6"/>
      <c r="G315" s="6"/>
      <c r="H315" s="6"/>
      <c r="I315" s="6"/>
      <c r="J315" s="6"/>
      <c r="K315" s="6"/>
      <c r="L315" s="6"/>
      <c r="M315" s="6"/>
      <c r="N315" s="6"/>
      <c r="O315" s="6"/>
      <c r="P315" s="6"/>
      <c r="Q315" s="6"/>
      <c r="R315" s="6"/>
      <c r="S315" s="6"/>
      <c r="T315" s="6"/>
      <c r="U315" s="6"/>
      <c r="V315" s="6"/>
      <c r="W315" s="6"/>
      <c r="X315" s="6"/>
      <c r="Y315" s="6"/>
    </row>
    <row r="316" spans="1:25" x14ac:dyDescent="0.2">
      <c r="A316" s="6"/>
      <c r="B316" s="6"/>
      <c r="C316" s="6"/>
      <c r="D316" s="6"/>
      <c r="E316" s="6"/>
      <c r="F316" s="6"/>
      <c r="G316" s="6"/>
      <c r="H316" s="6"/>
      <c r="I316" s="6"/>
      <c r="J316" s="6"/>
      <c r="K316" s="6"/>
      <c r="L316" s="6"/>
      <c r="M316" s="6"/>
      <c r="N316" s="6"/>
      <c r="O316" s="6"/>
      <c r="P316" s="6"/>
      <c r="Q316" s="6"/>
      <c r="R316" s="6"/>
      <c r="S316" s="6"/>
      <c r="T316" s="6"/>
      <c r="U316" s="6"/>
      <c r="V316" s="6"/>
      <c r="W316" s="6"/>
      <c r="X316" s="6"/>
      <c r="Y316" s="6"/>
    </row>
    <row r="317" spans="1:25" x14ac:dyDescent="0.2">
      <c r="A317" s="6"/>
      <c r="B317" s="6"/>
      <c r="C317" s="6"/>
      <c r="D317" s="6"/>
      <c r="E317" s="6"/>
      <c r="F317" s="6"/>
      <c r="G317" s="6"/>
      <c r="H317" s="6"/>
      <c r="I317" s="6"/>
      <c r="J317" s="6"/>
      <c r="K317" s="6"/>
      <c r="L317" s="6"/>
      <c r="M317" s="6"/>
      <c r="N317" s="6"/>
      <c r="O317" s="6"/>
      <c r="P317" s="6"/>
      <c r="Q317" s="6"/>
      <c r="R317" s="6"/>
      <c r="S317" s="6"/>
      <c r="T317" s="6"/>
      <c r="U317" s="6"/>
      <c r="V317" s="6"/>
      <c r="W317" s="6"/>
      <c r="X317" s="6"/>
      <c r="Y317" s="6"/>
    </row>
    <row r="318" spans="1:25" x14ac:dyDescent="0.2">
      <c r="A318" s="6"/>
      <c r="B318" s="6"/>
      <c r="C318" s="6"/>
      <c r="D318" s="6"/>
      <c r="E318" s="6"/>
      <c r="F318" s="6"/>
      <c r="G318" s="6"/>
      <c r="H318" s="6"/>
      <c r="I318" s="6"/>
      <c r="J318" s="6"/>
      <c r="K318" s="6"/>
      <c r="L318" s="6"/>
      <c r="M318" s="6"/>
      <c r="N318" s="6"/>
      <c r="O318" s="6"/>
      <c r="P318" s="6"/>
      <c r="Q318" s="6"/>
      <c r="R318" s="6"/>
      <c r="S318" s="6"/>
      <c r="T318" s="6"/>
      <c r="U318" s="6"/>
      <c r="V318" s="6"/>
      <c r="W318" s="6"/>
      <c r="X318" s="6"/>
      <c r="Y318" s="6"/>
    </row>
    <row r="319" spans="1:25" x14ac:dyDescent="0.2">
      <c r="A319" s="6"/>
      <c r="B319" s="6"/>
      <c r="C319" s="6"/>
      <c r="D319" s="6"/>
      <c r="E319" s="6"/>
      <c r="F319" s="6"/>
      <c r="G319" s="6"/>
      <c r="H319" s="6"/>
      <c r="I319" s="6"/>
      <c r="J319" s="6"/>
      <c r="K319" s="6"/>
      <c r="L319" s="6"/>
      <c r="M319" s="6"/>
      <c r="N319" s="6"/>
      <c r="O319" s="6"/>
      <c r="P319" s="6"/>
      <c r="Q319" s="6"/>
      <c r="R319" s="6"/>
      <c r="S319" s="6"/>
      <c r="T319" s="6"/>
      <c r="U319" s="6"/>
      <c r="V319" s="6"/>
      <c r="W319" s="6"/>
      <c r="X319" s="6"/>
      <c r="Y319" s="6"/>
    </row>
    <row r="320" spans="1:25" x14ac:dyDescent="0.2">
      <c r="A320" s="6"/>
      <c r="B320" s="6"/>
      <c r="C320" s="6"/>
      <c r="D320" s="6"/>
      <c r="E320" s="6"/>
      <c r="F320" s="6"/>
      <c r="G320" s="6"/>
      <c r="H320" s="6"/>
      <c r="I320" s="6"/>
      <c r="J320" s="6"/>
      <c r="K320" s="6"/>
      <c r="L320" s="6"/>
      <c r="M320" s="6"/>
      <c r="N320" s="6"/>
      <c r="O320" s="6"/>
      <c r="P320" s="6"/>
      <c r="Q320" s="6"/>
      <c r="R320" s="6"/>
      <c r="S320" s="6"/>
      <c r="T320" s="6"/>
      <c r="U320" s="6"/>
      <c r="V320" s="6"/>
      <c r="W320" s="6"/>
      <c r="X320" s="6"/>
      <c r="Y320" s="6"/>
    </row>
    <row r="321" spans="1:25" x14ac:dyDescent="0.2">
      <c r="A321" s="6"/>
      <c r="B321" s="6"/>
      <c r="C321" s="6"/>
      <c r="D321" s="6"/>
      <c r="E321" s="6"/>
      <c r="F321" s="6"/>
      <c r="G321" s="6"/>
      <c r="H321" s="6"/>
      <c r="I321" s="6"/>
      <c r="J321" s="6"/>
      <c r="K321" s="6"/>
      <c r="L321" s="6"/>
      <c r="M321" s="6"/>
      <c r="N321" s="6"/>
      <c r="O321" s="6"/>
      <c r="P321" s="6"/>
      <c r="Q321" s="6"/>
      <c r="R321" s="6"/>
      <c r="S321" s="6"/>
      <c r="T321" s="6"/>
      <c r="U321" s="6"/>
      <c r="V321" s="6"/>
      <c r="W321" s="6"/>
      <c r="X321" s="6"/>
      <c r="Y321" s="6"/>
    </row>
    <row r="322" spans="1:25" x14ac:dyDescent="0.2">
      <c r="A322" s="6"/>
      <c r="B322" s="6"/>
      <c r="C322" s="6"/>
      <c r="D322" s="6"/>
      <c r="E322" s="6"/>
      <c r="F322" s="6"/>
      <c r="G322" s="6"/>
      <c r="H322" s="6"/>
      <c r="I322" s="6"/>
      <c r="J322" s="6"/>
      <c r="K322" s="6"/>
      <c r="L322" s="6"/>
      <c r="M322" s="6"/>
      <c r="N322" s="6"/>
      <c r="O322" s="6"/>
      <c r="P322" s="6"/>
      <c r="Q322" s="6"/>
      <c r="R322" s="6"/>
      <c r="S322" s="6"/>
      <c r="T322" s="6"/>
      <c r="U322" s="6"/>
      <c r="V322" s="6"/>
      <c r="W322" s="6"/>
      <c r="X322" s="6"/>
      <c r="Y322" s="6"/>
    </row>
    <row r="323" spans="1:25" x14ac:dyDescent="0.2">
      <c r="A323" s="6"/>
      <c r="B323" s="6"/>
      <c r="C323" s="6"/>
      <c r="D323" s="6"/>
      <c r="E323" s="6"/>
      <c r="F323" s="6"/>
      <c r="G323" s="6"/>
      <c r="H323" s="6"/>
      <c r="I323" s="6"/>
      <c r="J323" s="6"/>
      <c r="K323" s="6"/>
      <c r="L323" s="6"/>
      <c r="M323" s="6"/>
      <c r="N323" s="6"/>
      <c r="O323" s="6"/>
      <c r="P323" s="6"/>
      <c r="Q323" s="6"/>
      <c r="R323" s="6"/>
      <c r="S323" s="6"/>
      <c r="T323" s="6"/>
      <c r="U323" s="6"/>
      <c r="V323" s="6"/>
      <c r="W323" s="6"/>
      <c r="X323" s="6"/>
      <c r="Y323" s="6"/>
    </row>
    <row r="324" spans="1:25" x14ac:dyDescent="0.2">
      <c r="A324" s="6"/>
      <c r="B324" s="6"/>
      <c r="C324" s="6"/>
      <c r="D324" s="6"/>
      <c r="E324" s="6"/>
      <c r="F324" s="6"/>
      <c r="G324" s="6"/>
      <c r="H324" s="6"/>
      <c r="I324" s="6"/>
      <c r="J324" s="6"/>
      <c r="K324" s="6"/>
      <c r="L324" s="6"/>
      <c r="M324" s="6"/>
      <c r="N324" s="6"/>
      <c r="O324" s="6"/>
      <c r="P324" s="6"/>
      <c r="Q324" s="6"/>
      <c r="R324" s="6"/>
      <c r="S324" s="6"/>
      <c r="T324" s="6"/>
      <c r="U324" s="6"/>
      <c r="V324" s="6"/>
      <c r="W324" s="6"/>
      <c r="X324" s="6"/>
      <c r="Y324" s="6"/>
    </row>
    <row r="325" spans="1:25" x14ac:dyDescent="0.2">
      <c r="A325" s="6"/>
      <c r="B325" s="6"/>
      <c r="C325" s="6"/>
      <c r="D325" s="6"/>
      <c r="E325" s="6"/>
      <c r="F325" s="6"/>
      <c r="G325" s="6"/>
      <c r="H325" s="6"/>
      <c r="I325" s="6"/>
      <c r="J325" s="6"/>
      <c r="K325" s="6"/>
      <c r="L325" s="6"/>
      <c r="M325" s="6"/>
      <c r="N325" s="6"/>
      <c r="O325" s="6"/>
      <c r="P325" s="6"/>
      <c r="Q325" s="6"/>
      <c r="R325" s="6"/>
      <c r="S325" s="6"/>
      <c r="T325" s="6"/>
      <c r="U325" s="6"/>
      <c r="V325" s="6"/>
      <c r="W325" s="6"/>
      <c r="X325" s="6"/>
      <c r="Y325" s="6"/>
    </row>
    <row r="326" spans="1:25" x14ac:dyDescent="0.2">
      <c r="A326" s="6"/>
      <c r="B326" s="6"/>
      <c r="C326" s="6"/>
      <c r="D326" s="6"/>
      <c r="E326" s="6"/>
      <c r="F326" s="6"/>
      <c r="G326" s="6"/>
      <c r="H326" s="6"/>
      <c r="I326" s="6"/>
      <c r="J326" s="6"/>
      <c r="K326" s="6"/>
      <c r="L326" s="6"/>
      <c r="M326" s="6"/>
      <c r="N326" s="6"/>
      <c r="O326" s="6"/>
      <c r="P326" s="6"/>
      <c r="Q326" s="6"/>
      <c r="R326" s="6"/>
      <c r="S326" s="6"/>
      <c r="T326" s="6"/>
      <c r="U326" s="6"/>
      <c r="V326" s="6"/>
      <c r="W326" s="6"/>
      <c r="X326" s="6"/>
      <c r="Y326" s="6"/>
    </row>
    <row r="327" spans="1:25" x14ac:dyDescent="0.2">
      <c r="A327" s="6"/>
      <c r="B327" s="6"/>
      <c r="C327" s="6"/>
      <c r="D327" s="6"/>
      <c r="E327" s="6"/>
      <c r="F327" s="6"/>
      <c r="G327" s="6"/>
      <c r="H327" s="6"/>
      <c r="I327" s="6"/>
      <c r="J327" s="6"/>
      <c r="K327" s="6"/>
      <c r="L327" s="6"/>
      <c r="M327" s="6"/>
      <c r="N327" s="6"/>
      <c r="O327" s="6"/>
      <c r="P327" s="6"/>
      <c r="Q327" s="6"/>
      <c r="R327" s="6"/>
      <c r="S327" s="6"/>
      <c r="T327" s="6"/>
      <c r="U327" s="6"/>
      <c r="V327" s="6"/>
      <c r="W327" s="6"/>
      <c r="X327" s="6"/>
      <c r="Y327" s="6"/>
    </row>
    <row r="328" spans="1:25" x14ac:dyDescent="0.2">
      <c r="A328" s="6"/>
      <c r="B328" s="6"/>
      <c r="C328" s="6"/>
      <c r="D328" s="6"/>
      <c r="E328" s="6"/>
      <c r="F328" s="6"/>
      <c r="G328" s="6"/>
      <c r="H328" s="6"/>
      <c r="I328" s="6"/>
      <c r="J328" s="6"/>
      <c r="K328" s="6"/>
      <c r="L328" s="6"/>
      <c r="M328" s="6"/>
      <c r="N328" s="6"/>
      <c r="O328" s="6"/>
      <c r="P328" s="6"/>
      <c r="Q328" s="6"/>
      <c r="R328" s="6"/>
      <c r="S328" s="6"/>
      <c r="T328" s="6"/>
      <c r="U328" s="6"/>
      <c r="V328" s="6"/>
      <c r="W328" s="6"/>
      <c r="X328" s="6"/>
      <c r="Y328" s="6"/>
    </row>
    <row r="329" spans="1:25" x14ac:dyDescent="0.2">
      <c r="A329" s="6"/>
      <c r="B329" s="6"/>
      <c r="C329" s="6"/>
      <c r="D329" s="6"/>
      <c r="E329" s="6"/>
      <c r="F329" s="6"/>
      <c r="G329" s="6"/>
      <c r="H329" s="6"/>
      <c r="I329" s="6"/>
      <c r="J329" s="6"/>
      <c r="K329" s="6"/>
      <c r="L329" s="6"/>
      <c r="M329" s="6"/>
      <c r="N329" s="6"/>
      <c r="O329" s="6"/>
      <c r="P329" s="6"/>
      <c r="Q329" s="6"/>
      <c r="R329" s="6"/>
      <c r="S329" s="6"/>
      <c r="T329" s="6"/>
      <c r="U329" s="6"/>
      <c r="V329" s="6"/>
      <c r="W329" s="6"/>
      <c r="X329" s="6"/>
      <c r="Y329" s="6"/>
    </row>
    <row r="330" spans="1:25" x14ac:dyDescent="0.2">
      <c r="A330" s="6"/>
      <c r="B330" s="6"/>
      <c r="C330" s="6"/>
      <c r="D330" s="6"/>
      <c r="E330" s="6"/>
      <c r="F330" s="6"/>
      <c r="G330" s="6"/>
      <c r="H330" s="6"/>
      <c r="I330" s="6"/>
      <c r="J330" s="6"/>
      <c r="K330" s="6"/>
      <c r="L330" s="6"/>
      <c r="M330" s="6"/>
      <c r="N330" s="6"/>
      <c r="O330" s="6"/>
      <c r="P330" s="6"/>
      <c r="Q330" s="6"/>
      <c r="R330" s="6"/>
      <c r="S330" s="6"/>
      <c r="T330" s="6"/>
      <c r="U330" s="6"/>
      <c r="V330" s="6"/>
      <c r="W330" s="6"/>
      <c r="X330" s="6"/>
      <c r="Y330" s="6"/>
    </row>
    <row r="331" spans="1:25" x14ac:dyDescent="0.2">
      <c r="A331" s="6"/>
      <c r="B331" s="6"/>
      <c r="C331" s="6"/>
      <c r="D331" s="6"/>
      <c r="E331" s="6"/>
      <c r="F331" s="6"/>
      <c r="G331" s="6"/>
      <c r="H331" s="6"/>
      <c r="I331" s="6"/>
      <c r="J331" s="6"/>
      <c r="K331" s="6"/>
      <c r="L331" s="6"/>
      <c r="M331" s="6"/>
      <c r="N331" s="6"/>
      <c r="O331" s="6"/>
      <c r="P331" s="6"/>
      <c r="Q331" s="6"/>
      <c r="R331" s="6"/>
      <c r="S331" s="6"/>
      <c r="T331" s="6"/>
      <c r="U331" s="6"/>
      <c r="V331" s="6"/>
      <c r="W331" s="6"/>
      <c r="X331" s="6"/>
      <c r="Y331" s="6"/>
    </row>
    <row r="332" spans="1:25" x14ac:dyDescent="0.2">
      <c r="A332" s="6"/>
      <c r="B332" s="6"/>
      <c r="C332" s="6"/>
      <c r="D332" s="6"/>
      <c r="E332" s="6"/>
      <c r="F332" s="6"/>
      <c r="G332" s="6"/>
      <c r="H332" s="6"/>
      <c r="I332" s="6"/>
      <c r="J332" s="6"/>
      <c r="K332" s="6"/>
      <c r="L332" s="6"/>
      <c r="M332" s="6"/>
      <c r="N332" s="6"/>
      <c r="O332" s="6"/>
      <c r="P332" s="6"/>
      <c r="Q332" s="6"/>
      <c r="R332" s="6"/>
      <c r="S332" s="6"/>
      <c r="T332" s="6"/>
      <c r="U332" s="6"/>
      <c r="V332" s="6"/>
      <c r="W332" s="6"/>
      <c r="X332" s="6"/>
      <c r="Y332" s="6"/>
    </row>
    <row r="333" spans="1:25" x14ac:dyDescent="0.2">
      <c r="A333" s="6"/>
      <c r="B333" s="6"/>
      <c r="C333" s="6"/>
      <c r="D333" s="6"/>
      <c r="E333" s="6"/>
      <c r="F333" s="6"/>
      <c r="G333" s="6"/>
      <c r="H333" s="6"/>
      <c r="I333" s="6"/>
      <c r="J333" s="6"/>
      <c r="K333" s="6"/>
      <c r="L333" s="6"/>
      <c r="M333" s="6"/>
      <c r="N333" s="6"/>
      <c r="O333" s="6"/>
      <c r="P333" s="6"/>
      <c r="Q333" s="6"/>
      <c r="R333" s="6"/>
      <c r="S333" s="6"/>
      <c r="T333" s="6"/>
      <c r="U333" s="6"/>
      <c r="V333" s="6"/>
      <c r="W333" s="6"/>
      <c r="X333" s="6"/>
      <c r="Y333" s="6"/>
    </row>
    <row r="334" spans="1:25" x14ac:dyDescent="0.2">
      <c r="A334" s="6"/>
      <c r="B334" s="6"/>
      <c r="C334" s="6"/>
      <c r="D334" s="6"/>
      <c r="E334" s="6"/>
      <c r="F334" s="6"/>
      <c r="G334" s="6"/>
      <c r="H334" s="6"/>
      <c r="I334" s="6"/>
      <c r="J334" s="6"/>
      <c r="K334" s="6"/>
      <c r="L334" s="6"/>
      <c r="M334" s="6"/>
      <c r="N334" s="6"/>
      <c r="O334" s="6"/>
      <c r="P334" s="6"/>
      <c r="Q334" s="6"/>
      <c r="R334" s="6"/>
      <c r="S334" s="6"/>
      <c r="T334" s="6"/>
      <c r="U334" s="6"/>
      <c r="V334" s="6"/>
      <c r="W334" s="6"/>
      <c r="X334" s="6"/>
      <c r="Y334" s="6"/>
    </row>
    <row r="335" spans="1:25" x14ac:dyDescent="0.2">
      <c r="A335" s="6"/>
      <c r="B335" s="6"/>
      <c r="C335" s="6"/>
      <c r="D335" s="6"/>
      <c r="E335" s="6"/>
      <c r="F335" s="6"/>
      <c r="G335" s="6"/>
      <c r="H335" s="6"/>
      <c r="I335" s="6"/>
      <c r="J335" s="6"/>
      <c r="K335" s="6"/>
      <c r="L335" s="6"/>
      <c r="M335" s="6"/>
      <c r="N335" s="6"/>
      <c r="O335" s="6"/>
      <c r="P335" s="6"/>
      <c r="Q335" s="6"/>
      <c r="R335" s="6"/>
      <c r="S335" s="6"/>
      <c r="T335" s="6"/>
      <c r="U335" s="6"/>
      <c r="V335" s="6"/>
      <c r="W335" s="6"/>
      <c r="X335" s="6"/>
      <c r="Y335" s="6"/>
    </row>
    <row r="336" spans="1:25" x14ac:dyDescent="0.2">
      <c r="A336" s="6"/>
      <c r="B336" s="6"/>
      <c r="C336" s="6"/>
      <c r="D336" s="6"/>
      <c r="E336" s="6"/>
      <c r="F336" s="6"/>
      <c r="G336" s="6"/>
      <c r="H336" s="6"/>
      <c r="I336" s="6"/>
      <c r="J336" s="6"/>
      <c r="K336" s="6"/>
      <c r="L336" s="6"/>
      <c r="M336" s="6"/>
      <c r="N336" s="6"/>
      <c r="O336" s="6"/>
      <c r="P336" s="6"/>
      <c r="Q336" s="6"/>
      <c r="R336" s="6"/>
      <c r="S336" s="6"/>
      <c r="T336" s="6"/>
      <c r="U336" s="6"/>
      <c r="V336" s="6"/>
      <c r="W336" s="6"/>
      <c r="X336" s="6"/>
      <c r="Y336" s="6"/>
    </row>
    <row r="337" spans="1:25" x14ac:dyDescent="0.2">
      <c r="A337" s="6"/>
      <c r="B337" s="6"/>
      <c r="C337" s="6"/>
      <c r="D337" s="6"/>
      <c r="E337" s="6"/>
      <c r="F337" s="6"/>
      <c r="G337" s="6"/>
      <c r="H337" s="6"/>
      <c r="I337" s="6"/>
      <c r="J337" s="6"/>
      <c r="K337" s="6"/>
      <c r="L337" s="6"/>
      <c r="M337" s="6"/>
      <c r="N337" s="6"/>
      <c r="O337" s="6"/>
      <c r="P337" s="6"/>
      <c r="Q337" s="6"/>
      <c r="R337" s="6"/>
      <c r="S337" s="6"/>
      <c r="T337" s="6"/>
      <c r="U337" s="6"/>
      <c r="V337" s="6"/>
      <c r="W337" s="6"/>
      <c r="X337" s="6"/>
      <c r="Y337" s="6"/>
    </row>
    <row r="338" spans="1:25" x14ac:dyDescent="0.2">
      <c r="A338" s="6"/>
      <c r="B338" s="6"/>
      <c r="C338" s="6"/>
      <c r="D338" s="6"/>
      <c r="E338" s="6"/>
      <c r="F338" s="6"/>
      <c r="G338" s="6"/>
      <c r="H338" s="6"/>
      <c r="I338" s="6"/>
      <c r="J338" s="6"/>
      <c r="K338" s="6"/>
      <c r="L338" s="6"/>
      <c r="M338" s="6"/>
      <c r="N338" s="6"/>
      <c r="O338" s="6"/>
      <c r="P338" s="6"/>
      <c r="Q338" s="6"/>
      <c r="R338" s="6"/>
      <c r="S338" s="6"/>
      <c r="T338" s="6"/>
      <c r="U338" s="6"/>
      <c r="V338" s="6"/>
      <c r="W338" s="6"/>
      <c r="X338" s="6"/>
      <c r="Y338" s="6"/>
    </row>
    <row r="339" spans="1:25" x14ac:dyDescent="0.2">
      <c r="A339" s="6"/>
      <c r="B339" s="6"/>
      <c r="C339" s="6"/>
      <c r="D339" s="6"/>
      <c r="E339" s="6"/>
      <c r="F339" s="6"/>
      <c r="G339" s="6"/>
      <c r="H339" s="6"/>
      <c r="I339" s="6"/>
      <c r="J339" s="6"/>
      <c r="K339" s="6"/>
      <c r="L339" s="6"/>
      <c r="M339" s="6"/>
      <c r="N339" s="6"/>
      <c r="O339" s="6"/>
      <c r="P339" s="6"/>
      <c r="Q339" s="6"/>
      <c r="R339" s="6"/>
      <c r="S339" s="6"/>
      <c r="T339" s="6"/>
      <c r="U339" s="6"/>
      <c r="V339" s="6"/>
      <c r="W339" s="6"/>
      <c r="X339" s="6"/>
      <c r="Y339" s="6"/>
    </row>
    <row r="340" spans="1:25" x14ac:dyDescent="0.2">
      <c r="A340" s="6"/>
      <c r="B340" s="6"/>
      <c r="C340" s="6"/>
      <c r="D340" s="6"/>
      <c r="E340" s="6"/>
      <c r="F340" s="6"/>
      <c r="G340" s="6"/>
      <c r="H340" s="6"/>
      <c r="I340" s="6"/>
      <c r="J340" s="6"/>
      <c r="K340" s="6"/>
      <c r="L340" s="6"/>
      <c r="M340" s="6"/>
      <c r="N340" s="6"/>
      <c r="O340" s="6"/>
      <c r="P340" s="6"/>
      <c r="Q340" s="6"/>
      <c r="R340" s="6"/>
      <c r="S340" s="6"/>
      <c r="T340" s="6"/>
      <c r="U340" s="6"/>
      <c r="V340" s="6"/>
      <c r="W340" s="6"/>
      <c r="X340" s="6"/>
      <c r="Y340" s="6"/>
    </row>
    <row r="341" spans="1:25" x14ac:dyDescent="0.2">
      <c r="A341" s="6"/>
      <c r="B341" s="6"/>
      <c r="C341" s="6"/>
      <c r="D341" s="6"/>
      <c r="E341" s="6"/>
      <c r="F341" s="6"/>
      <c r="G341" s="6"/>
      <c r="H341" s="6"/>
      <c r="I341" s="6"/>
      <c r="J341" s="6"/>
      <c r="K341" s="6"/>
      <c r="L341" s="6"/>
      <c r="M341" s="6"/>
      <c r="N341" s="6"/>
      <c r="O341" s="6"/>
      <c r="P341" s="6"/>
      <c r="Q341" s="6"/>
      <c r="R341" s="6"/>
      <c r="S341" s="6"/>
      <c r="T341" s="6"/>
      <c r="U341" s="6"/>
      <c r="V341" s="6"/>
      <c r="W341" s="6"/>
      <c r="X341" s="6"/>
      <c r="Y341" s="6"/>
    </row>
    <row r="342" spans="1:25" x14ac:dyDescent="0.2">
      <c r="A342" s="6"/>
      <c r="B342" s="6"/>
      <c r="C342" s="6"/>
      <c r="D342" s="6"/>
      <c r="E342" s="6"/>
      <c r="F342" s="6"/>
      <c r="G342" s="6"/>
      <c r="H342" s="6"/>
      <c r="I342" s="6"/>
      <c r="J342" s="6"/>
      <c r="K342" s="6"/>
      <c r="L342" s="6"/>
      <c r="M342" s="6"/>
      <c r="N342" s="6"/>
      <c r="O342" s="6"/>
      <c r="P342" s="6"/>
      <c r="Q342" s="6"/>
      <c r="R342" s="6"/>
      <c r="S342" s="6"/>
      <c r="T342" s="6"/>
      <c r="U342" s="6"/>
      <c r="V342" s="6"/>
      <c r="W342" s="6"/>
      <c r="X342" s="6"/>
      <c r="Y342" s="6"/>
    </row>
    <row r="343" spans="1:25" x14ac:dyDescent="0.2">
      <c r="A343" s="6"/>
      <c r="B343" s="6"/>
      <c r="C343" s="6"/>
      <c r="D343" s="6"/>
      <c r="E343" s="6"/>
      <c r="F343" s="6"/>
      <c r="G343" s="6"/>
      <c r="H343" s="6"/>
      <c r="I343" s="6"/>
      <c r="J343" s="6"/>
      <c r="K343" s="6"/>
      <c r="L343" s="6"/>
      <c r="M343" s="6"/>
      <c r="N343" s="6"/>
      <c r="O343" s="6"/>
      <c r="P343" s="6"/>
      <c r="Q343" s="6"/>
      <c r="R343" s="6"/>
      <c r="S343" s="6"/>
      <c r="T343" s="6"/>
      <c r="U343" s="6"/>
      <c r="V343" s="6"/>
      <c r="W343" s="6"/>
      <c r="X343" s="6"/>
      <c r="Y343" s="6"/>
    </row>
    <row r="344" spans="1:25" x14ac:dyDescent="0.2">
      <c r="A344" s="6"/>
      <c r="B344" s="6"/>
      <c r="C344" s="6"/>
      <c r="D344" s="6"/>
      <c r="E344" s="6"/>
      <c r="F344" s="6"/>
      <c r="G344" s="6"/>
      <c r="H344" s="6"/>
      <c r="I344" s="6"/>
      <c r="J344" s="6"/>
      <c r="K344" s="6"/>
      <c r="L344" s="6"/>
      <c r="M344" s="6"/>
      <c r="N344" s="6"/>
      <c r="O344" s="6"/>
      <c r="P344" s="6"/>
      <c r="Q344" s="6"/>
      <c r="R344" s="6"/>
      <c r="S344" s="6"/>
      <c r="T344" s="6"/>
      <c r="U344" s="6"/>
      <c r="V344" s="6"/>
      <c r="W344" s="6"/>
      <c r="X344" s="6"/>
      <c r="Y344" s="6"/>
    </row>
    <row r="345" spans="1:25" x14ac:dyDescent="0.2">
      <c r="A345" s="6"/>
      <c r="B345" s="6"/>
      <c r="C345" s="6"/>
      <c r="D345" s="6"/>
      <c r="E345" s="6"/>
      <c r="F345" s="6"/>
      <c r="G345" s="6"/>
      <c r="H345" s="6"/>
      <c r="I345" s="6"/>
      <c r="J345" s="6"/>
      <c r="K345" s="6"/>
      <c r="L345" s="6"/>
      <c r="M345" s="6"/>
      <c r="N345" s="6"/>
      <c r="O345" s="6"/>
      <c r="P345" s="6"/>
      <c r="Q345" s="6"/>
      <c r="R345" s="6"/>
      <c r="S345" s="6"/>
      <c r="T345" s="6"/>
      <c r="U345" s="6"/>
      <c r="V345" s="6"/>
      <c r="W345" s="6"/>
      <c r="X345" s="6"/>
      <c r="Y345" s="6"/>
    </row>
    <row r="346" spans="1:25" x14ac:dyDescent="0.2">
      <c r="A346" s="6"/>
      <c r="B346" s="6"/>
      <c r="C346" s="6"/>
      <c r="D346" s="6"/>
      <c r="E346" s="6"/>
      <c r="F346" s="6"/>
      <c r="G346" s="6"/>
      <c r="H346" s="6"/>
      <c r="I346" s="6"/>
      <c r="J346" s="6"/>
      <c r="K346" s="6"/>
      <c r="L346" s="6"/>
      <c r="M346" s="6"/>
      <c r="N346" s="6"/>
      <c r="O346" s="6"/>
      <c r="P346" s="6"/>
      <c r="Q346" s="6"/>
      <c r="R346" s="6"/>
      <c r="S346" s="6"/>
      <c r="T346" s="6"/>
      <c r="U346" s="6"/>
      <c r="V346" s="6"/>
      <c r="W346" s="6"/>
      <c r="X346" s="6"/>
      <c r="Y346" s="6"/>
    </row>
    <row r="347" spans="1:25" x14ac:dyDescent="0.2">
      <c r="A347" s="6"/>
      <c r="B347" s="6"/>
      <c r="C347" s="6"/>
      <c r="D347" s="6"/>
      <c r="E347" s="6"/>
      <c r="F347" s="6"/>
      <c r="G347" s="6"/>
      <c r="H347" s="6"/>
      <c r="I347" s="6"/>
      <c r="J347" s="6"/>
      <c r="K347" s="6"/>
      <c r="L347" s="6"/>
      <c r="M347" s="6"/>
      <c r="N347" s="6"/>
      <c r="O347" s="6"/>
      <c r="P347" s="6"/>
      <c r="Q347" s="6"/>
      <c r="R347" s="6"/>
      <c r="S347" s="6"/>
      <c r="T347" s="6"/>
      <c r="U347" s="6"/>
      <c r="V347" s="6"/>
      <c r="W347" s="6"/>
      <c r="X347" s="6"/>
      <c r="Y347" s="6"/>
    </row>
    <row r="348" spans="1:25" x14ac:dyDescent="0.2">
      <c r="A348" s="6"/>
      <c r="B348" s="6"/>
      <c r="C348" s="6"/>
      <c r="D348" s="6"/>
      <c r="E348" s="6"/>
      <c r="F348" s="6"/>
      <c r="G348" s="6"/>
      <c r="H348" s="6"/>
      <c r="I348" s="6"/>
      <c r="J348" s="6"/>
      <c r="K348" s="6"/>
      <c r="L348" s="6"/>
      <c r="M348" s="6"/>
      <c r="N348" s="6"/>
      <c r="O348" s="6"/>
      <c r="P348" s="6"/>
      <c r="Q348" s="6"/>
      <c r="R348" s="6"/>
      <c r="S348" s="6"/>
      <c r="T348" s="6"/>
      <c r="U348" s="6"/>
      <c r="V348" s="6"/>
      <c r="W348" s="6"/>
      <c r="X348" s="6"/>
      <c r="Y348" s="6"/>
    </row>
    <row r="349" spans="1:25" x14ac:dyDescent="0.2">
      <c r="A349" s="6"/>
      <c r="B349" s="6"/>
      <c r="C349" s="6"/>
      <c r="D349" s="6"/>
      <c r="E349" s="6"/>
      <c r="F349" s="6"/>
      <c r="G349" s="6"/>
      <c r="H349" s="6"/>
      <c r="I349" s="6"/>
      <c r="J349" s="6"/>
      <c r="K349" s="6"/>
      <c r="L349" s="6"/>
      <c r="M349" s="6"/>
      <c r="N349" s="6"/>
      <c r="O349" s="6"/>
      <c r="P349" s="6"/>
      <c r="Q349" s="6"/>
      <c r="R349" s="6"/>
      <c r="S349" s="6"/>
      <c r="T349" s="6"/>
      <c r="U349" s="6"/>
      <c r="V349" s="6"/>
      <c r="W349" s="6"/>
      <c r="X349" s="6"/>
      <c r="Y349" s="6"/>
    </row>
    <row r="350" spans="1:25" x14ac:dyDescent="0.2">
      <c r="A350" s="6"/>
      <c r="B350" s="6"/>
      <c r="C350" s="6"/>
      <c r="D350" s="6"/>
      <c r="E350" s="6"/>
      <c r="F350" s="6"/>
      <c r="G350" s="6"/>
      <c r="H350" s="6"/>
      <c r="I350" s="6"/>
      <c r="J350" s="6"/>
      <c r="K350" s="6"/>
      <c r="L350" s="6"/>
      <c r="M350" s="6"/>
      <c r="N350" s="6"/>
      <c r="O350" s="6"/>
      <c r="P350" s="6"/>
      <c r="Q350" s="6"/>
      <c r="R350" s="6"/>
      <c r="S350" s="6"/>
      <c r="T350" s="6"/>
      <c r="U350" s="6"/>
      <c r="V350" s="6"/>
      <c r="W350" s="6"/>
      <c r="X350" s="6"/>
      <c r="Y350" s="6"/>
    </row>
    <row r="351" spans="1:25" x14ac:dyDescent="0.2">
      <c r="A351" s="6"/>
      <c r="B351" s="6"/>
      <c r="C351" s="6"/>
      <c r="D351" s="6"/>
      <c r="E351" s="6"/>
      <c r="F351" s="6"/>
      <c r="G351" s="6"/>
      <c r="H351" s="6"/>
      <c r="I351" s="6"/>
      <c r="J351" s="6"/>
      <c r="K351" s="6"/>
      <c r="L351" s="6"/>
      <c r="M351" s="6"/>
      <c r="N351" s="6"/>
      <c r="O351" s="6"/>
      <c r="P351" s="6"/>
      <c r="Q351" s="6"/>
      <c r="R351" s="6"/>
      <c r="S351" s="6"/>
      <c r="T351" s="6"/>
      <c r="U351" s="6"/>
      <c r="V351" s="6"/>
      <c r="W351" s="6"/>
      <c r="X351" s="6"/>
      <c r="Y351" s="6"/>
    </row>
    <row r="352" spans="1:25" x14ac:dyDescent="0.2">
      <c r="A352" s="6"/>
      <c r="B352" s="6"/>
      <c r="C352" s="6"/>
      <c r="D352" s="6"/>
      <c r="E352" s="6"/>
      <c r="F352" s="6"/>
      <c r="G352" s="6"/>
      <c r="H352" s="6"/>
      <c r="I352" s="6"/>
      <c r="J352" s="6"/>
      <c r="K352" s="6"/>
      <c r="L352" s="6"/>
      <c r="M352" s="6"/>
      <c r="N352" s="6"/>
      <c r="O352" s="6"/>
      <c r="P352" s="6"/>
      <c r="Q352" s="6"/>
      <c r="R352" s="6"/>
      <c r="S352" s="6"/>
      <c r="T352" s="6"/>
      <c r="U352" s="6"/>
      <c r="V352" s="6"/>
      <c r="W352" s="6"/>
      <c r="X352" s="6"/>
      <c r="Y352" s="6"/>
    </row>
    <row r="353" spans="1:25" x14ac:dyDescent="0.2">
      <c r="A353" s="6"/>
      <c r="B353" s="6"/>
      <c r="C353" s="6"/>
      <c r="D353" s="6"/>
      <c r="E353" s="6"/>
      <c r="F353" s="6"/>
      <c r="G353" s="6"/>
      <c r="H353" s="6"/>
      <c r="I353" s="6"/>
      <c r="J353" s="6"/>
      <c r="K353" s="6"/>
      <c r="L353" s="6"/>
      <c r="M353" s="6"/>
      <c r="N353" s="6"/>
      <c r="O353" s="6"/>
      <c r="P353" s="6"/>
      <c r="Q353" s="6"/>
      <c r="R353" s="6"/>
      <c r="S353" s="6"/>
      <c r="T353" s="6"/>
      <c r="U353" s="6"/>
      <c r="V353" s="6"/>
      <c r="W353" s="6"/>
      <c r="X353" s="6"/>
      <c r="Y353" s="6"/>
    </row>
    <row r="354" spans="1:25" x14ac:dyDescent="0.2">
      <c r="A354" s="6"/>
      <c r="B354" s="6"/>
      <c r="C354" s="6"/>
      <c r="D354" s="6"/>
      <c r="E354" s="6"/>
      <c r="F354" s="6"/>
      <c r="G354" s="6"/>
      <c r="H354" s="6"/>
      <c r="I354" s="6"/>
      <c r="J354" s="6"/>
      <c r="K354" s="6"/>
      <c r="L354" s="6"/>
      <c r="M354" s="6"/>
      <c r="N354" s="6"/>
      <c r="O354" s="6"/>
      <c r="P354" s="6"/>
      <c r="Q354" s="6"/>
      <c r="R354" s="6"/>
      <c r="S354" s="6"/>
      <c r="T354" s="6"/>
      <c r="U354" s="6"/>
      <c r="V354" s="6"/>
      <c r="W354" s="6"/>
      <c r="X354" s="6"/>
      <c r="Y354" s="6"/>
    </row>
    <row r="355" spans="1:25" x14ac:dyDescent="0.2">
      <c r="A355" s="6"/>
      <c r="B355" s="6"/>
      <c r="C355" s="6"/>
      <c r="D355" s="6"/>
      <c r="E355" s="6"/>
      <c r="F355" s="6"/>
      <c r="G355" s="6"/>
      <c r="H355" s="6"/>
      <c r="I355" s="6"/>
      <c r="J355" s="6"/>
      <c r="K355" s="6"/>
      <c r="L355" s="6"/>
      <c r="M355" s="6"/>
      <c r="N355" s="6"/>
      <c r="O355" s="6"/>
      <c r="P355" s="6"/>
      <c r="Q355" s="6"/>
      <c r="R355" s="6"/>
      <c r="S355" s="6"/>
      <c r="T355" s="6"/>
      <c r="U355" s="6"/>
      <c r="V355" s="6"/>
      <c r="W355" s="6"/>
      <c r="X355" s="6"/>
      <c r="Y355" s="6"/>
    </row>
    <row r="356" spans="1:25" x14ac:dyDescent="0.2">
      <c r="A356" s="6"/>
      <c r="B356" s="6"/>
      <c r="C356" s="6"/>
      <c r="D356" s="6"/>
      <c r="E356" s="6"/>
      <c r="F356" s="6"/>
      <c r="G356" s="6"/>
      <c r="H356" s="6"/>
      <c r="I356" s="6"/>
      <c r="J356" s="6"/>
      <c r="K356" s="6"/>
      <c r="L356" s="6"/>
      <c r="M356" s="6"/>
      <c r="N356" s="6"/>
      <c r="O356" s="6"/>
      <c r="P356" s="6"/>
      <c r="Q356" s="6"/>
      <c r="R356" s="6"/>
      <c r="S356" s="6"/>
      <c r="T356" s="6"/>
      <c r="U356" s="6"/>
      <c r="V356" s="6"/>
      <c r="W356" s="6"/>
      <c r="X356" s="6"/>
      <c r="Y356" s="6"/>
    </row>
    <row r="357" spans="1:25" x14ac:dyDescent="0.2">
      <c r="A357" s="6"/>
      <c r="B357" s="6"/>
      <c r="C357" s="6"/>
      <c r="D357" s="6"/>
      <c r="E357" s="6"/>
      <c r="F357" s="6"/>
      <c r="G357" s="6"/>
      <c r="H357" s="6"/>
      <c r="I357" s="6"/>
      <c r="J357" s="6"/>
      <c r="K357" s="6"/>
      <c r="L357" s="6"/>
      <c r="M357" s="6"/>
      <c r="N357" s="6"/>
      <c r="O357" s="6"/>
      <c r="P357" s="6"/>
      <c r="Q357" s="6"/>
      <c r="R357" s="6"/>
      <c r="S357" s="6"/>
      <c r="T357" s="6"/>
      <c r="U357" s="6"/>
      <c r="V357" s="6"/>
      <c r="W357" s="6"/>
      <c r="X357" s="6"/>
      <c r="Y357" s="6"/>
    </row>
    <row r="358" spans="1:25" x14ac:dyDescent="0.2">
      <c r="A358" s="6"/>
      <c r="B358" s="6"/>
      <c r="C358" s="6"/>
      <c r="D358" s="6"/>
      <c r="E358" s="6"/>
      <c r="F358" s="6"/>
      <c r="G358" s="6"/>
      <c r="H358" s="6"/>
      <c r="I358" s="6"/>
      <c r="J358" s="6"/>
      <c r="K358" s="6"/>
      <c r="L358" s="6"/>
      <c r="M358" s="6"/>
      <c r="N358" s="6"/>
      <c r="O358" s="6"/>
      <c r="P358" s="6"/>
      <c r="Q358" s="6"/>
      <c r="R358" s="6"/>
      <c r="S358" s="6"/>
      <c r="T358" s="6"/>
      <c r="U358" s="6"/>
      <c r="V358" s="6"/>
      <c r="W358" s="6"/>
      <c r="X358" s="6"/>
      <c r="Y358" s="6"/>
    </row>
    <row r="359" spans="1:25" x14ac:dyDescent="0.2">
      <c r="A359" s="6"/>
      <c r="B359" s="6"/>
      <c r="C359" s="6"/>
      <c r="D359" s="6"/>
      <c r="E359" s="6"/>
      <c r="F359" s="6"/>
      <c r="G359" s="6"/>
      <c r="H359" s="6"/>
      <c r="I359" s="6"/>
      <c r="J359" s="6"/>
      <c r="K359" s="6"/>
      <c r="L359" s="6"/>
      <c r="M359" s="6"/>
      <c r="N359" s="6"/>
      <c r="O359" s="6"/>
      <c r="P359" s="6"/>
      <c r="Q359" s="6"/>
      <c r="R359" s="6"/>
      <c r="S359" s="6"/>
      <c r="T359" s="6"/>
      <c r="U359" s="6"/>
      <c r="V359" s="6"/>
      <c r="W359" s="6"/>
      <c r="X359" s="6"/>
      <c r="Y359" s="6"/>
    </row>
    <row r="360" spans="1:25" x14ac:dyDescent="0.2">
      <c r="A360" s="6"/>
      <c r="B360" s="6"/>
      <c r="C360" s="6"/>
      <c r="D360" s="6"/>
      <c r="E360" s="6"/>
      <c r="F360" s="6"/>
      <c r="G360" s="6"/>
      <c r="H360" s="6"/>
      <c r="I360" s="6"/>
      <c r="J360" s="6"/>
      <c r="K360" s="6"/>
      <c r="L360" s="6"/>
      <c r="M360" s="6"/>
      <c r="N360" s="6"/>
      <c r="O360" s="6"/>
      <c r="P360" s="6"/>
      <c r="Q360" s="6"/>
      <c r="R360" s="6"/>
      <c r="S360" s="6"/>
      <c r="T360" s="6"/>
      <c r="U360" s="6"/>
      <c r="V360" s="6"/>
      <c r="W360" s="6"/>
      <c r="X360" s="6"/>
      <c r="Y360" s="6"/>
    </row>
    <row r="361" spans="1:25" x14ac:dyDescent="0.2">
      <c r="A361" s="6"/>
      <c r="B361" s="6"/>
      <c r="C361" s="6"/>
      <c r="D361" s="6"/>
      <c r="E361" s="6"/>
      <c r="F361" s="6"/>
      <c r="G361" s="6"/>
      <c r="H361" s="6"/>
      <c r="I361" s="6"/>
      <c r="J361" s="6"/>
      <c r="K361" s="6"/>
      <c r="L361" s="6"/>
      <c r="M361" s="6"/>
      <c r="N361" s="6"/>
      <c r="O361" s="6"/>
      <c r="P361" s="6"/>
      <c r="Q361" s="6"/>
      <c r="R361" s="6"/>
      <c r="S361" s="6"/>
      <c r="T361" s="6"/>
      <c r="U361" s="6"/>
      <c r="V361" s="6"/>
      <c r="W361" s="6"/>
      <c r="X361" s="6"/>
      <c r="Y361" s="6"/>
    </row>
    <row r="362" spans="1:25" x14ac:dyDescent="0.2">
      <c r="A362" s="6"/>
      <c r="B362" s="6"/>
      <c r="C362" s="6"/>
      <c r="D362" s="6"/>
      <c r="E362" s="6"/>
      <c r="F362" s="6"/>
      <c r="G362" s="6"/>
      <c r="H362" s="6"/>
      <c r="I362" s="6"/>
      <c r="J362" s="6"/>
      <c r="K362" s="6"/>
      <c r="L362" s="6"/>
      <c r="M362" s="6"/>
      <c r="N362" s="6"/>
      <c r="O362" s="6"/>
      <c r="P362" s="6"/>
      <c r="Q362" s="6"/>
      <c r="R362" s="6"/>
      <c r="S362" s="6"/>
      <c r="T362" s="6"/>
      <c r="U362" s="6"/>
      <c r="V362" s="6"/>
      <c r="W362" s="6"/>
      <c r="X362" s="6"/>
      <c r="Y362" s="6"/>
    </row>
    <row r="363" spans="1:25" x14ac:dyDescent="0.2">
      <c r="A363" s="6"/>
      <c r="B363" s="6"/>
      <c r="C363" s="6"/>
      <c r="D363" s="6"/>
      <c r="E363" s="6"/>
      <c r="F363" s="6"/>
      <c r="G363" s="6"/>
      <c r="H363" s="6"/>
      <c r="I363" s="6"/>
      <c r="J363" s="6"/>
      <c r="K363" s="6"/>
      <c r="L363" s="6"/>
      <c r="M363" s="6"/>
      <c r="N363" s="6"/>
      <c r="O363" s="6"/>
      <c r="P363" s="6"/>
      <c r="Q363" s="6"/>
      <c r="R363" s="6"/>
      <c r="S363" s="6"/>
      <c r="T363" s="6"/>
      <c r="U363" s="6"/>
      <c r="V363" s="6"/>
      <c r="W363" s="6"/>
      <c r="X363" s="6"/>
      <c r="Y363" s="6"/>
    </row>
    <row r="364" spans="1:25" x14ac:dyDescent="0.2">
      <c r="A364" s="6"/>
      <c r="B364" s="6"/>
      <c r="C364" s="6"/>
      <c r="D364" s="6"/>
      <c r="E364" s="6"/>
      <c r="F364" s="6"/>
      <c r="G364" s="6"/>
      <c r="H364" s="6"/>
      <c r="I364" s="6"/>
      <c r="J364" s="6"/>
      <c r="K364" s="6"/>
      <c r="L364" s="6"/>
      <c r="M364" s="6"/>
      <c r="N364" s="6"/>
      <c r="O364" s="6"/>
      <c r="P364" s="6"/>
      <c r="Q364" s="6"/>
      <c r="R364" s="6"/>
      <c r="S364" s="6"/>
      <c r="T364" s="6"/>
      <c r="U364" s="6"/>
      <c r="V364" s="6"/>
      <c r="W364" s="6"/>
      <c r="X364" s="6"/>
      <c r="Y364" s="6"/>
    </row>
    <row r="365" spans="1:25" x14ac:dyDescent="0.2">
      <c r="A365" s="6"/>
      <c r="B365" s="6"/>
      <c r="C365" s="6"/>
      <c r="D365" s="6"/>
      <c r="E365" s="6"/>
      <c r="F365" s="6"/>
      <c r="G365" s="6"/>
      <c r="H365" s="6"/>
      <c r="I365" s="6"/>
      <c r="J365" s="6"/>
      <c r="K365" s="6"/>
      <c r="L365" s="6"/>
      <c r="M365" s="6"/>
      <c r="N365" s="6"/>
      <c r="O365" s="6"/>
      <c r="P365" s="6"/>
      <c r="Q365" s="6"/>
      <c r="R365" s="6"/>
      <c r="S365" s="6"/>
      <c r="T365" s="6"/>
      <c r="U365" s="6"/>
      <c r="V365" s="6"/>
      <c r="W365" s="6"/>
      <c r="X365" s="6"/>
      <c r="Y365" s="6"/>
    </row>
    <row r="366" spans="1:25" x14ac:dyDescent="0.2">
      <c r="A366" s="6"/>
      <c r="B366" s="6"/>
      <c r="C366" s="6"/>
      <c r="D366" s="6"/>
      <c r="E366" s="6"/>
      <c r="F366" s="6"/>
      <c r="G366" s="6"/>
      <c r="H366" s="6"/>
      <c r="I366" s="6"/>
      <c r="J366" s="6"/>
      <c r="K366" s="6"/>
      <c r="L366" s="6"/>
      <c r="M366" s="6"/>
      <c r="N366" s="6"/>
      <c r="O366" s="6"/>
      <c r="P366" s="6"/>
      <c r="Q366" s="6"/>
      <c r="R366" s="6"/>
      <c r="S366" s="6"/>
      <c r="T366" s="6"/>
      <c r="U366" s="6"/>
      <c r="V366" s="6"/>
      <c r="W366" s="6"/>
      <c r="X366" s="6"/>
      <c r="Y366" s="6"/>
    </row>
    <row r="367" spans="1:25" x14ac:dyDescent="0.2">
      <c r="A367" s="6"/>
      <c r="B367" s="6"/>
      <c r="C367" s="6"/>
      <c r="D367" s="6"/>
      <c r="E367" s="6"/>
      <c r="F367" s="6"/>
      <c r="G367" s="6"/>
      <c r="H367" s="6"/>
      <c r="I367" s="6"/>
      <c r="J367" s="6"/>
      <c r="K367" s="6"/>
      <c r="L367" s="6"/>
      <c r="M367" s="6"/>
      <c r="N367" s="6"/>
      <c r="O367" s="6"/>
      <c r="P367" s="6"/>
      <c r="Q367" s="6"/>
      <c r="R367" s="6"/>
      <c r="S367" s="6"/>
      <c r="T367" s="6"/>
      <c r="U367" s="6"/>
      <c r="V367" s="6"/>
      <c r="W367" s="6"/>
      <c r="X367" s="6"/>
      <c r="Y367" s="6"/>
    </row>
    <row r="368" spans="1:25" x14ac:dyDescent="0.2">
      <c r="A368" s="6"/>
      <c r="B368" s="6"/>
      <c r="C368" s="6"/>
      <c r="D368" s="6"/>
      <c r="E368" s="6"/>
      <c r="F368" s="6"/>
      <c r="G368" s="6"/>
      <c r="H368" s="6"/>
      <c r="I368" s="6"/>
      <c r="J368" s="6"/>
      <c r="K368" s="6"/>
      <c r="L368" s="6"/>
      <c r="M368" s="6"/>
      <c r="N368" s="6"/>
      <c r="O368" s="6"/>
      <c r="P368" s="6"/>
      <c r="Q368" s="6"/>
      <c r="R368" s="6"/>
      <c r="S368" s="6"/>
      <c r="T368" s="6"/>
      <c r="U368" s="6"/>
      <c r="V368" s="6"/>
      <c r="W368" s="6"/>
      <c r="X368" s="6"/>
      <c r="Y368" s="6"/>
    </row>
    <row r="369" spans="1:25" x14ac:dyDescent="0.2">
      <c r="A369" s="6"/>
      <c r="B369" s="6"/>
      <c r="C369" s="6"/>
      <c r="D369" s="6"/>
      <c r="E369" s="6"/>
      <c r="F369" s="6"/>
      <c r="G369" s="6"/>
      <c r="H369" s="6"/>
      <c r="I369" s="6"/>
      <c r="J369" s="6"/>
      <c r="K369" s="6"/>
      <c r="L369" s="6"/>
      <c r="M369" s="6"/>
      <c r="N369" s="6"/>
      <c r="O369" s="6"/>
      <c r="P369" s="6"/>
      <c r="Q369" s="6"/>
      <c r="R369" s="6"/>
      <c r="S369" s="6"/>
      <c r="T369" s="6"/>
      <c r="U369" s="6"/>
      <c r="V369" s="6"/>
      <c r="W369" s="6"/>
      <c r="X369" s="6"/>
      <c r="Y369" s="6"/>
    </row>
    <row r="370" spans="1:25" x14ac:dyDescent="0.2">
      <c r="A370" s="6"/>
      <c r="B370" s="6"/>
      <c r="C370" s="6"/>
      <c r="D370" s="6"/>
      <c r="E370" s="6"/>
      <c r="F370" s="6"/>
      <c r="G370" s="6"/>
      <c r="H370" s="6"/>
      <c r="I370" s="6"/>
      <c r="J370" s="6"/>
      <c r="K370" s="6"/>
      <c r="L370" s="6"/>
      <c r="M370" s="6"/>
      <c r="N370" s="6"/>
      <c r="O370" s="6"/>
      <c r="P370" s="6"/>
      <c r="Q370" s="6"/>
      <c r="R370" s="6"/>
      <c r="S370" s="6"/>
      <c r="T370" s="6"/>
      <c r="U370" s="6"/>
      <c r="V370" s="6"/>
      <c r="W370" s="6"/>
      <c r="X370" s="6"/>
      <c r="Y370" s="6"/>
    </row>
    <row r="371" spans="1:25" x14ac:dyDescent="0.2">
      <c r="A371" s="6"/>
      <c r="B371" s="6"/>
      <c r="C371" s="6"/>
      <c r="D371" s="6"/>
      <c r="E371" s="6"/>
      <c r="F371" s="6"/>
      <c r="G371" s="6"/>
      <c r="H371" s="6"/>
      <c r="I371" s="6"/>
      <c r="J371" s="6"/>
      <c r="K371" s="6"/>
      <c r="L371" s="6"/>
      <c r="M371" s="6"/>
      <c r="N371" s="6"/>
      <c r="O371" s="6"/>
      <c r="P371" s="6"/>
      <c r="Q371" s="6"/>
      <c r="R371" s="6"/>
      <c r="S371" s="6"/>
      <c r="T371" s="6"/>
      <c r="U371" s="6"/>
      <c r="V371" s="6"/>
      <c r="W371" s="6"/>
      <c r="X371" s="6"/>
      <c r="Y371" s="6"/>
    </row>
    <row r="372" spans="1:25" x14ac:dyDescent="0.2">
      <c r="A372" s="6"/>
      <c r="B372" s="6"/>
      <c r="C372" s="6"/>
      <c r="D372" s="6"/>
      <c r="E372" s="6"/>
      <c r="F372" s="6"/>
      <c r="G372" s="6"/>
      <c r="H372" s="6"/>
      <c r="I372" s="6"/>
      <c r="J372" s="6"/>
      <c r="K372" s="6"/>
      <c r="L372" s="6"/>
      <c r="M372" s="6"/>
      <c r="N372" s="6"/>
      <c r="O372" s="6"/>
      <c r="P372" s="6"/>
      <c r="Q372" s="6"/>
      <c r="R372" s="6"/>
      <c r="S372" s="6"/>
      <c r="T372" s="6"/>
      <c r="U372" s="6"/>
      <c r="V372" s="6"/>
      <c r="W372" s="6"/>
      <c r="X372" s="6"/>
      <c r="Y372" s="6"/>
    </row>
    <row r="373" spans="1:25" x14ac:dyDescent="0.2">
      <c r="A373" s="6"/>
      <c r="B373" s="6"/>
      <c r="C373" s="6"/>
      <c r="D373" s="6"/>
      <c r="E373" s="6"/>
      <c r="F373" s="6"/>
      <c r="G373" s="6"/>
      <c r="H373" s="6"/>
      <c r="I373" s="6"/>
      <c r="J373" s="6"/>
      <c r="K373" s="6"/>
      <c r="L373" s="6"/>
      <c r="M373" s="6"/>
      <c r="N373" s="6"/>
      <c r="O373" s="6"/>
      <c r="P373" s="6"/>
      <c r="Q373" s="6"/>
      <c r="R373" s="6"/>
      <c r="S373" s="6"/>
      <c r="T373" s="6"/>
      <c r="U373" s="6"/>
      <c r="V373" s="6"/>
      <c r="W373" s="6"/>
      <c r="X373" s="6"/>
      <c r="Y373" s="6"/>
    </row>
    <row r="374" spans="1:25" x14ac:dyDescent="0.2">
      <c r="A374" s="6"/>
      <c r="B374" s="6"/>
      <c r="C374" s="6"/>
      <c r="D374" s="6"/>
      <c r="E374" s="6"/>
      <c r="F374" s="6"/>
      <c r="G374" s="6"/>
      <c r="H374" s="6"/>
      <c r="I374" s="6"/>
      <c r="J374" s="6"/>
      <c r="K374" s="6"/>
      <c r="L374" s="6"/>
      <c r="M374" s="6"/>
      <c r="N374" s="6"/>
      <c r="O374" s="6"/>
      <c r="P374" s="6"/>
      <c r="Q374" s="6"/>
      <c r="R374" s="6"/>
      <c r="S374" s="6"/>
      <c r="T374" s="6"/>
      <c r="U374" s="6"/>
      <c r="V374" s="6"/>
      <c r="W374" s="6"/>
      <c r="X374" s="6"/>
      <c r="Y374" s="6"/>
    </row>
    <row r="375" spans="1:25" x14ac:dyDescent="0.2">
      <c r="A375" s="6"/>
      <c r="B375" s="6"/>
      <c r="C375" s="6"/>
      <c r="D375" s="6"/>
      <c r="E375" s="6"/>
      <c r="F375" s="6"/>
      <c r="G375" s="6"/>
      <c r="H375" s="6"/>
      <c r="I375" s="6"/>
      <c r="J375" s="6"/>
      <c r="K375" s="6"/>
      <c r="L375" s="6"/>
      <c r="M375" s="6"/>
      <c r="N375" s="6"/>
      <c r="O375" s="6"/>
      <c r="P375" s="6"/>
      <c r="Q375" s="6"/>
      <c r="R375" s="6"/>
      <c r="S375" s="6"/>
      <c r="T375" s="6"/>
      <c r="U375" s="6"/>
      <c r="V375" s="6"/>
      <c r="W375" s="6"/>
      <c r="X375" s="6"/>
      <c r="Y375" s="6"/>
    </row>
    <row r="376" spans="1:25" x14ac:dyDescent="0.2">
      <c r="A376" s="6"/>
      <c r="B376" s="6"/>
      <c r="C376" s="6"/>
      <c r="D376" s="6"/>
      <c r="E376" s="6"/>
      <c r="F376" s="6"/>
      <c r="G376" s="6"/>
      <c r="H376" s="6"/>
      <c r="I376" s="6"/>
      <c r="J376" s="6"/>
      <c r="K376" s="6"/>
      <c r="L376" s="6"/>
      <c r="M376" s="6"/>
      <c r="N376" s="6"/>
      <c r="O376" s="6"/>
      <c r="P376" s="6"/>
      <c r="Q376" s="6"/>
      <c r="R376" s="6"/>
      <c r="S376" s="6"/>
      <c r="T376" s="6"/>
      <c r="U376" s="6"/>
      <c r="V376" s="6"/>
      <c r="W376" s="6"/>
      <c r="X376" s="6"/>
      <c r="Y376" s="6"/>
    </row>
    <row r="377" spans="1:25" x14ac:dyDescent="0.2">
      <c r="A377" s="6"/>
      <c r="B377" s="6"/>
      <c r="C377" s="6"/>
      <c r="D377" s="6"/>
      <c r="E377" s="6"/>
      <c r="F377" s="6"/>
      <c r="G377" s="6"/>
      <c r="H377" s="6"/>
      <c r="I377" s="6"/>
      <c r="J377" s="6"/>
      <c r="K377" s="6"/>
      <c r="L377" s="6"/>
      <c r="M377" s="6"/>
      <c r="N377" s="6"/>
      <c r="O377" s="6"/>
      <c r="P377" s="6"/>
      <c r="Q377" s="6"/>
      <c r="R377" s="6"/>
      <c r="S377" s="6"/>
      <c r="T377" s="6"/>
      <c r="U377" s="6"/>
      <c r="V377" s="6"/>
      <c r="W377" s="6"/>
      <c r="X377" s="6"/>
      <c r="Y377" s="6"/>
    </row>
    <row r="378" spans="1:25" x14ac:dyDescent="0.2">
      <c r="A378" s="6"/>
      <c r="B378" s="6"/>
      <c r="C378" s="6"/>
      <c r="D378" s="6"/>
      <c r="E378" s="6"/>
      <c r="F378" s="6"/>
      <c r="G378" s="6"/>
      <c r="H378" s="6"/>
      <c r="I378" s="6"/>
      <c r="J378" s="6"/>
      <c r="K378" s="6"/>
      <c r="L378" s="6"/>
      <c r="M378" s="6"/>
      <c r="N378" s="6"/>
      <c r="O378" s="6"/>
      <c r="P378" s="6"/>
      <c r="Q378" s="6"/>
      <c r="R378" s="6"/>
      <c r="S378" s="6"/>
      <c r="T378" s="6"/>
      <c r="U378" s="6"/>
      <c r="V378" s="6"/>
      <c r="W378" s="6"/>
      <c r="X378" s="6"/>
      <c r="Y378" s="6"/>
    </row>
    <row r="379" spans="1:25" x14ac:dyDescent="0.2">
      <c r="A379" s="6"/>
      <c r="B379" s="6"/>
      <c r="C379" s="6"/>
      <c r="D379" s="6"/>
      <c r="E379" s="6"/>
      <c r="F379" s="6"/>
      <c r="G379" s="6"/>
      <c r="H379" s="6"/>
      <c r="I379" s="6"/>
      <c r="J379" s="6"/>
      <c r="K379" s="6"/>
      <c r="L379" s="6"/>
      <c r="M379" s="6"/>
      <c r="N379" s="6"/>
      <c r="O379" s="6"/>
      <c r="P379" s="6"/>
      <c r="Q379" s="6"/>
      <c r="R379" s="6"/>
      <c r="S379" s="6"/>
      <c r="T379" s="6"/>
      <c r="U379" s="6"/>
      <c r="V379" s="6"/>
      <c r="W379" s="6"/>
      <c r="X379" s="6"/>
      <c r="Y379" s="6"/>
    </row>
    <row r="380" spans="1:25" x14ac:dyDescent="0.2">
      <c r="A380" s="6"/>
      <c r="B380" s="6"/>
      <c r="C380" s="6"/>
      <c r="D380" s="6"/>
      <c r="E380" s="6"/>
      <c r="F380" s="6"/>
      <c r="G380" s="6"/>
      <c r="H380" s="6"/>
      <c r="I380" s="6"/>
      <c r="J380" s="6"/>
      <c r="K380" s="6"/>
      <c r="L380" s="6"/>
      <c r="M380" s="6"/>
      <c r="N380" s="6"/>
      <c r="O380" s="6"/>
      <c r="P380" s="6"/>
      <c r="Q380" s="6"/>
      <c r="R380" s="6"/>
      <c r="S380" s="6"/>
      <c r="T380" s="6"/>
      <c r="U380" s="6"/>
      <c r="V380" s="6"/>
      <c r="W380" s="6"/>
      <c r="X380" s="6"/>
      <c r="Y380" s="6"/>
    </row>
    <row r="381" spans="1:25" x14ac:dyDescent="0.2">
      <c r="A381" s="6"/>
      <c r="B381" s="6"/>
      <c r="C381" s="6"/>
      <c r="D381" s="6"/>
      <c r="E381" s="6"/>
      <c r="F381" s="6"/>
      <c r="G381" s="6"/>
      <c r="H381" s="6"/>
      <c r="I381" s="6"/>
      <c r="J381" s="6"/>
      <c r="K381" s="6"/>
      <c r="L381" s="6"/>
      <c r="M381" s="6"/>
      <c r="N381" s="6"/>
      <c r="O381" s="6"/>
      <c r="P381" s="6"/>
      <c r="Q381" s="6"/>
      <c r="R381" s="6"/>
      <c r="S381" s="6"/>
      <c r="T381" s="6"/>
      <c r="U381" s="6"/>
      <c r="V381" s="6"/>
      <c r="W381" s="6"/>
      <c r="X381" s="6"/>
      <c r="Y381" s="6"/>
    </row>
    <row r="382" spans="1:25" x14ac:dyDescent="0.2">
      <c r="A382" s="6"/>
      <c r="B382" s="6"/>
      <c r="C382" s="6"/>
      <c r="D382" s="6"/>
      <c r="E382" s="6"/>
      <c r="F382" s="6"/>
      <c r="G382" s="6"/>
      <c r="H382" s="6"/>
      <c r="I382" s="6"/>
      <c r="J382" s="6"/>
      <c r="K382" s="6"/>
      <c r="L382" s="6"/>
      <c r="M382" s="6"/>
      <c r="N382" s="6"/>
      <c r="O382" s="6"/>
      <c r="P382" s="6"/>
      <c r="Q382" s="6"/>
      <c r="R382" s="6"/>
      <c r="S382" s="6"/>
      <c r="T382" s="6"/>
      <c r="U382" s="6"/>
      <c r="V382" s="6"/>
      <c r="W382" s="6"/>
      <c r="X382" s="6"/>
      <c r="Y382" s="6"/>
    </row>
    <row r="383" spans="1:25" x14ac:dyDescent="0.2">
      <c r="A383" s="6"/>
      <c r="B383" s="6"/>
      <c r="C383" s="6"/>
      <c r="D383" s="6"/>
      <c r="E383" s="6"/>
      <c r="F383" s="6"/>
      <c r="G383" s="6"/>
      <c r="H383" s="6"/>
      <c r="I383" s="6"/>
      <c r="J383" s="6"/>
      <c r="K383" s="6"/>
      <c r="L383" s="6"/>
      <c r="M383" s="6"/>
      <c r="N383" s="6"/>
      <c r="O383" s="6"/>
      <c r="P383" s="6"/>
      <c r="Q383" s="6"/>
      <c r="R383" s="6"/>
      <c r="S383" s="6"/>
      <c r="T383" s="6"/>
      <c r="U383" s="6"/>
      <c r="V383" s="6"/>
      <c r="W383" s="6"/>
      <c r="X383" s="6"/>
      <c r="Y383" s="6"/>
    </row>
    <row r="384" spans="1:25" x14ac:dyDescent="0.2">
      <c r="A384" s="6"/>
      <c r="B384" s="6"/>
      <c r="C384" s="6"/>
      <c r="D384" s="6"/>
      <c r="E384" s="6"/>
      <c r="F384" s="6"/>
      <c r="G384" s="6"/>
      <c r="H384" s="6"/>
      <c r="I384" s="6"/>
      <c r="J384" s="6"/>
      <c r="K384" s="6"/>
      <c r="L384" s="6"/>
      <c r="M384" s="6"/>
      <c r="N384" s="6"/>
      <c r="O384" s="6"/>
      <c r="P384" s="6"/>
      <c r="Q384" s="6"/>
      <c r="R384" s="6"/>
      <c r="S384" s="6"/>
      <c r="T384" s="6"/>
      <c r="U384" s="6"/>
      <c r="V384" s="6"/>
      <c r="W384" s="6"/>
      <c r="X384" s="6"/>
      <c r="Y384" s="6"/>
    </row>
    <row r="385" spans="1:25" x14ac:dyDescent="0.2">
      <c r="A385" s="6"/>
      <c r="B385" s="6"/>
      <c r="C385" s="6"/>
      <c r="D385" s="6"/>
      <c r="E385" s="6"/>
      <c r="F385" s="6"/>
      <c r="G385" s="6"/>
      <c r="H385" s="6"/>
      <c r="I385" s="6"/>
      <c r="J385" s="6"/>
      <c r="K385" s="6"/>
      <c r="L385" s="6"/>
      <c r="M385" s="6"/>
      <c r="N385" s="6"/>
      <c r="O385" s="6"/>
      <c r="P385" s="6"/>
      <c r="Q385" s="6"/>
      <c r="R385" s="6"/>
      <c r="S385" s="6"/>
      <c r="T385" s="6"/>
      <c r="U385" s="6"/>
      <c r="V385" s="6"/>
      <c r="W385" s="6"/>
      <c r="X385" s="6"/>
      <c r="Y385" s="6"/>
    </row>
    <row r="386" spans="1:25" x14ac:dyDescent="0.2">
      <c r="A386" s="6"/>
      <c r="B386" s="6"/>
      <c r="C386" s="6"/>
      <c r="D386" s="6"/>
      <c r="E386" s="6"/>
      <c r="F386" s="6"/>
      <c r="G386" s="6"/>
      <c r="H386" s="6"/>
      <c r="I386" s="6"/>
      <c r="J386" s="6"/>
      <c r="K386" s="6"/>
      <c r="L386" s="6"/>
      <c r="M386" s="6"/>
      <c r="N386" s="6"/>
      <c r="O386" s="6"/>
      <c r="P386" s="6"/>
      <c r="Q386" s="6"/>
      <c r="R386" s="6"/>
      <c r="S386" s="6"/>
      <c r="T386" s="6"/>
      <c r="U386" s="6"/>
      <c r="V386" s="6"/>
      <c r="W386" s="6"/>
      <c r="X386" s="6"/>
      <c r="Y386" s="6"/>
    </row>
    <row r="387" spans="1:25" x14ac:dyDescent="0.2">
      <c r="A387" s="6"/>
      <c r="B387" s="6"/>
      <c r="C387" s="6"/>
      <c r="D387" s="6"/>
      <c r="E387" s="6"/>
      <c r="F387" s="6"/>
      <c r="G387" s="6"/>
      <c r="H387" s="6"/>
      <c r="I387" s="6"/>
      <c r="J387" s="6"/>
      <c r="K387" s="6"/>
      <c r="L387" s="6"/>
      <c r="M387" s="6"/>
      <c r="N387" s="6"/>
      <c r="O387" s="6"/>
      <c r="P387" s="6"/>
      <c r="Q387" s="6"/>
      <c r="R387" s="6"/>
      <c r="S387" s="6"/>
      <c r="T387" s="6"/>
      <c r="U387" s="6"/>
      <c r="V387" s="6"/>
      <c r="W387" s="6"/>
      <c r="X387" s="6"/>
      <c r="Y387" s="6"/>
    </row>
    <row r="388" spans="1:25" x14ac:dyDescent="0.2">
      <c r="A388" s="6"/>
      <c r="B388" s="6"/>
      <c r="C388" s="6"/>
      <c r="D388" s="6"/>
      <c r="E388" s="6"/>
      <c r="F388" s="6"/>
      <c r="G388" s="6"/>
      <c r="H388" s="6"/>
      <c r="I388" s="6"/>
      <c r="J388" s="6"/>
      <c r="K388" s="6"/>
      <c r="L388" s="6"/>
      <c r="M388" s="6"/>
      <c r="N388" s="6"/>
      <c r="O388" s="6"/>
      <c r="P388" s="6"/>
      <c r="Q388" s="6"/>
      <c r="R388" s="6"/>
      <c r="S388" s="6"/>
      <c r="T388" s="6"/>
      <c r="U388" s="6"/>
      <c r="V388" s="6"/>
      <c r="W388" s="6"/>
      <c r="X388" s="6"/>
      <c r="Y388" s="6"/>
    </row>
    <row r="389" spans="1:25" x14ac:dyDescent="0.2">
      <c r="A389" s="6"/>
      <c r="B389" s="6"/>
      <c r="C389" s="6"/>
      <c r="D389" s="6"/>
      <c r="E389" s="6"/>
      <c r="F389" s="6"/>
      <c r="G389" s="6"/>
      <c r="H389" s="6"/>
      <c r="I389" s="6"/>
      <c r="J389" s="6"/>
      <c r="K389" s="6"/>
      <c r="L389" s="6"/>
      <c r="M389" s="6"/>
      <c r="N389" s="6"/>
      <c r="O389" s="6"/>
      <c r="P389" s="6"/>
      <c r="Q389" s="6"/>
      <c r="R389" s="6"/>
      <c r="S389" s="6"/>
      <c r="T389" s="6"/>
      <c r="U389" s="6"/>
      <c r="V389" s="6"/>
      <c r="W389" s="6"/>
      <c r="X389" s="6"/>
      <c r="Y389" s="6"/>
    </row>
    <row r="390" spans="1:25" x14ac:dyDescent="0.2">
      <c r="A390" s="6"/>
      <c r="B390" s="6"/>
      <c r="C390" s="6"/>
      <c r="D390" s="6"/>
      <c r="E390" s="6"/>
      <c r="F390" s="6"/>
      <c r="G390" s="6"/>
      <c r="H390" s="6"/>
      <c r="I390" s="6"/>
      <c r="J390" s="6"/>
      <c r="K390" s="6"/>
      <c r="L390" s="6"/>
      <c r="M390" s="6"/>
      <c r="N390" s="6"/>
      <c r="O390" s="6"/>
      <c r="P390" s="6"/>
      <c r="Q390" s="6"/>
      <c r="R390" s="6"/>
      <c r="S390" s="6"/>
      <c r="T390" s="6"/>
      <c r="U390" s="6"/>
      <c r="V390" s="6"/>
      <c r="W390" s="6"/>
      <c r="X390" s="6"/>
      <c r="Y390" s="6"/>
    </row>
    <row r="391" spans="1:25" x14ac:dyDescent="0.2">
      <c r="A391" s="6"/>
      <c r="B391" s="6"/>
      <c r="C391" s="6"/>
      <c r="D391" s="6"/>
      <c r="E391" s="6"/>
      <c r="F391" s="6"/>
      <c r="G391" s="6"/>
      <c r="H391" s="6"/>
      <c r="I391" s="6"/>
      <c r="J391" s="6"/>
      <c r="K391" s="6"/>
      <c r="L391" s="6"/>
      <c r="M391" s="6"/>
      <c r="N391" s="6"/>
      <c r="O391" s="6"/>
      <c r="P391" s="6"/>
      <c r="Q391" s="6"/>
      <c r="R391" s="6"/>
      <c r="S391" s="6"/>
      <c r="T391" s="6"/>
      <c r="U391" s="6"/>
      <c r="V391" s="6"/>
      <c r="W391" s="6"/>
      <c r="X391" s="6"/>
      <c r="Y391" s="6"/>
    </row>
    <row r="392" spans="1:25" x14ac:dyDescent="0.2">
      <c r="A392" s="6"/>
      <c r="B392" s="6"/>
      <c r="C392" s="6"/>
      <c r="D392" s="6"/>
      <c r="E392" s="6"/>
      <c r="F392" s="6"/>
      <c r="G392" s="6"/>
      <c r="H392" s="6"/>
      <c r="I392" s="6"/>
      <c r="J392" s="6"/>
      <c r="K392" s="6"/>
      <c r="L392" s="6"/>
      <c r="M392" s="6"/>
      <c r="N392" s="6"/>
      <c r="O392" s="6"/>
      <c r="P392" s="6"/>
      <c r="Q392" s="6"/>
      <c r="R392" s="6"/>
      <c r="S392" s="6"/>
      <c r="T392" s="6"/>
      <c r="U392" s="6"/>
      <c r="V392" s="6"/>
      <c r="W392" s="6"/>
      <c r="X392" s="6"/>
      <c r="Y392" s="6"/>
    </row>
    <row r="393" spans="1:25" x14ac:dyDescent="0.2">
      <c r="A393" s="6"/>
      <c r="B393" s="6"/>
      <c r="C393" s="6"/>
      <c r="D393" s="6"/>
      <c r="E393" s="6"/>
      <c r="F393" s="6"/>
      <c r="G393" s="6"/>
      <c r="H393" s="6"/>
      <c r="I393" s="6"/>
      <c r="J393" s="6"/>
      <c r="K393" s="6"/>
      <c r="L393" s="6"/>
      <c r="M393" s="6"/>
      <c r="N393" s="6"/>
      <c r="O393" s="6"/>
      <c r="P393" s="6"/>
      <c r="Q393" s="6"/>
      <c r="R393" s="6"/>
      <c r="S393" s="6"/>
      <c r="T393" s="6"/>
      <c r="U393" s="6"/>
      <c r="V393" s="6"/>
      <c r="W393" s="6"/>
      <c r="X393" s="6"/>
      <c r="Y393" s="6"/>
    </row>
    <row r="394" spans="1:25" x14ac:dyDescent="0.2">
      <c r="A394" s="6"/>
      <c r="B394" s="6"/>
      <c r="C394" s="6"/>
      <c r="D394" s="6"/>
      <c r="E394" s="6"/>
      <c r="F394" s="6"/>
      <c r="G394" s="6"/>
      <c r="H394" s="6"/>
      <c r="I394" s="6"/>
      <c r="J394" s="6"/>
      <c r="K394" s="6"/>
      <c r="L394" s="6"/>
      <c r="M394" s="6"/>
      <c r="N394" s="6"/>
      <c r="O394" s="6"/>
      <c r="P394" s="6"/>
      <c r="Q394" s="6"/>
      <c r="R394" s="6"/>
      <c r="S394" s="6"/>
      <c r="T394" s="6"/>
      <c r="U394" s="6"/>
      <c r="V394" s="6"/>
      <c r="W394" s="6"/>
      <c r="X394" s="6"/>
      <c r="Y394" s="6"/>
    </row>
    <row r="395" spans="1:25" x14ac:dyDescent="0.2">
      <c r="A395" s="6"/>
      <c r="B395" s="6"/>
      <c r="C395" s="6"/>
      <c r="D395" s="6"/>
      <c r="E395" s="6"/>
      <c r="F395" s="6"/>
      <c r="G395" s="6"/>
      <c r="H395" s="6"/>
      <c r="I395" s="6"/>
      <c r="J395" s="6"/>
      <c r="K395" s="6"/>
      <c r="L395" s="6"/>
      <c r="M395" s="6"/>
      <c r="N395" s="6"/>
      <c r="O395" s="6"/>
      <c r="P395" s="6"/>
      <c r="Q395" s="6"/>
      <c r="R395" s="6"/>
      <c r="S395" s="6"/>
      <c r="T395" s="6"/>
      <c r="U395" s="6"/>
      <c r="V395" s="6"/>
      <c r="W395" s="6"/>
      <c r="X395" s="6"/>
      <c r="Y395" s="6"/>
    </row>
    <row r="396" spans="1:25" x14ac:dyDescent="0.2">
      <c r="A396" s="6"/>
      <c r="B396" s="6"/>
      <c r="C396" s="6"/>
      <c r="D396" s="6"/>
      <c r="E396" s="6"/>
      <c r="F396" s="6"/>
      <c r="G396" s="6"/>
      <c r="H396" s="6"/>
      <c r="I396" s="6"/>
      <c r="J396" s="6"/>
      <c r="K396" s="6"/>
      <c r="L396" s="6"/>
      <c r="M396" s="6"/>
      <c r="N396" s="6"/>
      <c r="O396" s="6"/>
      <c r="P396" s="6"/>
      <c r="Q396" s="6"/>
      <c r="R396" s="6"/>
      <c r="S396" s="6"/>
      <c r="T396" s="6"/>
      <c r="U396" s="6"/>
      <c r="V396" s="6"/>
      <c r="W396" s="6"/>
      <c r="X396" s="6"/>
      <c r="Y396" s="6"/>
    </row>
    <row r="397" spans="1:25" x14ac:dyDescent="0.2">
      <c r="A397" s="6"/>
      <c r="B397" s="6"/>
      <c r="C397" s="6"/>
      <c r="D397" s="6"/>
      <c r="E397" s="6"/>
      <c r="F397" s="6"/>
      <c r="G397" s="6"/>
      <c r="H397" s="6"/>
      <c r="I397" s="6"/>
      <c r="J397" s="6"/>
      <c r="K397" s="6"/>
      <c r="L397" s="6"/>
      <c r="M397" s="6"/>
      <c r="N397" s="6"/>
      <c r="O397" s="6"/>
      <c r="P397" s="6"/>
      <c r="Q397" s="6"/>
      <c r="R397" s="6"/>
      <c r="S397" s="6"/>
      <c r="T397" s="6"/>
      <c r="U397" s="6"/>
      <c r="V397" s="6"/>
      <c r="W397" s="6"/>
      <c r="X397" s="6"/>
      <c r="Y397" s="6"/>
    </row>
    <row r="398" spans="1:25" x14ac:dyDescent="0.2">
      <c r="A398" s="6"/>
      <c r="B398" s="6"/>
      <c r="C398" s="6"/>
      <c r="D398" s="6"/>
      <c r="E398" s="6"/>
      <c r="F398" s="6"/>
      <c r="G398" s="6"/>
      <c r="H398" s="6"/>
      <c r="I398" s="6"/>
      <c r="J398" s="6"/>
      <c r="K398" s="6"/>
      <c r="L398" s="6"/>
      <c r="M398" s="6"/>
      <c r="N398" s="6"/>
      <c r="O398" s="6"/>
      <c r="P398" s="6"/>
      <c r="Q398" s="6"/>
      <c r="R398" s="6"/>
      <c r="S398" s="6"/>
      <c r="T398" s="6"/>
      <c r="U398" s="6"/>
      <c r="V398" s="6"/>
      <c r="W398" s="6"/>
      <c r="X398" s="6"/>
      <c r="Y398" s="6"/>
    </row>
    <row r="399" spans="1:25" x14ac:dyDescent="0.2">
      <c r="A399" s="6"/>
      <c r="B399" s="6"/>
      <c r="C399" s="6"/>
      <c r="D399" s="6"/>
      <c r="E399" s="6"/>
      <c r="F399" s="6"/>
      <c r="G399" s="6"/>
      <c r="H399" s="6"/>
      <c r="I399" s="6"/>
      <c r="J399" s="6"/>
      <c r="K399" s="6"/>
      <c r="L399" s="6"/>
      <c r="M399" s="6"/>
      <c r="N399" s="6"/>
      <c r="O399" s="6"/>
      <c r="P399" s="6"/>
      <c r="Q399" s="6"/>
      <c r="R399" s="6"/>
      <c r="S399" s="6"/>
      <c r="T399" s="6"/>
      <c r="U399" s="6"/>
      <c r="V399" s="6"/>
      <c r="W399" s="6"/>
      <c r="X399" s="6"/>
      <c r="Y399" s="6"/>
    </row>
    <row r="400" spans="1:25" x14ac:dyDescent="0.2">
      <c r="A400" s="6"/>
      <c r="B400" s="6"/>
      <c r="C400" s="6"/>
      <c r="D400" s="6"/>
      <c r="E400" s="6"/>
      <c r="F400" s="6"/>
      <c r="G400" s="6"/>
      <c r="H400" s="6"/>
      <c r="I400" s="6"/>
      <c r="J400" s="6"/>
      <c r="K400" s="6"/>
      <c r="L400" s="6"/>
      <c r="M400" s="6"/>
      <c r="N400" s="6"/>
      <c r="O400" s="6"/>
      <c r="P400" s="6"/>
      <c r="Q400" s="6"/>
      <c r="R400" s="6"/>
      <c r="S400" s="6"/>
      <c r="T400" s="6"/>
      <c r="U400" s="6"/>
      <c r="V400" s="6"/>
      <c r="W400" s="6"/>
      <c r="X400" s="6"/>
      <c r="Y400" s="6"/>
    </row>
    <row r="401" spans="1:25" x14ac:dyDescent="0.2">
      <c r="A401" s="6"/>
      <c r="B401" s="6"/>
      <c r="C401" s="6"/>
      <c r="D401" s="6"/>
      <c r="E401" s="6"/>
      <c r="F401" s="6"/>
      <c r="G401" s="6"/>
      <c r="H401" s="6"/>
      <c r="I401" s="6"/>
      <c r="J401" s="6"/>
      <c r="K401" s="6"/>
      <c r="L401" s="6"/>
      <c r="M401" s="6"/>
      <c r="N401" s="6"/>
      <c r="O401" s="6"/>
      <c r="P401" s="6"/>
      <c r="Q401" s="6"/>
      <c r="R401" s="6"/>
      <c r="S401" s="6"/>
      <c r="T401" s="6"/>
      <c r="U401" s="6"/>
      <c r="V401" s="6"/>
      <c r="W401" s="6"/>
      <c r="X401" s="6"/>
      <c r="Y401" s="6"/>
    </row>
    <row r="402" spans="1:25" x14ac:dyDescent="0.2">
      <c r="A402" s="6"/>
      <c r="B402" s="6"/>
      <c r="C402" s="6"/>
      <c r="D402" s="6"/>
      <c r="E402" s="6"/>
      <c r="F402" s="6"/>
      <c r="G402" s="6"/>
      <c r="H402" s="6"/>
      <c r="I402" s="6"/>
      <c r="J402" s="6"/>
      <c r="K402" s="6"/>
      <c r="L402" s="6"/>
      <c r="M402" s="6"/>
      <c r="N402" s="6"/>
      <c r="O402" s="6"/>
      <c r="P402" s="6"/>
      <c r="Q402" s="6"/>
      <c r="R402" s="6"/>
      <c r="S402" s="6"/>
      <c r="T402" s="6"/>
      <c r="U402" s="6"/>
      <c r="V402" s="6"/>
      <c r="W402" s="6"/>
      <c r="X402" s="6"/>
      <c r="Y402" s="6"/>
    </row>
    <row r="403" spans="1:25" x14ac:dyDescent="0.2">
      <c r="A403" s="6"/>
      <c r="B403" s="6"/>
      <c r="C403" s="6"/>
      <c r="D403" s="6"/>
      <c r="E403" s="6"/>
      <c r="F403" s="6"/>
      <c r="G403" s="6"/>
      <c r="H403" s="6"/>
      <c r="I403" s="6"/>
      <c r="J403" s="6"/>
      <c r="K403" s="6"/>
      <c r="L403" s="6"/>
      <c r="M403" s="6"/>
      <c r="N403" s="6"/>
      <c r="O403" s="6"/>
      <c r="P403" s="6"/>
      <c r="Q403" s="6"/>
      <c r="R403" s="6"/>
      <c r="S403" s="6"/>
      <c r="T403" s="6"/>
      <c r="U403" s="6"/>
      <c r="V403" s="6"/>
      <c r="W403" s="6"/>
      <c r="X403" s="6"/>
      <c r="Y403" s="6"/>
    </row>
    <row r="404" spans="1:25" x14ac:dyDescent="0.2">
      <c r="A404" s="6"/>
      <c r="B404" s="6"/>
      <c r="C404" s="6"/>
      <c r="D404" s="6"/>
      <c r="E404" s="6"/>
      <c r="F404" s="6"/>
      <c r="G404" s="6"/>
      <c r="H404" s="6"/>
      <c r="I404" s="6"/>
      <c r="J404" s="6"/>
      <c r="K404" s="6"/>
      <c r="L404" s="6"/>
      <c r="M404" s="6"/>
      <c r="N404" s="6"/>
      <c r="O404" s="6"/>
      <c r="P404" s="6"/>
      <c r="Q404" s="6"/>
      <c r="R404" s="6"/>
      <c r="S404" s="6"/>
      <c r="T404" s="6"/>
      <c r="U404" s="6"/>
      <c r="V404" s="6"/>
      <c r="W404" s="6"/>
      <c r="X404" s="6"/>
      <c r="Y404" s="6"/>
    </row>
    <row r="405" spans="1:25" x14ac:dyDescent="0.2">
      <c r="A405" s="6"/>
      <c r="B405" s="6"/>
      <c r="C405" s="6"/>
      <c r="D405" s="6"/>
      <c r="E405" s="6"/>
      <c r="F405" s="6"/>
      <c r="G405" s="6"/>
      <c r="H405" s="6"/>
      <c r="I405" s="6"/>
      <c r="J405" s="6"/>
      <c r="K405" s="6"/>
      <c r="L405" s="6"/>
      <c r="M405" s="6"/>
      <c r="N405" s="6"/>
      <c r="O405" s="6"/>
      <c r="P405" s="6"/>
      <c r="Q405" s="6"/>
      <c r="R405" s="6"/>
      <c r="S405" s="6"/>
      <c r="T405" s="6"/>
      <c r="U405" s="6"/>
      <c r="V405" s="6"/>
      <c r="W405" s="6"/>
      <c r="X405" s="6"/>
      <c r="Y405" s="6"/>
    </row>
    <row r="406" spans="1:25" x14ac:dyDescent="0.2">
      <c r="A406" s="6"/>
      <c r="B406" s="6"/>
      <c r="C406" s="6"/>
      <c r="D406" s="6"/>
      <c r="E406" s="6"/>
      <c r="F406" s="6"/>
      <c r="G406" s="6"/>
      <c r="H406" s="6"/>
      <c r="I406" s="6"/>
      <c r="J406" s="6"/>
      <c r="K406" s="6"/>
      <c r="L406" s="6"/>
      <c r="M406" s="6"/>
      <c r="N406" s="6"/>
      <c r="O406" s="6"/>
      <c r="P406" s="6"/>
      <c r="Q406" s="6"/>
      <c r="R406" s="6"/>
      <c r="S406" s="6"/>
      <c r="T406" s="6"/>
      <c r="U406" s="6"/>
      <c r="V406" s="6"/>
      <c r="W406" s="6"/>
      <c r="X406" s="6"/>
      <c r="Y406" s="6"/>
    </row>
    <row r="407" spans="1:25" x14ac:dyDescent="0.2">
      <c r="A407" s="6"/>
      <c r="B407" s="6"/>
      <c r="C407" s="6"/>
      <c r="D407" s="6"/>
      <c r="E407" s="6"/>
      <c r="F407" s="6"/>
      <c r="G407" s="6"/>
      <c r="H407" s="6"/>
      <c r="I407" s="6"/>
      <c r="J407" s="6"/>
      <c r="K407" s="6"/>
      <c r="L407" s="6"/>
      <c r="M407" s="6"/>
      <c r="N407" s="6"/>
      <c r="O407" s="6"/>
      <c r="P407" s="6"/>
      <c r="Q407" s="6"/>
      <c r="R407" s="6"/>
      <c r="S407" s="6"/>
      <c r="T407" s="6"/>
      <c r="U407" s="6"/>
      <c r="V407" s="6"/>
      <c r="W407" s="6"/>
      <c r="X407" s="6"/>
      <c r="Y407" s="6"/>
    </row>
    <row r="408" spans="1:25" x14ac:dyDescent="0.2">
      <c r="A408" s="6"/>
      <c r="B408" s="6"/>
      <c r="C408" s="6"/>
      <c r="D408" s="6"/>
      <c r="E408" s="6"/>
      <c r="F408" s="6"/>
      <c r="G408" s="6"/>
      <c r="H408" s="6"/>
      <c r="I408" s="6"/>
      <c r="J408" s="6"/>
      <c r="K408" s="6"/>
      <c r="L408" s="6"/>
      <c r="M408" s="6"/>
      <c r="N408" s="6"/>
      <c r="O408" s="6"/>
      <c r="P408" s="6"/>
      <c r="Q408" s="6"/>
      <c r="R408" s="6"/>
      <c r="S408" s="6"/>
      <c r="T408" s="6"/>
      <c r="U408" s="6"/>
      <c r="V408" s="6"/>
      <c r="W408" s="6"/>
      <c r="X408" s="6"/>
      <c r="Y408" s="6"/>
    </row>
    <row r="409" spans="1:25" x14ac:dyDescent="0.2">
      <c r="A409" s="6"/>
      <c r="B409" s="6"/>
      <c r="C409" s="6"/>
      <c r="D409" s="6"/>
      <c r="E409" s="6"/>
      <c r="F409" s="6"/>
      <c r="G409" s="6"/>
      <c r="H409" s="6"/>
      <c r="I409" s="6"/>
      <c r="J409" s="6"/>
      <c r="K409" s="6"/>
      <c r="L409" s="6"/>
      <c r="M409" s="6"/>
      <c r="N409" s="6"/>
      <c r="O409" s="6"/>
      <c r="P409" s="6"/>
      <c r="Q409" s="6"/>
      <c r="R409" s="6"/>
      <c r="S409" s="6"/>
      <c r="T409" s="6"/>
      <c r="U409" s="6"/>
      <c r="V409" s="6"/>
      <c r="W409" s="6"/>
      <c r="X409" s="6"/>
      <c r="Y409" s="6"/>
    </row>
    <row r="410" spans="1:25" x14ac:dyDescent="0.2">
      <c r="A410" s="6"/>
      <c r="B410" s="6"/>
      <c r="C410" s="6"/>
      <c r="D410" s="6"/>
      <c r="E410" s="6"/>
      <c r="F410" s="6"/>
      <c r="G410" s="6"/>
      <c r="H410" s="6"/>
      <c r="I410" s="6"/>
      <c r="J410" s="6"/>
      <c r="K410" s="6"/>
      <c r="L410" s="6"/>
      <c r="M410" s="6"/>
      <c r="N410" s="6"/>
      <c r="O410" s="6"/>
      <c r="P410" s="6"/>
      <c r="Q410" s="6"/>
      <c r="R410" s="6"/>
      <c r="S410" s="6"/>
      <c r="T410" s="6"/>
      <c r="U410" s="6"/>
      <c r="V410" s="6"/>
      <c r="W410" s="6"/>
      <c r="X410" s="6"/>
      <c r="Y410" s="6"/>
    </row>
    <row r="411" spans="1:25" x14ac:dyDescent="0.2">
      <c r="A411" s="6"/>
      <c r="B411" s="6"/>
      <c r="C411" s="6"/>
      <c r="D411" s="6"/>
      <c r="E411" s="6"/>
      <c r="F411" s="6"/>
      <c r="G411" s="6"/>
      <c r="H411" s="6"/>
      <c r="I411" s="6"/>
      <c r="J411" s="6"/>
      <c r="K411" s="6"/>
      <c r="L411" s="6"/>
      <c r="M411" s="6"/>
      <c r="N411" s="6"/>
      <c r="O411" s="6"/>
      <c r="P411" s="6"/>
      <c r="Q411" s="6"/>
      <c r="R411" s="6"/>
      <c r="S411" s="6"/>
      <c r="T411" s="6"/>
      <c r="U411" s="6"/>
      <c r="V411" s="6"/>
      <c r="W411" s="6"/>
      <c r="X411" s="6"/>
      <c r="Y411" s="6"/>
    </row>
    <row r="412" spans="1:25" x14ac:dyDescent="0.2">
      <c r="A412" s="6"/>
      <c r="B412" s="6"/>
      <c r="C412" s="6"/>
      <c r="D412" s="6"/>
      <c r="E412" s="6"/>
      <c r="F412" s="6"/>
      <c r="G412" s="6"/>
      <c r="H412" s="6"/>
      <c r="I412" s="6"/>
      <c r="J412" s="6"/>
      <c r="K412" s="6"/>
      <c r="L412" s="6"/>
      <c r="M412" s="6"/>
      <c r="N412" s="6"/>
      <c r="O412" s="6"/>
      <c r="P412" s="6"/>
      <c r="Q412" s="6"/>
      <c r="R412" s="6"/>
      <c r="S412" s="6"/>
      <c r="T412" s="6"/>
      <c r="U412" s="6"/>
      <c r="V412" s="6"/>
      <c r="W412" s="6"/>
      <c r="X412" s="6"/>
      <c r="Y412" s="6"/>
    </row>
    <row r="413" spans="1:25" x14ac:dyDescent="0.2">
      <c r="A413" s="6"/>
      <c r="B413" s="6"/>
      <c r="C413" s="6"/>
      <c r="D413" s="6"/>
      <c r="E413" s="6"/>
      <c r="F413" s="6"/>
      <c r="G413" s="6"/>
      <c r="H413" s="6"/>
      <c r="I413" s="6"/>
      <c r="J413" s="6"/>
      <c r="K413" s="6"/>
      <c r="L413" s="6"/>
      <c r="M413" s="6"/>
      <c r="N413" s="6"/>
      <c r="O413" s="6"/>
      <c r="P413" s="6"/>
      <c r="Q413" s="6"/>
      <c r="R413" s="6"/>
      <c r="S413" s="6"/>
      <c r="T413" s="6"/>
      <c r="U413" s="6"/>
      <c r="V413" s="6"/>
      <c r="W413" s="6"/>
      <c r="X413" s="6"/>
      <c r="Y413" s="6"/>
    </row>
    <row r="414" spans="1:25" x14ac:dyDescent="0.2">
      <c r="A414" s="6"/>
      <c r="B414" s="6"/>
      <c r="C414" s="6"/>
      <c r="D414" s="6"/>
      <c r="E414" s="6"/>
      <c r="F414" s="6"/>
      <c r="G414" s="6"/>
      <c r="H414" s="6"/>
      <c r="I414" s="6"/>
      <c r="J414" s="6"/>
      <c r="K414" s="6"/>
      <c r="L414" s="6"/>
      <c r="M414" s="6"/>
      <c r="N414" s="6"/>
      <c r="O414" s="6"/>
      <c r="P414" s="6"/>
      <c r="Q414" s="6"/>
      <c r="R414" s="6"/>
      <c r="S414" s="6"/>
      <c r="T414" s="6"/>
      <c r="U414" s="6"/>
      <c r="V414" s="6"/>
      <c r="W414" s="6"/>
      <c r="X414" s="6"/>
      <c r="Y414" s="6"/>
    </row>
    <row r="415" spans="1:25" x14ac:dyDescent="0.2">
      <c r="A415" s="6"/>
      <c r="B415" s="6"/>
      <c r="C415" s="6"/>
      <c r="D415" s="6"/>
      <c r="E415" s="6"/>
      <c r="F415" s="6"/>
      <c r="G415" s="6"/>
      <c r="H415" s="6"/>
      <c r="I415" s="6"/>
      <c r="J415" s="6"/>
      <c r="K415" s="6"/>
      <c r="L415" s="6"/>
      <c r="M415" s="6"/>
      <c r="N415" s="6"/>
      <c r="O415" s="6"/>
      <c r="P415" s="6"/>
      <c r="Q415" s="6"/>
      <c r="R415" s="6"/>
      <c r="S415" s="6"/>
      <c r="T415" s="6"/>
      <c r="U415" s="6"/>
      <c r="V415" s="6"/>
      <c r="W415" s="6"/>
      <c r="X415" s="6"/>
      <c r="Y415" s="6"/>
    </row>
    <row r="416" spans="1:25" x14ac:dyDescent="0.2">
      <c r="A416" s="6"/>
      <c r="B416" s="6"/>
      <c r="C416" s="6"/>
      <c r="D416" s="6"/>
      <c r="E416" s="6"/>
      <c r="F416" s="6"/>
      <c r="G416" s="6"/>
      <c r="H416" s="6"/>
      <c r="I416" s="6"/>
      <c r="J416" s="6"/>
      <c r="K416" s="6"/>
      <c r="L416" s="6"/>
      <c r="M416" s="6"/>
      <c r="N416" s="6"/>
      <c r="O416" s="6"/>
      <c r="P416" s="6"/>
      <c r="Q416" s="6"/>
      <c r="R416" s="6"/>
      <c r="S416" s="6"/>
      <c r="T416" s="6"/>
      <c r="U416" s="6"/>
      <c r="V416" s="6"/>
      <c r="W416" s="6"/>
      <c r="X416" s="6"/>
      <c r="Y416" s="6"/>
    </row>
    <row r="417" spans="1:25" x14ac:dyDescent="0.2">
      <c r="A417" s="6"/>
      <c r="B417" s="6"/>
      <c r="C417" s="6"/>
      <c r="D417" s="6"/>
      <c r="E417" s="6"/>
      <c r="F417" s="6"/>
      <c r="G417" s="6"/>
      <c r="H417" s="6"/>
      <c r="I417" s="6"/>
      <c r="J417" s="6"/>
      <c r="K417" s="6"/>
      <c r="L417" s="6"/>
      <c r="M417" s="6"/>
      <c r="N417" s="6"/>
      <c r="O417" s="6"/>
      <c r="P417" s="6"/>
      <c r="Q417" s="6"/>
      <c r="R417" s="6"/>
      <c r="S417" s="6"/>
      <c r="T417" s="6"/>
      <c r="U417" s="6"/>
      <c r="V417" s="6"/>
      <c r="W417" s="6"/>
      <c r="X417" s="6"/>
      <c r="Y417" s="6"/>
    </row>
    <row r="418" spans="1:25" x14ac:dyDescent="0.2">
      <c r="A418" s="6"/>
      <c r="B418" s="6"/>
      <c r="C418" s="6"/>
      <c r="D418" s="6"/>
      <c r="E418" s="6"/>
      <c r="F418" s="6"/>
      <c r="G418" s="6"/>
      <c r="H418" s="6"/>
      <c r="I418" s="6"/>
      <c r="J418" s="6"/>
      <c r="K418" s="6"/>
      <c r="L418" s="6"/>
      <c r="M418" s="6"/>
      <c r="N418" s="6"/>
      <c r="O418" s="6"/>
      <c r="P418" s="6"/>
      <c r="Q418" s="6"/>
      <c r="R418" s="6"/>
      <c r="S418" s="6"/>
      <c r="T418" s="6"/>
      <c r="U418" s="6"/>
      <c r="V418" s="6"/>
      <c r="W418" s="6"/>
      <c r="X418" s="6"/>
      <c r="Y418" s="6"/>
    </row>
    <row r="419" spans="1:25" x14ac:dyDescent="0.2">
      <c r="A419" s="6"/>
      <c r="B419" s="6"/>
      <c r="C419" s="6"/>
      <c r="D419" s="6"/>
      <c r="E419" s="6"/>
      <c r="F419" s="6"/>
      <c r="G419" s="6"/>
      <c r="H419" s="6"/>
      <c r="I419" s="6"/>
      <c r="J419" s="6"/>
      <c r="K419" s="6"/>
      <c r="L419" s="6"/>
      <c r="M419" s="6"/>
      <c r="N419" s="6"/>
      <c r="O419" s="6"/>
      <c r="P419" s="6"/>
      <c r="Q419" s="6"/>
      <c r="R419" s="6"/>
      <c r="S419" s="6"/>
      <c r="T419" s="6"/>
      <c r="U419" s="6"/>
      <c r="V419" s="6"/>
      <c r="W419" s="6"/>
      <c r="X419" s="6"/>
      <c r="Y419" s="6"/>
    </row>
    <row r="420" spans="1:25" x14ac:dyDescent="0.2">
      <c r="A420" s="6"/>
      <c r="B420" s="6"/>
      <c r="C420" s="6"/>
      <c r="D420" s="6"/>
      <c r="E420" s="6"/>
      <c r="F420" s="6"/>
      <c r="G420" s="6"/>
      <c r="H420" s="6"/>
      <c r="I420" s="6"/>
      <c r="J420" s="6"/>
      <c r="K420" s="6"/>
      <c r="L420" s="6"/>
      <c r="M420" s="6"/>
      <c r="N420" s="6"/>
      <c r="O420" s="6"/>
      <c r="P420" s="6"/>
      <c r="Q420" s="6"/>
      <c r="R420" s="6"/>
      <c r="S420" s="6"/>
      <c r="T420" s="6"/>
      <c r="U420" s="6"/>
      <c r="V420" s="6"/>
      <c r="W420" s="6"/>
      <c r="X420" s="6"/>
      <c r="Y420" s="6"/>
    </row>
    <row r="421" spans="1:25" x14ac:dyDescent="0.2">
      <c r="A421" s="6"/>
      <c r="B421" s="6"/>
      <c r="C421" s="6"/>
      <c r="D421" s="6"/>
      <c r="E421" s="6"/>
      <c r="F421" s="6"/>
      <c r="G421" s="6"/>
      <c r="H421" s="6"/>
      <c r="I421" s="6"/>
      <c r="J421" s="6"/>
      <c r="K421" s="6"/>
      <c r="L421" s="6"/>
      <c r="M421" s="6"/>
      <c r="N421" s="6"/>
      <c r="O421" s="6"/>
      <c r="P421" s="6"/>
      <c r="Q421" s="6"/>
      <c r="R421" s="6"/>
      <c r="S421" s="6"/>
      <c r="T421" s="6"/>
      <c r="U421" s="6"/>
      <c r="V421" s="6"/>
      <c r="W421" s="6"/>
      <c r="X421" s="6"/>
      <c r="Y421" s="6"/>
    </row>
    <row r="422" spans="1:25" x14ac:dyDescent="0.2">
      <c r="A422" s="6"/>
      <c r="B422" s="6"/>
      <c r="C422" s="6"/>
      <c r="D422" s="6"/>
      <c r="E422" s="6"/>
      <c r="F422" s="6"/>
      <c r="G422" s="6"/>
      <c r="H422" s="6"/>
      <c r="I422" s="6"/>
      <c r="J422" s="6"/>
      <c r="K422" s="6"/>
      <c r="L422" s="6"/>
      <c r="M422" s="6"/>
      <c r="N422" s="6"/>
      <c r="O422" s="6"/>
      <c r="P422" s="6"/>
      <c r="Q422" s="6"/>
      <c r="R422" s="6"/>
      <c r="S422" s="6"/>
      <c r="T422" s="6"/>
      <c r="U422" s="6"/>
      <c r="V422" s="6"/>
      <c r="W422" s="6"/>
      <c r="X422" s="6"/>
      <c r="Y422" s="6"/>
    </row>
    <row r="423" spans="1:25" x14ac:dyDescent="0.2">
      <c r="A423" s="6"/>
      <c r="B423" s="6"/>
      <c r="C423" s="6"/>
      <c r="D423" s="6"/>
      <c r="E423" s="6"/>
      <c r="F423" s="6"/>
      <c r="G423" s="6"/>
      <c r="H423" s="6"/>
      <c r="I423" s="6"/>
      <c r="J423" s="6"/>
      <c r="K423" s="6"/>
      <c r="L423" s="6"/>
      <c r="M423" s="6"/>
      <c r="N423" s="6"/>
      <c r="O423" s="6"/>
      <c r="P423" s="6"/>
      <c r="Q423" s="6"/>
      <c r="R423" s="6"/>
      <c r="S423" s="6"/>
      <c r="T423" s="6"/>
      <c r="U423" s="6"/>
      <c r="V423" s="6"/>
      <c r="W423" s="6"/>
      <c r="X423" s="6"/>
      <c r="Y423" s="6"/>
    </row>
    <row r="424" spans="1:25" x14ac:dyDescent="0.2">
      <c r="A424" s="6"/>
      <c r="B424" s="6"/>
      <c r="C424" s="6"/>
      <c r="D424" s="6"/>
      <c r="E424" s="6"/>
      <c r="F424" s="6"/>
      <c r="G424" s="6"/>
      <c r="H424" s="6"/>
      <c r="I424" s="6"/>
      <c r="J424" s="6"/>
      <c r="K424" s="6"/>
      <c r="L424" s="6"/>
      <c r="M424" s="6"/>
      <c r="N424" s="6"/>
      <c r="O424" s="6"/>
      <c r="P424" s="6"/>
      <c r="Q424" s="6"/>
      <c r="R424" s="6"/>
      <c r="S424" s="6"/>
      <c r="T424" s="6"/>
      <c r="U424" s="6"/>
      <c r="V424" s="6"/>
      <c r="W424" s="6"/>
      <c r="X424" s="6"/>
      <c r="Y424" s="6"/>
    </row>
    <row r="425" spans="1:25" x14ac:dyDescent="0.2">
      <c r="A425" s="6"/>
      <c r="B425" s="6"/>
      <c r="C425" s="6"/>
      <c r="D425" s="6"/>
      <c r="E425" s="6"/>
      <c r="F425" s="6"/>
      <c r="G425" s="6"/>
      <c r="H425" s="6"/>
      <c r="I425" s="6"/>
      <c r="J425" s="6"/>
      <c r="K425" s="6"/>
      <c r="L425" s="6"/>
      <c r="M425" s="6"/>
      <c r="N425" s="6"/>
      <c r="O425" s="6"/>
      <c r="P425" s="6"/>
      <c r="Q425" s="6"/>
      <c r="R425" s="6"/>
      <c r="S425" s="6"/>
      <c r="T425" s="6"/>
      <c r="U425" s="6"/>
      <c r="V425" s="6"/>
      <c r="W425" s="6"/>
      <c r="X425" s="6"/>
      <c r="Y425" s="6"/>
    </row>
    <row r="426" spans="1:25" x14ac:dyDescent="0.2">
      <c r="A426" s="6"/>
      <c r="B426" s="6"/>
      <c r="C426" s="6"/>
      <c r="D426" s="6"/>
      <c r="E426" s="6"/>
      <c r="F426" s="6"/>
      <c r="G426" s="6"/>
      <c r="H426" s="6"/>
      <c r="I426" s="6"/>
      <c r="J426" s="6"/>
      <c r="K426" s="6"/>
      <c r="L426" s="6"/>
      <c r="M426" s="6"/>
      <c r="N426" s="6"/>
      <c r="O426" s="6"/>
      <c r="P426" s="6"/>
      <c r="Q426" s="6"/>
      <c r="R426" s="6"/>
      <c r="S426" s="6"/>
      <c r="T426" s="6"/>
      <c r="U426" s="6"/>
      <c r="V426" s="6"/>
      <c r="W426" s="6"/>
      <c r="X426" s="6"/>
      <c r="Y426" s="6"/>
    </row>
    <row r="427" spans="1:25" x14ac:dyDescent="0.2">
      <c r="A427" s="6"/>
      <c r="B427" s="6"/>
      <c r="C427" s="6"/>
      <c r="D427" s="6"/>
      <c r="E427" s="6"/>
      <c r="F427" s="6"/>
      <c r="G427" s="6"/>
      <c r="H427" s="6"/>
      <c r="I427" s="6"/>
      <c r="J427" s="6"/>
      <c r="K427" s="6"/>
      <c r="L427" s="6"/>
      <c r="M427" s="6"/>
      <c r="N427" s="6"/>
      <c r="O427" s="6"/>
      <c r="P427" s="6"/>
      <c r="Q427" s="6"/>
      <c r="R427" s="6"/>
      <c r="S427" s="6"/>
      <c r="T427" s="6"/>
      <c r="U427" s="6"/>
      <c r="V427" s="6"/>
      <c r="W427" s="6"/>
      <c r="X427" s="6"/>
      <c r="Y427" s="6"/>
    </row>
    <row r="428" spans="1:25" x14ac:dyDescent="0.2">
      <c r="A428" s="6"/>
      <c r="B428" s="6"/>
      <c r="C428" s="6"/>
      <c r="D428" s="6"/>
      <c r="E428" s="6"/>
      <c r="F428" s="6"/>
      <c r="G428" s="6"/>
      <c r="H428" s="6"/>
      <c r="I428" s="6"/>
      <c r="J428" s="6"/>
      <c r="K428" s="6"/>
      <c r="L428" s="6"/>
      <c r="M428" s="6"/>
      <c r="N428" s="6"/>
      <c r="O428" s="6"/>
      <c r="P428" s="6"/>
      <c r="Q428" s="6"/>
      <c r="R428" s="6"/>
      <c r="S428" s="6"/>
      <c r="T428" s="6"/>
      <c r="U428" s="6"/>
      <c r="V428" s="6"/>
      <c r="W428" s="6"/>
      <c r="X428" s="6"/>
      <c r="Y428" s="6"/>
    </row>
    <row r="429" spans="1:25" x14ac:dyDescent="0.2">
      <c r="A429" s="6"/>
      <c r="B429" s="6"/>
      <c r="C429" s="6"/>
      <c r="D429" s="6"/>
      <c r="E429" s="6"/>
      <c r="F429" s="6"/>
      <c r="G429" s="6"/>
      <c r="H429" s="6"/>
      <c r="I429" s="6"/>
      <c r="J429" s="6"/>
      <c r="K429" s="6"/>
      <c r="L429" s="6"/>
      <c r="M429" s="6"/>
      <c r="N429" s="6"/>
      <c r="O429" s="6"/>
      <c r="P429" s="6"/>
      <c r="Q429" s="6"/>
      <c r="R429" s="6"/>
      <c r="S429" s="6"/>
      <c r="T429" s="6"/>
      <c r="U429" s="6"/>
      <c r="V429" s="6"/>
      <c r="W429" s="6"/>
      <c r="X429" s="6"/>
      <c r="Y429" s="6"/>
    </row>
    <row r="430" spans="1:25" x14ac:dyDescent="0.2">
      <c r="A430" s="6"/>
      <c r="B430" s="6"/>
      <c r="C430" s="6"/>
      <c r="D430" s="6"/>
      <c r="E430" s="6"/>
      <c r="F430" s="6"/>
      <c r="G430" s="6"/>
      <c r="H430" s="6"/>
      <c r="I430" s="6"/>
      <c r="J430" s="6"/>
      <c r="K430" s="6"/>
      <c r="L430" s="6"/>
      <c r="M430" s="6"/>
      <c r="N430" s="6"/>
      <c r="O430" s="6"/>
      <c r="P430" s="6"/>
      <c r="Q430" s="6"/>
      <c r="R430" s="6"/>
      <c r="S430" s="6"/>
      <c r="T430" s="6"/>
      <c r="U430" s="6"/>
      <c r="V430" s="6"/>
      <c r="W430" s="6"/>
      <c r="X430" s="6"/>
      <c r="Y430" s="6"/>
    </row>
    <row r="431" spans="1:25" x14ac:dyDescent="0.2">
      <c r="A431" s="6"/>
      <c r="B431" s="6"/>
      <c r="C431" s="6"/>
      <c r="D431" s="6"/>
      <c r="E431" s="6"/>
      <c r="F431" s="6"/>
      <c r="G431" s="6"/>
      <c r="H431" s="6"/>
      <c r="I431" s="6"/>
      <c r="J431" s="6"/>
      <c r="K431" s="6"/>
      <c r="L431" s="6"/>
      <c r="M431" s="6"/>
      <c r="N431" s="6"/>
      <c r="O431" s="6"/>
      <c r="P431" s="6"/>
      <c r="Q431" s="6"/>
      <c r="R431" s="6"/>
      <c r="S431" s="6"/>
      <c r="T431" s="6"/>
      <c r="U431" s="6"/>
      <c r="V431" s="6"/>
      <c r="W431" s="6"/>
      <c r="X431" s="6"/>
      <c r="Y431" s="6"/>
    </row>
    <row r="432" spans="1:25" x14ac:dyDescent="0.2">
      <c r="A432" s="6"/>
      <c r="B432" s="6"/>
      <c r="C432" s="6"/>
      <c r="D432" s="6"/>
      <c r="E432" s="6"/>
      <c r="F432" s="6"/>
      <c r="G432" s="6"/>
      <c r="H432" s="6"/>
      <c r="I432" s="6"/>
      <c r="J432" s="6"/>
      <c r="K432" s="6"/>
      <c r="L432" s="6"/>
      <c r="M432" s="6"/>
      <c r="N432" s="6"/>
      <c r="O432" s="6"/>
      <c r="P432" s="6"/>
      <c r="Q432" s="6"/>
      <c r="R432" s="6"/>
      <c r="S432" s="6"/>
      <c r="T432" s="6"/>
      <c r="U432" s="6"/>
      <c r="V432" s="6"/>
      <c r="W432" s="6"/>
      <c r="X432" s="6"/>
      <c r="Y432" s="6"/>
    </row>
    <row r="433" spans="1:25" x14ac:dyDescent="0.2">
      <c r="A433" s="6"/>
      <c r="B433" s="6"/>
      <c r="C433" s="6"/>
      <c r="D433" s="6"/>
      <c r="E433" s="6"/>
      <c r="F433" s="6"/>
      <c r="G433" s="6"/>
      <c r="H433" s="6"/>
      <c r="I433" s="6"/>
      <c r="J433" s="6"/>
      <c r="K433" s="6"/>
      <c r="L433" s="6"/>
      <c r="M433" s="6"/>
      <c r="N433" s="6"/>
      <c r="O433" s="6"/>
      <c r="P433" s="6"/>
      <c r="Q433" s="6"/>
      <c r="R433" s="6"/>
      <c r="S433" s="6"/>
      <c r="T433" s="6"/>
      <c r="U433" s="6"/>
      <c r="V433" s="6"/>
      <c r="W433" s="6"/>
      <c r="X433" s="6"/>
      <c r="Y433" s="6"/>
    </row>
    <row r="434" spans="1:25" x14ac:dyDescent="0.2">
      <c r="A434" s="6"/>
      <c r="B434" s="6"/>
      <c r="C434" s="6"/>
      <c r="D434" s="6"/>
      <c r="E434" s="6"/>
      <c r="F434" s="6"/>
      <c r="G434" s="6"/>
      <c r="H434" s="6"/>
      <c r="I434" s="6"/>
      <c r="J434" s="6"/>
      <c r="K434" s="6"/>
      <c r="L434" s="6"/>
      <c r="M434" s="6"/>
      <c r="N434" s="6"/>
      <c r="O434" s="6"/>
      <c r="P434" s="6"/>
      <c r="Q434" s="6"/>
      <c r="R434" s="6"/>
      <c r="S434" s="6"/>
      <c r="T434" s="6"/>
      <c r="U434" s="6"/>
      <c r="V434" s="6"/>
      <c r="W434" s="6"/>
      <c r="X434" s="6"/>
      <c r="Y434" s="6"/>
    </row>
    <row r="435" spans="1:25" x14ac:dyDescent="0.2">
      <c r="A435" s="6"/>
      <c r="B435" s="6"/>
      <c r="C435" s="6"/>
      <c r="D435" s="6"/>
      <c r="E435" s="6"/>
      <c r="F435" s="6"/>
      <c r="G435" s="6"/>
      <c r="H435" s="6"/>
      <c r="I435" s="6"/>
      <c r="J435" s="6"/>
      <c r="K435" s="6"/>
      <c r="L435" s="6"/>
      <c r="M435" s="6"/>
      <c r="N435" s="6"/>
      <c r="O435" s="6"/>
      <c r="P435" s="6"/>
      <c r="Q435" s="6"/>
      <c r="R435" s="6"/>
      <c r="S435" s="6"/>
      <c r="T435" s="6"/>
      <c r="U435" s="6"/>
      <c r="V435" s="6"/>
      <c r="W435" s="6"/>
      <c r="X435" s="6"/>
      <c r="Y435" s="6"/>
    </row>
    <row r="436" spans="1:25" x14ac:dyDescent="0.2">
      <c r="A436" s="6"/>
      <c r="B436" s="6"/>
      <c r="C436" s="6"/>
      <c r="D436" s="6"/>
      <c r="E436" s="6"/>
      <c r="F436" s="6"/>
      <c r="G436" s="6"/>
      <c r="H436" s="6"/>
      <c r="I436" s="6"/>
      <c r="J436" s="6"/>
      <c r="K436" s="6"/>
      <c r="L436" s="6"/>
      <c r="M436" s="6"/>
      <c r="N436" s="6"/>
      <c r="O436" s="6"/>
      <c r="P436" s="6"/>
      <c r="Q436" s="6"/>
      <c r="R436" s="6"/>
      <c r="S436" s="6"/>
      <c r="T436" s="6"/>
      <c r="U436" s="6"/>
      <c r="V436" s="6"/>
      <c r="W436" s="6"/>
      <c r="X436" s="6"/>
      <c r="Y436" s="6"/>
    </row>
    <row r="437" spans="1:25" x14ac:dyDescent="0.2">
      <c r="A437" s="6"/>
      <c r="B437" s="6"/>
      <c r="C437" s="6"/>
      <c r="D437" s="6"/>
      <c r="E437" s="6"/>
      <c r="F437" s="6"/>
      <c r="G437" s="6"/>
      <c r="H437" s="6"/>
      <c r="I437" s="6"/>
      <c r="J437" s="6"/>
      <c r="K437" s="6"/>
      <c r="L437" s="6"/>
      <c r="M437" s="6"/>
      <c r="N437" s="6"/>
      <c r="O437" s="6"/>
      <c r="P437" s="6"/>
      <c r="Q437" s="6"/>
      <c r="R437" s="6"/>
      <c r="S437" s="6"/>
      <c r="T437" s="6"/>
      <c r="U437" s="6"/>
      <c r="V437" s="6"/>
      <c r="W437" s="6"/>
      <c r="X437" s="6"/>
      <c r="Y437" s="6"/>
    </row>
    <row r="438" spans="1:25" x14ac:dyDescent="0.2">
      <c r="A438" s="6"/>
      <c r="B438" s="6"/>
      <c r="C438" s="6"/>
      <c r="D438" s="6"/>
      <c r="E438" s="6"/>
      <c r="F438" s="6"/>
      <c r="G438" s="6"/>
      <c r="H438" s="6"/>
      <c r="I438" s="6"/>
      <c r="J438" s="6"/>
      <c r="K438" s="6"/>
      <c r="L438" s="6"/>
      <c r="M438" s="6"/>
      <c r="N438" s="6"/>
      <c r="O438" s="6"/>
      <c r="P438" s="6"/>
      <c r="Q438" s="6"/>
      <c r="R438" s="6"/>
      <c r="S438" s="6"/>
      <c r="T438" s="6"/>
      <c r="U438" s="6"/>
      <c r="V438" s="6"/>
      <c r="W438" s="6"/>
      <c r="X438" s="6"/>
      <c r="Y438" s="6"/>
    </row>
    <row r="439" spans="1:25" x14ac:dyDescent="0.2">
      <c r="A439" s="6"/>
      <c r="B439" s="6"/>
      <c r="C439" s="6"/>
      <c r="D439" s="6"/>
      <c r="E439" s="6"/>
      <c r="F439" s="6"/>
      <c r="G439" s="6"/>
      <c r="H439" s="6"/>
      <c r="I439" s="6"/>
      <c r="J439" s="6"/>
      <c r="K439" s="6"/>
      <c r="L439" s="6"/>
      <c r="M439" s="6"/>
      <c r="N439" s="6"/>
      <c r="O439" s="6"/>
      <c r="P439" s="6"/>
      <c r="Q439" s="6"/>
      <c r="R439" s="6"/>
      <c r="S439" s="6"/>
      <c r="T439" s="6"/>
      <c r="U439" s="6"/>
      <c r="V439" s="6"/>
      <c r="W439" s="6"/>
      <c r="X439" s="6"/>
      <c r="Y439" s="6"/>
    </row>
    <row r="440" spans="1:25" x14ac:dyDescent="0.2">
      <c r="A440" s="6"/>
      <c r="B440" s="6"/>
      <c r="C440" s="6"/>
      <c r="D440" s="6"/>
      <c r="E440" s="6"/>
      <c r="F440" s="6"/>
      <c r="G440" s="6"/>
      <c r="H440" s="6"/>
      <c r="I440" s="6"/>
      <c r="J440" s="6"/>
      <c r="K440" s="6"/>
      <c r="L440" s="6"/>
      <c r="M440" s="6"/>
      <c r="N440" s="6"/>
      <c r="O440" s="6"/>
      <c r="P440" s="6"/>
      <c r="Q440" s="6"/>
      <c r="R440" s="6"/>
      <c r="S440" s="6"/>
      <c r="T440" s="6"/>
      <c r="U440" s="6"/>
      <c r="V440" s="6"/>
      <c r="W440" s="6"/>
      <c r="X440" s="6"/>
      <c r="Y440" s="6"/>
    </row>
    <row r="441" spans="1:25" x14ac:dyDescent="0.2">
      <c r="A441" s="6"/>
      <c r="B441" s="6"/>
      <c r="C441" s="6"/>
      <c r="D441" s="6"/>
      <c r="E441" s="6"/>
      <c r="F441" s="6"/>
      <c r="G441" s="6"/>
      <c r="H441" s="6"/>
      <c r="I441" s="6"/>
      <c r="J441" s="6"/>
      <c r="K441" s="6"/>
      <c r="L441" s="6"/>
      <c r="M441" s="6"/>
      <c r="N441" s="6"/>
      <c r="O441" s="6"/>
      <c r="P441" s="6"/>
      <c r="Q441" s="6"/>
      <c r="R441" s="6"/>
      <c r="S441" s="6"/>
      <c r="T441" s="6"/>
      <c r="U441" s="6"/>
      <c r="V441" s="6"/>
      <c r="W441" s="6"/>
      <c r="X441" s="6"/>
      <c r="Y441" s="6"/>
    </row>
    <row r="442" spans="1:25" x14ac:dyDescent="0.2">
      <c r="A442" s="6"/>
      <c r="B442" s="6"/>
      <c r="C442" s="6"/>
      <c r="D442" s="6"/>
      <c r="E442" s="6"/>
      <c r="F442" s="6"/>
      <c r="G442" s="6"/>
      <c r="H442" s="6"/>
      <c r="I442" s="6"/>
      <c r="J442" s="6"/>
      <c r="K442" s="6"/>
      <c r="L442" s="6"/>
      <c r="M442" s="6"/>
      <c r="N442" s="6"/>
      <c r="O442" s="6"/>
      <c r="P442" s="6"/>
      <c r="Q442" s="6"/>
      <c r="R442" s="6"/>
      <c r="S442" s="6"/>
      <c r="T442" s="6"/>
      <c r="U442" s="6"/>
      <c r="V442" s="6"/>
      <c r="W442" s="6"/>
      <c r="X442" s="6"/>
      <c r="Y442" s="6"/>
    </row>
    <row r="443" spans="1:25" x14ac:dyDescent="0.2">
      <c r="A443" s="6"/>
      <c r="B443" s="6"/>
      <c r="C443" s="6"/>
      <c r="D443" s="6"/>
      <c r="E443" s="6"/>
      <c r="F443" s="6"/>
      <c r="G443" s="6"/>
      <c r="H443" s="6"/>
      <c r="I443" s="6"/>
      <c r="J443" s="6"/>
      <c r="K443" s="6"/>
      <c r="L443" s="6"/>
      <c r="M443" s="6"/>
      <c r="N443" s="6"/>
      <c r="O443" s="6"/>
      <c r="P443" s="6"/>
      <c r="Q443" s="6"/>
      <c r="R443" s="6"/>
      <c r="S443" s="6"/>
      <c r="T443" s="6"/>
      <c r="U443" s="6"/>
      <c r="V443" s="6"/>
      <c r="W443" s="6"/>
      <c r="X443" s="6"/>
      <c r="Y443" s="6"/>
    </row>
    <row r="444" spans="1:25" x14ac:dyDescent="0.2">
      <c r="A444" s="6"/>
      <c r="B444" s="6"/>
      <c r="C444" s="6"/>
      <c r="D444" s="6"/>
      <c r="E444" s="6"/>
      <c r="F444" s="6"/>
      <c r="G444" s="6"/>
      <c r="H444" s="6"/>
      <c r="I444" s="6"/>
      <c r="J444" s="6"/>
      <c r="K444" s="6"/>
      <c r="L444" s="6"/>
      <c r="M444" s="6"/>
      <c r="N444" s="6"/>
      <c r="O444" s="6"/>
      <c r="P444" s="6"/>
      <c r="Q444" s="6"/>
      <c r="R444" s="6"/>
      <c r="S444" s="6"/>
      <c r="T444" s="6"/>
      <c r="U444" s="6"/>
      <c r="V444" s="6"/>
      <c r="W444" s="6"/>
      <c r="X444" s="6"/>
      <c r="Y444" s="6"/>
    </row>
    <row r="445" spans="1:25" x14ac:dyDescent="0.2">
      <c r="A445" s="6"/>
      <c r="B445" s="6"/>
      <c r="C445" s="6"/>
      <c r="D445" s="6"/>
      <c r="E445" s="6"/>
      <c r="F445" s="6"/>
      <c r="G445" s="6"/>
      <c r="H445" s="6"/>
      <c r="I445" s="6"/>
      <c r="J445" s="6"/>
      <c r="K445" s="6"/>
      <c r="L445" s="6"/>
      <c r="M445" s="6"/>
      <c r="N445" s="6"/>
      <c r="O445" s="6"/>
      <c r="P445" s="6"/>
      <c r="Q445" s="6"/>
      <c r="R445" s="6"/>
      <c r="S445" s="6"/>
      <c r="T445" s="6"/>
      <c r="U445" s="6"/>
      <c r="V445" s="6"/>
      <c r="W445" s="6"/>
      <c r="X445" s="6"/>
      <c r="Y445" s="6"/>
    </row>
    <row r="446" spans="1:25" x14ac:dyDescent="0.2">
      <c r="A446" s="6"/>
      <c r="B446" s="6"/>
      <c r="C446" s="6"/>
      <c r="D446" s="6"/>
      <c r="E446" s="6"/>
      <c r="F446" s="6"/>
      <c r="G446" s="6"/>
      <c r="H446" s="6"/>
      <c r="I446" s="6"/>
      <c r="J446" s="6"/>
      <c r="K446" s="6"/>
      <c r="L446" s="6"/>
      <c r="M446" s="6"/>
      <c r="N446" s="6"/>
      <c r="O446" s="6"/>
      <c r="P446" s="6"/>
      <c r="Q446" s="6"/>
      <c r="R446" s="6"/>
      <c r="S446" s="6"/>
      <c r="T446" s="6"/>
      <c r="U446" s="6"/>
      <c r="V446" s="6"/>
      <c r="W446" s="6"/>
      <c r="X446" s="6"/>
      <c r="Y446" s="6"/>
    </row>
    <row r="447" spans="1:25" x14ac:dyDescent="0.2">
      <c r="A447" s="6"/>
      <c r="B447" s="6"/>
      <c r="C447" s="6"/>
      <c r="D447" s="6"/>
      <c r="E447" s="6"/>
      <c r="F447" s="6"/>
      <c r="G447" s="6"/>
      <c r="H447" s="6"/>
      <c r="I447" s="6"/>
      <c r="J447" s="6"/>
      <c r="K447" s="6"/>
      <c r="L447" s="6"/>
      <c r="M447" s="6"/>
      <c r="N447" s="6"/>
      <c r="O447" s="6"/>
      <c r="P447" s="6"/>
      <c r="Q447" s="6"/>
      <c r="R447" s="6"/>
      <c r="S447" s="6"/>
      <c r="T447" s="6"/>
      <c r="U447" s="6"/>
      <c r="V447" s="6"/>
      <c r="W447" s="6"/>
      <c r="X447" s="6"/>
      <c r="Y447" s="6"/>
    </row>
    <row r="448" spans="1:25" x14ac:dyDescent="0.2">
      <c r="A448" s="6"/>
      <c r="B448" s="6"/>
      <c r="C448" s="6"/>
      <c r="D448" s="6"/>
      <c r="E448" s="6"/>
      <c r="F448" s="6"/>
      <c r="G448" s="6"/>
      <c r="H448" s="6"/>
      <c r="I448" s="6"/>
      <c r="J448" s="6"/>
      <c r="K448" s="6"/>
      <c r="L448" s="6"/>
      <c r="M448" s="6"/>
      <c r="N448" s="6"/>
      <c r="O448" s="6"/>
      <c r="P448" s="6"/>
      <c r="Q448" s="6"/>
      <c r="R448" s="6"/>
      <c r="S448" s="6"/>
      <c r="T448" s="6"/>
      <c r="U448" s="6"/>
      <c r="V448" s="6"/>
      <c r="W448" s="6"/>
      <c r="X448" s="6"/>
      <c r="Y448" s="6"/>
    </row>
    <row r="449" spans="1:25" x14ac:dyDescent="0.2">
      <c r="A449" s="6"/>
      <c r="B449" s="6"/>
      <c r="C449" s="6"/>
      <c r="D449" s="6"/>
      <c r="E449" s="6"/>
      <c r="F449" s="6"/>
      <c r="G449" s="6"/>
      <c r="H449" s="6"/>
      <c r="I449" s="6"/>
      <c r="J449" s="6"/>
      <c r="K449" s="6"/>
      <c r="L449" s="6"/>
      <c r="M449" s="6"/>
      <c r="N449" s="6"/>
      <c r="O449" s="6"/>
      <c r="P449" s="6"/>
      <c r="Q449" s="6"/>
      <c r="R449" s="6"/>
      <c r="S449" s="6"/>
      <c r="T449" s="6"/>
      <c r="U449" s="6"/>
      <c r="V449" s="6"/>
      <c r="W449" s="6"/>
      <c r="X449" s="6"/>
      <c r="Y449" s="6"/>
    </row>
    <row r="450" spans="1:25" x14ac:dyDescent="0.2">
      <c r="A450" s="6"/>
      <c r="B450" s="6"/>
      <c r="C450" s="6"/>
      <c r="D450" s="6"/>
      <c r="E450" s="6"/>
      <c r="F450" s="6"/>
      <c r="G450" s="6"/>
      <c r="H450" s="6"/>
      <c r="I450" s="6"/>
      <c r="J450" s="6"/>
      <c r="K450" s="6"/>
      <c r="L450" s="6"/>
      <c r="M450" s="6"/>
      <c r="N450" s="6"/>
      <c r="O450" s="6"/>
      <c r="P450" s="6"/>
      <c r="Q450" s="6"/>
      <c r="R450" s="6"/>
      <c r="S450" s="6"/>
      <c r="T450" s="6"/>
      <c r="U450" s="6"/>
      <c r="V450" s="6"/>
      <c r="W450" s="6"/>
      <c r="X450" s="6"/>
      <c r="Y450" s="6"/>
    </row>
    <row r="451" spans="1:25" x14ac:dyDescent="0.2">
      <c r="A451" s="6"/>
      <c r="B451" s="6"/>
      <c r="C451" s="6"/>
      <c r="D451" s="6"/>
      <c r="E451" s="6"/>
      <c r="F451" s="6"/>
      <c r="G451" s="6"/>
      <c r="H451" s="6"/>
      <c r="I451" s="6"/>
      <c r="J451" s="6"/>
      <c r="K451" s="6"/>
      <c r="L451" s="6"/>
      <c r="M451" s="6"/>
      <c r="N451" s="6"/>
      <c r="O451" s="6"/>
      <c r="P451" s="6"/>
      <c r="Q451" s="6"/>
      <c r="R451" s="6"/>
      <c r="S451" s="6"/>
      <c r="T451" s="6"/>
      <c r="U451" s="6"/>
      <c r="V451" s="6"/>
      <c r="W451" s="6"/>
      <c r="X451" s="6"/>
      <c r="Y451" s="6"/>
    </row>
    <row r="452" spans="1:25" x14ac:dyDescent="0.2">
      <c r="A452" s="6"/>
      <c r="B452" s="6"/>
      <c r="C452" s="6"/>
      <c r="D452" s="6"/>
      <c r="E452" s="6"/>
      <c r="F452" s="6"/>
      <c r="G452" s="6"/>
      <c r="H452" s="6"/>
      <c r="I452" s="6"/>
      <c r="J452" s="6"/>
      <c r="K452" s="6"/>
      <c r="L452" s="6"/>
      <c r="M452" s="6"/>
      <c r="N452" s="6"/>
      <c r="O452" s="6"/>
      <c r="P452" s="6"/>
      <c r="Q452" s="6"/>
      <c r="R452" s="6"/>
      <c r="S452" s="6"/>
      <c r="T452" s="6"/>
      <c r="U452" s="6"/>
      <c r="V452" s="6"/>
      <c r="W452" s="6"/>
      <c r="X452" s="6"/>
      <c r="Y452" s="6"/>
    </row>
    <row r="453" spans="1:25" x14ac:dyDescent="0.2">
      <c r="A453" s="6"/>
      <c r="B453" s="6"/>
      <c r="C453" s="6"/>
      <c r="D453" s="6"/>
      <c r="E453" s="6"/>
      <c r="F453" s="6"/>
      <c r="G453" s="6"/>
      <c r="H453" s="6"/>
      <c r="I453" s="6"/>
      <c r="J453" s="6"/>
      <c r="K453" s="6"/>
      <c r="L453" s="6"/>
      <c r="M453" s="6"/>
      <c r="N453" s="6"/>
      <c r="O453" s="6"/>
      <c r="P453" s="6"/>
      <c r="Q453" s="6"/>
      <c r="R453" s="6"/>
      <c r="S453" s="6"/>
      <c r="T453" s="6"/>
      <c r="U453" s="6"/>
      <c r="V453" s="6"/>
      <c r="W453" s="6"/>
      <c r="X453" s="6"/>
      <c r="Y453" s="6"/>
    </row>
    <row r="454" spans="1:25" x14ac:dyDescent="0.2">
      <c r="A454" s="6"/>
      <c r="B454" s="6"/>
      <c r="C454" s="6"/>
      <c r="D454" s="6"/>
      <c r="E454" s="6"/>
      <c r="F454" s="6"/>
      <c r="G454" s="6"/>
      <c r="H454" s="6"/>
      <c r="I454" s="6"/>
      <c r="J454" s="6"/>
      <c r="K454" s="6"/>
      <c r="L454" s="6"/>
      <c r="M454" s="6"/>
      <c r="N454" s="6"/>
      <c r="O454" s="6"/>
      <c r="P454" s="6"/>
      <c r="Q454" s="6"/>
      <c r="R454" s="6"/>
      <c r="S454" s="6"/>
      <c r="T454" s="6"/>
      <c r="U454" s="6"/>
      <c r="V454" s="6"/>
      <c r="W454" s="6"/>
      <c r="X454" s="6"/>
      <c r="Y454" s="6"/>
    </row>
    <row r="455" spans="1:25" x14ac:dyDescent="0.2">
      <c r="A455" s="6"/>
      <c r="B455" s="6"/>
      <c r="C455" s="6"/>
      <c r="D455" s="6"/>
      <c r="E455" s="6"/>
      <c r="F455" s="6"/>
      <c r="G455" s="6"/>
      <c r="H455" s="6"/>
      <c r="I455" s="6"/>
      <c r="J455" s="6"/>
      <c r="K455" s="6"/>
      <c r="L455" s="6"/>
      <c r="M455" s="6"/>
      <c r="N455" s="6"/>
      <c r="O455" s="6"/>
      <c r="P455" s="6"/>
      <c r="Q455" s="6"/>
      <c r="R455" s="6"/>
      <c r="S455" s="6"/>
      <c r="T455" s="6"/>
      <c r="U455" s="6"/>
      <c r="V455" s="6"/>
      <c r="W455" s="6"/>
      <c r="X455" s="6"/>
      <c r="Y455" s="6"/>
    </row>
    <row r="456" spans="1:25" x14ac:dyDescent="0.2">
      <c r="A456" s="6"/>
      <c r="B456" s="6"/>
      <c r="C456" s="6"/>
      <c r="D456" s="6"/>
      <c r="E456" s="6"/>
      <c r="F456" s="6"/>
      <c r="G456" s="6"/>
      <c r="H456" s="6"/>
      <c r="I456" s="6"/>
      <c r="J456" s="6"/>
      <c r="K456" s="6"/>
      <c r="L456" s="6"/>
      <c r="M456" s="6"/>
      <c r="N456" s="6"/>
      <c r="O456" s="6"/>
      <c r="P456" s="6"/>
      <c r="Q456" s="6"/>
      <c r="R456" s="6"/>
      <c r="S456" s="6"/>
      <c r="T456" s="6"/>
      <c r="U456" s="6"/>
      <c r="V456" s="6"/>
      <c r="W456" s="6"/>
      <c r="X456" s="6"/>
      <c r="Y456" s="6"/>
    </row>
    <row r="457" spans="1:25" x14ac:dyDescent="0.2">
      <c r="A457" s="6"/>
      <c r="B457" s="6"/>
      <c r="C457" s="6"/>
      <c r="D457" s="6"/>
      <c r="E457" s="6"/>
      <c r="F457" s="6"/>
      <c r="G457" s="6"/>
      <c r="H457" s="6"/>
      <c r="I457" s="6"/>
      <c r="J457" s="6"/>
      <c r="K457" s="6"/>
      <c r="L457" s="6"/>
      <c r="M457" s="6"/>
      <c r="N457" s="6"/>
      <c r="O457" s="6"/>
      <c r="P457" s="6"/>
      <c r="Q457" s="6"/>
      <c r="R457" s="6"/>
      <c r="S457" s="6"/>
      <c r="T457" s="6"/>
      <c r="U457" s="6"/>
      <c r="V457" s="6"/>
      <c r="W457" s="6"/>
      <c r="X457" s="6"/>
      <c r="Y457" s="6"/>
    </row>
    <row r="458" spans="1:25" x14ac:dyDescent="0.2">
      <c r="A458" s="6"/>
      <c r="B458" s="6"/>
      <c r="C458" s="6"/>
      <c r="D458" s="6"/>
      <c r="E458" s="6"/>
      <c r="F458" s="6"/>
      <c r="G458" s="6"/>
      <c r="H458" s="6"/>
      <c r="I458" s="6"/>
      <c r="J458" s="6"/>
      <c r="K458" s="6"/>
      <c r="L458" s="6"/>
      <c r="M458" s="6"/>
      <c r="N458" s="6"/>
      <c r="O458" s="6"/>
      <c r="P458" s="6"/>
      <c r="Q458" s="6"/>
      <c r="R458" s="6"/>
      <c r="S458" s="6"/>
      <c r="T458" s="6"/>
      <c r="U458" s="6"/>
      <c r="V458" s="6"/>
      <c r="W458" s="6"/>
      <c r="X458" s="6"/>
      <c r="Y458" s="6"/>
    </row>
    <row r="459" spans="1:25" x14ac:dyDescent="0.2">
      <c r="A459" s="6"/>
      <c r="B459" s="6"/>
      <c r="C459" s="6"/>
      <c r="D459" s="6"/>
      <c r="E459" s="6"/>
      <c r="F459" s="6"/>
      <c r="G459" s="6"/>
      <c r="H459" s="6"/>
      <c r="I459" s="6"/>
      <c r="J459" s="6"/>
      <c r="K459" s="6"/>
      <c r="L459" s="6"/>
      <c r="M459" s="6"/>
      <c r="N459" s="6"/>
      <c r="O459" s="6"/>
      <c r="P459" s="6"/>
      <c r="Q459" s="6"/>
      <c r="R459" s="6"/>
      <c r="S459" s="6"/>
      <c r="T459" s="6"/>
      <c r="U459" s="6"/>
      <c r="V459" s="6"/>
      <c r="W459" s="6"/>
      <c r="X459" s="6"/>
      <c r="Y459" s="6"/>
    </row>
    <row r="460" spans="1:25" x14ac:dyDescent="0.2">
      <c r="A460" s="6"/>
      <c r="B460" s="6"/>
      <c r="C460" s="6"/>
      <c r="D460" s="6"/>
      <c r="E460" s="6"/>
      <c r="F460" s="6"/>
      <c r="G460" s="6"/>
      <c r="H460" s="6"/>
      <c r="I460" s="6"/>
      <c r="J460" s="6"/>
      <c r="K460" s="6"/>
      <c r="L460" s="6"/>
      <c r="M460" s="6"/>
      <c r="N460" s="6"/>
      <c r="O460" s="6"/>
      <c r="P460" s="6"/>
      <c r="Q460" s="6"/>
      <c r="R460" s="6"/>
      <c r="S460" s="6"/>
      <c r="T460" s="6"/>
      <c r="U460" s="6"/>
      <c r="V460" s="6"/>
      <c r="W460" s="6"/>
      <c r="X460" s="6"/>
      <c r="Y460" s="6"/>
    </row>
    <row r="461" spans="1:25" x14ac:dyDescent="0.2">
      <c r="A461" s="6"/>
      <c r="B461" s="6"/>
      <c r="C461" s="6"/>
      <c r="D461" s="6"/>
      <c r="E461" s="6"/>
      <c r="F461" s="6"/>
      <c r="G461" s="6"/>
      <c r="H461" s="6"/>
      <c r="I461" s="6"/>
      <c r="J461" s="6"/>
      <c r="K461" s="6"/>
      <c r="L461" s="6"/>
      <c r="M461" s="6"/>
      <c r="N461" s="6"/>
      <c r="O461" s="6"/>
      <c r="P461" s="6"/>
      <c r="Q461" s="6"/>
      <c r="R461" s="6"/>
      <c r="S461" s="6"/>
      <c r="T461" s="6"/>
      <c r="U461" s="6"/>
      <c r="V461" s="6"/>
      <c r="W461" s="6"/>
      <c r="X461" s="6"/>
      <c r="Y461" s="6"/>
    </row>
    <row r="462" spans="1:25" x14ac:dyDescent="0.2">
      <c r="A462" s="6"/>
      <c r="B462" s="6"/>
      <c r="C462" s="6"/>
      <c r="D462" s="6"/>
      <c r="E462" s="6"/>
      <c r="F462" s="6"/>
      <c r="G462" s="6"/>
      <c r="H462" s="6"/>
      <c r="I462" s="6"/>
      <c r="J462" s="6"/>
      <c r="K462" s="6"/>
      <c r="L462" s="6"/>
      <c r="M462" s="6"/>
      <c r="N462" s="6"/>
      <c r="O462" s="6"/>
      <c r="P462" s="6"/>
      <c r="Q462" s="6"/>
      <c r="R462" s="6"/>
      <c r="S462" s="6"/>
      <c r="T462" s="6"/>
      <c r="U462" s="6"/>
      <c r="V462" s="6"/>
      <c r="W462" s="6"/>
      <c r="X462" s="6"/>
      <c r="Y462" s="6"/>
    </row>
    <row r="463" spans="1:25" x14ac:dyDescent="0.2">
      <c r="A463" s="6"/>
      <c r="B463" s="6"/>
      <c r="C463" s="6"/>
      <c r="D463" s="6"/>
      <c r="E463" s="6"/>
      <c r="F463" s="6"/>
      <c r="G463" s="6"/>
      <c r="H463" s="6"/>
      <c r="I463" s="6"/>
      <c r="J463" s="6"/>
      <c r="K463" s="6"/>
      <c r="L463" s="6"/>
      <c r="M463" s="6"/>
      <c r="N463" s="6"/>
      <c r="O463" s="6"/>
      <c r="P463" s="6"/>
      <c r="Q463" s="6"/>
      <c r="R463" s="6"/>
      <c r="S463" s="6"/>
      <c r="T463" s="6"/>
      <c r="U463" s="6"/>
      <c r="V463" s="6"/>
      <c r="W463" s="6"/>
      <c r="X463" s="6"/>
      <c r="Y463" s="6"/>
    </row>
    <row r="464" spans="1:25" x14ac:dyDescent="0.2">
      <c r="A464" s="6"/>
      <c r="B464" s="6"/>
      <c r="C464" s="6"/>
      <c r="D464" s="6"/>
      <c r="E464" s="6"/>
      <c r="F464" s="6"/>
      <c r="G464" s="6"/>
      <c r="H464" s="6"/>
      <c r="I464" s="6"/>
      <c r="J464" s="6"/>
      <c r="K464" s="6"/>
      <c r="L464" s="6"/>
      <c r="M464" s="6"/>
      <c r="N464" s="6"/>
      <c r="O464" s="6"/>
      <c r="P464" s="6"/>
      <c r="Q464" s="6"/>
      <c r="R464" s="6"/>
      <c r="S464" s="6"/>
      <c r="T464" s="6"/>
      <c r="U464" s="6"/>
      <c r="V464" s="6"/>
      <c r="W464" s="6"/>
      <c r="X464" s="6"/>
      <c r="Y464" s="6"/>
    </row>
    <row r="465" spans="1:25" x14ac:dyDescent="0.2">
      <c r="A465" s="6"/>
      <c r="B465" s="6"/>
      <c r="C465" s="6"/>
      <c r="D465" s="6"/>
      <c r="E465" s="6"/>
      <c r="F465" s="6"/>
      <c r="G465" s="6"/>
      <c r="H465" s="6"/>
      <c r="I465" s="6"/>
      <c r="J465" s="6"/>
      <c r="K465" s="6"/>
      <c r="L465" s="6"/>
      <c r="M465" s="6"/>
      <c r="N465" s="6"/>
      <c r="O465" s="6"/>
      <c r="P465" s="6"/>
      <c r="Q465" s="6"/>
      <c r="R465" s="6"/>
      <c r="S465" s="6"/>
      <c r="T465" s="6"/>
      <c r="U465" s="6"/>
      <c r="V465" s="6"/>
      <c r="W465" s="6"/>
      <c r="X465" s="6"/>
      <c r="Y465" s="6"/>
    </row>
    <row r="466" spans="1:25" x14ac:dyDescent="0.2">
      <c r="A466" s="6"/>
      <c r="B466" s="6"/>
      <c r="C466" s="6"/>
      <c r="D466" s="6"/>
      <c r="E466" s="6"/>
      <c r="F466" s="6"/>
      <c r="G466" s="6"/>
      <c r="H466" s="6"/>
      <c r="I466" s="6"/>
      <c r="J466" s="6"/>
      <c r="K466" s="6"/>
      <c r="L466" s="6"/>
      <c r="M466" s="6"/>
      <c r="N466" s="6"/>
      <c r="O466" s="6"/>
      <c r="P466" s="6"/>
      <c r="Q466" s="6"/>
      <c r="R466" s="6"/>
      <c r="S466" s="6"/>
      <c r="T466" s="6"/>
      <c r="U466" s="6"/>
      <c r="V466" s="6"/>
      <c r="W466" s="6"/>
      <c r="X466" s="6"/>
      <c r="Y466" s="6"/>
    </row>
    <row r="467" spans="1:25" x14ac:dyDescent="0.2">
      <c r="A467" s="6"/>
      <c r="B467" s="6"/>
      <c r="C467" s="6"/>
      <c r="D467" s="6"/>
      <c r="E467" s="6"/>
      <c r="F467" s="6"/>
      <c r="G467" s="6"/>
      <c r="H467" s="6"/>
      <c r="I467" s="6"/>
      <c r="J467" s="6"/>
      <c r="K467" s="6"/>
      <c r="L467" s="6"/>
      <c r="M467" s="6"/>
      <c r="N467" s="6"/>
      <c r="O467" s="6"/>
      <c r="P467" s="6"/>
      <c r="Q467" s="6"/>
      <c r="R467" s="6"/>
      <c r="S467" s="6"/>
      <c r="T467" s="6"/>
      <c r="U467" s="6"/>
      <c r="V467" s="6"/>
      <c r="W467" s="6"/>
      <c r="X467" s="6"/>
      <c r="Y467" s="6"/>
    </row>
    <row r="468" spans="1:25" x14ac:dyDescent="0.2">
      <c r="A468" s="6"/>
      <c r="B468" s="6"/>
      <c r="C468" s="6"/>
      <c r="D468" s="6"/>
      <c r="E468" s="6"/>
      <c r="F468" s="6"/>
      <c r="G468" s="6"/>
      <c r="H468" s="6"/>
      <c r="I468" s="6"/>
      <c r="J468" s="6"/>
      <c r="K468" s="6"/>
      <c r="L468" s="6"/>
      <c r="M468" s="6"/>
      <c r="N468" s="6"/>
      <c r="O468" s="6"/>
      <c r="P468" s="6"/>
      <c r="Q468" s="6"/>
      <c r="R468" s="6"/>
      <c r="S468" s="6"/>
      <c r="T468" s="6"/>
      <c r="U468" s="6"/>
      <c r="V468" s="6"/>
      <c r="W468" s="6"/>
      <c r="X468" s="6"/>
      <c r="Y468" s="6"/>
    </row>
    <row r="469" spans="1:25" x14ac:dyDescent="0.2">
      <c r="A469" s="6"/>
      <c r="B469" s="6"/>
      <c r="C469" s="6"/>
      <c r="D469" s="6"/>
      <c r="E469" s="6"/>
      <c r="F469" s="6"/>
      <c r="G469" s="6"/>
      <c r="H469" s="6"/>
      <c r="I469" s="6"/>
      <c r="J469" s="6"/>
      <c r="K469" s="6"/>
      <c r="L469" s="6"/>
      <c r="M469" s="6"/>
      <c r="N469" s="6"/>
      <c r="O469" s="6"/>
      <c r="P469" s="6"/>
      <c r="Q469" s="6"/>
      <c r="R469" s="6"/>
      <c r="S469" s="6"/>
      <c r="T469" s="6"/>
      <c r="U469" s="6"/>
      <c r="V469" s="6"/>
      <c r="W469" s="6"/>
      <c r="X469" s="6"/>
      <c r="Y469" s="6"/>
    </row>
    <row r="470" spans="1:25" x14ac:dyDescent="0.2">
      <c r="A470" s="6"/>
      <c r="B470" s="6"/>
      <c r="C470" s="6"/>
      <c r="D470" s="6"/>
      <c r="E470" s="6"/>
      <c r="F470" s="6"/>
      <c r="G470" s="6"/>
      <c r="H470" s="6"/>
      <c r="I470" s="6"/>
      <c r="J470" s="6"/>
      <c r="K470" s="6"/>
      <c r="L470" s="6"/>
      <c r="M470" s="6"/>
      <c r="N470" s="6"/>
      <c r="O470" s="6"/>
      <c r="P470" s="6"/>
      <c r="Q470" s="6"/>
      <c r="R470" s="6"/>
      <c r="S470" s="6"/>
      <c r="T470" s="6"/>
      <c r="U470" s="6"/>
      <c r="V470" s="6"/>
      <c r="W470" s="6"/>
      <c r="X470" s="6"/>
      <c r="Y470" s="6"/>
    </row>
    <row r="471" spans="1:25" x14ac:dyDescent="0.2">
      <c r="A471" s="6"/>
      <c r="B471" s="6"/>
      <c r="C471" s="6"/>
      <c r="D471" s="6"/>
      <c r="E471" s="6"/>
      <c r="F471" s="6"/>
      <c r="G471" s="6"/>
      <c r="H471" s="6"/>
      <c r="I471" s="6"/>
      <c r="J471" s="6"/>
      <c r="K471" s="6"/>
      <c r="L471" s="6"/>
      <c r="M471" s="6"/>
      <c r="N471" s="6"/>
      <c r="O471" s="6"/>
      <c r="P471" s="6"/>
      <c r="Q471" s="6"/>
      <c r="R471" s="6"/>
      <c r="S471" s="6"/>
      <c r="T471" s="6"/>
      <c r="U471" s="6"/>
      <c r="V471" s="6"/>
      <c r="W471" s="6"/>
      <c r="X471" s="6"/>
      <c r="Y471" s="6"/>
    </row>
    <row r="472" spans="1:25" x14ac:dyDescent="0.2">
      <c r="A472" s="6"/>
      <c r="B472" s="6"/>
      <c r="C472" s="6"/>
      <c r="D472" s="6"/>
      <c r="E472" s="6"/>
      <c r="F472" s="6"/>
      <c r="G472" s="6"/>
      <c r="H472" s="6"/>
      <c r="I472" s="6"/>
      <c r="J472" s="6"/>
      <c r="K472" s="6"/>
      <c r="L472" s="6"/>
      <c r="M472" s="6"/>
      <c r="N472" s="6"/>
      <c r="O472" s="6"/>
      <c r="P472" s="6"/>
      <c r="Q472" s="6"/>
      <c r="R472" s="6"/>
      <c r="S472" s="6"/>
      <c r="T472" s="6"/>
      <c r="U472" s="6"/>
      <c r="V472" s="6"/>
      <c r="W472" s="6"/>
      <c r="X472" s="6"/>
      <c r="Y472" s="6"/>
    </row>
    <row r="473" spans="1:25" x14ac:dyDescent="0.2">
      <c r="A473" s="6"/>
      <c r="B473" s="6"/>
      <c r="C473" s="6"/>
      <c r="D473" s="6"/>
      <c r="E473" s="6"/>
      <c r="F473" s="6"/>
      <c r="G473" s="6"/>
      <c r="H473" s="6"/>
      <c r="I473" s="6"/>
      <c r="J473" s="6"/>
      <c r="K473" s="6"/>
      <c r="L473" s="6"/>
      <c r="M473" s="6"/>
      <c r="N473" s="6"/>
      <c r="O473" s="6"/>
      <c r="P473" s="6"/>
      <c r="Q473" s="6"/>
      <c r="R473" s="6"/>
      <c r="S473" s="6"/>
      <c r="T473" s="6"/>
      <c r="U473" s="6"/>
      <c r="V473" s="6"/>
      <c r="W473" s="6"/>
      <c r="X473" s="6"/>
      <c r="Y473" s="6"/>
    </row>
    <row r="474" spans="1:25" x14ac:dyDescent="0.2">
      <c r="A474" s="6"/>
      <c r="B474" s="6"/>
      <c r="C474" s="6"/>
      <c r="D474" s="6"/>
      <c r="E474" s="6"/>
      <c r="F474" s="6"/>
      <c r="G474" s="6"/>
      <c r="H474" s="6"/>
      <c r="I474" s="6"/>
      <c r="J474" s="6"/>
      <c r="K474" s="6"/>
      <c r="L474" s="6"/>
      <c r="M474" s="6"/>
      <c r="N474" s="6"/>
      <c r="O474" s="6"/>
      <c r="P474" s="6"/>
      <c r="Q474" s="6"/>
      <c r="R474" s="6"/>
      <c r="S474" s="6"/>
      <c r="T474" s="6"/>
      <c r="U474" s="6"/>
      <c r="V474" s="6"/>
      <c r="W474" s="6"/>
      <c r="X474" s="6"/>
      <c r="Y474" s="6"/>
    </row>
    <row r="475" spans="1:25" x14ac:dyDescent="0.2">
      <c r="A475" s="6"/>
      <c r="B475" s="6"/>
      <c r="C475" s="6"/>
      <c r="D475" s="6"/>
      <c r="E475" s="6"/>
      <c r="F475" s="6"/>
      <c r="G475" s="6"/>
      <c r="H475" s="6"/>
      <c r="I475" s="6"/>
      <c r="J475" s="6"/>
      <c r="K475" s="6"/>
      <c r="L475" s="6"/>
      <c r="M475" s="6"/>
      <c r="N475" s="6"/>
      <c r="O475" s="6"/>
      <c r="P475" s="6"/>
      <c r="Q475" s="6"/>
      <c r="R475" s="6"/>
      <c r="S475" s="6"/>
      <c r="T475" s="6"/>
      <c r="U475" s="6"/>
      <c r="V475" s="6"/>
      <c r="W475" s="6"/>
      <c r="X475" s="6"/>
      <c r="Y475" s="6"/>
    </row>
    <row r="476" spans="1:25" x14ac:dyDescent="0.2">
      <c r="A476" s="6"/>
      <c r="B476" s="6"/>
      <c r="C476" s="6"/>
      <c r="D476" s="6"/>
      <c r="E476" s="6"/>
      <c r="F476" s="6"/>
      <c r="G476" s="6"/>
      <c r="H476" s="6"/>
      <c r="I476" s="6"/>
      <c r="J476" s="6"/>
      <c r="K476" s="6"/>
      <c r="L476" s="6"/>
      <c r="M476" s="6"/>
      <c r="N476" s="6"/>
      <c r="O476" s="6"/>
      <c r="P476" s="6"/>
      <c r="Q476" s="6"/>
      <c r="R476" s="6"/>
      <c r="S476" s="6"/>
      <c r="T476" s="6"/>
      <c r="U476" s="6"/>
      <c r="V476" s="6"/>
      <c r="W476" s="6"/>
      <c r="X476" s="6"/>
      <c r="Y476" s="6"/>
    </row>
    <row r="477" spans="1:25" x14ac:dyDescent="0.2">
      <c r="A477" s="6"/>
      <c r="B477" s="6"/>
      <c r="C477" s="6"/>
      <c r="D477" s="6"/>
      <c r="E477" s="6"/>
      <c r="F477" s="6"/>
      <c r="G477" s="6"/>
      <c r="H477" s="6"/>
      <c r="I477" s="6"/>
      <c r="J477" s="6"/>
      <c r="K477" s="6"/>
      <c r="L477" s="6"/>
      <c r="M477" s="6"/>
      <c r="N477" s="6"/>
      <c r="O477" s="6"/>
      <c r="P477" s="6"/>
      <c r="Q477" s="6"/>
      <c r="R477" s="6"/>
      <c r="S477" s="6"/>
      <c r="T477" s="6"/>
      <c r="U477" s="6"/>
      <c r="V477" s="6"/>
      <c r="W477" s="6"/>
      <c r="X477" s="6"/>
      <c r="Y477" s="6"/>
    </row>
    <row r="478" spans="1:25" x14ac:dyDescent="0.2">
      <c r="A478" s="6"/>
      <c r="B478" s="6"/>
      <c r="C478" s="6"/>
      <c r="D478" s="6"/>
      <c r="E478" s="6"/>
      <c r="F478" s="6"/>
      <c r="G478" s="6"/>
      <c r="H478" s="6"/>
      <c r="I478" s="6"/>
      <c r="J478" s="6"/>
      <c r="K478" s="6"/>
      <c r="L478" s="6"/>
      <c r="M478" s="6"/>
      <c r="N478" s="6"/>
      <c r="O478" s="6"/>
      <c r="P478" s="6"/>
      <c r="Q478" s="6"/>
      <c r="R478" s="6"/>
      <c r="S478" s="6"/>
      <c r="T478" s="6"/>
      <c r="U478" s="6"/>
      <c r="V478" s="6"/>
      <c r="W478" s="6"/>
      <c r="X478" s="6"/>
      <c r="Y478" s="6"/>
    </row>
    <row r="479" spans="1:25" x14ac:dyDescent="0.2">
      <c r="A479" s="6"/>
      <c r="B479" s="6"/>
      <c r="C479" s="6"/>
      <c r="D479" s="6"/>
      <c r="E479" s="6"/>
      <c r="F479" s="6"/>
      <c r="G479" s="6"/>
      <c r="H479" s="6"/>
      <c r="I479" s="6"/>
      <c r="J479" s="6"/>
      <c r="K479" s="6"/>
      <c r="L479" s="6"/>
      <c r="M479" s="6"/>
      <c r="N479" s="6"/>
      <c r="O479" s="6"/>
      <c r="P479" s="6"/>
      <c r="Q479" s="6"/>
      <c r="R479" s="6"/>
      <c r="S479" s="6"/>
      <c r="T479" s="6"/>
      <c r="U479" s="6"/>
      <c r="V479" s="6"/>
      <c r="W479" s="6"/>
      <c r="X479" s="6"/>
      <c r="Y479" s="6"/>
    </row>
    <row r="480" spans="1:25" x14ac:dyDescent="0.2">
      <c r="A480" s="6"/>
      <c r="B480" s="6"/>
      <c r="C480" s="6"/>
      <c r="D480" s="6"/>
      <c r="E480" s="6"/>
      <c r="F480" s="6"/>
      <c r="G480" s="6"/>
      <c r="H480" s="6"/>
      <c r="I480" s="6"/>
      <c r="J480" s="6"/>
      <c r="K480" s="6"/>
      <c r="L480" s="6"/>
      <c r="M480" s="6"/>
      <c r="N480" s="6"/>
      <c r="O480" s="6"/>
      <c r="P480" s="6"/>
      <c r="Q480" s="6"/>
      <c r="R480" s="6"/>
      <c r="S480" s="6"/>
      <c r="T480" s="6"/>
      <c r="U480" s="6"/>
      <c r="V480" s="6"/>
      <c r="W480" s="6"/>
      <c r="X480" s="6"/>
      <c r="Y480" s="6"/>
    </row>
    <row r="481" spans="1:25" x14ac:dyDescent="0.2">
      <c r="A481" s="6"/>
      <c r="B481" s="6"/>
      <c r="C481" s="6"/>
      <c r="D481" s="6"/>
      <c r="E481" s="6"/>
      <c r="F481" s="6"/>
      <c r="G481" s="6"/>
      <c r="H481" s="6"/>
      <c r="I481" s="6"/>
      <c r="J481" s="6"/>
      <c r="K481" s="6"/>
      <c r="L481" s="6"/>
      <c r="M481" s="6"/>
      <c r="N481" s="6"/>
      <c r="O481" s="6"/>
      <c r="P481" s="6"/>
      <c r="Q481" s="6"/>
      <c r="R481" s="6"/>
      <c r="S481" s="6"/>
      <c r="T481" s="6"/>
      <c r="U481" s="6"/>
      <c r="V481" s="6"/>
      <c r="W481" s="6"/>
      <c r="X481" s="6"/>
      <c r="Y481" s="6"/>
    </row>
    <row r="482" spans="1:25" x14ac:dyDescent="0.2">
      <c r="A482" s="6"/>
      <c r="B482" s="6"/>
      <c r="C482" s="6"/>
      <c r="D482" s="6"/>
      <c r="E482" s="6"/>
      <c r="F482" s="6"/>
      <c r="G482" s="6"/>
      <c r="H482" s="6"/>
      <c r="I482" s="6"/>
      <c r="J482" s="6"/>
      <c r="K482" s="6"/>
      <c r="L482" s="6"/>
      <c r="M482" s="6"/>
      <c r="N482" s="6"/>
      <c r="O482" s="6"/>
      <c r="P482" s="6"/>
      <c r="Q482" s="6"/>
      <c r="R482" s="6"/>
      <c r="S482" s="6"/>
      <c r="T482" s="6"/>
      <c r="U482" s="6"/>
      <c r="V482" s="6"/>
      <c r="W482" s="6"/>
      <c r="X482" s="6"/>
      <c r="Y482" s="6"/>
    </row>
    <row r="483" spans="1:25" x14ac:dyDescent="0.2">
      <c r="A483" s="6"/>
      <c r="B483" s="6"/>
      <c r="C483" s="6"/>
      <c r="D483" s="6"/>
      <c r="E483" s="6"/>
      <c r="F483" s="6"/>
      <c r="G483" s="6"/>
      <c r="H483" s="6"/>
      <c r="I483" s="6"/>
      <c r="J483" s="6"/>
      <c r="K483" s="6"/>
      <c r="L483" s="6"/>
      <c r="M483" s="6"/>
      <c r="N483" s="6"/>
      <c r="O483" s="6"/>
      <c r="P483" s="6"/>
      <c r="Q483" s="6"/>
      <c r="R483" s="6"/>
      <c r="S483" s="6"/>
      <c r="T483" s="6"/>
      <c r="U483" s="6"/>
      <c r="V483" s="6"/>
      <c r="W483" s="6"/>
      <c r="X483" s="6"/>
      <c r="Y483" s="6"/>
    </row>
    <row r="484" spans="1:25" x14ac:dyDescent="0.2">
      <c r="A484" s="6"/>
      <c r="B484" s="6"/>
      <c r="C484" s="6"/>
      <c r="D484" s="6"/>
      <c r="E484" s="6"/>
      <c r="F484" s="6"/>
      <c r="G484" s="6"/>
      <c r="H484" s="6"/>
      <c r="I484" s="6"/>
      <c r="J484" s="6"/>
      <c r="K484" s="6"/>
      <c r="L484" s="6"/>
      <c r="M484" s="6"/>
      <c r="N484" s="6"/>
      <c r="O484" s="6"/>
      <c r="P484" s="6"/>
      <c r="Q484" s="6"/>
      <c r="R484" s="6"/>
      <c r="S484" s="6"/>
      <c r="T484" s="6"/>
      <c r="U484" s="6"/>
      <c r="V484" s="6"/>
      <c r="W484" s="6"/>
      <c r="X484" s="6"/>
      <c r="Y484" s="6"/>
    </row>
    <row r="485" spans="1:25" x14ac:dyDescent="0.2">
      <c r="A485" s="6"/>
      <c r="B485" s="6"/>
      <c r="C485" s="6"/>
      <c r="D485" s="6"/>
      <c r="E485" s="6"/>
      <c r="F485" s="6"/>
      <c r="G485" s="6"/>
      <c r="H485" s="6"/>
      <c r="I485" s="6"/>
      <c r="J485" s="6"/>
      <c r="K485" s="6"/>
      <c r="L485" s="6"/>
      <c r="M485" s="6"/>
      <c r="N485" s="6"/>
      <c r="O485" s="6"/>
      <c r="P485" s="6"/>
      <c r="Q485" s="6"/>
      <c r="R485" s="6"/>
      <c r="S485" s="6"/>
      <c r="T485" s="6"/>
      <c r="U485" s="6"/>
      <c r="V485" s="6"/>
      <c r="W485" s="6"/>
      <c r="X485" s="6"/>
      <c r="Y485" s="6"/>
    </row>
    <row r="486" spans="1:25" x14ac:dyDescent="0.2">
      <c r="A486" s="6"/>
      <c r="B486" s="6"/>
      <c r="C486" s="6"/>
      <c r="D486" s="6"/>
      <c r="E486" s="6"/>
      <c r="F486" s="6"/>
      <c r="G486" s="6"/>
      <c r="H486" s="6"/>
      <c r="I486" s="6"/>
      <c r="J486" s="6"/>
      <c r="K486" s="6"/>
      <c r="L486" s="6"/>
      <c r="M486" s="6"/>
      <c r="N486" s="6"/>
      <c r="O486" s="6"/>
      <c r="P486" s="6"/>
      <c r="Q486" s="6"/>
      <c r="R486" s="6"/>
      <c r="S486" s="6"/>
      <c r="T486" s="6"/>
      <c r="U486" s="6"/>
      <c r="V486" s="6"/>
      <c r="W486" s="6"/>
      <c r="X486" s="6"/>
      <c r="Y486" s="6"/>
    </row>
    <row r="487" spans="1:25" x14ac:dyDescent="0.2">
      <c r="A487" s="6"/>
      <c r="B487" s="6"/>
      <c r="C487" s="6"/>
      <c r="D487" s="6"/>
      <c r="E487" s="6"/>
      <c r="F487" s="6"/>
      <c r="G487" s="6"/>
      <c r="H487" s="6"/>
      <c r="I487" s="6"/>
      <c r="J487" s="6"/>
      <c r="K487" s="6"/>
      <c r="L487" s="6"/>
      <c r="M487" s="6"/>
      <c r="N487" s="6"/>
      <c r="O487" s="6"/>
      <c r="P487" s="6"/>
      <c r="Q487" s="6"/>
      <c r="R487" s="6"/>
      <c r="S487" s="6"/>
      <c r="T487" s="6"/>
      <c r="U487" s="6"/>
      <c r="V487" s="6"/>
      <c r="W487" s="6"/>
      <c r="X487" s="6"/>
      <c r="Y487" s="6"/>
    </row>
    <row r="488" spans="1:25" x14ac:dyDescent="0.2">
      <c r="A488" s="6"/>
      <c r="B488" s="6"/>
      <c r="C488" s="6"/>
      <c r="D488" s="6"/>
      <c r="E488" s="6"/>
      <c r="F488" s="6"/>
      <c r="G488" s="6"/>
      <c r="H488" s="6"/>
      <c r="I488" s="6"/>
      <c r="J488" s="6"/>
      <c r="K488" s="6"/>
      <c r="L488" s="6"/>
      <c r="M488" s="6"/>
      <c r="N488" s="6"/>
      <c r="O488" s="6"/>
      <c r="P488" s="6"/>
      <c r="Q488" s="6"/>
      <c r="R488" s="6"/>
      <c r="S488" s="6"/>
      <c r="T488" s="6"/>
      <c r="U488" s="6"/>
      <c r="V488" s="6"/>
      <c r="W488" s="6"/>
      <c r="X488" s="6"/>
      <c r="Y488" s="6"/>
    </row>
    <row r="489" spans="1:25" x14ac:dyDescent="0.2">
      <c r="A489" s="6"/>
      <c r="B489" s="6"/>
      <c r="C489" s="6"/>
      <c r="D489" s="6"/>
      <c r="E489" s="6"/>
      <c r="F489" s="6"/>
      <c r="G489" s="6"/>
      <c r="H489" s="6"/>
      <c r="I489" s="6"/>
      <c r="J489" s="6"/>
      <c r="K489" s="6"/>
      <c r="L489" s="6"/>
      <c r="M489" s="6"/>
      <c r="N489" s="6"/>
      <c r="O489" s="6"/>
      <c r="P489" s="6"/>
      <c r="Q489" s="6"/>
      <c r="R489" s="6"/>
      <c r="S489" s="6"/>
      <c r="T489" s="6"/>
      <c r="U489" s="6"/>
      <c r="V489" s="6"/>
      <c r="W489" s="6"/>
      <c r="X489" s="6"/>
      <c r="Y489" s="6"/>
    </row>
    <row r="490" spans="1:25" x14ac:dyDescent="0.2">
      <c r="A490" s="6"/>
      <c r="B490" s="6"/>
      <c r="C490" s="6"/>
      <c r="D490" s="6"/>
      <c r="E490" s="6"/>
      <c r="F490" s="6"/>
      <c r="G490" s="6"/>
      <c r="H490" s="6"/>
      <c r="I490" s="6"/>
      <c r="J490" s="6"/>
      <c r="K490" s="6"/>
      <c r="L490" s="6"/>
      <c r="M490" s="6"/>
      <c r="N490" s="6"/>
      <c r="O490" s="6"/>
      <c r="P490" s="6"/>
      <c r="Q490" s="6"/>
      <c r="R490" s="6"/>
      <c r="S490" s="6"/>
      <c r="T490" s="6"/>
      <c r="U490" s="6"/>
      <c r="V490" s="6"/>
      <c r="W490" s="6"/>
      <c r="X490" s="6"/>
      <c r="Y490" s="6"/>
    </row>
    <row r="491" spans="1:25" x14ac:dyDescent="0.2">
      <c r="A491" s="6"/>
      <c r="B491" s="6"/>
      <c r="C491" s="6"/>
      <c r="D491" s="6"/>
      <c r="E491" s="6"/>
      <c r="F491" s="6"/>
      <c r="G491" s="6"/>
      <c r="H491" s="6"/>
      <c r="I491" s="6"/>
      <c r="J491" s="6"/>
      <c r="K491" s="6"/>
      <c r="L491" s="6"/>
      <c r="M491" s="6"/>
      <c r="N491" s="6"/>
      <c r="O491" s="6"/>
      <c r="P491" s="6"/>
      <c r="Q491" s="6"/>
      <c r="R491" s="6"/>
      <c r="S491" s="6"/>
      <c r="T491" s="6"/>
      <c r="U491" s="6"/>
      <c r="V491" s="6"/>
      <c r="W491" s="6"/>
      <c r="X491" s="6"/>
      <c r="Y491" s="6"/>
    </row>
    <row r="492" spans="1:25" x14ac:dyDescent="0.2">
      <c r="A492" s="6"/>
      <c r="B492" s="6"/>
      <c r="C492" s="6"/>
      <c r="D492" s="6"/>
      <c r="E492" s="6"/>
      <c r="F492" s="6"/>
      <c r="G492" s="6"/>
      <c r="H492" s="6"/>
      <c r="I492" s="6"/>
      <c r="J492" s="6"/>
      <c r="K492" s="6"/>
      <c r="L492" s="6"/>
      <c r="M492" s="6"/>
      <c r="N492" s="6"/>
      <c r="O492" s="6"/>
      <c r="P492" s="6"/>
      <c r="Q492" s="6"/>
      <c r="R492" s="6"/>
      <c r="S492" s="6"/>
      <c r="T492" s="6"/>
      <c r="U492" s="6"/>
      <c r="V492" s="6"/>
      <c r="W492" s="6"/>
      <c r="X492" s="6"/>
      <c r="Y492" s="6"/>
    </row>
    <row r="493" spans="1:25" x14ac:dyDescent="0.2">
      <c r="A493" s="6"/>
      <c r="B493" s="6"/>
      <c r="C493" s="6"/>
      <c r="D493" s="6"/>
      <c r="E493" s="6"/>
      <c r="F493" s="6"/>
      <c r="G493" s="6"/>
      <c r="H493" s="6"/>
      <c r="I493" s="6"/>
      <c r="J493" s="6"/>
      <c r="K493" s="6"/>
      <c r="L493" s="6"/>
      <c r="M493" s="6"/>
      <c r="N493" s="6"/>
      <c r="O493" s="6"/>
      <c r="P493" s="6"/>
      <c r="Q493" s="6"/>
      <c r="R493" s="6"/>
      <c r="S493" s="6"/>
      <c r="T493" s="6"/>
      <c r="U493" s="6"/>
      <c r="V493" s="6"/>
      <c r="W493" s="6"/>
      <c r="X493" s="6"/>
      <c r="Y493" s="6"/>
    </row>
    <row r="494" spans="1:25" x14ac:dyDescent="0.2">
      <c r="A494" s="6"/>
      <c r="B494" s="6"/>
      <c r="C494" s="6"/>
      <c r="D494" s="6"/>
      <c r="E494" s="6"/>
      <c r="F494" s="6"/>
      <c r="G494" s="6"/>
      <c r="H494" s="6"/>
      <c r="I494" s="6"/>
      <c r="J494" s="6"/>
      <c r="K494" s="6"/>
      <c r="L494" s="6"/>
      <c r="M494" s="6"/>
      <c r="N494" s="6"/>
      <c r="O494" s="6"/>
      <c r="P494" s="6"/>
      <c r="Q494" s="6"/>
      <c r="R494" s="6"/>
      <c r="S494" s="6"/>
      <c r="T494" s="6"/>
      <c r="U494" s="6"/>
      <c r="V494" s="6"/>
      <c r="W494" s="6"/>
      <c r="X494" s="6"/>
      <c r="Y494" s="6"/>
    </row>
    <row r="495" spans="1:25" x14ac:dyDescent="0.2">
      <c r="A495" s="6"/>
      <c r="B495" s="6"/>
      <c r="C495" s="6"/>
      <c r="D495" s="6"/>
      <c r="E495" s="6"/>
      <c r="F495" s="6"/>
      <c r="G495" s="6"/>
      <c r="H495" s="6"/>
      <c r="I495" s="6"/>
      <c r="J495" s="6"/>
      <c r="K495" s="6"/>
      <c r="L495" s="6"/>
      <c r="M495" s="6"/>
      <c r="N495" s="6"/>
      <c r="O495" s="6"/>
      <c r="P495" s="6"/>
      <c r="Q495" s="6"/>
      <c r="R495" s="6"/>
      <c r="S495" s="6"/>
      <c r="T495" s="6"/>
      <c r="U495" s="6"/>
      <c r="V495" s="6"/>
      <c r="W495" s="6"/>
      <c r="X495" s="6"/>
      <c r="Y495" s="6"/>
    </row>
    <row r="496" spans="1:25" x14ac:dyDescent="0.2">
      <c r="A496" s="6"/>
      <c r="B496" s="6"/>
      <c r="C496" s="6"/>
      <c r="D496" s="6"/>
      <c r="E496" s="6"/>
      <c r="F496" s="6"/>
      <c r="G496" s="6"/>
      <c r="H496" s="6"/>
      <c r="I496" s="6"/>
      <c r="J496" s="6"/>
      <c r="K496" s="6"/>
      <c r="L496" s="6"/>
      <c r="M496" s="6"/>
      <c r="N496" s="6"/>
      <c r="O496" s="6"/>
      <c r="P496" s="6"/>
      <c r="Q496" s="6"/>
      <c r="R496" s="6"/>
      <c r="S496" s="6"/>
      <c r="T496" s="6"/>
      <c r="U496" s="6"/>
      <c r="V496" s="6"/>
      <c r="W496" s="6"/>
      <c r="X496" s="6"/>
      <c r="Y496" s="6"/>
    </row>
    <row r="497" spans="1:25" x14ac:dyDescent="0.2">
      <c r="A497" s="6"/>
      <c r="B497" s="6"/>
      <c r="C497" s="6"/>
      <c r="D497" s="6"/>
      <c r="E497" s="6"/>
      <c r="F497" s="6"/>
      <c r="G497" s="6"/>
      <c r="H497" s="6"/>
      <c r="I497" s="6"/>
      <c r="J497" s="6"/>
      <c r="K497" s="6"/>
      <c r="L497" s="6"/>
      <c r="M497" s="6"/>
      <c r="N497" s="6"/>
      <c r="O497" s="6"/>
      <c r="P497" s="6"/>
      <c r="Q497" s="6"/>
      <c r="R497" s="6"/>
      <c r="S497" s="6"/>
      <c r="T497" s="6"/>
      <c r="U497" s="6"/>
      <c r="V497" s="6"/>
      <c r="W497" s="6"/>
      <c r="X497" s="6"/>
      <c r="Y497" s="6"/>
    </row>
    <row r="498" spans="1:25" x14ac:dyDescent="0.2">
      <c r="A498" s="6"/>
      <c r="B498" s="6"/>
      <c r="C498" s="6"/>
      <c r="D498" s="6"/>
      <c r="E498" s="6"/>
      <c r="F498" s="6"/>
      <c r="G498" s="6"/>
      <c r="H498" s="6"/>
      <c r="I498" s="6"/>
      <c r="J498" s="6"/>
      <c r="K498" s="6"/>
      <c r="L498" s="6"/>
      <c r="M498" s="6"/>
      <c r="N498" s="6"/>
      <c r="O498" s="6"/>
      <c r="P498" s="6"/>
      <c r="Q498" s="6"/>
      <c r="R498" s="6"/>
      <c r="S498" s="6"/>
      <c r="T498" s="6"/>
      <c r="U498" s="6"/>
      <c r="V498" s="6"/>
      <c r="W498" s="6"/>
      <c r="X498" s="6"/>
      <c r="Y498" s="6"/>
    </row>
    <row r="499" spans="1:25" x14ac:dyDescent="0.2">
      <c r="A499" s="6"/>
      <c r="B499" s="6"/>
      <c r="C499" s="6"/>
      <c r="D499" s="6"/>
      <c r="E499" s="6"/>
      <c r="F499" s="6"/>
      <c r="G499" s="6"/>
      <c r="H499" s="6"/>
      <c r="I499" s="6"/>
      <c r="J499" s="6"/>
      <c r="K499" s="6"/>
      <c r="L499" s="6"/>
      <c r="M499" s="6"/>
      <c r="N499" s="6"/>
      <c r="O499" s="6"/>
      <c r="P499" s="6"/>
      <c r="Q499" s="6"/>
      <c r="R499" s="6"/>
      <c r="S499" s="6"/>
      <c r="T499" s="6"/>
      <c r="U499" s="6"/>
      <c r="V499" s="6"/>
      <c r="W499" s="6"/>
      <c r="X499" s="6"/>
      <c r="Y499" s="6"/>
    </row>
    <row r="500" spans="1:25" x14ac:dyDescent="0.2">
      <c r="A500" s="6"/>
      <c r="B500" s="6"/>
      <c r="C500" s="6"/>
      <c r="D500" s="6"/>
      <c r="E500" s="6"/>
      <c r="F500" s="6"/>
      <c r="G500" s="6"/>
      <c r="H500" s="6"/>
      <c r="I500" s="6"/>
      <c r="J500" s="6"/>
      <c r="K500" s="6"/>
      <c r="L500" s="6"/>
      <c r="M500" s="6"/>
      <c r="N500" s="6"/>
      <c r="O500" s="6"/>
      <c r="P500" s="6"/>
      <c r="Q500" s="6"/>
      <c r="R500" s="6"/>
      <c r="S500" s="6"/>
      <c r="T500" s="6"/>
      <c r="U500" s="6"/>
      <c r="V500" s="6"/>
      <c r="W500" s="6"/>
      <c r="X500" s="6"/>
      <c r="Y500" s="6"/>
    </row>
    <row r="501" spans="1:25" x14ac:dyDescent="0.2">
      <c r="A501" s="6"/>
      <c r="B501" s="6"/>
      <c r="C501" s="6"/>
      <c r="D501" s="6"/>
      <c r="E501" s="6"/>
      <c r="F501" s="6"/>
      <c r="G501" s="6"/>
      <c r="H501" s="6"/>
      <c r="I501" s="6"/>
      <c r="J501" s="6"/>
      <c r="K501" s="6"/>
      <c r="L501" s="6"/>
      <c r="M501" s="6"/>
      <c r="N501" s="6"/>
      <c r="O501" s="6"/>
      <c r="P501" s="6"/>
      <c r="Q501" s="6"/>
      <c r="R501" s="6"/>
      <c r="S501" s="6"/>
      <c r="T501" s="6"/>
      <c r="U501" s="6"/>
      <c r="V501" s="6"/>
      <c r="W501" s="6"/>
      <c r="X501" s="6"/>
      <c r="Y501" s="6"/>
    </row>
    <row r="502" spans="1:25" x14ac:dyDescent="0.2">
      <c r="A502" s="6"/>
      <c r="B502" s="6"/>
      <c r="C502" s="6"/>
      <c r="D502" s="6"/>
      <c r="E502" s="6"/>
      <c r="F502" s="6"/>
      <c r="G502" s="6"/>
      <c r="H502" s="6"/>
      <c r="I502" s="6"/>
      <c r="J502" s="6"/>
      <c r="K502" s="6"/>
      <c r="L502" s="6"/>
      <c r="M502" s="6"/>
      <c r="N502" s="6"/>
      <c r="O502" s="6"/>
      <c r="P502" s="6"/>
      <c r="Q502" s="6"/>
      <c r="R502" s="6"/>
      <c r="S502" s="6"/>
      <c r="T502" s="6"/>
      <c r="U502" s="6"/>
      <c r="V502" s="6"/>
      <c r="W502" s="6"/>
      <c r="X502" s="6"/>
      <c r="Y502" s="6"/>
    </row>
    <row r="503" spans="1:25" x14ac:dyDescent="0.2">
      <c r="A503" s="6"/>
      <c r="B503" s="6"/>
      <c r="C503" s="6"/>
      <c r="D503" s="6"/>
      <c r="E503" s="6"/>
      <c r="F503" s="6"/>
      <c r="G503" s="6"/>
      <c r="H503" s="6"/>
      <c r="I503" s="6"/>
      <c r="J503" s="6"/>
      <c r="K503" s="6"/>
      <c r="L503" s="6"/>
      <c r="M503" s="6"/>
      <c r="N503" s="6"/>
      <c r="O503" s="6"/>
      <c r="P503" s="6"/>
      <c r="Q503" s="6"/>
      <c r="R503" s="6"/>
      <c r="S503" s="6"/>
      <c r="T503" s="6"/>
      <c r="U503" s="6"/>
      <c r="V503" s="6"/>
      <c r="W503" s="6"/>
      <c r="X503" s="6"/>
      <c r="Y503" s="6"/>
    </row>
    <row r="504" spans="1:25" x14ac:dyDescent="0.2">
      <c r="A504" s="6"/>
      <c r="B504" s="6"/>
      <c r="C504" s="6"/>
      <c r="D504" s="6"/>
      <c r="E504" s="6"/>
      <c r="F504" s="6"/>
      <c r="G504" s="6"/>
      <c r="H504" s="6"/>
      <c r="I504" s="6"/>
      <c r="J504" s="6"/>
      <c r="K504" s="6"/>
      <c r="L504" s="6"/>
      <c r="M504" s="6"/>
      <c r="N504" s="6"/>
      <c r="O504" s="6"/>
      <c r="P504" s="6"/>
      <c r="Q504" s="6"/>
      <c r="R504" s="6"/>
      <c r="S504" s="6"/>
      <c r="T504" s="6"/>
      <c r="U504" s="6"/>
      <c r="V504" s="6"/>
      <c r="W504" s="6"/>
      <c r="X504" s="6"/>
      <c r="Y504" s="6"/>
    </row>
    <row r="505" spans="1:25" x14ac:dyDescent="0.2">
      <c r="A505" s="6"/>
      <c r="B505" s="6"/>
      <c r="C505" s="6"/>
      <c r="D505" s="6"/>
      <c r="E505" s="6"/>
      <c r="F505" s="6"/>
      <c r="G505" s="6"/>
      <c r="H505" s="6"/>
      <c r="I505" s="6"/>
      <c r="J505" s="6"/>
      <c r="K505" s="6"/>
      <c r="L505" s="6"/>
      <c r="M505" s="6"/>
      <c r="N505" s="6"/>
      <c r="O505" s="6"/>
      <c r="P505" s="6"/>
      <c r="Q505" s="6"/>
      <c r="R505" s="6"/>
      <c r="S505" s="6"/>
      <c r="T505" s="6"/>
      <c r="U505" s="6"/>
      <c r="V505" s="6"/>
      <c r="W505" s="6"/>
      <c r="X505" s="6"/>
      <c r="Y505" s="6"/>
    </row>
    <row r="506" spans="1:25" x14ac:dyDescent="0.2">
      <c r="A506" s="6"/>
      <c r="B506" s="6"/>
      <c r="C506" s="6"/>
      <c r="D506" s="6"/>
      <c r="E506" s="6"/>
      <c r="F506" s="6"/>
      <c r="G506" s="6"/>
      <c r="H506" s="6"/>
      <c r="I506" s="6"/>
      <c r="J506" s="6"/>
      <c r="K506" s="6"/>
      <c r="L506" s="6"/>
      <c r="M506" s="6"/>
      <c r="N506" s="6"/>
      <c r="O506" s="6"/>
      <c r="P506" s="6"/>
      <c r="Q506" s="6"/>
      <c r="R506" s="6"/>
      <c r="S506" s="6"/>
      <c r="T506" s="6"/>
      <c r="U506" s="6"/>
      <c r="V506" s="6"/>
      <c r="W506" s="6"/>
      <c r="X506" s="6"/>
      <c r="Y506" s="6"/>
    </row>
    <row r="507" spans="1:25" x14ac:dyDescent="0.2">
      <c r="A507" s="6"/>
      <c r="B507" s="6"/>
      <c r="C507" s="6"/>
      <c r="D507" s="6"/>
      <c r="E507" s="6"/>
      <c r="F507" s="6"/>
      <c r="G507" s="6"/>
      <c r="H507" s="6"/>
      <c r="I507" s="6"/>
      <c r="J507" s="6"/>
      <c r="K507" s="6"/>
      <c r="L507" s="6"/>
      <c r="M507" s="6"/>
      <c r="N507" s="6"/>
      <c r="O507" s="6"/>
      <c r="P507" s="6"/>
      <c r="Q507" s="6"/>
      <c r="R507" s="6"/>
      <c r="S507" s="6"/>
      <c r="T507" s="6"/>
      <c r="U507" s="6"/>
      <c r="V507" s="6"/>
      <c r="W507" s="6"/>
      <c r="X507" s="6"/>
      <c r="Y507" s="6"/>
    </row>
    <row r="508" spans="1:25" x14ac:dyDescent="0.2">
      <c r="A508" s="6"/>
      <c r="B508" s="6"/>
      <c r="C508" s="6"/>
      <c r="D508" s="6"/>
      <c r="E508" s="6"/>
      <c r="F508" s="6"/>
      <c r="G508" s="6"/>
      <c r="H508" s="6"/>
      <c r="I508" s="6"/>
      <c r="J508" s="6"/>
      <c r="K508" s="6"/>
      <c r="L508" s="6"/>
      <c r="M508" s="6"/>
      <c r="N508" s="6"/>
      <c r="O508" s="6"/>
      <c r="P508" s="6"/>
      <c r="Q508" s="6"/>
      <c r="R508" s="6"/>
      <c r="S508" s="6"/>
      <c r="T508" s="6"/>
      <c r="U508" s="6"/>
      <c r="V508" s="6"/>
      <c r="W508" s="6"/>
      <c r="X508" s="6"/>
      <c r="Y508" s="6"/>
    </row>
    <row r="509" spans="1:25" x14ac:dyDescent="0.2">
      <c r="A509" s="6"/>
      <c r="B509" s="6"/>
      <c r="C509" s="6"/>
      <c r="D509" s="6"/>
      <c r="E509" s="6"/>
      <c r="F509" s="6"/>
      <c r="G509" s="6"/>
      <c r="H509" s="6"/>
      <c r="I509" s="6"/>
      <c r="J509" s="6"/>
      <c r="K509" s="6"/>
      <c r="L509" s="6"/>
      <c r="M509" s="6"/>
      <c r="N509" s="6"/>
      <c r="O509" s="6"/>
      <c r="P509" s="6"/>
      <c r="Q509" s="6"/>
      <c r="R509" s="6"/>
      <c r="S509" s="6"/>
      <c r="T509" s="6"/>
      <c r="U509" s="6"/>
      <c r="V509" s="6"/>
      <c r="W509" s="6"/>
      <c r="X509" s="6"/>
      <c r="Y509" s="6"/>
    </row>
    <row r="510" spans="1:25" x14ac:dyDescent="0.2">
      <c r="A510" s="6"/>
      <c r="B510" s="6"/>
      <c r="C510" s="6"/>
      <c r="D510" s="6"/>
      <c r="E510" s="6"/>
      <c r="F510" s="6"/>
      <c r="G510" s="6"/>
      <c r="H510" s="6"/>
      <c r="I510" s="6"/>
      <c r="J510" s="6"/>
      <c r="K510" s="6"/>
      <c r="L510" s="6"/>
      <c r="M510" s="6"/>
      <c r="N510" s="6"/>
      <c r="O510" s="6"/>
      <c r="P510" s="6"/>
      <c r="Q510" s="6"/>
      <c r="R510" s="6"/>
      <c r="S510" s="6"/>
      <c r="T510" s="6"/>
      <c r="U510" s="6"/>
      <c r="V510" s="6"/>
      <c r="W510" s="6"/>
      <c r="X510" s="6"/>
      <c r="Y510" s="6"/>
    </row>
    <row r="511" spans="1:25" x14ac:dyDescent="0.2">
      <c r="A511" s="6"/>
      <c r="B511" s="6"/>
      <c r="C511" s="6"/>
      <c r="D511" s="6"/>
      <c r="E511" s="6"/>
      <c r="F511" s="6"/>
      <c r="G511" s="6"/>
      <c r="H511" s="6"/>
      <c r="I511" s="6"/>
      <c r="J511" s="6"/>
      <c r="K511" s="6"/>
      <c r="L511" s="6"/>
      <c r="M511" s="6"/>
      <c r="N511" s="6"/>
      <c r="O511" s="6"/>
      <c r="P511" s="6"/>
      <c r="Q511" s="6"/>
      <c r="R511" s="6"/>
      <c r="S511" s="6"/>
      <c r="T511" s="6"/>
      <c r="U511" s="6"/>
      <c r="V511" s="6"/>
      <c r="W511" s="6"/>
      <c r="X511" s="6"/>
      <c r="Y511" s="6"/>
    </row>
    <row r="512" spans="1:25" x14ac:dyDescent="0.2">
      <c r="A512" s="6"/>
      <c r="B512" s="6"/>
      <c r="C512" s="6"/>
      <c r="D512" s="6"/>
      <c r="E512" s="6"/>
      <c r="F512" s="6"/>
      <c r="G512" s="6"/>
      <c r="H512" s="6"/>
      <c r="I512" s="6"/>
      <c r="J512" s="6"/>
      <c r="K512" s="6"/>
      <c r="L512" s="6"/>
      <c r="M512" s="6"/>
      <c r="N512" s="6"/>
      <c r="O512" s="6"/>
      <c r="P512" s="6"/>
      <c r="Q512" s="6"/>
      <c r="R512" s="6"/>
      <c r="S512" s="6"/>
      <c r="T512" s="6"/>
      <c r="U512" s="6"/>
      <c r="V512" s="6"/>
      <c r="W512" s="6"/>
      <c r="X512" s="6"/>
      <c r="Y512" s="6"/>
    </row>
    <row r="513" spans="1:25" x14ac:dyDescent="0.2">
      <c r="A513" s="6"/>
      <c r="B513" s="6"/>
      <c r="C513" s="6"/>
      <c r="D513" s="6"/>
      <c r="E513" s="6"/>
      <c r="F513" s="6"/>
      <c r="G513" s="6"/>
      <c r="H513" s="6"/>
      <c r="I513" s="6"/>
      <c r="J513" s="6"/>
      <c r="K513" s="6"/>
      <c r="L513" s="6"/>
      <c r="M513" s="6"/>
      <c r="N513" s="6"/>
      <c r="O513" s="6"/>
      <c r="P513" s="6"/>
      <c r="Q513" s="6"/>
      <c r="R513" s="6"/>
      <c r="S513" s="6"/>
      <c r="T513" s="6"/>
      <c r="U513" s="6"/>
      <c r="V513" s="6"/>
      <c r="W513" s="6"/>
      <c r="X513" s="6"/>
      <c r="Y513" s="6"/>
    </row>
    <row r="514" spans="1:25" x14ac:dyDescent="0.2">
      <c r="A514" s="6"/>
      <c r="B514" s="6"/>
      <c r="C514" s="6"/>
      <c r="D514" s="6"/>
      <c r="E514" s="6"/>
      <c r="F514" s="6"/>
      <c r="G514" s="6"/>
      <c r="H514" s="6"/>
      <c r="I514" s="6"/>
      <c r="J514" s="6"/>
      <c r="K514" s="6"/>
      <c r="L514" s="6"/>
      <c r="M514" s="6"/>
      <c r="N514" s="6"/>
      <c r="O514" s="6"/>
      <c r="P514" s="6"/>
      <c r="Q514" s="6"/>
      <c r="R514" s="6"/>
      <c r="S514" s="6"/>
      <c r="T514" s="6"/>
      <c r="U514" s="6"/>
      <c r="V514" s="6"/>
      <c r="W514" s="6"/>
      <c r="X514" s="6"/>
      <c r="Y514" s="6"/>
    </row>
    <row r="515" spans="1:25" x14ac:dyDescent="0.2">
      <c r="A515" s="6"/>
      <c r="B515" s="6"/>
      <c r="C515" s="6"/>
      <c r="D515" s="6"/>
      <c r="E515" s="6"/>
      <c r="F515" s="6"/>
      <c r="G515" s="6"/>
      <c r="H515" s="6"/>
      <c r="I515" s="6"/>
      <c r="J515" s="6"/>
      <c r="K515" s="6"/>
      <c r="L515" s="6"/>
      <c r="M515" s="6"/>
      <c r="N515" s="6"/>
      <c r="O515" s="6"/>
      <c r="P515" s="6"/>
      <c r="Q515" s="6"/>
      <c r="R515" s="6"/>
      <c r="S515" s="6"/>
      <c r="T515" s="6"/>
      <c r="U515" s="6"/>
      <c r="V515" s="6"/>
      <c r="W515" s="6"/>
      <c r="X515" s="6"/>
      <c r="Y515" s="6"/>
    </row>
    <row r="516" spans="1:25" x14ac:dyDescent="0.2">
      <c r="A516" s="6"/>
      <c r="B516" s="6"/>
      <c r="C516" s="6"/>
      <c r="D516" s="6"/>
      <c r="E516" s="6"/>
      <c r="F516" s="6"/>
      <c r="G516" s="6"/>
      <c r="H516" s="6"/>
      <c r="I516" s="6"/>
      <c r="J516" s="6"/>
      <c r="K516" s="6"/>
      <c r="L516" s="6"/>
      <c r="M516" s="6"/>
      <c r="N516" s="6"/>
      <c r="O516" s="6"/>
      <c r="P516" s="6"/>
      <c r="Q516" s="6"/>
      <c r="R516" s="6"/>
      <c r="S516" s="6"/>
      <c r="T516" s="6"/>
      <c r="U516" s="6"/>
      <c r="V516" s="6"/>
      <c r="W516" s="6"/>
      <c r="X516" s="6"/>
      <c r="Y516" s="6"/>
    </row>
    <row r="517" spans="1:25" x14ac:dyDescent="0.2">
      <c r="A517" s="6"/>
      <c r="B517" s="6"/>
      <c r="C517" s="6"/>
      <c r="D517" s="6"/>
      <c r="E517" s="6"/>
      <c r="F517" s="6"/>
      <c r="G517" s="6"/>
      <c r="H517" s="6"/>
      <c r="I517" s="6"/>
      <c r="J517" s="6"/>
      <c r="K517" s="6"/>
      <c r="L517" s="6"/>
      <c r="M517" s="6"/>
      <c r="N517" s="6"/>
      <c r="O517" s="6"/>
      <c r="P517" s="6"/>
      <c r="Q517" s="6"/>
      <c r="R517" s="6"/>
      <c r="S517" s="6"/>
      <c r="T517" s="6"/>
      <c r="U517" s="6"/>
      <c r="V517" s="6"/>
      <c r="W517" s="6"/>
      <c r="X517" s="6"/>
      <c r="Y517" s="6"/>
    </row>
    <row r="518" spans="1:25" x14ac:dyDescent="0.2">
      <c r="A518" s="6"/>
      <c r="B518" s="6"/>
      <c r="C518" s="6"/>
      <c r="D518" s="6"/>
      <c r="E518" s="6"/>
      <c r="F518" s="6"/>
      <c r="G518" s="6"/>
      <c r="H518" s="6"/>
      <c r="I518" s="6"/>
      <c r="J518" s="6"/>
      <c r="K518" s="6"/>
      <c r="L518" s="6"/>
      <c r="M518" s="6"/>
      <c r="N518" s="6"/>
      <c r="O518" s="6"/>
      <c r="P518" s="6"/>
      <c r="Q518" s="6"/>
      <c r="R518" s="6"/>
      <c r="S518" s="6"/>
      <c r="T518" s="6"/>
      <c r="U518" s="6"/>
      <c r="V518" s="6"/>
      <c r="W518" s="6"/>
      <c r="X518" s="6"/>
      <c r="Y518" s="6"/>
    </row>
    <row r="519" spans="1:25" x14ac:dyDescent="0.2">
      <c r="A519" s="6"/>
      <c r="B519" s="6"/>
      <c r="C519" s="6"/>
      <c r="D519" s="6"/>
      <c r="E519" s="6"/>
      <c r="F519" s="6"/>
      <c r="G519" s="6"/>
      <c r="H519" s="6"/>
      <c r="I519" s="6"/>
      <c r="J519" s="6"/>
      <c r="K519" s="6"/>
      <c r="L519" s="6"/>
      <c r="M519" s="6"/>
      <c r="N519" s="6"/>
      <c r="O519" s="6"/>
      <c r="P519" s="6"/>
      <c r="Q519" s="6"/>
      <c r="R519" s="6"/>
      <c r="S519" s="6"/>
      <c r="T519" s="6"/>
      <c r="U519" s="6"/>
      <c r="V519" s="6"/>
      <c r="W519" s="6"/>
      <c r="X519" s="6"/>
      <c r="Y519" s="6"/>
    </row>
    <row r="520" spans="1:25" x14ac:dyDescent="0.2">
      <c r="A520" s="6"/>
      <c r="B520" s="6"/>
      <c r="C520" s="6"/>
      <c r="D520" s="6"/>
      <c r="E520" s="6"/>
      <c r="F520" s="6"/>
      <c r="G520" s="6"/>
      <c r="H520" s="6"/>
      <c r="I520" s="6"/>
      <c r="J520" s="6"/>
      <c r="K520" s="6"/>
      <c r="L520" s="6"/>
      <c r="M520" s="6"/>
      <c r="N520" s="6"/>
      <c r="O520" s="6"/>
      <c r="P520" s="6"/>
      <c r="Q520" s="6"/>
      <c r="R520" s="6"/>
      <c r="S520" s="6"/>
      <c r="T520" s="6"/>
      <c r="U520" s="6"/>
      <c r="V520" s="6"/>
      <c r="W520" s="6"/>
      <c r="X520" s="6"/>
      <c r="Y520" s="6"/>
    </row>
    <row r="521" spans="1:25" x14ac:dyDescent="0.2">
      <c r="A521" s="6"/>
      <c r="B521" s="6"/>
      <c r="C521" s="6"/>
      <c r="D521" s="6"/>
      <c r="E521" s="6"/>
      <c r="F521" s="6"/>
      <c r="G521" s="6"/>
      <c r="H521" s="6"/>
      <c r="I521" s="6"/>
      <c r="J521" s="6"/>
      <c r="K521" s="6"/>
      <c r="L521" s="6"/>
      <c r="M521" s="6"/>
      <c r="N521" s="6"/>
      <c r="O521" s="6"/>
      <c r="P521" s="6"/>
      <c r="Q521" s="6"/>
      <c r="R521" s="6"/>
      <c r="S521" s="6"/>
      <c r="T521" s="6"/>
      <c r="U521" s="6"/>
      <c r="V521" s="6"/>
      <c r="W521" s="6"/>
      <c r="X521" s="6"/>
      <c r="Y521" s="6"/>
    </row>
    <row r="522" spans="1:25" x14ac:dyDescent="0.2">
      <c r="A522" s="6"/>
      <c r="B522" s="6"/>
      <c r="C522" s="6"/>
      <c r="D522" s="6"/>
      <c r="E522" s="6"/>
      <c r="F522" s="6"/>
      <c r="G522" s="6"/>
      <c r="H522" s="6"/>
      <c r="I522" s="6"/>
      <c r="J522" s="6"/>
      <c r="K522" s="6"/>
      <c r="L522" s="6"/>
      <c r="M522" s="6"/>
      <c r="N522" s="6"/>
      <c r="O522" s="6"/>
      <c r="P522" s="6"/>
      <c r="Q522" s="6"/>
      <c r="R522" s="6"/>
      <c r="S522" s="6"/>
      <c r="T522" s="6"/>
      <c r="U522" s="6"/>
      <c r="V522" s="6"/>
      <c r="W522" s="6"/>
      <c r="X522" s="6"/>
      <c r="Y522" s="6"/>
    </row>
    <row r="523" spans="1:25" x14ac:dyDescent="0.2">
      <c r="A523" s="6"/>
      <c r="B523" s="6"/>
      <c r="C523" s="6"/>
      <c r="D523" s="6"/>
      <c r="E523" s="6"/>
      <c r="F523" s="6"/>
      <c r="G523" s="6"/>
      <c r="H523" s="6"/>
      <c r="I523" s="6"/>
      <c r="J523" s="6"/>
      <c r="K523" s="6"/>
      <c r="L523" s="6"/>
      <c r="M523" s="6"/>
      <c r="N523" s="6"/>
      <c r="O523" s="6"/>
      <c r="P523" s="6"/>
      <c r="Q523" s="6"/>
      <c r="R523" s="6"/>
      <c r="S523" s="6"/>
      <c r="T523" s="6"/>
      <c r="U523" s="6"/>
      <c r="V523" s="6"/>
      <c r="W523" s="6"/>
      <c r="X523" s="6"/>
      <c r="Y523" s="6"/>
    </row>
    <row r="524" spans="1:25" x14ac:dyDescent="0.2">
      <c r="A524" s="6"/>
      <c r="B524" s="6"/>
      <c r="C524" s="6"/>
      <c r="D524" s="6"/>
      <c r="E524" s="6"/>
      <c r="F524" s="6"/>
      <c r="G524" s="6"/>
      <c r="H524" s="6"/>
      <c r="I524" s="6"/>
      <c r="J524" s="6"/>
      <c r="K524" s="6"/>
      <c r="L524" s="6"/>
      <c r="M524" s="6"/>
      <c r="N524" s="6"/>
      <c r="O524" s="6"/>
      <c r="P524" s="6"/>
      <c r="Q524" s="6"/>
      <c r="R524" s="6"/>
      <c r="S524" s="6"/>
      <c r="T524" s="6"/>
      <c r="U524" s="6"/>
      <c r="V524" s="6"/>
      <c r="W524" s="6"/>
      <c r="X524" s="6"/>
      <c r="Y524" s="6"/>
    </row>
    <row r="525" spans="1:25" x14ac:dyDescent="0.2">
      <c r="A525" s="6"/>
      <c r="B525" s="6"/>
      <c r="C525" s="6"/>
      <c r="D525" s="6"/>
      <c r="E525" s="6"/>
      <c r="F525" s="6"/>
      <c r="G525" s="6"/>
      <c r="H525" s="6"/>
      <c r="I525" s="6"/>
      <c r="J525" s="6"/>
      <c r="K525" s="6"/>
      <c r="L525" s="6"/>
      <c r="M525" s="6"/>
      <c r="N525" s="6"/>
      <c r="O525" s="6"/>
      <c r="P525" s="6"/>
      <c r="Q525" s="6"/>
      <c r="R525" s="6"/>
      <c r="S525" s="6"/>
      <c r="T525" s="6"/>
      <c r="U525" s="6"/>
      <c r="V525" s="6"/>
      <c r="W525" s="6"/>
      <c r="X525" s="6"/>
      <c r="Y525" s="6"/>
    </row>
    <row r="526" spans="1:25" x14ac:dyDescent="0.2">
      <c r="A526" s="6"/>
      <c r="B526" s="6"/>
      <c r="C526" s="6"/>
      <c r="D526" s="6"/>
      <c r="E526" s="6"/>
      <c r="F526" s="6"/>
      <c r="G526" s="6"/>
      <c r="H526" s="6"/>
      <c r="I526" s="6"/>
      <c r="J526" s="6"/>
      <c r="K526" s="6"/>
      <c r="L526" s="6"/>
      <c r="M526" s="6"/>
      <c r="N526" s="6"/>
      <c r="O526" s="6"/>
      <c r="P526" s="6"/>
      <c r="Q526" s="6"/>
      <c r="R526" s="6"/>
      <c r="S526" s="6"/>
      <c r="T526" s="6"/>
      <c r="U526" s="6"/>
      <c r="V526" s="6"/>
      <c r="W526" s="6"/>
      <c r="X526" s="6"/>
      <c r="Y526" s="6"/>
    </row>
    <row r="527" spans="1:25" x14ac:dyDescent="0.2">
      <c r="A527" s="6"/>
      <c r="B527" s="6"/>
      <c r="C527" s="6"/>
      <c r="D527" s="6"/>
      <c r="E527" s="6"/>
      <c r="F527" s="6"/>
      <c r="G527" s="6"/>
      <c r="H527" s="6"/>
      <c r="I527" s="6"/>
      <c r="J527" s="6"/>
      <c r="K527" s="6"/>
      <c r="L527" s="6"/>
      <c r="M527" s="6"/>
      <c r="N527" s="6"/>
      <c r="O527" s="6"/>
      <c r="P527" s="6"/>
      <c r="Q527" s="6"/>
      <c r="R527" s="6"/>
      <c r="S527" s="6"/>
      <c r="T527" s="6"/>
      <c r="U527" s="6"/>
      <c r="V527" s="6"/>
      <c r="W527" s="6"/>
      <c r="X527" s="6"/>
      <c r="Y527" s="6"/>
    </row>
    <row r="528" spans="1:25" x14ac:dyDescent="0.2">
      <c r="A528" s="6"/>
      <c r="B528" s="6"/>
      <c r="C528" s="6"/>
      <c r="D528" s="6"/>
      <c r="E528" s="6"/>
      <c r="F528" s="6"/>
      <c r="G528" s="6"/>
      <c r="H528" s="6"/>
      <c r="I528" s="6"/>
      <c r="J528" s="6"/>
      <c r="K528" s="6"/>
      <c r="L528" s="6"/>
      <c r="M528" s="6"/>
      <c r="N528" s="6"/>
      <c r="O528" s="6"/>
      <c r="P528" s="6"/>
      <c r="Q528" s="6"/>
      <c r="R528" s="6"/>
      <c r="S528" s="6"/>
      <c r="T528" s="6"/>
      <c r="U528" s="6"/>
      <c r="V528" s="6"/>
      <c r="W528" s="6"/>
      <c r="X528" s="6"/>
      <c r="Y528" s="6"/>
    </row>
    <row r="529" spans="1:25" x14ac:dyDescent="0.2">
      <c r="A529" s="6"/>
      <c r="B529" s="6"/>
      <c r="C529" s="6"/>
      <c r="D529" s="6"/>
      <c r="E529" s="6"/>
      <c r="F529" s="6"/>
      <c r="G529" s="6"/>
      <c r="H529" s="6"/>
      <c r="I529" s="6"/>
      <c r="J529" s="6"/>
      <c r="K529" s="6"/>
      <c r="L529" s="6"/>
      <c r="M529" s="6"/>
      <c r="N529" s="6"/>
      <c r="O529" s="6"/>
      <c r="P529" s="6"/>
      <c r="Q529" s="6"/>
      <c r="R529" s="6"/>
      <c r="S529" s="6"/>
      <c r="T529" s="6"/>
      <c r="U529" s="6"/>
      <c r="V529" s="6"/>
      <c r="W529" s="6"/>
      <c r="X529" s="6"/>
      <c r="Y529" s="6"/>
    </row>
    <row r="530" spans="1:25" x14ac:dyDescent="0.2">
      <c r="A530" s="6"/>
      <c r="B530" s="6"/>
      <c r="C530" s="6"/>
      <c r="D530" s="6"/>
      <c r="E530" s="6"/>
      <c r="F530" s="6"/>
      <c r="G530" s="6"/>
      <c r="H530" s="6"/>
      <c r="I530" s="6"/>
      <c r="J530" s="6"/>
      <c r="K530" s="6"/>
      <c r="L530" s="6"/>
      <c r="M530" s="6"/>
      <c r="N530" s="6"/>
      <c r="O530" s="6"/>
      <c r="P530" s="6"/>
      <c r="Q530" s="6"/>
      <c r="R530" s="6"/>
      <c r="S530" s="6"/>
      <c r="T530" s="6"/>
      <c r="U530" s="6"/>
      <c r="V530" s="6"/>
      <c r="W530" s="6"/>
      <c r="X530" s="6"/>
      <c r="Y530" s="6"/>
    </row>
    <row r="531" spans="1:25" x14ac:dyDescent="0.2">
      <c r="A531" s="6"/>
      <c r="B531" s="6"/>
      <c r="C531" s="6"/>
      <c r="D531" s="6"/>
      <c r="E531" s="6"/>
      <c r="F531" s="6"/>
      <c r="G531" s="6"/>
      <c r="H531" s="6"/>
      <c r="I531" s="6"/>
      <c r="J531" s="6"/>
      <c r="K531" s="6"/>
      <c r="L531" s="6"/>
      <c r="M531" s="6"/>
      <c r="N531" s="6"/>
      <c r="O531" s="6"/>
      <c r="P531" s="6"/>
      <c r="Q531" s="6"/>
      <c r="R531" s="6"/>
      <c r="S531" s="6"/>
      <c r="T531" s="6"/>
      <c r="U531" s="6"/>
      <c r="V531" s="6"/>
      <c r="W531" s="6"/>
      <c r="X531" s="6"/>
      <c r="Y531" s="6"/>
    </row>
    <row r="532" spans="1:25" x14ac:dyDescent="0.2">
      <c r="A532" s="6"/>
      <c r="B532" s="6"/>
      <c r="C532" s="6"/>
      <c r="D532" s="6"/>
      <c r="E532" s="6"/>
      <c r="F532" s="6"/>
      <c r="G532" s="6"/>
      <c r="H532" s="6"/>
      <c r="I532" s="6"/>
      <c r="J532" s="6"/>
      <c r="K532" s="6"/>
      <c r="L532" s="6"/>
      <c r="M532" s="6"/>
      <c r="N532" s="6"/>
      <c r="O532" s="6"/>
      <c r="P532" s="6"/>
      <c r="Q532" s="6"/>
      <c r="R532" s="6"/>
      <c r="S532" s="6"/>
      <c r="T532" s="6"/>
      <c r="U532" s="6"/>
      <c r="V532" s="6"/>
      <c r="W532" s="6"/>
      <c r="X532" s="6"/>
      <c r="Y532" s="6"/>
    </row>
    <row r="533" spans="1:25" x14ac:dyDescent="0.2">
      <c r="A533" s="6"/>
      <c r="B533" s="6"/>
      <c r="C533" s="6"/>
      <c r="D533" s="6"/>
      <c r="E533" s="6"/>
      <c r="F533" s="6"/>
      <c r="G533" s="6"/>
      <c r="H533" s="6"/>
      <c r="I533" s="6"/>
      <c r="J533" s="6"/>
      <c r="K533" s="6"/>
      <c r="L533" s="6"/>
      <c r="M533" s="6"/>
      <c r="N533" s="6"/>
      <c r="O533" s="6"/>
      <c r="P533" s="6"/>
      <c r="Q533" s="6"/>
      <c r="R533" s="6"/>
      <c r="S533" s="6"/>
      <c r="T533" s="6"/>
      <c r="U533" s="6"/>
      <c r="V533" s="6"/>
      <c r="W533" s="6"/>
      <c r="X533" s="6"/>
      <c r="Y533" s="6"/>
    </row>
    <row r="534" spans="1:25" x14ac:dyDescent="0.2">
      <c r="A534" s="6"/>
      <c r="B534" s="6"/>
      <c r="C534" s="6"/>
      <c r="D534" s="6"/>
      <c r="E534" s="6"/>
      <c r="F534" s="6"/>
      <c r="G534" s="6"/>
      <c r="H534" s="6"/>
      <c r="I534" s="6"/>
      <c r="J534" s="6"/>
      <c r="K534" s="6"/>
      <c r="L534" s="6"/>
      <c r="M534" s="6"/>
      <c r="N534" s="6"/>
      <c r="O534" s="6"/>
      <c r="P534" s="6"/>
      <c r="Q534" s="6"/>
      <c r="R534" s="6"/>
      <c r="S534" s="6"/>
      <c r="T534" s="6"/>
      <c r="U534" s="6"/>
      <c r="V534" s="6"/>
      <c r="W534" s="6"/>
      <c r="X534" s="6"/>
      <c r="Y534" s="6"/>
    </row>
    <row r="535" spans="1:25" x14ac:dyDescent="0.2">
      <c r="A535" s="6"/>
      <c r="B535" s="6"/>
      <c r="C535" s="6"/>
      <c r="D535" s="6"/>
      <c r="E535" s="6"/>
      <c r="F535" s="6"/>
      <c r="G535" s="6"/>
      <c r="H535" s="6"/>
      <c r="I535" s="6"/>
      <c r="J535" s="6"/>
      <c r="K535" s="6"/>
      <c r="L535" s="6"/>
      <c r="M535" s="6"/>
      <c r="N535" s="6"/>
      <c r="O535" s="6"/>
      <c r="P535" s="6"/>
      <c r="Q535" s="6"/>
      <c r="R535" s="6"/>
      <c r="S535" s="6"/>
      <c r="T535" s="6"/>
      <c r="U535" s="6"/>
      <c r="V535" s="6"/>
      <c r="W535" s="6"/>
      <c r="X535" s="6"/>
      <c r="Y535" s="6"/>
    </row>
    <row r="536" spans="1:25" x14ac:dyDescent="0.2">
      <c r="A536" s="6"/>
      <c r="B536" s="6"/>
      <c r="C536" s="6"/>
      <c r="D536" s="6"/>
      <c r="E536" s="6"/>
      <c r="F536" s="6"/>
      <c r="G536" s="6"/>
      <c r="H536" s="6"/>
      <c r="I536" s="6"/>
      <c r="J536" s="6"/>
      <c r="K536" s="6"/>
      <c r="L536" s="6"/>
      <c r="M536" s="6"/>
      <c r="N536" s="6"/>
      <c r="O536" s="6"/>
      <c r="P536" s="6"/>
      <c r="Q536" s="6"/>
      <c r="R536" s="6"/>
      <c r="S536" s="6"/>
      <c r="T536" s="6"/>
      <c r="U536" s="6"/>
      <c r="V536" s="6"/>
      <c r="W536" s="6"/>
      <c r="X536" s="6"/>
      <c r="Y536" s="6"/>
    </row>
    <row r="537" spans="1:25" x14ac:dyDescent="0.2">
      <c r="A537" s="6"/>
      <c r="B537" s="6"/>
      <c r="C537" s="6"/>
      <c r="D537" s="6"/>
      <c r="E537" s="6"/>
      <c r="F537" s="6"/>
      <c r="G537" s="6"/>
      <c r="H537" s="6"/>
      <c r="I537" s="6"/>
      <c r="J537" s="6"/>
      <c r="K537" s="6"/>
      <c r="L537" s="6"/>
      <c r="M537" s="6"/>
      <c r="N537" s="6"/>
      <c r="O537" s="6"/>
      <c r="P537" s="6"/>
      <c r="Q537" s="6"/>
      <c r="R537" s="6"/>
      <c r="S537" s="6"/>
      <c r="T537" s="6"/>
      <c r="U537" s="6"/>
      <c r="V537" s="6"/>
      <c r="W537" s="6"/>
      <c r="X537" s="6"/>
      <c r="Y537" s="6"/>
    </row>
    <row r="538" spans="1:25" x14ac:dyDescent="0.2">
      <c r="A538" s="6"/>
      <c r="B538" s="6"/>
      <c r="C538" s="6"/>
      <c r="D538" s="6"/>
      <c r="E538" s="6"/>
      <c r="F538" s="6"/>
      <c r="G538" s="6"/>
      <c r="H538" s="6"/>
      <c r="I538" s="6"/>
      <c r="J538" s="6"/>
      <c r="K538" s="6"/>
      <c r="L538" s="6"/>
      <c r="M538" s="6"/>
      <c r="N538" s="6"/>
      <c r="O538" s="6"/>
      <c r="P538" s="6"/>
      <c r="Q538" s="6"/>
      <c r="R538" s="6"/>
      <c r="S538" s="6"/>
      <c r="T538" s="6"/>
      <c r="U538" s="6"/>
      <c r="V538" s="6"/>
      <c r="W538" s="6"/>
      <c r="X538" s="6"/>
      <c r="Y538" s="6"/>
    </row>
    <row r="539" spans="1:25" x14ac:dyDescent="0.2">
      <c r="A539" s="6"/>
      <c r="B539" s="6"/>
      <c r="C539" s="6"/>
      <c r="D539" s="6"/>
      <c r="E539" s="6"/>
      <c r="F539" s="6"/>
      <c r="G539" s="6"/>
      <c r="H539" s="6"/>
      <c r="I539" s="6"/>
      <c r="J539" s="6"/>
      <c r="K539" s="6"/>
      <c r="L539" s="6"/>
      <c r="M539" s="6"/>
      <c r="N539" s="6"/>
      <c r="O539" s="6"/>
      <c r="P539" s="6"/>
      <c r="Q539" s="6"/>
      <c r="R539" s="6"/>
      <c r="S539" s="6"/>
      <c r="T539" s="6"/>
      <c r="U539" s="6"/>
      <c r="V539" s="6"/>
      <c r="W539" s="6"/>
      <c r="X539" s="6"/>
      <c r="Y539" s="6"/>
    </row>
    <row r="540" spans="1:25" x14ac:dyDescent="0.2">
      <c r="A540" s="6"/>
      <c r="B540" s="6"/>
      <c r="C540" s="6"/>
      <c r="D540" s="6"/>
      <c r="E540" s="6"/>
      <c r="F540" s="6"/>
      <c r="G540" s="6"/>
      <c r="H540" s="6"/>
      <c r="I540" s="6"/>
      <c r="J540" s="6"/>
      <c r="K540" s="6"/>
      <c r="L540" s="6"/>
      <c r="M540" s="6"/>
      <c r="N540" s="6"/>
      <c r="O540" s="6"/>
      <c r="P540" s="6"/>
      <c r="Q540" s="6"/>
      <c r="R540" s="6"/>
      <c r="S540" s="6"/>
      <c r="T540" s="6"/>
      <c r="U540" s="6"/>
      <c r="V540" s="6"/>
      <c r="W540" s="6"/>
      <c r="X540" s="6"/>
      <c r="Y540" s="6"/>
    </row>
    <row r="541" spans="1:25" x14ac:dyDescent="0.2">
      <c r="A541" s="6"/>
      <c r="B541" s="6"/>
      <c r="C541" s="6"/>
      <c r="D541" s="6"/>
      <c r="E541" s="6"/>
      <c r="F541" s="6"/>
      <c r="G541" s="6"/>
      <c r="H541" s="6"/>
      <c r="I541" s="6"/>
      <c r="J541" s="6"/>
      <c r="K541" s="6"/>
      <c r="L541" s="6"/>
      <c r="M541" s="6"/>
      <c r="N541" s="6"/>
      <c r="O541" s="6"/>
      <c r="P541" s="6"/>
      <c r="Q541" s="6"/>
      <c r="R541" s="6"/>
      <c r="S541" s="6"/>
      <c r="T541" s="6"/>
      <c r="U541" s="6"/>
      <c r="V541" s="6"/>
      <c r="W541" s="6"/>
      <c r="X541" s="6"/>
      <c r="Y541" s="6"/>
    </row>
    <row r="542" spans="1:25" x14ac:dyDescent="0.2">
      <c r="A542" s="6"/>
      <c r="B542" s="6"/>
      <c r="C542" s="6"/>
      <c r="D542" s="6"/>
      <c r="E542" s="6"/>
      <c r="F542" s="6"/>
      <c r="G542" s="6"/>
      <c r="H542" s="6"/>
      <c r="I542" s="6"/>
      <c r="J542" s="6"/>
      <c r="K542" s="6"/>
      <c r="L542" s="6"/>
      <c r="M542" s="6"/>
      <c r="N542" s="6"/>
      <c r="O542" s="6"/>
      <c r="P542" s="6"/>
      <c r="Q542" s="6"/>
      <c r="R542" s="6"/>
      <c r="S542" s="6"/>
      <c r="T542" s="6"/>
      <c r="U542" s="6"/>
      <c r="V542" s="6"/>
      <c r="W542" s="6"/>
      <c r="X542" s="6"/>
      <c r="Y542" s="6"/>
    </row>
    <row r="543" spans="1:25" x14ac:dyDescent="0.2">
      <c r="A543" s="6"/>
      <c r="B543" s="6"/>
      <c r="C543" s="6"/>
      <c r="D543" s="6"/>
      <c r="E543" s="6"/>
      <c r="F543" s="6"/>
      <c r="G543" s="6"/>
      <c r="H543" s="6"/>
      <c r="I543" s="6"/>
      <c r="J543" s="6"/>
      <c r="K543" s="6"/>
      <c r="L543" s="6"/>
      <c r="M543" s="6"/>
      <c r="N543" s="6"/>
      <c r="O543" s="6"/>
      <c r="P543" s="6"/>
      <c r="Q543" s="6"/>
      <c r="R543" s="6"/>
      <c r="S543" s="6"/>
      <c r="T543" s="6"/>
      <c r="U543" s="6"/>
      <c r="V543" s="6"/>
      <c r="W543" s="6"/>
      <c r="X543" s="6"/>
      <c r="Y543" s="6"/>
    </row>
    <row r="544" spans="1:25" x14ac:dyDescent="0.2">
      <c r="A544" s="6"/>
      <c r="B544" s="6"/>
      <c r="C544" s="6"/>
      <c r="D544" s="6"/>
      <c r="E544" s="6"/>
      <c r="F544" s="6"/>
      <c r="G544" s="6"/>
      <c r="H544" s="6"/>
      <c r="I544" s="6"/>
      <c r="J544" s="6"/>
      <c r="K544" s="6"/>
      <c r="L544" s="6"/>
      <c r="M544" s="6"/>
      <c r="N544" s="6"/>
      <c r="O544" s="6"/>
      <c r="P544" s="6"/>
      <c r="Q544" s="6"/>
      <c r="R544" s="6"/>
      <c r="S544" s="6"/>
      <c r="T544" s="6"/>
      <c r="U544" s="6"/>
      <c r="V544" s="6"/>
      <c r="W544" s="6"/>
      <c r="X544" s="6"/>
      <c r="Y544" s="6"/>
    </row>
    <row r="545" spans="1:25" x14ac:dyDescent="0.2">
      <c r="A545" s="6"/>
      <c r="B545" s="6"/>
      <c r="C545" s="6"/>
      <c r="D545" s="6"/>
      <c r="E545" s="6"/>
      <c r="F545" s="6"/>
      <c r="G545" s="6"/>
      <c r="H545" s="6"/>
      <c r="I545" s="6"/>
      <c r="J545" s="6"/>
      <c r="K545" s="6"/>
      <c r="L545" s="6"/>
      <c r="M545" s="6"/>
      <c r="N545" s="6"/>
      <c r="O545" s="6"/>
      <c r="P545" s="6"/>
      <c r="Q545" s="6"/>
      <c r="R545" s="6"/>
      <c r="S545" s="6"/>
      <c r="T545" s="6"/>
      <c r="U545" s="6"/>
      <c r="V545" s="6"/>
      <c r="W545" s="6"/>
      <c r="X545" s="6"/>
      <c r="Y545" s="6"/>
    </row>
    <row r="546" spans="1:25" x14ac:dyDescent="0.2">
      <c r="A546" s="6"/>
      <c r="B546" s="6"/>
      <c r="C546" s="6"/>
      <c r="D546" s="6"/>
      <c r="E546" s="6"/>
      <c r="F546" s="6"/>
      <c r="G546" s="6"/>
      <c r="H546" s="6"/>
      <c r="I546" s="6"/>
      <c r="J546" s="6"/>
      <c r="K546" s="6"/>
      <c r="L546" s="6"/>
      <c r="M546" s="6"/>
      <c r="N546" s="6"/>
      <c r="O546" s="6"/>
      <c r="P546" s="6"/>
      <c r="Q546" s="6"/>
      <c r="R546" s="6"/>
      <c r="S546" s="6"/>
      <c r="T546" s="6"/>
      <c r="U546" s="6"/>
      <c r="V546" s="6"/>
      <c r="W546" s="6"/>
      <c r="X546" s="6"/>
      <c r="Y546" s="6"/>
    </row>
    <row r="547" spans="1:25" x14ac:dyDescent="0.2">
      <c r="A547" s="6"/>
      <c r="B547" s="6"/>
      <c r="C547" s="6"/>
      <c r="D547" s="6"/>
      <c r="E547" s="6"/>
      <c r="F547" s="6"/>
      <c r="G547" s="6"/>
      <c r="H547" s="6"/>
      <c r="I547" s="6"/>
      <c r="J547" s="6"/>
      <c r="K547" s="6"/>
      <c r="L547" s="6"/>
      <c r="M547" s="6"/>
      <c r="N547" s="6"/>
      <c r="O547" s="6"/>
      <c r="P547" s="6"/>
      <c r="Q547" s="6"/>
      <c r="R547" s="6"/>
      <c r="S547" s="6"/>
      <c r="T547" s="6"/>
      <c r="U547" s="6"/>
      <c r="V547" s="6"/>
      <c r="W547" s="6"/>
      <c r="X547" s="6"/>
      <c r="Y547" s="6"/>
    </row>
    <row r="548" spans="1:25" x14ac:dyDescent="0.2">
      <c r="A548" s="6"/>
      <c r="B548" s="6"/>
      <c r="C548" s="6"/>
      <c r="D548" s="6"/>
      <c r="E548" s="6"/>
      <c r="F548" s="6"/>
      <c r="G548" s="6"/>
      <c r="H548" s="6"/>
      <c r="I548" s="6"/>
      <c r="J548" s="6"/>
      <c r="K548" s="6"/>
      <c r="L548" s="6"/>
      <c r="M548" s="6"/>
      <c r="N548" s="6"/>
      <c r="O548" s="6"/>
      <c r="P548" s="6"/>
      <c r="Q548" s="6"/>
      <c r="R548" s="6"/>
      <c r="S548" s="6"/>
      <c r="T548" s="6"/>
      <c r="U548" s="6"/>
      <c r="V548" s="6"/>
      <c r="W548" s="6"/>
      <c r="X548" s="6"/>
      <c r="Y548" s="6"/>
    </row>
    <row r="549" spans="1:25" x14ac:dyDescent="0.2">
      <c r="A549" s="6"/>
      <c r="B549" s="6"/>
      <c r="C549" s="6"/>
      <c r="D549" s="6"/>
      <c r="E549" s="6"/>
      <c r="F549" s="6"/>
      <c r="G549" s="6"/>
      <c r="H549" s="6"/>
      <c r="I549" s="6"/>
      <c r="J549" s="6"/>
      <c r="K549" s="6"/>
      <c r="L549" s="6"/>
      <c r="M549" s="6"/>
      <c r="N549" s="6"/>
      <c r="O549" s="6"/>
      <c r="P549" s="6"/>
      <c r="Q549" s="6"/>
      <c r="R549" s="6"/>
      <c r="S549" s="6"/>
      <c r="T549" s="6"/>
      <c r="U549" s="6"/>
      <c r="V549" s="6"/>
      <c r="W549" s="6"/>
      <c r="X549" s="6"/>
      <c r="Y549" s="6"/>
    </row>
    <row r="550" spans="1:25" x14ac:dyDescent="0.2">
      <c r="A550" s="6"/>
      <c r="B550" s="6"/>
      <c r="C550" s="6"/>
      <c r="D550" s="6"/>
      <c r="E550" s="6"/>
      <c r="F550" s="6"/>
      <c r="G550" s="6"/>
      <c r="H550" s="6"/>
      <c r="I550" s="6"/>
      <c r="J550" s="6"/>
      <c r="K550" s="6"/>
      <c r="L550" s="6"/>
      <c r="M550" s="6"/>
      <c r="N550" s="6"/>
      <c r="O550" s="6"/>
      <c r="P550" s="6"/>
      <c r="Q550" s="6"/>
      <c r="R550" s="6"/>
      <c r="S550" s="6"/>
      <c r="T550" s="6"/>
      <c r="U550" s="6"/>
      <c r="V550" s="6"/>
      <c r="W550" s="6"/>
      <c r="X550" s="6"/>
      <c r="Y550" s="6"/>
    </row>
    <row r="551" spans="1:25" x14ac:dyDescent="0.2">
      <c r="A551" s="6"/>
      <c r="B551" s="6"/>
      <c r="C551" s="6"/>
      <c r="D551" s="6"/>
      <c r="E551" s="6"/>
      <c r="F551" s="6"/>
      <c r="G551" s="6"/>
      <c r="H551" s="6"/>
      <c r="I551" s="6"/>
      <c r="J551" s="6"/>
      <c r="K551" s="6"/>
      <c r="L551" s="6"/>
      <c r="M551" s="6"/>
      <c r="N551" s="6"/>
      <c r="O551" s="6"/>
      <c r="P551" s="6"/>
      <c r="Q551" s="6"/>
      <c r="R551" s="6"/>
      <c r="S551" s="6"/>
      <c r="T551" s="6"/>
      <c r="U551" s="6"/>
      <c r="V551" s="6"/>
      <c r="W551" s="6"/>
      <c r="X551" s="6"/>
      <c r="Y551" s="6"/>
    </row>
    <row r="552" spans="1:25" x14ac:dyDescent="0.2">
      <c r="A552" s="6"/>
      <c r="B552" s="6"/>
      <c r="C552" s="6"/>
      <c r="D552" s="6"/>
      <c r="E552" s="6"/>
      <c r="F552" s="6"/>
      <c r="G552" s="6"/>
      <c r="H552" s="6"/>
      <c r="I552" s="6"/>
      <c r="J552" s="6"/>
      <c r="K552" s="6"/>
      <c r="L552" s="6"/>
      <c r="M552" s="6"/>
      <c r="N552" s="6"/>
      <c r="O552" s="6"/>
      <c r="P552" s="6"/>
      <c r="Q552" s="6"/>
      <c r="R552" s="6"/>
      <c r="S552" s="6"/>
      <c r="T552" s="6"/>
      <c r="U552" s="6"/>
      <c r="V552" s="6"/>
      <c r="W552" s="6"/>
      <c r="X552" s="6"/>
      <c r="Y552" s="6"/>
    </row>
    <row r="553" spans="1:25" x14ac:dyDescent="0.2">
      <c r="A553" s="6"/>
      <c r="B553" s="6"/>
      <c r="C553" s="6"/>
      <c r="D553" s="6"/>
      <c r="E553" s="6"/>
      <c r="F553" s="6"/>
      <c r="G553" s="6"/>
      <c r="H553" s="6"/>
      <c r="I553" s="6"/>
      <c r="J553" s="6"/>
      <c r="K553" s="6"/>
      <c r="L553" s="6"/>
      <c r="M553" s="6"/>
      <c r="N553" s="6"/>
      <c r="O553" s="6"/>
      <c r="P553" s="6"/>
      <c r="Q553" s="6"/>
      <c r="R553" s="6"/>
      <c r="S553" s="6"/>
      <c r="T553" s="6"/>
      <c r="U553" s="6"/>
      <c r="V553" s="6"/>
      <c r="W553" s="6"/>
      <c r="X553" s="6"/>
      <c r="Y553" s="6"/>
    </row>
    <row r="554" spans="1:25" x14ac:dyDescent="0.2">
      <c r="A554" s="6"/>
      <c r="B554" s="6"/>
      <c r="C554" s="6"/>
      <c r="D554" s="6"/>
      <c r="E554" s="6"/>
      <c r="F554" s="6"/>
      <c r="G554" s="6"/>
      <c r="H554" s="6"/>
      <c r="I554" s="6"/>
      <c r="J554" s="6"/>
      <c r="K554" s="6"/>
      <c r="L554" s="6"/>
      <c r="M554" s="6"/>
      <c r="N554" s="6"/>
      <c r="O554" s="6"/>
      <c r="P554" s="6"/>
      <c r="Q554" s="6"/>
      <c r="R554" s="6"/>
      <c r="S554" s="6"/>
      <c r="T554" s="6"/>
      <c r="U554" s="6"/>
      <c r="V554" s="6"/>
      <c r="W554" s="6"/>
      <c r="X554" s="6"/>
      <c r="Y554" s="6"/>
    </row>
    <row r="555" spans="1:25" x14ac:dyDescent="0.2">
      <c r="A555" s="6"/>
      <c r="B555" s="6"/>
      <c r="C555" s="6"/>
      <c r="D555" s="6"/>
      <c r="E555" s="6"/>
      <c r="F555" s="6"/>
      <c r="G555" s="6"/>
      <c r="H555" s="6"/>
      <c r="I555" s="6"/>
      <c r="J555" s="6"/>
      <c r="K555" s="6"/>
      <c r="L555" s="6"/>
      <c r="M555" s="6"/>
      <c r="N555" s="6"/>
      <c r="O555" s="6"/>
      <c r="P555" s="6"/>
      <c r="Q555" s="6"/>
      <c r="R555" s="6"/>
      <c r="S555" s="6"/>
      <c r="T555" s="6"/>
      <c r="U555" s="6"/>
      <c r="V555" s="6"/>
      <c r="W555" s="6"/>
      <c r="X555" s="6"/>
      <c r="Y555" s="6"/>
    </row>
    <row r="556" spans="1:25" x14ac:dyDescent="0.2">
      <c r="A556" s="6"/>
      <c r="B556" s="6"/>
      <c r="C556" s="6"/>
      <c r="D556" s="6"/>
      <c r="E556" s="6"/>
      <c r="F556" s="6"/>
      <c r="G556" s="6"/>
      <c r="H556" s="6"/>
      <c r="I556" s="6"/>
      <c r="J556" s="6"/>
      <c r="K556" s="6"/>
      <c r="L556" s="6"/>
      <c r="M556" s="6"/>
      <c r="N556" s="6"/>
      <c r="O556" s="6"/>
      <c r="P556" s="6"/>
      <c r="Q556" s="6"/>
      <c r="R556" s="6"/>
      <c r="S556" s="6"/>
      <c r="T556" s="6"/>
      <c r="U556" s="6"/>
      <c r="V556" s="6"/>
      <c r="W556" s="6"/>
      <c r="X556" s="6"/>
      <c r="Y556" s="6"/>
    </row>
    <row r="557" spans="1:25" x14ac:dyDescent="0.2">
      <c r="A557" s="6"/>
      <c r="B557" s="6"/>
      <c r="C557" s="6"/>
      <c r="D557" s="6"/>
      <c r="E557" s="6"/>
      <c r="F557" s="6"/>
      <c r="G557" s="6"/>
      <c r="H557" s="6"/>
      <c r="I557" s="6"/>
      <c r="J557" s="6"/>
      <c r="K557" s="6"/>
      <c r="L557" s="6"/>
      <c r="M557" s="6"/>
      <c r="N557" s="6"/>
      <c r="O557" s="6"/>
      <c r="P557" s="6"/>
      <c r="Q557" s="6"/>
      <c r="R557" s="6"/>
      <c r="S557" s="6"/>
      <c r="T557" s="6"/>
      <c r="U557" s="6"/>
      <c r="V557" s="6"/>
      <c r="W557" s="6"/>
      <c r="X557" s="6"/>
      <c r="Y557" s="6"/>
    </row>
    <row r="558" spans="1:25" x14ac:dyDescent="0.2">
      <c r="A558" s="6"/>
      <c r="B558" s="6"/>
      <c r="C558" s="6"/>
      <c r="D558" s="6"/>
      <c r="E558" s="6"/>
      <c r="F558" s="6"/>
      <c r="G558" s="6"/>
      <c r="H558" s="6"/>
      <c r="I558" s="6"/>
      <c r="J558" s="6"/>
      <c r="K558" s="6"/>
      <c r="L558" s="6"/>
      <c r="M558" s="6"/>
      <c r="N558" s="6"/>
      <c r="O558" s="6"/>
      <c r="P558" s="6"/>
      <c r="Q558" s="6"/>
      <c r="R558" s="6"/>
      <c r="S558" s="6"/>
      <c r="T558" s="6"/>
      <c r="U558" s="6"/>
      <c r="V558" s="6"/>
      <c r="W558" s="6"/>
      <c r="X558" s="6"/>
      <c r="Y558" s="6"/>
    </row>
    <row r="559" spans="1:25" x14ac:dyDescent="0.2">
      <c r="A559" s="6"/>
      <c r="B559" s="6"/>
      <c r="C559" s="6"/>
      <c r="D559" s="6"/>
      <c r="E559" s="6"/>
      <c r="F559" s="6"/>
      <c r="G559" s="6"/>
      <c r="H559" s="6"/>
      <c r="I559" s="6"/>
      <c r="J559" s="6"/>
      <c r="K559" s="6"/>
      <c r="L559" s="6"/>
      <c r="M559" s="6"/>
      <c r="N559" s="6"/>
      <c r="O559" s="6"/>
      <c r="P559" s="6"/>
      <c r="Q559" s="6"/>
      <c r="R559" s="6"/>
      <c r="S559" s="6"/>
      <c r="T559" s="6"/>
      <c r="U559" s="6"/>
      <c r="V559" s="6"/>
      <c r="W559" s="6"/>
      <c r="X559" s="6"/>
      <c r="Y559" s="6"/>
    </row>
    <row r="560" spans="1:25" x14ac:dyDescent="0.2">
      <c r="A560" s="6"/>
      <c r="B560" s="6"/>
      <c r="C560" s="6"/>
      <c r="D560" s="6"/>
      <c r="E560" s="6"/>
      <c r="F560" s="6"/>
      <c r="G560" s="6"/>
      <c r="H560" s="6"/>
      <c r="I560" s="6"/>
      <c r="J560" s="6"/>
      <c r="K560" s="6"/>
      <c r="L560" s="6"/>
      <c r="M560" s="6"/>
      <c r="N560" s="6"/>
      <c r="O560" s="6"/>
      <c r="P560" s="6"/>
      <c r="Q560" s="6"/>
      <c r="R560" s="6"/>
      <c r="S560" s="6"/>
      <c r="T560" s="6"/>
      <c r="U560" s="6"/>
      <c r="V560" s="6"/>
      <c r="W560" s="6"/>
      <c r="X560" s="6"/>
      <c r="Y560" s="6"/>
    </row>
    <row r="561" spans="1:25" x14ac:dyDescent="0.2">
      <c r="A561" s="6"/>
      <c r="B561" s="6"/>
      <c r="C561" s="6"/>
      <c r="D561" s="6"/>
      <c r="E561" s="6"/>
      <c r="F561" s="6"/>
      <c r="G561" s="6"/>
      <c r="H561" s="6"/>
      <c r="I561" s="6"/>
      <c r="J561" s="6"/>
      <c r="K561" s="6"/>
      <c r="L561" s="6"/>
      <c r="M561" s="6"/>
      <c r="N561" s="6"/>
      <c r="O561" s="6"/>
      <c r="P561" s="6"/>
      <c r="Q561" s="6"/>
      <c r="R561" s="6"/>
      <c r="S561" s="6"/>
      <c r="T561" s="6"/>
      <c r="U561" s="6"/>
      <c r="V561" s="6"/>
      <c r="W561" s="6"/>
      <c r="X561" s="6"/>
      <c r="Y561" s="6"/>
    </row>
    <row r="562" spans="1:25" x14ac:dyDescent="0.2">
      <c r="A562" s="6"/>
      <c r="B562" s="6"/>
      <c r="C562" s="6"/>
      <c r="D562" s="6"/>
      <c r="E562" s="6"/>
      <c r="F562" s="6"/>
      <c r="G562" s="6"/>
      <c r="H562" s="6"/>
      <c r="I562" s="6"/>
      <c r="J562" s="6"/>
      <c r="K562" s="6"/>
      <c r="L562" s="6"/>
      <c r="M562" s="6"/>
      <c r="N562" s="6"/>
      <c r="O562" s="6"/>
      <c r="P562" s="6"/>
      <c r="Q562" s="6"/>
      <c r="R562" s="6"/>
      <c r="S562" s="6"/>
      <c r="T562" s="6"/>
      <c r="U562" s="6"/>
      <c r="V562" s="6"/>
      <c r="W562" s="6"/>
      <c r="X562" s="6"/>
      <c r="Y562" s="6"/>
    </row>
    <row r="563" spans="1:25" x14ac:dyDescent="0.2">
      <c r="A563" s="6"/>
      <c r="B563" s="6"/>
      <c r="C563" s="6"/>
      <c r="D563" s="6"/>
      <c r="E563" s="6"/>
      <c r="F563" s="6"/>
      <c r="G563" s="6"/>
      <c r="H563" s="6"/>
      <c r="I563" s="6"/>
      <c r="J563" s="6"/>
      <c r="K563" s="6"/>
      <c r="L563" s="6"/>
      <c r="M563" s="6"/>
      <c r="N563" s="6"/>
      <c r="O563" s="6"/>
      <c r="P563" s="6"/>
      <c r="Q563" s="6"/>
      <c r="R563" s="6"/>
      <c r="S563" s="6"/>
      <c r="T563" s="6"/>
      <c r="U563" s="6"/>
      <c r="V563" s="6"/>
      <c r="W563" s="6"/>
      <c r="X563" s="6"/>
      <c r="Y563" s="6"/>
    </row>
    <row r="564" spans="1:25" x14ac:dyDescent="0.2">
      <c r="A564" s="6"/>
      <c r="B564" s="6"/>
      <c r="C564" s="6"/>
      <c r="D564" s="6"/>
      <c r="E564" s="6"/>
      <c r="F564" s="6"/>
      <c r="G564" s="6"/>
      <c r="H564" s="6"/>
      <c r="I564" s="6"/>
      <c r="J564" s="6"/>
      <c r="K564" s="6"/>
      <c r="L564" s="6"/>
      <c r="M564" s="6"/>
      <c r="N564" s="6"/>
      <c r="O564" s="6"/>
      <c r="P564" s="6"/>
      <c r="Q564" s="6"/>
      <c r="R564" s="6"/>
      <c r="S564" s="6"/>
      <c r="T564" s="6"/>
      <c r="U564" s="6"/>
      <c r="V564" s="6"/>
      <c r="W564" s="6"/>
      <c r="X564" s="6"/>
      <c r="Y564" s="6"/>
    </row>
    <row r="565" spans="1:25" x14ac:dyDescent="0.2">
      <c r="A565" s="6"/>
      <c r="B565" s="6"/>
      <c r="C565" s="6"/>
      <c r="D565" s="6"/>
      <c r="E565" s="6"/>
      <c r="F565" s="6"/>
      <c r="G565" s="6"/>
      <c r="H565" s="6"/>
      <c r="I565" s="6"/>
      <c r="J565" s="6"/>
      <c r="K565" s="6"/>
      <c r="L565" s="6"/>
      <c r="M565" s="6"/>
      <c r="N565" s="6"/>
      <c r="O565" s="6"/>
      <c r="P565" s="6"/>
      <c r="Q565" s="6"/>
      <c r="R565" s="6"/>
      <c r="S565" s="6"/>
      <c r="T565" s="6"/>
      <c r="U565" s="6"/>
      <c r="V565" s="6"/>
      <c r="W565" s="6"/>
      <c r="X565" s="6"/>
      <c r="Y565" s="6"/>
    </row>
    <row r="566" spans="1:25" x14ac:dyDescent="0.2">
      <c r="A566" s="6"/>
      <c r="B566" s="6"/>
      <c r="C566" s="6"/>
      <c r="D566" s="6"/>
      <c r="E566" s="6"/>
      <c r="F566" s="6"/>
      <c r="G566" s="6"/>
      <c r="H566" s="6"/>
      <c r="I566" s="6"/>
      <c r="J566" s="6"/>
      <c r="K566" s="6"/>
      <c r="L566" s="6"/>
      <c r="M566" s="6"/>
      <c r="N566" s="6"/>
      <c r="O566" s="6"/>
      <c r="P566" s="6"/>
      <c r="Q566" s="6"/>
      <c r="R566" s="6"/>
      <c r="S566" s="6"/>
      <c r="T566" s="6"/>
      <c r="U566" s="6"/>
      <c r="V566" s="6"/>
      <c r="W566" s="6"/>
      <c r="X566" s="6"/>
      <c r="Y566" s="6"/>
    </row>
    <row r="567" spans="1:25" x14ac:dyDescent="0.2">
      <c r="A567" s="6"/>
      <c r="B567" s="6"/>
      <c r="C567" s="6"/>
      <c r="D567" s="6"/>
      <c r="E567" s="6"/>
      <c r="F567" s="6"/>
      <c r="G567" s="6"/>
      <c r="H567" s="6"/>
      <c r="I567" s="6"/>
      <c r="J567" s="6"/>
      <c r="K567" s="6"/>
      <c r="L567" s="6"/>
      <c r="M567" s="6"/>
      <c r="N567" s="6"/>
      <c r="O567" s="6"/>
      <c r="P567" s="6"/>
      <c r="Q567" s="6"/>
      <c r="R567" s="6"/>
      <c r="S567" s="6"/>
      <c r="T567" s="6"/>
      <c r="U567" s="6"/>
      <c r="V567" s="6"/>
      <c r="W567" s="6"/>
      <c r="X567" s="6"/>
      <c r="Y567" s="6"/>
    </row>
    <row r="568" spans="1:25" x14ac:dyDescent="0.2">
      <c r="A568" s="6"/>
      <c r="B568" s="6"/>
      <c r="C568" s="6"/>
      <c r="D568" s="6"/>
      <c r="E568" s="6"/>
      <c r="F568" s="6"/>
      <c r="G568" s="6"/>
      <c r="H568" s="6"/>
      <c r="I568" s="6"/>
      <c r="J568" s="6"/>
      <c r="K568" s="6"/>
      <c r="L568" s="6"/>
      <c r="M568" s="6"/>
      <c r="N568" s="6"/>
      <c r="O568" s="6"/>
      <c r="P568" s="6"/>
      <c r="Q568" s="6"/>
      <c r="R568" s="6"/>
      <c r="S568" s="6"/>
      <c r="T568" s="6"/>
      <c r="U568" s="6"/>
      <c r="V568" s="6"/>
      <c r="W568" s="6"/>
      <c r="X568" s="6"/>
      <c r="Y568" s="6"/>
    </row>
    <row r="569" spans="1:25" x14ac:dyDescent="0.2">
      <c r="A569" s="6"/>
      <c r="B569" s="6"/>
      <c r="C569" s="6"/>
      <c r="D569" s="6"/>
      <c r="E569" s="6"/>
      <c r="F569" s="6"/>
      <c r="G569" s="6"/>
      <c r="H569" s="6"/>
      <c r="I569" s="6"/>
      <c r="J569" s="6"/>
      <c r="K569" s="6"/>
      <c r="L569" s="6"/>
      <c r="M569" s="6"/>
      <c r="N569" s="6"/>
      <c r="O569" s="6"/>
      <c r="P569" s="6"/>
      <c r="Q569" s="6"/>
      <c r="R569" s="6"/>
      <c r="S569" s="6"/>
      <c r="T569" s="6"/>
      <c r="U569" s="6"/>
      <c r="V569" s="6"/>
      <c r="W569" s="6"/>
      <c r="X569" s="6"/>
      <c r="Y569" s="6"/>
    </row>
    <row r="570" spans="1:25" x14ac:dyDescent="0.2">
      <c r="A570" s="6"/>
      <c r="B570" s="6"/>
      <c r="C570" s="6"/>
      <c r="D570" s="6"/>
      <c r="E570" s="6"/>
      <c r="F570" s="6"/>
      <c r="G570" s="6"/>
      <c r="H570" s="6"/>
      <c r="I570" s="6"/>
      <c r="J570" s="6"/>
      <c r="K570" s="6"/>
      <c r="L570" s="6"/>
      <c r="M570" s="6"/>
      <c r="N570" s="6"/>
      <c r="O570" s="6"/>
      <c r="P570" s="6"/>
      <c r="Q570" s="6"/>
      <c r="R570" s="6"/>
      <c r="S570" s="6"/>
      <c r="T570" s="6"/>
      <c r="U570" s="6"/>
      <c r="V570" s="6"/>
      <c r="W570" s="6"/>
      <c r="X570" s="6"/>
      <c r="Y570" s="6"/>
    </row>
    <row r="571" spans="1:25" x14ac:dyDescent="0.2">
      <c r="A571" s="6"/>
      <c r="B571" s="6"/>
      <c r="C571" s="6"/>
      <c r="D571" s="6"/>
      <c r="E571" s="6"/>
      <c r="F571" s="6"/>
      <c r="G571" s="6"/>
      <c r="H571" s="6"/>
      <c r="I571" s="6"/>
      <c r="J571" s="6"/>
      <c r="K571" s="6"/>
      <c r="L571" s="6"/>
      <c r="M571" s="6"/>
      <c r="N571" s="6"/>
      <c r="O571" s="6"/>
      <c r="P571" s="6"/>
      <c r="Q571" s="6"/>
      <c r="R571" s="6"/>
      <c r="S571" s="6"/>
      <c r="T571" s="6"/>
      <c r="U571" s="6"/>
      <c r="V571" s="6"/>
      <c r="W571" s="6"/>
      <c r="X571" s="6"/>
      <c r="Y571" s="6"/>
    </row>
    <row r="572" spans="1:25" x14ac:dyDescent="0.2">
      <c r="A572" s="6"/>
      <c r="B572" s="6"/>
      <c r="C572" s="6"/>
      <c r="D572" s="6"/>
      <c r="E572" s="6"/>
      <c r="F572" s="6"/>
      <c r="G572" s="6"/>
      <c r="H572" s="6"/>
      <c r="I572" s="6"/>
      <c r="J572" s="6"/>
      <c r="K572" s="6"/>
      <c r="L572" s="6"/>
      <c r="M572" s="6"/>
      <c r="N572" s="6"/>
      <c r="O572" s="6"/>
      <c r="P572" s="6"/>
      <c r="Q572" s="6"/>
      <c r="R572" s="6"/>
      <c r="S572" s="6"/>
      <c r="T572" s="6"/>
      <c r="U572" s="6"/>
      <c r="V572" s="6"/>
      <c r="W572" s="6"/>
      <c r="X572" s="6"/>
      <c r="Y572" s="6"/>
    </row>
    <row r="573" spans="1:25" x14ac:dyDescent="0.2">
      <c r="A573" s="6"/>
      <c r="B573" s="6"/>
      <c r="C573" s="6"/>
      <c r="D573" s="6"/>
      <c r="E573" s="6"/>
      <c r="F573" s="6"/>
      <c r="G573" s="6"/>
      <c r="H573" s="6"/>
      <c r="I573" s="6"/>
      <c r="J573" s="6"/>
      <c r="K573" s="6"/>
      <c r="L573" s="6"/>
      <c r="M573" s="6"/>
      <c r="N573" s="6"/>
      <c r="O573" s="6"/>
      <c r="P573" s="6"/>
      <c r="Q573" s="6"/>
      <c r="R573" s="6"/>
      <c r="S573" s="6"/>
      <c r="T573" s="6"/>
      <c r="U573" s="6"/>
      <c r="V573" s="6"/>
      <c r="W573" s="6"/>
      <c r="X573" s="6"/>
      <c r="Y573" s="6"/>
    </row>
    <row r="574" spans="1:25" x14ac:dyDescent="0.2">
      <c r="A574" s="6"/>
      <c r="B574" s="6"/>
      <c r="C574" s="6"/>
      <c r="D574" s="6"/>
      <c r="E574" s="6"/>
      <c r="F574" s="6"/>
      <c r="G574" s="6"/>
      <c r="H574" s="6"/>
      <c r="I574" s="6"/>
      <c r="J574" s="6"/>
      <c r="K574" s="6"/>
      <c r="L574" s="6"/>
      <c r="M574" s="6"/>
      <c r="N574" s="6"/>
      <c r="O574" s="6"/>
      <c r="P574" s="6"/>
      <c r="Q574" s="6"/>
      <c r="R574" s="6"/>
      <c r="S574" s="6"/>
      <c r="T574" s="6"/>
      <c r="U574" s="6"/>
      <c r="V574" s="6"/>
      <c r="W574" s="6"/>
      <c r="X574" s="6"/>
      <c r="Y574" s="6"/>
    </row>
    <row r="575" spans="1:25" x14ac:dyDescent="0.2">
      <c r="A575" s="6"/>
      <c r="B575" s="6"/>
      <c r="C575" s="6"/>
      <c r="D575" s="6"/>
      <c r="E575" s="6"/>
      <c r="F575" s="6"/>
      <c r="G575" s="6"/>
      <c r="H575" s="6"/>
      <c r="I575" s="6"/>
      <c r="J575" s="6"/>
      <c r="K575" s="6"/>
      <c r="L575" s="6"/>
      <c r="M575" s="6"/>
      <c r="N575" s="6"/>
      <c r="O575" s="6"/>
      <c r="P575" s="6"/>
      <c r="Q575" s="6"/>
      <c r="R575" s="6"/>
      <c r="S575" s="6"/>
      <c r="T575" s="6"/>
      <c r="U575" s="6"/>
      <c r="V575" s="6"/>
      <c r="W575" s="6"/>
      <c r="X575" s="6"/>
      <c r="Y575" s="6"/>
    </row>
    <row r="576" spans="1:25" x14ac:dyDescent="0.2">
      <c r="A576" s="6"/>
      <c r="B576" s="6"/>
      <c r="C576" s="6"/>
      <c r="D576" s="6"/>
      <c r="E576" s="6"/>
      <c r="F576" s="6"/>
      <c r="G576" s="6"/>
      <c r="H576" s="6"/>
      <c r="I576" s="6"/>
      <c r="J576" s="6"/>
      <c r="K576" s="6"/>
      <c r="L576" s="6"/>
      <c r="M576" s="6"/>
      <c r="N576" s="6"/>
      <c r="O576" s="6"/>
      <c r="P576" s="6"/>
      <c r="Q576" s="6"/>
      <c r="R576" s="6"/>
      <c r="S576" s="6"/>
      <c r="T576" s="6"/>
      <c r="U576" s="6"/>
      <c r="V576" s="6"/>
      <c r="W576" s="6"/>
      <c r="X576" s="6"/>
      <c r="Y576" s="6"/>
    </row>
    <row r="577" spans="1:25" x14ac:dyDescent="0.2">
      <c r="A577" s="6"/>
      <c r="B577" s="6"/>
      <c r="C577" s="6"/>
      <c r="D577" s="6"/>
      <c r="E577" s="6"/>
      <c r="F577" s="6"/>
      <c r="G577" s="6"/>
      <c r="H577" s="6"/>
      <c r="I577" s="6"/>
      <c r="J577" s="6"/>
      <c r="K577" s="6"/>
      <c r="L577" s="6"/>
      <c r="M577" s="6"/>
      <c r="N577" s="6"/>
      <c r="O577" s="6"/>
      <c r="P577" s="6"/>
      <c r="Q577" s="6"/>
      <c r="R577" s="6"/>
      <c r="S577" s="6"/>
      <c r="T577" s="6"/>
      <c r="U577" s="6"/>
      <c r="V577" s="6"/>
      <c r="W577" s="6"/>
      <c r="X577" s="6"/>
      <c r="Y577" s="6"/>
    </row>
    <row r="578" spans="1:25" x14ac:dyDescent="0.2">
      <c r="A578" s="6"/>
      <c r="B578" s="6"/>
      <c r="C578" s="6"/>
      <c r="D578" s="6"/>
      <c r="E578" s="6"/>
      <c r="F578" s="6"/>
      <c r="G578" s="6"/>
      <c r="H578" s="6"/>
      <c r="I578" s="6"/>
      <c r="J578" s="6"/>
      <c r="K578" s="6"/>
      <c r="L578" s="6"/>
      <c r="M578" s="6"/>
      <c r="N578" s="6"/>
      <c r="O578" s="6"/>
      <c r="P578" s="6"/>
      <c r="Q578" s="6"/>
      <c r="R578" s="6"/>
      <c r="S578" s="6"/>
      <c r="T578" s="6"/>
      <c r="U578" s="6"/>
      <c r="V578" s="6"/>
      <c r="W578" s="6"/>
      <c r="X578" s="6"/>
      <c r="Y578" s="6"/>
    </row>
    <row r="579" spans="1:25" x14ac:dyDescent="0.2">
      <c r="A579" s="6"/>
      <c r="B579" s="6"/>
      <c r="C579" s="6"/>
      <c r="D579" s="6"/>
      <c r="E579" s="6"/>
      <c r="F579" s="6"/>
      <c r="G579" s="6"/>
      <c r="H579" s="6"/>
      <c r="I579" s="6"/>
      <c r="J579" s="6"/>
      <c r="K579" s="6"/>
      <c r="L579" s="6"/>
      <c r="M579" s="6"/>
      <c r="N579" s="6"/>
      <c r="O579" s="6"/>
      <c r="P579" s="6"/>
      <c r="Q579" s="6"/>
      <c r="R579" s="6"/>
      <c r="S579" s="6"/>
      <c r="T579" s="6"/>
      <c r="U579" s="6"/>
      <c r="V579" s="6"/>
      <c r="W579" s="6"/>
      <c r="X579" s="6"/>
      <c r="Y579" s="6"/>
    </row>
    <row r="580" spans="1:25" x14ac:dyDescent="0.2">
      <c r="A580" s="6"/>
      <c r="B580" s="6"/>
      <c r="C580" s="6"/>
      <c r="D580" s="6"/>
      <c r="E580" s="6"/>
      <c r="F580" s="6"/>
      <c r="G580" s="6"/>
      <c r="H580" s="6"/>
      <c r="I580" s="6"/>
      <c r="J580" s="6"/>
      <c r="K580" s="6"/>
      <c r="L580" s="6"/>
      <c r="M580" s="6"/>
      <c r="N580" s="6"/>
      <c r="O580" s="6"/>
      <c r="P580" s="6"/>
      <c r="Q580" s="6"/>
      <c r="R580" s="6"/>
      <c r="S580" s="6"/>
      <c r="T580" s="6"/>
      <c r="U580" s="6"/>
      <c r="V580" s="6"/>
      <c r="W580" s="6"/>
      <c r="X580" s="6"/>
      <c r="Y580" s="6"/>
    </row>
    <row r="581" spans="1:25" x14ac:dyDescent="0.2">
      <c r="A581" s="6"/>
      <c r="B581" s="6"/>
      <c r="C581" s="6"/>
      <c r="D581" s="6"/>
      <c r="E581" s="6"/>
      <c r="F581" s="6"/>
      <c r="G581" s="6"/>
      <c r="H581" s="6"/>
      <c r="I581" s="6"/>
      <c r="J581" s="6"/>
      <c r="K581" s="6"/>
      <c r="L581" s="6"/>
      <c r="M581" s="6"/>
      <c r="N581" s="6"/>
      <c r="O581" s="6"/>
      <c r="P581" s="6"/>
      <c r="Q581" s="6"/>
      <c r="R581" s="6"/>
      <c r="S581" s="6"/>
      <c r="T581" s="6"/>
      <c r="U581" s="6"/>
      <c r="V581" s="6"/>
      <c r="W581" s="6"/>
      <c r="X581" s="6"/>
      <c r="Y581" s="6"/>
    </row>
    <row r="582" spans="1:25" x14ac:dyDescent="0.2">
      <c r="A582" s="6"/>
      <c r="B582" s="6"/>
      <c r="C582" s="6"/>
      <c r="D582" s="6"/>
      <c r="E582" s="6"/>
      <c r="F582" s="6"/>
      <c r="G582" s="6"/>
      <c r="H582" s="6"/>
      <c r="I582" s="6"/>
      <c r="J582" s="6"/>
      <c r="K582" s="6"/>
      <c r="L582" s="6"/>
      <c r="M582" s="6"/>
      <c r="N582" s="6"/>
      <c r="O582" s="6"/>
      <c r="P582" s="6"/>
      <c r="Q582" s="6"/>
      <c r="R582" s="6"/>
      <c r="S582" s="6"/>
      <c r="T582" s="6"/>
      <c r="U582" s="6"/>
      <c r="V582" s="6"/>
      <c r="W582" s="6"/>
      <c r="X582" s="6"/>
      <c r="Y582" s="6"/>
    </row>
    <row r="583" spans="1:25" x14ac:dyDescent="0.2">
      <c r="A583" s="6"/>
      <c r="B583" s="6"/>
      <c r="C583" s="6"/>
      <c r="D583" s="6"/>
      <c r="E583" s="6"/>
      <c r="F583" s="6"/>
      <c r="G583" s="6"/>
      <c r="H583" s="6"/>
      <c r="I583" s="6"/>
      <c r="J583" s="6"/>
      <c r="K583" s="6"/>
      <c r="L583" s="6"/>
      <c r="M583" s="6"/>
      <c r="N583" s="6"/>
      <c r="O583" s="6"/>
      <c r="P583" s="6"/>
      <c r="Q583" s="6"/>
      <c r="R583" s="6"/>
      <c r="S583" s="6"/>
      <c r="T583" s="6"/>
      <c r="U583" s="6"/>
      <c r="V583" s="6"/>
      <c r="W583" s="6"/>
      <c r="X583" s="6"/>
      <c r="Y583" s="6"/>
    </row>
    <row r="584" spans="1:25" x14ac:dyDescent="0.2">
      <c r="A584" s="6"/>
      <c r="B584" s="6"/>
      <c r="C584" s="6"/>
      <c r="D584" s="6"/>
      <c r="E584" s="6"/>
      <c r="F584" s="6"/>
      <c r="G584" s="6"/>
      <c r="H584" s="6"/>
      <c r="I584" s="6"/>
      <c r="J584" s="6"/>
      <c r="K584" s="6"/>
      <c r="L584" s="6"/>
      <c r="M584" s="6"/>
      <c r="N584" s="6"/>
      <c r="O584" s="6"/>
      <c r="P584" s="6"/>
      <c r="Q584" s="6"/>
      <c r="R584" s="6"/>
      <c r="S584" s="6"/>
      <c r="T584" s="6"/>
      <c r="U584" s="6"/>
      <c r="V584" s="6"/>
      <c r="W584" s="6"/>
      <c r="X584" s="6"/>
      <c r="Y584" s="6"/>
    </row>
    <row r="585" spans="1:25" x14ac:dyDescent="0.2">
      <c r="A585" s="6"/>
      <c r="B585" s="6"/>
      <c r="C585" s="6"/>
      <c r="D585" s="6"/>
      <c r="E585" s="6"/>
      <c r="F585" s="6"/>
      <c r="G585" s="6"/>
      <c r="H585" s="6"/>
      <c r="I585" s="6"/>
      <c r="J585" s="6"/>
      <c r="K585" s="6"/>
      <c r="L585" s="6"/>
      <c r="M585" s="6"/>
      <c r="N585" s="6"/>
      <c r="O585" s="6"/>
      <c r="P585" s="6"/>
      <c r="Q585" s="6"/>
      <c r="R585" s="6"/>
      <c r="S585" s="6"/>
      <c r="T585" s="6"/>
      <c r="U585" s="6"/>
      <c r="V585" s="6"/>
      <c r="W585" s="6"/>
      <c r="X585" s="6"/>
      <c r="Y585" s="6"/>
    </row>
    <row r="586" spans="1:25" x14ac:dyDescent="0.2">
      <c r="A586" s="6"/>
      <c r="B586" s="6"/>
      <c r="C586" s="6"/>
      <c r="D586" s="6"/>
      <c r="E586" s="6"/>
      <c r="F586" s="6"/>
      <c r="G586" s="6"/>
      <c r="H586" s="6"/>
      <c r="I586" s="6"/>
      <c r="J586" s="6"/>
      <c r="K586" s="6"/>
      <c r="L586" s="6"/>
      <c r="M586" s="6"/>
      <c r="N586" s="6"/>
      <c r="O586" s="6"/>
      <c r="P586" s="6"/>
      <c r="Q586" s="6"/>
      <c r="R586" s="6"/>
      <c r="S586" s="6"/>
      <c r="T586" s="6"/>
      <c r="U586" s="6"/>
      <c r="V586" s="6"/>
      <c r="W586" s="6"/>
      <c r="X586" s="6"/>
      <c r="Y586" s="6"/>
    </row>
    <row r="587" spans="1:25" x14ac:dyDescent="0.2">
      <c r="A587" s="6"/>
      <c r="B587" s="6"/>
      <c r="C587" s="6"/>
      <c r="D587" s="6"/>
      <c r="E587" s="6"/>
      <c r="F587" s="6"/>
      <c r="G587" s="6"/>
      <c r="H587" s="6"/>
      <c r="I587" s="6"/>
      <c r="J587" s="6"/>
      <c r="K587" s="6"/>
      <c r="L587" s="6"/>
      <c r="M587" s="6"/>
      <c r="N587" s="6"/>
      <c r="O587" s="6"/>
      <c r="P587" s="6"/>
      <c r="Q587" s="6"/>
      <c r="R587" s="6"/>
      <c r="S587" s="6"/>
      <c r="T587" s="6"/>
      <c r="U587" s="6"/>
      <c r="V587" s="6"/>
      <c r="W587" s="6"/>
      <c r="X587" s="6"/>
      <c r="Y587" s="6"/>
    </row>
    <row r="588" spans="1:25" x14ac:dyDescent="0.2">
      <c r="A588" s="6"/>
      <c r="B588" s="6"/>
      <c r="C588" s="6"/>
      <c r="D588" s="6"/>
      <c r="E588" s="6"/>
      <c r="F588" s="6"/>
      <c r="G588" s="6"/>
      <c r="H588" s="6"/>
      <c r="I588" s="6"/>
      <c r="J588" s="6"/>
      <c r="K588" s="6"/>
      <c r="L588" s="6"/>
      <c r="M588" s="6"/>
      <c r="N588" s="6"/>
      <c r="O588" s="6"/>
      <c r="P588" s="6"/>
      <c r="Q588" s="6"/>
      <c r="R588" s="6"/>
      <c r="S588" s="6"/>
      <c r="T588" s="6"/>
      <c r="U588" s="6"/>
      <c r="V588" s="6"/>
      <c r="W588" s="6"/>
      <c r="X588" s="6"/>
      <c r="Y588" s="6"/>
    </row>
    <row r="589" spans="1:25" x14ac:dyDescent="0.2">
      <c r="A589" s="6"/>
      <c r="B589" s="6"/>
      <c r="C589" s="6"/>
      <c r="D589" s="6"/>
      <c r="E589" s="6"/>
      <c r="F589" s="6"/>
      <c r="G589" s="6"/>
      <c r="H589" s="6"/>
      <c r="I589" s="6"/>
      <c r="J589" s="6"/>
      <c r="K589" s="6"/>
      <c r="L589" s="6"/>
      <c r="M589" s="6"/>
      <c r="N589" s="6"/>
      <c r="O589" s="6"/>
      <c r="P589" s="6"/>
      <c r="Q589" s="6"/>
      <c r="R589" s="6"/>
      <c r="S589" s="6"/>
      <c r="T589" s="6"/>
      <c r="U589" s="6"/>
      <c r="V589" s="6"/>
      <c r="W589" s="6"/>
      <c r="X589" s="6"/>
      <c r="Y589" s="6"/>
    </row>
    <row r="590" spans="1:25" x14ac:dyDescent="0.2">
      <c r="A590" s="6"/>
      <c r="B590" s="6"/>
      <c r="C590" s="6"/>
      <c r="D590" s="6"/>
      <c r="E590" s="6"/>
      <c r="F590" s="6"/>
      <c r="G590" s="6"/>
      <c r="H590" s="6"/>
      <c r="I590" s="6"/>
      <c r="J590" s="6"/>
      <c r="K590" s="6"/>
      <c r="L590" s="6"/>
      <c r="M590" s="6"/>
      <c r="N590" s="6"/>
      <c r="O590" s="6"/>
      <c r="P590" s="6"/>
      <c r="Q590" s="6"/>
      <c r="R590" s="6"/>
      <c r="S590" s="6"/>
      <c r="T590" s="6"/>
      <c r="U590" s="6"/>
      <c r="V590" s="6"/>
      <c r="W590" s="6"/>
      <c r="X590" s="6"/>
      <c r="Y590" s="6"/>
    </row>
    <row r="591" spans="1:25" x14ac:dyDescent="0.2">
      <c r="A591" s="6"/>
      <c r="B591" s="6"/>
      <c r="C591" s="6"/>
      <c r="D591" s="6"/>
      <c r="E591" s="6"/>
      <c r="F591" s="6"/>
      <c r="G591" s="6"/>
      <c r="H591" s="6"/>
      <c r="I591" s="6"/>
      <c r="J591" s="6"/>
      <c r="K591" s="6"/>
      <c r="L591" s="6"/>
      <c r="M591" s="6"/>
      <c r="N591" s="6"/>
      <c r="O591" s="6"/>
      <c r="P591" s="6"/>
      <c r="Q591" s="6"/>
      <c r="R591" s="6"/>
      <c r="S591" s="6"/>
      <c r="T591" s="6"/>
      <c r="U591" s="6"/>
      <c r="V591" s="6"/>
      <c r="W591" s="6"/>
      <c r="X591" s="6"/>
      <c r="Y591" s="6"/>
    </row>
    <row r="592" spans="1:25" x14ac:dyDescent="0.2">
      <c r="A592" s="6"/>
      <c r="B592" s="6"/>
      <c r="C592" s="6"/>
      <c r="D592" s="6"/>
      <c r="E592" s="6"/>
      <c r="F592" s="6"/>
      <c r="G592" s="6"/>
      <c r="H592" s="6"/>
      <c r="I592" s="6"/>
      <c r="J592" s="6"/>
      <c r="K592" s="6"/>
      <c r="L592" s="6"/>
      <c r="M592" s="6"/>
      <c r="N592" s="6"/>
      <c r="O592" s="6"/>
      <c r="P592" s="6"/>
      <c r="Q592" s="6"/>
      <c r="R592" s="6"/>
      <c r="S592" s="6"/>
      <c r="T592" s="6"/>
      <c r="U592" s="6"/>
      <c r="V592" s="6"/>
      <c r="W592" s="6"/>
      <c r="X592" s="6"/>
      <c r="Y592" s="6"/>
    </row>
    <row r="593" spans="1:25" x14ac:dyDescent="0.2">
      <c r="A593" s="6"/>
      <c r="B593" s="6"/>
      <c r="C593" s="6"/>
      <c r="D593" s="6"/>
      <c r="E593" s="6"/>
      <c r="F593" s="6"/>
      <c r="G593" s="6"/>
      <c r="H593" s="6"/>
      <c r="I593" s="6"/>
      <c r="J593" s="6"/>
      <c r="K593" s="6"/>
      <c r="L593" s="6"/>
      <c r="M593" s="6"/>
      <c r="N593" s="6"/>
      <c r="O593" s="6"/>
      <c r="P593" s="6"/>
      <c r="Q593" s="6"/>
      <c r="R593" s="6"/>
      <c r="S593" s="6"/>
      <c r="T593" s="6"/>
      <c r="U593" s="6"/>
      <c r="V593" s="6"/>
      <c r="W593" s="6"/>
      <c r="X593" s="6"/>
      <c r="Y593" s="6"/>
    </row>
    <row r="594" spans="1:25" x14ac:dyDescent="0.2">
      <c r="A594" s="6"/>
      <c r="B594" s="6"/>
      <c r="C594" s="6"/>
      <c r="D594" s="6"/>
      <c r="E594" s="6"/>
      <c r="F594" s="6"/>
      <c r="G594" s="6"/>
      <c r="H594" s="6"/>
      <c r="I594" s="6"/>
      <c r="J594" s="6"/>
      <c r="K594" s="6"/>
      <c r="L594" s="6"/>
      <c r="M594" s="6"/>
      <c r="N594" s="6"/>
      <c r="O594" s="6"/>
      <c r="P594" s="6"/>
      <c r="Q594" s="6"/>
      <c r="R594" s="6"/>
      <c r="S594" s="6"/>
      <c r="T594" s="6"/>
      <c r="U594" s="6"/>
      <c r="V594" s="6"/>
      <c r="W594" s="6"/>
      <c r="X594" s="6"/>
      <c r="Y594" s="6"/>
    </row>
    <row r="595" spans="1:25" x14ac:dyDescent="0.2">
      <c r="A595" s="6"/>
      <c r="B595" s="6"/>
      <c r="C595" s="6"/>
      <c r="D595" s="6"/>
      <c r="E595" s="6"/>
      <c r="F595" s="6"/>
      <c r="G595" s="6"/>
      <c r="H595" s="6"/>
      <c r="I595" s="6"/>
      <c r="J595" s="6"/>
      <c r="K595" s="6"/>
      <c r="L595" s="6"/>
      <c r="M595" s="6"/>
      <c r="N595" s="6"/>
      <c r="O595" s="6"/>
      <c r="P595" s="6"/>
      <c r="Q595" s="6"/>
      <c r="R595" s="6"/>
      <c r="S595" s="6"/>
      <c r="T595" s="6"/>
      <c r="U595" s="6"/>
      <c r="V595" s="6"/>
      <c r="W595" s="6"/>
      <c r="X595" s="6"/>
      <c r="Y595" s="6"/>
    </row>
    <row r="596" spans="1:25" x14ac:dyDescent="0.2">
      <c r="A596" s="6"/>
      <c r="B596" s="6"/>
      <c r="C596" s="6"/>
      <c r="D596" s="6"/>
      <c r="E596" s="6"/>
      <c r="F596" s="6"/>
      <c r="G596" s="6"/>
      <c r="H596" s="6"/>
      <c r="I596" s="6"/>
      <c r="J596" s="6"/>
      <c r="K596" s="6"/>
      <c r="L596" s="6"/>
      <c r="M596" s="6"/>
      <c r="N596" s="6"/>
      <c r="O596" s="6"/>
      <c r="P596" s="6"/>
      <c r="Q596" s="6"/>
      <c r="R596" s="6"/>
      <c r="S596" s="6"/>
      <c r="T596" s="6"/>
      <c r="U596" s="6"/>
      <c r="V596" s="6"/>
      <c r="W596" s="6"/>
      <c r="X596" s="6"/>
      <c r="Y596" s="6"/>
    </row>
    <row r="597" spans="1:25" x14ac:dyDescent="0.2">
      <c r="A597" s="6"/>
      <c r="B597" s="6"/>
      <c r="C597" s="6"/>
      <c r="D597" s="6"/>
      <c r="E597" s="6"/>
      <c r="F597" s="6"/>
      <c r="G597" s="6"/>
      <c r="H597" s="6"/>
      <c r="I597" s="6"/>
      <c r="J597" s="6"/>
      <c r="K597" s="6"/>
      <c r="L597" s="6"/>
      <c r="M597" s="6"/>
      <c r="N597" s="6"/>
      <c r="O597" s="6"/>
      <c r="P597" s="6"/>
      <c r="Q597" s="6"/>
      <c r="R597" s="6"/>
      <c r="S597" s="6"/>
      <c r="T597" s="6"/>
      <c r="U597" s="6"/>
      <c r="V597" s="6"/>
      <c r="W597" s="6"/>
      <c r="X597" s="6"/>
      <c r="Y597" s="6"/>
    </row>
    <row r="598" spans="1:25" x14ac:dyDescent="0.2">
      <c r="A598" s="6"/>
      <c r="B598" s="6"/>
      <c r="C598" s="6"/>
      <c r="D598" s="6"/>
      <c r="E598" s="6"/>
      <c r="F598" s="6"/>
      <c r="G598" s="6"/>
      <c r="H598" s="6"/>
      <c r="I598" s="6"/>
      <c r="J598" s="6"/>
      <c r="K598" s="6"/>
      <c r="L598" s="6"/>
      <c r="M598" s="6"/>
      <c r="N598" s="6"/>
      <c r="O598" s="6"/>
      <c r="P598" s="6"/>
      <c r="Q598" s="6"/>
      <c r="R598" s="6"/>
      <c r="S598" s="6"/>
      <c r="T598" s="6"/>
      <c r="U598" s="6"/>
      <c r="V598" s="6"/>
      <c r="W598" s="6"/>
      <c r="X598" s="6"/>
      <c r="Y598" s="6"/>
    </row>
    <row r="599" spans="1:25" x14ac:dyDescent="0.2">
      <c r="A599" s="6"/>
      <c r="B599" s="6"/>
      <c r="C599" s="6"/>
      <c r="D599" s="6"/>
      <c r="E599" s="6"/>
      <c r="F599" s="6"/>
      <c r="G599" s="6"/>
      <c r="H599" s="6"/>
      <c r="I599" s="6"/>
      <c r="J599" s="6"/>
      <c r="K599" s="6"/>
      <c r="L599" s="6"/>
      <c r="M599" s="6"/>
      <c r="N599" s="6"/>
      <c r="O599" s="6"/>
      <c r="P599" s="6"/>
      <c r="Q599" s="6"/>
      <c r="R599" s="6"/>
      <c r="S599" s="6"/>
      <c r="T599" s="6"/>
      <c r="U599" s="6"/>
      <c r="V599" s="6"/>
      <c r="W599" s="6"/>
      <c r="X599" s="6"/>
      <c r="Y599" s="6"/>
    </row>
    <row r="600" spans="1:25" x14ac:dyDescent="0.2">
      <c r="A600" s="6"/>
      <c r="B600" s="6"/>
      <c r="C600" s="6"/>
      <c r="D600" s="6"/>
      <c r="E600" s="6"/>
      <c r="F600" s="6"/>
      <c r="G600" s="6"/>
      <c r="H600" s="6"/>
      <c r="I600" s="6"/>
      <c r="J600" s="6"/>
      <c r="K600" s="6"/>
      <c r="L600" s="6"/>
      <c r="M600" s="6"/>
      <c r="N600" s="6"/>
      <c r="O600" s="6"/>
      <c r="P600" s="6"/>
      <c r="Q600" s="6"/>
      <c r="R600" s="6"/>
      <c r="S600" s="6"/>
      <c r="T600" s="6"/>
      <c r="U600" s="6"/>
      <c r="V600" s="6"/>
      <c r="W600" s="6"/>
      <c r="X600" s="6"/>
      <c r="Y600" s="6"/>
    </row>
    <row r="601" spans="1:25" x14ac:dyDescent="0.2">
      <c r="A601" s="6"/>
      <c r="B601" s="6"/>
      <c r="C601" s="6"/>
      <c r="D601" s="6"/>
      <c r="E601" s="6"/>
      <c r="F601" s="6"/>
      <c r="G601" s="6"/>
      <c r="H601" s="6"/>
      <c r="I601" s="6"/>
      <c r="J601" s="6"/>
      <c r="K601" s="6"/>
      <c r="L601" s="6"/>
      <c r="M601" s="6"/>
      <c r="N601" s="6"/>
      <c r="O601" s="6"/>
      <c r="P601" s="6"/>
      <c r="Q601" s="6"/>
      <c r="R601" s="6"/>
      <c r="S601" s="6"/>
      <c r="T601" s="6"/>
      <c r="U601" s="6"/>
      <c r="V601" s="6"/>
      <c r="W601" s="6"/>
      <c r="X601" s="6"/>
      <c r="Y601" s="6"/>
    </row>
    <row r="602" spans="1:25" x14ac:dyDescent="0.2">
      <c r="A602" s="6"/>
      <c r="B602" s="6"/>
      <c r="C602" s="6"/>
      <c r="D602" s="6"/>
      <c r="E602" s="6"/>
      <c r="F602" s="6"/>
      <c r="G602" s="6"/>
      <c r="H602" s="6"/>
      <c r="I602" s="6"/>
      <c r="J602" s="6"/>
      <c r="K602" s="6"/>
      <c r="L602" s="6"/>
      <c r="M602" s="6"/>
      <c r="N602" s="6"/>
      <c r="O602" s="6"/>
      <c r="P602" s="6"/>
      <c r="Q602" s="6"/>
      <c r="R602" s="6"/>
      <c r="S602" s="6"/>
      <c r="T602" s="6"/>
      <c r="U602" s="6"/>
      <c r="V602" s="6"/>
      <c r="W602" s="6"/>
      <c r="X602" s="6"/>
      <c r="Y602" s="6"/>
    </row>
    <row r="603" spans="1:25" x14ac:dyDescent="0.2">
      <c r="A603" s="6"/>
      <c r="B603" s="6"/>
      <c r="C603" s="6"/>
      <c r="D603" s="6"/>
      <c r="E603" s="6"/>
      <c r="F603" s="6"/>
      <c r="G603" s="6"/>
      <c r="H603" s="6"/>
      <c r="I603" s="6"/>
      <c r="J603" s="6"/>
      <c r="K603" s="6"/>
      <c r="L603" s="6"/>
      <c r="M603" s="6"/>
      <c r="N603" s="6"/>
      <c r="O603" s="6"/>
      <c r="P603" s="6"/>
      <c r="Q603" s="6"/>
      <c r="R603" s="6"/>
      <c r="S603" s="6"/>
      <c r="T603" s="6"/>
      <c r="U603" s="6"/>
      <c r="V603" s="6"/>
      <c r="W603" s="6"/>
      <c r="X603" s="6"/>
      <c r="Y603" s="6"/>
    </row>
    <row r="604" spans="1:25" x14ac:dyDescent="0.2">
      <c r="A604" s="6"/>
      <c r="B604" s="6"/>
      <c r="C604" s="6"/>
      <c r="D604" s="6"/>
      <c r="E604" s="6"/>
      <c r="F604" s="6"/>
      <c r="G604" s="6"/>
      <c r="H604" s="6"/>
      <c r="I604" s="6"/>
      <c r="J604" s="6"/>
      <c r="K604" s="6"/>
      <c r="L604" s="6"/>
      <c r="M604" s="6"/>
      <c r="N604" s="6"/>
      <c r="O604" s="6"/>
      <c r="P604" s="6"/>
      <c r="Q604" s="6"/>
      <c r="R604" s="6"/>
      <c r="S604" s="6"/>
      <c r="T604" s="6"/>
      <c r="U604" s="6"/>
      <c r="V604" s="6"/>
      <c r="W604" s="6"/>
      <c r="X604" s="6"/>
      <c r="Y604" s="6"/>
    </row>
    <row r="605" spans="1:25" x14ac:dyDescent="0.2">
      <c r="A605" s="6"/>
      <c r="B605" s="6"/>
      <c r="C605" s="6"/>
      <c r="D605" s="6"/>
      <c r="E605" s="6"/>
      <c r="F605" s="6"/>
      <c r="G605" s="6"/>
      <c r="H605" s="6"/>
      <c r="I605" s="6"/>
      <c r="J605" s="6"/>
      <c r="K605" s="6"/>
      <c r="L605" s="6"/>
      <c r="M605" s="6"/>
      <c r="N605" s="6"/>
      <c r="O605" s="6"/>
      <c r="P605" s="6"/>
      <c r="Q605" s="6"/>
      <c r="R605" s="6"/>
      <c r="S605" s="6"/>
      <c r="T605" s="6"/>
      <c r="U605" s="6"/>
      <c r="V605" s="6"/>
      <c r="W605" s="6"/>
      <c r="X605" s="6"/>
      <c r="Y605" s="6"/>
    </row>
    <row r="606" spans="1:25" x14ac:dyDescent="0.2">
      <c r="A606" s="6"/>
      <c r="B606" s="6"/>
      <c r="C606" s="6"/>
      <c r="D606" s="6"/>
      <c r="E606" s="6"/>
      <c r="F606" s="6"/>
      <c r="G606" s="6"/>
      <c r="H606" s="6"/>
      <c r="I606" s="6"/>
      <c r="J606" s="6"/>
      <c r="K606" s="6"/>
      <c r="L606" s="6"/>
      <c r="M606" s="6"/>
      <c r="N606" s="6"/>
      <c r="O606" s="6"/>
      <c r="P606" s="6"/>
      <c r="Q606" s="6"/>
      <c r="R606" s="6"/>
      <c r="S606" s="6"/>
      <c r="T606" s="6"/>
      <c r="U606" s="6"/>
      <c r="V606" s="6"/>
      <c r="W606" s="6"/>
      <c r="X606" s="6"/>
      <c r="Y606" s="6"/>
    </row>
    <row r="607" spans="1:25" x14ac:dyDescent="0.2">
      <c r="A607" s="6"/>
      <c r="B607" s="6"/>
      <c r="C607" s="6"/>
      <c r="D607" s="6"/>
      <c r="E607" s="6"/>
      <c r="F607" s="6"/>
      <c r="G607" s="6"/>
      <c r="H607" s="6"/>
      <c r="I607" s="6"/>
      <c r="J607" s="6"/>
      <c r="K607" s="6"/>
      <c r="L607" s="6"/>
      <c r="M607" s="6"/>
      <c r="N607" s="6"/>
      <c r="O607" s="6"/>
      <c r="P607" s="6"/>
      <c r="Q607" s="6"/>
      <c r="R607" s="6"/>
      <c r="S607" s="6"/>
      <c r="T607" s="6"/>
      <c r="U607" s="6"/>
      <c r="V607" s="6"/>
      <c r="W607" s="6"/>
      <c r="X607" s="6"/>
      <c r="Y607" s="6"/>
    </row>
    <row r="608" spans="1:25" x14ac:dyDescent="0.2">
      <c r="A608" s="6"/>
      <c r="B608" s="6"/>
      <c r="C608" s="6"/>
      <c r="D608" s="6"/>
      <c r="E608" s="6"/>
      <c r="F608" s="6"/>
      <c r="G608" s="6"/>
      <c r="H608" s="6"/>
      <c r="I608" s="6"/>
      <c r="J608" s="6"/>
      <c r="K608" s="6"/>
      <c r="L608" s="6"/>
      <c r="M608" s="6"/>
      <c r="N608" s="6"/>
      <c r="O608" s="6"/>
      <c r="P608" s="6"/>
      <c r="Q608" s="6"/>
      <c r="R608" s="6"/>
      <c r="S608" s="6"/>
      <c r="T608" s="6"/>
      <c r="U608" s="6"/>
      <c r="V608" s="6"/>
      <c r="W608" s="6"/>
      <c r="X608" s="6"/>
      <c r="Y608" s="6"/>
    </row>
    <row r="609" spans="1:25" x14ac:dyDescent="0.2">
      <c r="A609" s="6"/>
      <c r="B609" s="6"/>
      <c r="C609" s="6"/>
      <c r="D609" s="6"/>
      <c r="E609" s="6"/>
      <c r="F609" s="6"/>
      <c r="G609" s="6"/>
      <c r="H609" s="6"/>
      <c r="I609" s="6"/>
      <c r="J609" s="6"/>
      <c r="K609" s="6"/>
      <c r="L609" s="6"/>
      <c r="M609" s="6"/>
      <c r="N609" s="6"/>
      <c r="O609" s="6"/>
      <c r="P609" s="6"/>
      <c r="Q609" s="6"/>
      <c r="R609" s="6"/>
      <c r="S609" s="6"/>
      <c r="T609" s="6"/>
      <c r="U609" s="6"/>
      <c r="V609" s="6"/>
      <c r="W609" s="6"/>
      <c r="X609" s="6"/>
      <c r="Y609" s="6"/>
    </row>
    <row r="610" spans="1:25" x14ac:dyDescent="0.2">
      <c r="A610" s="6"/>
      <c r="B610" s="6"/>
      <c r="C610" s="6"/>
      <c r="D610" s="6"/>
      <c r="E610" s="6"/>
      <c r="F610" s="6"/>
      <c r="G610" s="6"/>
      <c r="H610" s="6"/>
      <c r="I610" s="6"/>
      <c r="J610" s="6"/>
      <c r="K610" s="6"/>
      <c r="L610" s="6"/>
      <c r="M610" s="6"/>
      <c r="N610" s="6"/>
      <c r="O610" s="6"/>
      <c r="P610" s="6"/>
      <c r="Q610" s="6"/>
      <c r="R610" s="6"/>
      <c r="S610" s="6"/>
      <c r="T610" s="6"/>
      <c r="U610" s="6"/>
      <c r="V610" s="6"/>
      <c r="W610" s="6"/>
      <c r="X610" s="6"/>
      <c r="Y610" s="6"/>
    </row>
    <row r="611" spans="1:25" x14ac:dyDescent="0.2">
      <c r="A611" s="6"/>
      <c r="B611" s="6"/>
      <c r="C611" s="6"/>
      <c r="D611" s="6"/>
      <c r="E611" s="6"/>
      <c r="F611" s="6"/>
      <c r="G611" s="6"/>
      <c r="H611" s="6"/>
      <c r="I611" s="6"/>
      <c r="J611" s="6"/>
      <c r="K611" s="6"/>
      <c r="L611" s="6"/>
      <c r="M611" s="6"/>
      <c r="N611" s="6"/>
      <c r="O611" s="6"/>
      <c r="P611" s="6"/>
      <c r="Q611" s="6"/>
      <c r="R611" s="6"/>
      <c r="S611" s="6"/>
      <c r="T611" s="6"/>
      <c r="U611" s="6"/>
      <c r="V611" s="6"/>
      <c r="W611" s="6"/>
      <c r="X611" s="6"/>
      <c r="Y611" s="6"/>
    </row>
    <row r="612" spans="1:25" x14ac:dyDescent="0.2">
      <c r="A612" s="6"/>
      <c r="B612" s="6"/>
      <c r="C612" s="6"/>
      <c r="D612" s="6"/>
      <c r="E612" s="6"/>
      <c r="F612" s="6"/>
      <c r="G612" s="6"/>
      <c r="H612" s="6"/>
      <c r="I612" s="6"/>
      <c r="J612" s="6"/>
      <c r="K612" s="6"/>
      <c r="L612" s="6"/>
      <c r="M612" s="6"/>
      <c r="N612" s="6"/>
      <c r="O612" s="6"/>
      <c r="P612" s="6"/>
      <c r="Q612" s="6"/>
      <c r="R612" s="6"/>
      <c r="S612" s="6"/>
      <c r="T612" s="6"/>
      <c r="U612" s="6"/>
      <c r="V612" s="6"/>
      <c r="W612" s="6"/>
      <c r="X612" s="6"/>
      <c r="Y612" s="6"/>
    </row>
    <row r="613" spans="1:25" x14ac:dyDescent="0.2">
      <c r="A613" s="6"/>
      <c r="B613" s="6"/>
      <c r="C613" s="6"/>
      <c r="D613" s="6"/>
      <c r="E613" s="6"/>
      <c r="F613" s="6"/>
      <c r="G613" s="6"/>
      <c r="H613" s="6"/>
      <c r="I613" s="6"/>
      <c r="J613" s="6"/>
      <c r="K613" s="6"/>
      <c r="L613" s="6"/>
      <c r="M613" s="6"/>
      <c r="N613" s="6"/>
      <c r="O613" s="6"/>
      <c r="P613" s="6"/>
      <c r="Q613" s="6"/>
      <c r="R613" s="6"/>
      <c r="S613" s="6"/>
      <c r="T613" s="6"/>
      <c r="U613" s="6"/>
      <c r="V613" s="6"/>
      <c r="W613" s="6"/>
      <c r="X613" s="6"/>
      <c r="Y613" s="6"/>
    </row>
    <row r="614" spans="1:25" x14ac:dyDescent="0.2">
      <c r="A614" s="6"/>
      <c r="B614" s="6"/>
      <c r="C614" s="6"/>
      <c r="D614" s="6"/>
      <c r="E614" s="6"/>
      <c r="F614" s="6"/>
      <c r="G614" s="6"/>
      <c r="H614" s="6"/>
      <c r="I614" s="6"/>
      <c r="J614" s="6"/>
      <c r="K614" s="6"/>
      <c r="L614" s="6"/>
      <c r="M614" s="6"/>
      <c r="N614" s="6"/>
      <c r="O614" s="6"/>
      <c r="P614" s="6"/>
      <c r="Q614" s="6"/>
      <c r="R614" s="6"/>
      <c r="S614" s="6"/>
      <c r="T614" s="6"/>
      <c r="U614" s="6"/>
      <c r="V614" s="6"/>
      <c r="W614" s="6"/>
      <c r="X614" s="6"/>
      <c r="Y614" s="6"/>
    </row>
    <row r="615" spans="1:25" x14ac:dyDescent="0.2">
      <c r="A615" s="6"/>
      <c r="B615" s="6"/>
      <c r="C615" s="6"/>
      <c r="D615" s="6"/>
      <c r="E615" s="6"/>
      <c r="F615" s="6"/>
      <c r="G615" s="6"/>
      <c r="H615" s="6"/>
      <c r="I615" s="6"/>
      <c r="J615" s="6"/>
      <c r="K615" s="6"/>
      <c r="L615" s="6"/>
      <c r="M615" s="6"/>
      <c r="N615" s="6"/>
      <c r="O615" s="6"/>
      <c r="P615" s="6"/>
      <c r="Q615" s="6"/>
      <c r="R615" s="6"/>
      <c r="S615" s="6"/>
      <c r="T615" s="6"/>
      <c r="U615" s="6"/>
      <c r="V615" s="6"/>
      <c r="W615" s="6"/>
      <c r="X615" s="6"/>
      <c r="Y615" s="6"/>
    </row>
    <row r="616" spans="1:25" x14ac:dyDescent="0.2">
      <c r="A616" s="6"/>
      <c r="B616" s="6"/>
      <c r="C616" s="6"/>
      <c r="D616" s="6"/>
      <c r="E616" s="6"/>
      <c r="F616" s="6"/>
      <c r="G616" s="6"/>
      <c r="H616" s="6"/>
      <c r="I616" s="6"/>
      <c r="J616" s="6"/>
      <c r="K616" s="6"/>
      <c r="L616" s="6"/>
      <c r="M616" s="6"/>
      <c r="N616" s="6"/>
      <c r="O616" s="6"/>
      <c r="P616" s="6"/>
      <c r="Q616" s="6"/>
      <c r="R616" s="6"/>
      <c r="S616" s="6"/>
      <c r="T616" s="6"/>
      <c r="U616" s="6"/>
      <c r="V616" s="6"/>
      <c r="W616" s="6"/>
      <c r="X616" s="6"/>
      <c r="Y616" s="6"/>
    </row>
    <row r="617" spans="1:25" x14ac:dyDescent="0.2">
      <c r="A617" s="6"/>
      <c r="B617" s="6"/>
      <c r="C617" s="6"/>
      <c r="D617" s="6"/>
      <c r="E617" s="6"/>
      <c r="F617" s="6"/>
      <c r="G617" s="6"/>
      <c r="H617" s="6"/>
      <c r="I617" s="6"/>
      <c r="J617" s="6"/>
      <c r="K617" s="6"/>
      <c r="L617" s="6"/>
      <c r="M617" s="6"/>
      <c r="N617" s="6"/>
      <c r="O617" s="6"/>
      <c r="P617" s="6"/>
      <c r="Q617" s="6"/>
      <c r="R617" s="6"/>
      <c r="S617" s="6"/>
      <c r="T617" s="6"/>
      <c r="U617" s="6"/>
      <c r="V617" s="6"/>
      <c r="W617" s="6"/>
      <c r="X617" s="6"/>
      <c r="Y617" s="6"/>
    </row>
    <row r="618" spans="1:25" x14ac:dyDescent="0.2">
      <c r="A618" s="6"/>
      <c r="B618" s="6"/>
      <c r="C618" s="6"/>
      <c r="D618" s="6"/>
      <c r="E618" s="6"/>
      <c r="F618" s="6"/>
      <c r="G618" s="6"/>
      <c r="H618" s="6"/>
      <c r="I618" s="6"/>
      <c r="J618" s="6"/>
      <c r="K618" s="6"/>
      <c r="L618" s="6"/>
      <c r="M618" s="6"/>
      <c r="N618" s="6"/>
      <c r="O618" s="6"/>
      <c r="P618" s="6"/>
      <c r="Q618" s="6"/>
      <c r="R618" s="6"/>
      <c r="S618" s="6"/>
      <c r="T618" s="6"/>
      <c r="U618" s="6"/>
      <c r="V618" s="6"/>
      <c r="W618" s="6"/>
      <c r="X618" s="6"/>
      <c r="Y618" s="6"/>
    </row>
    <row r="619" spans="1:25" x14ac:dyDescent="0.2">
      <c r="A619" s="6"/>
      <c r="B619" s="6"/>
      <c r="C619" s="6"/>
      <c r="D619" s="6"/>
      <c r="E619" s="6"/>
      <c r="F619" s="6"/>
      <c r="G619" s="6"/>
      <c r="H619" s="6"/>
      <c r="I619" s="6"/>
      <c r="J619" s="6"/>
      <c r="K619" s="6"/>
      <c r="L619" s="6"/>
      <c r="M619" s="6"/>
      <c r="N619" s="6"/>
      <c r="O619" s="6"/>
      <c r="P619" s="6"/>
      <c r="Q619" s="6"/>
      <c r="R619" s="6"/>
      <c r="S619" s="6"/>
      <c r="T619" s="6"/>
      <c r="U619" s="6"/>
      <c r="V619" s="6"/>
      <c r="W619" s="6"/>
      <c r="X619" s="6"/>
      <c r="Y619" s="6"/>
    </row>
    <row r="620" spans="1:25" x14ac:dyDescent="0.2">
      <c r="A620" s="6"/>
      <c r="B620" s="6"/>
      <c r="C620" s="6"/>
      <c r="D620" s="6"/>
      <c r="E620" s="6"/>
      <c r="F620" s="6"/>
      <c r="G620" s="6"/>
      <c r="H620" s="6"/>
      <c r="I620" s="6"/>
      <c r="J620" s="6"/>
      <c r="K620" s="6"/>
      <c r="L620" s="6"/>
      <c r="M620" s="6"/>
      <c r="N620" s="6"/>
      <c r="O620" s="6"/>
      <c r="P620" s="6"/>
      <c r="Q620" s="6"/>
      <c r="R620" s="6"/>
      <c r="S620" s="6"/>
      <c r="T620" s="6"/>
      <c r="U620" s="6"/>
      <c r="V620" s="6"/>
      <c r="W620" s="6"/>
      <c r="X620" s="6"/>
      <c r="Y620" s="6"/>
    </row>
    <row r="621" spans="1:25" x14ac:dyDescent="0.2">
      <c r="A621" s="6"/>
      <c r="B621" s="6"/>
      <c r="C621" s="6"/>
      <c r="D621" s="6"/>
      <c r="E621" s="6"/>
      <c r="F621" s="6"/>
      <c r="G621" s="6"/>
      <c r="H621" s="6"/>
      <c r="I621" s="6"/>
      <c r="J621" s="6"/>
      <c r="K621" s="6"/>
      <c r="L621" s="6"/>
      <c r="M621" s="6"/>
      <c r="N621" s="6"/>
      <c r="O621" s="6"/>
      <c r="P621" s="6"/>
      <c r="Q621" s="6"/>
      <c r="R621" s="6"/>
      <c r="S621" s="6"/>
      <c r="T621" s="6"/>
      <c r="U621" s="6"/>
      <c r="V621" s="6"/>
      <c r="W621" s="6"/>
      <c r="X621" s="6"/>
      <c r="Y621" s="6"/>
    </row>
    <row r="622" spans="1:25" x14ac:dyDescent="0.2">
      <c r="A622" s="6"/>
      <c r="B622" s="6"/>
      <c r="C622" s="6"/>
      <c r="D622" s="6"/>
      <c r="E622" s="6"/>
      <c r="F622" s="6"/>
      <c r="G622" s="6"/>
      <c r="H622" s="6"/>
      <c r="I622" s="6"/>
      <c r="J622" s="6"/>
      <c r="K622" s="6"/>
      <c r="L622" s="6"/>
      <c r="M622" s="6"/>
      <c r="N622" s="6"/>
      <c r="O622" s="6"/>
      <c r="P622" s="6"/>
      <c r="Q622" s="6"/>
      <c r="R622" s="6"/>
      <c r="S622" s="6"/>
      <c r="T622" s="6"/>
      <c r="U622" s="6"/>
      <c r="V622" s="6"/>
      <c r="W622" s="6"/>
      <c r="X622" s="6"/>
      <c r="Y622" s="6"/>
    </row>
    <row r="623" spans="1:25" x14ac:dyDescent="0.2">
      <c r="A623" s="6"/>
      <c r="B623" s="6"/>
      <c r="C623" s="6"/>
      <c r="D623" s="6"/>
      <c r="E623" s="6"/>
      <c r="F623" s="6"/>
      <c r="G623" s="6"/>
      <c r="H623" s="6"/>
      <c r="I623" s="6"/>
      <c r="J623" s="6"/>
      <c r="K623" s="6"/>
      <c r="L623" s="6"/>
      <c r="M623" s="6"/>
      <c r="N623" s="6"/>
      <c r="O623" s="6"/>
      <c r="P623" s="6"/>
      <c r="Q623" s="6"/>
      <c r="R623" s="6"/>
      <c r="S623" s="6"/>
      <c r="T623" s="6"/>
      <c r="U623" s="6"/>
      <c r="V623" s="6"/>
      <c r="W623" s="6"/>
      <c r="X623" s="6"/>
      <c r="Y623" s="6"/>
    </row>
    <row r="624" spans="1:25" x14ac:dyDescent="0.2">
      <c r="A624" s="6"/>
      <c r="B624" s="6"/>
      <c r="C624" s="6"/>
      <c r="D624" s="6"/>
      <c r="E624" s="6"/>
      <c r="F624" s="6"/>
      <c r="G624" s="6"/>
      <c r="H624" s="6"/>
      <c r="I624" s="6"/>
      <c r="J624" s="6"/>
      <c r="K624" s="6"/>
      <c r="L624" s="6"/>
      <c r="M624" s="6"/>
      <c r="N624" s="6"/>
      <c r="O624" s="6"/>
      <c r="P624" s="6"/>
      <c r="Q624" s="6"/>
      <c r="R624" s="6"/>
      <c r="S624" s="6"/>
      <c r="T624" s="6"/>
      <c r="U624" s="6"/>
      <c r="V624" s="6"/>
      <c r="W624" s="6"/>
      <c r="X624" s="6"/>
      <c r="Y624" s="6"/>
    </row>
    <row r="625" spans="1:25" x14ac:dyDescent="0.2">
      <c r="A625" s="6"/>
      <c r="B625" s="6"/>
      <c r="C625" s="6"/>
      <c r="D625" s="6"/>
      <c r="E625" s="6"/>
      <c r="F625" s="6"/>
      <c r="G625" s="6"/>
      <c r="H625" s="6"/>
      <c r="I625" s="6"/>
      <c r="J625" s="6"/>
      <c r="K625" s="6"/>
      <c r="L625" s="6"/>
      <c r="M625" s="6"/>
      <c r="N625" s="6"/>
      <c r="O625" s="6"/>
      <c r="P625" s="6"/>
      <c r="Q625" s="6"/>
      <c r="R625" s="6"/>
      <c r="S625" s="6"/>
      <c r="T625" s="6"/>
      <c r="U625" s="6"/>
      <c r="V625" s="6"/>
      <c r="W625" s="6"/>
      <c r="X625" s="6"/>
      <c r="Y625" s="6"/>
    </row>
    <row r="626" spans="1:25" x14ac:dyDescent="0.2">
      <c r="A626" s="6"/>
      <c r="B626" s="6"/>
      <c r="C626" s="6"/>
      <c r="D626" s="6"/>
      <c r="E626" s="6"/>
      <c r="F626" s="6"/>
      <c r="G626" s="6"/>
      <c r="H626" s="6"/>
      <c r="I626" s="6"/>
      <c r="J626" s="6"/>
      <c r="K626" s="6"/>
      <c r="L626" s="6"/>
      <c r="M626" s="6"/>
      <c r="N626" s="6"/>
      <c r="O626" s="6"/>
      <c r="P626" s="6"/>
      <c r="Q626" s="6"/>
      <c r="R626" s="6"/>
      <c r="S626" s="6"/>
      <c r="T626" s="6"/>
      <c r="U626" s="6"/>
      <c r="V626" s="6"/>
      <c r="W626" s="6"/>
      <c r="X626" s="6"/>
      <c r="Y626" s="6"/>
    </row>
    <row r="627" spans="1:25" x14ac:dyDescent="0.2">
      <c r="A627" s="6"/>
      <c r="B627" s="6"/>
      <c r="C627" s="6"/>
      <c r="D627" s="6"/>
      <c r="E627" s="6"/>
      <c r="F627" s="6"/>
      <c r="G627" s="6"/>
      <c r="H627" s="6"/>
      <c r="I627" s="6"/>
      <c r="J627" s="6"/>
      <c r="K627" s="6"/>
      <c r="L627" s="6"/>
      <c r="M627" s="6"/>
      <c r="N627" s="6"/>
      <c r="O627" s="6"/>
      <c r="P627" s="6"/>
      <c r="Q627" s="6"/>
      <c r="R627" s="6"/>
      <c r="S627" s="6"/>
      <c r="T627" s="6"/>
      <c r="U627" s="6"/>
      <c r="V627" s="6"/>
      <c r="W627" s="6"/>
      <c r="X627" s="6"/>
      <c r="Y627" s="6"/>
    </row>
    <row r="628" spans="1:25" x14ac:dyDescent="0.2">
      <c r="A628" s="6"/>
      <c r="B628" s="6"/>
      <c r="C628" s="6"/>
      <c r="D628" s="6"/>
      <c r="E628" s="6"/>
      <c r="F628" s="6"/>
      <c r="G628" s="6"/>
      <c r="H628" s="6"/>
      <c r="I628" s="6"/>
      <c r="J628" s="6"/>
      <c r="K628" s="6"/>
      <c r="L628" s="6"/>
      <c r="M628" s="6"/>
      <c r="N628" s="6"/>
      <c r="O628" s="6"/>
      <c r="P628" s="6"/>
      <c r="Q628" s="6"/>
      <c r="R628" s="6"/>
      <c r="S628" s="6"/>
      <c r="T628" s="6"/>
      <c r="U628" s="6"/>
      <c r="V628" s="6"/>
      <c r="W628" s="6"/>
      <c r="X628" s="6"/>
      <c r="Y628" s="6"/>
    </row>
    <row r="629" spans="1:25" x14ac:dyDescent="0.2">
      <c r="A629" s="6"/>
      <c r="B629" s="6"/>
      <c r="C629" s="6"/>
      <c r="D629" s="6"/>
      <c r="E629" s="6"/>
      <c r="F629" s="6"/>
      <c r="G629" s="6"/>
      <c r="H629" s="6"/>
      <c r="I629" s="6"/>
      <c r="J629" s="6"/>
      <c r="K629" s="6"/>
      <c r="L629" s="6"/>
      <c r="M629" s="6"/>
      <c r="N629" s="6"/>
      <c r="O629" s="6"/>
      <c r="P629" s="6"/>
      <c r="Q629" s="6"/>
      <c r="R629" s="6"/>
      <c r="S629" s="6"/>
      <c r="T629" s="6"/>
      <c r="U629" s="6"/>
      <c r="V629" s="6"/>
      <c r="W629" s="6"/>
      <c r="X629" s="6"/>
      <c r="Y629" s="6"/>
    </row>
    <row r="630" spans="1:25" x14ac:dyDescent="0.2">
      <c r="A630" s="6"/>
      <c r="B630" s="6"/>
      <c r="C630" s="6"/>
      <c r="D630" s="6"/>
      <c r="E630" s="6"/>
      <c r="F630" s="6"/>
      <c r="G630" s="6"/>
      <c r="H630" s="6"/>
      <c r="I630" s="6"/>
      <c r="J630" s="6"/>
      <c r="K630" s="6"/>
      <c r="L630" s="6"/>
      <c r="M630" s="6"/>
      <c r="N630" s="6"/>
      <c r="O630" s="6"/>
      <c r="P630" s="6"/>
      <c r="Q630" s="6"/>
      <c r="R630" s="6"/>
      <c r="S630" s="6"/>
      <c r="T630" s="6"/>
      <c r="U630" s="6"/>
      <c r="V630" s="6"/>
      <c r="W630" s="6"/>
      <c r="X630" s="6"/>
      <c r="Y630" s="6"/>
    </row>
    <row r="631" spans="1:25" x14ac:dyDescent="0.2">
      <c r="A631" s="6"/>
      <c r="B631" s="6"/>
      <c r="C631" s="6"/>
      <c r="D631" s="6"/>
      <c r="E631" s="6"/>
      <c r="F631" s="6"/>
      <c r="G631" s="6"/>
      <c r="H631" s="6"/>
      <c r="I631" s="6"/>
      <c r="J631" s="6"/>
      <c r="K631" s="6"/>
      <c r="L631" s="6"/>
      <c r="M631" s="6"/>
      <c r="N631" s="6"/>
      <c r="O631" s="6"/>
      <c r="P631" s="6"/>
      <c r="Q631" s="6"/>
      <c r="R631" s="6"/>
      <c r="S631" s="6"/>
      <c r="T631" s="6"/>
      <c r="U631" s="6"/>
      <c r="V631" s="6"/>
      <c r="W631" s="6"/>
      <c r="X631" s="6"/>
      <c r="Y631" s="6"/>
    </row>
    <row r="632" spans="1:25" x14ac:dyDescent="0.2">
      <c r="A632" s="6"/>
      <c r="B632" s="6"/>
      <c r="C632" s="6"/>
      <c r="D632" s="6"/>
      <c r="E632" s="6"/>
      <c r="F632" s="6"/>
      <c r="G632" s="6"/>
      <c r="H632" s="6"/>
      <c r="I632" s="6"/>
      <c r="J632" s="6"/>
      <c r="K632" s="6"/>
      <c r="L632" s="6"/>
      <c r="M632" s="6"/>
      <c r="N632" s="6"/>
      <c r="O632" s="6"/>
      <c r="P632" s="6"/>
      <c r="Q632" s="6"/>
      <c r="R632" s="6"/>
      <c r="S632" s="6"/>
      <c r="T632" s="6"/>
      <c r="U632" s="6"/>
      <c r="V632" s="6"/>
      <c r="W632" s="6"/>
      <c r="X632" s="6"/>
      <c r="Y632" s="6"/>
    </row>
    <row r="633" spans="1:25" x14ac:dyDescent="0.2">
      <c r="A633" s="6"/>
      <c r="B633" s="6"/>
      <c r="C633" s="6"/>
      <c r="D633" s="6"/>
      <c r="E633" s="6"/>
      <c r="F633" s="6"/>
      <c r="G633" s="6"/>
      <c r="H633" s="6"/>
      <c r="I633" s="6"/>
      <c r="J633" s="6"/>
      <c r="K633" s="6"/>
      <c r="L633" s="6"/>
      <c r="M633" s="6"/>
      <c r="N633" s="6"/>
      <c r="O633" s="6"/>
      <c r="P633" s="6"/>
      <c r="Q633" s="6"/>
      <c r="R633" s="6"/>
      <c r="S633" s="6"/>
      <c r="T633" s="6"/>
      <c r="U633" s="6"/>
      <c r="V633" s="6"/>
      <c r="W633" s="6"/>
      <c r="X633" s="6"/>
      <c r="Y633" s="6"/>
    </row>
    <row r="634" spans="1:25" x14ac:dyDescent="0.2">
      <c r="A634" s="6"/>
      <c r="B634" s="6"/>
      <c r="C634" s="6"/>
      <c r="D634" s="6"/>
      <c r="E634" s="6"/>
      <c r="F634" s="6"/>
      <c r="G634" s="6"/>
      <c r="H634" s="6"/>
      <c r="I634" s="6"/>
      <c r="J634" s="6"/>
      <c r="K634" s="6"/>
      <c r="L634" s="6"/>
      <c r="M634" s="6"/>
      <c r="N634" s="6"/>
      <c r="O634" s="6"/>
      <c r="P634" s="6"/>
      <c r="Q634" s="6"/>
      <c r="R634" s="6"/>
      <c r="S634" s="6"/>
      <c r="T634" s="6"/>
      <c r="U634" s="6"/>
      <c r="V634" s="6"/>
      <c r="W634" s="6"/>
      <c r="X634" s="6"/>
      <c r="Y634" s="6"/>
    </row>
    <row r="635" spans="1:25" x14ac:dyDescent="0.2">
      <c r="A635" s="6"/>
      <c r="B635" s="6"/>
      <c r="C635" s="6"/>
      <c r="D635" s="6"/>
      <c r="E635" s="6"/>
      <c r="F635" s="6"/>
      <c r="G635" s="6"/>
      <c r="H635" s="6"/>
      <c r="I635" s="6"/>
      <c r="J635" s="6"/>
      <c r="K635" s="6"/>
      <c r="L635" s="6"/>
      <c r="M635" s="6"/>
      <c r="N635" s="6"/>
      <c r="O635" s="6"/>
      <c r="P635" s="6"/>
      <c r="Q635" s="6"/>
      <c r="R635" s="6"/>
      <c r="S635" s="6"/>
      <c r="T635" s="6"/>
      <c r="U635" s="6"/>
      <c r="V635" s="6"/>
      <c r="W635" s="6"/>
      <c r="X635" s="6"/>
      <c r="Y635" s="6"/>
    </row>
    <row r="636" spans="1:25" x14ac:dyDescent="0.2">
      <c r="A636" s="6"/>
      <c r="B636" s="6"/>
      <c r="C636" s="6"/>
      <c r="D636" s="6"/>
      <c r="E636" s="6"/>
      <c r="F636" s="6"/>
      <c r="G636" s="6"/>
      <c r="H636" s="6"/>
      <c r="I636" s="6"/>
      <c r="J636" s="6"/>
      <c r="K636" s="6"/>
      <c r="L636" s="6"/>
      <c r="M636" s="6"/>
      <c r="N636" s="6"/>
      <c r="O636" s="6"/>
      <c r="P636" s="6"/>
      <c r="Q636" s="6"/>
      <c r="R636" s="6"/>
      <c r="S636" s="6"/>
      <c r="T636" s="6"/>
      <c r="U636" s="6"/>
      <c r="V636" s="6"/>
      <c r="W636" s="6"/>
      <c r="X636" s="6"/>
      <c r="Y636" s="6"/>
    </row>
    <row r="637" spans="1:25" x14ac:dyDescent="0.2">
      <c r="A637" s="6"/>
      <c r="B637" s="6"/>
      <c r="C637" s="6"/>
      <c r="D637" s="6"/>
      <c r="E637" s="6"/>
      <c r="F637" s="6"/>
      <c r="G637" s="6"/>
      <c r="H637" s="6"/>
      <c r="I637" s="6"/>
      <c r="J637" s="6"/>
      <c r="K637" s="6"/>
      <c r="L637" s="6"/>
      <c r="M637" s="6"/>
      <c r="N637" s="6"/>
      <c r="O637" s="6"/>
      <c r="P637" s="6"/>
      <c r="Q637" s="6"/>
      <c r="R637" s="6"/>
      <c r="S637" s="6"/>
      <c r="T637" s="6"/>
      <c r="U637" s="6"/>
      <c r="V637" s="6"/>
      <c r="W637" s="6"/>
      <c r="X637" s="6"/>
      <c r="Y637" s="6"/>
    </row>
    <row r="638" spans="1:25" x14ac:dyDescent="0.2">
      <c r="A638" s="6"/>
      <c r="B638" s="6"/>
      <c r="C638" s="6"/>
      <c r="D638" s="6"/>
      <c r="E638" s="6"/>
      <c r="F638" s="6"/>
      <c r="G638" s="6"/>
      <c r="H638" s="6"/>
      <c r="I638" s="6"/>
      <c r="J638" s="6"/>
      <c r="K638" s="6"/>
      <c r="L638" s="6"/>
      <c r="M638" s="6"/>
      <c r="N638" s="6"/>
      <c r="O638" s="6"/>
      <c r="P638" s="6"/>
      <c r="Q638" s="6"/>
      <c r="R638" s="6"/>
      <c r="S638" s="6"/>
      <c r="T638" s="6"/>
      <c r="U638" s="6"/>
      <c r="V638" s="6"/>
      <c r="W638" s="6"/>
      <c r="X638" s="6"/>
      <c r="Y638" s="6"/>
    </row>
    <row r="639" spans="1:25" x14ac:dyDescent="0.2">
      <c r="A639" s="6"/>
      <c r="B639" s="6"/>
      <c r="C639" s="6"/>
      <c r="D639" s="6"/>
      <c r="E639" s="6"/>
      <c r="F639" s="6"/>
      <c r="G639" s="6"/>
      <c r="H639" s="6"/>
      <c r="I639" s="6"/>
      <c r="J639" s="6"/>
      <c r="K639" s="6"/>
      <c r="L639" s="6"/>
      <c r="M639" s="6"/>
      <c r="N639" s="6"/>
      <c r="O639" s="6"/>
      <c r="P639" s="6"/>
      <c r="Q639" s="6"/>
      <c r="R639" s="6"/>
      <c r="S639" s="6"/>
      <c r="T639" s="6"/>
      <c r="U639" s="6"/>
      <c r="V639" s="6"/>
      <c r="W639" s="6"/>
      <c r="X639" s="6"/>
      <c r="Y639" s="6"/>
    </row>
    <row r="640" spans="1:25" x14ac:dyDescent="0.2">
      <c r="A640" s="6"/>
      <c r="B640" s="6"/>
      <c r="C640" s="6"/>
      <c r="D640" s="6"/>
      <c r="E640" s="6"/>
      <c r="F640" s="6"/>
      <c r="G640" s="6"/>
      <c r="H640" s="6"/>
      <c r="I640" s="6"/>
      <c r="J640" s="6"/>
      <c r="K640" s="6"/>
      <c r="L640" s="6"/>
      <c r="M640" s="6"/>
      <c r="N640" s="6"/>
      <c r="O640" s="6"/>
      <c r="P640" s="6"/>
      <c r="Q640" s="6"/>
      <c r="R640" s="6"/>
      <c r="S640" s="6"/>
      <c r="T640" s="6"/>
      <c r="U640" s="6"/>
      <c r="V640" s="6"/>
      <c r="W640" s="6"/>
      <c r="X640" s="6"/>
      <c r="Y640" s="6"/>
    </row>
    <row r="641" spans="1:25" x14ac:dyDescent="0.2">
      <c r="A641" s="6"/>
      <c r="B641" s="6"/>
      <c r="C641" s="6"/>
      <c r="D641" s="6"/>
      <c r="E641" s="6"/>
      <c r="F641" s="6"/>
      <c r="G641" s="6"/>
      <c r="H641" s="6"/>
      <c r="I641" s="6"/>
      <c r="J641" s="6"/>
      <c r="K641" s="6"/>
      <c r="L641" s="6"/>
      <c r="M641" s="6"/>
      <c r="N641" s="6"/>
      <c r="O641" s="6"/>
      <c r="P641" s="6"/>
      <c r="Q641" s="6"/>
      <c r="R641" s="6"/>
      <c r="S641" s="6"/>
      <c r="T641" s="6"/>
      <c r="U641" s="6"/>
      <c r="V641" s="6"/>
      <c r="W641" s="6"/>
      <c r="X641" s="6"/>
      <c r="Y641" s="6"/>
    </row>
    <row r="642" spans="1:25" x14ac:dyDescent="0.2">
      <c r="A642" s="6"/>
      <c r="B642" s="6"/>
      <c r="C642" s="6"/>
      <c r="D642" s="6"/>
      <c r="E642" s="6"/>
      <c r="F642" s="6"/>
      <c r="G642" s="6"/>
      <c r="H642" s="6"/>
      <c r="I642" s="6"/>
      <c r="J642" s="6"/>
      <c r="K642" s="6"/>
      <c r="L642" s="6"/>
      <c r="M642" s="6"/>
      <c r="N642" s="6"/>
      <c r="O642" s="6"/>
      <c r="P642" s="6"/>
      <c r="Q642" s="6"/>
      <c r="R642" s="6"/>
      <c r="S642" s="6"/>
      <c r="T642" s="6"/>
      <c r="U642" s="6"/>
      <c r="V642" s="6"/>
      <c r="W642" s="6"/>
      <c r="X642" s="6"/>
      <c r="Y642" s="6"/>
    </row>
    <row r="643" spans="1:25" x14ac:dyDescent="0.2">
      <c r="A643" s="6"/>
      <c r="B643" s="6"/>
      <c r="C643" s="6"/>
      <c r="D643" s="6"/>
      <c r="E643" s="6"/>
      <c r="F643" s="6"/>
      <c r="G643" s="6"/>
      <c r="H643" s="6"/>
      <c r="I643" s="6"/>
      <c r="J643" s="6"/>
      <c r="K643" s="6"/>
      <c r="L643" s="6"/>
      <c r="M643" s="6"/>
      <c r="N643" s="6"/>
      <c r="O643" s="6"/>
      <c r="P643" s="6"/>
      <c r="Q643" s="6"/>
      <c r="R643" s="6"/>
      <c r="S643" s="6"/>
      <c r="T643" s="6"/>
      <c r="U643" s="6"/>
      <c r="V643" s="6"/>
      <c r="W643" s="6"/>
      <c r="X643" s="6"/>
      <c r="Y643" s="6"/>
    </row>
    <row r="644" spans="1:25" x14ac:dyDescent="0.2">
      <c r="A644" s="6"/>
      <c r="B644" s="6"/>
      <c r="C644" s="6"/>
      <c r="D644" s="6"/>
      <c r="E644" s="6"/>
      <c r="F644" s="6"/>
      <c r="G644" s="6"/>
      <c r="H644" s="6"/>
      <c r="I644" s="6"/>
      <c r="J644" s="6"/>
      <c r="K644" s="6"/>
      <c r="L644" s="6"/>
      <c r="M644" s="6"/>
      <c r="N644" s="6"/>
      <c r="O644" s="6"/>
      <c r="P644" s="6"/>
      <c r="Q644" s="6"/>
      <c r="R644" s="6"/>
      <c r="S644" s="6"/>
      <c r="T644" s="6"/>
      <c r="U644" s="6"/>
      <c r="V644" s="6"/>
      <c r="W644" s="6"/>
      <c r="X644" s="6"/>
      <c r="Y644" s="6"/>
    </row>
    <row r="645" spans="1:25" x14ac:dyDescent="0.2">
      <c r="A645" s="6"/>
      <c r="B645" s="6"/>
      <c r="C645" s="6"/>
      <c r="D645" s="6"/>
      <c r="E645" s="6"/>
      <c r="F645" s="6"/>
      <c r="G645" s="6"/>
      <c r="H645" s="6"/>
      <c r="I645" s="6"/>
      <c r="J645" s="6"/>
      <c r="K645" s="6"/>
      <c r="L645" s="6"/>
      <c r="M645" s="6"/>
      <c r="N645" s="6"/>
      <c r="O645" s="6"/>
      <c r="P645" s="6"/>
      <c r="Q645" s="6"/>
      <c r="R645" s="6"/>
      <c r="S645" s="6"/>
      <c r="T645" s="6"/>
      <c r="U645" s="6"/>
      <c r="V645" s="6"/>
      <c r="W645" s="6"/>
      <c r="X645" s="6"/>
      <c r="Y645" s="6"/>
    </row>
    <row r="646" spans="1:25" x14ac:dyDescent="0.2">
      <c r="A646" s="6"/>
      <c r="B646" s="6"/>
      <c r="C646" s="6"/>
      <c r="D646" s="6"/>
      <c r="E646" s="6"/>
      <c r="F646" s="6"/>
      <c r="G646" s="6"/>
      <c r="H646" s="6"/>
      <c r="I646" s="6"/>
      <c r="J646" s="6"/>
      <c r="K646" s="6"/>
      <c r="L646" s="6"/>
      <c r="M646" s="6"/>
      <c r="N646" s="6"/>
      <c r="O646" s="6"/>
      <c r="P646" s="6"/>
      <c r="Q646" s="6"/>
      <c r="R646" s="6"/>
      <c r="S646" s="6"/>
      <c r="T646" s="6"/>
      <c r="U646" s="6"/>
      <c r="V646" s="6"/>
      <c r="W646" s="6"/>
      <c r="X646" s="6"/>
      <c r="Y646" s="6"/>
    </row>
    <row r="647" spans="1:25" x14ac:dyDescent="0.2">
      <c r="A647" s="6"/>
      <c r="B647" s="6"/>
      <c r="C647" s="6"/>
      <c r="D647" s="6"/>
      <c r="E647" s="6"/>
      <c r="F647" s="6"/>
      <c r="G647" s="6"/>
      <c r="H647" s="6"/>
      <c r="I647" s="6"/>
      <c r="J647" s="6"/>
      <c r="K647" s="6"/>
      <c r="L647" s="6"/>
      <c r="M647" s="6"/>
      <c r="N647" s="6"/>
      <c r="O647" s="6"/>
      <c r="P647" s="6"/>
      <c r="Q647" s="6"/>
      <c r="R647" s="6"/>
      <c r="S647" s="6"/>
      <c r="T647" s="6"/>
      <c r="U647" s="6"/>
      <c r="V647" s="6"/>
      <c r="W647" s="6"/>
      <c r="X647" s="6"/>
      <c r="Y647" s="6"/>
    </row>
    <row r="648" spans="1:25" x14ac:dyDescent="0.2">
      <c r="A648" s="6"/>
      <c r="B648" s="6"/>
      <c r="C648" s="6"/>
      <c r="D648" s="6"/>
      <c r="E648" s="6"/>
      <c r="F648" s="6"/>
      <c r="G648" s="6"/>
      <c r="H648" s="6"/>
      <c r="I648" s="6"/>
      <c r="J648" s="6"/>
      <c r="K648" s="6"/>
      <c r="L648" s="6"/>
      <c r="M648" s="6"/>
      <c r="N648" s="6"/>
      <c r="O648" s="6"/>
      <c r="P648" s="6"/>
      <c r="Q648" s="6"/>
      <c r="R648" s="6"/>
      <c r="S648" s="6"/>
      <c r="T648" s="6"/>
      <c r="U648" s="6"/>
      <c r="V648" s="6"/>
      <c r="W648" s="6"/>
      <c r="X648" s="6"/>
      <c r="Y648" s="6"/>
    </row>
    <row r="649" spans="1:25" x14ac:dyDescent="0.2">
      <c r="A649" s="6"/>
      <c r="B649" s="6"/>
      <c r="C649" s="6"/>
      <c r="D649" s="6"/>
      <c r="E649" s="6"/>
      <c r="F649" s="6"/>
      <c r="G649" s="6"/>
      <c r="H649" s="6"/>
      <c r="I649" s="6"/>
      <c r="J649" s="6"/>
      <c r="K649" s="6"/>
      <c r="L649" s="6"/>
      <c r="M649" s="6"/>
      <c r="N649" s="6"/>
      <c r="O649" s="6"/>
      <c r="P649" s="6"/>
      <c r="Q649" s="6"/>
      <c r="R649" s="6"/>
      <c r="S649" s="6"/>
      <c r="T649" s="6"/>
      <c r="U649" s="6"/>
      <c r="V649" s="6"/>
      <c r="W649" s="6"/>
      <c r="X649" s="6"/>
      <c r="Y649" s="6"/>
    </row>
    <row r="650" spans="1:25" x14ac:dyDescent="0.2">
      <c r="A650" s="6"/>
      <c r="B650" s="6"/>
      <c r="C650" s="6"/>
      <c r="D650" s="6"/>
      <c r="E650" s="6"/>
      <c r="F650" s="6"/>
      <c r="G650" s="6"/>
      <c r="H650" s="6"/>
      <c r="I650" s="6"/>
      <c r="J650" s="6"/>
      <c r="K650" s="6"/>
      <c r="L650" s="6"/>
      <c r="M650" s="6"/>
      <c r="N650" s="6"/>
      <c r="O650" s="6"/>
      <c r="P650" s="6"/>
      <c r="Q650" s="6"/>
      <c r="R650" s="6"/>
      <c r="S650" s="6"/>
      <c r="T650" s="6"/>
      <c r="U650" s="6"/>
      <c r="V650" s="6"/>
      <c r="W650" s="6"/>
      <c r="X650" s="6"/>
      <c r="Y650" s="6"/>
    </row>
    <row r="651" spans="1:25" x14ac:dyDescent="0.2">
      <c r="A651" s="6"/>
      <c r="B651" s="6"/>
      <c r="C651" s="6"/>
      <c r="D651" s="6"/>
      <c r="E651" s="6"/>
      <c r="F651" s="6"/>
      <c r="G651" s="6"/>
      <c r="H651" s="6"/>
      <c r="I651" s="6"/>
      <c r="J651" s="6"/>
      <c r="K651" s="6"/>
      <c r="L651" s="6"/>
      <c r="M651" s="6"/>
      <c r="N651" s="6"/>
      <c r="O651" s="6"/>
      <c r="P651" s="6"/>
      <c r="Q651" s="6"/>
      <c r="R651" s="6"/>
      <c r="S651" s="6"/>
      <c r="T651" s="6"/>
      <c r="U651" s="6"/>
      <c r="V651" s="6"/>
      <c r="W651" s="6"/>
      <c r="X651" s="6"/>
      <c r="Y651" s="6"/>
    </row>
    <row r="652" spans="1:25" x14ac:dyDescent="0.2">
      <c r="A652" s="6"/>
      <c r="B652" s="6"/>
      <c r="C652" s="6"/>
      <c r="D652" s="6"/>
      <c r="E652" s="6"/>
      <c r="F652" s="6"/>
      <c r="G652" s="6"/>
      <c r="H652" s="6"/>
      <c r="I652" s="6"/>
      <c r="J652" s="6"/>
      <c r="K652" s="6"/>
      <c r="L652" s="6"/>
      <c r="M652" s="6"/>
      <c r="N652" s="6"/>
      <c r="O652" s="6"/>
      <c r="P652" s="6"/>
      <c r="Q652" s="6"/>
      <c r="R652" s="6"/>
      <c r="S652" s="6"/>
      <c r="T652" s="6"/>
      <c r="U652" s="6"/>
      <c r="V652" s="6"/>
      <c r="W652" s="6"/>
      <c r="X652" s="6"/>
      <c r="Y652" s="6"/>
    </row>
    <row r="653" spans="1:25" x14ac:dyDescent="0.2">
      <c r="A653" s="6"/>
      <c r="B653" s="6"/>
      <c r="C653" s="6"/>
      <c r="D653" s="6"/>
      <c r="E653" s="6"/>
      <c r="F653" s="6"/>
      <c r="G653" s="6"/>
      <c r="H653" s="6"/>
      <c r="I653" s="6"/>
      <c r="J653" s="6"/>
      <c r="K653" s="6"/>
      <c r="L653" s="6"/>
      <c r="M653" s="6"/>
      <c r="N653" s="6"/>
      <c r="O653" s="6"/>
      <c r="P653" s="6"/>
      <c r="Q653" s="6"/>
      <c r="R653" s="6"/>
      <c r="S653" s="6"/>
      <c r="T653" s="6"/>
      <c r="U653" s="6"/>
      <c r="V653" s="6"/>
      <c r="W653" s="6"/>
      <c r="X653" s="6"/>
      <c r="Y653" s="6"/>
    </row>
    <row r="654" spans="1:25" x14ac:dyDescent="0.2">
      <c r="A654" s="6"/>
      <c r="B654" s="6"/>
      <c r="C654" s="6"/>
      <c r="D654" s="6"/>
      <c r="E654" s="6"/>
      <c r="F654" s="6"/>
      <c r="G654" s="6"/>
      <c r="H654" s="6"/>
      <c r="I654" s="6"/>
      <c r="J654" s="6"/>
      <c r="K654" s="6"/>
      <c r="L654" s="6"/>
      <c r="M654" s="6"/>
      <c r="N654" s="6"/>
      <c r="O654" s="6"/>
      <c r="P654" s="6"/>
      <c r="Q654" s="6"/>
      <c r="R654" s="6"/>
      <c r="S654" s="6"/>
      <c r="T654" s="6"/>
      <c r="U654" s="6"/>
      <c r="V654" s="6"/>
      <c r="W654" s="6"/>
      <c r="X654" s="6"/>
      <c r="Y654" s="6"/>
    </row>
    <row r="655" spans="1:25" x14ac:dyDescent="0.2">
      <c r="A655" s="6"/>
      <c r="B655" s="6"/>
      <c r="C655" s="6"/>
      <c r="D655" s="6"/>
      <c r="E655" s="6"/>
      <c r="F655" s="6"/>
      <c r="G655" s="6"/>
      <c r="H655" s="6"/>
      <c r="I655" s="6"/>
      <c r="J655" s="6"/>
      <c r="K655" s="6"/>
      <c r="L655" s="6"/>
      <c r="M655" s="6"/>
      <c r="N655" s="6"/>
      <c r="O655" s="6"/>
      <c r="P655" s="6"/>
      <c r="Q655" s="6"/>
      <c r="R655" s="6"/>
      <c r="S655" s="6"/>
      <c r="T655" s="6"/>
      <c r="U655" s="6"/>
      <c r="V655" s="6"/>
      <c r="W655" s="6"/>
      <c r="X655" s="6"/>
      <c r="Y655" s="6"/>
    </row>
    <row r="656" spans="1:25" x14ac:dyDescent="0.2">
      <c r="A656" s="6"/>
      <c r="B656" s="6"/>
      <c r="C656" s="6"/>
      <c r="D656" s="6"/>
      <c r="E656" s="6"/>
      <c r="F656" s="6"/>
      <c r="G656" s="6"/>
      <c r="H656" s="6"/>
      <c r="I656" s="6"/>
      <c r="J656" s="6"/>
      <c r="K656" s="6"/>
      <c r="L656" s="6"/>
      <c r="M656" s="6"/>
      <c r="N656" s="6"/>
      <c r="O656" s="6"/>
      <c r="P656" s="6"/>
      <c r="Q656" s="6"/>
      <c r="R656" s="6"/>
      <c r="S656" s="6"/>
      <c r="T656" s="6"/>
      <c r="U656" s="6"/>
      <c r="V656" s="6"/>
      <c r="W656" s="6"/>
      <c r="X656" s="6"/>
      <c r="Y656" s="6"/>
    </row>
    <row r="657" spans="1:25" x14ac:dyDescent="0.2">
      <c r="A657" s="6"/>
      <c r="B657" s="6"/>
      <c r="C657" s="6"/>
      <c r="D657" s="6"/>
      <c r="E657" s="6"/>
      <c r="F657" s="6"/>
      <c r="G657" s="6"/>
      <c r="H657" s="6"/>
      <c r="I657" s="6"/>
      <c r="J657" s="6"/>
      <c r="K657" s="6"/>
      <c r="L657" s="6"/>
      <c r="M657" s="6"/>
      <c r="N657" s="6"/>
      <c r="O657" s="6"/>
      <c r="P657" s="6"/>
      <c r="Q657" s="6"/>
      <c r="R657" s="6"/>
      <c r="S657" s="6"/>
      <c r="T657" s="6"/>
      <c r="U657" s="6"/>
      <c r="V657" s="6"/>
      <c r="W657" s="6"/>
      <c r="X657" s="6"/>
      <c r="Y657" s="6"/>
    </row>
    <row r="658" spans="1:25" x14ac:dyDescent="0.2">
      <c r="A658" s="6"/>
      <c r="B658" s="6"/>
      <c r="C658" s="6"/>
      <c r="D658" s="6"/>
      <c r="E658" s="6"/>
      <c r="F658" s="6"/>
      <c r="G658" s="6"/>
      <c r="H658" s="6"/>
      <c r="I658" s="6"/>
      <c r="J658" s="6"/>
      <c r="K658" s="6"/>
      <c r="L658" s="6"/>
      <c r="M658" s="6"/>
      <c r="N658" s="6"/>
      <c r="O658" s="6"/>
      <c r="P658" s="6"/>
      <c r="Q658" s="6"/>
      <c r="R658" s="6"/>
      <c r="S658" s="6"/>
      <c r="T658" s="6"/>
      <c r="U658" s="6"/>
      <c r="V658" s="6"/>
      <c r="W658" s="6"/>
      <c r="X658" s="6"/>
      <c r="Y658" s="6"/>
    </row>
    <row r="659" spans="1:25" x14ac:dyDescent="0.2">
      <c r="A659" s="6"/>
      <c r="B659" s="6"/>
      <c r="C659" s="6"/>
      <c r="D659" s="6"/>
      <c r="E659" s="6"/>
      <c r="F659" s="6"/>
      <c r="G659" s="6"/>
      <c r="H659" s="6"/>
      <c r="I659" s="6"/>
      <c r="J659" s="6"/>
      <c r="K659" s="6"/>
      <c r="L659" s="6"/>
      <c r="M659" s="6"/>
      <c r="N659" s="6"/>
      <c r="O659" s="6"/>
      <c r="P659" s="6"/>
      <c r="Q659" s="6"/>
      <c r="R659" s="6"/>
      <c r="S659" s="6"/>
      <c r="T659" s="6"/>
      <c r="U659" s="6"/>
      <c r="V659" s="6"/>
      <c r="W659" s="6"/>
      <c r="X659" s="6"/>
      <c r="Y659" s="6"/>
    </row>
    <row r="660" spans="1:25" x14ac:dyDescent="0.2">
      <c r="A660" s="6"/>
      <c r="B660" s="6"/>
      <c r="C660" s="6"/>
      <c r="D660" s="6"/>
      <c r="E660" s="6"/>
      <c r="F660" s="6"/>
      <c r="G660" s="6"/>
      <c r="H660" s="6"/>
      <c r="I660" s="6"/>
      <c r="J660" s="6"/>
      <c r="K660" s="6"/>
      <c r="L660" s="6"/>
      <c r="M660" s="6"/>
      <c r="N660" s="6"/>
      <c r="O660" s="6"/>
      <c r="P660" s="6"/>
      <c r="Q660" s="6"/>
      <c r="R660" s="6"/>
      <c r="S660" s="6"/>
      <c r="T660" s="6"/>
      <c r="U660" s="6"/>
      <c r="V660" s="6"/>
      <c r="W660" s="6"/>
      <c r="X660" s="6"/>
      <c r="Y660" s="6"/>
    </row>
    <row r="661" spans="1:25" x14ac:dyDescent="0.2">
      <c r="A661" s="6"/>
      <c r="B661" s="6"/>
      <c r="C661" s="6"/>
      <c r="D661" s="6"/>
      <c r="E661" s="6"/>
      <c r="F661" s="6"/>
      <c r="G661" s="6"/>
      <c r="H661" s="6"/>
      <c r="I661" s="6"/>
      <c r="J661" s="6"/>
      <c r="K661" s="6"/>
      <c r="L661" s="6"/>
      <c r="M661" s="6"/>
      <c r="N661" s="6"/>
      <c r="O661" s="6"/>
      <c r="P661" s="6"/>
      <c r="Q661" s="6"/>
      <c r="R661" s="6"/>
      <c r="S661" s="6"/>
      <c r="T661" s="6"/>
      <c r="U661" s="6"/>
      <c r="V661" s="6"/>
      <c r="W661" s="6"/>
      <c r="X661" s="6"/>
      <c r="Y661" s="6"/>
    </row>
    <row r="662" spans="1:25" x14ac:dyDescent="0.2">
      <c r="A662" s="6"/>
      <c r="B662" s="6"/>
      <c r="C662" s="6"/>
      <c r="D662" s="6"/>
      <c r="E662" s="6"/>
      <c r="F662" s="6"/>
      <c r="G662" s="6"/>
      <c r="H662" s="6"/>
      <c r="I662" s="6"/>
      <c r="J662" s="6"/>
      <c r="K662" s="6"/>
      <c r="L662" s="6"/>
      <c r="M662" s="6"/>
      <c r="N662" s="6"/>
      <c r="O662" s="6"/>
      <c r="P662" s="6"/>
      <c r="Q662" s="6"/>
      <c r="R662" s="6"/>
      <c r="S662" s="6"/>
      <c r="T662" s="6"/>
      <c r="U662" s="6"/>
      <c r="V662" s="6"/>
      <c r="W662" s="6"/>
      <c r="X662" s="6"/>
      <c r="Y662" s="6"/>
    </row>
    <row r="663" spans="1:25" x14ac:dyDescent="0.2">
      <c r="A663" s="6"/>
      <c r="B663" s="6"/>
      <c r="C663" s="6"/>
      <c r="D663" s="6"/>
      <c r="E663" s="6"/>
      <c r="F663" s="6"/>
      <c r="G663" s="6"/>
      <c r="H663" s="6"/>
      <c r="I663" s="6"/>
      <c r="J663" s="6"/>
      <c r="K663" s="6"/>
      <c r="L663" s="6"/>
      <c r="M663" s="6"/>
      <c r="N663" s="6"/>
      <c r="O663" s="6"/>
      <c r="P663" s="6"/>
      <c r="Q663" s="6"/>
      <c r="R663" s="6"/>
      <c r="S663" s="6"/>
      <c r="T663" s="6"/>
      <c r="U663" s="6"/>
      <c r="V663" s="6"/>
      <c r="W663" s="6"/>
      <c r="X663" s="6"/>
      <c r="Y663" s="6"/>
    </row>
    <row r="664" spans="1:25" x14ac:dyDescent="0.2">
      <c r="A664" s="6"/>
      <c r="B664" s="6"/>
      <c r="C664" s="6"/>
      <c r="D664" s="6"/>
      <c r="E664" s="6"/>
      <c r="F664" s="6"/>
      <c r="G664" s="6"/>
      <c r="H664" s="6"/>
      <c r="I664" s="6"/>
      <c r="J664" s="6"/>
      <c r="K664" s="6"/>
      <c r="L664" s="6"/>
      <c r="M664" s="6"/>
      <c r="N664" s="6"/>
      <c r="O664" s="6"/>
      <c r="P664" s="6"/>
      <c r="Q664" s="6"/>
      <c r="R664" s="6"/>
      <c r="S664" s="6"/>
      <c r="T664" s="6"/>
      <c r="U664" s="6"/>
      <c r="V664" s="6"/>
      <c r="W664" s="6"/>
      <c r="X664" s="6"/>
      <c r="Y664" s="6"/>
    </row>
    <row r="665" spans="1:25" x14ac:dyDescent="0.2">
      <c r="A665" s="6"/>
      <c r="B665" s="6"/>
      <c r="C665" s="6"/>
      <c r="D665" s="6"/>
      <c r="E665" s="6"/>
      <c r="F665" s="6"/>
      <c r="G665" s="6"/>
      <c r="H665" s="6"/>
      <c r="I665" s="6"/>
      <c r="J665" s="6"/>
      <c r="K665" s="6"/>
      <c r="L665" s="6"/>
      <c r="M665" s="6"/>
      <c r="N665" s="6"/>
      <c r="O665" s="6"/>
      <c r="P665" s="6"/>
      <c r="Q665" s="6"/>
      <c r="R665" s="6"/>
      <c r="S665" s="6"/>
      <c r="T665" s="6"/>
      <c r="U665" s="6"/>
      <c r="V665" s="6"/>
      <c r="W665" s="6"/>
      <c r="X665" s="6"/>
      <c r="Y665" s="6"/>
    </row>
    <row r="666" spans="1:25" x14ac:dyDescent="0.2">
      <c r="A666" s="6"/>
      <c r="B666" s="6"/>
      <c r="C666" s="6"/>
      <c r="D666" s="6"/>
      <c r="E666" s="6"/>
      <c r="F666" s="6"/>
      <c r="G666" s="6"/>
      <c r="H666" s="6"/>
      <c r="I666" s="6"/>
      <c r="J666" s="6"/>
      <c r="K666" s="6"/>
      <c r="L666" s="6"/>
      <c r="M666" s="6"/>
      <c r="N666" s="6"/>
      <c r="O666" s="6"/>
      <c r="P666" s="6"/>
      <c r="Q666" s="6"/>
      <c r="R666" s="6"/>
      <c r="S666" s="6"/>
      <c r="T666" s="6"/>
      <c r="U666" s="6"/>
      <c r="V666" s="6"/>
      <c r="W666" s="6"/>
      <c r="X666" s="6"/>
      <c r="Y666" s="6"/>
    </row>
    <row r="667" spans="1:25" x14ac:dyDescent="0.2">
      <c r="A667" s="6"/>
      <c r="B667" s="6"/>
      <c r="C667" s="6"/>
      <c r="D667" s="6"/>
      <c r="E667" s="6"/>
      <c r="F667" s="6"/>
      <c r="G667" s="6"/>
      <c r="H667" s="6"/>
      <c r="I667" s="6"/>
      <c r="J667" s="6"/>
      <c r="K667" s="6"/>
      <c r="L667" s="6"/>
      <c r="M667" s="6"/>
      <c r="N667" s="6"/>
      <c r="O667" s="6"/>
      <c r="P667" s="6"/>
      <c r="Q667" s="6"/>
      <c r="R667" s="6"/>
      <c r="S667" s="6"/>
      <c r="T667" s="6"/>
      <c r="U667" s="6"/>
      <c r="V667" s="6"/>
      <c r="W667" s="6"/>
      <c r="X667" s="6"/>
      <c r="Y667" s="6"/>
    </row>
    <row r="668" spans="1:25" x14ac:dyDescent="0.2">
      <c r="A668" s="6"/>
      <c r="B668" s="6"/>
      <c r="C668" s="6"/>
      <c r="D668" s="6"/>
      <c r="E668" s="6"/>
      <c r="F668" s="6"/>
      <c r="G668" s="6"/>
      <c r="H668" s="6"/>
      <c r="I668" s="6"/>
      <c r="J668" s="6"/>
      <c r="K668" s="6"/>
      <c r="L668" s="6"/>
      <c r="M668" s="6"/>
      <c r="N668" s="6"/>
      <c r="O668" s="6"/>
      <c r="P668" s="6"/>
      <c r="Q668" s="6"/>
      <c r="R668" s="6"/>
      <c r="S668" s="6"/>
      <c r="T668" s="6"/>
      <c r="U668" s="6"/>
      <c r="V668" s="6"/>
      <c r="W668" s="6"/>
      <c r="X668" s="6"/>
      <c r="Y668" s="6"/>
    </row>
    <row r="669" spans="1:25" x14ac:dyDescent="0.2">
      <c r="A669" s="6"/>
      <c r="B669" s="6"/>
      <c r="C669" s="6"/>
      <c r="D669" s="6"/>
      <c r="E669" s="6"/>
      <c r="F669" s="6"/>
      <c r="G669" s="6"/>
      <c r="H669" s="6"/>
      <c r="I669" s="6"/>
      <c r="J669" s="6"/>
      <c r="K669" s="6"/>
      <c r="L669" s="6"/>
      <c r="M669" s="6"/>
      <c r="N669" s="6"/>
      <c r="O669" s="6"/>
      <c r="P669" s="6"/>
      <c r="Q669" s="6"/>
      <c r="R669" s="6"/>
      <c r="S669" s="6"/>
      <c r="T669" s="6"/>
      <c r="U669" s="6"/>
      <c r="V669" s="6"/>
      <c r="W669" s="6"/>
      <c r="X669" s="6"/>
      <c r="Y669" s="6"/>
    </row>
    <row r="670" spans="1:25" x14ac:dyDescent="0.2">
      <c r="A670" s="6"/>
      <c r="B670" s="6"/>
      <c r="C670" s="6"/>
      <c r="D670" s="6"/>
      <c r="E670" s="6"/>
      <c r="F670" s="6"/>
      <c r="G670" s="6"/>
      <c r="H670" s="6"/>
      <c r="I670" s="6"/>
      <c r="J670" s="6"/>
      <c r="K670" s="6"/>
      <c r="L670" s="6"/>
      <c r="M670" s="6"/>
      <c r="N670" s="6"/>
      <c r="O670" s="6"/>
      <c r="P670" s="6"/>
      <c r="Q670" s="6"/>
      <c r="R670" s="6"/>
      <c r="S670" s="6"/>
      <c r="T670" s="6"/>
      <c r="U670" s="6"/>
      <c r="V670" s="6"/>
      <c r="W670" s="6"/>
      <c r="X670" s="6"/>
      <c r="Y670" s="6"/>
    </row>
    <row r="671" spans="1:25" x14ac:dyDescent="0.2">
      <c r="A671" s="6"/>
      <c r="B671" s="6"/>
      <c r="C671" s="6"/>
      <c r="D671" s="6"/>
      <c r="E671" s="6"/>
      <c r="F671" s="6"/>
      <c r="G671" s="6"/>
      <c r="H671" s="6"/>
      <c r="I671" s="6"/>
      <c r="J671" s="6"/>
      <c r="K671" s="6"/>
      <c r="L671" s="6"/>
      <c r="M671" s="6"/>
      <c r="N671" s="6"/>
      <c r="O671" s="6"/>
      <c r="P671" s="6"/>
      <c r="Q671" s="6"/>
      <c r="R671" s="6"/>
      <c r="S671" s="6"/>
      <c r="T671" s="6"/>
      <c r="U671" s="6"/>
      <c r="V671" s="6"/>
      <c r="W671" s="6"/>
      <c r="X671" s="6"/>
      <c r="Y671" s="6"/>
    </row>
    <row r="672" spans="1:25" x14ac:dyDescent="0.2">
      <c r="A672" s="6"/>
      <c r="B672" s="6"/>
      <c r="C672" s="6"/>
      <c r="D672" s="6"/>
      <c r="E672" s="6"/>
      <c r="F672" s="6"/>
      <c r="G672" s="6"/>
      <c r="H672" s="6"/>
      <c r="I672" s="6"/>
      <c r="J672" s="6"/>
      <c r="K672" s="6"/>
      <c r="L672" s="6"/>
      <c r="M672" s="6"/>
      <c r="N672" s="6"/>
      <c r="O672" s="6"/>
      <c r="P672" s="6"/>
      <c r="Q672" s="6"/>
      <c r="R672" s="6"/>
      <c r="S672" s="6"/>
      <c r="T672" s="6"/>
      <c r="U672" s="6"/>
      <c r="V672" s="6"/>
      <c r="W672" s="6"/>
      <c r="X672" s="6"/>
      <c r="Y672" s="6"/>
    </row>
    <row r="673" spans="1:25" x14ac:dyDescent="0.2">
      <c r="A673" s="6"/>
      <c r="B673" s="6"/>
      <c r="C673" s="6"/>
      <c r="D673" s="6"/>
      <c r="E673" s="6"/>
      <c r="F673" s="6"/>
      <c r="G673" s="6"/>
      <c r="H673" s="6"/>
      <c r="I673" s="6"/>
      <c r="J673" s="6"/>
      <c r="K673" s="6"/>
      <c r="L673" s="6"/>
      <c r="M673" s="6"/>
      <c r="N673" s="6"/>
      <c r="O673" s="6"/>
      <c r="P673" s="6"/>
      <c r="Q673" s="6"/>
      <c r="R673" s="6"/>
      <c r="S673" s="6"/>
      <c r="T673" s="6"/>
      <c r="U673" s="6"/>
      <c r="V673" s="6"/>
      <c r="W673" s="6"/>
      <c r="X673" s="6"/>
      <c r="Y673" s="6"/>
    </row>
    <row r="674" spans="1:25" x14ac:dyDescent="0.2">
      <c r="A674" s="6"/>
      <c r="B674" s="6"/>
      <c r="C674" s="6"/>
      <c r="D674" s="6"/>
      <c r="E674" s="6"/>
      <c r="F674" s="6"/>
      <c r="G674" s="6"/>
      <c r="H674" s="6"/>
      <c r="I674" s="6"/>
      <c r="J674" s="6"/>
      <c r="K674" s="6"/>
      <c r="L674" s="6"/>
      <c r="M674" s="6"/>
      <c r="N674" s="6"/>
      <c r="O674" s="6"/>
      <c r="P674" s="6"/>
      <c r="Q674" s="6"/>
      <c r="R674" s="6"/>
      <c r="S674" s="6"/>
      <c r="T674" s="6"/>
      <c r="U674" s="6"/>
      <c r="V674" s="6"/>
      <c r="W674" s="6"/>
      <c r="X674" s="6"/>
      <c r="Y674" s="6"/>
    </row>
    <row r="675" spans="1:25" x14ac:dyDescent="0.2">
      <c r="A675" s="6"/>
      <c r="B675" s="6"/>
      <c r="C675" s="6"/>
      <c r="D675" s="6"/>
      <c r="E675" s="6"/>
      <c r="F675" s="6"/>
      <c r="G675" s="6"/>
      <c r="H675" s="6"/>
      <c r="I675" s="6"/>
      <c r="J675" s="6"/>
      <c r="K675" s="6"/>
      <c r="L675" s="6"/>
      <c r="M675" s="6"/>
      <c r="N675" s="6"/>
      <c r="O675" s="6"/>
      <c r="P675" s="6"/>
      <c r="Q675" s="6"/>
      <c r="R675" s="6"/>
      <c r="S675" s="6"/>
      <c r="T675" s="6"/>
      <c r="U675" s="6"/>
      <c r="V675" s="6"/>
      <c r="W675" s="6"/>
      <c r="X675" s="6"/>
      <c r="Y675" s="6"/>
    </row>
    <row r="676" spans="1:25" x14ac:dyDescent="0.2">
      <c r="A676" s="6"/>
      <c r="B676" s="6"/>
      <c r="C676" s="6"/>
      <c r="D676" s="6"/>
      <c r="E676" s="6"/>
      <c r="F676" s="6"/>
      <c r="G676" s="6"/>
      <c r="H676" s="6"/>
      <c r="I676" s="6"/>
      <c r="J676" s="6"/>
      <c r="K676" s="6"/>
      <c r="L676" s="6"/>
      <c r="M676" s="6"/>
      <c r="N676" s="6"/>
      <c r="O676" s="6"/>
      <c r="P676" s="6"/>
      <c r="Q676" s="6"/>
      <c r="R676" s="6"/>
      <c r="S676" s="6"/>
      <c r="T676" s="6"/>
      <c r="U676" s="6"/>
      <c r="V676" s="6"/>
      <c r="W676" s="6"/>
      <c r="X676" s="6"/>
      <c r="Y676" s="6"/>
    </row>
    <row r="677" spans="1:25" x14ac:dyDescent="0.2">
      <c r="A677" s="6"/>
      <c r="B677" s="6"/>
      <c r="C677" s="6"/>
      <c r="D677" s="6"/>
      <c r="E677" s="6"/>
      <c r="F677" s="6"/>
      <c r="G677" s="6"/>
      <c r="H677" s="6"/>
      <c r="I677" s="6"/>
      <c r="J677" s="6"/>
      <c r="K677" s="6"/>
      <c r="L677" s="6"/>
      <c r="M677" s="6"/>
      <c r="N677" s="6"/>
      <c r="O677" s="6"/>
      <c r="P677" s="6"/>
      <c r="Q677" s="6"/>
      <c r="R677" s="6"/>
      <c r="S677" s="6"/>
      <c r="T677" s="6"/>
      <c r="U677" s="6"/>
      <c r="V677" s="6"/>
      <c r="W677" s="6"/>
      <c r="X677" s="6"/>
      <c r="Y677" s="6"/>
    </row>
    <row r="678" spans="1:25" x14ac:dyDescent="0.2">
      <c r="A678" s="6"/>
      <c r="B678" s="6"/>
      <c r="C678" s="6"/>
      <c r="D678" s="6"/>
      <c r="E678" s="6"/>
      <c r="F678" s="6"/>
      <c r="G678" s="6"/>
      <c r="H678" s="6"/>
      <c r="I678" s="6"/>
      <c r="J678" s="6"/>
      <c r="K678" s="6"/>
      <c r="L678" s="6"/>
      <c r="M678" s="6"/>
      <c r="N678" s="6"/>
      <c r="O678" s="6"/>
      <c r="P678" s="6"/>
      <c r="Q678" s="6"/>
      <c r="R678" s="6"/>
      <c r="S678" s="6"/>
      <c r="T678" s="6"/>
      <c r="U678" s="6"/>
      <c r="V678" s="6"/>
      <c r="W678" s="6"/>
      <c r="X678" s="6"/>
      <c r="Y678" s="6"/>
    </row>
    <row r="679" spans="1:25" x14ac:dyDescent="0.2">
      <c r="A679" s="6"/>
      <c r="B679" s="6"/>
      <c r="C679" s="6"/>
      <c r="D679" s="6"/>
      <c r="E679" s="6"/>
      <c r="F679" s="6"/>
      <c r="G679" s="6"/>
      <c r="H679" s="6"/>
      <c r="I679" s="6"/>
      <c r="J679" s="6"/>
      <c r="K679" s="6"/>
      <c r="L679" s="6"/>
      <c r="M679" s="6"/>
      <c r="N679" s="6"/>
      <c r="O679" s="6"/>
      <c r="P679" s="6"/>
      <c r="Q679" s="6"/>
      <c r="R679" s="6"/>
      <c r="S679" s="6"/>
      <c r="T679" s="6"/>
      <c r="U679" s="6"/>
      <c r="V679" s="6"/>
      <c r="W679" s="6"/>
      <c r="X679" s="6"/>
      <c r="Y679" s="6"/>
    </row>
    <row r="680" spans="1:25" x14ac:dyDescent="0.2">
      <c r="A680" s="6"/>
      <c r="B680" s="6"/>
      <c r="C680" s="6"/>
      <c r="D680" s="6"/>
      <c r="E680" s="6"/>
      <c r="F680" s="6"/>
      <c r="G680" s="6"/>
      <c r="H680" s="6"/>
      <c r="I680" s="6"/>
      <c r="J680" s="6"/>
      <c r="K680" s="6"/>
      <c r="L680" s="6"/>
      <c r="M680" s="6"/>
      <c r="N680" s="6"/>
      <c r="O680" s="6"/>
      <c r="P680" s="6"/>
      <c r="Q680" s="6"/>
      <c r="R680" s="6"/>
      <c r="S680" s="6"/>
      <c r="T680" s="6"/>
      <c r="U680" s="6"/>
      <c r="V680" s="6"/>
      <c r="W680" s="6"/>
      <c r="X680" s="6"/>
      <c r="Y680" s="6"/>
    </row>
    <row r="681" spans="1:25" x14ac:dyDescent="0.2">
      <c r="A681" s="6"/>
      <c r="B681" s="6"/>
      <c r="C681" s="6"/>
      <c r="D681" s="6"/>
      <c r="E681" s="6"/>
      <c r="F681" s="6"/>
      <c r="G681" s="6"/>
      <c r="H681" s="6"/>
      <c r="I681" s="6"/>
      <c r="J681" s="6"/>
      <c r="K681" s="6"/>
      <c r="L681" s="6"/>
      <c r="M681" s="6"/>
      <c r="N681" s="6"/>
      <c r="O681" s="6"/>
      <c r="P681" s="6"/>
      <c r="Q681" s="6"/>
      <c r="R681" s="6"/>
      <c r="S681" s="6"/>
      <c r="T681" s="6"/>
      <c r="U681" s="6"/>
      <c r="V681" s="6"/>
      <c r="W681" s="6"/>
      <c r="X681" s="6"/>
      <c r="Y681" s="6"/>
    </row>
    <row r="682" spans="1:25" x14ac:dyDescent="0.2">
      <c r="A682" s="6"/>
      <c r="B682" s="6"/>
      <c r="C682" s="6"/>
      <c r="D682" s="6"/>
      <c r="E682" s="6"/>
      <c r="F682" s="6"/>
      <c r="G682" s="6"/>
      <c r="H682" s="6"/>
      <c r="I682" s="6"/>
      <c r="J682" s="6"/>
      <c r="K682" s="6"/>
      <c r="L682" s="6"/>
      <c r="M682" s="6"/>
      <c r="N682" s="6"/>
      <c r="O682" s="6"/>
      <c r="P682" s="6"/>
      <c r="Q682" s="6"/>
      <c r="R682" s="6"/>
      <c r="S682" s="6"/>
      <c r="T682" s="6"/>
      <c r="U682" s="6"/>
      <c r="V682" s="6"/>
      <c r="W682" s="6"/>
      <c r="X682" s="6"/>
      <c r="Y682" s="6"/>
    </row>
    <row r="683" spans="1:25" x14ac:dyDescent="0.2">
      <c r="A683" s="6"/>
      <c r="B683" s="6"/>
      <c r="C683" s="6"/>
      <c r="D683" s="6"/>
      <c r="E683" s="6"/>
      <c r="F683" s="6"/>
      <c r="G683" s="6"/>
      <c r="H683" s="6"/>
      <c r="I683" s="6"/>
      <c r="J683" s="6"/>
      <c r="K683" s="6"/>
      <c r="L683" s="6"/>
      <c r="M683" s="6"/>
      <c r="N683" s="6"/>
      <c r="O683" s="6"/>
      <c r="P683" s="6"/>
      <c r="Q683" s="6"/>
      <c r="R683" s="6"/>
      <c r="S683" s="6"/>
      <c r="T683" s="6"/>
      <c r="U683" s="6"/>
      <c r="V683" s="6"/>
      <c r="W683" s="6"/>
      <c r="X683" s="6"/>
      <c r="Y683" s="6"/>
    </row>
    <row r="684" spans="1:25" x14ac:dyDescent="0.2">
      <c r="A684" s="6"/>
      <c r="B684" s="6"/>
      <c r="C684" s="6"/>
      <c r="D684" s="6"/>
      <c r="E684" s="6"/>
      <c r="F684" s="6"/>
      <c r="G684" s="6"/>
      <c r="H684" s="6"/>
      <c r="I684" s="6"/>
      <c r="J684" s="6"/>
      <c r="K684" s="6"/>
      <c r="L684" s="6"/>
      <c r="M684" s="6"/>
      <c r="N684" s="6"/>
      <c r="O684" s="6"/>
      <c r="P684" s="6"/>
      <c r="Q684" s="6"/>
      <c r="R684" s="6"/>
      <c r="S684" s="6"/>
      <c r="T684" s="6"/>
      <c r="U684" s="6"/>
      <c r="V684" s="6"/>
      <c r="W684" s="6"/>
      <c r="X684" s="6"/>
      <c r="Y684" s="6"/>
    </row>
    <row r="685" spans="1:25" x14ac:dyDescent="0.2">
      <c r="A685" s="6"/>
      <c r="B685" s="6"/>
      <c r="C685" s="6"/>
      <c r="D685" s="6"/>
      <c r="E685" s="6"/>
      <c r="F685" s="6"/>
      <c r="G685" s="6"/>
      <c r="H685" s="6"/>
      <c r="I685" s="6"/>
      <c r="J685" s="6"/>
      <c r="K685" s="6"/>
      <c r="L685" s="6"/>
      <c r="M685" s="6"/>
      <c r="N685" s="6"/>
      <c r="O685" s="6"/>
      <c r="P685" s="6"/>
      <c r="Q685" s="6"/>
      <c r="R685" s="6"/>
      <c r="S685" s="6"/>
      <c r="T685" s="6"/>
      <c r="U685" s="6"/>
      <c r="V685" s="6"/>
      <c r="W685" s="6"/>
      <c r="X685" s="6"/>
      <c r="Y685" s="6"/>
    </row>
    <row r="686" spans="1:25" x14ac:dyDescent="0.2">
      <c r="A686" s="6"/>
      <c r="B686" s="6"/>
      <c r="C686" s="6"/>
      <c r="D686" s="6"/>
      <c r="E686" s="6"/>
      <c r="F686" s="6"/>
      <c r="G686" s="6"/>
      <c r="H686" s="6"/>
      <c r="I686" s="6"/>
      <c r="J686" s="6"/>
      <c r="K686" s="6"/>
      <c r="L686" s="6"/>
      <c r="M686" s="6"/>
      <c r="N686" s="6"/>
      <c r="O686" s="6"/>
      <c r="P686" s="6"/>
      <c r="Q686" s="6"/>
      <c r="R686" s="6"/>
      <c r="S686" s="6"/>
      <c r="T686" s="6"/>
      <c r="U686" s="6"/>
      <c r="V686" s="6"/>
      <c r="W686" s="6"/>
      <c r="X686" s="6"/>
      <c r="Y686" s="6"/>
    </row>
    <row r="687" spans="1:25" x14ac:dyDescent="0.2">
      <c r="A687" s="6"/>
      <c r="B687" s="6"/>
      <c r="C687" s="6"/>
      <c r="D687" s="6"/>
      <c r="E687" s="6"/>
      <c r="F687" s="6"/>
      <c r="G687" s="6"/>
      <c r="H687" s="6"/>
      <c r="I687" s="6"/>
      <c r="J687" s="6"/>
      <c r="K687" s="6"/>
      <c r="L687" s="6"/>
      <c r="M687" s="6"/>
      <c r="N687" s="6"/>
      <c r="O687" s="6"/>
      <c r="P687" s="6"/>
      <c r="Q687" s="6"/>
      <c r="R687" s="6"/>
      <c r="S687" s="6"/>
      <c r="T687" s="6"/>
      <c r="U687" s="6"/>
      <c r="V687" s="6"/>
      <c r="W687" s="6"/>
      <c r="X687" s="6"/>
      <c r="Y687" s="6"/>
    </row>
    <row r="688" spans="1:25" x14ac:dyDescent="0.2">
      <c r="A688" s="6"/>
      <c r="B688" s="6"/>
      <c r="C688" s="6"/>
      <c r="D688" s="6"/>
      <c r="E688" s="6"/>
      <c r="F688" s="6"/>
      <c r="G688" s="6"/>
      <c r="H688" s="6"/>
      <c r="I688" s="6"/>
      <c r="J688" s="6"/>
      <c r="K688" s="6"/>
      <c r="L688" s="6"/>
      <c r="M688" s="6"/>
      <c r="N688" s="6"/>
      <c r="O688" s="6"/>
      <c r="P688" s="6"/>
      <c r="Q688" s="6"/>
      <c r="R688" s="6"/>
      <c r="S688" s="6"/>
      <c r="T688" s="6"/>
      <c r="U688" s="6"/>
      <c r="V688" s="6"/>
      <c r="W688" s="6"/>
      <c r="X688" s="6"/>
      <c r="Y688" s="6"/>
    </row>
    <row r="689" spans="1:25" x14ac:dyDescent="0.2">
      <c r="A689" s="6"/>
      <c r="B689" s="6"/>
      <c r="C689" s="6"/>
      <c r="D689" s="6"/>
      <c r="E689" s="6"/>
      <c r="F689" s="6"/>
      <c r="G689" s="6"/>
      <c r="H689" s="6"/>
      <c r="I689" s="6"/>
      <c r="J689" s="6"/>
      <c r="K689" s="6"/>
      <c r="L689" s="6"/>
      <c r="M689" s="6"/>
      <c r="N689" s="6"/>
      <c r="O689" s="6"/>
      <c r="P689" s="6"/>
      <c r="Q689" s="6"/>
      <c r="R689" s="6"/>
      <c r="S689" s="6"/>
      <c r="T689" s="6"/>
      <c r="U689" s="6"/>
      <c r="V689" s="6"/>
      <c r="W689" s="6"/>
      <c r="X689" s="6"/>
      <c r="Y689" s="6"/>
    </row>
    <row r="690" spans="1:25" x14ac:dyDescent="0.2">
      <c r="A690" s="6"/>
      <c r="B690" s="6"/>
      <c r="C690" s="6"/>
      <c r="D690" s="6"/>
      <c r="E690" s="6"/>
      <c r="F690" s="6"/>
      <c r="G690" s="6"/>
      <c r="H690" s="6"/>
      <c r="I690" s="6"/>
      <c r="J690" s="6"/>
      <c r="K690" s="6"/>
      <c r="L690" s="6"/>
      <c r="M690" s="6"/>
      <c r="N690" s="6"/>
      <c r="O690" s="6"/>
      <c r="P690" s="6"/>
      <c r="Q690" s="6"/>
      <c r="R690" s="6"/>
      <c r="S690" s="6"/>
      <c r="T690" s="6"/>
      <c r="U690" s="6"/>
      <c r="V690" s="6"/>
      <c r="W690" s="6"/>
      <c r="X690" s="6"/>
      <c r="Y690" s="6"/>
    </row>
    <row r="691" spans="1:25" x14ac:dyDescent="0.2">
      <c r="A691" s="6"/>
      <c r="B691" s="6"/>
      <c r="C691" s="6"/>
      <c r="D691" s="6"/>
      <c r="E691" s="6"/>
      <c r="F691" s="6"/>
      <c r="G691" s="6"/>
      <c r="H691" s="6"/>
      <c r="I691" s="6"/>
      <c r="J691" s="6"/>
      <c r="K691" s="6"/>
      <c r="L691" s="6"/>
      <c r="M691" s="6"/>
      <c r="N691" s="6"/>
      <c r="O691" s="6"/>
      <c r="P691" s="6"/>
      <c r="Q691" s="6"/>
      <c r="R691" s="6"/>
      <c r="S691" s="6"/>
      <c r="T691" s="6"/>
      <c r="U691" s="6"/>
      <c r="V691" s="6"/>
      <c r="W691" s="6"/>
      <c r="X691" s="6"/>
      <c r="Y691" s="6"/>
    </row>
    <row r="692" spans="1:25" x14ac:dyDescent="0.2">
      <c r="A692" s="6"/>
      <c r="B692" s="6"/>
      <c r="C692" s="6"/>
      <c r="D692" s="6"/>
      <c r="E692" s="6"/>
      <c r="F692" s="6"/>
      <c r="G692" s="6"/>
      <c r="H692" s="6"/>
      <c r="I692" s="6"/>
      <c r="J692" s="6"/>
      <c r="K692" s="6"/>
      <c r="L692" s="6"/>
      <c r="M692" s="6"/>
      <c r="N692" s="6"/>
      <c r="O692" s="6"/>
      <c r="P692" s="6"/>
      <c r="Q692" s="6"/>
      <c r="R692" s="6"/>
      <c r="S692" s="6"/>
      <c r="T692" s="6"/>
      <c r="U692" s="6"/>
      <c r="V692" s="6"/>
      <c r="W692" s="6"/>
      <c r="X692" s="6"/>
      <c r="Y692" s="6"/>
    </row>
    <row r="693" spans="1:25" x14ac:dyDescent="0.2">
      <c r="A693" s="6"/>
      <c r="B693" s="6"/>
      <c r="C693" s="6"/>
      <c r="D693" s="6"/>
      <c r="E693" s="6"/>
      <c r="F693" s="6"/>
      <c r="G693" s="6"/>
      <c r="H693" s="6"/>
      <c r="I693" s="6"/>
      <c r="J693" s="6"/>
      <c r="K693" s="6"/>
      <c r="L693" s="6"/>
      <c r="M693" s="6"/>
      <c r="N693" s="6"/>
      <c r="O693" s="6"/>
      <c r="P693" s="6"/>
      <c r="Q693" s="6"/>
      <c r="R693" s="6"/>
      <c r="S693" s="6"/>
      <c r="T693" s="6"/>
      <c r="U693" s="6"/>
      <c r="V693" s="6"/>
      <c r="W693" s="6"/>
      <c r="X693" s="6"/>
      <c r="Y693" s="6"/>
    </row>
    <row r="694" spans="1:25" x14ac:dyDescent="0.2">
      <c r="A694" s="6"/>
      <c r="B694" s="6"/>
      <c r="C694" s="6"/>
      <c r="D694" s="6"/>
      <c r="E694" s="6"/>
      <c r="F694" s="6"/>
      <c r="G694" s="6"/>
      <c r="H694" s="6"/>
      <c r="I694" s="6"/>
      <c r="J694" s="6"/>
      <c r="K694" s="6"/>
      <c r="L694" s="6"/>
      <c r="M694" s="6"/>
      <c r="N694" s="6"/>
      <c r="O694" s="6"/>
      <c r="P694" s="6"/>
      <c r="Q694" s="6"/>
      <c r="R694" s="6"/>
      <c r="S694" s="6"/>
      <c r="T694" s="6"/>
      <c r="U694" s="6"/>
      <c r="V694" s="6"/>
      <c r="W694" s="6"/>
      <c r="X694" s="6"/>
      <c r="Y694" s="6"/>
    </row>
    <row r="695" spans="1:25" x14ac:dyDescent="0.2">
      <c r="A695" s="6"/>
      <c r="B695" s="6"/>
      <c r="C695" s="6"/>
      <c r="D695" s="6"/>
      <c r="E695" s="6"/>
      <c r="F695" s="6"/>
      <c r="G695" s="6"/>
      <c r="H695" s="6"/>
      <c r="I695" s="6"/>
      <c r="J695" s="6"/>
      <c r="K695" s="6"/>
      <c r="L695" s="6"/>
      <c r="M695" s="6"/>
      <c r="N695" s="6"/>
      <c r="O695" s="6"/>
      <c r="P695" s="6"/>
      <c r="Q695" s="6"/>
      <c r="R695" s="6"/>
      <c r="S695" s="6"/>
      <c r="T695" s="6"/>
      <c r="U695" s="6"/>
      <c r="V695" s="6"/>
      <c r="W695" s="6"/>
      <c r="X695" s="6"/>
      <c r="Y695" s="6"/>
    </row>
    <row r="696" spans="1:25" x14ac:dyDescent="0.2">
      <c r="A696" s="6"/>
      <c r="B696" s="6"/>
      <c r="C696" s="6"/>
      <c r="D696" s="6"/>
      <c r="E696" s="6"/>
      <c r="F696" s="6"/>
      <c r="G696" s="6"/>
      <c r="H696" s="6"/>
      <c r="I696" s="6"/>
      <c r="J696" s="6"/>
      <c r="K696" s="6"/>
      <c r="L696" s="6"/>
      <c r="M696" s="6"/>
      <c r="N696" s="6"/>
      <c r="O696" s="6"/>
      <c r="P696" s="6"/>
      <c r="Q696" s="6"/>
      <c r="R696" s="6"/>
      <c r="S696" s="6"/>
      <c r="T696" s="6"/>
      <c r="U696" s="6"/>
      <c r="V696" s="6"/>
      <c r="W696" s="6"/>
      <c r="X696" s="6"/>
      <c r="Y696" s="6"/>
    </row>
    <row r="697" spans="1:25" x14ac:dyDescent="0.2">
      <c r="A697" s="6"/>
      <c r="B697" s="6"/>
      <c r="C697" s="6"/>
      <c r="D697" s="6"/>
      <c r="E697" s="6"/>
      <c r="F697" s="6"/>
      <c r="G697" s="6"/>
      <c r="H697" s="6"/>
      <c r="I697" s="6"/>
      <c r="J697" s="6"/>
      <c r="K697" s="6"/>
      <c r="L697" s="6"/>
      <c r="M697" s="6"/>
      <c r="N697" s="6"/>
      <c r="O697" s="6"/>
      <c r="P697" s="6"/>
      <c r="Q697" s="6"/>
      <c r="R697" s="6"/>
      <c r="S697" s="6"/>
      <c r="T697" s="6"/>
      <c r="U697" s="6"/>
      <c r="V697" s="6"/>
      <c r="W697" s="6"/>
      <c r="X697" s="6"/>
      <c r="Y697" s="6"/>
    </row>
    <row r="698" spans="1:25" x14ac:dyDescent="0.2">
      <c r="A698" s="6"/>
      <c r="B698" s="6"/>
      <c r="C698" s="6"/>
      <c r="D698" s="6"/>
      <c r="E698" s="6"/>
      <c r="F698" s="6"/>
      <c r="G698" s="6"/>
      <c r="H698" s="6"/>
      <c r="I698" s="6"/>
      <c r="J698" s="6"/>
      <c r="K698" s="6"/>
      <c r="L698" s="6"/>
      <c r="M698" s="6"/>
      <c r="N698" s="6"/>
      <c r="O698" s="6"/>
      <c r="P698" s="6"/>
      <c r="Q698" s="6"/>
      <c r="R698" s="6"/>
      <c r="S698" s="6"/>
      <c r="T698" s="6"/>
      <c r="U698" s="6"/>
      <c r="V698" s="6"/>
      <c r="W698" s="6"/>
      <c r="X698" s="6"/>
      <c r="Y698" s="6"/>
    </row>
    <row r="699" spans="1:25" x14ac:dyDescent="0.2">
      <c r="A699" s="6"/>
      <c r="B699" s="6"/>
      <c r="C699" s="6"/>
      <c r="D699" s="6"/>
      <c r="E699" s="6"/>
      <c r="F699" s="6"/>
      <c r="G699" s="6"/>
      <c r="H699" s="6"/>
      <c r="I699" s="6"/>
      <c r="J699" s="6"/>
      <c r="K699" s="6"/>
      <c r="L699" s="6"/>
      <c r="M699" s="6"/>
      <c r="N699" s="6"/>
      <c r="O699" s="6"/>
      <c r="P699" s="6"/>
      <c r="Q699" s="6"/>
      <c r="R699" s="6"/>
      <c r="S699" s="6"/>
      <c r="T699" s="6"/>
      <c r="U699" s="6"/>
      <c r="V699" s="6"/>
      <c r="W699" s="6"/>
      <c r="X699" s="6"/>
      <c r="Y699" s="6"/>
    </row>
    <row r="700" spans="1:25" x14ac:dyDescent="0.2">
      <c r="A700" s="6"/>
      <c r="B700" s="6"/>
      <c r="C700" s="6"/>
      <c r="D700" s="6"/>
      <c r="E700" s="6"/>
      <c r="F700" s="6"/>
      <c r="G700" s="6"/>
      <c r="H700" s="6"/>
      <c r="I700" s="6"/>
      <c r="J700" s="6"/>
      <c r="K700" s="6"/>
      <c r="L700" s="6"/>
      <c r="M700" s="6"/>
      <c r="N700" s="6"/>
      <c r="O700" s="6"/>
      <c r="P700" s="6"/>
      <c r="Q700" s="6"/>
      <c r="R700" s="6"/>
      <c r="S700" s="6"/>
      <c r="T700" s="6"/>
      <c r="U700" s="6"/>
      <c r="V700" s="6"/>
      <c r="W700" s="6"/>
      <c r="X700" s="6"/>
      <c r="Y700" s="6"/>
    </row>
    <row r="701" spans="1:25" x14ac:dyDescent="0.2">
      <c r="A701" s="6"/>
      <c r="B701" s="6"/>
      <c r="C701" s="6"/>
      <c r="D701" s="6"/>
      <c r="E701" s="6"/>
      <c r="F701" s="6"/>
      <c r="G701" s="6"/>
      <c r="H701" s="6"/>
      <c r="I701" s="6"/>
      <c r="J701" s="6"/>
      <c r="K701" s="6"/>
      <c r="L701" s="6"/>
      <c r="M701" s="6"/>
      <c r="N701" s="6"/>
      <c r="O701" s="6"/>
      <c r="P701" s="6"/>
      <c r="Q701" s="6"/>
      <c r="R701" s="6"/>
      <c r="S701" s="6"/>
      <c r="T701" s="6"/>
      <c r="U701" s="6"/>
      <c r="V701" s="6"/>
      <c r="W701" s="6"/>
      <c r="X701" s="6"/>
      <c r="Y701" s="6"/>
    </row>
    <row r="702" spans="1:25" x14ac:dyDescent="0.2">
      <c r="A702" s="6"/>
      <c r="B702" s="6"/>
      <c r="C702" s="6"/>
      <c r="D702" s="6"/>
      <c r="E702" s="6"/>
      <c r="F702" s="6"/>
      <c r="G702" s="6"/>
      <c r="H702" s="6"/>
      <c r="I702" s="6"/>
      <c r="J702" s="6"/>
      <c r="K702" s="6"/>
      <c r="L702" s="6"/>
      <c r="M702" s="6"/>
      <c r="N702" s="6"/>
      <c r="O702" s="6"/>
      <c r="P702" s="6"/>
      <c r="Q702" s="6"/>
      <c r="R702" s="6"/>
      <c r="S702" s="6"/>
      <c r="T702" s="6"/>
      <c r="U702" s="6"/>
      <c r="V702" s="6"/>
      <c r="W702" s="6"/>
      <c r="X702" s="6"/>
      <c r="Y702" s="6"/>
    </row>
    <row r="703" spans="1:25" x14ac:dyDescent="0.2">
      <c r="A703" s="6"/>
      <c r="B703" s="6"/>
      <c r="C703" s="6"/>
      <c r="D703" s="6"/>
      <c r="E703" s="6"/>
      <c r="F703" s="6"/>
      <c r="G703" s="6"/>
      <c r="H703" s="6"/>
      <c r="I703" s="6"/>
      <c r="J703" s="6"/>
      <c r="K703" s="6"/>
      <c r="L703" s="6"/>
      <c r="M703" s="6"/>
      <c r="N703" s="6"/>
      <c r="O703" s="6"/>
      <c r="P703" s="6"/>
      <c r="Q703" s="6"/>
      <c r="R703" s="6"/>
      <c r="S703" s="6"/>
      <c r="T703" s="6"/>
      <c r="U703" s="6"/>
      <c r="V703" s="6"/>
      <c r="W703" s="6"/>
      <c r="X703" s="6"/>
      <c r="Y703" s="6"/>
    </row>
    <row r="704" spans="1:25" x14ac:dyDescent="0.2">
      <c r="A704" s="6"/>
      <c r="B704" s="6"/>
      <c r="C704" s="6"/>
      <c r="D704" s="6"/>
      <c r="E704" s="6"/>
      <c r="F704" s="6"/>
      <c r="G704" s="6"/>
      <c r="H704" s="6"/>
      <c r="I704" s="6"/>
      <c r="J704" s="6"/>
      <c r="K704" s="6"/>
      <c r="L704" s="6"/>
      <c r="M704" s="6"/>
      <c r="N704" s="6"/>
      <c r="O704" s="6"/>
      <c r="P704" s="6"/>
      <c r="Q704" s="6"/>
      <c r="R704" s="6"/>
      <c r="S704" s="6"/>
      <c r="T704" s="6"/>
      <c r="U704" s="6"/>
      <c r="V704" s="6"/>
      <c r="W704" s="6"/>
      <c r="X704" s="6"/>
      <c r="Y704" s="6"/>
    </row>
    <row r="705" spans="1:25" x14ac:dyDescent="0.2">
      <c r="A705" s="6"/>
      <c r="B705" s="6"/>
      <c r="C705" s="6"/>
      <c r="D705" s="6"/>
      <c r="E705" s="6"/>
      <c r="F705" s="6"/>
      <c r="G705" s="6"/>
      <c r="H705" s="6"/>
      <c r="I705" s="6"/>
      <c r="J705" s="6"/>
      <c r="K705" s="6"/>
      <c r="L705" s="6"/>
      <c r="M705" s="6"/>
      <c r="N705" s="6"/>
      <c r="O705" s="6"/>
      <c r="P705" s="6"/>
      <c r="Q705" s="6"/>
      <c r="R705" s="6"/>
      <c r="S705" s="6"/>
      <c r="T705" s="6"/>
      <c r="U705" s="6"/>
      <c r="V705" s="6"/>
      <c r="W705" s="6"/>
      <c r="X705" s="6"/>
      <c r="Y705" s="6"/>
    </row>
    <row r="706" spans="1:25" x14ac:dyDescent="0.2">
      <c r="A706" s="6"/>
      <c r="B706" s="6"/>
      <c r="C706" s="6"/>
      <c r="D706" s="6"/>
      <c r="E706" s="6"/>
      <c r="F706" s="6"/>
      <c r="G706" s="6"/>
      <c r="H706" s="6"/>
      <c r="I706" s="6"/>
      <c r="J706" s="6"/>
      <c r="K706" s="6"/>
      <c r="L706" s="6"/>
      <c r="M706" s="6"/>
      <c r="N706" s="6"/>
      <c r="O706" s="6"/>
      <c r="P706" s="6"/>
      <c r="Q706" s="6"/>
      <c r="R706" s="6"/>
      <c r="S706" s="6"/>
      <c r="T706" s="6"/>
      <c r="U706" s="6"/>
      <c r="V706" s="6"/>
      <c r="W706" s="6"/>
      <c r="X706" s="6"/>
      <c r="Y706" s="6"/>
    </row>
    <row r="707" spans="1:25" x14ac:dyDescent="0.2">
      <c r="A707" s="6"/>
      <c r="B707" s="6"/>
      <c r="C707" s="6"/>
      <c r="D707" s="6"/>
      <c r="E707" s="6"/>
      <c r="F707" s="6"/>
      <c r="G707" s="6"/>
      <c r="H707" s="6"/>
      <c r="I707" s="6"/>
      <c r="J707" s="6"/>
      <c r="K707" s="6"/>
      <c r="L707" s="6"/>
      <c r="M707" s="6"/>
      <c r="N707" s="6"/>
      <c r="O707" s="6"/>
      <c r="P707" s="6"/>
      <c r="Q707" s="6"/>
      <c r="R707" s="6"/>
      <c r="S707" s="6"/>
      <c r="T707" s="6"/>
      <c r="U707" s="6"/>
      <c r="V707" s="6"/>
      <c r="W707" s="6"/>
      <c r="X707" s="6"/>
      <c r="Y707" s="6"/>
    </row>
    <row r="708" spans="1:25" x14ac:dyDescent="0.2">
      <c r="A708" s="6"/>
      <c r="B708" s="6"/>
      <c r="C708" s="6"/>
      <c r="D708" s="6"/>
      <c r="E708" s="6"/>
      <c r="F708" s="6"/>
      <c r="G708" s="6"/>
      <c r="H708" s="6"/>
      <c r="I708" s="6"/>
      <c r="J708" s="6"/>
      <c r="K708" s="6"/>
      <c r="L708" s="6"/>
      <c r="M708" s="6"/>
      <c r="N708" s="6"/>
      <c r="O708" s="6"/>
      <c r="P708" s="6"/>
      <c r="Q708" s="6"/>
      <c r="R708" s="6"/>
      <c r="S708" s="6"/>
      <c r="T708" s="6"/>
      <c r="U708" s="6"/>
      <c r="V708" s="6"/>
      <c r="W708" s="6"/>
      <c r="X708" s="6"/>
      <c r="Y708" s="6"/>
    </row>
    <row r="709" spans="1:25" x14ac:dyDescent="0.2">
      <c r="A709" s="6"/>
      <c r="B709" s="6"/>
      <c r="C709" s="6"/>
      <c r="D709" s="6"/>
      <c r="E709" s="6"/>
      <c r="F709" s="6"/>
      <c r="G709" s="6"/>
      <c r="H709" s="6"/>
      <c r="I709" s="6"/>
      <c r="J709" s="6"/>
      <c r="K709" s="6"/>
      <c r="L709" s="6"/>
      <c r="M709" s="6"/>
      <c r="N709" s="6"/>
      <c r="O709" s="6"/>
      <c r="P709" s="6"/>
      <c r="Q709" s="6"/>
      <c r="R709" s="6"/>
      <c r="S709" s="6"/>
      <c r="T709" s="6"/>
      <c r="U709" s="6"/>
      <c r="V709" s="6"/>
      <c r="W709" s="6"/>
      <c r="X709" s="6"/>
      <c r="Y709" s="6"/>
    </row>
    <row r="710" spans="1:25" x14ac:dyDescent="0.2">
      <c r="A710" s="6"/>
      <c r="B710" s="6"/>
      <c r="C710" s="6"/>
      <c r="D710" s="6"/>
      <c r="E710" s="6"/>
      <c r="F710" s="6"/>
      <c r="G710" s="6"/>
      <c r="H710" s="6"/>
      <c r="I710" s="6"/>
      <c r="J710" s="6"/>
      <c r="K710" s="6"/>
      <c r="L710" s="6"/>
      <c r="M710" s="6"/>
      <c r="N710" s="6"/>
      <c r="O710" s="6"/>
      <c r="P710" s="6"/>
      <c r="Q710" s="6"/>
      <c r="R710" s="6"/>
      <c r="S710" s="6"/>
      <c r="T710" s="6"/>
      <c r="U710" s="6"/>
      <c r="V710" s="6"/>
      <c r="W710" s="6"/>
      <c r="X710" s="6"/>
      <c r="Y710" s="6"/>
    </row>
    <row r="711" spans="1:25" x14ac:dyDescent="0.2">
      <c r="A711" s="6"/>
      <c r="B711" s="6"/>
      <c r="C711" s="6"/>
      <c r="D711" s="6"/>
      <c r="E711" s="6"/>
      <c r="F711" s="6"/>
      <c r="G711" s="6"/>
      <c r="H711" s="6"/>
      <c r="I711" s="6"/>
      <c r="J711" s="6"/>
      <c r="K711" s="6"/>
      <c r="L711" s="6"/>
      <c r="M711" s="6"/>
      <c r="N711" s="6"/>
      <c r="O711" s="6"/>
      <c r="P711" s="6"/>
      <c r="Q711" s="6"/>
      <c r="R711" s="6"/>
      <c r="S711" s="6"/>
      <c r="T711" s="6"/>
      <c r="U711" s="6"/>
      <c r="V711" s="6"/>
      <c r="W711" s="6"/>
      <c r="X711" s="6"/>
      <c r="Y711" s="6"/>
    </row>
    <row r="712" spans="1:25" x14ac:dyDescent="0.2">
      <c r="A712" s="6"/>
      <c r="B712" s="6"/>
      <c r="C712" s="6"/>
      <c r="D712" s="6"/>
      <c r="E712" s="6"/>
      <c r="F712" s="6"/>
      <c r="G712" s="6"/>
      <c r="H712" s="6"/>
      <c r="I712" s="6"/>
      <c r="J712" s="6"/>
      <c r="K712" s="6"/>
      <c r="L712" s="6"/>
      <c r="M712" s="6"/>
      <c r="N712" s="6"/>
      <c r="O712" s="6"/>
      <c r="P712" s="6"/>
      <c r="Q712" s="6"/>
      <c r="R712" s="6"/>
      <c r="S712" s="6"/>
      <c r="T712" s="6"/>
      <c r="U712" s="6"/>
      <c r="V712" s="6"/>
      <c r="W712" s="6"/>
      <c r="X712" s="6"/>
      <c r="Y712" s="6"/>
    </row>
    <row r="713" spans="1:25" x14ac:dyDescent="0.2">
      <c r="A713" s="6"/>
      <c r="B713" s="6"/>
      <c r="C713" s="6"/>
      <c r="D713" s="6"/>
      <c r="E713" s="6"/>
      <c r="F713" s="6"/>
      <c r="G713" s="6"/>
      <c r="H713" s="6"/>
      <c r="I713" s="6"/>
      <c r="J713" s="6"/>
      <c r="K713" s="6"/>
      <c r="L713" s="6"/>
      <c r="M713" s="6"/>
      <c r="N713" s="6"/>
      <c r="O713" s="6"/>
      <c r="P713" s="6"/>
      <c r="Q713" s="6"/>
      <c r="R713" s="6"/>
      <c r="S713" s="6"/>
      <c r="T713" s="6"/>
      <c r="U713" s="6"/>
      <c r="V713" s="6"/>
      <c r="W713" s="6"/>
      <c r="X713" s="6"/>
      <c r="Y713" s="6"/>
    </row>
    <row r="714" spans="1:25" x14ac:dyDescent="0.2">
      <c r="A714" s="6"/>
      <c r="B714" s="6"/>
      <c r="C714" s="6"/>
      <c r="D714" s="6"/>
      <c r="E714" s="6"/>
      <c r="F714" s="6"/>
      <c r="G714" s="6"/>
      <c r="H714" s="6"/>
      <c r="I714" s="6"/>
      <c r="J714" s="6"/>
      <c r="K714" s="6"/>
      <c r="L714" s="6"/>
      <c r="M714" s="6"/>
      <c r="N714" s="6"/>
      <c r="O714" s="6"/>
      <c r="P714" s="6"/>
      <c r="Q714" s="6"/>
      <c r="R714" s="6"/>
      <c r="S714" s="6"/>
      <c r="T714" s="6"/>
      <c r="U714" s="6"/>
      <c r="V714" s="6"/>
      <c r="W714" s="6"/>
      <c r="X714" s="6"/>
      <c r="Y714" s="6"/>
    </row>
    <row r="715" spans="1:25" x14ac:dyDescent="0.2">
      <c r="A715" s="6"/>
      <c r="B715" s="6"/>
      <c r="C715" s="6"/>
      <c r="D715" s="6"/>
      <c r="E715" s="6"/>
      <c r="F715" s="6"/>
      <c r="G715" s="6"/>
      <c r="H715" s="6"/>
      <c r="I715" s="6"/>
      <c r="J715" s="6"/>
      <c r="K715" s="6"/>
      <c r="L715" s="6"/>
      <c r="M715" s="6"/>
      <c r="N715" s="6"/>
      <c r="O715" s="6"/>
      <c r="P715" s="6"/>
      <c r="Q715" s="6"/>
      <c r="R715" s="6"/>
      <c r="S715" s="6"/>
      <c r="T715" s="6"/>
      <c r="U715" s="6"/>
      <c r="V715" s="6"/>
      <c r="W715" s="6"/>
      <c r="X715" s="6"/>
      <c r="Y715" s="6"/>
    </row>
    <row r="716" spans="1:25" x14ac:dyDescent="0.2">
      <c r="A716" s="6"/>
      <c r="B716" s="6"/>
      <c r="C716" s="6"/>
      <c r="D716" s="6"/>
      <c r="E716" s="6"/>
      <c r="F716" s="6"/>
      <c r="G716" s="6"/>
      <c r="H716" s="6"/>
      <c r="I716" s="6"/>
      <c r="J716" s="6"/>
      <c r="K716" s="6"/>
      <c r="L716" s="6"/>
      <c r="M716" s="6"/>
      <c r="N716" s="6"/>
      <c r="O716" s="6"/>
      <c r="P716" s="6"/>
      <c r="Q716" s="6"/>
      <c r="R716" s="6"/>
      <c r="S716" s="6"/>
      <c r="T716" s="6"/>
      <c r="U716" s="6"/>
      <c r="V716" s="6"/>
      <c r="W716" s="6"/>
      <c r="X716" s="6"/>
      <c r="Y716" s="6"/>
    </row>
    <row r="717" spans="1:25" x14ac:dyDescent="0.2">
      <c r="A717" s="6"/>
      <c r="B717" s="6"/>
      <c r="C717" s="6"/>
      <c r="D717" s="6"/>
      <c r="E717" s="6"/>
      <c r="F717" s="6"/>
      <c r="G717" s="6"/>
      <c r="H717" s="6"/>
      <c r="I717" s="6"/>
      <c r="J717" s="6"/>
      <c r="K717" s="6"/>
      <c r="L717" s="6"/>
      <c r="M717" s="6"/>
      <c r="N717" s="6"/>
      <c r="O717" s="6"/>
      <c r="P717" s="6"/>
      <c r="Q717" s="6"/>
      <c r="R717" s="6"/>
      <c r="S717" s="6"/>
      <c r="T717" s="6"/>
      <c r="U717" s="6"/>
      <c r="V717" s="6"/>
      <c r="W717" s="6"/>
      <c r="X717" s="6"/>
      <c r="Y717" s="6"/>
    </row>
    <row r="718" spans="1:25" x14ac:dyDescent="0.2">
      <c r="A718" s="6"/>
      <c r="B718" s="6"/>
      <c r="C718" s="6"/>
      <c r="D718" s="6"/>
      <c r="E718" s="6"/>
      <c r="F718" s="6"/>
      <c r="G718" s="6"/>
      <c r="H718" s="6"/>
      <c r="I718" s="6"/>
      <c r="J718" s="6"/>
      <c r="K718" s="6"/>
      <c r="L718" s="6"/>
      <c r="M718" s="6"/>
      <c r="N718" s="6"/>
      <c r="O718" s="6"/>
      <c r="P718" s="6"/>
      <c r="Q718" s="6"/>
      <c r="R718" s="6"/>
      <c r="S718" s="6"/>
      <c r="T718" s="6"/>
      <c r="U718" s="6"/>
      <c r="V718" s="6"/>
      <c r="W718" s="6"/>
      <c r="X718" s="6"/>
      <c r="Y718" s="6"/>
    </row>
    <row r="719" spans="1:25" x14ac:dyDescent="0.2">
      <c r="A719" s="6"/>
      <c r="B719" s="6"/>
      <c r="C719" s="6"/>
      <c r="D719" s="6"/>
      <c r="E719" s="6"/>
      <c r="F719" s="6"/>
      <c r="G719" s="6"/>
      <c r="H719" s="6"/>
      <c r="I719" s="6"/>
      <c r="J719" s="6"/>
      <c r="K719" s="6"/>
      <c r="L719" s="6"/>
      <c r="M719" s="6"/>
      <c r="N719" s="6"/>
      <c r="O719" s="6"/>
      <c r="P719" s="6"/>
      <c r="Q719" s="6"/>
      <c r="R719" s="6"/>
      <c r="S719" s="6"/>
      <c r="T719" s="6"/>
      <c r="U719" s="6"/>
      <c r="V719" s="6"/>
      <c r="W719" s="6"/>
      <c r="X719" s="6"/>
      <c r="Y719" s="6"/>
    </row>
    <row r="720" spans="1:25" x14ac:dyDescent="0.2">
      <c r="A720" s="6"/>
      <c r="B720" s="6"/>
      <c r="C720" s="6"/>
      <c r="D720" s="6"/>
      <c r="E720" s="6"/>
      <c r="F720" s="6"/>
      <c r="G720" s="6"/>
      <c r="H720" s="6"/>
      <c r="I720" s="6"/>
      <c r="J720" s="6"/>
      <c r="K720" s="6"/>
      <c r="L720" s="6"/>
      <c r="M720" s="6"/>
      <c r="N720" s="6"/>
      <c r="O720" s="6"/>
      <c r="P720" s="6"/>
      <c r="Q720" s="6"/>
      <c r="R720" s="6"/>
      <c r="S720" s="6"/>
      <c r="T720" s="6"/>
      <c r="U720" s="6"/>
      <c r="V720" s="6"/>
      <c r="W720" s="6"/>
      <c r="X720" s="6"/>
      <c r="Y720" s="6"/>
    </row>
    <row r="721" spans="1:25" x14ac:dyDescent="0.2">
      <c r="A721" s="6"/>
      <c r="B721" s="6"/>
      <c r="C721" s="6"/>
      <c r="D721" s="6"/>
      <c r="E721" s="6"/>
      <c r="F721" s="6"/>
      <c r="G721" s="6"/>
      <c r="H721" s="6"/>
      <c r="I721" s="6"/>
      <c r="J721" s="6"/>
      <c r="K721" s="6"/>
      <c r="L721" s="6"/>
      <c r="M721" s="6"/>
      <c r="N721" s="6"/>
      <c r="O721" s="6"/>
      <c r="P721" s="6"/>
      <c r="Q721" s="6"/>
      <c r="R721" s="6"/>
      <c r="S721" s="6"/>
      <c r="T721" s="6"/>
      <c r="U721" s="6"/>
      <c r="V721" s="6"/>
      <c r="W721" s="6"/>
      <c r="X721" s="6"/>
      <c r="Y721" s="6"/>
    </row>
    <row r="722" spans="1:25" x14ac:dyDescent="0.2">
      <c r="A722" s="6"/>
      <c r="B722" s="6"/>
      <c r="C722" s="6"/>
      <c r="D722" s="6"/>
      <c r="E722" s="6"/>
      <c r="F722" s="6"/>
      <c r="G722" s="6"/>
      <c r="H722" s="6"/>
      <c r="I722" s="6"/>
      <c r="J722" s="6"/>
      <c r="K722" s="6"/>
      <c r="L722" s="6"/>
      <c r="M722" s="6"/>
      <c r="N722" s="6"/>
      <c r="O722" s="6"/>
      <c r="P722" s="6"/>
      <c r="Q722" s="6"/>
      <c r="R722" s="6"/>
      <c r="S722" s="6"/>
      <c r="T722" s="6"/>
      <c r="U722" s="6"/>
      <c r="V722" s="6"/>
      <c r="W722" s="6"/>
      <c r="X722" s="6"/>
      <c r="Y722" s="6"/>
    </row>
    <row r="723" spans="1:25" x14ac:dyDescent="0.2">
      <c r="A723" s="6"/>
      <c r="B723" s="6"/>
      <c r="C723" s="6"/>
      <c r="D723" s="6"/>
      <c r="E723" s="6"/>
      <c r="F723" s="6"/>
      <c r="G723" s="6"/>
      <c r="H723" s="6"/>
      <c r="I723" s="6"/>
      <c r="J723" s="6"/>
      <c r="K723" s="6"/>
      <c r="L723" s="6"/>
      <c r="M723" s="6"/>
      <c r="N723" s="6"/>
      <c r="O723" s="6"/>
      <c r="P723" s="6"/>
      <c r="Q723" s="6"/>
      <c r="R723" s="6"/>
      <c r="S723" s="6"/>
      <c r="T723" s="6"/>
      <c r="U723" s="6"/>
      <c r="V723" s="6"/>
      <c r="W723" s="6"/>
      <c r="X723" s="6"/>
      <c r="Y723" s="6"/>
    </row>
    <row r="724" spans="1:25" x14ac:dyDescent="0.2">
      <c r="A724" s="6"/>
      <c r="B724" s="6"/>
      <c r="C724" s="6"/>
      <c r="D724" s="6"/>
      <c r="E724" s="6"/>
      <c r="F724" s="6"/>
      <c r="G724" s="6"/>
      <c r="H724" s="6"/>
      <c r="I724" s="6"/>
      <c r="J724" s="6"/>
      <c r="K724" s="6"/>
      <c r="L724" s="6"/>
      <c r="M724" s="6"/>
      <c r="N724" s="6"/>
      <c r="O724" s="6"/>
      <c r="P724" s="6"/>
      <c r="Q724" s="6"/>
      <c r="R724" s="6"/>
      <c r="S724" s="6"/>
      <c r="T724" s="6"/>
      <c r="U724" s="6"/>
      <c r="V724" s="6"/>
      <c r="W724" s="6"/>
      <c r="X724" s="6"/>
      <c r="Y724" s="6"/>
    </row>
    <row r="725" spans="1:25" x14ac:dyDescent="0.2">
      <c r="A725" s="6"/>
      <c r="B725" s="6"/>
      <c r="C725" s="6"/>
      <c r="D725" s="6"/>
      <c r="E725" s="6"/>
      <c r="F725" s="6"/>
      <c r="G725" s="6"/>
      <c r="H725" s="6"/>
      <c r="I725" s="6"/>
      <c r="J725" s="6"/>
      <c r="K725" s="6"/>
      <c r="L725" s="6"/>
      <c r="M725" s="6"/>
      <c r="N725" s="6"/>
      <c r="O725" s="6"/>
      <c r="P725" s="6"/>
      <c r="Q725" s="6"/>
      <c r="R725" s="6"/>
      <c r="S725" s="6"/>
      <c r="T725" s="6"/>
      <c r="U725" s="6"/>
      <c r="V725" s="6"/>
      <c r="W725" s="6"/>
      <c r="X725" s="6"/>
      <c r="Y725" s="6"/>
    </row>
    <row r="726" spans="1:25" x14ac:dyDescent="0.2">
      <c r="A726" s="6"/>
      <c r="B726" s="6"/>
      <c r="C726" s="6"/>
      <c r="D726" s="6"/>
      <c r="E726" s="6"/>
      <c r="F726" s="6"/>
      <c r="G726" s="6"/>
      <c r="H726" s="6"/>
      <c r="I726" s="6"/>
      <c r="J726" s="6"/>
      <c r="K726" s="6"/>
      <c r="L726" s="6"/>
      <c r="M726" s="6"/>
      <c r="N726" s="6"/>
      <c r="O726" s="6"/>
      <c r="P726" s="6"/>
      <c r="Q726" s="6"/>
      <c r="R726" s="6"/>
      <c r="S726" s="6"/>
      <c r="T726" s="6"/>
      <c r="U726" s="6"/>
      <c r="V726" s="6"/>
      <c r="W726" s="6"/>
      <c r="X726" s="6"/>
      <c r="Y726" s="6"/>
    </row>
    <row r="727" spans="1:25" x14ac:dyDescent="0.2">
      <c r="A727" s="6"/>
      <c r="B727" s="6"/>
      <c r="C727" s="6"/>
      <c r="D727" s="6"/>
      <c r="E727" s="6"/>
      <c r="F727" s="6"/>
      <c r="G727" s="6"/>
      <c r="H727" s="6"/>
      <c r="I727" s="6"/>
      <c r="J727" s="6"/>
      <c r="K727" s="6"/>
      <c r="L727" s="6"/>
      <c r="M727" s="6"/>
      <c r="N727" s="6"/>
      <c r="O727" s="6"/>
      <c r="P727" s="6"/>
      <c r="Q727" s="6"/>
      <c r="R727" s="6"/>
      <c r="S727" s="6"/>
      <c r="T727" s="6"/>
      <c r="U727" s="6"/>
      <c r="V727" s="6"/>
      <c r="W727" s="6"/>
      <c r="X727" s="6"/>
      <c r="Y727" s="6"/>
    </row>
    <row r="728" spans="1:25" x14ac:dyDescent="0.2">
      <c r="A728" s="6"/>
      <c r="B728" s="6"/>
      <c r="C728" s="6"/>
      <c r="D728" s="6"/>
      <c r="E728" s="6"/>
      <c r="F728" s="6"/>
      <c r="G728" s="6"/>
      <c r="H728" s="6"/>
      <c r="I728" s="6"/>
      <c r="J728" s="6"/>
      <c r="K728" s="6"/>
      <c r="L728" s="6"/>
      <c r="M728" s="6"/>
      <c r="N728" s="6"/>
      <c r="O728" s="6"/>
      <c r="P728" s="6"/>
      <c r="Q728" s="6"/>
      <c r="R728" s="6"/>
      <c r="S728" s="6"/>
      <c r="T728" s="6"/>
      <c r="U728" s="6"/>
      <c r="V728" s="6"/>
      <c r="W728" s="6"/>
      <c r="X728" s="6"/>
      <c r="Y728" s="6"/>
    </row>
    <row r="729" spans="1:25" x14ac:dyDescent="0.2">
      <c r="A729" s="6"/>
      <c r="B729" s="6"/>
      <c r="C729" s="6"/>
      <c r="D729" s="6"/>
      <c r="E729" s="6"/>
      <c r="F729" s="6"/>
      <c r="G729" s="6"/>
      <c r="H729" s="6"/>
      <c r="I729" s="6"/>
      <c r="J729" s="6"/>
      <c r="K729" s="6"/>
      <c r="L729" s="6"/>
      <c r="M729" s="6"/>
      <c r="N729" s="6"/>
      <c r="O729" s="6"/>
      <c r="P729" s="6"/>
      <c r="Q729" s="6"/>
      <c r="R729" s="6"/>
      <c r="S729" s="6"/>
      <c r="T729" s="6"/>
      <c r="U729" s="6"/>
      <c r="V729" s="6"/>
      <c r="W729" s="6"/>
      <c r="X729" s="6"/>
      <c r="Y729" s="6"/>
    </row>
    <row r="730" spans="1:25" x14ac:dyDescent="0.2">
      <c r="A730" s="6"/>
      <c r="B730" s="6"/>
      <c r="C730" s="6"/>
      <c r="D730" s="6"/>
      <c r="E730" s="6"/>
      <c r="F730" s="6"/>
      <c r="G730" s="6"/>
      <c r="H730" s="6"/>
      <c r="I730" s="6"/>
      <c r="J730" s="6"/>
      <c r="K730" s="6"/>
      <c r="L730" s="6"/>
      <c r="M730" s="6"/>
      <c r="N730" s="6"/>
      <c r="O730" s="6"/>
      <c r="P730" s="6"/>
      <c r="Q730" s="6"/>
      <c r="R730" s="6"/>
      <c r="S730" s="6"/>
      <c r="T730" s="6"/>
      <c r="U730" s="6"/>
      <c r="V730" s="6"/>
      <c r="W730" s="6"/>
      <c r="X730" s="6"/>
      <c r="Y730" s="6"/>
    </row>
    <row r="731" spans="1:25" x14ac:dyDescent="0.2">
      <c r="A731" s="6"/>
      <c r="B731" s="6"/>
      <c r="C731" s="6"/>
      <c r="D731" s="6"/>
      <c r="E731" s="6"/>
      <c r="F731" s="6"/>
      <c r="G731" s="6"/>
      <c r="H731" s="6"/>
      <c r="I731" s="6"/>
      <c r="J731" s="6"/>
      <c r="K731" s="6"/>
      <c r="L731" s="6"/>
      <c r="M731" s="6"/>
      <c r="N731" s="6"/>
      <c r="O731" s="6"/>
      <c r="P731" s="6"/>
      <c r="Q731" s="6"/>
      <c r="R731" s="6"/>
      <c r="S731" s="6"/>
      <c r="T731" s="6"/>
      <c r="U731" s="6"/>
      <c r="V731" s="6"/>
      <c r="W731" s="6"/>
      <c r="X731" s="6"/>
      <c r="Y731" s="6"/>
    </row>
    <row r="732" spans="1:25" x14ac:dyDescent="0.2">
      <c r="A732" s="6"/>
      <c r="B732" s="6"/>
      <c r="C732" s="6"/>
      <c r="D732" s="6"/>
      <c r="E732" s="6"/>
      <c r="F732" s="6"/>
      <c r="G732" s="6"/>
      <c r="H732" s="6"/>
      <c r="I732" s="6"/>
      <c r="J732" s="6"/>
      <c r="K732" s="6"/>
      <c r="L732" s="6"/>
      <c r="M732" s="6"/>
      <c r="N732" s="6"/>
      <c r="O732" s="6"/>
      <c r="P732" s="6"/>
      <c r="Q732" s="6"/>
      <c r="R732" s="6"/>
      <c r="S732" s="6"/>
      <c r="T732" s="6"/>
      <c r="U732" s="6"/>
      <c r="V732" s="6"/>
      <c r="W732" s="6"/>
      <c r="X732" s="6"/>
      <c r="Y732" s="6"/>
    </row>
    <row r="733" spans="1:25" x14ac:dyDescent="0.2">
      <c r="A733" s="6"/>
      <c r="B733" s="6"/>
      <c r="C733" s="6"/>
      <c r="D733" s="6"/>
      <c r="E733" s="6"/>
      <c r="F733" s="6"/>
      <c r="G733" s="6"/>
      <c r="H733" s="6"/>
      <c r="I733" s="6"/>
      <c r="J733" s="6"/>
      <c r="K733" s="6"/>
      <c r="L733" s="6"/>
      <c r="M733" s="6"/>
      <c r="N733" s="6"/>
      <c r="O733" s="6"/>
      <c r="P733" s="6"/>
      <c r="Q733" s="6"/>
      <c r="R733" s="6"/>
      <c r="S733" s="6"/>
      <c r="T733" s="6"/>
      <c r="U733" s="6"/>
      <c r="V733" s="6"/>
      <c r="W733" s="6"/>
      <c r="X733" s="6"/>
      <c r="Y733" s="6"/>
    </row>
    <row r="734" spans="1:25" x14ac:dyDescent="0.2">
      <c r="A734" s="6"/>
      <c r="B734" s="6"/>
      <c r="C734" s="6"/>
      <c r="D734" s="6"/>
      <c r="E734" s="6"/>
      <c r="F734" s="6"/>
      <c r="G734" s="6"/>
      <c r="H734" s="6"/>
      <c r="I734" s="6"/>
      <c r="J734" s="6"/>
      <c r="K734" s="6"/>
      <c r="L734" s="6"/>
      <c r="M734" s="6"/>
      <c r="N734" s="6"/>
      <c r="O734" s="6"/>
      <c r="P734" s="6"/>
      <c r="Q734" s="6"/>
      <c r="R734" s="6"/>
      <c r="S734" s="6"/>
      <c r="T734" s="6"/>
      <c r="U734" s="6"/>
      <c r="V734" s="6"/>
      <c r="W734" s="6"/>
      <c r="X734" s="6"/>
      <c r="Y734" s="6"/>
    </row>
    <row r="735" spans="1:25" x14ac:dyDescent="0.2">
      <c r="A735" s="6"/>
      <c r="B735" s="6"/>
      <c r="C735" s="6"/>
      <c r="D735" s="6"/>
      <c r="E735" s="6"/>
      <c r="F735" s="6"/>
      <c r="G735" s="6"/>
      <c r="H735" s="6"/>
      <c r="I735" s="6"/>
      <c r="J735" s="6"/>
      <c r="K735" s="6"/>
      <c r="L735" s="6"/>
      <c r="M735" s="6"/>
      <c r="N735" s="6"/>
      <c r="O735" s="6"/>
      <c r="P735" s="6"/>
      <c r="Q735" s="6"/>
      <c r="R735" s="6"/>
      <c r="S735" s="6"/>
      <c r="T735" s="6"/>
      <c r="U735" s="6"/>
      <c r="V735" s="6"/>
      <c r="W735" s="6"/>
      <c r="X735" s="6"/>
      <c r="Y735" s="6"/>
    </row>
    <row r="736" spans="1:25" x14ac:dyDescent="0.2">
      <c r="A736" s="6"/>
      <c r="B736" s="6"/>
      <c r="C736" s="6"/>
      <c r="D736" s="6"/>
      <c r="E736" s="6"/>
      <c r="F736" s="6"/>
      <c r="G736" s="6"/>
      <c r="H736" s="6"/>
      <c r="I736" s="6"/>
      <c r="J736" s="6"/>
      <c r="K736" s="6"/>
      <c r="L736" s="6"/>
      <c r="M736" s="6"/>
      <c r="N736" s="6"/>
      <c r="O736" s="6"/>
      <c r="P736" s="6"/>
      <c r="Q736" s="6"/>
      <c r="R736" s="6"/>
      <c r="S736" s="6"/>
      <c r="T736" s="6"/>
      <c r="U736" s="6"/>
      <c r="V736" s="6"/>
      <c r="W736" s="6"/>
      <c r="X736" s="6"/>
      <c r="Y736" s="6"/>
    </row>
    <row r="737" spans="1:25" x14ac:dyDescent="0.2">
      <c r="A737" s="6"/>
      <c r="B737" s="6"/>
      <c r="C737" s="6"/>
      <c r="D737" s="6"/>
      <c r="E737" s="6"/>
      <c r="F737" s="6"/>
      <c r="G737" s="6"/>
      <c r="H737" s="6"/>
      <c r="I737" s="6"/>
      <c r="J737" s="6"/>
      <c r="K737" s="6"/>
      <c r="L737" s="6"/>
      <c r="M737" s="6"/>
      <c r="N737" s="6"/>
      <c r="O737" s="6"/>
      <c r="P737" s="6"/>
      <c r="Q737" s="6"/>
      <c r="R737" s="6"/>
      <c r="S737" s="6"/>
      <c r="T737" s="6"/>
      <c r="U737" s="6"/>
      <c r="V737" s="6"/>
      <c r="W737" s="6"/>
      <c r="X737" s="6"/>
      <c r="Y737" s="6"/>
    </row>
    <row r="738" spans="1:25" x14ac:dyDescent="0.2">
      <c r="A738" s="6"/>
      <c r="B738" s="6"/>
      <c r="C738" s="6"/>
      <c r="D738" s="6"/>
      <c r="E738" s="6"/>
      <c r="F738" s="6"/>
      <c r="G738" s="6"/>
      <c r="H738" s="6"/>
      <c r="I738" s="6"/>
      <c r="J738" s="6"/>
      <c r="K738" s="6"/>
      <c r="L738" s="6"/>
      <c r="M738" s="6"/>
      <c r="N738" s="6"/>
      <c r="O738" s="6"/>
      <c r="P738" s="6"/>
      <c r="Q738" s="6"/>
      <c r="R738" s="6"/>
      <c r="S738" s="6"/>
      <c r="T738" s="6"/>
      <c r="U738" s="6"/>
      <c r="V738" s="6"/>
      <c r="W738" s="6"/>
      <c r="X738" s="6"/>
      <c r="Y738" s="6"/>
    </row>
    <row r="739" spans="1:25" x14ac:dyDescent="0.2">
      <c r="A739" s="6"/>
      <c r="B739" s="6"/>
      <c r="C739" s="6"/>
      <c r="D739" s="6"/>
      <c r="E739" s="6"/>
      <c r="F739" s="6"/>
      <c r="G739" s="6"/>
      <c r="H739" s="6"/>
      <c r="I739" s="6"/>
      <c r="J739" s="6"/>
      <c r="K739" s="6"/>
      <c r="L739" s="6"/>
      <c r="M739" s="6"/>
      <c r="N739" s="6"/>
      <c r="O739" s="6"/>
      <c r="P739" s="6"/>
      <c r="Q739" s="6"/>
      <c r="R739" s="6"/>
      <c r="S739" s="6"/>
      <c r="T739" s="6"/>
      <c r="U739" s="6"/>
      <c r="V739" s="6"/>
      <c r="W739" s="6"/>
      <c r="X739" s="6"/>
      <c r="Y739" s="6"/>
    </row>
    <row r="740" spans="1:25" x14ac:dyDescent="0.2">
      <c r="A740" s="6"/>
      <c r="B740" s="6"/>
      <c r="C740" s="6"/>
      <c r="D740" s="6"/>
      <c r="E740" s="6"/>
      <c r="F740" s="6"/>
      <c r="G740" s="6"/>
      <c r="H740" s="6"/>
      <c r="I740" s="6"/>
      <c r="J740" s="6"/>
      <c r="K740" s="6"/>
      <c r="L740" s="6"/>
      <c r="M740" s="6"/>
      <c r="N740" s="6"/>
      <c r="O740" s="6"/>
      <c r="P740" s="6"/>
      <c r="Q740" s="6"/>
      <c r="R740" s="6"/>
      <c r="S740" s="6"/>
      <c r="T740" s="6"/>
      <c r="U740" s="6"/>
      <c r="V740" s="6"/>
      <c r="W740" s="6"/>
      <c r="X740" s="6"/>
      <c r="Y740" s="6"/>
    </row>
    <row r="741" spans="1:25" x14ac:dyDescent="0.2">
      <c r="A741" s="6"/>
      <c r="B741" s="6"/>
      <c r="C741" s="6"/>
      <c r="D741" s="6"/>
      <c r="E741" s="6"/>
      <c r="F741" s="6"/>
      <c r="G741" s="6"/>
      <c r="H741" s="6"/>
      <c r="I741" s="6"/>
      <c r="J741" s="6"/>
      <c r="K741" s="6"/>
      <c r="L741" s="6"/>
      <c r="M741" s="6"/>
      <c r="N741" s="6"/>
      <c r="O741" s="6"/>
      <c r="P741" s="6"/>
      <c r="Q741" s="6"/>
      <c r="R741" s="6"/>
      <c r="S741" s="6"/>
      <c r="T741" s="6"/>
      <c r="U741" s="6"/>
      <c r="V741" s="6"/>
      <c r="W741" s="6"/>
      <c r="X741" s="6"/>
      <c r="Y741" s="6"/>
    </row>
    <row r="742" spans="1:25" x14ac:dyDescent="0.2">
      <c r="A742" s="6"/>
      <c r="B742" s="6"/>
      <c r="C742" s="6"/>
      <c r="D742" s="6"/>
      <c r="E742" s="6"/>
      <c r="F742" s="6"/>
      <c r="G742" s="6"/>
      <c r="H742" s="6"/>
      <c r="I742" s="6"/>
      <c r="J742" s="6"/>
      <c r="K742" s="6"/>
      <c r="L742" s="6"/>
      <c r="M742" s="6"/>
      <c r="N742" s="6"/>
      <c r="O742" s="6"/>
      <c r="P742" s="6"/>
      <c r="Q742" s="6"/>
      <c r="R742" s="6"/>
      <c r="S742" s="6"/>
      <c r="T742" s="6"/>
      <c r="U742" s="6"/>
      <c r="V742" s="6"/>
      <c r="W742" s="6"/>
      <c r="X742" s="6"/>
      <c r="Y742" s="6"/>
    </row>
    <row r="743" spans="1:25" x14ac:dyDescent="0.2">
      <c r="A743" s="6"/>
      <c r="B743" s="6"/>
      <c r="C743" s="6"/>
      <c r="D743" s="6"/>
      <c r="E743" s="6"/>
      <c r="F743" s="6"/>
      <c r="G743" s="6"/>
      <c r="H743" s="6"/>
      <c r="I743" s="6"/>
      <c r="J743" s="6"/>
      <c r="K743" s="6"/>
      <c r="L743" s="6"/>
      <c r="M743" s="6"/>
      <c r="N743" s="6"/>
      <c r="O743" s="6"/>
      <c r="P743" s="6"/>
      <c r="Q743" s="6"/>
      <c r="R743" s="6"/>
      <c r="S743" s="6"/>
      <c r="T743" s="6"/>
      <c r="U743" s="6"/>
      <c r="V743" s="6"/>
      <c r="W743" s="6"/>
      <c r="X743" s="6"/>
      <c r="Y743" s="6"/>
    </row>
    <row r="744" spans="1:25" x14ac:dyDescent="0.2">
      <c r="A744" s="6"/>
      <c r="B744" s="6"/>
      <c r="C744" s="6"/>
      <c r="D744" s="6"/>
      <c r="E744" s="6"/>
      <c r="F744" s="6"/>
      <c r="G744" s="6"/>
      <c r="H744" s="6"/>
      <c r="I744" s="6"/>
      <c r="J744" s="6"/>
      <c r="K744" s="6"/>
      <c r="L744" s="6"/>
      <c r="M744" s="6"/>
      <c r="N744" s="6"/>
      <c r="O744" s="6"/>
      <c r="P744" s="6"/>
      <c r="Q744" s="6"/>
      <c r="R744" s="6"/>
      <c r="S744" s="6"/>
      <c r="T744" s="6"/>
      <c r="U744" s="6"/>
      <c r="V744" s="6"/>
      <c r="W744" s="6"/>
      <c r="X744" s="6"/>
      <c r="Y744" s="6"/>
    </row>
    <row r="745" spans="1:25" x14ac:dyDescent="0.2">
      <c r="A745" s="6"/>
      <c r="B745" s="6"/>
      <c r="C745" s="6"/>
      <c r="D745" s="6"/>
      <c r="E745" s="6"/>
      <c r="F745" s="6"/>
      <c r="G745" s="6"/>
      <c r="H745" s="6"/>
      <c r="I745" s="6"/>
      <c r="J745" s="6"/>
      <c r="K745" s="6"/>
      <c r="L745" s="6"/>
      <c r="M745" s="6"/>
      <c r="N745" s="6"/>
      <c r="O745" s="6"/>
      <c r="P745" s="6"/>
      <c r="Q745" s="6"/>
      <c r="R745" s="6"/>
      <c r="S745" s="6"/>
      <c r="T745" s="6"/>
      <c r="U745" s="6"/>
      <c r="V745" s="6"/>
      <c r="W745" s="6"/>
      <c r="X745" s="6"/>
      <c r="Y745" s="6"/>
    </row>
    <row r="746" spans="1:25" x14ac:dyDescent="0.2">
      <c r="A746" s="6"/>
      <c r="B746" s="6"/>
      <c r="C746" s="6"/>
      <c r="D746" s="6"/>
      <c r="E746" s="6"/>
      <c r="F746" s="6"/>
      <c r="G746" s="6"/>
      <c r="H746" s="6"/>
      <c r="I746" s="6"/>
      <c r="J746" s="6"/>
      <c r="K746" s="6"/>
      <c r="L746" s="6"/>
      <c r="M746" s="6"/>
      <c r="N746" s="6"/>
      <c r="O746" s="6"/>
      <c r="P746" s="6"/>
      <c r="Q746" s="6"/>
      <c r="R746" s="6"/>
      <c r="S746" s="6"/>
      <c r="T746" s="6"/>
      <c r="U746" s="6"/>
      <c r="V746" s="6"/>
      <c r="W746" s="6"/>
      <c r="X746" s="6"/>
      <c r="Y746" s="6"/>
    </row>
    <row r="747" spans="1:25" x14ac:dyDescent="0.2">
      <c r="A747" s="6"/>
      <c r="B747" s="6"/>
      <c r="C747" s="6"/>
      <c r="D747" s="6"/>
      <c r="E747" s="6"/>
      <c r="F747" s="6"/>
      <c r="G747" s="6"/>
      <c r="H747" s="6"/>
      <c r="I747" s="6"/>
      <c r="J747" s="6"/>
      <c r="K747" s="6"/>
      <c r="L747" s="6"/>
      <c r="M747" s="6"/>
      <c r="N747" s="6"/>
      <c r="O747" s="6"/>
      <c r="P747" s="6"/>
      <c r="Q747" s="6"/>
      <c r="R747" s="6"/>
      <c r="S747" s="6"/>
      <c r="T747" s="6"/>
      <c r="U747" s="6"/>
      <c r="V747" s="6"/>
      <c r="W747" s="6"/>
      <c r="X747" s="6"/>
      <c r="Y747" s="6"/>
    </row>
    <row r="748" spans="1:25" x14ac:dyDescent="0.2">
      <c r="A748" s="6"/>
      <c r="B748" s="6"/>
      <c r="C748" s="6"/>
      <c r="D748" s="6"/>
      <c r="E748" s="6"/>
      <c r="F748" s="6"/>
      <c r="G748" s="6"/>
      <c r="H748" s="6"/>
      <c r="I748" s="6"/>
      <c r="J748" s="6"/>
      <c r="K748" s="6"/>
      <c r="L748" s="6"/>
      <c r="M748" s="6"/>
      <c r="N748" s="6"/>
      <c r="O748" s="6"/>
      <c r="P748" s="6"/>
      <c r="Q748" s="6"/>
      <c r="R748" s="6"/>
      <c r="S748" s="6"/>
      <c r="T748" s="6"/>
      <c r="U748" s="6"/>
      <c r="V748" s="6"/>
      <c r="W748" s="6"/>
      <c r="X748" s="6"/>
      <c r="Y748" s="6"/>
    </row>
    <row r="749" spans="1:25" x14ac:dyDescent="0.2">
      <c r="A749" s="6"/>
      <c r="B749" s="6"/>
      <c r="C749" s="6"/>
      <c r="D749" s="6"/>
      <c r="E749" s="6"/>
      <c r="F749" s="6"/>
      <c r="G749" s="6"/>
      <c r="H749" s="6"/>
      <c r="I749" s="6"/>
      <c r="J749" s="6"/>
      <c r="K749" s="6"/>
      <c r="L749" s="6"/>
      <c r="M749" s="6"/>
      <c r="N749" s="6"/>
      <c r="O749" s="6"/>
      <c r="P749" s="6"/>
      <c r="Q749" s="6"/>
      <c r="R749" s="6"/>
      <c r="S749" s="6"/>
      <c r="T749" s="6"/>
      <c r="U749" s="6"/>
      <c r="V749" s="6"/>
      <c r="W749" s="6"/>
      <c r="X749" s="6"/>
      <c r="Y749" s="6"/>
    </row>
    <row r="750" spans="1:25" x14ac:dyDescent="0.2">
      <c r="A750" s="6"/>
      <c r="B750" s="6"/>
      <c r="C750" s="6"/>
      <c r="D750" s="6"/>
      <c r="E750" s="6"/>
      <c r="F750" s="6"/>
      <c r="G750" s="6"/>
      <c r="H750" s="6"/>
      <c r="I750" s="6"/>
      <c r="J750" s="6"/>
      <c r="K750" s="6"/>
      <c r="L750" s="6"/>
      <c r="M750" s="6"/>
      <c r="N750" s="6"/>
      <c r="O750" s="6"/>
      <c r="P750" s="6"/>
      <c r="Q750" s="6"/>
      <c r="R750" s="6"/>
      <c r="S750" s="6"/>
      <c r="T750" s="6"/>
      <c r="U750" s="6"/>
      <c r="V750" s="6"/>
      <c r="W750" s="6"/>
      <c r="X750" s="6"/>
      <c r="Y750" s="6"/>
    </row>
    <row r="751" spans="1:25" x14ac:dyDescent="0.2">
      <c r="A751" s="6"/>
      <c r="B751" s="6"/>
      <c r="C751" s="6"/>
      <c r="D751" s="6"/>
      <c r="E751" s="6"/>
      <c r="F751" s="6"/>
      <c r="G751" s="6"/>
      <c r="H751" s="6"/>
      <c r="I751" s="6"/>
      <c r="J751" s="6"/>
      <c r="K751" s="6"/>
      <c r="L751" s="6"/>
      <c r="M751" s="6"/>
      <c r="N751" s="6"/>
      <c r="O751" s="6"/>
      <c r="P751" s="6"/>
      <c r="Q751" s="6"/>
      <c r="R751" s="6"/>
      <c r="S751" s="6"/>
      <c r="T751" s="6"/>
      <c r="U751" s="6"/>
      <c r="V751" s="6"/>
      <c r="W751" s="6"/>
      <c r="X751" s="6"/>
      <c r="Y751" s="6"/>
    </row>
    <row r="752" spans="1:25" x14ac:dyDescent="0.2">
      <c r="A752" s="6"/>
      <c r="B752" s="6"/>
      <c r="C752" s="6"/>
      <c r="D752" s="6"/>
      <c r="E752" s="6"/>
      <c r="F752" s="6"/>
      <c r="G752" s="6"/>
      <c r="H752" s="6"/>
      <c r="I752" s="6"/>
      <c r="J752" s="6"/>
      <c r="K752" s="6"/>
      <c r="L752" s="6"/>
      <c r="M752" s="6"/>
      <c r="N752" s="6"/>
      <c r="O752" s="6"/>
      <c r="P752" s="6"/>
      <c r="Q752" s="6"/>
      <c r="R752" s="6"/>
      <c r="S752" s="6"/>
      <c r="T752" s="6"/>
      <c r="U752" s="6"/>
      <c r="V752" s="6"/>
      <c r="W752" s="6"/>
      <c r="X752" s="6"/>
      <c r="Y752" s="6"/>
    </row>
    <row r="753" spans="1:25" x14ac:dyDescent="0.2">
      <c r="A753" s="6"/>
      <c r="B753" s="6"/>
      <c r="C753" s="6"/>
      <c r="D753" s="6"/>
      <c r="E753" s="6"/>
      <c r="F753" s="6"/>
      <c r="G753" s="6"/>
      <c r="H753" s="6"/>
      <c r="I753" s="6"/>
      <c r="J753" s="6"/>
      <c r="K753" s="6"/>
      <c r="L753" s="6"/>
      <c r="M753" s="6"/>
      <c r="N753" s="6"/>
      <c r="O753" s="6"/>
      <c r="P753" s="6"/>
      <c r="Q753" s="6"/>
      <c r="R753" s="6"/>
      <c r="S753" s="6"/>
      <c r="T753" s="6"/>
      <c r="U753" s="6"/>
      <c r="V753" s="6"/>
      <c r="W753" s="6"/>
      <c r="X753" s="6"/>
      <c r="Y753" s="6"/>
    </row>
    <row r="754" spans="1:25" x14ac:dyDescent="0.2">
      <c r="A754" s="6"/>
      <c r="B754" s="6"/>
      <c r="C754" s="6"/>
      <c r="D754" s="6"/>
      <c r="E754" s="6"/>
      <c r="F754" s="6"/>
      <c r="G754" s="6"/>
      <c r="H754" s="6"/>
      <c r="I754" s="6"/>
      <c r="J754" s="6"/>
      <c r="K754" s="6"/>
      <c r="L754" s="6"/>
      <c r="M754" s="6"/>
      <c r="N754" s="6"/>
      <c r="O754" s="6"/>
      <c r="P754" s="6"/>
      <c r="Q754" s="6"/>
      <c r="R754" s="6"/>
      <c r="S754" s="6"/>
      <c r="T754" s="6"/>
      <c r="U754" s="6"/>
      <c r="V754" s="6"/>
      <c r="W754" s="6"/>
      <c r="X754" s="6"/>
      <c r="Y754" s="6"/>
    </row>
    <row r="755" spans="1:25" x14ac:dyDescent="0.2">
      <c r="A755" s="6"/>
      <c r="B755" s="6"/>
      <c r="C755" s="6"/>
      <c r="D755" s="6"/>
      <c r="E755" s="6"/>
      <c r="F755" s="6"/>
      <c r="G755" s="6"/>
      <c r="H755" s="6"/>
      <c r="I755" s="6"/>
      <c r="J755" s="6"/>
      <c r="K755" s="6"/>
      <c r="L755" s="6"/>
      <c r="M755" s="6"/>
      <c r="N755" s="6"/>
      <c r="O755" s="6"/>
      <c r="P755" s="6"/>
      <c r="Q755" s="6"/>
      <c r="R755" s="6"/>
      <c r="S755" s="6"/>
      <c r="T755" s="6"/>
      <c r="U755" s="6"/>
      <c r="V755" s="6"/>
      <c r="W755" s="6"/>
      <c r="X755" s="6"/>
      <c r="Y755" s="6"/>
    </row>
    <row r="756" spans="1:25" x14ac:dyDescent="0.2">
      <c r="A756" s="6"/>
      <c r="B756" s="6"/>
      <c r="C756" s="6"/>
      <c r="D756" s="6"/>
      <c r="E756" s="6"/>
      <c r="F756" s="6"/>
      <c r="G756" s="6"/>
      <c r="H756" s="6"/>
      <c r="I756" s="6"/>
      <c r="J756" s="6"/>
      <c r="K756" s="6"/>
      <c r="L756" s="6"/>
      <c r="M756" s="6"/>
      <c r="N756" s="6"/>
      <c r="O756" s="6"/>
      <c r="P756" s="6"/>
      <c r="Q756" s="6"/>
      <c r="R756" s="6"/>
      <c r="S756" s="6"/>
      <c r="T756" s="6"/>
      <c r="U756" s="6"/>
      <c r="V756" s="6"/>
      <c r="W756" s="6"/>
      <c r="X756" s="6"/>
      <c r="Y756" s="6"/>
    </row>
    <row r="757" spans="1:25" x14ac:dyDescent="0.2">
      <c r="A757" s="6"/>
      <c r="B757" s="6"/>
      <c r="C757" s="6"/>
      <c r="D757" s="6"/>
      <c r="E757" s="6"/>
      <c r="F757" s="6"/>
      <c r="G757" s="6"/>
      <c r="H757" s="6"/>
      <c r="I757" s="6"/>
      <c r="J757" s="6"/>
      <c r="K757" s="6"/>
      <c r="L757" s="6"/>
      <c r="M757" s="6"/>
      <c r="N757" s="6"/>
      <c r="O757" s="6"/>
      <c r="P757" s="6"/>
      <c r="Q757" s="6"/>
      <c r="R757" s="6"/>
      <c r="S757" s="6"/>
      <c r="T757" s="6"/>
      <c r="U757" s="6"/>
      <c r="V757" s="6"/>
      <c r="W757" s="6"/>
      <c r="X757" s="6"/>
      <c r="Y757" s="6"/>
    </row>
    <row r="758" spans="1:25" x14ac:dyDescent="0.2">
      <c r="A758" s="6"/>
      <c r="B758" s="6"/>
      <c r="C758" s="6"/>
      <c r="D758" s="6"/>
      <c r="E758" s="6"/>
      <c r="F758" s="6"/>
      <c r="G758" s="6"/>
      <c r="H758" s="6"/>
      <c r="I758" s="6"/>
      <c r="J758" s="6"/>
      <c r="K758" s="6"/>
      <c r="L758" s="6"/>
      <c r="M758" s="6"/>
      <c r="N758" s="6"/>
      <c r="O758" s="6"/>
      <c r="P758" s="6"/>
      <c r="Q758" s="6"/>
      <c r="R758" s="6"/>
      <c r="S758" s="6"/>
      <c r="T758" s="6"/>
      <c r="U758" s="6"/>
      <c r="V758" s="6"/>
      <c r="W758" s="6"/>
      <c r="X758" s="6"/>
      <c r="Y758" s="6"/>
    </row>
    <row r="759" spans="1:25" x14ac:dyDescent="0.2">
      <c r="A759" s="6"/>
      <c r="B759" s="6"/>
      <c r="C759" s="6"/>
      <c r="D759" s="6"/>
      <c r="E759" s="6"/>
      <c r="F759" s="6"/>
      <c r="G759" s="6"/>
      <c r="H759" s="6"/>
      <c r="I759" s="6"/>
      <c r="J759" s="6"/>
      <c r="K759" s="6"/>
      <c r="L759" s="6"/>
      <c r="M759" s="6"/>
      <c r="N759" s="6"/>
      <c r="O759" s="6"/>
      <c r="P759" s="6"/>
      <c r="Q759" s="6"/>
      <c r="R759" s="6"/>
      <c r="S759" s="6"/>
      <c r="T759" s="6"/>
      <c r="U759" s="6"/>
      <c r="V759" s="6"/>
      <c r="W759" s="6"/>
      <c r="X759" s="6"/>
      <c r="Y759" s="6"/>
    </row>
    <row r="760" spans="1:25" x14ac:dyDescent="0.2">
      <c r="A760" s="6"/>
      <c r="B760" s="6"/>
      <c r="C760" s="6"/>
      <c r="D760" s="6"/>
      <c r="E760" s="6"/>
      <c r="F760" s="6"/>
      <c r="G760" s="6"/>
      <c r="H760" s="6"/>
      <c r="I760" s="6"/>
      <c r="J760" s="6"/>
      <c r="K760" s="6"/>
      <c r="L760" s="6"/>
      <c r="M760" s="6"/>
      <c r="N760" s="6"/>
      <c r="O760" s="6"/>
      <c r="P760" s="6"/>
      <c r="Q760" s="6"/>
      <c r="R760" s="6"/>
      <c r="S760" s="6"/>
      <c r="T760" s="6"/>
      <c r="U760" s="6"/>
      <c r="V760" s="6"/>
      <c r="W760" s="6"/>
      <c r="X760" s="6"/>
      <c r="Y760" s="6"/>
    </row>
    <row r="761" spans="1:25" x14ac:dyDescent="0.2">
      <c r="A761" s="6"/>
      <c r="B761" s="6"/>
      <c r="C761" s="6"/>
      <c r="D761" s="6"/>
      <c r="E761" s="6"/>
      <c r="F761" s="6"/>
      <c r="G761" s="6"/>
      <c r="H761" s="6"/>
      <c r="I761" s="6"/>
      <c r="J761" s="6"/>
      <c r="K761" s="6"/>
      <c r="L761" s="6"/>
      <c r="M761" s="6"/>
      <c r="N761" s="6"/>
      <c r="O761" s="6"/>
      <c r="P761" s="6"/>
      <c r="Q761" s="6"/>
      <c r="R761" s="6"/>
      <c r="S761" s="6"/>
      <c r="T761" s="6"/>
      <c r="U761" s="6"/>
      <c r="V761" s="6"/>
      <c r="W761" s="6"/>
      <c r="X761" s="6"/>
      <c r="Y761" s="6"/>
    </row>
    <row r="762" spans="1:25" x14ac:dyDescent="0.2">
      <c r="A762" s="6"/>
      <c r="B762" s="6"/>
      <c r="C762" s="6"/>
      <c r="D762" s="6"/>
      <c r="E762" s="6"/>
      <c r="F762" s="6"/>
      <c r="G762" s="6"/>
      <c r="H762" s="6"/>
      <c r="I762" s="6"/>
      <c r="J762" s="6"/>
      <c r="K762" s="6"/>
      <c r="L762" s="6"/>
      <c r="M762" s="6"/>
      <c r="N762" s="6"/>
      <c r="O762" s="6"/>
      <c r="P762" s="6"/>
      <c r="Q762" s="6"/>
      <c r="R762" s="6"/>
      <c r="S762" s="6"/>
      <c r="T762" s="6"/>
      <c r="U762" s="6"/>
      <c r="V762" s="6"/>
      <c r="W762" s="6"/>
      <c r="X762" s="6"/>
      <c r="Y762" s="6"/>
    </row>
    <row r="763" spans="1:25" x14ac:dyDescent="0.2">
      <c r="A763" s="6"/>
      <c r="B763" s="6"/>
      <c r="C763" s="6"/>
      <c r="D763" s="6"/>
      <c r="E763" s="6"/>
      <c r="F763" s="6"/>
      <c r="G763" s="6"/>
      <c r="H763" s="6"/>
      <c r="I763" s="6"/>
      <c r="J763" s="6"/>
      <c r="K763" s="6"/>
      <c r="L763" s="6"/>
      <c r="M763" s="6"/>
      <c r="N763" s="6"/>
      <c r="O763" s="6"/>
      <c r="P763" s="6"/>
      <c r="Q763" s="6"/>
      <c r="R763" s="6"/>
      <c r="S763" s="6"/>
      <c r="T763" s="6"/>
      <c r="U763" s="6"/>
      <c r="V763" s="6"/>
      <c r="W763" s="6"/>
      <c r="X763" s="6"/>
      <c r="Y763" s="6"/>
    </row>
    <row r="764" spans="1:25" x14ac:dyDescent="0.2">
      <c r="A764" s="6"/>
      <c r="B764" s="6"/>
      <c r="C764" s="6"/>
      <c r="D764" s="6"/>
      <c r="E764" s="6"/>
      <c r="F764" s="6"/>
      <c r="G764" s="6"/>
      <c r="H764" s="6"/>
      <c r="I764" s="6"/>
      <c r="J764" s="6"/>
      <c r="K764" s="6"/>
      <c r="L764" s="6"/>
      <c r="M764" s="6"/>
      <c r="N764" s="6"/>
      <c r="O764" s="6"/>
      <c r="P764" s="6"/>
      <c r="Q764" s="6"/>
      <c r="R764" s="6"/>
      <c r="S764" s="6"/>
      <c r="T764" s="6"/>
      <c r="U764" s="6"/>
      <c r="V764" s="6"/>
      <c r="W764" s="6"/>
      <c r="X764" s="6"/>
      <c r="Y764" s="6"/>
    </row>
    <row r="765" spans="1:25" x14ac:dyDescent="0.2">
      <c r="A765" s="6"/>
      <c r="B765" s="6"/>
      <c r="C765" s="6"/>
      <c r="D765" s="6"/>
      <c r="E765" s="6"/>
      <c r="F765" s="6"/>
      <c r="G765" s="6"/>
      <c r="H765" s="6"/>
      <c r="I765" s="6"/>
      <c r="J765" s="6"/>
      <c r="K765" s="6"/>
      <c r="L765" s="6"/>
      <c r="M765" s="6"/>
      <c r="N765" s="6"/>
      <c r="O765" s="6"/>
      <c r="P765" s="6"/>
      <c r="Q765" s="6"/>
      <c r="R765" s="6"/>
      <c r="S765" s="6"/>
      <c r="T765" s="6"/>
      <c r="U765" s="6"/>
      <c r="V765" s="6"/>
      <c r="W765" s="6"/>
      <c r="X765" s="6"/>
      <c r="Y765" s="6"/>
    </row>
    <row r="766" spans="1:25" x14ac:dyDescent="0.2">
      <c r="A766" s="6"/>
      <c r="B766" s="6"/>
      <c r="C766" s="6"/>
      <c r="D766" s="6"/>
      <c r="E766" s="6"/>
      <c r="F766" s="6"/>
      <c r="G766" s="6"/>
      <c r="H766" s="6"/>
      <c r="I766" s="6"/>
      <c r="J766" s="6"/>
      <c r="K766" s="6"/>
      <c r="L766" s="6"/>
      <c r="M766" s="6"/>
      <c r="N766" s="6"/>
      <c r="O766" s="6"/>
      <c r="P766" s="6"/>
      <c r="Q766" s="6"/>
      <c r="R766" s="6"/>
      <c r="S766" s="6"/>
      <c r="T766" s="6"/>
      <c r="U766" s="6"/>
      <c r="V766" s="6"/>
      <c r="W766" s="6"/>
      <c r="X766" s="6"/>
      <c r="Y766" s="6"/>
    </row>
    <row r="767" spans="1:25" x14ac:dyDescent="0.2">
      <c r="A767" s="6"/>
      <c r="B767" s="6"/>
      <c r="C767" s="6"/>
      <c r="D767" s="6"/>
      <c r="E767" s="6"/>
      <c r="F767" s="6"/>
      <c r="G767" s="6"/>
      <c r="H767" s="6"/>
      <c r="I767" s="6"/>
      <c r="J767" s="6"/>
      <c r="K767" s="6"/>
      <c r="L767" s="6"/>
      <c r="M767" s="6"/>
      <c r="N767" s="6"/>
      <c r="O767" s="6"/>
      <c r="P767" s="6"/>
      <c r="Q767" s="6"/>
      <c r="R767" s="6"/>
      <c r="S767" s="6"/>
      <c r="T767" s="6"/>
      <c r="U767" s="6"/>
      <c r="V767" s="6"/>
      <c r="W767" s="6"/>
      <c r="X767" s="6"/>
      <c r="Y767" s="6"/>
    </row>
    <row r="768" spans="1:25" x14ac:dyDescent="0.2">
      <c r="A768" s="6"/>
      <c r="B768" s="6"/>
      <c r="C768" s="6"/>
      <c r="D768" s="6"/>
      <c r="E768" s="6"/>
      <c r="F768" s="6"/>
      <c r="G768" s="6"/>
      <c r="H768" s="6"/>
      <c r="I768" s="6"/>
      <c r="J768" s="6"/>
      <c r="K768" s="6"/>
      <c r="L768" s="6"/>
      <c r="M768" s="6"/>
      <c r="N768" s="6"/>
      <c r="O768" s="6"/>
      <c r="P768" s="6"/>
      <c r="Q768" s="6"/>
      <c r="R768" s="6"/>
      <c r="S768" s="6"/>
      <c r="T768" s="6"/>
      <c r="U768" s="6"/>
      <c r="V768" s="6"/>
      <c r="W768" s="6"/>
      <c r="X768" s="6"/>
      <c r="Y768" s="6"/>
    </row>
    <row r="769" spans="1:25" x14ac:dyDescent="0.2">
      <c r="A769" s="6"/>
      <c r="B769" s="6"/>
      <c r="C769" s="6"/>
      <c r="D769" s="6"/>
      <c r="E769" s="6"/>
      <c r="F769" s="6"/>
      <c r="G769" s="6"/>
      <c r="H769" s="6"/>
      <c r="I769" s="6"/>
      <c r="J769" s="6"/>
      <c r="K769" s="6"/>
      <c r="L769" s="6"/>
      <c r="M769" s="6"/>
      <c r="N769" s="6"/>
      <c r="O769" s="6"/>
      <c r="P769" s="6"/>
      <c r="Q769" s="6"/>
      <c r="R769" s="6"/>
      <c r="S769" s="6"/>
      <c r="T769" s="6"/>
      <c r="U769" s="6"/>
      <c r="V769" s="6"/>
      <c r="W769" s="6"/>
      <c r="X769" s="6"/>
      <c r="Y769" s="6"/>
    </row>
    <row r="770" spans="1:25" x14ac:dyDescent="0.2">
      <c r="A770" s="6"/>
      <c r="B770" s="6"/>
      <c r="C770" s="6"/>
      <c r="D770" s="6"/>
      <c r="E770" s="6"/>
      <c r="F770" s="6"/>
      <c r="G770" s="6"/>
      <c r="H770" s="6"/>
      <c r="I770" s="6"/>
      <c r="J770" s="6"/>
      <c r="K770" s="6"/>
      <c r="L770" s="6"/>
      <c r="M770" s="6"/>
      <c r="N770" s="6"/>
      <c r="O770" s="6"/>
      <c r="P770" s="6"/>
      <c r="Q770" s="6"/>
      <c r="R770" s="6"/>
      <c r="S770" s="6"/>
      <c r="T770" s="6"/>
      <c r="U770" s="6"/>
      <c r="V770" s="6"/>
      <c r="W770" s="6"/>
      <c r="X770" s="6"/>
      <c r="Y770" s="6"/>
    </row>
    <row r="771" spans="1:25" x14ac:dyDescent="0.2">
      <c r="A771" s="6"/>
      <c r="B771" s="6"/>
      <c r="C771" s="6"/>
      <c r="D771" s="6"/>
      <c r="E771" s="6"/>
      <c r="F771" s="6"/>
      <c r="G771" s="6"/>
      <c r="H771" s="6"/>
      <c r="I771" s="6"/>
      <c r="J771" s="6"/>
      <c r="K771" s="6"/>
      <c r="L771" s="6"/>
      <c r="M771" s="6"/>
      <c r="N771" s="6"/>
      <c r="O771" s="6"/>
      <c r="P771" s="6"/>
      <c r="Q771" s="6"/>
      <c r="R771" s="6"/>
      <c r="S771" s="6"/>
      <c r="T771" s="6"/>
      <c r="U771" s="6"/>
      <c r="V771" s="6"/>
      <c r="W771" s="6"/>
      <c r="X771" s="6"/>
      <c r="Y771" s="6"/>
    </row>
    <row r="772" spans="1:25" x14ac:dyDescent="0.2">
      <c r="A772" s="6"/>
      <c r="B772" s="6"/>
      <c r="C772" s="6"/>
      <c r="D772" s="6"/>
      <c r="E772" s="6"/>
      <c r="F772" s="6"/>
      <c r="G772" s="6"/>
      <c r="H772" s="6"/>
      <c r="I772" s="6"/>
      <c r="J772" s="6"/>
      <c r="K772" s="6"/>
      <c r="L772" s="6"/>
      <c r="M772" s="6"/>
      <c r="N772" s="6"/>
      <c r="O772" s="6"/>
      <c r="P772" s="6"/>
      <c r="Q772" s="6"/>
      <c r="R772" s="6"/>
      <c r="S772" s="6"/>
      <c r="T772" s="6"/>
      <c r="U772" s="6"/>
      <c r="V772" s="6"/>
      <c r="W772" s="6"/>
      <c r="X772" s="6"/>
      <c r="Y772" s="6"/>
    </row>
    <row r="773" spans="1:25" x14ac:dyDescent="0.2">
      <c r="A773" s="6"/>
      <c r="B773" s="6"/>
      <c r="C773" s="6"/>
      <c r="D773" s="6"/>
      <c r="E773" s="6"/>
      <c r="F773" s="6"/>
      <c r="G773" s="6"/>
      <c r="H773" s="6"/>
      <c r="I773" s="6"/>
      <c r="J773" s="6"/>
      <c r="K773" s="6"/>
      <c r="L773" s="6"/>
      <c r="M773" s="6"/>
      <c r="N773" s="6"/>
      <c r="O773" s="6"/>
      <c r="P773" s="6"/>
      <c r="Q773" s="6"/>
      <c r="R773" s="6"/>
      <c r="S773" s="6"/>
      <c r="T773" s="6"/>
      <c r="U773" s="6"/>
      <c r="V773" s="6"/>
      <c r="W773" s="6"/>
      <c r="X773" s="6"/>
      <c r="Y773" s="6"/>
    </row>
    <row r="774" spans="1:25" x14ac:dyDescent="0.2">
      <c r="A774" s="6"/>
      <c r="B774" s="6"/>
      <c r="C774" s="6"/>
      <c r="D774" s="6"/>
      <c r="E774" s="6"/>
      <c r="F774" s="6"/>
      <c r="G774" s="6"/>
      <c r="H774" s="6"/>
      <c r="I774" s="6"/>
      <c r="J774" s="6"/>
      <c r="K774" s="6"/>
      <c r="L774" s="6"/>
      <c r="M774" s="6"/>
      <c r="N774" s="6"/>
      <c r="O774" s="6"/>
      <c r="P774" s="6"/>
      <c r="Q774" s="6"/>
      <c r="R774" s="6"/>
      <c r="S774" s="6"/>
      <c r="T774" s="6"/>
      <c r="U774" s="6"/>
      <c r="V774" s="6"/>
      <c r="W774" s="6"/>
      <c r="X774" s="6"/>
      <c r="Y774" s="6"/>
    </row>
    <row r="775" spans="1:25" x14ac:dyDescent="0.2">
      <c r="A775" s="6"/>
      <c r="B775" s="6"/>
      <c r="C775" s="6"/>
      <c r="D775" s="6"/>
      <c r="E775" s="6"/>
      <c r="F775" s="6"/>
      <c r="G775" s="6"/>
      <c r="H775" s="6"/>
      <c r="I775" s="6"/>
      <c r="J775" s="6"/>
      <c r="K775" s="6"/>
      <c r="L775" s="6"/>
      <c r="M775" s="6"/>
      <c r="N775" s="6"/>
      <c r="O775" s="6"/>
      <c r="P775" s="6"/>
      <c r="Q775" s="6"/>
      <c r="R775" s="6"/>
      <c r="S775" s="6"/>
      <c r="T775" s="6"/>
      <c r="U775" s="6"/>
      <c r="V775" s="6"/>
      <c r="W775" s="6"/>
      <c r="X775" s="6"/>
      <c r="Y775" s="6"/>
    </row>
    <row r="776" spans="1:25" x14ac:dyDescent="0.2">
      <c r="A776" s="6"/>
      <c r="B776" s="6"/>
      <c r="C776" s="6"/>
      <c r="D776" s="6"/>
      <c r="E776" s="6"/>
      <c r="F776" s="6"/>
      <c r="G776" s="6"/>
      <c r="H776" s="6"/>
      <c r="I776" s="6"/>
      <c r="J776" s="6"/>
      <c r="K776" s="6"/>
      <c r="L776" s="6"/>
      <c r="M776" s="6"/>
      <c r="N776" s="6"/>
      <c r="O776" s="6"/>
      <c r="P776" s="6"/>
      <c r="Q776" s="6"/>
      <c r="R776" s="6"/>
      <c r="S776" s="6"/>
      <c r="T776" s="6"/>
      <c r="U776" s="6"/>
      <c r="V776" s="6"/>
      <c r="W776" s="6"/>
      <c r="X776" s="6"/>
      <c r="Y776" s="6"/>
    </row>
    <row r="777" spans="1:25" x14ac:dyDescent="0.2">
      <c r="A777" s="6"/>
      <c r="B777" s="6"/>
      <c r="C777" s="6"/>
      <c r="D777" s="6"/>
      <c r="E777" s="6"/>
      <c r="F777" s="6"/>
      <c r="G777" s="6"/>
      <c r="H777" s="6"/>
      <c r="I777" s="6"/>
      <c r="J777" s="6"/>
      <c r="K777" s="6"/>
      <c r="L777" s="6"/>
      <c r="M777" s="6"/>
      <c r="N777" s="6"/>
      <c r="O777" s="6"/>
      <c r="P777" s="6"/>
      <c r="Q777" s="6"/>
      <c r="R777" s="6"/>
      <c r="S777" s="6"/>
      <c r="T777" s="6"/>
      <c r="U777" s="6"/>
      <c r="V777" s="6"/>
      <c r="W777" s="6"/>
      <c r="X777" s="6"/>
      <c r="Y777" s="6"/>
    </row>
    <row r="778" spans="1:25" x14ac:dyDescent="0.2">
      <c r="A778" s="6"/>
      <c r="B778" s="6"/>
      <c r="C778" s="6"/>
      <c r="D778" s="6"/>
      <c r="E778" s="6"/>
      <c r="F778" s="6"/>
      <c r="G778" s="6"/>
      <c r="H778" s="6"/>
      <c r="I778" s="6"/>
      <c r="J778" s="6"/>
      <c r="K778" s="6"/>
      <c r="L778" s="6"/>
      <c r="M778" s="6"/>
      <c r="N778" s="6"/>
      <c r="O778" s="6"/>
      <c r="P778" s="6"/>
      <c r="Q778" s="6"/>
      <c r="R778" s="6"/>
      <c r="S778" s="6"/>
      <c r="T778" s="6"/>
      <c r="U778" s="6"/>
      <c r="V778" s="6"/>
      <c r="W778" s="6"/>
      <c r="X778" s="6"/>
      <c r="Y778" s="6"/>
    </row>
    <row r="779" spans="1:25" x14ac:dyDescent="0.2">
      <c r="A779" s="6"/>
      <c r="B779" s="6"/>
      <c r="C779" s="6"/>
      <c r="D779" s="6"/>
      <c r="E779" s="6"/>
      <c r="F779" s="6"/>
      <c r="G779" s="6"/>
      <c r="H779" s="6"/>
      <c r="I779" s="6"/>
      <c r="J779" s="6"/>
      <c r="K779" s="6"/>
      <c r="L779" s="6"/>
      <c r="M779" s="6"/>
      <c r="N779" s="6"/>
      <c r="O779" s="6"/>
      <c r="P779" s="6"/>
      <c r="Q779" s="6"/>
      <c r="R779" s="6"/>
      <c r="S779" s="6"/>
      <c r="T779" s="6"/>
      <c r="U779" s="6"/>
      <c r="V779" s="6"/>
      <c r="W779" s="6"/>
      <c r="X779" s="6"/>
      <c r="Y779" s="6"/>
    </row>
    <row r="780" spans="1:25" x14ac:dyDescent="0.2">
      <c r="A780" s="6"/>
      <c r="B780" s="6"/>
      <c r="C780" s="6"/>
      <c r="D780" s="6"/>
      <c r="E780" s="6"/>
      <c r="F780" s="6"/>
      <c r="G780" s="6"/>
      <c r="H780" s="6"/>
      <c r="I780" s="6"/>
      <c r="J780" s="6"/>
      <c r="K780" s="6"/>
      <c r="L780" s="6"/>
      <c r="M780" s="6"/>
      <c r="N780" s="6"/>
      <c r="O780" s="6"/>
      <c r="P780" s="6"/>
      <c r="Q780" s="6"/>
      <c r="R780" s="6"/>
      <c r="S780" s="6"/>
      <c r="T780" s="6"/>
      <c r="U780" s="6"/>
      <c r="V780" s="6"/>
      <c r="W780" s="6"/>
      <c r="X780" s="6"/>
      <c r="Y780" s="6"/>
    </row>
    <row r="781" spans="1:25" x14ac:dyDescent="0.2">
      <c r="A781" s="6"/>
      <c r="B781" s="6"/>
      <c r="C781" s="6"/>
      <c r="D781" s="6"/>
      <c r="E781" s="6"/>
      <c r="F781" s="6"/>
      <c r="G781" s="6"/>
      <c r="H781" s="6"/>
      <c r="I781" s="6"/>
      <c r="J781" s="6"/>
      <c r="K781" s="6"/>
      <c r="L781" s="6"/>
      <c r="M781" s="6"/>
      <c r="N781" s="6"/>
      <c r="O781" s="6"/>
      <c r="P781" s="6"/>
      <c r="Q781" s="6"/>
      <c r="R781" s="6"/>
      <c r="S781" s="6"/>
      <c r="T781" s="6"/>
      <c r="U781" s="6"/>
      <c r="V781" s="6"/>
      <c r="W781" s="6"/>
      <c r="X781" s="6"/>
      <c r="Y781" s="6"/>
    </row>
    <row r="782" spans="1:25" x14ac:dyDescent="0.2">
      <c r="A782" s="6"/>
      <c r="B782" s="6"/>
      <c r="C782" s="6"/>
      <c r="D782" s="6"/>
      <c r="E782" s="6"/>
      <c r="F782" s="6"/>
      <c r="G782" s="6"/>
      <c r="H782" s="6"/>
      <c r="I782" s="6"/>
      <c r="J782" s="6"/>
      <c r="K782" s="6"/>
      <c r="L782" s="6"/>
      <c r="M782" s="6"/>
      <c r="N782" s="6"/>
      <c r="O782" s="6"/>
      <c r="P782" s="6"/>
      <c r="Q782" s="6"/>
      <c r="R782" s="6"/>
      <c r="S782" s="6"/>
      <c r="T782" s="6"/>
      <c r="U782" s="6"/>
      <c r="V782" s="6"/>
      <c r="W782" s="6"/>
      <c r="X782" s="6"/>
      <c r="Y782" s="6"/>
    </row>
    <row r="783" spans="1:25" x14ac:dyDescent="0.2">
      <c r="A783" s="6"/>
      <c r="B783" s="6"/>
      <c r="C783" s="6"/>
      <c r="D783" s="6"/>
      <c r="E783" s="6"/>
      <c r="F783" s="6"/>
      <c r="G783" s="6"/>
      <c r="H783" s="6"/>
      <c r="I783" s="6"/>
      <c r="J783" s="6"/>
      <c r="K783" s="6"/>
      <c r="L783" s="6"/>
      <c r="M783" s="6"/>
      <c r="N783" s="6"/>
      <c r="O783" s="6"/>
      <c r="P783" s="6"/>
      <c r="Q783" s="6"/>
      <c r="R783" s="6"/>
      <c r="S783" s="6"/>
      <c r="T783" s="6"/>
      <c r="U783" s="6"/>
      <c r="V783" s="6"/>
      <c r="W783" s="6"/>
      <c r="X783" s="6"/>
      <c r="Y783" s="6"/>
    </row>
    <row r="784" spans="1:25" x14ac:dyDescent="0.2">
      <c r="A784" s="6"/>
      <c r="B784" s="6"/>
      <c r="C784" s="6"/>
      <c r="D784" s="6"/>
      <c r="E784" s="6"/>
      <c r="F784" s="6"/>
      <c r="G784" s="6"/>
      <c r="H784" s="6"/>
      <c r="I784" s="6"/>
      <c r="J784" s="6"/>
      <c r="K784" s="6"/>
      <c r="L784" s="6"/>
      <c r="M784" s="6"/>
      <c r="N784" s="6"/>
      <c r="O784" s="6"/>
      <c r="P784" s="6"/>
      <c r="Q784" s="6"/>
      <c r="R784" s="6"/>
      <c r="S784" s="6"/>
      <c r="T784" s="6"/>
      <c r="U784" s="6"/>
      <c r="V784" s="6"/>
      <c r="W784" s="6"/>
      <c r="X784" s="6"/>
      <c r="Y784" s="6"/>
    </row>
    <row r="785" spans="1:25" x14ac:dyDescent="0.2">
      <c r="A785" s="6"/>
      <c r="B785" s="6"/>
      <c r="C785" s="6"/>
      <c r="D785" s="6"/>
      <c r="E785" s="6"/>
      <c r="F785" s="6"/>
      <c r="G785" s="6"/>
      <c r="H785" s="6"/>
      <c r="I785" s="6"/>
      <c r="J785" s="6"/>
      <c r="K785" s="6"/>
      <c r="L785" s="6"/>
      <c r="M785" s="6"/>
      <c r="N785" s="6"/>
      <c r="O785" s="6"/>
      <c r="P785" s="6"/>
      <c r="Q785" s="6"/>
      <c r="R785" s="6"/>
      <c r="S785" s="6"/>
      <c r="T785" s="6"/>
      <c r="U785" s="6"/>
      <c r="V785" s="6"/>
      <c r="W785" s="6"/>
      <c r="X785" s="6"/>
      <c r="Y785" s="6"/>
    </row>
    <row r="786" spans="1:25" x14ac:dyDescent="0.2">
      <c r="A786" s="6"/>
      <c r="B786" s="6"/>
      <c r="C786" s="6"/>
      <c r="D786" s="6"/>
      <c r="E786" s="6"/>
      <c r="F786" s="6"/>
      <c r="G786" s="6"/>
      <c r="H786" s="6"/>
      <c r="I786" s="6"/>
      <c r="J786" s="6"/>
      <c r="K786" s="6"/>
      <c r="L786" s="6"/>
      <c r="M786" s="6"/>
      <c r="N786" s="6"/>
      <c r="O786" s="6"/>
      <c r="P786" s="6"/>
      <c r="Q786" s="6"/>
      <c r="R786" s="6"/>
      <c r="S786" s="6"/>
      <c r="T786" s="6"/>
      <c r="U786" s="6"/>
      <c r="V786" s="6"/>
      <c r="W786" s="6"/>
      <c r="X786" s="6"/>
      <c r="Y786" s="6"/>
    </row>
    <row r="787" spans="1:25" x14ac:dyDescent="0.2">
      <c r="A787" s="6"/>
      <c r="B787" s="6"/>
      <c r="C787" s="6"/>
      <c r="D787" s="6"/>
      <c r="E787" s="6"/>
      <c r="F787" s="6"/>
      <c r="G787" s="6"/>
      <c r="H787" s="6"/>
      <c r="I787" s="6"/>
      <c r="J787" s="6"/>
      <c r="K787" s="6"/>
      <c r="L787" s="6"/>
      <c r="M787" s="6"/>
      <c r="N787" s="6"/>
      <c r="O787" s="6"/>
      <c r="P787" s="6"/>
      <c r="Q787" s="6"/>
      <c r="R787" s="6"/>
      <c r="S787" s="6"/>
      <c r="T787" s="6"/>
      <c r="U787" s="6"/>
      <c r="V787" s="6"/>
      <c r="W787" s="6"/>
      <c r="X787" s="6"/>
      <c r="Y787" s="6"/>
    </row>
    <row r="788" spans="1:25" x14ac:dyDescent="0.2">
      <c r="A788" s="6"/>
      <c r="B788" s="6"/>
      <c r="C788" s="6"/>
      <c r="D788" s="6"/>
      <c r="E788" s="6"/>
      <c r="F788" s="6"/>
      <c r="G788" s="6"/>
      <c r="H788" s="6"/>
      <c r="I788" s="6"/>
      <c r="J788" s="6"/>
      <c r="K788" s="6"/>
      <c r="L788" s="6"/>
      <c r="M788" s="6"/>
      <c r="N788" s="6"/>
      <c r="O788" s="6"/>
      <c r="P788" s="6"/>
      <c r="Q788" s="6"/>
      <c r="R788" s="6"/>
      <c r="S788" s="6"/>
      <c r="T788" s="6"/>
      <c r="U788" s="6"/>
      <c r="V788" s="6"/>
      <c r="W788" s="6"/>
      <c r="X788" s="6"/>
      <c r="Y788" s="6"/>
    </row>
    <row r="789" spans="1:25" x14ac:dyDescent="0.2">
      <c r="A789" s="6"/>
      <c r="B789" s="6"/>
      <c r="C789" s="6"/>
      <c r="D789" s="6"/>
      <c r="E789" s="6"/>
      <c r="F789" s="6"/>
      <c r="G789" s="6"/>
      <c r="H789" s="6"/>
      <c r="I789" s="6"/>
      <c r="J789" s="6"/>
      <c r="K789" s="6"/>
      <c r="L789" s="6"/>
      <c r="M789" s="6"/>
      <c r="N789" s="6"/>
      <c r="O789" s="6"/>
      <c r="P789" s="6"/>
      <c r="Q789" s="6"/>
      <c r="R789" s="6"/>
      <c r="S789" s="6"/>
      <c r="T789" s="6"/>
      <c r="U789" s="6"/>
      <c r="V789" s="6"/>
      <c r="W789" s="6"/>
      <c r="X789" s="6"/>
      <c r="Y789" s="6"/>
    </row>
    <row r="790" spans="1:25" x14ac:dyDescent="0.2">
      <c r="A790" s="6"/>
      <c r="B790" s="6"/>
      <c r="C790" s="6"/>
      <c r="D790" s="6"/>
      <c r="E790" s="6"/>
      <c r="F790" s="6"/>
      <c r="G790" s="6"/>
      <c r="H790" s="6"/>
      <c r="I790" s="6"/>
      <c r="J790" s="6"/>
      <c r="K790" s="6"/>
      <c r="L790" s="6"/>
      <c r="M790" s="6"/>
      <c r="N790" s="6"/>
      <c r="O790" s="6"/>
      <c r="P790" s="6"/>
      <c r="Q790" s="6"/>
      <c r="R790" s="6"/>
      <c r="S790" s="6"/>
      <c r="T790" s="6"/>
      <c r="U790" s="6"/>
      <c r="V790" s="6"/>
      <c r="W790" s="6"/>
      <c r="X790" s="6"/>
      <c r="Y790" s="6"/>
    </row>
    <row r="791" spans="1:25" x14ac:dyDescent="0.2">
      <c r="A791" s="6"/>
      <c r="B791" s="6"/>
      <c r="C791" s="6"/>
      <c r="D791" s="6"/>
      <c r="E791" s="6"/>
      <c r="F791" s="6"/>
      <c r="G791" s="6"/>
      <c r="H791" s="6"/>
      <c r="I791" s="6"/>
      <c r="J791" s="6"/>
      <c r="K791" s="6"/>
      <c r="L791" s="6"/>
      <c r="M791" s="6"/>
      <c r="N791" s="6"/>
      <c r="O791" s="6"/>
      <c r="P791" s="6"/>
      <c r="Q791" s="6"/>
      <c r="R791" s="6"/>
      <c r="S791" s="6"/>
      <c r="T791" s="6"/>
      <c r="U791" s="6"/>
      <c r="V791" s="6"/>
      <c r="W791" s="6"/>
      <c r="X791" s="6"/>
      <c r="Y791" s="6"/>
    </row>
    <row r="792" spans="1:25" x14ac:dyDescent="0.2">
      <c r="A792" s="6"/>
      <c r="B792" s="6"/>
      <c r="C792" s="6"/>
      <c r="D792" s="6"/>
      <c r="E792" s="6"/>
      <c r="F792" s="6"/>
      <c r="G792" s="6"/>
      <c r="H792" s="6"/>
      <c r="I792" s="6"/>
      <c r="J792" s="6"/>
      <c r="K792" s="6"/>
      <c r="L792" s="6"/>
      <c r="M792" s="6"/>
      <c r="N792" s="6"/>
      <c r="O792" s="6"/>
      <c r="P792" s="6"/>
      <c r="Q792" s="6"/>
      <c r="R792" s="6"/>
      <c r="S792" s="6"/>
      <c r="T792" s="6"/>
      <c r="U792" s="6"/>
      <c r="V792" s="6"/>
      <c r="W792" s="6"/>
      <c r="X792" s="6"/>
      <c r="Y792" s="6"/>
    </row>
    <row r="793" spans="1:25" x14ac:dyDescent="0.2">
      <c r="A793" s="6"/>
      <c r="B793" s="6"/>
      <c r="C793" s="6"/>
      <c r="D793" s="6"/>
      <c r="E793" s="6"/>
      <c r="F793" s="6"/>
      <c r="G793" s="6"/>
      <c r="H793" s="6"/>
      <c r="I793" s="6"/>
      <c r="J793" s="6"/>
      <c r="K793" s="6"/>
      <c r="L793" s="6"/>
      <c r="M793" s="6"/>
      <c r="N793" s="6"/>
      <c r="O793" s="6"/>
      <c r="P793" s="6"/>
      <c r="Q793" s="6"/>
      <c r="R793" s="6"/>
      <c r="S793" s="6"/>
      <c r="T793" s="6"/>
      <c r="U793" s="6"/>
      <c r="V793" s="6"/>
      <c r="W793" s="6"/>
      <c r="X793" s="6"/>
      <c r="Y793" s="6"/>
    </row>
    <row r="794" spans="1:25" x14ac:dyDescent="0.2">
      <c r="A794" s="6"/>
      <c r="B794" s="6"/>
      <c r="C794" s="6"/>
      <c r="D794" s="6"/>
      <c r="E794" s="6"/>
      <c r="F794" s="6"/>
      <c r="G794" s="6"/>
      <c r="H794" s="6"/>
      <c r="I794" s="6"/>
      <c r="J794" s="6"/>
      <c r="K794" s="6"/>
      <c r="L794" s="6"/>
      <c r="M794" s="6"/>
      <c r="N794" s="6"/>
      <c r="O794" s="6"/>
      <c r="P794" s="6"/>
      <c r="Q794" s="6"/>
      <c r="R794" s="6"/>
      <c r="S794" s="6"/>
      <c r="T794" s="6"/>
      <c r="U794" s="6"/>
      <c r="V794" s="6"/>
      <c r="W794" s="6"/>
      <c r="X794" s="6"/>
      <c r="Y794" s="6"/>
    </row>
    <row r="795" spans="1:25" x14ac:dyDescent="0.2">
      <c r="A795" s="6"/>
      <c r="B795" s="6"/>
      <c r="C795" s="6"/>
      <c r="D795" s="6"/>
      <c r="E795" s="6"/>
      <c r="F795" s="6"/>
      <c r="G795" s="6"/>
      <c r="H795" s="6"/>
      <c r="I795" s="6"/>
      <c r="J795" s="6"/>
      <c r="K795" s="6"/>
      <c r="L795" s="6"/>
      <c r="M795" s="6"/>
      <c r="N795" s="6"/>
      <c r="O795" s="6"/>
      <c r="P795" s="6"/>
      <c r="Q795" s="6"/>
      <c r="R795" s="6"/>
      <c r="S795" s="6"/>
      <c r="T795" s="6"/>
      <c r="U795" s="6"/>
      <c r="V795" s="6"/>
      <c r="W795" s="6"/>
      <c r="X795" s="6"/>
      <c r="Y795" s="6"/>
    </row>
    <row r="796" spans="1:25" x14ac:dyDescent="0.2">
      <c r="A796" s="6"/>
      <c r="B796" s="6"/>
      <c r="C796" s="6"/>
      <c r="D796" s="6"/>
      <c r="E796" s="6"/>
      <c r="F796" s="6"/>
      <c r="G796" s="6"/>
      <c r="H796" s="6"/>
      <c r="I796" s="6"/>
      <c r="J796" s="6"/>
      <c r="K796" s="6"/>
      <c r="L796" s="6"/>
      <c r="M796" s="6"/>
      <c r="N796" s="6"/>
      <c r="O796" s="6"/>
      <c r="P796" s="6"/>
      <c r="Q796" s="6"/>
      <c r="R796" s="6"/>
      <c r="S796" s="6"/>
      <c r="T796" s="6"/>
      <c r="U796" s="6"/>
      <c r="V796" s="6"/>
      <c r="W796" s="6"/>
      <c r="X796" s="6"/>
      <c r="Y796" s="6"/>
    </row>
    <row r="797" spans="1:25" x14ac:dyDescent="0.2">
      <c r="A797" s="6"/>
      <c r="B797" s="6"/>
      <c r="C797" s="6"/>
      <c r="D797" s="6"/>
      <c r="E797" s="6"/>
      <c r="F797" s="6"/>
      <c r="G797" s="6"/>
      <c r="H797" s="6"/>
      <c r="I797" s="6"/>
      <c r="J797" s="6"/>
      <c r="K797" s="6"/>
      <c r="L797" s="6"/>
      <c r="M797" s="6"/>
      <c r="N797" s="6"/>
      <c r="O797" s="6"/>
      <c r="P797" s="6"/>
      <c r="Q797" s="6"/>
      <c r="R797" s="6"/>
      <c r="S797" s="6"/>
      <c r="T797" s="6"/>
      <c r="U797" s="6"/>
      <c r="V797" s="6"/>
      <c r="W797" s="6"/>
      <c r="X797" s="6"/>
      <c r="Y797" s="6"/>
    </row>
    <row r="798" spans="1:25" x14ac:dyDescent="0.2">
      <c r="A798" s="6"/>
      <c r="B798" s="6"/>
      <c r="C798" s="6"/>
      <c r="D798" s="6"/>
      <c r="E798" s="6"/>
      <c r="F798" s="6"/>
      <c r="G798" s="6"/>
      <c r="H798" s="6"/>
      <c r="I798" s="6"/>
      <c r="J798" s="6"/>
      <c r="K798" s="6"/>
      <c r="L798" s="6"/>
      <c r="M798" s="6"/>
      <c r="N798" s="6"/>
      <c r="O798" s="6"/>
      <c r="P798" s="6"/>
      <c r="Q798" s="6"/>
      <c r="R798" s="6"/>
      <c r="S798" s="6"/>
      <c r="T798" s="6"/>
      <c r="U798" s="6"/>
      <c r="V798" s="6"/>
      <c r="W798" s="6"/>
      <c r="X798" s="6"/>
      <c r="Y798" s="6"/>
    </row>
    <row r="799" spans="1:25" x14ac:dyDescent="0.2">
      <c r="A799" s="6"/>
      <c r="B799" s="6"/>
      <c r="C799" s="6"/>
      <c r="D799" s="6"/>
      <c r="E799" s="6"/>
      <c r="F799" s="6"/>
      <c r="G799" s="6"/>
      <c r="H799" s="6"/>
      <c r="I799" s="6"/>
      <c r="J799" s="6"/>
      <c r="K799" s="6"/>
      <c r="L799" s="6"/>
      <c r="M799" s="6"/>
      <c r="N799" s="6"/>
      <c r="O799" s="6"/>
      <c r="P799" s="6"/>
      <c r="Q799" s="6"/>
      <c r="R799" s="6"/>
      <c r="S799" s="6"/>
      <c r="T799" s="6"/>
      <c r="U799" s="6"/>
      <c r="V799" s="6"/>
      <c r="W799" s="6"/>
      <c r="X799" s="6"/>
      <c r="Y799" s="6"/>
    </row>
    <row r="800" spans="1:25" x14ac:dyDescent="0.2">
      <c r="A800" s="6"/>
      <c r="B800" s="6"/>
      <c r="C800" s="6"/>
      <c r="D800" s="6"/>
      <c r="E800" s="6"/>
      <c r="F800" s="6"/>
      <c r="G800" s="6"/>
      <c r="H800" s="6"/>
      <c r="I800" s="6"/>
      <c r="J800" s="6"/>
      <c r="K800" s="6"/>
      <c r="L800" s="6"/>
      <c r="M800" s="6"/>
      <c r="N800" s="6"/>
      <c r="O800" s="6"/>
      <c r="P800" s="6"/>
      <c r="Q800" s="6"/>
      <c r="R800" s="6"/>
      <c r="S800" s="6"/>
      <c r="T800" s="6"/>
      <c r="U800" s="6"/>
      <c r="V800" s="6"/>
      <c r="W800" s="6"/>
      <c r="X800" s="6"/>
      <c r="Y800" s="6"/>
    </row>
    <row r="801" spans="1:25" x14ac:dyDescent="0.2">
      <c r="A801" s="6"/>
      <c r="B801" s="6"/>
      <c r="C801" s="6"/>
      <c r="D801" s="6"/>
      <c r="E801" s="6"/>
      <c r="F801" s="6"/>
      <c r="G801" s="6"/>
      <c r="H801" s="6"/>
      <c r="I801" s="6"/>
      <c r="J801" s="6"/>
      <c r="K801" s="6"/>
      <c r="L801" s="6"/>
      <c r="M801" s="6"/>
      <c r="N801" s="6"/>
      <c r="O801" s="6"/>
      <c r="P801" s="6"/>
      <c r="Q801" s="6"/>
      <c r="R801" s="6"/>
      <c r="S801" s="6"/>
      <c r="T801" s="6"/>
      <c r="U801" s="6"/>
      <c r="V801" s="6"/>
      <c r="W801" s="6"/>
      <c r="X801" s="6"/>
      <c r="Y801" s="6"/>
    </row>
    <row r="802" spans="1:25" x14ac:dyDescent="0.2">
      <c r="A802" s="6"/>
      <c r="B802" s="6"/>
      <c r="C802" s="6"/>
      <c r="D802" s="6"/>
      <c r="E802" s="6"/>
      <c r="F802" s="6"/>
      <c r="G802" s="6"/>
      <c r="H802" s="6"/>
      <c r="I802" s="6"/>
      <c r="J802" s="6"/>
      <c r="K802" s="6"/>
      <c r="L802" s="6"/>
      <c r="M802" s="6"/>
      <c r="N802" s="6"/>
      <c r="O802" s="6"/>
      <c r="P802" s="6"/>
      <c r="Q802" s="6"/>
      <c r="R802" s="6"/>
      <c r="S802" s="6"/>
      <c r="T802" s="6"/>
      <c r="U802" s="6"/>
      <c r="V802" s="6"/>
      <c r="W802" s="6"/>
      <c r="X802" s="6"/>
      <c r="Y802" s="6"/>
    </row>
    <row r="803" spans="1:25" x14ac:dyDescent="0.2">
      <c r="A803" s="6"/>
      <c r="B803" s="6"/>
      <c r="C803" s="6"/>
      <c r="D803" s="6"/>
      <c r="E803" s="6"/>
      <c r="F803" s="6"/>
      <c r="G803" s="6"/>
      <c r="H803" s="6"/>
      <c r="I803" s="6"/>
      <c r="J803" s="6"/>
      <c r="K803" s="6"/>
      <c r="L803" s="6"/>
      <c r="M803" s="6"/>
      <c r="N803" s="6"/>
      <c r="O803" s="6"/>
      <c r="P803" s="6"/>
      <c r="Q803" s="6"/>
      <c r="R803" s="6"/>
      <c r="S803" s="6"/>
      <c r="T803" s="6"/>
      <c r="U803" s="6"/>
      <c r="V803" s="6"/>
      <c r="W803" s="6"/>
      <c r="X803" s="6"/>
      <c r="Y803" s="6"/>
    </row>
    <row r="804" spans="1:25" x14ac:dyDescent="0.2">
      <c r="A804" s="6"/>
      <c r="B804" s="6"/>
      <c r="C804" s="6"/>
      <c r="D804" s="6"/>
      <c r="E804" s="6"/>
      <c r="F804" s="6"/>
      <c r="G804" s="6"/>
      <c r="H804" s="6"/>
      <c r="I804" s="6"/>
      <c r="J804" s="6"/>
      <c r="K804" s="6"/>
      <c r="L804" s="6"/>
      <c r="M804" s="6"/>
      <c r="N804" s="6"/>
      <c r="O804" s="6"/>
      <c r="P804" s="6"/>
      <c r="Q804" s="6"/>
      <c r="R804" s="6"/>
      <c r="S804" s="6"/>
      <c r="T804" s="6"/>
      <c r="U804" s="6"/>
      <c r="V804" s="6"/>
      <c r="W804" s="6"/>
      <c r="X804" s="6"/>
      <c r="Y804" s="6"/>
    </row>
    <row r="805" spans="1:25" x14ac:dyDescent="0.2">
      <c r="A805" s="6"/>
      <c r="B805" s="6"/>
      <c r="C805" s="6"/>
      <c r="D805" s="6"/>
      <c r="E805" s="6"/>
      <c r="F805" s="6"/>
      <c r="G805" s="6"/>
      <c r="H805" s="6"/>
      <c r="I805" s="6"/>
      <c r="J805" s="6"/>
      <c r="K805" s="6"/>
      <c r="L805" s="6"/>
      <c r="M805" s="6"/>
      <c r="N805" s="6"/>
      <c r="O805" s="6"/>
      <c r="P805" s="6"/>
      <c r="Q805" s="6"/>
      <c r="R805" s="6"/>
      <c r="S805" s="6"/>
      <c r="T805" s="6"/>
      <c r="U805" s="6"/>
      <c r="V805" s="6"/>
      <c r="W805" s="6"/>
      <c r="X805" s="6"/>
      <c r="Y805" s="6"/>
    </row>
    <row r="806" spans="1:25" x14ac:dyDescent="0.2">
      <c r="A806" s="6"/>
      <c r="B806" s="6"/>
      <c r="C806" s="6"/>
      <c r="D806" s="6"/>
      <c r="E806" s="6"/>
      <c r="F806" s="6"/>
      <c r="G806" s="6"/>
      <c r="H806" s="6"/>
      <c r="I806" s="6"/>
      <c r="J806" s="6"/>
      <c r="K806" s="6"/>
      <c r="L806" s="6"/>
      <c r="M806" s="6"/>
      <c r="N806" s="6"/>
      <c r="O806" s="6"/>
      <c r="P806" s="6"/>
      <c r="Q806" s="6"/>
      <c r="R806" s="6"/>
      <c r="S806" s="6"/>
      <c r="T806" s="6"/>
      <c r="U806" s="6"/>
      <c r="V806" s="6"/>
      <c r="W806" s="6"/>
      <c r="X806" s="6"/>
      <c r="Y806" s="6"/>
    </row>
    <row r="807" spans="1:25" x14ac:dyDescent="0.2">
      <c r="A807" s="6"/>
      <c r="B807" s="6"/>
      <c r="C807" s="6"/>
      <c r="D807" s="6"/>
      <c r="E807" s="6"/>
      <c r="F807" s="6"/>
      <c r="G807" s="6"/>
      <c r="H807" s="6"/>
      <c r="I807" s="6"/>
      <c r="J807" s="6"/>
      <c r="K807" s="6"/>
      <c r="L807" s="6"/>
      <c r="M807" s="6"/>
      <c r="N807" s="6"/>
      <c r="O807" s="6"/>
      <c r="P807" s="6"/>
      <c r="Q807" s="6"/>
      <c r="R807" s="6"/>
      <c r="S807" s="6"/>
      <c r="T807" s="6"/>
      <c r="U807" s="6"/>
      <c r="V807" s="6"/>
      <c r="W807" s="6"/>
      <c r="X807" s="6"/>
      <c r="Y807" s="6"/>
    </row>
    <row r="808" spans="1:25" x14ac:dyDescent="0.2">
      <c r="A808" s="6"/>
      <c r="B808" s="6"/>
      <c r="C808" s="6"/>
      <c r="D808" s="6"/>
      <c r="E808" s="6"/>
      <c r="F808" s="6"/>
      <c r="G808" s="6"/>
      <c r="H808" s="6"/>
      <c r="I808" s="6"/>
      <c r="J808" s="6"/>
      <c r="K808" s="6"/>
      <c r="L808" s="6"/>
      <c r="M808" s="6"/>
      <c r="N808" s="6"/>
      <c r="O808" s="6"/>
      <c r="P808" s="6"/>
      <c r="Q808" s="6"/>
      <c r="R808" s="6"/>
      <c r="S808" s="6"/>
      <c r="T808" s="6"/>
      <c r="U808" s="6"/>
      <c r="V808" s="6"/>
      <c r="W808" s="6"/>
      <c r="X808" s="6"/>
      <c r="Y808" s="6"/>
    </row>
    <row r="809" spans="1:25" x14ac:dyDescent="0.2">
      <c r="A809" s="6"/>
      <c r="B809" s="6"/>
      <c r="C809" s="6"/>
      <c r="D809" s="6"/>
      <c r="E809" s="6"/>
      <c r="F809" s="6"/>
      <c r="G809" s="6"/>
      <c r="H809" s="6"/>
      <c r="I809" s="6"/>
      <c r="J809" s="6"/>
      <c r="K809" s="6"/>
      <c r="L809" s="6"/>
      <c r="M809" s="6"/>
      <c r="N809" s="6"/>
      <c r="O809" s="6"/>
      <c r="P809" s="6"/>
      <c r="Q809" s="6"/>
      <c r="R809" s="6"/>
      <c r="S809" s="6"/>
      <c r="T809" s="6"/>
      <c r="U809" s="6"/>
      <c r="V809" s="6"/>
      <c r="W809" s="6"/>
      <c r="X809" s="6"/>
      <c r="Y809" s="6"/>
    </row>
    <row r="810" spans="1:25" x14ac:dyDescent="0.2">
      <c r="A810" s="6"/>
      <c r="B810" s="6"/>
      <c r="C810" s="6"/>
      <c r="D810" s="6"/>
      <c r="E810" s="6"/>
      <c r="F810" s="6"/>
      <c r="G810" s="6"/>
      <c r="H810" s="6"/>
      <c r="I810" s="6"/>
      <c r="J810" s="6"/>
      <c r="K810" s="6"/>
      <c r="L810" s="6"/>
      <c r="M810" s="6"/>
      <c r="N810" s="6"/>
      <c r="O810" s="6"/>
      <c r="P810" s="6"/>
      <c r="Q810" s="6"/>
      <c r="R810" s="6"/>
      <c r="S810" s="6"/>
      <c r="T810" s="6"/>
      <c r="U810" s="6"/>
      <c r="V810" s="6"/>
      <c r="W810" s="6"/>
      <c r="X810" s="6"/>
      <c r="Y810" s="6"/>
    </row>
    <row r="811" spans="1:25" x14ac:dyDescent="0.2">
      <c r="A811" s="6"/>
      <c r="B811" s="6"/>
      <c r="C811" s="6"/>
      <c r="D811" s="6"/>
      <c r="E811" s="6"/>
      <c r="F811" s="6"/>
      <c r="G811" s="6"/>
      <c r="H811" s="6"/>
      <c r="I811" s="6"/>
      <c r="J811" s="6"/>
      <c r="K811" s="6"/>
      <c r="L811" s="6"/>
      <c r="M811" s="6"/>
      <c r="N811" s="6"/>
      <c r="O811" s="6"/>
      <c r="P811" s="6"/>
      <c r="Q811" s="6"/>
      <c r="R811" s="6"/>
      <c r="S811" s="6"/>
      <c r="T811" s="6"/>
      <c r="U811" s="6"/>
      <c r="V811" s="6"/>
      <c r="W811" s="6"/>
      <c r="X811" s="6"/>
      <c r="Y811" s="6"/>
    </row>
    <row r="812" spans="1:25" x14ac:dyDescent="0.2">
      <c r="A812" s="6"/>
      <c r="B812" s="6"/>
      <c r="C812" s="6"/>
      <c r="D812" s="6"/>
      <c r="E812" s="6"/>
      <c r="F812" s="6"/>
      <c r="G812" s="6"/>
      <c r="H812" s="6"/>
      <c r="I812" s="6"/>
      <c r="J812" s="6"/>
      <c r="K812" s="6"/>
      <c r="L812" s="6"/>
      <c r="M812" s="6"/>
      <c r="N812" s="6"/>
      <c r="O812" s="6"/>
      <c r="P812" s="6"/>
      <c r="Q812" s="6"/>
      <c r="R812" s="6"/>
      <c r="S812" s="6"/>
      <c r="T812" s="6"/>
      <c r="U812" s="6"/>
      <c r="V812" s="6"/>
      <c r="W812" s="6"/>
      <c r="X812" s="6"/>
      <c r="Y812" s="6"/>
    </row>
    <row r="813" spans="1:25" x14ac:dyDescent="0.2">
      <c r="A813" s="6"/>
      <c r="B813" s="6"/>
      <c r="C813" s="6"/>
      <c r="D813" s="6"/>
      <c r="E813" s="6"/>
      <c r="F813" s="6"/>
      <c r="G813" s="6"/>
      <c r="H813" s="6"/>
      <c r="I813" s="6"/>
      <c r="J813" s="6"/>
      <c r="K813" s="6"/>
      <c r="L813" s="6"/>
      <c r="M813" s="6"/>
      <c r="N813" s="6"/>
      <c r="O813" s="6"/>
      <c r="P813" s="6"/>
      <c r="Q813" s="6"/>
      <c r="R813" s="6"/>
      <c r="S813" s="6"/>
      <c r="T813" s="6"/>
      <c r="U813" s="6"/>
      <c r="V813" s="6"/>
      <c r="W813" s="6"/>
      <c r="X813" s="6"/>
      <c r="Y813" s="6"/>
    </row>
    <row r="814" spans="1:25" x14ac:dyDescent="0.2">
      <c r="A814" s="6"/>
      <c r="B814" s="6"/>
      <c r="C814" s="6"/>
      <c r="D814" s="6"/>
      <c r="E814" s="6"/>
      <c r="F814" s="6"/>
      <c r="G814" s="6"/>
      <c r="H814" s="6"/>
      <c r="I814" s="6"/>
      <c r="J814" s="6"/>
      <c r="K814" s="6"/>
      <c r="L814" s="6"/>
      <c r="M814" s="6"/>
      <c r="N814" s="6"/>
      <c r="O814" s="6"/>
      <c r="P814" s="6"/>
      <c r="Q814" s="6"/>
      <c r="R814" s="6"/>
      <c r="S814" s="6"/>
      <c r="T814" s="6"/>
      <c r="U814" s="6"/>
      <c r="V814" s="6"/>
      <c r="W814" s="6"/>
      <c r="X814" s="6"/>
      <c r="Y814" s="6"/>
    </row>
    <row r="815" spans="1:25" x14ac:dyDescent="0.2">
      <c r="A815" s="6"/>
      <c r="B815" s="6"/>
      <c r="C815" s="6"/>
      <c r="D815" s="6"/>
      <c r="E815" s="6"/>
      <c r="F815" s="6"/>
      <c r="G815" s="6"/>
      <c r="H815" s="6"/>
      <c r="I815" s="6"/>
      <c r="J815" s="6"/>
      <c r="K815" s="6"/>
      <c r="L815" s="6"/>
      <c r="M815" s="6"/>
      <c r="N815" s="6"/>
      <c r="O815" s="6"/>
      <c r="P815" s="6"/>
      <c r="Q815" s="6"/>
      <c r="R815" s="6"/>
      <c r="S815" s="6"/>
      <c r="T815" s="6"/>
      <c r="U815" s="6"/>
      <c r="V815" s="6"/>
      <c r="W815" s="6"/>
      <c r="X815" s="6"/>
      <c r="Y815" s="6"/>
    </row>
    <row r="816" spans="1:25" x14ac:dyDescent="0.2">
      <c r="A816" s="6"/>
      <c r="B816" s="6"/>
      <c r="C816" s="6"/>
      <c r="D816" s="6"/>
      <c r="E816" s="6"/>
      <c r="F816" s="6"/>
      <c r="G816" s="6"/>
      <c r="H816" s="6"/>
      <c r="I816" s="6"/>
      <c r="J816" s="6"/>
      <c r="K816" s="6"/>
      <c r="L816" s="6"/>
      <c r="M816" s="6"/>
      <c r="N816" s="6"/>
      <c r="O816" s="6"/>
      <c r="P816" s="6"/>
      <c r="Q816" s="6"/>
      <c r="R816" s="6"/>
      <c r="S816" s="6"/>
      <c r="T816" s="6"/>
      <c r="U816" s="6"/>
      <c r="V816" s="6"/>
      <c r="W816" s="6"/>
      <c r="X816" s="6"/>
      <c r="Y816" s="6"/>
    </row>
    <row r="817" spans="1:25" x14ac:dyDescent="0.2">
      <c r="A817" s="6"/>
      <c r="B817" s="6"/>
      <c r="C817" s="6"/>
      <c r="D817" s="6"/>
      <c r="E817" s="6"/>
      <c r="F817" s="6"/>
      <c r="G817" s="6"/>
      <c r="H817" s="6"/>
      <c r="I817" s="6"/>
      <c r="J817" s="6"/>
      <c r="K817" s="6"/>
      <c r="L817" s="6"/>
      <c r="M817" s="6"/>
      <c r="N817" s="6"/>
      <c r="O817" s="6"/>
      <c r="P817" s="6"/>
      <c r="Q817" s="6"/>
      <c r="R817" s="6"/>
      <c r="S817" s="6"/>
      <c r="T817" s="6"/>
      <c r="U817" s="6"/>
      <c r="V817" s="6"/>
      <c r="W817" s="6"/>
      <c r="X817" s="6"/>
      <c r="Y817" s="6"/>
    </row>
    <row r="818" spans="1:25" x14ac:dyDescent="0.2">
      <c r="A818" s="6"/>
      <c r="B818" s="6"/>
      <c r="C818" s="6"/>
      <c r="D818" s="6"/>
      <c r="E818" s="6"/>
      <c r="F818" s="6"/>
      <c r="G818" s="6"/>
      <c r="H818" s="6"/>
      <c r="I818" s="6"/>
      <c r="J818" s="6"/>
      <c r="K818" s="6"/>
      <c r="L818" s="6"/>
      <c r="M818" s="6"/>
      <c r="N818" s="6"/>
      <c r="O818" s="6"/>
      <c r="P818" s="6"/>
      <c r="Q818" s="6"/>
      <c r="R818" s="6"/>
      <c r="S818" s="6"/>
      <c r="T818" s="6"/>
      <c r="U818" s="6"/>
      <c r="V818" s="6"/>
      <c r="W818" s="6"/>
      <c r="X818" s="6"/>
      <c r="Y818" s="6"/>
    </row>
    <row r="819" spans="1:25" x14ac:dyDescent="0.2">
      <c r="A819" s="6"/>
      <c r="B819" s="6"/>
      <c r="C819" s="6"/>
      <c r="D819" s="6"/>
      <c r="E819" s="6"/>
      <c r="F819" s="6"/>
      <c r="G819" s="6"/>
      <c r="H819" s="6"/>
      <c r="I819" s="6"/>
      <c r="J819" s="6"/>
      <c r="K819" s="6"/>
      <c r="L819" s="6"/>
      <c r="M819" s="6"/>
      <c r="N819" s="6"/>
      <c r="O819" s="6"/>
      <c r="P819" s="6"/>
      <c r="Q819" s="6"/>
      <c r="R819" s="6"/>
      <c r="S819" s="6"/>
      <c r="T819" s="6"/>
      <c r="U819" s="6"/>
      <c r="V819" s="6"/>
      <c r="W819" s="6"/>
      <c r="X819" s="6"/>
      <c r="Y819" s="6"/>
    </row>
    <row r="820" spans="1:25" x14ac:dyDescent="0.2">
      <c r="A820" s="6"/>
      <c r="B820" s="6"/>
      <c r="C820" s="6"/>
      <c r="D820" s="6"/>
      <c r="E820" s="6"/>
      <c r="F820" s="6"/>
      <c r="G820" s="6"/>
      <c r="H820" s="6"/>
      <c r="I820" s="6"/>
      <c r="J820" s="6"/>
      <c r="K820" s="6"/>
      <c r="L820" s="6"/>
      <c r="M820" s="6"/>
      <c r="N820" s="6"/>
      <c r="O820" s="6"/>
      <c r="P820" s="6"/>
      <c r="Q820" s="6"/>
      <c r="R820" s="6"/>
      <c r="S820" s="6"/>
      <c r="T820" s="6"/>
      <c r="U820" s="6"/>
      <c r="V820" s="6"/>
      <c r="W820" s="6"/>
      <c r="X820" s="6"/>
      <c r="Y820" s="6"/>
    </row>
    <row r="821" spans="1:25" x14ac:dyDescent="0.2">
      <c r="A821" s="6"/>
      <c r="B821" s="6"/>
      <c r="C821" s="6"/>
      <c r="D821" s="6"/>
      <c r="E821" s="6"/>
      <c r="F821" s="6"/>
      <c r="G821" s="6"/>
      <c r="H821" s="6"/>
      <c r="I821" s="6"/>
      <c r="J821" s="6"/>
      <c r="K821" s="6"/>
      <c r="L821" s="6"/>
      <c r="M821" s="6"/>
      <c r="N821" s="6"/>
      <c r="O821" s="6"/>
      <c r="P821" s="6"/>
      <c r="Q821" s="6"/>
      <c r="R821" s="6"/>
      <c r="S821" s="6"/>
      <c r="T821" s="6"/>
      <c r="U821" s="6"/>
      <c r="V821" s="6"/>
      <c r="W821" s="6"/>
      <c r="X821" s="6"/>
      <c r="Y821" s="6"/>
    </row>
    <row r="822" spans="1:25" x14ac:dyDescent="0.2">
      <c r="A822" s="6"/>
      <c r="B822" s="6"/>
      <c r="C822" s="6"/>
      <c r="D822" s="6"/>
      <c r="E822" s="6"/>
      <c r="F822" s="6"/>
      <c r="G822" s="6"/>
      <c r="H822" s="6"/>
      <c r="I822" s="6"/>
      <c r="J822" s="6"/>
      <c r="K822" s="6"/>
      <c r="L822" s="6"/>
      <c r="M822" s="6"/>
      <c r="N822" s="6"/>
      <c r="O822" s="6"/>
      <c r="P822" s="6"/>
      <c r="Q822" s="6"/>
      <c r="R822" s="6"/>
      <c r="S822" s="6"/>
      <c r="T822" s="6"/>
      <c r="U822" s="6"/>
      <c r="V822" s="6"/>
      <c r="W822" s="6"/>
      <c r="X822" s="6"/>
      <c r="Y822" s="6"/>
    </row>
    <row r="823" spans="1:25" x14ac:dyDescent="0.2">
      <c r="A823" s="6"/>
      <c r="B823" s="6"/>
      <c r="C823" s="6"/>
      <c r="D823" s="6"/>
      <c r="E823" s="6"/>
      <c r="F823" s="6"/>
      <c r="G823" s="6"/>
      <c r="H823" s="6"/>
      <c r="I823" s="6"/>
      <c r="J823" s="6"/>
      <c r="K823" s="6"/>
      <c r="L823" s="6"/>
      <c r="M823" s="6"/>
      <c r="N823" s="6"/>
      <c r="O823" s="6"/>
      <c r="P823" s="6"/>
      <c r="Q823" s="6"/>
      <c r="R823" s="6"/>
      <c r="S823" s="6"/>
      <c r="T823" s="6"/>
      <c r="U823" s="6"/>
      <c r="V823" s="6"/>
      <c r="W823" s="6"/>
      <c r="X823" s="6"/>
      <c r="Y823" s="6"/>
    </row>
    <row r="824" spans="1:25" x14ac:dyDescent="0.2">
      <c r="A824" s="6"/>
      <c r="B824" s="6"/>
      <c r="C824" s="6"/>
      <c r="D824" s="6"/>
      <c r="E824" s="6"/>
      <c r="F824" s="6"/>
      <c r="G824" s="6"/>
      <c r="H824" s="6"/>
      <c r="I824" s="6"/>
      <c r="J824" s="6"/>
      <c r="K824" s="6"/>
      <c r="L824" s="6"/>
      <c r="M824" s="6"/>
      <c r="N824" s="6"/>
      <c r="O824" s="6"/>
      <c r="P824" s="6"/>
      <c r="Q824" s="6"/>
      <c r="R824" s="6"/>
      <c r="S824" s="6"/>
      <c r="T824" s="6"/>
      <c r="U824" s="6"/>
      <c r="V824" s="6"/>
      <c r="W824" s="6"/>
      <c r="X824" s="6"/>
      <c r="Y824" s="6"/>
    </row>
    <row r="825" spans="1:25" x14ac:dyDescent="0.2">
      <c r="A825" s="6"/>
      <c r="B825" s="6"/>
      <c r="C825" s="6"/>
      <c r="D825" s="6"/>
      <c r="E825" s="6"/>
      <c r="F825" s="6"/>
      <c r="G825" s="6"/>
      <c r="H825" s="6"/>
      <c r="I825" s="6"/>
      <c r="J825" s="6"/>
      <c r="K825" s="6"/>
      <c r="L825" s="6"/>
      <c r="M825" s="6"/>
      <c r="N825" s="6"/>
      <c r="O825" s="6"/>
      <c r="P825" s="6"/>
      <c r="Q825" s="6"/>
      <c r="R825" s="6"/>
      <c r="S825" s="6"/>
      <c r="T825" s="6"/>
      <c r="U825" s="6"/>
      <c r="V825" s="6"/>
      <c r="W825" s="6"/>
      <c r="X825" s="6"/>
      <c r="Y825" s="6"/>
    </row>
    <row r="826" spans="1:25" x14ac:dyDescent="0.2">
      <c r="A826" s="6"/>
      <c r="B826" s="6"/>
      <c r="C826" s="6"/>
      <c r="D826" s="6"/>
      <c r="E826" s="6"/>
      <c r="F826" s="6"/>
      <c r="G826" s="6"/>
      <c r="H826" s="6"/>
      <c r="I826" s="6"/>
      <c r="J826" s="6"/>
      <c r="K826" s="6"/>
      <c r="L826" s="6"/>
      <c r="M826" s="6"/>
      <c r="N826" s="6"/>
      <c r="O826" s="6"/>
      <c r="P826" s="6"/>
      <c r="Q826" s="6"/>
      <c r="R826" s="6"/>
      <c r="S826" s="6"/>
      <c r="T826" s="6"/>
      <c r="U826" s="6"/>
      <c r="V826" s="6"/>
      <c r="W826" s="6"/>
      <c r="X826" s="6"/>
      <c r="Y826" s="6"/>
    </row>
    <row r="827" spans="1:25" x14ac:dyDescent="0.2">
      <c r="A827" s="6"/>
      <c r="B827" s="6"/>
      <c r="C827" s="6"/>
      <c r="D827" s="6"/>
      <c r="E827" s="6"/>
      <c r="F827" s="6"/>
      <c r="G827" s="6"/>
      <c r="H827" s="6"/>
      <c r="I827" s="6"/>
      <c r="J827" s="6"/>
      <c r="K827" s="6"/>
      <c r="L827" s="6"/>
      <c r="M827" s="6"/>
      <c r="N827" s="6"/>
      <c r="O827" s="6"/>
      <c r="P827" s="6"/>
      <c r="Q827" s="6"/>
      <c r="R827" s="6"/>
      <c r="S827" s="6"/>
      <c r="T827" s="6"/>
      <c r="U827" s="6"/>
      <c r="V827" s="6"/>
      <c r="W827" s="6"/>
      <c r="X827" s="6"/>
      <c r="Y827" s="6"/>
    </row>
    <row r="828" spans="1:25" x14ac:dyDescent="0.2">
      <c r="A828" s="6"/>
      <c r="B828" s="6"/>
      <c r="C828" s="6"/>
      <c r="D828" s="6"/>
      <c r="E828" s="6"/>
      <c r="F828" s="6"/>
      <c r="G828" s="6"/>
      <c r="H828" s="6"/>
      <c r="I828" s="6"/>
      <c r="J828" s="6"/>
      <c r="K828" s="6"/>
      <c r="L828" s="6"/>
      <c r="M828" s="6"/>
      <c r="N828" s="6"/>
      <c r="O828" s="6"/>
      <c r="P828" s="6"/>
      <c r="Q828" s="6"/>
      <c r="R828" s="6"/>
      <c r="S828" s="6"/>
      <c r="T828" s="6"/>
      <c r="U828" s="6"/>
      <c r="V828" s="6"/>
      <c r="W828" s="6"/>
      <c r="X828" s="6"/>
      <c r="Y828" s="6"/>
    </row>
    <row r="829" spans="1:25" x14ac:dyDescent="0.2">
      <c r="A829" s="6"/>
      <c r="B829" s="6"/>
      <c r="C829" s="6"/>
      <c r="D829" s="6"/>
      <c r="E829" s="6"/>
      <c r="F829" s="6"/>
      <c r="G829" s="6"/>
      <c r="H829" s="6"/>
      <c r="I829" s="6"/>
      <c r="J829" s="6"/>
      <c r="K829" s="6"/>
      <c r="L829" s="6"/>
      <c r="M829" s="6"/>
      <c r="N829" s="6"/>
      <c r="O829" s="6"/>
      <c r="P829" s="6"/>
      <c r="Q829" s="6"/>
      <c r="R829" s="6"/>
      <c r="S829" s="6"/>
      <c r="T829" s="6"/>
      <c r="U829" s="6"/>
      <c r="V829" s="6"/>
      <c r="W829" s="6"/>
      <c r="X829" s="6"/>
      <c r="Y829" s="6"/>
    </row>
    <row r="830" spans="1:25" x14ac:dyDescent="0.2">
      <c r="A830" s="6"/>
      <c r="B830" s="6"/>
      <c r="C830" s="6"/>
      <c r="D830" s="6"/>
      <c r="E830" s="6"/>
      <c r="F830" s="6"/>
      <c r="G830" s="6"/>
      <c r="H830" s="6"/>
      <c r="I830" s="6"/>
      <c r="J830" s="6"/>
      <c r="K830" s="6"/>
      <c r="L830" s="6"/>
      <c r="M830" s="6"/>
      <c r="N830" s="6"/>
      <c r="O830" s="6"/>
      <c r="P830" s="6"/>
      <c r="Q830" s="6"/>
      <c r="R830" s="6"/>
      <c r="S830" s="6"/>
      <c r="T830" s="6"/>
      <c r="U830" s="6"/>
      <c r="V830" s="6"/>
      <c r="W830" s="6"/>
      <c r="X830" s="6"/>
      <c r="Y830" s="6"/>
    </row>
    <row r="831" spans="1:25" x14ac:dyDescent="0.2">
      <c r="A831" s="6"/>
      <c r="B831" s="6"/>
      <c r="C831" s="6"/>
      <c r="D831" s="6"/>
      <c r="E831" s="6"/>
      <c r="F831" s="6"/>
      <c r="G831" s="6"/>
      <c r="H831" s="6"/>
      <c r="I831" s="6"/>
      <c r="J831" s="6"/>
      <c r="K831" s="6"/>
      <c r="L831" s="6"/>
      <c r="M831" s="6"/>
      <c r="N831" s="6"/>
      <c r="O831" s="6"/>
      <c r="P831" s="6"/>
      <c r="Q831" s="6"/>
      <c r="R831" s="6"/>
      <c r="S831" s="6"/>
      <c r="T831" s="6"/>
      <c r="U831" s="6"/>
      <c r="V831" s="6"/>
      <c r="W831" s="6"/>
      <c r="X831" s="6"/>
      <c r="Y831" s="6"/>
    </row>
    <row r="832" spans="1:25" x14ac:dyDescent="0.2">
      <c r="A832" s="6"/>
      <c r="B832" s="6"/>
      <c r="C832" s="6"/>
      <c r="D832" s="6"/>
      <c r="E832" s="6"/>
      <c r="F832" s="6"/>
      <c r="G832" s="6"/>
      <c r="H832" s="6"/>
      <c r="I832" s="6"/>
      <c r="J832" s="6"/>
      <c r="K832" s="6"/>
      <c r="L832" s="6"/>
      <c r="M832" s="6"/>
      <c r="N832" s="6"/>
      <c r="O832" s="6"/>
      <c r="P832" s="6"/>
      <c r="Q832" s="6"/>
      <c r="R832" s="6"/>
      <c r="S832" s="6"/>
      <c r="T832" s="6"/>
      <c r="U832" s="6"/>
      <c r="V832" s="6"/>
      <c r="W832" s="6"/>
      <c r="X832" s="6"/>
      <c r="Y832" s="6"/>
    </row>
    <row r="833" spans="1:25" x14ac:dyDescent="0.2">
      <c r="A833" s="6"/>
      <c r="B833" s="6"/>
      <c r="C833" s="6"/>
      <c r="D833" s="6"/>
      <c r="E833" s="6"/>
      <c r="F833" s="6"/>
      <c r="G833" s="6"/>
      <c r="H833" s="6"/>
      <c r="I833" s="6"/>
      <c r="J833" s="6"/>
      <c r="K833" s="6"/>
      <c r="L833" s="6"/>
      <c r="M833" s="6"/>
      <c r="N833" s="6"/>
      <c r="O833" s="6"/>
      <c r="P833" s="6"/>
      <c r="Q833" s="6"/>
      <c r="R833" s="6"/>
      <c r="S833" s="6"/>
      <c r="T833" s="6"/>
      <c r="U833" s="6"/>
      <c r="V833" s="6"/>
      <c r="W833" s="6"/>
      <c r="X833" s="6"/>
      <c r="Y833" s="6"/>
    </row>
    <row r="834" spans="1:25" x14ac:dyDescent="0.2">
      <c r="A834" s="6"/>
      <c r="B834" s="6"/>
      <c r="C834" s="6"/>
      <c r="D834" s="6"/>
      <c r="E834" s="6"/>
      <c r="F834" s="6"/>
      <c r="G834" s="6"/>
      <c r="H834" s="6"/>
      <c r="I834" s="6"/>
      <c r="J834" s="6"/>
      <c r="K834" s="6"/>
      <c r="L834" s="6"/>
      <c r="M834" s="6"/>
      <c r="N834" s="6"/>
      <c r="O834" s="6"/>
      <c r="P834" s="6"/>
      <c r="Q834" s="6"/>
      <c r="R834" s="6"/>
      <c r="S834" s="6"/>
      <c r="T834" s="6"/>
      <c r="U834" s="6"/>
      <c r="V834" s="6"/>
      <c r="W834" s="6"/>
      <c r="X834" s="6"/>
      <c r="Y834" s="6"/>
    </row>
    <row r="835" spans="1:25" x14ac:dyDescent="0.2">
      <c r="A835" s="6"/>
      <c r="B835" s="6"/>
      <c r="C835" s="6"/>
      <c r="D835" s="6"/>
      <c r="E835" s="6"/>
      <c r="F835" s="6"/>
      <c r="G835" s="6"/>
      <c r="H835" s="6"/>
      <c r="I835" s="6"/>
      <c r="J835" s="6"/>
      <c r="K835" s="6"/>
      <c r="L835" s="6"/>
      <c r="M835" s="6"/>
      <c r="N835" s="6"/>
      <c r="O835" s="6"/>
      <c r="P835" s="6"/>
      <c r="Q835" s="6"/>
      <c r="R835" s="6"/>
      <c r="S835" s="6"/>
      <c r="T835" s="6"/>
      <c r="U835" s="6"/>
      <c r="V835" s="6"/>
      <c r="W835" s="6"/>
      <c r="X835" s="6"/>
      <c r="Y835" s="6"/>
    </row>
    <row r="836" spans="1:25" x14ac:dyDescent="0.2">
      <c r="A836" s="6"/>
      <c r="B836" s="6"/>
      <c r="C836" s="6"/>
      <c r="D836" s="6"/>
      <c r="E836" s="6"/>
      <c r="F836" s="6"/>
      <c r="G836" s="6"/>
      <c r="H836" s="6"/>
      <c r="I836" s="6"/>
      <c r="J836" s="6"/>
      <c r="K836" s="6"/>
      <c r="L836" s="6"/>
      <c r="M836" s="6"/>
      <c r="N836" s="6"/>
      <c r="O836" s="6"/>
      <c r="P836" s="6"/>
      <c r="Q836" s="6"/>
      <c r="R836" s="6"/>
      <c r="S836" s="6"/>
      <c r="T836" s="6"/>
      <c r="U836" s="6"/>
      <c r="V836" s="6"/>
      <c r="W836" s="6"/>
      <c r="X836" s="6"/>
      <c r="Y836" s="6"/>
    </row>
    <row r="837" spans="1:25" x14ac:dyDescent="0.2">
      <c r="A837" s="6"/>
      <c r="B837" s="6"/>
      <c r="C837" s="6"/>
      <c r="D837" s="6"/>
      <c r="E837" s="6"/>
      <c r="F837" s="6"/>
      <c r="G837" s="6"/>
      <c r="H837" s="6"/>
      <c r="I837" s="6"/>
      <c r="J837" s="6"/>
      <c r="K837" s="6"/>
      <c r="L837" s="6"/>
      <c r="M837" s="6"/>
      <c r="N837" s="6"/>
      <c r="O837" s="6"/>
      <c r="P837" s="6"/>
      <c r="Q837" s="6"/>
      <c r="R837" s="6"/>
      <c r="S837" s="6"/>
      <c r="T837" s="6"/>
      <c r="U837" s="6"/>
      <c r="V837" s="6"/>
      <c r="W837" s="6"/>
      <c r="X837" s="6"/>
      <c r="Y837" s="6"/>
    </row>
    <row r="838" spans="1:25" x14ac:dyDescent="0.2">
      <c r="A838" s="6"/>
      <c r="B838" s="6"/>
      <c r="C838" s="6"/>
      <c r="D838" s="6"/>
      <c r="E838" s="6"/>
      <c r="F838" s="6"/>
      <c r="G838" s="6"/>
      <c r="H838" s="6"/>
      <c r="I838" s="6"/>
      <c r="J838" s="6"/>
      <c r="K838" s="6"/>
      <c r="L838" s="6"/>
      <c r="M838" s="6"/>
      <c r="N838" s="6"/>
      <c r="O838" s="6"/>
      <c r="P838" s="6"/>
      <c r="Q838" s="6"/>
      <c r="R838" s="6"/>
      <c r="S838" s="6"/>
      <c r="T838" s="6"/>
      <c r="U838" s="6"/>
      <c r="V838" s="6"/>
      <c r="W838" s="6"/>
      <c r="X838" s="6"/>
      <c r="Y838" s="6"/>
    </row>
    <row r="839" spans="1:25" x14ac:dyDescent="0.2">
      <c r="A839" s="6"/>
      <c r="B839" s="6"/>
      <c r="C839" s="6"/>
      <c r="D839" s="6"/>
      <c r="E839" s="6"/>
      <c r="F839" s="6"/>
      <c r="G839" s="6"/>
      <c r="H839" s="6"/>
      <c r="I839" s="6"/>
      <c r="J839" s="6"/>
      <c r="K839" s="6"/>
      <c r="L839" s="6"/>
      <c r="M839" s="6"/>
      <c r="N839" s="6"/>
      <c r="O839" s="6"/>
      <c r="P839" s="6"/>
      <c r="Q839" s="6"/>
      <c r="R839" s="6"/>
      <c r="S839" s="6"/>
      <c r="T839" s="6"/>
      <c r="U839" s="6"/>
      <c r="V839" s="6"/>
      <c r="W839" s="6"/>
      <c r="X839" s="6"/>
      <c r="Y839" s="6"/>
    </row>
    <row r="840" spans="1:25" x14ac:dyDescent="0.2">
      <c r="A840" s="6"/>
      <c r="B840" s="6"/>
      <c r="C840" s="6"/>
      <c r="D840" s="6"/>
      <c r="E840" s="6"/>
      <c r="F840" s="6"/>
      <c r="G840" s="6"/>
      <c r="H840" s="6"/>
      <c r="I840" s="6"/>
      <c r="J840" s="6"/>
      <c r="K840" s="6"/>
      <c r="L840" s="6"/>
      <c r="M840" s="6"/>
      <c r="N840" s="6"/>
      <c r="O840" s="6"/>
      <c r="P840" s="6"/>
      <c r="Q840" s="6"/>
      <c r="R840" s="6"/>
      <c r="S840" s="6"/>
      <c r="T840" s="6"/>
      <c r="U840" s="6"/>
      <c r="V840" s="6"/>
      <c r="W840" s="6"/>
      <c r="X840" s="6"/>
      <c r="Y840" s="6"/>
    </row>
    <row r="841" spans="1:25" x14ac:dyDescent="0.2">
      <c r="A841" s="6"/>
      <c r="B841" s="6"/>
      <c r="C841" s="6"/>
      <c r="D841" s="6"/>
      <c r="E841" s="6"/>
      <c r="F841" s="6"/>
      <c r="G841" s="6"/>
      <c r="H841" s="6"/>
      <c r="I841" s="6"/>
      <c r="J841" s="6"/>
      <c r="K841" s="6"/>
      <c r="L841" s="6"/>
      <c r="M841" s="6"/>
      <c r="N841" s="6"/>
      <c r="O841" s="6"/>
      <c r="P841" s="6"/>
      <c r="Q841" s="6"/>
      <c r="R841" s="6"/>
      <c r="S841" s="6"/>
      <c r="T841" s="6"/>
      <c r="U841" s="6"/>
      <c r="V841" s="6"/>
      <c r="W841" s="6"/>
      <c r="X841" s="6"/>
      <c r="Y841" s="6"/>
    </row>
    <row r="842" spans="1:25" x14ac:dyDescent="0.2">
      <c r="A842" s="6"/>
      <c r="B842" s="6"/>
      <c r="C842" s="6"/>
      <c r="D842" s="6"/>
      <c r="E842" s="6"/>
      <c r="F842" s="6"/>
      <c r="G842" s="6"/>
      <c r="H842" s="6"/>
      <c r="I842" s="6"/>
      <c r="J842" s="6"/>
      <c r="K842" s="6"/>
      <c r="L842" s="6"/>
      <c r="M842" s="6"/>
      <c r="N842" s="6"/>
      <c r="O842" s="6"/>
      <c r="P842" s="6"/>
      <c r="Q842" s="6"/>
      <c r="R842" s="6"/>
      <c r="S842" s="6"/>
      <c r="T842" s="6"/>
      <c r="U842" s="6"/>
      <c r="V842" s="6"/>
      <c r="W842" s="6"/>
      <c r="X842" s="6"/>
      <c r="Y842" s="6"/>
    </row>
    <row r="843" spans="1:25" x14ac:dyDescent="0.2">
      <c r="A843" s="6"/>
      <c r="B843" s="6"/>
      <c r="C843" s="6"/>
      <c r="D843" s="6"/>
      <c r="E843" s="6"/>
      <c r="F843" s="6"/>
      <c r="G843" s="6"/>
      <c r="H843" s="6"/>
      <c r="I843" s="6"/>
      <c r="J843" s="6"/>
      <c r="K843" s="6"/>
      <c r="L843" s="6"/>
      <c r="M843" s="6"/>
      <c r="N843" s="6"/>
      <c r="O843" s="6"/>
      <c r="P843" s="6"/>
      <c r="Q843" s="6"/>
      <c r="R843" s="6"/>
      <c r="S843" s="6"/>
      <c r="T843" s="6"/>
      <c r="U843" s="6"/>
      <c r="V843" s="6"/>
      <c r="W843" s="6"/>
      <c r="X843" s="6"/>
      <c r="Y843" s="6"/>
    </row>
    <row r="844" spans="1:25" x14ac:dyDescent="0.2">
      <c r="A844" s="6"/>
      <c r="B844" s="6"/>
      <c r="C844" s="6"/>
      <c r="D844" s="6"/>
      <c r="E844" s="6"/>
      <c r="F844" s="6"/>
      <c r="G844" s="6"/>
      <c r="H844" s="6"/>
      <c r="I844" s="6"/>
      <c r="J844" s="6"/>
      <c r="K844" s="6"/>
      <c r="L844" s="6"/>
      <c r="M844" s="6"/>
      <c r="N844" s="6"/>
      <c r="O844" s="6"/>
      <c r="P844" s="6"/>
      <c r="Q844" s="6"/>
      <c r="R844" s="6"/>
      <c r="S844" s="6"/>
      <c r="T844" s="6"/>
      <c r="U844" s="6"/>
      <c r="V844" s="6"/>
      <c r="W844" s="6"/>
      <c r="X844" s="6"/>
      <c r="Y844" s="6"/>
    </row>
    <row r="845" spans="1:25" x14ac:dyDescent="0.2">
      <c r="A845" s="6"/>
      <c r="B845" s="6"/>
      <c r="C845" s="6"/>
      <c r="D845" s="6"/>
      <c r="E845" s="6"/>
      <c r="F845" s="6"/>
      <c r="G845" s="6"/>
      <c r="H845" s="6"/>
      <c r="I845" s="6"/>
      <c r="J845" s="6"/>
      <c r="K845" s="6"/>
      <c r="L845" s="6"/>
      <c r="M845" s="6"/>
      <c r="N845" s="6"/>
      <c r="O845" s="6"/>
      <c r="P845" s="6"/>
      <c r="Q845" s="6"/>
      <c r="R845" s="6"/>
      <c r="S845" s="6"/>
      <c r="T845" s="6"/>
      <c r="U845" s="6"/>
      <c r="V845" s="6"/>
      <c r="W845" s="6"/>
      <c r="X845" s="6"/>
      <c r="Y845" s="6"/>
    </row>
    <row r="846" spans="1:25" x14ac:dyDescent="0.2">
      <c r="A846" s="6"/>
      <c r="B846" s="6"/>
      <c r="C846" s="6"/>
      <c r="D846" s="6"/>
      <c r="E846" s="6"/>
      <c r="F846" s="6"/>
      <c r="G846" s="6"/>
      <c r="H846" s="6"/>
      <c r="I846" s="6"/>
      <c r="J846" s="6"/>
      <c r="K846" s="6"/>
      <c r="L846" s="6"/>
      <c r="M846" s="6"/>
      <c r="N846" s="6"/>
      <c r="O846" s="6"/>
      <c r="P846" s="6"/>
      <c r="Q846" s="6"/>
      <c r="R846" s="6"/>
      <c r="S846" s="6"/>
      <c r="T846" s="6"/>
      <c r="U846" s="6"/>
      <c r="V846" s="6"/>
      <c r="W846" s="6"/>
      <c r="X846" s="6"/>
      <c r="Y846" s="6"/>
    </row>
    <row r="847" spans="1:25" x14ac:dyDescent="0.2">
      <c r="A847" s="6"/>
      <c r="B847" s="6"/>
      <c r="C847" s="6"/>
      <c r="D847" s="6"/>
      <c r="E847" s="6"/>
      <c r="F847" s="6"/>
      <c r="G847" s="6"/>
      <c r="H847" s="6"/>
      <c r="I847" s="6"/>
      <c r="J847" s="6"/>
      <c r="K847" s="6"/>
      <c r="L847" s="6"/>
      <c r="M847" s="6"/>
      <c r="N847" s="6"/>
      <c r="O847" s="6"/>
      <c r="P847" s="6"/>
      <c r="Q847" s="6"/>
      <c r="R847" s="6"/>
      <c r="S847" s="6"/>
      <c r="T847" s="6"/>
      <c r="U847" s="6"/>
      <c r="V847" s="6"/>
      <c r="W847" s="6"/>
      <c r="X847" s="6"/>
      <c r="Y847" s="6"/>
    </row>
    <row r="848" spans="1:25" x14ac:dyDescent="0.2">
      <c r="A848" s="6"/>
      <c r="B848" s="6"/>
      <c r="C848" s="6"/>
      <c r="D848" s="6"/>
      <c r="E848" s="6"/>
      <c r="F848" s="6"/>
      <c r="G848" s="6"/>
      <c r="H848" s="6"/>
      <c r="I848" s="6"/>
      <c r="J848" s="6"/>
      <c r="K848" s="6"/>
      <c r="L848" s="6"/>
      <c r="M848" s="6"/>
      <c r="N848" s="6"/>
      <c r="O848" s="6"/>
      <c r="P848" s="6"/>
      <c r="Q848" s="6"/>
      <c r="R848" s="6"/>
      <c r="S848" s="6"/>
      <c r="T848" s="6"/>
      <c r="U848" s="6"/>
      <c r="V848" s="6"/>
      <c r="W848" s="6"/>
      <c r="X848" s="6"/>
      <c r="Y848" s="6"/>
    </row>
    <row r="849" spans="1:25" x14ac:dyDescent="0.2">
      <c r="A849" s="6"/>
      <c r="B849" s="6"/>
      <c r="C849" s="6"/>
      <c r="D849" s="6"/>
      <c r="E849" s="6"/>
      <c r="F849" s="6"/>
      <c r="G849" s="6"/>
      <c r="H849" s="6"/>
      <c r="I849" s="6"/>
      <c r="J849" s="6"/>
      <c r="K849" s="6"/>
      <c r="L849" s="6"/>
      <c r="M849" s="6"/>
      <c r="N849" s="6"/>
      <c r="O849" s="6"/>
      <c r="P849" s="6"/>
      <c r="Q849" s="6"/>
      <c r="R849" s="6"/>
      <c r="S849" s="6"/>
      <c r="T849" s="6"/>
      <c r="U849" s="6"/>
      <c r="V849" s="6"/>
      <c r="W849" s="6"/>
      <c r="X849" s="6"/>
      <c r="Y849" s="6"/>
    </row>
    <row r="850" spans="1:25" x14ac:dyDescent="0.2">
      <c r="A850" s="6"/>
      <c r="B850" s="6"/>
      <c r="C850" s="6"/>
      <c r="D850" s="6"/>
      <c r="E850" s="6"/>
      <c r="F850" s="6"/>
      <c r="G850" s="6"/>
      <c r="H850" s="6"/>
      <c r="I850" s="6"/>
      <c r="J850" s="6"/>
      <c r="K850" s="6"/>
      <c r="L850" s="6"/>
      <c r="M850" s="6"/>
      <c r="N850" s="6"/>
      <c r="O850" s="6"/>
      <c r="P850" s="6"/>
      <c r="Q850" s="6"/>
      <c r="R850" s="6"/>
      <c r="S850" s="6"/>
      <c r="T850" s="6"/>
      <c r="U850" s="6"/>
      <c r="V850" s="6"/>
      <c r="W850" s="6"/>
      <c r="X850" s="6"/>
      <c r="Y850" s="6"/>
    </row>
    <row r="851" spans="1:25" x14ac:dyDescent="0.2">
      <c r="A851" s="6"/>
      <c r="B851" s="6"/>
      <c r="C851" s="6"/>
      <c r="D851" s="6"/>
      <c r="E851" s="6"/>
      <c r="F851" s="6"/>
      <c r="G851" s="6"/>
      <c r="H851" s="6"/>
      <c r="I851" s="6"/>
      <c r="J851" s="6"/>
      <c r="K851" s="6"/>
      <c r="L851" s="6"/>
      <c r="M851" s="6"/>
      <c r="N851" s="6"/>
      <c r="O851" s="6"/>
      <c r="P851" s="6"/>
      <c r="Q851" s="6"/>
      <c r="R851" s="6"/>
      <c r="S851" s="6"/>
      <c r="T851" s="6"/>
      <c r="U851" s="6"/>
      <c r="V851" s="6"/>
      <c r="W851" s="6"/>
      <c r="X851" s="6"/>
      <c r="Y851" s="6"/>
    </row>
    <row r="852" spans="1:25" x14ac:dyDescent="0.2">
      <c r="A852" s="6"/>
      <c r="B852" s="6"/>
      <c r="C852" s="6"/>
      <c r="D852" s="6"/>
      <c r="E852" s="6"/>
      <c r="F852" s="6"/>
      <c r="G852" s="6"/>
      <c r="H852" s="6"/>
      <c r="I852" s="6"/>
      <c r="J852" s="6"/>
      <c r="K852" s="6"/>
      <c r="L852" s="6"/>
      <c r="M852" s="6"/>
      <c r="N852" s="6"/>
      <c r="O852" s="6"/>
      <c r="P852" s="6"/>
      <c r="Q852" s="6"/>
      <c r="R852" s="6"/>
      <c r="S852" s="6"/>
      <c r="T852" s="6"/>
      <c r="U852" s="6"/>
      <c r="V852" s="6"/>
      <c r="W852" s="6"/>
      <c r="X852" s="6"/>
      <c r="Y852" s="6"/>
    </row>
    <row r="853" spans="1:25" x14ac:dyDescent="0.2">
      <c r="A853" s="6"/>
      <c r="B853" s="6"/>
      <c r="C853" s="6"/>
      <c r="D853" s="6"/>
      <c r="E853" s="6"/>
      <c r="F853" s="6"/>
      <c r="G853" s="6"/>
      <c r="H853" s="6"/>
      <c r="I853" s="6"/>
      <c r="J853" s="6"/>
      <c r="K853" s="6"/>
      <c r="L853" s="6"/>
      <c r="M853" s="6"/>
      <c r="N853" s="6"/>
      <c r="O853" s="6"/>
      <c r="P853" s="6"/>
      <c r="Q853" s="6"/>
      <c r="R853" s="6"/>
      <c r="S853" s="6"/>
      <c r="T853" s="6"/>
      <c r="U853" s="6"/>
      <c r="V853" s="6"/>
      <c r="W853" s="6"/>
      <c r="X853" s="6"/>
      <c r="Y853" s="6"/>
    </row>
    <row r="854" spans="1:25" x14ac:dyDescent="0.2">
      <c r="A854" s="6"/>
      <c r="B854" s="6"/>
      <c r="C854" s="6"/>
      <c r="D854" s="6"/>
      <c r="E854" s="6"/>
      <c r="F854" s="6"/>
      <c r="G854" s="6"/>
      <c r="H854" s="6"/>
      <c r="I854" s="6"/>
      <c r="J854" s="6"/>
      <c r="K854" s="6"/>
      <c r="L854" s="6"/>
      <c r="M854" s="6"/>
      <c r="N854" s="6"/>
      <c r="O854" s="6"/>
      <c r="P854" s="6"/>
      <c r="Q854" s="6"/>
      <c r="R854" s="6"/>
      <c r="S854" s="6"/>
      <c r="T854" s="6"/>
      <c r="U854" s="6"/>
      <c r="V854" s="6"/>
      <c r="W854" s="6"/>
      <c r="X854" s="6"/>
      <c r="Y854" s="6"/>
    </row>
    <row r="855" spans="1:25" x14ac:dyDescent="0.2">
      <c r="A855" s="6"/>
      <c r="B855" s="6"/>
      <c r="C855" s="6"/>
      <c r="D855" s="6"/>
      <c r="E855" s="6"/>
      <c r="F855" s="6"/>
      <c r="G855" s="6"/>
      <c r="H855" s="6"/>
      <c r="I855" s="6"/>
      <c r="J855" s="6"/>
      <c r="K855" s="6"/>
      <c r="L855" s="6"/>
      <c r="M855" s="6"/>
      <c r="N855" s="6"/>
      <c r="O855" s="6"/>
      <c r="P855" s="6"/>
      <c r="Q855" s="6"/>
      <c r="R855" s="6"/>
      <c r="S855" s="6"/>
      <c r="T855" s="6"/>
      <c r="U855" s="6"/>
      <c r="V855" s="6"/>
      <c r="W855" s="6"/>
      <c r="X855" s="6"/>
      <c r="Y855" s="6"/>
    </row>
    <row r="856" spans="1:25" x14ac:dyDescent="0.2">
      <c r="A856" s="6"/>
      <c r="B856" s="6"/>
      <c r="C856" s="6"/>
      <c r="D856" s="6"/>
      <c r="E856" s="6"/>
      <c r="F856" s="6"/>
      <c r="G856" s="6"/>
      <c r="H856" s="6"/>
      <c r="I856" s="6"/>
      <c r="J856" s="6"/>
      <c r="K856" s="6"/>
      <c r="L856" s="6"/>
      <c r="M856" s="6"/>
      <c r="N856" s="6"/>
      <c r="O856" s="6"/>
      <c r="P856" s="6"/>
      <c r="Q856" s="6"/>
      <c r="R856" s="6"/>
      <c r="S856" s="6"/>
      <c r="T856" s="6"/>
      <c r="U856" s="6"/>
      <c r="V856" s="6"/>
      <c r="W856" s="6"/>
      <c r="X856" s="6"/>
      <c r="Y856" s="6"/>
    </row>
    <row r="857" spans="1:25" x14ac:dyDescent="0.2">
      <c r="A857" s="6"/>
      <c r="B857" s="6"/>
      <c r="C857" s="6"/>
      <c r="D857" s="6"/>
      <c r="E857" s="6"/>
      <c r="F857" s="6"/>
      <c r="G857" s="6"/>
      <c r="H857" s="6"/>
      <c r="I857" s="6"/>
      <c r="J857" s="6"/>
      <c r="K857" s="6"/>
      <c r="L857" s="6"/>
      <c r="M857" s="6"/>
      <c r="N857" s="6"/>
      <c r="O857" s="6"/>
      <c r="P857" s="6"/>
      <c r="Q857" s="6"/>
      <c r="R857" s="6"/>
      <c r="S857" s="6"/>
      <c r="T857" s="6"/>
      <c r="U857" s="6"/>
      <c r="V857" s="6"/>
      <c r="W857" s="6"/>
      <c r="X857" s="6"/>
      <c r="Y857" s="6"/>
    </row>
    <row r="858" spans="1:25" x14ac:dyDescent="0.2">
      <c r="A858" s="6"/>
      <c r="B858" s="6"/>
      <c r="C858" s="6"/>
      <c r="D858" s="6"/>
      <c r="E858" s="6"/>
      <c r="F858" s="6"/>
      <c r="G858" s="6"/>
      <c r="H858" s="6"/>
      <c r="I858" s="6"/>
      <c r="J858" s="6"/>
      <c r="K858" s="6"/>
      <c r="L858" s="6"/>
      <c r="M858" s="6"/>
      <c r="N858" s="6"/>
      <c r="O858" s="6"/>
      <c r="P858" s="6"/>
      <c r="Q858" s="6"/>
      <c r="R858" s="6"/>
      <c r="S858" s="6"/>
      <c r="T858" s="6"/>
      <c r="U858" s="6"/>
      <c r="V858" s="6"/>
      <c r="W858" s="6"/>
      <c r="X858" s="6"/>
      <c r="Y858" s="6"/>
    </row>
    <row r="859" spans="1:25" x14ac:dyDescent="0.2">
      <c r="A859" s="6"/>
      <c r="B859" s="6"/>
      <c r="C859" s="6"/>
      <c r="D859" s="6"/>
      <c r="E859" s="6"/>
      <c r="F859" s="6"/>
      <c r="G859" s="6"/>
      <c r="H859" s="6"/>
      <c r="I859" s="6"/>
      <c r="J859" s="6"/>
      <c r="K859" s="6"/>
      <c r="L859" s="6"/>
      <c r="M859" s="6"/>
      <c r="N859" s="6"/>
      <c r="O859" s="6"/>
      <c r="P859" s="6"/>
      <c r="Q859" s="6"/>
      <c r="R859" s="6"/>
      <c r="S859" s="6"/>
      <c r="T859" s="6"/>
      <c r="U859" s="6"/>
      <c r="V859" s="6"/>
      <c r="W859" s="6"/>
      <c r="X859" s="6"/>
      <c r="Y859" s="6"/>
    </row>
    <row r="860" spans="1:25" x14ac:dyDescent="0.2">
      <c r="A860" s="6"/>
      <c r="B860" s="6"/>
      <c r="C860" s="6"/>
      <c r="D860" s="6"/>
      <c r="E860" s="6"/>
      <c r="F860" s="6"/>
      <c r="G860" s="6"/>
      <c r="H860" s="6"/>
      <c r="I860" s="6"/>
      <c r="J860" s="6"/>
      <c r="K860" s="6"/>
      <c r="L860" s="6"/>
      <c r="M860" s="6"/>
      <c r="N860" s="6"/>
      <c r="O860" s="6"/>
      <c r="P860" s="6"/>
      <c r="Q860" s="6"/>
      <c r="R860" s="6"/>
      <c r="S860" s="6"/>
      <c r="T860" s="6"/>
      <c r="U860" s="6"/>
      <c r="V860" s="6"/>
      <c r="W860" s="6"/>
      <c r="X860" s="6"/>
      <c r="Y860" s="6"/>
    </row>
    <row r="861" spans="1:25" x14ac:dyDescent="0.2">
      <c r="A861" s="6"/>
      <c r="B861" s="6"/>
      <c r="C861" s="6"/>
      <c r="D861" s="6"/>
      <c r="E861" s="6"/>
      <c r="F861" s="6"/>
      <c r="G861" s="6"/>
      <c r="H861" s="6"/>
      <c r="I861" s="6"/>
      <c r="J861" s="6"/>
      <c r="K861" s="6"/>
      <c r="L861" s="6"/>
      <c r="M861" s="6"/>
      <c r="N861" s="6"/>
      <c r="O861" s="6"/>
      <c r="P861" s="6"/>
      <c r="Q861" s="6"/>
      <c r="R861" s="6"/>
      <c r="S861" s="6"/>
      <c r="T861" s="6"/>
      <c r="U861" s="6"/>
      <c r="V861" s="6"/>
      <c r="W861" s="6"/>
      <c r="X861" s="6"/>
      <c r="Y861" s="6"/>
    </row>
    <row r="862" spans="1:25" x14ac:dyDescent="0.2">
      <c r="A862" s="6"/>
      <c r="B862" s="6"/>
      <c r="C862" s="6"/>
      <c r="D862" s="6"/>
      <c r="E862" s="6"/>
      <c r="F862" s="6"/>
      <c r="G862" s="6"/>
      <c r="H862" s="6"/>
      <c r="I862" s="6"/>
      <c r="J862" s="6"/>
      <c r="K862" s="6"/>
      <c r="L862" s="6"/>
      <c r="M862" s="6"/>
      <c r="N862" s="6"/>
      <c r="O862" s="6"/>
      <c r="P862" s="6"/>
      <c r="Q862" s="6"/>
      <c r="R862" s="6"/>
      <c r="S862" s="6"/>
      <c r="T862" s="6"/>
      <c r="U862" s="6"/>
      <c r="V862" s="6"/>
      <c r="W862" s="6"/>
      <c r="X862" s="6"/>
      <c r="Y862" s="6"/>
    </row>
    <row r="863" spans="1:25" x14ac:dyDescent="0.2">
      <c r="A863" s="6"/>
      <c r="B863" s="6"/>
      <c r="C863" s="6"/>
      <c r="D863" s="6"/>
      <c r="E863" s="6"/>
      <c r="F863" s="6"/>
      <c r="G863" s="6"/>
      <c r="H863" s="6"/>
      <c r="I863" s="6"/>
      <c r="J863" s="6"/>
      <c r="K863" s="6"/>
      <c r="L863" s="6"/>
      <c r="M863" s="6"/>
      <c r="N863" s="6"/>
      <c r="O863" s="6"/>
      <c r="P863" s="6"/>
      <c r="Q863" s="6"/>
      <c r="R863" s="6"/>
      <c r="S863" s="6"/>
      <c r="T863" s="6"/>
      <c r="U863" s="6"/>
      <c r="V863" s="6"/>
      <c r="W863" s="6"/>
      <c r="X863" s="6"/>
      <c r="Y863" s="6"/>
    </row>
    <row r="864" spans="1:25" x14ac:dyDescent="0.2">
      <c r="A864" s="6"/>
      <c r="B864" s="6"/>
      <c r="C864" s="6"/>
      <c r="D864" s="6"/>
      <c r="E864" s="6"/>
      <c r="F864" s="6"/>
      <c r="G864" s="6"/>
      <c r="H864" s="6"/>
      <c r="I864" s="6"/>
      <c r="J864" s="6"/>
      <c r="K864" s="6"/>
      <c r="L864" s="6"/>
      <c r="M864" s="6"/>
      <c r="N864" s="6"/>
      <c r="O864" s="6"/>
      <c r="P864" s="6"/>
      <c r="Q864" s="6"/>
      <c r="R864" s="6"/>
      <c r="S864" s="6"/>
      <c r="T864" s="6"/>
      <c r="U864" s="6"/>
      <c r="V864" s="6"/>
      <c r="W864" s="6"/>
      <c r="X864" s="6"/>
      <c r="Y864" s="6"/>
    </row>
    <row r="865" spans="1:25" x14ac:dyDescent="0.2">
      <c r="A865" s="6"/>
      <c r="B865" s="6"/>
      <c r="C865" s="6"/>
      <c r="D865" s="6"/>
      <c r="E865" s="6"/>
      <c r="F865" s="6"/>
      <c r="G865" s="6"/>
      <c r="H865" s="6"/>
      <c r="I865" s="6"/>
      <c r="J865" s="6"/>
      <c r="K865" s="6"/>
      <c r="L865" s="6"/>
      <c r="M865" s="6"/>
      <c r="N865" s="6"/>
      <c r="O865" s="6"/>
      <c r="P865" s="6"/>
      <c r="Q865" s="6"/>
      <c r="R865" s="6"/>
      <c r="S865" s="6"/>
      <c r="T865" s="6"/>
      <c r="U865" s="6"/>
      <c r="V865" s="6"/>
      <c r="W865" s="6"/>
      <c r="X865" s="6"/>
      <c r="Y865" s="6"/>
    </row>
    <row r="866" spans="1:25" x14ac:dyDescent="0.2">
      <c r="A866" s="6"/>
      <c r="B866" s="6"/>
      <c r="C866" s="6"/>
      <c r="D866" s="6"/>
      <c r="E866" s="6"/>
      <c r="F866" s="6"/>
      <c r="G866" s="6"/>
      <c r="H866" s="6"/>
      <c r="I866" s="6"/>
      <c r="J866" s="6"/>
      <c r="K866" s="6"/>
      <c r="L866" s="6"/>
      <c r="M866" s="6"/>
      <c r="N866" s="6"/>
      <c r="O866" s="6"/>
      <c r="P866" s="6"/>
      <c r="Q866" s="6"/>
      <c r="R866" s="6"/>
      <c r="S866" s="6"/>
      <c r="T866" s="6"/>
      <c r="U866" s="6"/>
      <c r="V866" s="6"/>
      <c r="W866" s="6"/>
      <c r="X866" s="6"/>
      <c r="Y866" s="6"/>
    </row>
    <row r="867" spans="1:25" x14ac:dyDescent="0.2">
      <c r="A867" s="6"/>
      <c r="B867" s="6"/>
      <c r="C867" s="6"/>
      <c r="D867" s="6"/>
      <c r="E867" s="6"/>
      <c r="F867" s="6"/>
      <c r="G867" s="6"/>
      <c r="H867" s="6"/>
      <c r="I867" s="6"/>
      <c r="J867" s="6"/>
      <c r="K867" s="6"/>
      <c r="L867" s="6"/>
      <c r="M867" s="6"/>
      <c r="N867" s="6"/>
      <c r="O867" s="6"/>
      <c r="P867" s="6"/>
      <c r="Q867" s="6"/>
      <c r="R867" s="6"/>
      <c r="S867" s="6"/>
      <c r="T867" s="6"/>
      <c r="U867" s="6"/>
      <c r="V867" s="6"/>
      <c r="W867" s="6"/>
      <c r="X867" s="6"/>
      <c r="Y867" s="6"/>
    </row>
    <row r="868" spans="1:25" x14ac:dyDescent="0.2">
      <c r="A868" s="6"/>
      <c r="B868" s="6"/>
      <c r="C868" s="6"/>
      <c r="D868" s="6"/>
      <c r="E868" s="6"/>
      <c r="F868" s="6"/>
      <c r="G868" s="6"/>
      <c r="H868" s="6"/>
      <c r="I868" s="6"/>
      <c r="J868" s="6"/>
      <c r="K868" s="6"/>
      <c r="L868" s="6"/>
      <c r="M868" s="6"/>
      <c r="N868" s="6"/>
      <c r="O868" s="6"/>
      <c r="P868" s="6"/>
      <c r="Q868" s="6"/>
      <c r="R868" s="6"/>
      <c r="S868" s="6"/>
      <c r="T868" s="6"/>
      <c r="U868" s="6"/>
      <c r="V868" s="6"/>
      <c r="W868" s="6"/>
      <c r="X868" s="6"/>
      <c r="Y868" s="6"/>
    </row>
    <row r="869" spans="1:25" x14ac:dyDescent="0.2">
      <c r="A869" s="6"/>
      <c r="B869" s="6"/>
      <c r="C869" s="6"/>
      <c r="D869" s="6"/>
      <c r="E869" s="6"/>
      <c r="F869" s="6"/>
      <c r="G869" s="6"/>
      <c r="H869" s="6"/>
      <c r="I869" s="6"/>
      <c r="J869" s="6"/>
      <c r="K869" s="6"/>
      <c r="L869" s="6"/>
      <c r="M869" s="6"/>
      <c r="N869" s="6"/>
      <c r="O869" s="6"/>
      <c r="P869" s="6"/>
      <c r="Q869" s="6"/>
      <c r="R869" s="6"/>
      <c r="S869" s="6"/>
      <c r="T869" s="6"/>
      <c r="U869" s="6"/>
      <c r="V869" s="6"/>
      <c r="W869" s="6"/>
      <c r="X869" s="6"/>
      <c r="Y869" s="6"/>
    </row>
    <row r="870" spans="1:25" x14ac:dyDescent="0.2">
      <c r="A870" s="6"/>
      <c r="B870" s="6"/>
      <c r="C870" s="6"/>
      <c r="D870" s="6"/>
      <c r="E870" s="6"/>
      <c r="F870" s="6"/>
      <c r="G870" s="6"/>
      <c r="H870" s="6"/>
      <c r="I870" s="6"/>
      <c r="J870" s="6"/>
      <c r="K870" s="6"/>
      <c r="L870" s="6"/>
      <c r="M870" s="6"/>
      <c r="N870" s="6"/>
      <c r="O870" s="6"/>
      <c r="P870" s="6"/>
      <c r="Q870" s="6"/>
      <c r="R870" s="6"/>
      <c r="S870" s="6"/>
      <c r="T870" s="6"/>
      <c r="U870" s="6"/>
      <c r="V870" s="6"/>
      <c r="W870" s="6"/>
      <c r="X870" s="6"/>
      <c r="Y870" s="6"/>
    </row>
    <row r="871" spans="1:25" x14ac:dyDescent="0.2">
      <c r="A871" s="6"/>
      <c r="B871" s="6"/>
      <c r="C871" s="6"/>
      <c r="D871" s="6"/>
      <c r="E871" s="6"/>
      <c r="F871" s="6"/>
      <c r="G871" s="6"/>
      <c r="H871" s="6"/>
      <c r="I871" s="6"/>
      <c r="J871" s="6"/>
      <c r="K871" s="6"/>
      <c r="L871" s="6"/>
      <c r="M871" s="6"/>
      <c r="N871" s="6"/>
      <c r="O871" s="6"/>
      <c r="P871" s="6"/>
      <c r="Q871" s="6"/>
      <c r="R871" s="6"/>
      <c r="S871" s="6"/>
      <c r="T871" s="6"/>
      <c r="U871" s="6"/>
      <c r="V871" s="6"/>
      <c r="W871" s="6"/>
      <c r="X871" s="6"/>
      <c r="Y871" s="6"/>
    </row>
    <row r="872" spans="1:25" x14ac:dyDescent="0.2">
      <c r="A872" s="6"/>
      <c r="B872" s="6"/>
      <c r="C872" s="6"/>
      <c r="D872" s="6"/>
      <c r="E872" s="6"/>
      <c r="F872" s="6"/>
      <c r="G872" s="6"/>
      <c r="H872" s="6"/>
      <c r="I872" s="6"/>
      <c r="J872" s="6"/>
      <c r="K872" s="6"/>
      <c r="L872" s="6"/>
      <c r="M872" s="6"/>
      <c r="N872" s="6"/>
      <c r="O872" s="6"/>
      <c r="P872" s="6"/>
      <c r="Q872" s="6"/>
      <c r="R872" s="6"/>
      <c r="S872" s="6"/>
      <c r="T872" s="6"/>
      <c r="U872" s="6"/>
      <c r="V872" s="6"/>
      <c r="W872" s="6"/>
      <c r="X872" s="6"/>
      <c r="Y872" s="6"/>
    </row>
    <row r="873" spans="1:25" x14ac:dyDescent="0.2">
      <c r="A873" s="6"/>
      <c r="B873" s="6"/>
      <c r="C873" s="6"/>
      <c r="D873" s="6"/>
      <c r="E873" s="6"/>
      <c r="F873" s="6"/>
      <c r="G873" s="6"/>
      <c r="H873" s="6"/>
      <c r="I873" s="6"/>
      <c r="J873" s="6"/>
      <c r="K873" s="6"/>
      <c r="L873" s="6"/>
      <c r="M873" s="6"/>
      <c r="N873" s="6"/>
      <c r="O873" s="6"/>
      <c r="P873" s="6"/>
      <c r="Q873" s="6"/>
      <c r="R873" s="6"/>
      <c r="S873" s="6"/>
      <c r="T873" s="6"/>
      <c r="U873" s="6"/>
      <c r="V873" s="6"/>
      <c r="W873" s="6"/>
      <c r="X873" s="6"/>
      <c r="Y873" s="6"/>
    </row>
    <row r="874" spans="1:25" x14ac:dyDescent="0.2">
      <c r="A874" s="6"/>
      <c r="B874" s="6"/>
      <c r="C874" s="6"/>
      <c r="D874" s="6"/>
      <c r="E874" s="6"/>
      <c r="F874" s="6"/>
      <c r="G874" s="6"/>
      <c r="H874" s="6"/>
      <c r="I874" s="6"/>
      <c r="J874" s="6"/>
      <c r="K874" s="6"/>
      <c r="L874" s="6"/>
      <c r="M874" s="6"/>
      <c r="N874" s="6"/>
      <c r="O874" s="6"/>
      <c r="P874" s="6"/>
      <c r="Q874" s="6"/>
      <c r="R874" s="6"/>
      <c r="S874" s="6"/>
      <c r="T874" s="6"/>
      <c r="U874" s="6"/>
      <c r="V874" s="6"/>
      <c r="W874" s="6"/>
      <c r="X874" s="6"/>
      <c r="Y874" s="6"/>
    </row>
    <row r="875" spans="1:25" x14ac:dyDescent="0.2">
      <c r="A875" s="6"/>
      <c r="B875" s="6"/>
      <c r="C875" s="6"/>
      <c r="D875" s="6"/>
      <c r="E875" s="6"/>
      <c r="F875" s="6"/>
      <c r="G875" s="6"/>
      <c r="H875" s="6"/>
      <c r="I875" s="6"/>
      <c r="J875" s="6"/>
      <c r="K875" s="6"/>
      <c r="L875" s="6"/>
      <c r="M875" s="6"/>
      <c r="N875" s="6"/>
      <c r="O875" s="6"/>
      <c r="P875" s="6"/>
      <c r="Q875" s="6"/>
      <c r="R875" s="6"/>
      <c r="S875" s="6"/>
      <c r="T875" s="6"/>
      <c r="U875" s="6"/>
      <c r="V875" s="6"/>
      <c r="W875" s="6"/>
      <c r="X875" s="6"/>
      <c r="Y875" s="6"/>
    </row>
    <row r="876" spans="1:25" x14ac:dyDescent="0.2">
      <c r="A876" s="6"/>
      <c r="B876" s="6"/>
      <c r="C876" s="6"/>
      <c r="D876" s="6"/>
      <c r="E876" s="6"/>
      <c r="F876" s="6"/>
      <c r="G876" s="6"/>
      <c r="H876" s="6"/>
      <c r="I876" s="6"/>
      <c r="J876" s="6"/>
      <c r="K876" s="6"/>
      <c r="L876" s="6"/>
      <c r="M876" s="6"/>
      <c r="N876" s="6"/>
      <c r="O876" s="6"/>
      <c r="P876" s="6"/>
      <c r="Q876" s="6"/>
      <c r="R876" s="6"/>
      <c r="S876" s="6"/>
      <c r="T876" s="6"/>
      <c r="U876" s="6"/>
      <c r="V876" s="6"/>
      <c r="W876" s="6"/>
      <c r="X876" s="6"/>
      <c r="Y876" s="6"/>
    </row>
    <row r="877" spans="1:25" x14ac:dyDescent="0.2">
      <c r="A877" s="6"/>
      <c r="B877" s="6"/>
      <c r="C877" s="6"/>
      <c r="D877" s="6"/>
      <c r="E877" s="6"/>
      <c r="F877" s="6"/>
      <c r="G877" s="6"/>
      <c r="H877" s="6"/>
      <c r="I877" s="6"/>
      <c r="J877" s="6"/>
      <c r="K877" s="6"/>
      <c r="L877" s="6"/>
      <c r="M877" s="6"/>
      <c r="N877" s="6"/>
      <c r="O877" s="6"/>
      <c r="P877" s="6"/>
      <c r="Q877" s="6"/>
      <c r="R877" s="6"/>
      <c r="S877" s="6"/>
      <c r="T877" s="6"/>
      <c r="U877" s="6"/>
      <c r="V877" s="6"/>
      <c r="W877" s="6"/>
      <c r="X877" s="6"/>
      <c r="Y877" s="6"/>
    </row>
    <row r="878" spans="1:25" x14ac:dyDescent="0.2">
      <c r="A878" s="6"/>
      <c r="B878" s="6"/>
      <c r="C878" s="6"/>
      <c r="D878" s="6"/>
      <c r="E878" s="6"/>
      <c r="F878" s="6"/>
      <c r="G878" s="6"/>
      <c r="H878" s="6"/>
      <c r="I878" s="6"/>
      <c r="J878" s="6"/>
      <c r="K878" s="6"/>
      <c r="L878" s="6"/>
      <c r="M878" s="6"/>
      <c r="N878" s="6"/>
      <c r="O878" s="6"/>
      <c r="P878" s="6"/>
      <c r="Q878" s="6"/>
      <c r="R878" s="6"/>
      <c r="S878" s="6"/>
      <c r="T878" s="6"/>
      <c r="U878" s="6"/>
      <c r="V878" s="6"/>
      <c r="W878" s="6"/>
      <c r="X878" s="6"/>
      <c r="Y878" s="6"/>
    </row>
    <row r="879" spans="1:25" x14ac:dyDescent="0.2">
      <c r="A879" s="6"/>
      <c r="B879" s="6"/>
      <c r="C879" s="6"/>
      <c r="D879" s="6"/>
      <c r="E879" s="6"/>
      <c r="F879" s="6"/>
      <c r="G879" s="6"/>
      <c r="H879" s="6"/>
      <c r="I879" s="6"/>
      <c r="J879" s="6"/>
      <c r="K879" s="6"/>
      <c r="L879" s="6"/>
      <c r="M879" s="6"/>
      <c r="N879" s="6"/>
      <c r="O879" s="6"/>
      <c r="P879" s="6"/>
      <c r="Q879" s="6"/>
      <c r="R879" s="6"/>
      <c r="S879" s="6"/>
      <c r="T879" s="6"/>
      <c r="U879" s="6"/>
      <c r="V879" s="6"/>
      <c r="W879" s="6"/>
      <c r="X879" s="6"/>
      <c r="Y879" s="6"/>
    </row>
    <row r="880" spans="1:25" x14ac:dyDescent="0.2">
      <c r="A880" s="6"/>
      <c r="B880" s="6"/>
      <c r="C880" s="6"/>
      <c r="D880" s="6"/>
      <c r="E880" s="6"/>
      <c r="F880" s="6"/>
      <c r="G880" s="6"/>
      <c r="H880" s="6"/>
      <c r="I880" s="6"/>
      <c r="J880" s="6"/>
      <c r="K880" s="6"/>
      <c r="L880" s="6"/>
      <c r="M880" s="6"/>
      <c r="N880" s="6"/>
      <c r="O880" s="6"/>
      <c r="P880" s="6"/>
      <c r="Q880" s="6"/>
      <c r="R880" s="6"/>
      <c r="S880" s="6"/>
      <c r="T880" s="6"/>
      <c r="U880" s="6"/>
      <c r="V880" s="6"/>
      <c r="W880" s="6"/>
      <c r="X880" s="6"/>
      <c r="Y880" s="6"/>
    </row>
    <row r="881" spans="1:25" x14ac:dyDescent="0.2">
      <c r="A881" s="6"/>
      <c r="B881" s="6"/>
      <c r="C881" s="6"/>
      <c r="D881" s="6"/>
      <c r="E881" s="6"/>
      <c r="F881" s="6"/>
      <c r="G881" s="6"/>
      <c r="H881" s="6"/>
      <c r="I881" s="6"/>
      <c r="J881" s="6"/>
      <c r="K881" s="6"/>
      <c r="L881" s="6"/>
      <c r="M881" s="6"/>
      <c r="N881" s="6"/>
      <c r="O881" s="6"/>
      <c r="P881" s="6"/>
      <c r="Q881" s="6"/>
      <c r="R881" s="6"/>
      <c r="S881" s="6"/>
      <c r="T881" s="6"/>
      <c r="U881" s="6"/>
      <c r="V881" s="6"/>
      <c r="W881" s="6"/>
      <c r="X881" s="6"/>
      <c r="Y881" s="6"/>
    </row>
    <row r="882" spans="1:25" x14ac:dyDescent="0.2">
      <c r="A882" s="6"/>
      <c r="B882" s="6"/>
      <c r="C882" s="6"/>
      <c r="D882" s="6"/>
      <c r="E882" s="6"/>
      <c r="F882" s="6"/>
      <c r="G882" s="6"/>
      <c r="H882" s="6"/>
      <c r="I882" s="6"/>
      <c r="J882" s="6"/>
      <c r="K882" s="6"/>
      <c r="L882" s="6"/>
      <c r="M882" s="6"/>
      <c r="N882" s="6"/>
      <c r="O882" s="6"/>
      <c r="P882" s="6"/>
      <c r="Q882" s="6"/>
      <c r="R882" s="6"/>
      <c r="S882" s="6"/>
      <c r="T882" s="6"/>
      <c r="U882" s="6"/>
      <c r="V882" s="6"/>
      <c r="W882" s="6"/>
      <c r="X882" s="6"/>
      <c r="Y882" s="6"/>
    </row>
    <row r="883" spans="1:25" x14ac:dyDescent="0.2">
      <c r="A883" s="6"/>
      <c r="B883" s="6"/>
      <c r="C883" s="6"/>
      <c r="D883" s="6"/>
      <c r="E883" s="6"/>
      <c r="F883" s="6"/>
      <c r="G883" s="6"/>
      <c r="H883" s="6"/>
      <c r="I883" s="6"/>
      <c r="J883" s="6"/>
      <c r="K883" s="6"/>
      <c r="L883" s="6"/>
      <c r="M883" s="6"/>
      <c r="N883" s="6"/>
      <c r="O883" s="6"/>
      <c r="P883" s="6"/>
      <c r="Q883" s="6"/>
      <c r="R883" s="6"/>
      <c r="S883" s="6"/>
      <c r="T883" s="6"/>
      <c r="U883" s="6"/>
      <c r="V883" s="6"/>
      <c r="W883" s="6"/>
      <c r="X883" s="6"/>
      <c r="Y883" s="6"/>
    </row>
    <row r="884" spans="1:25" x14ac:dyDescent="0.2">
      <c r="A884" s="6"/>
      <c r="B884" s="6"/>
      <c r="C884" s="6"/>
      <c r="D884" s="6"/>
      <c r="E884" s="6"/>
      <c r="F884" s="6"/>
      <c r="G884" s="6"/>
      <c r="H884" s="6"/>
      <c r="I884" s="6"/>
      <c r="J884" s="6"/>
      <c r="K884" s="6"/>
      <c r="L884" s="6"/>
      <c r="M884" s="6"/>
      <c r="N884" s="6"/>
      <c r="O884" s="6"/>
      <c r="P884" s="6"/>
      <c r="Q884" s="6"/>
      <c r="R884" s="6"/>
      <c r="S884" s="6"/>
      <c r="T884" s="6"/>
      <c r="U884" s="6"/>
      <c r="V884" s="6"/>
      <c r="W884" s="6"/>
      <c r="X884" s="6"/>
      <c r="Y884" s="6"/>
    </row>
    <row r="885" spans="1:25" x14ac:dyDescent="0.2">
      <c r="A885" s="6"/>
      <c r="B885" s="6"/>
      <c r="C885" s="6"/>
      <c r="D885" s="6"/>
      <c r="E885" s="6"/>
      <c r="F885" s="6"/>
      <c r="G885" s="6"/>
      <c r="H885" s="6"/>
      <c r="I885" s="6"/>
      <c r="J885" s="6"/>
      <c r="K885" s="6"/>
      <c r="L885" s="6"/>
      <c r="M885" s="6"/>
      <c r="N885" s="6"/>
      <c r="O885" s="6"/>
      <c r="P885" s="6"/>
      <c r="Q885" s="6"/>
      <c r="R885" s="6"/>
      <c r="S885" s="6"/>
      <c r="T885" s="6"/>
      <c r="U885" s="6"/>
      <c r="V885" s="6"/>
      <c r="W885" s="6"/>
      <c r="X885" s="6"/>
      <c r="Y885" s="6"/>
    </row>
    <row r="886" spans="1:25" x14ac:dyDescent="0.2">
      <c r="A886" s="6"/>
      <c r="B886" s="6"/>
      <c r="C886" s="6"/>
      <c r="D886" s="6"/>
      <c r="E886" s="6"/>
      <c r="F886" s="6"/>
      <c r="G886" s="6"/>
      <c r="H886" s="6"/>
      <c r="I886" s="6"/>
      <c r="J886" s="6"/>
      <c r="K886" s="6"/>
      <c r="L886" s="6"/>
      <c r="M886" s="6"/>
      <c r="N886" s="6"/>
      <c r="O886" s="6"/>
      <c r="P886" s="6"/>
      <c r="Q886" s="6"/>
      <c r="R886" s="6"/>
      <c r="S886" s="6"/>
      <c r="T886" s="6"/>
      <c r="U886" s="6"/>
      <c r="V886" s="6"/>
      <c r="W886" s="6"/>
      <c r="X886" s="6"/>
      <c r="Y886" s="6"/>
    </row>
    <row r="887" spans="1:25" x14ac:dyDescent="0.2">
      <c r="A887" s="6"/>
      <c r="B887" s="6"/>
      <c r="C887" s="6"/>
      <c r="D887" s="6"/>
      <c r="E887" s="6"/>
      <c r="F887" s="6"/>
      <c r="G887" s="6"/>
      <c r="H887" s="6"/>
      <c r="I887" s="6"/>
      <c r="J887" s="6"/>
      <c r="K887" s="6"/>
      <c r="L887" s="6"/>
      <c r="M887" s="6"/>
      <c r="N887" s="6"/>
      <c r="O887" s="6"/>
      <c r="P887" s="6"/>
      <c r="Q887" s="6"/>
      <c r="R887" s="6"/>
      <c r="S887" s="6"/>
      <c r="T887" s="6"/>
      <c r="U887" s="6"/>
      <c r="V887" s="6"/>
      <c r="W887" s="6"/>
      <c r="X887" s="6"/>
      <c r="Y887" s="6"/>
    </row>
    <row r="888" spans="1:25" x14ac:dyDescent="0.2">
      <c r="A888" s="6"/>
      <c r="B888" s="6"/>
      <c r="C888" s="6"/>
      <c r="D888" s="6"/>
      <c r="E888" s="6"/>
      <c r="F888" s="6"/>
      <c r="G888" s="6"/>
      <c r="H888" s="6"/>
      <c r="I888" s="6"/>
      <c r="J888" s="6"/>
      <c r="K888" s="6"/>
      <c r="L888" s="6"/>
      <c r="M888" s="6"/>
      <c r="N888" s="6"/>
      <c r="O888" s="6"/>
      <c r="P888" s="6"/>
      <c r="Q888" s="6"/>
      <c r="R888" s="6"/>
      <c r="S888" s="6"/>
      <c r="T888" s="6"/>
      <c r="U888" s="6"/>
      <c r="V888" s="6"/>
      <c r="W888" s="6"/>
      <c r="X888" s="6"/>
      <c r="Y888" s="6"/>
    </row>
    <row r="889" spans="1:25" x14ac:dyDescent="0.2">
      <c r="A889" s="6"/>
      <c r="B889" s="6"/>
      <c r="C889" s="6"/>
      <c r="D889" s="6"/>
      <c r="E889" s="6"/>
      <c r="F889" s="6"/>
      <c r="G889" s="6"/>
      <c r="H889" s="6"/>
      <c r="I889" s="6"/>
      <c r="J889" s="6"/>
      <c r="K889" s="6"/>
      <c r="L889" s="6"/>
      <c r="M889" s="6"/>
      <c r="N889" s="6"/>
      <c r="O889" s="6"/>
      <c r="P889" s="6"/>
      <c r="Q889" s="6"/>
      <c r="R889" s="6"/>
      <c r="S889" s="6"/>
      <c r="T889" s="6"/>
      <c r="U889" s="6"/>
      <c r="V889" s="6"/>
      <c r="W889" s="6"/>
      <c r="X889" s="6"/>
      <c r="Y889" s="6"/>
    </row>
    <row r="890" spans="1:25" x14ac:dyDescent="0.2">
      <c r="A890" s="6"/>
      <c r="B890" s="6"/>
      <c r="C890" s="6"/>
      <c r="D890" s="6"/>
      <c r="E890" s="6"/>
      <c r="F890" s="6"/>
      <c r="G890" s="6"/>
      <c r="H890" s="6"/>
      <c r="I890" s="6"/>
      <c r="J890" s="6"/>
      <c r="K890" s="6"/>
      <c r="L890" s="6"/>
      <c r="M890" s="6"/>
      <c r="N890" s="6"/>
      <c r="O890" s="6"/>
      <c r="P890" s="6"/>
      <c r="Q890" s="6"/>
      <c r="R890" s="6"/>
      <c r="S890" s="6"/>
      <c r="T890" s="6"/>
      <c r="U890" s="6"/>
      <c r="V890" s="6"/>
      <c r="W890" s="6"/>
      <c r="X890" s="6"/>
      <c r="Y890" s="6"/>
    </row>
    <row r="891" spans="1:25" x14ac:dyDescent="0.2">
      <c r="A891" s="6"/>
      <c r="B891" s="6"/>
      <c r="C891" s="6"/>
      <c r="D891" s="6"/>
      <c r="E891" s="6"/>
      <c r="F891" s="6"/>
      <c r="G891" s="6"/>
      <c r="H891" s="6"/>
      <c r="I891" s="6"/>
      <c r="J891" s="6"/>
      <c r="K891" s="6"/>
      <c r="L891" s="6"/>
      <c r="M891" s="6"/>
      <c r="N891" s="6"/>
      <c r="O891" s="6"/>
      <c r="P891" s="6"/>
      <c r="Q891" s="6"/>
      <c r="R891" s="6"/>
      <c r="S891" s="6"/>
      <c r="T891" s="6"/>
      <c r="U891" s="6"/>
      <c r="V891" s="6"/>
      <c r="W891" s="6"/>
      <c r="X891" s="6"/>
      <c r="Y891" s="6"/>
    </row>
    <row r="892" spans="1:25" x14ac:dyDescent="0.2">
      <c r="A892" s="6"/>
      <c r="B892" s="6"/>
      <c r="C892" s="6"/>
      <c r="D892" s="6"/>
      <c r="E892" s="6"/>
      <c r="F892" s="6"/>
      <c r="G892" s="6"/>
      <c r="H892" s="6"/>
      <c r="I892" s="6"/>
      <c r="J892" s="6"/>
      <c r="K892" s="6"/>
      <c r="L892" s="6"/>
      <c r="M892" s="6"/>
      <c r="N892" s="6"/>
      <c r="O892" s="6"/>
      <c r="P892" s="6"/>
      <c r="Q892" s="6"/>
      <c r="R892" s="6"/>
      <c r="S892" s="6"/>
      <c r="T892" s="6"/>
      <c r="U892" s="6"/>
      <c r="V892" s="6"/>
      <c r="W892" s="6"/>
      <c r="X892" s="6"/>
      <c r="Y892" s="6"/>
    </row>
    <row r="893" spans="1:25" x14ac:dyDescent="0.2">
      <c r="A893" s="6"/>
      <c r="B893" s="6"/>
      <c r="C893" s="6"/>
      <c r="D893" s="6"/>
      <c r="E893" s="6"/>
      <c r="F893" s="6"/>
      <c r="G893" s="6"/>
      <c r="H893" s="6"/>
      <c r="I893" s="6"/>
      <c r="J893" s="6"/>
      <c r="K893" s="6"/>
      <c r="L893" s="6"/>
      <c r="M893" s="6"/>
      <c r="N893" s="6"/>
      <c r="O893" s="6"/>
      <c r="P893" s="6"/>
      <c r="Q893" s="6"/>
      <c r="R893" s="6"/>
      <c r="S893" s="6"/>
      <c r="T893" s="6"/>
      <c r="U893" s="6"/>
      <c r="V893" s="6"/>
      <c r="W893" s="6"/>
      <c r="X893" s="6"/>
      <c r="Y893" s="6"/>
    </row>
    <row r="894" spans="1:25" x14ac:dyDescent="0.2">
      <c r="A894" s="6"/>
      <c r="B894" s="6"/>
      <c r="C894" s="6"/>
      <c r="D894" s="6"/>
      <c r="E894" s="6"/>
      <c r="F894" s="6"/>
      <c r="G894" s="6"/>
      <c r="H894" s="6"/>
      <c r="I894" s="6"/>
      <c r="J894" s="6"/>
      <c r="K894" s="6"/>
      <c r="L894" s="6"/>
      <c r="M894" s="6"/>
      <c r="N894" s="6"/>
      <c r="O894" s="6"/>
      <c r="P894" s="6"/>
      <c r="Q894" s="6"/>
      <c r="R894" s="6"/>
      <c r="S894" s="6"/>
      <c r="T894" s="6"/>
      <c r="U894" s="6"/>
      <c r="V894" s="6"/>
      <c r="W894" s="6"/>
      <c r="X894" s="6"/>
      <c r="Y894" s="6"/>
    </row>
    <row r="895" spans="1:25" x14ac:dyDescent="0.2">
      <c r="A895" s="6"/>
      <c r="B895" s="6"/>
      <c r="C895" s="6"/>
      <c r="D895" s="6"/>
      <c r="E895" s="6"/>
      <c r="F895" s="6"/>
      <c r="G895" s="6"/>
      <c r="H895" s="6"/>
      <c r="I895" s="6"/>
      <c r="J895" s="6"/>
      <c r="K895" s="6"/>
      <c r="L895" s="6"/>
      <c r="M895" s="6"/>
      <c r="N895" s="6"/>
      <c r="O895" s="6"/>
      <c r="P895" s="6"/>
      <c r="Q895" s="6"/>
      <c r="R895" s="6"/>
      <c r="S895" s="6"/>
      <c r="T895" s="6"/>
      <c r="U895" s="6"/>
      <c r="V895" s="6"/>
      <c r="W895" s="6"/>
      <c r="X895" s="6"/>
      <c r="Y895" s="6"/>
    </row>
    <row r="896" spans="1:25" x14ac:dyDescent="0.2">
      <c r="A896" s="6"/>
      <c r="B896" s="6"/>
      <c r="C896" s="6"/>
      <c r="D896" s="6"/>
      <c r="E896" s="6"/>
      <c r="F896" s="6"/>
      <c r="G896" s="6"/>
      <c r="H896" s="6"/>
      <c r="I896" s="6"/>
      <c r="J896" s="6"/>
      <c r="K896" s="6"/>
      <c r="L896" s="6"/>
      <c r="M896" s="6"/>
      <c r="N896" s="6"/>
      <c r="O896" s="6"/>
      <c r="P896" s="6"/>
      <c r="Q896" s="6"/>
      <c r="R896" s="6"/>
      <c r="S896" s="6"/>
      <c r="T896" s="6"/>
      <c r="U896" s="6"/>
      <c r="V896" s="6"/>
      <c r="W896" s="6"/>
      <c r="X896" s="6"/>
      <c r="Y896" s="6"/>
    </row>
    <row r="897" spans="1:25" x14ac:dyDescent="0.2">
      <c r="A897" s="6"/>
      <c r="B897" s="6"/>
      <c r="C897" s="6"/>
      <c r="D897" s="6"/>
      <c r="E897" s="6"/>
      <c r="F897" s="6"/>
      <c r="G897" s="6"/>
      <c r="H897" s="6"/>
      <c r="I897" s="6"/>
      <c r="J897" s="6"/>
      <c r="K897" s="6"/>
      <c r="L897" s="6"/>
      <c r="M897" s="6"/>
      <c r="N897" s="6"/>
      <c r="O897" s="6"/>
      <c r="P897" s="6"/>
      <c r="Q897" s="6"/>
      <c r="R897" s="6"/>
      <c r="S897" s="6"/>
      <c r="T897" s="6"/>
      <c r="U897" s="6"/>
      <c r="V897" s="6"/>
      <c r="W897" s="6"/>
      <c r="X897" s="6"/>
      <c r="Y897" s="6"/>
    </row>
    <row r="898" spans="1:25" x14ac:dyDescent="0.2">
      <c r="A898" s="6"/>
      <c r="B898" s="6"/>
      <c r="C898" s="6"/>
      <c r="D898" s="6"/>
      <c r="E898" s="6"/>
      <c r="F898" s="6"/>
      <c r="G898" s="6"/>
      <c r="H898" s="6"/>
      <c r="I898" s="6"/>
      <c r="J898" s="6"/>
      <c r="K898" s="6"/>
      <c r="L898" s="6"/>
      <c r="M898" s="6"/>
      <c r="N898" s="6"/>
      <c r="O898" s="6"/>
      <c r="P898" s="6"/>
      <c r="Q898" s="6"/>
      <c r="R898" s="6"/>
      <c r="S898" s="6"/>
      <c r="T898" s="6"/>
      <c r="U898" s="6"/>
      <c r="V898" s="6"/>
      <c r="W898" s="6"/>
      <c r="X898" s="6"/>
      <c r="Y898" s="6"/>
    </row>
    <row r="899" spans="1:25" x14ac:dyDescent="0.2">
      <c r="A899" s="6"/>
      <c r="B899" s="6"/>
      <c r="C899" s="6"/>
      <c r="D899" s="6"/>
      <c r="E899" s="6"/>
      <c r="F899" s="6"/>
      <c r="G899" s="6"/>
      <c r="H899" s="6"/>
      <c r="I899" s="6"/>
      <c r="J899" s="6"/>
      <c r="K899" s="6"/>
      <c r="L899" s="6"/>
      <c r="M899" s="6"/>
      <c r="N899" s="6"/>
      <c r="O899" s="6"/>
      <c r="P899" s="6"/>
      <c r="Q899" s="6"/>
      <c r="R899" s="6"/>
      <c r="S899" s="6"/>
      <c r="T899" s="6"/>
      <c r="U899" s="6"/>
      <c r="V899" s="6"/>
      <c r="W899" s="6"/>
      <c r="X899" s="6"/>
      <c r="Y899" s="6"/>
    </row>
    <row r="900" spans="1:25" x14ac:dyDescent="0.2">
      <c r="A900" s="6"/>
      <c r="B900" s="6"/>
      <c r="C900" s="6"/>
      <c r="D900" s="6"/>
      <c r="E900" s="6"/>
      <c r="F900" s="6"/>
      <c r="G900" s="6"/>
      <c r="H900" s="6"/>
      <c r="I900" s="6"/>
      <c r="J900" s="6"/>
      <c r="K900" s="6"/>
      <c r="L900" s="6"/>
      <c r="M900" s="6"/>
      <c r="N900" s="6"/>
      <c r="O900" s="6"/>
      <c r="P900" s="6"/>
      <c r="Q900" s="6"/>
      <c r="R900" s="6"/>
      <c r="S900" s="6"/>
      <c r="T900" s="6"/>
      <c r="U900" s="6"/>
      <c r="V900" s="6"/>
      <c r="W900" s="6"/>
      <c r="X900" s="6"/>
      <c r="Y900" s="6"/>
    </row>
    <row r="901" spans="1:25" x14ac:dyDescent="0.2">
      <c r="A901" s="6"/>
      <c r="B901" s="6"/>
      <c r="C901" s="6"/>
      <c r="D901" s="6"/>
      <c r="E901" s="6"/>
      <c r="F901" s="6"/>
      <c r="G901" s="6"/>
      <c r="H901" s="6"/>
      <c r="I901" s="6"/>
      <c r="J901" s="6"/>
      <c r="K901" s="6"/>
      <c r="L901" s="6"/>
      <c r="M901" s="6"/>
      <c r="N901" s="6"/>
      <c r="O901" s="6"/>
      <c r="P901" s="6"/>
      <c r="Q901" s="6"/>
      <c r="R901" s="6"/>
      <c r="S901" s="6"/>
      <c r="T901" s="6"/>
      <c r="U901" s="6"/>
      <c r="V901" s="6"/>
      <c r="W901" s="6"/>
      <c r="X901" s="6"/>
      <c r="Y901" s="6"/>
    </row>
    <row r="902" spans="1:25" x14ac:dyDescent="0.2">
      <c r="A902" s="6"/>
      <c r="B902" s="6"/>
      <c r="C902" s="6"/>
      <c r="D902" s="6"/>
      <c r="E902" s="6"/>
      <c r="F902" s="6"/>
      <c r="G902" s="6"/>
      <c r="H902" s="6"/>
      <c r="I902" s="6"/>
      <c r="J902" s="6"/>
      <c r="K902" s="6"/>
      <c r="L902" s="6"/>
      <c r="M902" s="6"/>
      <c r="N902" s="6"/>
      <c r="O902" s="6"/>
      <c r="P902" s="6"/>
      <c r="Q902" s="6"/>
      <c r="R902" s="6"/>
      <c r="S902" s="6"/>
      <c r="T902" s="6"/>
      <c r="U902" s="6"/>
      <c r="V902" s="6"/>
      <c r="W902" s="6"/>
      <c r="X902" s="6"/>
      <c r="Y902" s="6"/>
    </row>
    <row r="903" spans="1:25" x14ac:dyDescent="0.2">
      <c r="A903" s="6"/>
      <c r="B903" s="6"/>
      <c r="C903" s="6"/>
      <c r="D903" s="6"/>
      <c r="E903" s="6"/>
      <c r="F903" s="6"/>
      <c r="G903" s="6"/>
      <c r="H903" s="6"/>
      <c r="I903" s="6"/>
      <c r="J903" s="6"/>
      <c r="K903" s="6"/>
      <c r="L903" s="6"/>
      <c r="M903" s="6"/>
      <c r="N903" s="6"/>
      <c r="O903" s="6"/>
      <c r="P903" s="6"/>
      <c r="Q903" s="6"/>
      <c r="R903" s="6"/>
      <c r="S903" s="6"/>
      <c r="T903" s="6"/>
      <c r="U903" s="6"/>
      <c r="V903" s="6"/>
      <c r="W903" s="6"/>
      <c r="X903" s="6"/>
      <c r="Y903" s="6"/>
    </row>
    <row r="904" spans="1:25" x14ac:dyDescent="0.2">
      <c r="A904" s="6"/>
      <c r="B904" s="6"/>
      <c r="C904" s="6"/>
      <c r="D904" s="6"/>
      <c r="E904" s="6"/>
      <c r="F904" s="6"/>
      <c r="G904" s="6"/>
      <c r="H904" s="6"/>
      <c r="I904" s="6"/>
      <c r="J904" s="6"/>
      <c r="K904" s="6"/>
      <c r="L904" s="6"/>
      <c r="M904" s="6"/>
      <c r="N904" s="6"/>
      <c r="O904" s="6"/>
      <c r="P904" s="6"/>
      <c r="Q904" s="6"/>
      <c r="R904" s="6"/>
      <c r="S904" s="6"/>
      <c r="T904" s="6"/>
      <c r="U904" s="6"/>
      <c r="V904" s="6"/>
      <c r="W904" s="6"/>
      <c r="X904" s="6"/>
      <c r="Y904" s="6"/>
    </row>
    <row r="905" spans="1:25" x14ac:dyDescent="0.2">
      <c r="A905" s="6"/>
      <c r="B905" s="6"/>
      <c r="C905" s="6"/>
      <c r="D905" s="6"/>
      <c r="E905" s="6"/>
      <c r="F905" s="6"/>
      <c r="G905" s="6"/>
      <c r="H905" s="6"/>
      <c r="I905" s="6"/>
      <c r="J905" s="6"/>
      <c r="K905" s="6"/>
      <c r="L905" s="6"/>
      <c r="M905" s="6"/>
      <c r="N905" s="6"/>
      <c r="O905" s="6"/>
      <c r="P905" s="6"/>
      <c r="Q905" s="6"/>
      <c r="R905" s="6"/>
      <c r="S905" s="6"/>
      <c r="T905" s="6"/>
      <c r="U905" s="6"/>
      <c r="V905" s="6"/>
      <c r="W905" s="6"/>
      <c r="X905" s="6"/>
      <c r="Y905" s="6"/>
    </row>
    <row r="906" spans="1:25" x14ac:dyDescent="0.2">
      <c r="A906" s="6"/>
      <c r="B906" s="6"/>
      <c r="C906" s="6"/>
      <c r="D906" s="6"/>
      <c r="E906" s="6"/>
      <c r="F906" s="6"/>
      <c r="G906" s="6"/>
      <c r="H906" s="6"/>
      <c r="I906" s="6"/>
      <c r="J906" s="6"/>
      <c r="K906" s="6"/>
      <c r="L906" s="6"/>
      <c r="M906" s="6"/>
      <c r="N906" s="6"/>
      <c r="O906" s="6"/>
      <c r="P906" s="6"/>
      <c r="Q906" s="6"/>
      <c r="R906" s="6"/>
      <c r="S906" s="6"/>
      <c r="T906" s="6"/>
      <c r="U906" s="6"/>
      <c r="V906" s="6"/>
      <c r="W906" s="6"/>
      <c r="X906" s="6"/>
      <c r="Y906" s="6"/>
    </row>
    <row r="907" spans="1:25" x14ac:dyDescent="0.2">
      <c r="A907" s="6"/>
      <c r="B907" s="6"/>
      <c r="C907" s="6"/>
      <c r="D907" s="6"/>
      <c r="E907" s="6"/>
      <c r="F907" s="6"/>
      <c r="G907" s="6"/>
      <c r="H907" s="6"/>
      <c r="I907" s="6"/>
      <c r="J907" s="6"/>
      <c r="K907" s="6"/>
      <c r="L907" s="6"/>
      <c r="M907" s="6"/>
      <c r="N907" s="6"/>
      <c r="O907" s="6"/>
      <c r="P907" s="6"/>
      <c r="Q907" s="6"/>
      <c r="R907" s="6"/>
      <c r="S907" s="6"/>
      <c r="T907" s="6"/>
      <c r="U907" s="6"/>
      <c r="V907" s="6"/>
      <c r="W907" s="6"/>
      <c r="X907" s="6"/>
      <c r="Y907" s="6"/>
    </row>
    <row r="908" spans="1:25" x14ac:dyDescent="0.2">
      <c r="A908" s="6"/>
      <c r="B908" s="6"/>
      <c r="C908" s="6"/>
      <c r="D908" s="6"/>
      <c r="E908" s="6"/>
      <c r="F908" s="6"/>
      <c r="G908" s="6"/>
      <c r="H908" s="6"/>
      <c r="I908" s="6"/>
      <c r="J908" s="6"/>
      <c r="K908" s="6"/>
      <c r="L908" s="6"/>
      <c r="M908" s="6"/>
      <c r="N908" s="6"/>
      <c r="O908" s="6"/>
      <c r="P908" s="6"/>
      <c r="Q908" s="6"/>
      <c r="R908" s="6"/>
      <c r="S908" s="6"/>
      <c r="T908" s="6"/>
      <c r="U908" s="6"/>
      <c r="V908" s="6"/>
      <c r="W908" s="6"/>
      <c r="X908" s="6"/>
      <c r="Y908" s="6"/>
    </row>
    <row r="909" spans="1:25" x14ac:dyDescent="0.2">
      <c r="A909" s="6"/>
      <c r="B909" s="6"/>
      <c r="C909" s="6"/>
      <c r="D909" s="6"/>
      <c r="E909" s="6"/>
      <c r="F909" s="6"/>
      <c r="G909" s="6"/>
      <c r="H909" s="6"/>
      <c r="I909" s="6"/>
      <c r="J909" s="6"/>
      <c r="K909" s="6"/>
      <c r="L909" s="6"/>
      <c r="M909" s="6"/>
      <c r="N909" s="6"/>
      <c r="O909" s="6"/>
      <c r="P909" s="6"/>
      <c r="Q909" s="6"/>
      <c r="R909" s="6"/>
      <c r="S909" s="6"/>
      <c r="T909" s="6"/>
      <c r="U909" s="6"/>
      <c r="V909" s="6"/>
      <c r="W909" s="6"/>
      <c r="X909" s="6"/>
      <c r="Y909" s="6"/>
    </row>
    <row r="910" spans="1:25" x14ac:dyDescent="0.2">
      <c r="A910" s="6"/>
      <c r="B910" s="6"/>
      <c r="C910" s="6"/>
      <c r="D910" s="6"/>
      <c r="E910" s="6"/>
      <c r="F910" s="6"/>
      <c r="G910" s="6"/>
      <c r="H910" s="6"/>
      <c r="I910" s="6"/>
      <c r="J910" s="6"/>
      <c r="K910" s="6"/>
      <c r="L910" s="6"/>
      <c r="M910" s="6"/>
      <c r="N910" s="6"/>
      <c r="O910" s="6"/>
      <c r="P910" s="6"/>
      <c r="Q910" s="6"/>
      <c r="R910" s="6"/>
      <c r="S910" s="6"/>
      <c r="T910" s="6"/>
      <c r="U910" s="6"/>
      <c r="V910" s="6"/>
      <c r="W910" s="6"/>
      <c r="X910" s="6"/>
      <c r="Y910" s="6"/>
    </row>
    <row r="911" spans="1:25" x14ac:dyDescent="0.2">
      <c r="A911" s="6"/>
      <c r="B911" s="6"/>
      <c r="C911" s="6"/>
      <c r="D911" s="6"/>
      <c r="E911" s="6"/>
      <c r="F911" s="6"/>
      <c r="G911" s="6"/>
      <c r="H911" s="6"/>
      <c r="I911" s="6"/>
      <c r="J911" s="6"/>
      <c r="K911" s="6"/>
      <c r="L911" s="6"/>
      <c r="M911" s="6"/>
      <c r="N911" s="6"/>
      <c r="O911" s="6"/>
      <c r="P911" s="6"/>
      <c r="Q911" s="6"/>
      <c r="R911" s="6"/>
      <c r="S911" s="6"/>
      <c r="T911" s="6"/>
      <c r="U911" s="6"/>
      <c r="V911" s="6"/>
      <c r="W911" s="6"/>
      <c r="X911" s="6"/>
      <c r="Y911" s="6"/>
    </row>
    <row r="912" spans="1:25" x14ac:dyDescent="0.2">
      <c r="A912" s="6"/>
      <c r="B912" s="6"/>
      <c r="C912" s="6"/>
      <c r="D912" s="6"/>
      <c r="E912" s="6"/>
      <c r="F912" s="6"/>
      <c r="G912" s="6"/>
      <c r="H912" s="6"/>
      <c r="I912" s="6"/>
      <c r="J912" s="6"/>
      <c r="K912" s="6"/>
      <c r="L912" s="6"/>
      <c r="M912" s="6"/>
      <c r="N912" s="6"/>
      <c r="O912" s="6"/>
      <c r="P912" s="6"/>
      <c r="Q912" s="6"/>
      <c r="R912" s="6"/>
      <c r="S912" s="6"/>
      <c r="T912" s="6"/>
      <c r="U912" s="6"/>
      <c r="V912" s="6"/>
      <c r="W912" s="6"/>
      <c r="X912" s="6"/>
      <c r="Y912" s="6"/>
    </row>
    <row r="913" spans="1:25" x14ac:dyDescent="0.2">
      <c r="A913" s="6"/>
      <c r="B913" s="6"/>
      <c r="C913" s="6"/>
      <c r="D913" s="6"/>
      <c r="E913" s="6"/>
      <c r="F913" s="6"/>
      <c r="G913" s="6"/>
      <c r="H913" s="6"/>
      <c r="I913" s="6"/>
      <c r="J913" s="6"/>
      <c r="K913" s="6"/>
      <c r="L913" s="6"/>
      <c r="M913" s="6"/>
      <c r="N913" s="6"/>
      <c r="O913" s="6"/>
      <c r="P913" s="6"/>
      <c r="Q913" s="6"/>
      <c r="R913" s="6"/>
      <c r="S913" s="6"/>
      <c r="T913" s="6"/>
      <c r="U913" s="6"/>
      <c r="V913" s="6"/>
      <c r="W913" s="6"/>
      <c r="X913" s="6"/>
      <c r="Y913" s="6"/>
    </row>
    <row r="914" spans="1:25" x14ac:dyDescent="0.2">
      <c r="A914" s="6"/>
      <c r="B914" s="6"/>
      <c r="C914" s="6"/>
      <c r="D914" s="6"/>
      <c r="E914" s="6"/>
      <c r="F914" s="6"/>
      <c r="G914" s="6"/>
      <c r="H914" s="6"/>
      <c r="I914" s="6"/>
      <c r="J914" s="6"/>
      <c r="K914" s="6"/>
      <c r="L914" s="6"/>
      <c r="M914" s="6"/>
      <c r="N914" s="6"/>
      <c r="O914" s="6"/>
      <c r="P914" s="6"/>
      <c r="Q914" s="6"/>
      <c r="R914" s="6"/>
      <c r="S914" s="6"/>
      <c r="T914" s="6"/>
      <c r="U914" s="6"/>
      <c r="V914" s="6"/>
      <c r="W914" s="6"/>
      <c r="X914" s="6"/>
      <c r="Y914" s="6"/>
    </row>
    <row r="915" spans="1:25" x14ac:dyDescent="0.2">
      <c r="A915" s="6"/>
      <c r="B915" s="6"/>
      <c r="C915" s="6"/>
      <c r="D915" s="6"/>
      <c r="E915" s="6"/>
      <c r="F915" s="6"/>
      <c r="G915" s="6"/>
      <c r="H915" s="6"/>
      <c r="I915" s="6"/>
      <c r="J915" s="6"/>
      <c r="K915" s="6"/>
      <c r="L915" s="6"/>
      <c r="M915" s="6"/>
      <c r="N915" s="6"/>
      <c r="O915" s="6"/>
      <c r="P915" s="6"/>
      <c r="Q915" s="6"/>
      <c r="R915" s="6"/>
      <c r="S915" s="6"/>
      <c r="T915" s="6"/>
      <c r="U915" s="6"/>
      <c r="V915" s="6"/>
      <c r="W915" s="6"/>
      <c r="X915" s="6"/>
      <c r="Y915" s="6"/>
    </row>
    <row r="916" spans="1:25" x14ac:dyDescent="0.2">
      <c r="A916" s="6"/>
      <c r="B916" s="6"/>
      <c r="C916" s="6"/>
      <c r="D916" s="6"/>
      <c r="E916" s="6"/>
      <c r="F916" s="6"/>
      <c r="G916" s="6"/>
      <c r="H916" s="6"/>
      <c r="I916" s="6"/>
      <c r="J916" s="6"/>
      <c r="K916" s="6"/>
      <c r="L916" s="6"/>
      <c r="M916" s="6"/>
      <c r="N916" s="6"/>
      <c r="O916" s="6"/>
      <c r="P916" s="6"/>
      <c r="Q916" s="6"/>
      <c r="R916" s="6"/>
      <c r="S916" s="6"/>
      <c r="T916" s="6"/>
      <c r="U916" s="6"/>
      <c r="V916" s="6"/>
      <c r="W916" s="6"/>
      <c r="X916" s="6"/>
      <c r="Y916" s="6"/>
    </row>
    <row r="917" spans="1:25" x14ac:dyDescent="0.2">
      <c r="A917" s="6"/>
      <c r="B917" s="6"/>
      <c r="C917" s="6"/>
      <c r="D917" s="6"/>
      <c r="E917" s="6"/>
      <c r="F917" s="6"/>
      <c r="G917" s="6"/>
      <c r="H917" s="6"/>
      <c r="I917" s="6"/>
      <c r="J917" s="6"/>
      <c r="K917" s="6"/>
      <c r="L917" s="6"/>
      <c r="M917" s="6"/>
      <c r="N917" s="6"/>
      <c r="O917" s="6"/>
      <c r="P917" s="6"/>
      <c r="Q917" s="6"/>
      <c r="R917" s="6"/>
      <c r="S917" s="6"/>
      <c r="T917" s="6"/>
      <c r="U917" s="6"/>
      <c r="V917" s="6"/>
      <c r="W917" s="6"/>
      <c r="X917" s="6"/>
      <c r="Y917" s="6"/>
    </row>
    <row r="918" spans="1:25" x14ac:dyDescent="0.2">
      <c r="A918" s="6"/>
      <c r="B918" s="6"/>
      <c r="C918" s="6"/>
      <c r="D918" s="6"/>
      <c r="E918" s="6"/>
      <c r="F918" s="6"/>
      <c r="G918" s="6"/>
      <c r="H918" s="6"/>
      <c r="I918" s="6"/>
      <c r="J918" s="6"/>
      <c r="K918" s="6"/>
      <c r="L918" s="6"/>
      <c r="M918" s="6"/>
      <c r="N918" s="6"/>
      <c r="O918" s="6"/>
      <c r="P918" s="6"/>
      <c r="Q918" s="6"/>
      <c r="R918" s="6"/>
      <c r="S918" s="6"/>
      <c r="T918" s="6"/>
      <c r="U918" s="6"/>
      <c r="V918" s="6"/>
      <c r="W918" s="6"/>
      <c r="X918" s="6"/>
      <c r="Y918" s="6"/>
    </row>
    <row r="919" spans="1:25" x14ac:dyDescent="0.2">
      <c r="A919" s="6"/>
      <c r="B919" s="6"/>
      <c r="C919" s="6"/>
      <c r="D919" s="6"/>
      <c r="E919" s="6"/>
      <c r="F919" s="6"/>
      <c r="G919" s="6"/>
      <c r="H919" s="6"/>
      <c r="I919" s="6"/>
      <c r="J919" s="6"/>
      <c r="K919" s="6"/>
      <c r="L919" s="6"/>
      <c r="M919" s="6"/>
      <c r="N919" s="6"/>
      <c r="O919" s="6"/>
      <c r="P919" s="6"/>
      <c r="Q919" s="6"/>
      <c r="R919" s="6"/>
      <c r="S919" s="6"/>
      <c r="T919" s="6"/>
      <c r="U919" s="6"/>
      <c r="V919" s="6"/>
      <c r="W919" s="6"/>
      <c r="X919" s="6"/>
      <c r="Y919" s="6"/>
    </row>
    <row r="920" spans="1:25" x14ac:dyDescent="0.2">
      <c r="A920" s="6"/>
      <c r="B920" s="6"/>
      <c r="C920" s="6"/>
      <c r="D920" s="6"/>
      <c r="E920" s="6"/>
      <c r="F920" s="6"/>
      <c r="G920" s="6"/>
      <c r="H920" s="6"/>
      <c r="I920" s="6"/>
      <c r="J920" s="6"/>
      <c r="K920" s="6"/>
      <c r="L920" s="6"/>
      <c r="M920" s="6"/>
      <c r="N920" s="6"/>
      <c r="O920" s="6"/>
      <c r="P920" s="6"/>
      <c r="Q920" s="6"/>
      <c r="R920" s="6"/>
      <c r="S920" s="6"/>
      <c r="T920" s="6"/>
      <c r="U920" s="6"/>
      <c r="V920" s="6"/>
      <c r="W920" s="6"/>
      <c r="X920" s="6"/>
      <c r="Y920" s="6"/>
    </row>
    <row r="921" spans="1:25" x14ac:dyDescent="0.2">
      <c r="A921" s="6"/>
      <c r="B921" s="6"/>
      <c r="C921" s="6"/>
      <c r="D921" s="6"/>
      <c r="E921" s="6"/>
      <c r="F921" s="6"/>
      <c r="G921" s="6"/>
      <c r="H921" s="6"/>
      <c r="I921" s="6"/>
      <c r="J921" s="6"/>
      <c r="K921" s="6"/>
      <c r="L921" s="6"/>
      <c r="M921" s="6"/>
      <c r="N921" s="6"/>
      <c r="O921" s="6"/>
      <c r="P921" s="6"/>
      <c r="Q921" s="6"/>
      <c r="R921" s="6"/>
      <c r="S921" s="6"/>
      <c r="T921" s="6"/>
      <c r="U921" s="6"/>
      <c r="V921" s="6"/>
      <c r="W921" s="6"/>
      <c r="X921" s="6"/>
      <c r="Y921" s="6"/>
    </row>
    <row r="922" spans="1:25" x14ac:dyDescent="0.2">
      <c r="A922" s="6"/>
      <c r="B922" s="6"/>
      <c r="C922" s="6"/>
      <c r="D922" s="6"/>
      <c r="E922" s="6"/>
      <c r="F922" s="6"/>
      <c r="G922" s="6"/>
      <c r="H922" s="6"/>
      <c r="I922" s="6"/>
      <c r="J922" s="6"/>
      <c r="K922" s="6"/>
      <c r="L922" s="6"/>
      <c r="M922" s="6"/>
      <c r="N922" s="6"/>
      <c r="O922" s="6"/>
      <c r="P922" s="6"/>
      <c r="Q922" s="6"/>
      <c r="R922" s="6"/>
      <c r="S922" s="6"/>
      <c r="T922" s="6"/>
      <c r="U922" s="6"/>
      <c r="V922" s="6"/>
      <c r="W922" s="6"/>
      <c r="X922" s="6"/>
      <c r="Y922" s="6"/>
    </row>
    <row r="923" spans="1:25" x14ac:dyDescent="0.2">
      <c r="A923" s="6"/>
      <c r="B923" s="6"/>
      <c r="C923" s="6"/>
      <c r="D923" s="6"/>
      <c r="E923" s="6"/>
      <c r="F923" s="6"/>
      <c r="G923" s="6"/>
      <c r="H923" s="6"/>
      <c r="I923" s="6"/>
      <c r="J923" s="6"/>
      <c r="K923" s="6"/>
      <c r="L923" s="6"/>
      <c r="M923" s="6"/>
      <c r="N923" s="6"/>
      <c r="O923" s="6"/>
      <c r="P923" s="6"/>
      <c r="Q923" s="6"/>
      <c r="R923" s="6"/>
      <c r="S923" s="6"/>
      <c r="T923" s="6"/>
      <c r="U923" s="6"/>
      <c r="V923" s="6"/>
      <c r="W923" s="6"/>
      <c r="X923" s="6"/>
      <c r="Y923" s="6"/>
    </row>
    <row r="924" spans="1:25" x14ac:dyDescent="0.2">
      <c r="A924" s="6"/>
      <c r="B924" s="6"/>
      <c r="C924" s="6"/>
      <c r="D924" s="6"/>
      <c r="E924" s="6"/>
      <c r="F924" s="6"/>
      <c r="G924" s="6"/>
      <c r="H924" s="6"/>
      <c r="I924" s="6"/>
      <c r="J924" s="6"/>
      <c r="K924" s="6"/>
      <c r="L924" s="6"/>
      <c r="M924" s="6"/>
      <c r="N924" s="6"/>
      <c r="O924" s="6"/>
      <c r="P924" s="6"/>
      <c r="Q924" s="6"/>
      <c r="R924" s="6"/>
      <c r="S924" s="6"/>
      <c r="T924" s="6"/>
      <c r="U924" s="6"/>
      <c r="V924" s="6"/>
      <c r="W924" s="6"/>
      <c r="X924" s="6"/>
      <c r="Y924" s="6"/>
    </row>
    <row r="925" spans="1:25" x14ac:dyDescent="0.2">
      <c r="A925" s="6"/>
      <c r="B925" s="6"/>
      <c r="C925" s="6"/>
      <c r="D925" s="6"/>
      <c r="E925" s="6"/>
      <c r="F925" s="6"/>
      <c r="G925" s="6"/>
      <c r="H925" s="6"/>
      <c r="I925" s="6"/>
      <c r="J925" s="6"/>
      <c r="K925" s="6"/>
      <c r="L925" s="6"/>
      <c r="M925" s="6"/>
      <c r="N925" s="6"/>
      <c r="O925" s="6"/>
      <c r="P925" s="6"/>
      <c r="Q925" s="6"/>
      <c r="R925" s="6"/>
      <c r="S925" s="6"/>
      <c r="T925" s="6"/>
      <c r="U925" s="6"/>
      <c r="V925" s="6"/>
      <c r="W925" s="6"/>
      <c r="X925" s="6"/>
      <c r="Y925" s="6"/>
    </row>
    <row r="926" spans="1:25" x14ac:dyDescent="0.2">
      <c r="A926" s="6"/>
      <c r="B926" s="6"/>
      <c r="C926" s="6"/>
      <c r="D926" s="6"/>
      <c r="E926" s="6"/>
      <c r="F926" s="6"/>
      <c r="G926" s="6"/>
      <c r="H926" s="6"/>
      <c r="I926" s="6"/>
      <c r="J926" s="6"/>
      <c r="K926" s="6"/>
      <c r="L926" s="6"/>
      <c r="M926" s="6"/>
      <c r="N926" s="6"/>
      <c r="O926" s="6"/>
      <c r="P926" s="6"/>
      <c r="Q926" s="6"/>
      <c r="R926" s="6"/>
      <c r="S926" s="6"/>
      <c r="T926" s="6"/>
      <c r="U926" s="6"/>
      <c r="V926" s="6"/>
      <c r="W926" s="6"/>
      <c r="X926" s="6"/>
      <c r="Y926" s="6"/>
    </row>
    <row r="927" spans="1:25" x14ac:dyDescent="0.2">
      <c r="A927" s="6"/>
      <c r="B927" s="6"/>
      <c r="C927" s="6"/>
      <c r="D927" s="6"/>
      <c r="E927" s="6"/>
      <c r="F927" s="6"/>
      <c r="G927" s="6"/>
      <c r="H927" s="6"/>
      <c r="I927" s="6"/>
      <c r="J927" s="6"/>
      <c r="K927" s="6"/>
      <c r="L927" s="6"/>
      <c r="M927" s="6"/>
      <c r="N927" s="6"/>
      <c r="O927" s="6"/>
      <c r="P927" s="6"/>
      <c r="Q927" s="6"/>
      <c r="R927" s="6"/>
      <c r="S927" s="6"/>
      <c r="T927" s="6"/>
      <c r="U927" s="6"/>
      <c r="V927" s="6"/>
      <c r="W927" s="6"/>
      <c r="X927" s="6"/>
      <c r="Y927" s="6"/>
    </row>
    <row r="928" spans="1:25" x14ac:dyDescent="0.2">
      <c r="A928" s="6"/>
      <c r="B928" s="6"/>
      <c r="C928" s="6"/>
      <c r="D928" s="6"/>
      <c r="E928" s="6"/>
      <c r="F928" s="6"/>
      <c r="G928" s="6"/>
      <c r="H928" s="6"/>
      <c r="I928" s="6"/>
      <c r="J928" s="6"/>
      <c r="K928" s="6"/>
      <c r="L928" s="6"/>
      <c r="M928" s="6"/>
      <c r="N928" s="6"/>
      <c r="O928" s="6"/>
      <c r="P928" s="6"/>
      <c r="Q928" s="6"/>
      <c r="R928" s="6"/>
      <c r="S928" s="6"/>
      <c r="T928" s="6"/>
      <c r="U928" s="6"/>
      <c r="V928" s="6"/>
      <c r="W928" s="6"/>
      <c r="X928" s="6"/>
      <c r="Y928" s="6"/>
    </row>
    <row r="929" spans="1:25" x14ac:dyDescent="0.2">
      <c r="A929" s="6"/>
      <c r="B929" s="6"/>
      <c r="C929" s="6"/>
      <c r="D929" s="6"/>
      <c r="E929" s="6"/>
      <c r="F929" s="6"/>
      <c r="G929" s="6"/>
      <c r="H929" s="6"/>
      <c r="I929" s="6"/>
      <c r="J929" s="6"/>
      <c r="K929" s="6"/>
      <c r="L929" s="6"/>
      <c r="M929" s="6"/>
      <c r="N929" s="6"/>
      <c r="O929" s="6"/>
      <c r="P929" s="6"/>
      <c r="Q929" s="6"/>
      <c r="R929" s="6"/>
      <c r="S929" s="6"/>
      <c r="T929" s="6"/>
      <c r="U929" s="6"/>
      <c r="V929" s="6"/>
      <c r="W929" s="6"/>
      <c r="X929" s="6"/>
      <c r="Y929" s="6"/>
    </row>
    <row r="930" spans="1:25" x14ac:dyDescent="0.2">
      <c r="A930" s="6"/>
      <c r="B930" s="6"/>
      <c r="C930" s="6"/>
      <c r="D930" s="6"/>
      <c r="E930" s="6"/>
      <c r="F930" s="6"/>
      <c r="G930" s="6"/>
      <c r="H930" s="6"/>
      <c r="I930" s="6"/>
      <c r="J930" s="6"/>
      <c r="K930" s="6"/>
      <c r="L930" s="6"/>
      <c r="M930" s="6"/>
      <c r="N930" s="6"/>
      <c r="O930" s="6"/>
      <c r="P930" s="6"/>
      <c r="Q930" s="6"/>
      <c r="R930" s="6"/>
      <c r="S930" s="6"/>
      <c r="T930" s="6"/>
      <c r="U930" s="6"/>
      <c r="V930" s="6"/>
      <c r="W930" s="6"/>
      <c r="X930" s="6"/>
      <c r="Y930" s="6"/>
    </row>
    <row r="931" spans="1:25" x14ac:dyDescent="0.2">
      <c r="A931" s="6"/>
      <c r="B931" s="6"/>
      <c r="C931" s="6"/>
      <c r="D931" s="6"/>
      <c r="E931" s="6"/>
      <c r="F931" s="6"/>
      <c r="G931" s="6"/>
      <c r="H931" s="6"/>
      <c r="I931" s="6"/>
      <c r="J931" s="6"/>
      <c r="K931" s="6"/>
      <c r="L931" s="6"/>
      <c r="M931" s="6"/>
      <c r="N931" s="6"/>
      <c r="O931" s="6"/>
      <c r="P931" s="6"/>
      <c r="Q931" s="6"/>
      <c r="R931" s="6"/>
      <c r="S931" s="6"/>
      <c r="T931" s="6"/>
      <c r="U931" s="6"/>
      <c r="V931" s="6"/>
      <c r="W931" s="6"/>
      <c r="X931" s="6"/>
      <c r="Y931" s="6"/>
    </row>
    <row r="932" spans="1:25" x14ac:dyDescent="0.2">
      <c r="A932" s="6"/>
      <c r="B932" s="6"/>
      <c r="C932" s="6"/>
      <c r="D932" s="6"/>
      <c r="E932" s="6"/>
      <c r="F932" s="6"/>
      <c r="G932" s="6"/>
      <c r="H932" s="6"/>
      <c r="I932" s="6"/>
      <c r="J932" s="6"/>
      <c r="K932" s="6"/>
      <c r="L932" s="6"/>
      <c r="M932" s="6"/>
      <c r="N932" s="6"/>
      <c r="O932" s="6"/>
      <c r="P932" s="6"/>
      <c r="Q932" s="6"/>
      <c r="R932" s="6"/>
      <c r="S932" s="6"/>
      <c r="T932" s="6"/>
      <c r="U932" s="6"/>
      <c r="V932" s="6"/>
      <c r="W932" s="6"/>
      <c r="X932" s="6"/>
      <c r="Y932" s="6"/>
    </row>
    <row r="933" spans="1:25" x14ac:dyDescent="0.2">
      <c r="A933" s="6"/>
      <c r="B933" s="6"/>
      <c r="C933" s="6"/>
      <c r="D933" s="6"/>
      <c r="E933" s="6"/>
      <c r="F933" s="6"/>
      <c r="G933" s="6"/>
      <c r="H933" s="6"/>
      <c r="I933" s="6"/>
      <c r="J933" s="6"/>
      <c r="K933" s="6"/>
      <c r="L933" s="6"/>
      <c r="M933" s="6"/>
      <c r="N933" s="6"/>
      <c r="O933" s="6"/>
      <c r="P933" s="6"/>
      <c r="Q933" s="6"/>
      <c r="R933" s="6"/>
      <c r="S933" s="6"/>
      <c r="T933" s="6"/>
      <c r="U933" s="6"/>
      <c r="V933" s="6"/>
      <c r="W933" s="6"/>
      <c r="X933" s="6"/>
      <c r="Y933" s="6"/>
    </row>
    <row r="934" spans="1:25" x14ac:dyDescent="0.2">
      <c r="A934" s="6"/>
      <c r="B934" s="6"/>
      <c r="C934" s="6"/>
      <c r="D934" s="6"/>
      <c r="E934" s="6"/>
      <c r="F934" s="6"/>
      <c r="G934" s="6"/>
      <c r="H934" s="6"/>
      <c r="I934" s="6"/>
      <c r="J934" s="6"/>
      <c r="K934" s="6"/>
      <c r="L934" s="6"/>
      <c r="M934" s="6"/>
      <c r="N934" s="6"/>
      <c r="O934" s="6"/>
      <c r="P934" s="6"/>
      <c r="Q934" s="6"/>
      <c r="R934" s="6"/>
      <c r="S934" s="6"/>
      <c r="T934" s="6"/>
      <c r="U934" s="6"/>
      <c r="V934" s="6"/>
      <c r="W934" s="6"/>
      <c r="X934" s="6"/>
      <c r="Y934" s="6"/>
    </row>
    <row r="935" spans="1:25" x14ac:dyDescent="0.2">
      <c r="A935" s="6"/>
      <c r="B935" s="6"/>
      <c r="C935" s="6"/>
      <c r="D935" s="6"/>
      <c r="E935" s="6"/>
      <c r="F935" s="6"/>
      <c r="G935" s="6"/>
      <c r="H935" s="6"/>
      <c r="I935" s="6"/>
      <c r="J935" s="6"/>
      <c r="K935" s="6"/>
      <c r="L935" s="6"/>
      <c r="M935" s="6"/>
      <c r="N935" s="6"/>
      <c r="O935" s="6"/>
      <c r="P935" s="6"/>
      <c r="Q935" s="6"/>
      <c r="R935" s="6"/>
      <c r="S935" s="6"/>
      <c r="T935" s="6"/>
      <c r="U935" s="6"/>
      <c r="V935" s="6"/>
      <c r="W935" s="6"/>
      <c r="X935" s="6"/>
      <c r="Y935" s="6"/>
    </row>
    <row r="936" spans="1:25" x14ac:dyDescent="0.2">
      <c r="A936" s="6"/>
      <c r="B936" s="6"/>
      <c r="C936" s="6"/>
      <c r="D936" s="6"/>
      <c r="E936" s="6"/>
      <c r="F936" s="6"/>
      <c r="G936" s="6"/>
      <c r="H936" s="6"/>
      <c r="I936" s="6"/>
      <c r="J936" s="6"/>
      <c r="K936" s="6"/>
      <c r="L936" s="6"/>
      <c r="M936" s="6"/>
      <c r="N936" s="6"/>
      <c r="O936" s="6"/>
      <c r="P936" s="6"/>
      <c r="Q936" s="6"/>
      <c r="R936" s="6"/>
      <c r="S936" s="6"/>
      <c r="T936" s="6"/>
      <c r="U936" s="6"/>
      <c r="V936" s="6"/>
      <c r="W936" s="6"/>
      <c r="X936" s="6"/>
      <c r="Y936" s="6"/>
    </row>
    <row r="937" spans="1:25" x14ac:dyDescent="0.2">
      <c r="A937" s="6"/>
      <c r="B937" s="6"/>
      <c r="C937" s="6"/>
      <c r="D937" s="6"/>
      <c r="E937" s="6"/>
      <c r="F937" s="6"/>
      <c r="G937" s="6"/>
      <c r="H937" s="6"/>
      <c r="I937" s="6"/>
      <c r="J937" s="6"/>
      <c r="K937" s="6"/>
      <c r="L937" s="6"/>
      <c r="M937" s="6"/>
      <c r="N937" s="6"/>
      <c r="O937" s="6"/>
      <c r="P937" s="6"/>
      <c r="Q937" s="6"/>
      <c r="R937" s="6"/>
      <c r="S937" s="6"/>
      <c r="T937" s="6"/>
      <c r="U937" s="6"/>
      <c r="V937" s="6"/>
      <c r="W937" s="6"/>
      <c r="X937" s="6"/>
      <c r="Y937" s="6"/>
    </row>
    <row r="938" spans="1:25" x14ac:dyDescent="0.2">
      <c r="A938" s="6"/>
      <c r="B938" s="6"/>
      <c r="C938" s="6"/>
      <c r="D938" s="6"/>
      <c r="E938" s="6"/>
      <c r="F938" s="6"/>
      <c r="G938" s="6"/>
      <c r="H938" s="6"/>
      <c r="I938" s="6"/>
      <c r="J938" s="6"/>
      <c r="K938" s="6"/>
      <c r="L938" s="6"/>
      <c r="M938" s="6"/>
      <c r="N938" s="6"/>
      <c r="O938" s="6"/>
      <c r="P938" s="6"/>
      <c r="Q938" s="6"/>
      <c r="R938" s="6"/>
      <c r="S938" s="6"/>
      <c r="T938" s="6"/>
      <c r="U938" s="6"/>
      <c r="V938" s="6"/>
      <c r="W938" s="6"/>
      <c r="X938" s="6"/>
      <c r="Y938" s="6"/>
    </row>
    <row r="939" spans="1:25" x14ac:dyDescent="0.2">
      <c r="A939" s="6"/>
      <c r="B939" s="6"/>
      <c r="C939" s="6"/>
      <c r="D939" s="6"/>
      <c r="E939" s="6"/>
      <c r="F939" s="6"/>
      <c r="G939" s="6"/>
      <c r="H939" s="6"/>
      <c r="I939" s="6"/>
      <c r="J939" s="6"/>
      <c r="K939" s="6"/>
      <c r="L939" s="6"/>
      <c r="M939" s="6"/>
      <c r="N939" s="6"/>
      <c r="O939" s="6"/>
      <c r="P939" s="6"/>
      <c r="Q939" s="6"/>
      <c r="R939" s="6"/>
      <c r="S939" s="6"/>
      <c r="T939" s="6"/>
      <c r="U939" s="6"/>
      <c r="V939" s="6"/>
      <c r="W939" s="6"/>
      <c r="X939" s="6"/>
      <c r="Y939" s="6"/>
    </row>
    <row r="940" spans="1:25" x14ac:dyDescent="0.2">
      <c r="A940" s="6"/>
      <c r="B940" s="6"/>
      <c r="C940" s="6"/>
      <c r="D940" s="6"/>
      <c r="E940" s="6"/>
      <c r="F940" s="6"/>
      <c r="G940" s="6"/>
      <c r="H940" s="6"/>
      <c r="I940" s="6"/>
      <c r="J940" s="6"/>
      <c r="K940" s="6"/>
      <c r="L940" s="6"/>
      <c r="M940" s="6"/>
      <c r="N940" s="6"/>
      <c r="O940" s="6"/>
      <c r="P940" s="6"/>
      <c r="Q940" s="6"/>
      <c r="R940" s="6"/>
      <c r="S940" s="6"/>
      <c r="T940" s="6"/>
      <c r="U940" s="6"/>
      <c r="V940" s="6"/>
      <c r="W940" s="6"/>
      <c r="X940" s="6"/>
      <c r="Y940" s="6"/>
    </row>
    <row r="941" spans="1:25" x14ac:dyDescent="0.2">
      <c r="A941" s="6"/>
      <c r="B941" s="6"/>
      <c r="C941" s="6"/>
      <c r="D941" s="6"/>
      <c r="E941" s="6"/>
      <c r="F941" s="6"/>
      <c r="G941" s="6"/>
      <c r="H941" s="6"/>
      <c r="I941" s="6"/>
      <c r="J941" s="6"/>
      <c r="K941" s="6"/>
      <c r="L941" s="6"/>
      <c r="M941" s="6"/>
      <c r="N941" s="6"/>
      <c r="O941" s="6"/>
      <c r="P941" s="6"/>
      <c r="Q941" s="6"/>
      <c r="R941" s="6"/>
      <c r="S941" s="6"/>
      <c r="T941" s="6"/>
      <c r="U941" s="6"/>
      <c r="V941" s="6"/>
      <c r="W941" s="6"/>
      <c r="X941" s="6"/>
      <c r="Y941" s="6"/>
    </row>
    <row r="942" spans="1:25" x14ac:dyDescent="0.2">
      <c r="A942" s="6"/>
      <c r="B942" s="6"/>
      <c r="C942" s="6"/>
      <c r="D942" s="6"/>
      <c r="E942" s="6"/>
      <c r="F942" s="6"/>
      <c r="G942" s="6"/>
      <c r="H942" s="6"/>
      <c r="I942" s="6"/>
      <c r="J942" s="6"/>
      <c r="K942" s="6"/>
      <c r="L942" s="6"/>
      <c r="M942" s="6"/>
      <c r="N942" s="6"/>
      <c r="O942" s="6"/>
      <c r="P942" s="6"/>
      <c r="Q942" s="6"/>
      <c r="R942" s="6"/>
      <c r="S942" s="6"/>
      <c r="T942" s="6"/>
      <c r="U942" s="6"/>
      <c r="V942" s="6"/>
      <c r="W942" s="6"/>
      <c r="X942" s="6"/>
      <c r="Y942" s="6"/>
    </row>
    <row r="943" spans="1:25" x14ac:dyDescent="0.2">
      <c r="A943" s="6"/>
      <c r="B943" s="6"/>
      <c r="C943" s="6"/>
      <c r="D943" s="6"/>
      <c r="E943" s="6"/>
      <c r="F943" s="6"/>
      <c r="G943" s="6"/>
      <c r="H943" s="6"/>
      <c r="I943" s="6"/>
      <c r="J943" s="6"/>
      <c r="K943" s="6"/>
      <c r="L943" s="6"/>
      <c r="M943" s="6"/>
      <c r="N943" s="6"/>
      <c r="O943" s="6"/>
      <c r="P943" s="6"/>
      <c r="Q943" s="6"/>
      <c r="R943" s="6"/>
      <c r="S943" s="6"/>
      <c r="T943" s="6"/>
      <c r="U943" s="6"/>
      <c r="V943" s="6"/>
      <c r="W943" s="6"/>
      <c r="X943" s="6"/>
      <c r="Y943" s="6"/>
    </row>
    <row r="944" spans="1:25" x14ac:dyDescent="0.2">
      <c r="A944" s="6"/>
      <c r="B944" s="6"/>
      <c r="C944" s="6"/>
      <c r="D944" s="6"/>
      <c r="E944" s="6"/>
      <c r="F944" s="6"/>
      <c r="G944" s="6"/>
      <c r="H944" s="6"/>
      <c r="I944" s="6"/>
      <c r="J944" s="6"/>
      <c r="K944" s="6"/>
      <c r="L944" s="6"/>
      <c r="M944" s="6"/>
      <c r="N944" s="6"/>
      <c r="O944" s="6"/>
      <c r="P944" s="6"/>
      <c r="Q944" s="6"/>
      <c r="R944" s="6"/>
      <c r="S944" s="6"/>
      <c r="T944" s="6"/>
      <c r="U944" s="6"/>
      <c r="V944" s="6"/>
      <c r="W944" s="6"/>
      <c r="X944" s="6"/>
      <c r="Y944" s="6"/>
    </row>
    <row r="945" spans="1:25" x14ac:dyDescent="0.2">
      <c r="A945" s="6"/>
      <c r="B945" s="6"/>
      <c r="C945" s="6"/>
      <c r="D945" s="6"/>
      <c r="E945" s="6"/>
      <c r="F945" s="6"/>
      <c r="G945" s="6"/>
      <c r="H945" s="6"/>
      <c r="I945" s="6"/>
      <c r="J945" s="6"/>
      <c r="K945" s="6"/>
      <c r="L945" s="6"/>
      <c r="M945" s="6"/>
      <c r="N945" s="6"/>
      <c r="O945" s="6"/>
      <c r="P945" s="6"/>
      <c r="Q945" s="6"/>
      <c r="R945" s="6"/>
      <c r="S945" s="6"/>
      <c r="T945" s="6"/>
      <c r="U945" s="6"/>
      <c r="V945" s="6"/>
      <c r="W945" s="6"/>
      <c r="X945" s="6"/>
      <c r="Y945" s="6"/>
    </row>
    <row r="946" spans="1:25" x14ac:dyDescent="0.2">
      <c r="A946" s="6"/>
      <c r="B946" s="6"/>
      <c r="C946" s="6"/>
      <c r="D946" s="6"/>
      <c r="E946" s="6"/>
      <c r="F946" s="6"/>
      <c r="G946" s="6"/>
      <c r="H946" s="6"/>
      <c r="I946" s="6"/>
      <c r="J946" s="6"/>
      <c r="K946" s="6"/>
      <c r="L946" s="6"/>
      <c r="M946" s="6"/>
      <c r="N946" s="6"/>
      <c r="O946" s="6"/>
      <c r="P946" s="6"/>
      <c r="Q946" s="6"/>
      <c r="R946" s="6"/>
      <c r="S946" s="6"/>
      <c r="T946" s="6"/>
      <c r="U946" s="6"/>
      <c r="V946" s="6"/>
      <c r="W946" s="6"/>
      <c r="X946" s="6"/>
      <c r="Y946" s="6"/>
    </row>
    <row r="947" spans="1:25" x14ac:dyDescent="0.2">
      <c r="A947" s="6"/>
      <c r="B947" s="6"/>
      <c r="C947" s="6"/>
      <c r="D947" s="6"/>
      <c r="E947" s="6"/>
      <c r="F947" s="6"/>
      <c r="G947" s="6"/>
      <c r="H947" s="6"/>
      <c r="I947" s="6"/>
      <c r="J947" s="6"/>
      <c r="K947" s="6"/>
      <c r="L947" s="6"/>
      <c r="M947" s="6"/>
      <c r="N947" s="6"/>
      <c r="O947" s="6"/>
      <c r="P947" s="6"/>
      <c r="Q947" s="6"/>
      <c r="R947" s="6"/>
      <c r="S947" s="6"/>
      <c r="T947" s="6"/>
      <c r="U947" s="6"/>
      <c r="V947" s="6"/>
      <c r="W947" s="6"/>
      <c r="X947" s="6"/>
      <c r="Y947" s="6"/>
    </row>
    <row r="948" spans="1:25" x14ac:dyDescent="0.2">
      <c r="A948" s="6"/>
      <c r="B948" s="6"/>
      <c r="C948" s="6"/>
      <c r="D948" s="6"/>
      <c r="E948" s="6"/>
      <c r="F948" s="6"/>
      <c r="G948" s="6"/>
      <c r="H948" s="6"/>
      <c r="I948" s="6"/>
      <c r="J948" s="6"/>
      <c r="K948" s="6"/>
      <c r="L948" s="6"/>
      <c r="M948" s="6"/>
      <c r="N948" s="6"/>
      <c r="O948" s="6"/>
      <c r="P948" s="6"/>
      <c r="Q948" s="6"/>
      <c r="R948" s="6"/>
      <c r="S948" s="6"/>
      <c r="T948" s="6"/>
      <c r="U948" s="6"/>
      <c r="V948" s="6"/>
      <c r="W948" s="6"/>
      <c r="X948" s="6"/>
      <c r="Y948" s="6"/>
    </row>
    <row r="949" spans="1:25" x14ac:dyDescent="0.2">
      <c r="A949" s="6"/>
      <c r="B949" s="6"/>
      <c r="C949" s="6"/>
      <c r="D949" s="6"/>
      <c r="E949" s="6"/>
      <c r="F949" s="6"/>
      <c r="G949" s="6"/>
      <c r="H949" s="6"/>
      <c r="I949" s="6"/>
      <c r="J949" s="6"/>
      <c r="K949" s="6"/>
      <c r="L949" s="6"/>
      <c r="M949" s="6"/>
      <c r="N949" s="6"/>
      <c r="O949" s="6"/>
      <c r="P949" s="6"/>
      <c r="Q949" s="6"/>
      <c r="R949" s="6"/>
      <c r="S949" s="6"/>
      <c r="T949" s="6"/>
      <c r="U949" s="6"/>
      <c r="V949" s="6"/>
      <c r="W949" s="6"/>
      <c r="X949" s="6"/>
      <c r="Y949" s="6"/>
    </row>
    <row r="950" spans="1:25" x14ac:dyDescent="0.2">
      <c r="A950" s="6"/>
      <c r="B950" s="6"/>
      <c r="C950" s="6"/>
      <c r="D950" s="6"/>
      <c r="E950" s="6"/>
      <c r="F950" s="6"/>
      <c r="G950" s="6"/>
      <c r="H950" s="6"/>
      <c r="I950" s="6"/>
      <c r="J950" s="6"/>
      <c r="K950" s="6"/>
      <c r="L950" s="6"/>
      <c r="M950" s="6"/>
      <c r="N950" s="6"/>
      <c r="O950" s="6"/>
      <c r="P950" s="6"/>
      <c r="Q950" s="6"/>
      <c r="R950" s="6"/>
      <c r="S950" s="6"/>
      <c r="T950" s="6"/>
      <c r="U950" s="6"/>
      <c r="V950" s="6"/>
      <c r="W950" s="6"/>
      <c r="X950" s="6"/>
      <c r="Y950" s="6"/>
    </row>
    <row r="951" spans="1:25" x14ac:dyDescent="0.2">
      <c r="A951" s="6"/>
      <c r="B951" s="6"/>
      <c r="C951" s="6"/>
      <c r="D951" s="6"/>
      <c r="E951" s="6"/>
      <c r="F951" s="6"/>
      <c r="G951" s="6"/>
      <c r="H951" s="6"/>
      <c r="I951" s="6"/>
      <c r="J951" s="6"/>
      <c r="K951" s="6"/>
      <c r="L951" s="6"/>
      <c r="M951" s="6"/>
      <c r="N951" s="6"/>
      <c r="O951" s="6"/>
      <c r="P951" s="6"/>
      <c r="Q951" s="6"/>
      <c r="R951" s="6"/>
      <c r="S951" s="6"/>
      <c r="T951" s="6"/>
      <c r="U951" s="6"/>
      <c r="V951" s="6"/>
      <c r="W951" s="6"/>
      <c r="X951" s="6"/>
      <c r="Y951" s="6"/>
    </row>
    <row r="952" spans="1:25" x14ac:dyDescent="0.2">
      <c r="A952" s="6"/>
      <c r="B952" s="6"/>
      <c r="C952" s="6"/>
      <c r="D952" s="6"/>
      <c r="E952" s="6"/>
      <c r="F952" s="6"/>
      <c r="G952" s="6"/>
      <c r="H952" s="6"/>
      <c r="I952" s="6"/>
      <c r="J952" s="6"/>
      <c r="K952" s="6"/>
      <c r="L952" s="6"/>
      <c r="M952" s="6"/>
      <c r="N952" s="6"/>
      <c r="O952" s="6"/>
      <c r="P952" s="6"/>
      <c r="Q952" s="6"/>
      <c r="R952" s="6"/>
      <c r="S952" s="6"/>
      <c r="T952" s="6"/>
      <c r="U952" s="6"/>
      <c r="V952" s="6"/>
      <c r="W952" s="6"/>
      <c r="X952" s="6"/>
      <c r="Y952" s="6"/>
    </row>
    <row r="953" spans="1:25" x14ac:dyDescent="0.2">
      <c r="A953" s="6"/>
      <c r="B953" s="6"/>
      <c r="C953" s="6"/>
      <c r="D953" s="6"/>
      <c r="E953" s="6"/>
      <c r="F953" s="6"/>
      <c r="G953" s="6"/>
      <c r="H953" s="6"/>
      <c r="I953" s="6"/>
      <c r="J953" s="6"/>
      <c r="K953" s="6"/>
      <c r="L953" s="6"/>
      <c r="M953" s="6"/>
      <c r="N953" s="6"/>
      <c r="O953" s="6"/>
      <c r="P953" s="6"/>
      <c r="Q953" s="6"/>
      <c r="R953" s="6"/>
      <c r="S953" s="6"/>
      <c r="T953" s="6"/>
      <c r="U953" s="6"/>
      <c r="V953" s="6"/>
      <c r="W953" s="6"/>
      <c r="X953" s="6"/>
      <c r="Y953" s="6"/>
    </row>
    <row r="954" spans="1:25" x14ac:dyDescent="0.2">
      <c r="A954" s="6"/>
      <c r="B954" s="6"/>
      <c r="C954" s="6"/>
      <c r="D954" s="6"/>
      <c r="E954" s="6"/>
      <c r="F954" s="6"/>
      <c r="G954" s="6"/>
      <c r="H954" s="6"/>
      <c r="I954" s="6"/>
      <c r="J954" s="6"/>
      <c r="K954" s="6"/>
      <c r="L954" s="6"/>
      <c r="M954" s="6"/>
      <c r="N954" s="6"/>
      <c r="O954" s="6"/>
      <c r="P954" s="6"/>
      <c r="Q954" s="6"/>
      <c r="R954" s="6"/>
      <c r="S954" s="6"/>
      <c r="T954" s="6"/>
      <c r="U954" s="6"/>
      <c r="V954" s="6"/>
      <c r="W954" s="6"/>
      <c r="X954" s="6"/>
      <c r="Y954" s="6"/>
    </row>
    <row r="955" spans="1:25" x14ac:dyDescent="0.2">
      <c r="A955" s="6"/>
      <c r="B955" s="6"/>
      <c r="C955" s="6"/>
      <c r="D955" s="6"/>
      <c r="E955" s="6"/>
      <c r="F955" s="6"/>
      <c r="G955" s="6"/>
      <c r="H955" s="6"/>
      <c r="I955" s="6"/>
      <c r="J955" s="6"/>
      <c r="K955" s="6"/>
      <c r="L955" s="6"/>
      <c r="M955" s="6"/>
      <c r="N955" s="6"/>
      <c r="O955" s="6"/>
      <c r="P955" s="6"/>
      <c r="Q955" s="6"/>
      <c r="R955" s="6"/>
      <c r="S955" s="6"/>
      <c r="T955" s="6"/>
      <c r="U955" s="6"/>
      <c r="V955" s="6"/>
      <c r="W955" s="6"/>
      <c r="X955" s="6"/>
      <c r="Y955" s="6"/>
    </row>
    <row r="956" spans="1:25" x14ac:dyDescent="0.2">
      <c r="A956" s="6"/>
      <c r="B956" s="6"/>
      <c r="C956" s="6"/>
      <c r="D956" s="6"/>
      <c r="E956" s="6"/>
      <c r="F956" s="6"/>
      <c r="G956" s="6"/>
      <c r="H956" s="6"/>
      <c r="I956" s="6"/>
      <c r="J956" s="6"/>
      <c r="K956" s="6"/>
      <c r="L956" s="6"/>
      <c r="M956" s="6"/>
      <c r="N956" s="6"/>
      <c r="O956" s="6"/>
      <c r="P956" s="6"/>
      <c r="Q956" s="6"/>
      <c r="R956" s="6"/>
      <c r="S956" s="6"/>
      <c r="T956" s="6"/>
      <c r="U956" s="6"/>
      <c r="V956" s="6"/>
      <c r="W956" s="6"/>
      <c r="X956" s="6"/>
      <c r="Y956" s="6"/>
    </row>
    <row r="957" spans="1:25" x14ac:dyDescent="0.2">
      <c r="A957" s="6"/>
      <c r="B957" s="6"/>
      <c r="C957" s="6"/>
      <c r="D957" s="6"/>
      <c r="E957" s="6"/>
      <c r="F957" s="6"/>
      <c r="G957" s="6"/>
      <c r="H957" s="6"/>
      <c r="I957" s="6"/>
      <c r="J957" s="6"/>
      <c r="K957" s="6"/>
      <c r="L957" s="6"/>
      <c r="M957" s="6"/>
      <c r="N957" s="6"/>
      <c r="O957" s="6"/>
      <c r="P957" s="6"/>
      <c r="Q957" s="6"/>
      <c r="R957" s="6"/>
      <c r="S957" s="6"/>
      <c r="T957" s="6"/>
      <c r="U957" s="6"/>
      <c r="V957" s="6"/>
      <c r="W957" s="6"/>
      <c r="X957" s="6"/>
      <c r="Y957" s="6"/>
    </row>
    <row r="958" spans="1:25" x14ac:dyDescent="0.2">
      <c r="A958" s="6"/>
      <c r="B958" s="6"/>
      <c r="C958" s="6"/>
      <c r="D958" s="6"/>
      <c r="E958" s="6"/>
      <c r="F958" s="6"/>
      <c r="G958" s="6"/>
      <c r="H958" s="6"/>
      <c r="I958" s="6"/>
      <c r="J958" s="6"/>
      <c r="K958" s="6"/>
      <c r="L958" s="6"/>
      <c r="M958" s="6"/>
      <c r="N958" s="6"/>
      <c r="O958" s="6"/>
      <c r="P958" s="6"/>
      <c r="Q958" s="6"/>
      <c r="R958" s="6"/>
      <c r="S958" s="6"/>
      <c r="T958" s="6"/>
      <c r="U958" s="6"/>
      <c r="V958" s="6"/>
      <c r="W958" s="6"/>
      <c r="X958" s="6"/>
      <c r="Y958" s="6"/>
    </row>
    <row r="959" spans="1:25" x14ac:dyDescent="0.2">
      <c r="A959" s="6"/>
      <c r="B959" s="6"/>
      <c r="C959" s="6"/>
      <c r="D959" s="6"/>
      <c r="E959" s="6"/>
      <c r="F959" s="6"/>
      <c r="G959" s="6"/>
      <c r="H959" s="6"/>
      <c r="I959" s="6"/>
      <c r="J959" s="6"/>
      <c r="K959" s="6"/>
      <c r="L959" s="6"/>
      <c r="M959" s="6"/>
      <c r="N959" s="6"/>
      <c r="O959" s="6"/>
      <c r="P959" s="6"/>
      <c r="Q959" s="6"/>
      <c r="R959" s="6"/>
      <c r="S959" s="6"/>
      <c r="T959" s="6"/>
      <c r="U959" s="6"/>
      <c r="V959" s="6"/>
      <c r="W959" s="6"/>
      <c r="X959" s="6"/>
      <c r="Y959" s="6"/>
    </row>
    <row r="960" spans="1:25" x14ac:dyDescent="0.2">
      <c r="A960" s="6"/>
      <c r="B960" s="6"/>
      <c r="C960" s="6"/>
      <c r="D960" s="6"/>
      <c r="E960" s="6"/>
      <c r="F960" s="6"/>
      <c r="G960" s="6"/>
      <c r="H960" s="6"/>
      <c r="I960" s="6"/>
      <c r="J960" s="6"/>
      <c r="K960" s="6"/>
      <c r="L960" s="6"/>
      <c r="M960" s="6"/>
      <c r="N960" s="6"/>
      <c r="O960" s="6"/>
      <c r="P960" s="6"/>
      <c r="Q960" s="6"/>
      <c r="R960" s="6"/>
      <c r="S960" s="6"/>
      <c r="T960" s="6"/>
      <c r="U960" s="6"/>
      <c r="V960" s="6"/>
      <c r="W960" s="6"/>
      <c r="X960" s="6"/>
      <c r="Y960" s="6"/>
    </row>
    <row r="961" spans="1:25" x14ac:dyDescent="0.2">
      <c r="A961" s="6"/>
      <c r="B961" s="6"/>
      <c r="C961" s="6"/>
      <c r="D961" s="6"/>
      <c r="E961" s="6"/>
      <c r="F961" s="6"/>
      <c r="G961" s="6"/>
      <c r="H961" s="6"/>
      <c r="I961" s="6"/>
      <c r="J961" s="6"/>
      <c r="K961" s="6"/>
      <c r="L961" s="6"/>
      <c r="M961" s="6"/>
      <c r="N961" s="6"/>
      <c r="O961" s="6"/>
      <c r="P961" s="6"/>
      <c r="Q961" s="6"/>
      <c r="R961" s="6"/>
      <c r="S961" s="6"/>
      <c r="T961" s="6"/>
      <c r="U961" s="6"/>
      <c r="V961" s="6"/>
      <c r="W961" s="6"/>
      <c r="X961" s="6"/>
      <c r="Y961" s="6"/>
    </row>
    <row r="962" spans="1:25" x14ac:dyDescent="0.2">
      <c r="A962" s="6"/>
      <c r="B962" s="6"/>
      <c r="C962" s="6"/>
      <c r="D962" s="6"/>
      <c r="E962" s="6"/>
      <c r="F962" s="6"/>
      <c r="G962" s="6"/>
      <c r="H962" s="6"/>
      <c r="I962" s="6"/>
      <c r="J962" s="6"/>
      <c r="K962" s="6"/>
      <c r="L962" s="6"/>
      <c r="M962" s="6"/>
      <c r="N962" s="6"/>
      <c r="O962" s="6"/>
      <c r="P962" s="6"/>
      <c r="Q962" s="6"/>
      <c r="R962" s="6"/>
      <c r="S962" s="6"/>
      <c r="T962" s="6"/>
      <c r="U962" s="6"/>
      <c r="V962" s="6"/>
      <c r="W962" s="6"/>
      <c r="X962" s="6"/>
      <c r="Y962" s="6"/>
    </row>
    <row r="963" spans="1:25" x14ac:dyDescent="0.2">
      <c r="A963" s="6"/>
      <c r="B963" s="6"/>
      <c r="C963" s="6"/>
      <c r="D963" s="6"/>
      <c r="E963" s="6"/>
      <c r="F963" s="6"/>
      <c r="G963" s="6"/>
      <c r="H963" s="6"/>
      <c r="I963" s="6"/>
      <c r="J963" s="6"/>
      <c r="K963" s="6"/>
      <c r="L963" s="6"/>
      <c r="M963" s="6"/>
      <c r="N963" s="6"/>
      <c r="O963" s="6"/>
      <c r="P963" s="6"/>
      <c r="Q963" s="6"/>
      <c r="R963" s="6"/>
      <c r="S963" s="6"/>
      <c r="T963" s="6"/>
      <c r="U963" s="6"/>
      <c r="V963" s="6"/>
      <c r="W963" s="6"/>
      <c r="X963" s="6"/>
      <c r="Y963" s="6"/>
    </row>
    <row r="964" spans="1:25" x14ac:dyDescent="0.2">
      <c r="A964" s="6"/>
      <c r="B964" s="6"/>
      <c r="C964" s="6"/>
      <c r="D964" s="6"/>
      <c r="E964" s="6"/>
      <c r="F964" s="6"/>
      <c r="G964" s="6"/>
      <c r="H964" s="6"/>
      <c r="I964" s="6"/>
      <c r="J964" s="6"/>
      <c r="K964" s="6"/>
      <c r="L964" s="6"/>
      <c r="M964" s="6"/>
      <c r="N964" s="6"/>
      <c r="O964" s="6"/>
      <c r="P964" s="6"/>
      <c r="Q964" s="6"/>
      <c r="R964" s="6"/>
      <c r="S964" s="6"/>
      <c r="T964" s="6"/>
      <c r="U964" s="6"/>
      <c r="V964" s="6"/>
      <c r="W964" s="6"/>
      <c r="X964" s="6"/>
      <c r="Y964" s="6"/>
    </row>
    <row r="965" spans="1:25" x14ac:dyDescent="0.2">
      <c r="A965" s="6"/>
      <c r="B965" s="6"/>
      <c r="C965" s="6"/>
      <c r="D965" s="6"/>
      <c r="E965" s="6"/>
      <c r="F965" s="6"/>
      <c r="G965" s="6"/>
      <c r="H965" s="6"/>
      <c r="I965" s="6"/>
      <c r="J965" s="6"/>
      <c r="K965" s="6"/>
      <c r="L965" s="6"/>
      <c r="M965" s="6"/>
      <c r="N965" s="6"/>
      <c r="O965" s="6"/>
      <c r="P965" s="6"/>
      <c r="Q965" s="6"/>
      <c r="R965" s="6"/>
      <c r="S965" s="6"/>
      <c r="T965" s="6"/>
      <c r="U965" s="6"/>
      <c r="V965" s="6"/>
      <c r="W965" s="6"/>
      <c r="X965" s="6"/>
      <c r="Y965" s="6"/>
    </row>
    <row r="966" spans="1:25" x14ac:dyDescent="0.2">
      <c r="A966" s="6"/>
      <c r="B966" s="6"/>
      <c r="C966" s="6"/>
      <c r="D966" s="6"/>
      <c r="E966" s="6"/>
      <c r="F966" s="6"/>
      <c r="G966" s="6"/>
      <c r="H966" s="6"/>
      <c r="I966" s="6"/>
      <c r="J966" s="6"/>
      <c r="K966" s="6"/>
      <c r="L966" s="6"/>
      <c r="M966" s="6"/>
      <c r="N966" s="6"/>
      <c r="O966" s="6"/>
      <c r="P966" s="6"/>
      <c r="Q966" s="6"/>
      <c r="R966" s="6"/>
      <c r="S966" s="6"/>
      <c r="T966" s="6"/>
      <c r="U966" s="6"/>
      <c r="V966" s="6"/>
      <c r="W966" s="6"/>
      <c r="X966" s="6"/>
      <c r="Y966" s="6"/>
    </row>
    <row r="967" spans="1:25" x14ac:dyDescent="0.2">
      <c r="A967" s="6"/>
      <c r="B967" s="6"/>
      <c r="C967" s="6"/>
      <c r="D967" s="6"/>
      <c r="E967" s="6"/>
      <c r="F967" s="6"/>
      <c r="G967" s="6"/>
      <c r="H967" s="6"/>
      <c r="I967" s="6"/>
      <c r="J967" s="6"/>
      <c r="K967" s="6"/>
      <c r="L967" s="6"/>
      <c r="M967" s="6"/>
      <c r="N967" s="6"/>
      <c r="O967" s="6"/>
      <c r="P967" s="6"/>
      <c r="Q967" s="6"/>
      <c r="R967" s="6"/>
      <c r="S967" s="6"/>
      <c r="T967" s="6"/>
      <c r="U967" s="6"/>
      <c r="V967" s="6"/>
      <c r="W967" s="6"/>
      <c r="X967" s="6"/>
      <c r="Y967" s="6"/>
    </row>
    <row r="968" spans="1:25" x14ac:dyDescent="0.2">
      <c r="A968" s="6"/>
      <c r="B968" s="6"/>
      <c r="C968" s="6"/>
      <c r="D968" s="6"/>
      <c r="E968" s="6"/>
      <c r="F968" s="6"/>
      <c r="G968" s="6"/>
      <c r="H968" s="6"/>
      <c r="I968" s="6"/>
      <c r="J968" s="6"/>
      <c r="K968" s="6"/>
      <c r="L968" s="6"/>
      <c r="M968" s="6"/>
      <c r="N968" s="6"/>
      <c r="O968" s="6"/>
      <c r="P968" s="6"/>
      <c r="Q968" s="6"/>
      <c r="R968" s="6"/>
      <c r="S968" s="6"/>
      <c r="T968" s="6"/>
      <c r="U968" s="6"/>
      <c r="V968" s="6"/>
      <c r="W968" s="6"/>
      <c r="X968" s="6"/>
      <c r="Y968" s="6"/>
    </row>
    <row r="969" spans="1:25" x14ac:dyDescent="0.2">
      <c r="A969" s="6"/>
      <c r="B969" s="6"/>
      <c r="C969" s="6"/>
      <c r="D969" s="6"/>
      <c r="E969" s="6"/>
      <c r="F969" s="6"/>
      <c r="G969" s="6"/>
      <c r="H969" s="6"/>
      <c r="I969" s="6"/>
      <c r="J969" s="6"/>
      <c r="K969" s="6"/>
      <c r="L969" s="6"/>
      <c r="M969" s="6"/>
      <c r="N969" s="6"/>
      <c r="O969" s="6"/>
      <c r="P969" s="6"/>
      <c r="Q969" s="6"/>
      <c r="R969" s="6"/>
      <c r="S969" s="6"/>
      <c r="T969" s="6"/>
      <c r="U969" s="6"/>
      <c r="V969" s="6"/>
      <c r="W969" s="6"/>
      <c r="X969" s="6"/>
      <c r="Y969" s="6"/>
    </row>
    <row r="970" spans="1:25" x14ac:dyDescent="0.2">
      <c r="A970" s="6"/>
      <c r="B970" s="6"/>
      <c r="C970" s="6"/>
      <c r="D970" s="6"/>
      <c r="E970" s="6"/>
      <c r="F970" s="6"/>
      <c r="G970" s="6"/>
      <c r="H970" s="6"/>
      <c r="I970" s="6"/>
      <c r="J970" s="6"/>
      <c r="K970" s="6"/>
      <c r="L970" s="6"/>
      <c r="M970" s="6"/>
      <c r="N970" s="6"/>
      <c r="O970" s="6"/>
      <c r="P970" s="6"/>
      <c r="Q970" s="6"/>
      <c r="R970" s="6"/>
      <c r="S970" s="6"/>
      <c r="T970" s="6"/>
      <c r="U970" s="6"/>
      <c r="V970" s="6"/>
      <c r="W970" s="6"/>
      <c r="X970" s="6"/>
      <c r="Y970" s="6"/>
    </row>
    <row r="971" spans="1:25" x14ac:dyDescent="0.2">
      <c r="A971" s="6"/>
      <c r="B971" s="6"/>
      <c r="C971" s="6"/>
      <c r="D971" s="6"/>
      <c r="E971" s="6"/>
      <c r="F971" s="6"/>
      <c r="G971" s="6"/>
      <c r="H971" s="6"/>
      <c r="I971" s="6"/>
      <c r="J971" s="6"/>
      <c r="K971" s="6"/>
      <c r="L971" s="6"/>
      <c r="M971" s="6"/>
      <c r="N971" s="6"/>
      <c r="O971" s="6"/>
      <c r="P971" s="6"/>
      <c r="Q971" s="6"/>
      <c r="R971" s="6"/>
      <c r="S971" s="6"/>
      <c r="T971" s="6"/>
      <c r="U971" s="6"/>
      <c r="V971" s="6"/>
      <c r="W971" s="6"/>
      <c r="X971" s="6"/>
      <c r="Y971" s="6"/>
    </row>
    <row r="972" spans="1:25" x14ac:dyDescent="0.2">
      <c r="A972" s="6"/>
      <c r="B972" s="6"/>
      <c r="C972" s="6"/>
      <c r="D972" s="6"/>
      <c r="E972" s="6"/>
      <c r="F972" s="6"/>
      <c r="G972" s="6"/>
      <c r="H972" s="6"/>
      <c r="I972" s="6"/>
      <c r="J972" s="6"/>
      <c r="K972" s="6"/>
      <c r="L972" s="6"/>
      <c r="M972" s="6"/>
      <c r="N972" s="6"/>
      <c r="O972" s="6"/>
      <c r="P972" s="6"/>
      <c r="Q972" s="6"/>
      <c r="R972" s="6"/>
      <c r="S972" s="6"/>
      <c r="T972" s="6"/>
      <c r="U972" s="6"/>
      <c r="V972" s="6"/>
      <c r="W972" s="6"/>
      <c r="X972" s="6"/>
      <c r="Y972" s="6"/>
    </row>
    <row r="973" spans="1:25" x14ac:dyDescent="0.2">
      <c r="A973" s="6"/>
      <c r="B973" s="6"/>
      <c r="C973" s="6"/>
      <c r="D973" s="6"/>
      <c r="E973" s="6"/>
      <c r="F973" s="6"/>
      <c r="G973" s="6"/>
      <c r="H973" s="6"/>
      <c r="I973" s="6"/>
      <c r="J973" s="6"/>
      <c r="K973" s="6"/>
      <c r="L973" s="6"/>
      <c r="M973" s="6"/>
      <c r="N973" s="6"/>
      <c r="O973" s="6"/>
      <c r="P973" s="6"/>
      <c r="Q973" s="6"/>
      <c r="R973" s="6"/>
      <c r="S973" s="6"/>
      <c r="T973" s="6"/>
      <c r="U973" s="6"/>
      <c r="V973" s="6"/>
      <c r="W973" s="6"/>
      <c r="X973" s="6"/>
      <c r="Y973" s="6"/>
    </row>
    <row r="974" spans="1:25" x14ac:dyDescent="0.2">
      <c r="A974" s="6"/>
      <c r="B974" s="6"/>
      <c r="C974" s="6"/>
      <c r="D974" s="6"/>
      <c r="E974" s="6"/>
      <c r="F974" s="6"/>
      <c r="G974" s="6"/>
      <c r="H974" s="6"/>
      <c r="I974" s="6"/>
      <c r="J974" s="6"/>
      <c r="K974" s="6"/>
      <c r="L974" s="6"/>
      <c r="M974" s="6"/>
      <c r="N974" s="6"/>
      <c r="O974" s="6"/>
      <c r="P974" s="6"/>
      <c r="Q974" s="6"/>
      <c r="R974" s="6"/>
      <c r="S974" s="6"/>
      <c r="T974" s="6"/>
      <c r="U974" s="6"/>
      <c r="V974" s="6"/>
      <c r="W974" s="6"/>
      <c r="X974" s="6"/>
      <c r="Y974" s="6"/>
    </row>
    <row r="975" spans="1:25" x14ac:dyDescent="0.2">
      <c r="A975" s="6"/>
      <c r="B975" s="6"/>
      <c r="C975" s="6"/>
      <c r="D975" s="6"/>
      <c r="E975" s="6"/>
      <c r="F975" s="6"/>
      <c r="G975" s="6"/>
      <c r="H975" s="6"/>
      <c r="I975" s="6"/>
      <c r="J975" s="6"/>
      <c r="K975" s="6"/>
      <c r="L975" s="6"/>
      <c r="M975" s="6"/>
      <c r="N975" s="6"/>
      <c r="O975" s="6"/>
      <c r="P975" s="6"/>
      <c r="Q975" s="6"/>
      <c r="R975" s="6"/>
      <c r="S975" s="6"/>
      <c r="T975" s="6"/>
      <c r="U975" s="6"/>
      <c r="V975" s="6"/>
      <c r="W975" s="6"/>
      <c r="X975" s="6"/>
      <c r="Y975" s="6"/>
    </row>
    <row r="976" spans="1:25" x14ac:dyDescent="0.2">
      <c r="A976" s="6"/>
      <c r="B976" s="6"/>
      <c r="C976" s="6"/>
      <c r="D976" s="6"/>
      <c r="E976" s="6"/>
      <c r="F976" s="6"/>
      <c r="G976" s="6"/>
      <c r="H976" s="6"/>
      <c r="I976" s="6"/>
      <c r="J976" s="6"/>
      <c r="K976" s="6"/>
      <c r="L976" s="6"/>
      <c r="M976" s="6"/>
      <c r="N976" s="6"/>
      <c r="O976" s="6"/>
      <c r="P976" s="6"/>
      <c r="Q976" s="6"/>
      <c r="R976" s="6"/>
      <c r="S976" s="6"/>
      <c r="T976" s="6"/>
      <c r="U976" s="6"/>
      <c r="V976" s="6"/>
      <c r="W976" s="6"/>
      <c r="X976" s="6"/>
      <c r="Y976" s="6"/>
    </row>
    <row r="977" spans="1:25" x14ac:dyDescent="0.2">
      <c r="A977" s="6"/>
      <c r="B977" s="6"/>
      <c r="C977" s="6"/>
      <c r="D977" s="6"/>
      <c r="E977" s="6"/>
      <c r="F977" s="6"/>
      <c r="G977" s="6"/>
      <c r="H977" s="6"/>
      <c r="I977" s="6"/>
      <c r="J977" s="6"/>
      <c r="K977" s="6"/>
      <c r="L977" s="6"/>
      <c r="M977" s="6"/>
      <c r="N977" s="6"/>
      <c r="O977" s="6"/>
      <c r="P977" s="6"/>
      <c r="Q977" s="6"/>
      <c r="R977" s="6"/>
      <c r="S977" s="6"/>
      <c r="T977" s="6"/>
      <c r="U977" s="6"/>
      <c r="V977" s="6"/>
      <c r="W977" s="6"/>
      <c r="X977" s="6"/>
      <c r="Y977" s="6"/>
    </row>
    <row r="978" spans="1:25" x14ac:dyDescent="0.2">
      <c r="A978" s="6"/>
      <c r="B978" s="6"/>
      <c r="C978" s="6"/>
      <c r="D978" s="6"/>
      <c r="E978" s="6"/>
      <c r="F978" s="6"/>
      <c r="G978" s="6"/>
      <c r="H978" s="6"/>
      <c r="I978" s="6"/>
      <c r="J978" s="6"/>
      <c r="K978" s="6"/>
      <c r="L978" s="6"/>
      <c r="M978" s="6"/>
      <c r="N978" s="6"/>
      <c r="O978" s="6"/>
      <c r="P978" s="6"/>
      <c r="Q978" s="6"/>
      <c r="R978" s="6"/>
      <c r="S978" s="6"/>
      <c r="T978" s="6"/>
      <c r="U978" s="6"/>
      <c r="V978" s="6"/>
      <c r="W978" s="6"/>
      <c r="X978" s="6"/>
      <c r="Y978" s="6"/>
    </row>
    <row r="979" spans="1:25" x14ac:dyDescent="0.2">
      <c r="A979" s="6"/>
      <c r="B979" s="6"/>
      <c r="C979" s="6"/>
      <c r="D979" s="6"/>
      <c r="E979" s="6"/>
      <c r="F979" s="6"/>
      <c r="G979" s="6"/>
      <c r="H979" s="6"/>
      <c r="I979" s="6"/>
      <c r="J979" s="6"/>
      <c r="K979" s="6"/>
      <c r="L979" s="6"/>
      <c r="M979" s="6"/>
      <c r="N979" s="6"/>
      <c r="O979" s="6"/>
      <c r="P979" s="6"/>
      <c r="Q979" s="6"/>
      <c r="R979" s="6"/>
      <c r="S979" s="6"/>
      <c r="T979" s="6"/>
      <c r="U979" s="6"/>
      <c r="V979" s="6"/>
      <c r="W979" s="6"/>
      <c r="X979" s="6"/>
      <c r="Y979" s="6"/>
    </row>
    <row r="980" spans="1:25" x14ac:dyDescent="0.2">
      <c r="A980" s="6"/>
      <c r="B980" s="6"/>
      <c r="C980" s="6"/>
      <c r="D980" s="6"/>
      <c r="E980" s="6"/>
      <c r="F980" s="6"/>
      <c r="G980" s="6"/>
      <c r="H980" s="6"/>
      <c r="I980" s="6"/>
      <c r="J980" s="6"/>
      <c r="K980" s="6"/>
      <c r="L980" s="6"/>
      <c r="M980" s="6"/>
      <c r="N980" s="6"/>
      <c r="O980" s="6"/>
      <c r="P980" s="6"/>
      <c r="Q980" s="6"/>
      <c r="R980" s="6"/>
      <c r="S980" s="6"/>
      <c r="T980" s="6"/>
      <c r="U980" s="6"/>
      <c r="V980" s="6"/>
      <c r="W980" s="6"/>
      <c r="X980" s="6"/>
      <c r="Y980" s="6"/>
    </row>
    <row r="981" spans="1:25" x14ac:dyDescent="0.2">
      <c r="A981" s="6"/>
      <c r="B981" s="6"/>
      <c r="C981" s="6"/>
      <c r="D981" s="6"/>
      <c r="E981" s="6"/>
      <c r="F981" s="6"/>
      <c r="G981" s="6"/>
      <c r="H981" s="6"/>
      <c r="I981" s="6"/>
      <c r="J981" s="6"/>
      <c r="K981" s="6"/>
      <c r="L981" s="6"/>
      <c r="M981" s="6"/>
      <c r="N981" s="6"/>
      <c r="O981" s="6"/>
      <c r="P981" s="6"/>
      <c r="Q981" s="6"/>
      <c r="R981" s="6"/>
      <c r="S981" s="6"/>
      <c r="T981" s="6"/>
      <c r="U981" s="6"/>
      <c r="V981" s="6"/>
      <c r="W981" s="6"/>
      <c r="X981" s="6"/>
      <c r="Y981" s="6"/>
    </row>
    <row r="982" spans="1:25" x14ac:dyDescent="0.2">
      <c r="A982" s="6"/>
      <c r="B982" s="6"/>
      <c r="C982" s="6"/>
      <c r="D982" s="6"/>
      <c r="E982" s="6"/>
      <c r="F982" s="6"/>
      <c r="G982" s="6"/>
      <c r="H982" s="6"/>
      <c r="I982" s="6"/>
      <c r="J982" s="6"/>
      <c r="K982" s="6"/>
      <c r="L982" s="6"/>
      <c r="M982" s="6"/>
      <c r="N982" s="6"/>
      <c r="O982" s="6"/>
      <c r="P982" s="6"/>
      <c r="Q982" s="6"/>
      <c r="R982" s="6"/>
      <c r="S982" s="6"/>
      <c r="T982" s="6"/>
      <c r="U982" s="6"/>
      <c r="V982" s="6"/>
      <c r="W982" s="6"/>
      <c r="X982" s="6"/>
      <c r="Y982" s="6"/>
    </row>
    <row r="983" spans="1:25" x14ac:dyDescent="0.2">
      <c r="A983" s="6"/>
      <c r="B983" s="6"/>
      <c r="C983" s="6"/>
      <c r="D983" s="6"/>
      <c r="E983" s="6"/>
      <c r="F983" s="6"/>
      <c r="G983" s="6"/>
      <c r="H983" s="6"/>
      <c r="I983" s="6"/>
      <c r="J983" s="6"/>
      <c r="K983" s="6"/>
      <c r="L983" s="6"/>
      <c r="M983" s="6"/>
      <c r="N983" s="6"/>
      <c r="O983" s="6"/>
      <c r="P983" s="6"/>
      <c r="Q983" s="6"/>
      <c r="R983" s="6"/>
      <c r="S983" s="6"/>
      <c r="T983" s="6"/>
      <c r="U983" s="6"/>
      <c r="V983" s="6"/>
      <c r="W983" s="6"/>
      <c r="X983" s="6"/>
      <c r="Y983" s="6"/>
    </row>
    <row r="984" spans="1:25" x14ac:dyDescent="0.2">
      <c r="A984" s="6"/>
      <c r="B984" s="6"/>
      <c r="C984" s="6"/>
      <c r="D984" s="6"/>
      <c r="E984" s="6"/>
      <c r="F984" s="6"/>
      <c r="G984" s="6"/>
      <c r="H984" s="6"/>
      <c r="I984" s="6"/>
      <c r="J984" s="6"/>
      <c r="K984" s="6"/>
      <c r="L984" s="6"/>
      <c r="M984" s="6"/>
      <c r="N984" s="6"/>
      <c r="O984" s="6"/>
      <c r="P984" s="6"/>
      <c r="Q984" s="6"/>
      <c r="R984" s="6"/>
      <c r="S984" s="6"/>
      <c r="T984" s="6"/>
      <c r="U984" s="6"/>
      <c r="V984" s="6"/>
      <c r="W984" s="6"/>
      <c r="X984" s="6"/>
      <c r="Y984" s="6"/>
    </row>
    <row r="985" spans="1:25" x14ac:dyDescent="0.2">
      <c r="A985" s="6"/>
      <c r="B985" s="6"/>
      <c r="C985" s="6"/>
      <c r="D985" s="6"/>
      <c r="E985" s="6"/>
      <c r="F985" s="6"/>
      <c r="G985" s="6"/>
      <c r="H985" s="6"/>
      <c r="I985" s="6"/>
      <c r="J985" s="6"/>
      <c r="K985" s="6"/>
      <c r="L985" s="6"/>
      <c r="M985" s="6"/>
      <c r="N985" s="6"/>
      <c r="O985" s="6"/>
      <c r="P985" s="6"/>
      <c r="Q985" s="6"/>
      <c r="R985" s="6"/>
      <c r="S985" s="6"/>
      <c r="T985" s="6"/>
      <c r="U985" s="6"/>
      <c r="V985" s="6"/>
      <c r="W985" s="6"/>
      <c r="X985" s="6"/>
      <c r="Y985" s="6"/>
    </row>
    <row r="986" spans="1:25" x14ac:dyDescent="0.2">
      <c r="A986" s="6"/>
      <c r="B986" s="6"/>
      <c r="C986" s="6"/>
      <c r="D986" s="6"/>
      <c r="E986" s="6"/>
      <c r="F986" s="6"/>
      <c r="G986" s="6"/>
      <c r="H986" s="6"/>
      <c r="I986" s="6"/>
      <c r="J986" s="6"/>
      <c r="K986" s="6"/>
      <c r="L986" s="6"/>
      <c r="M986" s="6"/>
      <c r="N986" s="6"/>
      <c r="O986" s="6"/>
      <c r="P986" s="6"/>
      <c r="Q986" s="6"/>
      <c r="R986" s="6"/>
      <c r="S986" s="6"/>
      <c r="T986" s="6"/>
      <c r="U986" s="6"/>
      <c r="V986" s="6"/>
      <c r="W986" s="6"/>
      <c r="X986" s="6"/>
      <c r="Y986" s="6"/>
    </row>
    <row r="987" spans="1:25" x14ac:dyDescent="0.2">
      <c r="A987" s="6"/>
      <c r="B987" s="6"/>
      <c r="C987" s="6"/>
      <c r="D987" s="6"/>
      <c r="E987" s="6"/>
      <c r="F987" s="6"/>
      <c r="G987" s="6"/>
      <c r="H987" s="6"/>
      <c r="I987" s="6"/>
      <c r="J987" s="6"/>
      <c r="K987" s="6"/>
      <c r="L987" s="6"/>
      <c r="M987" s="6"/>
      <c r="N987" s="6"/>
      <c r="O987" s="6"/>
      <c r="P987" s="6"/>
      <c r="Q987" s="6"/>
      <c r="R987" s="6"/>
      <c r="S987" s="6"/>
      <c r="T987" s="6"/>
      <c r="U987" s="6"/>
      <c r="V987" s="6"/>
      <c r="W987" s="6"/>
      <c r="X987" s="6"/>
      <c r="Y987" s="6"/>
    </row>
    <row r="988" spans="1:25" x14ac:dyDescent="0.2">
      <c r="A988" s="6"/>
      <c r="B988" s="6"/>
      <c r="C988" s="6"/>
      <c r="D988" s="6"/>
      <c r="E988" s="6"/>
      <c r="F988" s="6"/>
      <c r="G988" s="6"/>
      <c r="H988" s="6"/>
      <c r="I988" s="6"/>
      <c r="J988" s="6"/>
      <c r="K988" s="6"/>
      <c r="L988" s="6"/>
      <c r="M988" s="6"/>
      <c r="N988" s="6"/>
      <c r="O988" s="6"/>
      <c r="P988" s="6"/>
      <c r="Q988" s="6"/>
      <c r="R988" s="6"/>
      <c r="S988" s="6"/>
      <c r="T988" s="6"/>
      <c r="U988" s="6"/>
      <c r="V988" s="6"/>
      <c r="W988" s="6"/>
      <c r="X988" s="6"/>
      <c r="Y988" s="6"/>
    </row>
    <row r="989" spans="1:25" x14ac:dyDescent="0.2">
      <c r="A989" s="6"/>
      <c r="B989" s="6"/>
      <c r="C989" s="6"/>
      <c r="D989" s="6"/>
      <c r="E989" s="6"/>
      <c r="F989" s="6"/>
      <c r="G989" s="6"/>
      <c r="H989" s="6"/>
      <c r="I989" s="6"/>
      <c r="J989" s="6"/>
      <c r="K989" s="6"/>
      <c r="L989" s="6"/>
      <c r="M989" s="6"/>
      <c r="N989" s="6"/>
      <c r="O989" s="6"/>
      <c r="P989" s="6"/>
      <c r="Q989" s="6"/>
      <c r="R989" s="6"/>
      <c r="S989" s="6"/>
      <c r="T989" s="6"/>
      <c r="U989" s="6"/>
      <c r="V989" s="6"/>
      <c r="W989" s="6"/>
      <c r="X989" s="6"/>
      <c r="Y989" s="6"/>
    </row>
    <row r="990" spans="1:25" x14ac:dyDescent="0.2">
      <c r="A990" s="6"/>
      <c r="B990" s="6"/>
      <c r="C990" s="6"/>
      <c r="D990" s="6"/>
      <c r="E990" s="6"/>
      <c r="F990" s="6"/>
      <c r="G990" s="6"/>
      <c r="H990" s="6"/>
      <c r="I990" s="6"/>
      <c r="J990" s="6"/>
      <c r="K990" s="6"/>
      <c r="L990" s="6"/>
      <c r="M990" s="6"/>
      <c r="N990" s="6"/>
      <c r="O990" s="6"/>
      <c r="P990" s="6"/>
      <c r="Q990" s="6"/>
      <c r="R990" s="6"/>
      <c r="S990" s="6"/>
      <c r="T990" s="6"/>
      <c r="U990" s="6"/>
      <c r="V990" s="6"/>
      <c r="W990" s="6"/>
      <c r="X990" s="6"/>
      <c r="Y990" s="6"/>
    </row>
    <row r="991" spans="1:25" x14ac:dyDescent="0.2">
      <c r="A991" s="6"/>
      <c r="B991" s="6"/>
      <c r="C991" s="6"/>
      <c r="D991" s="6"/>
      <c r="E991" s="6"/>
      <c r="F991" s="6"/>
      <c r="G991" s="6"/>
      <c r="H991" s="6"/>
      <c r="I991" s="6"/>
      <c r="J991" s="6"/>
      <c r="K991" s="6"/>
      <c r="L991" s="6"/>
      <c r="M991" s="6"/>
      <c r="N991" s="6"/>
      <c r="O991" s="6"/>
      <c r="P991" s="6"/>
      <c r="Q991" s="6"/>
      <c r="R991" s="6"/>
      <c r="S991" s="6"/>
      <c r="T991" s="6"/>
      <c r="U991" s="6"/>
      <c r="V991" s="6"/>
      <c r="W991" s="6"/>
      <c r="X991" s="6"/>
      <c r="Y991" s="6"/>
    </row>
    <row r="992" spans="1:25" x14ac:dyDescent="0.2">
      <c r="A992" s="6"/>
      <c r="B992" s="6"/>
      <c r="C992" s="6"/>
      <c r="D992" s="6"/>
      <c r="E992" s="6"/>
      <c r="F992" s="6"/>
      <c r="G992" s="6"/>
      <c r="H992" s="6"/>
      <c r="I992" s="6"/>
      <c r="J992" s="6"/>
      <c r="K992" s="6"/>
      <c r="L992" s="6"/>
      <c r="M992" s="6"/>
      <c r="N992" s="6"/>
      <c r="O992" s="6"/>
      <c r="P992" s="6"/>
      <c r="Q992" s="6"/>
      <c r="R992" s="6"/>
      <c r="S992" s="6"/>
      <c r="T992" s="6"/>
      <c r="U992" s="6"/>
      <c r="V992" s="6"/>
      <c r="W992" s="6"/>
      <c r="X992" s="6"/>
      <c r="Y992" s="6"/>
    </row>
    <row r="993" spans="1:25" x14ac:dyDescent="0.2">
      <c r="A993" s="6"/>
      <c r="B993" s="6"/>
      <c r="C993" s="6"/>
      <c r="D993" s="6"/>
      <c r="E993" s="6"/>
      <c r="F993" s="6"/>
      <c r="G993" s="6"/>
      <c r="H993" s="6"/>
      <c r="I993" s="6"/>
      <c r="J993" s="6"/>
      <c r="K993" s="6"/>
      <c r="L993" s="6"/>
      <c r="M993" s="6"/>
      <c r="N993" s="6"/>
      <c r="O993" s="6"/>
      <c r="P993" s="6"/>
      <c r="Q993" s="6"/>
      <c r="R993" s="6"/>
      <c r="S993" s="6"/>
      <c r="T993" s="6"/>
      <c r="U993" s="6"/>
      <c r="V993" s="6"/>
      <c r="W993" s="6"/>
      <c r="X993" s="6"/>
      <c r="Y993" s="6"/>
    </row>
    <row r="994" spans="1:25" x14ac:dyDescent="0.2">
      <c r="A994" s="6"/>
      <c r="B994" s="6"/>
      <c r="C994" s="6"/>
      <c r="D994" s="6"/>
      <c r="E994" s="6"/>
      <c r="F994" s="6"/>
      <c r="G994" s="6"/>
      <c r="H994" s="6"/>
      <c r="I994" s="6"/>
      <c r="J994" s="6"/>
      <c r="K994" s="6"/>
      <c r="L994" s="6"/>
      <c r="M994" s="6"/>
      <c r="N994" s="6"/>
      <c r="O994" s="6"/>
      <c r="P994" s="6"/>
      <c r="Q994" s="6"/>
      <c r="R994" s="6"/>
      <c r="S994" s="6"/>
      <c r="T994" s="6"/>
      <c r="U994" s="6"/>
      <c r="V994" s="6"/>
      <c r="W994" s="6"/>
      <c r="X994" s="6"/>
      <c r="Y994" s="6"/>
    </row>
    <row r="995" spans="1:25" x14ac:dyDescent="0.2">
      <c r="A995" s="6"/>
      <c r="B995" s="6"/>
      <c r="C995" s="6"/>
      <c r="D995" s="6"/>
      <c r="E995" s="6"/>
      <c r="F995" s="6"/>
      <c r="G995" s="6"/>
      <c r="H995" s="6"/>
      <c r="I995" s="6"/>
      <c r="J995" s="6"/>
      <c r="K995" s="6"/>
      <c r="L995" s="6"/>
      <c r="M995" s="6"/>
      <c r="N995" s="6"/>
      <c r="O995" s="6"/>
      <c r="P995" s="6"/>
      <c r="Q995" s="6"/>
      <c r="R995" s="6"/>
      <c r="S995" s="6"/>
      <c r="T995" s="6"/>
      <c r="U995" s="6"/>
      <c r="V995" s="6"/>
      <c r="W995" s="6"/>
      <c r="X995" s="6"/>
      <c r="Y995" s="6"/>
    </row>
    <row r="996" spans="1:25" x14ac:dyDescent="0.2">
      <c r="A996" s="6"/>
      <c r="B996" s="6"/>
      <c r="C996" s="6"/>
      <c r="D996" s="6"/>
      <c r="E996" s="6"/>
      <c r="F996" s="6"/>
      <c r="G996" s="6"/>
      <c r="H996" s="6"/>
      <c r="I996" s="6"/>
      <c r="J996" s="6"/>
      <c r="K996" s="6"/>
      <c r="L996" s="6"/>
      <c r="M996" s="6"/>
      <c r="N996" s="6"/>
      <c r="O996" s="6"/>
      <c r="P996" s="6"/>
      <c r="Q996" s="6"/>
      <c r="R996" s="6"/>
      <c r="S996" s="6"/>
      <c r="T996" s="6"/>
      <c r="U996" s="6"/>
      <c r="V996" s="6"/>
      <c r="W996" s="6"/>
      <c r="X996" s="6"/>
      <c r="Y996" s="6"/>
    </row>
    <row r="997" spans="1:25" x14ac:dyDescent="0.2">
      <c r="A997" s="6"/>
      <c r="B997" s="6"/>
      <c r="C997" s="6"/>
      <c r="D997" s="6"/>
      <c r="E997" s="6"/>
      <c r="F997" s="6"/>
      <c r="G997" s="6"/>
      <c r="H997" s="6"/>
      <c r="I997" s="6"/>
      <c r="J997" s="6"/>
      <c r="K997" s="6"/>
      <c r="L997" s="6"/>
      <c r="M997" s="6"/>
      <c r="N997" s="6"/>
      <c r="O997" s="6"/>
      <c r="P997" s="6"/>
      <c r="Q997" s="6"/>
      <c r="R997" s="6"/>
      <c r="S997" s="6"/>
      <c r="T997" s="6"/>
      <c r="U997" s="6"/>
      <c r="V997" s="6"/>
      <c r="W997" s="6"/>
      <c r="X997" s="6"/>
      <c r="Y997" s="6"/>
    </row>
    <row r="998" spans="1:25" x14ac:dyDescent="0.2">
      <c r="A998" s="6"/>
      <c r="B998" s="6"/>
      <c r="C998" s="6"/>
      <c r="D998" s="6"/>
      <c r="E998" s="6"/>
      <c r="F998" s="6"/>
      <c r="G998" s="6"/>
      <c r="H998" s="6"/>
      <c r="I998" s="6"/>
      <c r="J998" s="6"/>
      <c r="K998" s="6"/>
      <c r="L998" s="6"/>
      <c r="M998" s="6"/>
      <c r="N998" s="6"/>
      <c r="O998" s="6"/>
      <c r="P998" s="6"/>
      <c r="Q998" s="6"/>
      <c r="R998" s="6"/>
      <c r="S998" s="6"/>
      <c r="T998" s="6"/>
      <c r="U998" s="6"/>
      <c r="V998" s="6"/>
      <c r="W998" s="6"/>
      <c r="X998" s="6"/>
      <c r="Y998" s="6"/>
    </row>
    <row r="999" spans="1:25" x14ac:dyDescent="0.2">
      <c r="A999" s="6"/>
      <c r="B999" s="6"/>
      <c r="C999" s="6"/>
      <c r="D999" s="6"/>
      <c r="E999" s="6"/>
      <c r="F999" s="6"/>
      <c r="G999" s="6"/>
      <c r="H999" s="6"/>
      <c r="I999" s="6"/>
      <c r="J999" s="6"/>
      <c r="K999" s="6"/>
      <c r="L999" s="6"/>
      <c r="M999" s="6"/>
      <c r="N999" s="6"/>
      <c r="O999" s="6"/>
      <c r="P999" s="6"/>
      <c r="Q999" s="6"/>
      <c r="R999" s="6"/>
      <c r="S999" s="6"/>
      <c r="T999" s="6"/>
      <c r="U999" s="6"/>
      <c r="V999" s="6"/>
      <c r="W999" s="6"/>
      <c r="X999" s="6"/>
      <c r="Y999" s="6"/>
    </row>
    <row r="1000" spans="1:25" x14ac:dyDescent="0.2">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T987"/>
  <sheetViews>
    <sheetView workbookViewId="0"/>
  </sheetViews>
  <sheetFormatPr baseColWidth="10" defaultColWidth="12.6640625" defaultRowHeight="15.75" customHeight="1" x14ac:dyDescent="0.15"/>
  <cols>
    <col min="1" max="15" width="12.33203125" customWidth="1"/>
    <col min="16" max="16" width="11" customWidth="1"/>
    <col min="17" max="20" width="12.33203125" customWidth="1"/>
  </cols>
  <sheetData>
    <row r="1" spans="1:20" x14ac:dyDescent="0.2">
      <c r="A1" s="10" t="s">
        <v>6979</v>
      </c>
      <c r="B1" s="10"/>
      <c r="C1" s="10"/>
      <c r="D1" s="10"/>
      <c r="E1" s="10"/>
      <c r="F1" s="10"/>
      <c r="G1" s="10"/>
      <c r="H1" s="10"/>
      <c r="I1" s="10"/>
      <c r="J1" s="10"/>
      <c r="K1" s="10"/>
      <c r="L1" s="10"/>
      <c r="M1" s="10"/>
      <c r="N1" s="10"/>
      <c r="O1" s="10"/>
      <c r="P1" s="10"/>
      <c r="Q1" s="10"/>
      <c r="R1" s="11"/>
      <c r="S1" s="11"/>
      <c r="T1" s="11"/>
    </row>
    <row r="2" spans="1:20" x14ac:dyDescent="0.2">
      <c r="A2" s="12" t="s">
        <v>2550</v>
      </c>
      <c r="B2" s="12" t="s">
        <v>2551</v>
      </c>
      <c r="C2" s="12" t="s">
        <v>2552</v>
      </c>
      <c r="D2" s="12" t="s">
        <v>2553</v>
      </c>
      <c r="E2" s="12" t="s">
        <v>2554</v>
      </c>
      <c r="F2" s="12" t="s">
        <v>2555</v>
      </c>
      <c r="G2" s="12" t="s">
        <v>2556</v>
      </c>
      <c r="H2" s="12" t="s">
        <v>2557</v>
      </c>
      <c r="I2" s="12" t="s">
        <v>2558</v>
      </c>
      <c r="J2" s="12" t="s">
        <v>2559</v>
      </c>
      <c r="K2" s="12" t="s">
        <v>2560</v>
      </c>
      <c r="L2" s="12" t="s">
        <v>2561</v>
      </c>
      <c r="M2" s="12" t="s">
        <v>2562</v>
      </c>
      <c r="N2" s="12" t="s">
        <v>2563</v>
      </c>
      <c r="O2" s="12" t="s">
        <v>2564</v>
      </c>
      <c r="P2" s="12" t="s">
        <v>2565</v>
      </c>
      <c r="Q2" s="12" t="s">
        <v>2566</v>
      </c>
      <c r="R2" s="12"/>
      <c r="S2" s="13"/>
      <c r="T2" s="13"/>
    </row>
    <row r="3" spans="1:20" x14ac:dyDescent="0.2">
      <c r="A3" s="14" t="s">
        <v>143</v>
      </c>
      <c r="B3" s="14" t="s">
        <v>151</v>
      </c>
      <c r="C3" s="15">
        <v>65.280699729999995</v>
      </c>
      <c r="D3" s="15">
        <v>266.42039569999997</v>
      </c>
      <c r="E3" s="15">
        <v>10</v>
      </c>
      <c r="F3" s="15">
        <v>266.42039569999997</v>
      </c>
      <c r="G3" s="15">
        <v>10</v>
      </c>
      <c r="H3" s="15">
        <v>223.76350310000001</v>
      </c>
      <c r="I3" s="15">
        <v>7</v>
      </c>
      <c r="J3" s="15">
        <v>207.0863023</v>
      </c>
      <c r="K3" s="15">
        <v>6</v>
      </c>
      <c r="L3" s="14">
        <v>0.73798676508017302</v>
      </c>
      <c r="M3" s="14" t="s">
        <v>2567</v>
      </c>
      <c r="N3" s="14" t="s">
        <v>2568</v>
      </c>
      <c r="O3" s="14" t="s">
        <v>2569</v>
      </c>
      <c r="P3" s="14" t="s">
        <v>2570</v>
      </c>
      <c r="Q3" s="14" t="s">
        <v>2571</v>
      </c>
      <c r="R3" s="14"/>
      <c r="S3" s="8"/>
      <c r="T3" s="8"/>
    </row>
    <row r="4" spans="1:20" x14ac:dyDescent="0.2">
      <c r="A4" s="14"/>
      <c r="B4" s="14"/>
      <c r="C4" s="15"/>
      <c r="D4" s="15"/>
      <c r="E4" s="15"/>
      <c r="F4" s="15"/>
      <c r="G4" s="15"/>
      <c r="H4" s="15"/>
      <c r="I4" s="15"/>
      <c r="J4" s="15"/>
      <c r="K4" s="15"/>
      <c r="L4" s="14"/>
      <c r="M4" s="14"/>
      <c r="N4" s="14"/>
      <c r="O4" s="14"/>
      <c r="P4" s="14"/>
      <c r="Q4" s="14"/>
      <c r="R4" s="8"/>
      <c r="S4" s="8"/>
      <c r="T4" s="8"/>
    </row>
    <row r="5" spans="1:20" x14ac:dyDescent="0.2">
      <c r="A5" s="14"/>
      <c r="B5" s="14"/>
      <c r="C5" s="15"/>
      <c r="D5" s="15"/>
      <c r="E5" s="15"/>
      <c r="F5" s="15"/>
      <c r="G5" s="15"/>
      <c r="H5" s="15"/>
      <c r="I5" s="15"/>
      <c r="J5" s="15"/>
      <c r="K5" s="15"/>
      <c r="L5" s="14"/>
      <c r="M5" s="14"/>
      <c r="N5" s="14"/>
      <c r="O5" s="14"/>
      <c r="P5" s="14"/>
      <c r="Q5" s="14"/>
      <c r="R5" s="8"/>
      <c r="S5" s="8"/>
      <c r="T5" s="8"/>
    </row>
    <row r="6" spans="1:20" x14ac:dyDescent="0.2">
      <c r="A6" s="14"/>
      <c r="B6" s="14"/>
      <c r="C6" s="15"/>
      <c r="D6" s="15"/>
      <c r="E6" s="15"/>
      <c r="F6" s="15"/>
      <c r="G6" s="15"/>
      <c r="H6" s="15"/>
      <c r="I6" s="15"/>
      <c r="J6" s="15"/>
      <c r="K6" s="15"/>
      <c r="L6" s="14"/>
      <c r="M6" s="14"/>
      <c r="N6" s="14"/>
      <c r="O6" s="14"/>
      <c r="P6" s="14"/>
      <c r="Q6" s="14"/>
      <c r="R6" s="8"/>
      <c r="S6" s="8"/>
      <c r="T6" s="8"/>
    </row>
    <row r="7" spans="1:20" x14ac:dyDescent="0.2">
      <c r="A7" s="14"/>
      <c r="B7" s="14"/>
      <c r="C7" s="15"/>
      <c r="D7" s="15"/>
      <c r="E7" s="15"/>
      <c r="F7" s="15"/>
      <c r="G7" s="15"/>
      <c r="H7" s="15"/>
      <c r="I7" s="15"/>
      <c r="J7" s="15"/>
      <c r="K7" s="15"/>
      <c r="L7" s="14"/>
      <c r="M7" s="14"/>
      <c r="N7" s="14"/>
      <c r="O7" s="14"/>
      <c r="P7" s="14"/>
      <c r="Q7" s="14"/>
      <c r="R7" s="8"/>
      <c r="S7" s="8"/>
      <c r="T7" s="8"/>
    </row>
    <row r="8" spans="1:20" x14ac:dyDescent="0.2">
      <c r="A8" s="14"/>
      <c r="B8" s="14"/>
      <c r="C8" s="15"/>
      <c r="D8" s="15"/>
      <c r="E8" s="15"/>
      <c r="F8" s="15"/>
      <c r="G8" s="15"/>
      <c r="H8" s="15"/>
      <c r="I8" s="15"/>
      <c r="J8" s="15"/>
      <c r="K8" s="15"/>
      <c r="L8" s="14"/>
      <c r="M8" s="14"/>
      <c r="N8" s="14"/>
      <c r="O8" s="14"/>
      <c r="P8" s="14"/>
      <c r="Q8" s="14"/>
      <c r="R8" s="8"/>
      <c r="S8" s="8"/>
      <c r="T8" s="8"/>
    </row>
    <row r="9" spans="1:20" x14ac:dyDescent="0.2">
      <c r="A9" s="14"/>
      <c r="B9" s="14"/>
      <c r="C9" s="15"/>
      <c r="D9" s="15"/>
      <c r="E9" s="15"/>
      <c r="F9" s="15"/>
      <c r="G9" s="15"/>
      <c r="H9" s="15"/>
      <c r="I9" s="15"/>
      <c r="J9" s="15"/>
      <c r="K9" s="15"/>
      <c r="L9" s="14"/>
      <c r="M9" s="14"/>
      <c r="N9" s="14"/>
      <c r="O9" s="14"/>
      <c r="P9" s="14"/>
      <c r="Q9" s="14"/>
      <c r="R9" s="8"/>
      <c r="S9" s="8"/>
      <c r="T9" s="8"/>
    </row>
    <row r="10" spans="1:20" x14ac:dyDescent="0.2">
      <c r="A10" s="14"/>
      <c r="B10" s="14"/>
      <c r="C10" s="15"/>
      <c r="D10" s="15"/>
      <c r="E10" s="15"/>
      <c r="F10" s="15"/>
      <c r="G10" s="15"/>
      <c r="H10" s="15"/>
      <c r="I10" s="15"/>
      <c r="J10" s="15"/>
      <c r="K10" s="15"/>
      <c r="L10" s="14"/>
      <c r="M10" s="14"/>
      <c r="N10" s="14"/>
      <c r="O10" s="14"/>
      <c r="P10" s="14"/>
      <c r="Q10" s="14"/>
      <c r="R10" s="8"/>
      <c r="S10" s="8"/>
      <c r="T10" s="8"/>
    </row>
    <row r="11" spans="1:20" x14ac:dyDescent="0.2">
      <c r="A11" s="14"/>
      <c r="B11" s="14"/>
      <c r="C11" s="15"/>
      <c r="D11" s="15"/>
      <c r="E11" s="15"/>
      <c r="F11" s="15"/>
      <c r="G11" s="15"/>
      <c r="H11" s="15"/>
      <c r="I11" s="15"/>
      <c r="J11" s="15"/>
      <c r="K11" s="15"/>
      <c r="L11" s="14"/>
      <c r="M11" s="14"/>
      <c r="N11" s="14"/>
      <c r="O11" s="14"/>
      <c r="P11" s="14"/>
      <c r="Q11" s="14"/>
      <c r="R11" s="8"/>
      <c r="S11" s="8"/>
      <c r="T11" s="8"/>
    </row>
    <row r="12" spans="1:20" x14ac:dyDescent="0.2">
      <c r="A12" s="14"/>
      <c r="B12" s="14"/>
      <c r="C12" s="15"/>
      <c r="D12" s="15"/>
      <c r="E12" s="15"/>
      <c r="F12" s="15"/>
      <c r="G12" s="15"/>
      <c r="H12" s="15"/>
      <c r="I12" s="15"/>
      <c r="J12" s="15"/>
      <c r="K12" s="15"/>
      <c r="L12" s="14"/>
      <c r="M12" s="14"/>
      <c r="N12" s="14"/>
      <c r="O12" s="14"/>
      <c r="P12" s="14"/>
      <c r="Q12" s="14"/>
      <c r="R12" s="8"/>
      <c r="S12" s="8"/>
      <c r="T12" s="8"/>
    </row>
    <row r="13" spans="1:20" x14ac:dyDescent="0.2">
      <c r="A13" s="14"/>
      <c r="B13" s="14"/>
      <c r="C13" s="15"/>
      <c r="D13" s="15"/>
      <c r="E13" s="15"/>
      <c r="F13" s="15"/>
      <c r="G13" s="15"/>
      <c r="H13" s="15"/>
      <c r="I13" s="15"/>
      <c r="J13" s="15"/>
      <c r="K13" s="15"/>
      <c r="L13" s="14"/>
      <c r="M13" s="14"/>
      <c r="N13" s="14"/>
      <c r="O13" s="14"/>
      <c r="P13" s="14"/>
      <c r="Q13" s="14"/>
      <c r="R13" s="8"/>
      <c r="S13" s="8"/>
      <c r="T13" s="8"/>
    </row>
    <row r="14" spans="1:20" x14ac:dyDescent="0.2">
      <c r="A14" s="14"/>
      <c r="B14" s="14"/>
      <c r="C14" s="15"/>
      <c r="D14" s="15"/>
      <c r="E14" s="15"/>
      <c r="F14" s="15"/>
      <c r="G14" s="15"/>
      <c r="H14" s="15"/>
      <c r="I14" s="15"/>
      <c r="J14" s="15"/>
      <c r="K14" s="15"/>
      <c r="L14" s="14"/>
      <c r="M14" s="14"/>
      <c r="N14" s="14"/>
      <c r="O14" s="14"/>
      <c r="P14" s="14"/>
      <c r="Q14" s="14"/>
      <c r="R14" s="8"/>
      <c r="S14" s="8"/>
      <c r="T14" s="8"/>
    </row>
    <row r="15" spans="1:20" x14ac:dyDescent="0.2">
      <c r="A15" s="14"/>
      <c r="B15" s="14"/>
      <c r="C15" s="15"/>
      <c r="D15" s="15"/>
      <c r="E15" s="15"/>
      <c r="F15" s="15"/>
      <c r="G15" s="15"/>
      <c r="H15" s="15"/>
      <c r="I15" s="15"/>
      <c r="J15" s="15"/>
      <c r="K15" s="15"/>
      <c r="L15" s="14"/>
      <c r="M15" s="14"/>
      <c r="N15" s="14"/>
      <c r="O15" s="14"/>
      <c r="P15" s="14"/>
      <c r="Q15" s="14"/>
      <c r="R15" s="8"/>
      <c r="S15" s="8"/>
      <c r="T15" s="8"/>
    </row>
    <row r="16" spans="1:20" x14ac:dyDescent="0.2">
      <c r="A16" s="14"/>
      <c r="B16" s="14"/>
      <c r="C16" s="15"/>
      <c r="D16" s="15"/>
      <c r="E16" s="15"/>
      <c r="F16" s="15"/>
      <c r="G16" s="15"/>
      <c r="H16" s="15"/>
      <c r="I16" s="15"/>
      <c r="J16" s="15"/>
      <c r="K16" s="15"/>
      <c r="L16" s="14"/>
      <c r="M16" s="14"/>
      <c r="N16" s="14"/>
      <c r="O16" s="14"/>
      <c r="P16" s="14"/>
      <c r="Q16" s="14"/>
      <c r="R16" s="8"/>
      <c r="S16" s="8"/>
      <c r="T16" s="8"/>
    </row>
    <row r="17" spans="1:20" x14ac:dyDescent="0.2">
      <c r="A17" s="14"/>
      <c r="B17" s="14"/>
      <c r="C17" s="15"/>
      <c r="D17" s="15"/>
      <c r="E17" s="15"/>
      <c r="F17" s="15"/>
      <c r="G17" s="15"/>
      <c r="H17" s="15"/>
      <c r="I17" s="15"/>
      <c r="J17" s="15"/>
      <c r="K17" s="15"/>
      <c r="L17" s="14"/>
      <c r="M17" s="14"/>
      <c r="N17" s="14"/>
      <c r="O17" s="14"/>
      <c r="P17" s="14"/>
      <c r="Q17" s="14"/>
      <c r="R17" s="8"/>
      <c r="S17" s="8"/>
      <c r="T17" s="8"/>
    </row>
    <row r="18" spans="1:20" x14ac:dyDescent="0.2">
      <c r="A18" s="14"/>
      <c r="B18" s="14"/>
      <c r="C18" s="15"/>
      <c r="D18" s="15"/>
      <c r="E18" s="15"/>
      <c r="F18" s="15"/>
      <c r="G18" s="15"/>
      <c r="H18" s="15"/>
      <c r="I18" s="15"/>
      <c r="J18" s="15"/>
      <c r="K18" s="15"/>
      <c r="L18" s="14"/>
      <c r="M18" s="14"/>
      <c r="N18" s="14"/>
      <c r="O18" s="14"/>
      <c r="P18" s="14"/>
      <c r="Q18" s="14"/>
      <c r="R18" s="8"/>
      <c r="S18" s="8"/>
      <c r="T18" s="8"/>
    </row>
    <row r="19" spans="1:20" x14ac:dyDescent="0.2">
      <c r="A19" s="14"/>
      <c r="B19" s="14"/>
      <c r="C19" s="15"/>
      <c r="D19" s="15"/>
      <c r="E19" s="15"/>
      <c r="F19" s="15"/>
      <c r="G19" s="15"/>
      <c r="H19" s="15"/>
      <c r="I19" s="15"/>
      <c r="J19" s="15"/>
      <c r="K19" s="15"/>
      <c r="L19" s="14"/>
      <c r="M19" s="14"/>
      <c r="N19" s="14"/>
      <c r="O19" s="14"/>
      <c r="P19" s="14"/>
      <c r="Q19" s="14"/>
      <c r="R19" s="8"/>
      <c r="S19" s="8"/>
      <c r="T19" s="8"/>
    </row>
    <row r="20" spans="1:20" x14ac:dyDescent="0.2">
      <c r="A20" s="14"/>
      <c r="B20" s="14"/>
      <c r="C20" s="15"/>
      <c r="D20" s="15"/>
      <c r="E20" s="15"/>
      <c r="F20" s="15"/>
      <c r="G20" s="15"/>
      <c r="H20" s="15"/>
      <c r="I20" s="15"/>
      <c r="J20" s="15"/>
      <c r="K20" s="15"/>
      <c r="L20" s="14"/>
      <c r="M20" s="14"/>
      <c r="N20" s="14"/>
      <c r="O20" s="14"/>
      <c r="P20" s="14"/>
      <c r="Q20" s="14"/>
      <c r="R20" s="8"/>
      <c r="S20" s="8"/>
      <c r="T20" s="8"/>
    </row>
    <row r="21" spans="1:20" x14ac:dyDescent="0.2">
      <c r="A21" s="14"/>
      <c r="B21" s="14"/>
      <c r="C21" s="15"/>
      <c r="D21" s="15"/>
      <c r="E21" s="15"/>
      <c r="F21" s="15"/>
      <c r="G21" s="15"/>
      <c r="H21" s="15"/>
      <c r="I21" s="15"/>
      <c r="J21" s="15"/>
      <c r="K21" s="15"/>
      <c r="L21" s="14"/>
      <c r="M21" s="14"/>
      <c r="N21" s="14"/>
      <c r="O21" s="14"/>
      <c r="P21" s="14"/>
      <c r="Q21" s="14"/>
      <c r="R21" s="8"/>
      <c r="S21" s="8"/>
      <c r="T21" s="8"/>
    </row>
    <row r="22" spans="1:20" x14ac:dyDescent="0.2">
      <c r="A22" s="14"/>
      <c r="B22" s="14"/>
      <c r="C22" s="15"/>
      <c r="D22" s="15"/>
      <c r="E22" s="15"/>
      <c r="F22" s="15"/>
      <c r="G22" s="15"/>
      <c r="H22" s="15"/>
      <c r="I22" s="15"/>
      <c r="J22" s="15"/>
      <c r="K22" s="15"/>
      <c r="L22" s="14"/>
      <c r="M22" s="14"/>
      <c r="N22" s="14"/>
      <c r="O22" s="14"/>
      <c r="P22" s="14"/>
      <c r="Q22" s="14"/>
      <c r="R22" s="8"/>
      <c r="S22" s="8"/>
      <c r="T22" s="8"/>
    </row>
    <row r="23" spans="1:20" x14ac:dyDescent="0.2">
      <c r="A23" s="14"/>
      <c r="B23" s="14"/>
      <c r="C23" s="15"/>
      <c r="D23" s="15"/>
      <c r="E23" s="15"/>
      <c r="F23" s="15"/>
      <c r="G23" s="15"/>
      <c r="H23" s="15"/>
      <c r="I23" s="15"/>
      <c r="J23" s="15"/>
      <c r="K23" s="15"/>
      <c r="L23" s="14"/>
      <c r="M23" s="14"/>
      <c r="N23" s="14"/>
      <c r="O23" s="14"/>
      <c r="P23" s="14"/>
      <c r="Q23" s="14"/>
      <c r="R23" s="8"/>
      <c r="S23" s="8"/>
      <c r="T23" s="8"/>
    </row>
    <row r="24" spans="1:20" x14ac:dyDescent="0.2">
      <c r="A24" s="14"/>
      <c r="B24" s="14"/>
      <c r="C24" s="15"/>
      <c r="D24" s="15"/>
      <c r="E24" s="15"/>
      <c r="F24" s="15"/>
      <c r="G24" s="15"/>
      <c r="H24" s="15"/>
      <c r="I24" s="15"/>
      <c r="J24" s="15"/>
      <c r="K24" s="15"/>
      <c r="L24" s="14"/>
      <c r="M24" s="14"/>
      <c r="N24" s="14"/>
      <c r="O24" s="14"/>
      <c r="P24" s="14"/>
      <c r="Q24" s="14"/>
      <c r="R24" s="8"/>
      <c r="S24" s="8"/>
      <c r="T24" s="8"/>
    </row>
    <row r="25" spans="1:20" x14ac:dyDescent="0.2">
      <c r="A25" s="14"/>
      <c r="B25" s="14"/>
      <c r="C25" s="15"/>
      <c r="D25" s="15"/>
      <c r="E25" s="15"/>
      <c r="F25" s="15"/>
      <c r="G25" s="15"/>
      <c r="H25" s="15"/>
      <c r="I25" s="15"/>
      <c r="J25" s="15"/>
      <c r="K25" s="15"/>
      <c r="L25" s="14"/>
      <c r="M25" s="14"/>
      <c r="N25" s="14"/>
      <c r="O25" s="14"/>
      <c r="P25" s="14"/>
      <c r="Q25" s="14"/>
      <c r="R25" s="8"/>
      <c r="S25" s="8"/>
      <c r="T25" s="8"/>
    </row>
    <row r="26" spans="1:20" x14ac:dyDescent="0.2">
      <c r="A26" s="14"/>
      <c r="B26" s="14"/>
      <c r="C26" s="15"/>
      <c r="D26" s="15"/>
      <c r="E26" s="15"/>
      <c r="F26" s="15"/>
      <c r="G26" s="15"/>
      <c r="H26" s="15"/>
      <c r="I26" s="15"/>
      <c r="J26" s="15"/>
      <c r="K26" s="15"/>
      <c r="L26" s="14"/>
      <c r="M26" s="14"/>
      <c r="N26" s="14"/>
      <c r="O26" s="14"/>
      <c r="P26" s="14"/>
      <c r="Q26" s="14"/>
      <c r="R26" s="8"/>
      <c r="S26" s="8"/>
      <c r="T26" s="8"/>
    </row>
    <row r="27" spans="1:20" x14ac:dyDescent="0.2">
      <c r="A27" s="14"/>
      <c r="B27" s="14"/>
      <c r="C27" s="15"/>
      <c r="D27" s="15"/>
      <c r="E27" s="15"/>
      <c r="F27" s="15"/>
      <c r="G27" s="15"/>
      <c r="H27" s="15"/>
      <c r="I27" s="15"/>
      <c r="J27" s="15"/>
      <c r="K27" s="15"/>
      <c r="L27" s="14"/>
      <c r="M27" s="14"/>
      <c r="N27" s="14"/>
      <c r="O27" s="14"/>
      <c r="P27" s="14"/>
      <c r="Q27" s="14"/>
      <c r="R27" s="8"/>
      <c r="S27" s="8"/>
      <c r="T27" s="8"/>
    </row>
    <row r="28" spans="1:20" x14ac:dyDescent="0.2">
      <c r="A28" s="14"/>
      <c r="B28" s="14"/>
      <c r="C28" s="15"/>
      <c r="D28" s="15"/>
      <c r="E28" s="15"/>
      <c r="F28" s="15"/>
      <c r="G28" s="15"/>
      <c r="H28" s="15"/>
      <c r="I28" s="15"/>
      <c r="J28" s="15"/>
      <c r="K28" s="15"/>
      <c r="L28" s="14"/>
      <c r="M28" s="14"/>
      <c r="N28" s="14"/>
      <c r="O28" s="14"/>
      <c r="P28" s="14"/>
      <c r="Q28" s="14"/>
      <c r="R28" s="8"/>
      <c r="S28" s="8"/>
      <c r="T28" s="8"/>
    </row>
    <row r="29" spans="1:20" x14ac:dyDescent="0.2">
      <c r="A29" s="14"/>
      <c r="B29" s="14"/>
      <c r="C29" s="15"/>
      <c r="D29" s="15"/>
      <c r="E29" s="15"/>
      <c r="F29" s="15"/>
      <c r="G29" s="15"/>
      <c r="H29" s="15"/>
      <c r="I29" s="15"/>
      <c r="J29" s="15"/>
      <c r="K29" s="15"/>
      <c r="L29" s="14"/>
      <c r="M29" s="14"/>
      <c r="N29" s="14"/>
      <c r="O29" s="14"/>
      <c r="P29" s="14"/>
      <c r="Q29" s="14"/>
      <c r="R29" s="8"/>
      <c r="S29" s="8"/>
      <c r="T29" s="8"/>
    </row>
    <row r="30" spans="1:20" x14ac:dyDescent="0.2">
      <c r="A30" s="14"/>
      <c r="B30" s="14"/>
      <c r="C30" s="15"/>
      <c r="D30" s="15"/>
      <c r="E30" s="15"/>
      <c r="F30" s="15"/>
      <c r="G30" s="15"/>
      <c r="H30" s="15"/>
      <c r="I30" s="15"/>
      <c r="J30" s="15"/>
      <c r="K30" s="15"/>
      <c r="L30" s="14"/>
      <c r="M30" s="14"/>
      <c r="N30" s="14"/>
      <c r="O30" s="14"/>
      <c r="P30" s="14"/>
      <c r="Q30" s="14"/>
      <c r="R30" s="8"/>
      <c r="S30" s="8"/>
      <c r="T30" s="8"/>
    </row>
    <row r="31" spans="1:20" x14ac:dyDescent="0.2">
      <c r="A31" s="14"/>
      <c r="B31" s="14"/>
      <c r="C31" s="15"/>
      <c r="D31" s="15"/>
      <c r="E31" s="15"/>
      <c r="F31" s="15"/>
      <c r="G31" s="15"/>
      <c r="H31" s="15"/>
      <c r="I31" s="15"/>
      <c r="J31" s="15"/>
      <c r="K31" s="15"/>
      <c r="L31" s="14"/>
      <c r="M31" s="14"/>
      <c r="N31" s="14"/>
      <c r="O31" s="14"/>
      <c r="P31" s="14"/>
      <c r="Q31" s="14"/>
      <c r="R31" s="8"/>
      <c r="S31" s="8"/>
      <c r="T31" s="8"/>
    </row>
    <row r="32" spans="1:20" x14ac:dyDescent="0.2">
      <c r="A32" s="14"/>
      <c r="B32" s="14"/>
      <c r="C32" s="15"/>
      <c r="D32" s="15"/>
      <c r="E32" s="15"/>
      <c r="F32" s="15"/>
      <c r="G32" s="15"/>
      <c r="H32" s="15"/>
      <c r="I32" s="15"/>
      <c r="J32" s="15"/>
      <c r="K32" s="15"/>
      <c r="L32" s="14"/>
      <c r="M32" s="14"/>
      <c r="N32" s="14"/>
      <c r="O32" s="14"/>
      <c r="P32" s="14"/>
      <c r="Q32" s="14"/>
      <c r="R32" s="8"/>
      <c r="S32" s="8"/>
      <c r="T32" s="8"/>
    </row>
    <row r="33" spans="1:20" x14ac:dyDescent="0.2">
      <c r="A33" s="14"/>
      <c r="B33" s="14"/>
      <c r="C33" s="15"/>
      <c r="D33" s="15"/>
      <c r="E33" s="15"/>
      <c r="F33" s="15"/>
      <c r="G33" s="15"/>
      <c r="H33" s="15"/>
      <c r="I33" s="15"/>
      <c r="J33" s="15"/>
      <c r="K33" s="15"/>
      <c r="L33" s="14"/>
      <c r="M33" s="14"/>
      <c r="N33" s="14"/>
      <c r="O33" s="14"/>
      <c r="P33" s="14"/>
      <c r="Q33" s="14"/>
      <c r="R33" s="8"/>
      <c r="S33" s="8"/>
      <c r="T33" s="8"/>
    </row>
    <row r="34" spans="1:20" x14ac:dyDescent="0.2">
      <c r="A34" s="14"/>
      <c r="B34" s="14"/>
      <c r="C34" s="15"/>
      <c r="D34" s="15"/>
      <c r="E34" s="15"/>
      <c r="F34" s="15"/>
      <c r="G34" s="15"/>
      <c r="H34" s="15"/>
      <c r="I34" s="15"/>
      <c r="J34" s="15"/>
      <c r="K34" s="15"/>
      <c r="L34" s="14"/>
      <c r="M34" s="14"/>
      <c r="N34" s="14"/>
      <c r="O34" s="14"/>
      <c r="P34" s="14"/>
      <c r="Q34" s="14"/>
      <c r="R34" s="8"/>
      <c r="S34" s="8"/>
      <c r="T34" s="8"/>
    </row>
    <row r="35" spans="1:20" x14ac:dyDescent="0.2">
      <c r="A35" s="14"/>
      <c r="B35" s="14"/>
      <c r="C35" s="15"/>
      <c r="D35" s="15"/>
      <c r="E35" s="15"/>
      <c r="F35" s="15"/>
      <c r="G35" s="15"/>
      <c r="H35" s="15"/>
      <c r="I35" s="15"/>
      <c r="J35" s="15"/>
      <c r="K35" s="15"/>
      <c r="L35" s="14"/>
      <c r="M35" s="14"/>
      <c r="N35" s="14"/>
      <c r="O35" s="14"/>
      <c r="P35" s="14"/>
      <c r="Q35" s="14"/>
      <c r="R35" s="8"/>
      <c r="S35" s="8"/>
      <c r="T35" s="8"/>
    </row>
    <row r="36" spans="1:20" x14ac:dyDescent="0.2">
      <c r="A36" s="14"/>
      <c r="B36" s="14"/>
      <c r="C36" s="15"/>
      <c r="D36" s="15"/>
      <c r="E36" s="15"/>
      <c r="F36" s="15"/>
      <c r="G36" s="15"/>
      <c r="H36" s="15"/>
      <c r="I36" s="15"/>
      <c r="J36" s="15"/>
      <c r="K36" s="15"/>
      <c r="L36" s="14"/>
      <c r="M36" s="14"/>
      <c r="N36" s="14"/>
      <c r="O36" s="14"/>
      <c r="P36" s="14"/>
      <c r="Q36" s="14"/>
      <c r="R36" s="8"/>
      <c r="S36" s="8"/>
      <c r="T36" s="8"/>
    </row>
    <row r="37" spans="1:20" x14ac:dyDescent="0.2">
      <c r="A37" s="14"/>
      <c r="B37" s="14"/>
      <c r="C37" s="15"/>
      <c r="D37" s="15"/>
      <c r="E37" s="15"/>
      <c r="F37" s="15"/>
      <c r="G37" s="15"/>
      <c r="H37" s="15"/>
      <c r="I37" s="15"/>
      <c r="J37" s="15"/>
      <c r="K37" s="15"/>
      <c r="L37" s="14"/>
      <c r="M37" s="14"/>
      <c r="N37" s="14"/>
      <c r="O37" s="14"/>
      <c r="P37" s="14"/>
      <c r="Q37" s="14"/>
      <c r="R37" s="8"/>
      <c r="S37" s="8"/>
      <c r="T37" s="8"/>
    </row>
    <row r="38" spans="1:20" x14ac:dyDescent="0.2">
      <c r="A38" s="14"/>
      <c r="B38" s="14"/>
      <c r="C38" s="15"/>
      <c r="D38" s="15"/>
      <c r="E38" s="15"/>
      <c r="F38" s="15"/>
      <c r="G38" s="15"/>
      <c r="H38" s="15"/>
      <c r="I38" s="15"/>
      <c r="J38" s="15"/>
      <c r="K38" s="15"/>
      <c r="L38" s="14"/>
      <c r="M38" s="14"/>
      <c r="N38" s="14"/>
      <c r="O38" s="14"/>
      <c r="P38" s="14"/>
      <c r="Q38" s="14"/>
      <c r="R38" s="8"/>
      <c r="S38" s="8"/>
      <c r="T38" s="8"/>
    </row>
    <row r="39" spans="1:20" x14ac:dyDescent="0.2">
      <c r="A39" s="14"/>
      <c r="B39" s="14"/>
      <c r="C39" s="15"/>
      <c r="D39" s="15"/>
      <c r="E39" s="15"/>
      <c r="F39" s="15"/>
      <c r="G39" s="15"/>
      <c r="H39" s="15"/>
      <c r="I39" s="15"/>
      <c r="J39" s="15"/>
      <c r="K39" s="15"/>
      <c r="L39" s="14"/>
      <c r="M39" s="14"/>
      <c r="N39" s="14"/>
      <c r="O39" s="14"/>
      <c r="P39" s="14"/>
      <c r="Q39" s="14"/>
      <c r="R39" s="8"/>
      <c r="S39" s="8"/>
      <c r="T39" s="8"/>
    </row>
    <row r="40" spans="1:20" x14ac:dyDescent="0.2">
      <c r="A40" s="14"/>
      <c r="B40" s="14"/>
      <c r="C40" s="15"/>
      <c r="D40" s="15"/>
      <c r="E40" s="15"/>
      <c r="F40" s="15"/>
      <c r="G40" s="15"/>
      <c r="H40" s="15"/>
      <c r="I40" s="15"/>
      <c r="J40" s="15"/>
      <c r="K40" s="15"/>
      <c r="L40" s="14"/>
      <c r="M40" s="14"/>
      <c r="N40" s="14"/>
      <c r="O40" s="14"/>
      <c r="P40" s="14"/>
      <c r="Q40" s="14"/>
      <c r="R40" s="8"/>
      <c r="S40" s="8"/>
      <c r="T40" s="8"/>
    </row>
    <row r="41" spans="1:20" x14ac:dyDescent="0.2">
      <c r="A41" s="14"/>
      <c r="B41" s="14"/>
      <c r="C41" s="15"/>
      <c r="D41" s="15"/>
      <c r="E41" s="15"/>
      <c r="F41" s="15"/>
      <c r="G41" s="15"/>
      <c r="H41" s="15"/>
      <c r="I41" s="15"/>
      <c r="J41" s="15"/>
      <c r="K41" s="15"/>
      <c r="L41" s="14"/>
      <c r="M41" s="14"/>
      <c r="N41" s="14"/>
      <c r="O41" s="14"/>
      <c r="P41" s="14"/>
      <c r="Q41" s="14"/>
      <c r="R41" s="8"/>
      <c r="S41" s="8"/>
      <c r="T41" s="8"/>
    </row>
    <row r="42" spans="1:20" x14ac:dyDescent="0.2">
      <c r="A42" s="14"/>
      <c r="B42" s="14"/>
      <c r="C42" s="15"/>
      <c r="D42" s="15"/>
      <c r="E42" s="15"/>
      <c r="F42" s="15"/>
      <c r="G42" s="15"/>
      <c r="H42" s="15"/>
      <c r="I42" s="15"/>
      <c r="J42" s="15"/>
      <c r="K42" s="15"/>
      <c r="L42" s="14"/>
      <c r="M42" s="14"/>
      <c r="N42" s="14"/>
      <c r="O42" s="14"/>
      <c r="P42" s="14"/>
      <c r="Q42" s="14"/>
      <c r="R42" s="8"/>
      <c r="S42" s="8"/>
      <c r="T42" s="8"/>
    </row>
    <row r="43" spans="1:20" x14ac:dyDescent="0.2">
      <c r="A43" s="14"/>
      <c r="B43" s="14"/>
      <c r="C43" s="15"/>
      <c r="D43" s="15"/>
      <c r="E43" s="15"/>
      <c r="F43" s="15"/>
      <c r="G43" s="15"/>
      <c r="H43" s="15"/>
      <c r="I43" s="15"/>
      <c r="J43" s="15"/>
      <c r="K43" s="15"/>
      <c r="L43" s="14"/>
      <c r="M43" s="14"/>
      <c r="N43" s="14"/>
      <c r="O43" s="14"/>
      <c r="P43" s="14"/>
      <c r="Q43" s="14"/>
      <c r="R43" s="8"/>
      <c r="S43" s="8"/>
      <c r="T43" s="8"/>
    </row>
    <row r="44" spans="1:20" x14ac:dyDescent="0.2">
      <c r="A44" s="14"/>
      <c r="B44" s="14"/>
      <c r="C44" s="15"/>
      <c r="D44" s="15"/>
      <c r="E44" s="15"/>
      <c r="F44" s="15"/>
      <c r="G44" s="15"/>
      <c r="H44" s="15"/>
      <c r="I44" s="15"/>
      <c r="J44" s="15"/>
      <c r="K44" s="15"/>
      <c r="L44" s="14"/>
      <c r="M44" s="14"/>
      <c r="N44" s="14"/>
      <c r="O44" s="14"/>
      <c r="P44" s="14"/>
      <c r="Q44" s="14"/>
      <c r="R44" s="8"/>
      <c r="S44" s="8"/>
      <c r="T44" s="8"/>
    </row>
    <row r="45" spans="1:20" x14ac:dyDescent="0.2">
      <c r="A45" s="14"/>
      <c r="B45" s="14"/>
      <c r="C45" s="15"/>
      <c r="D45" s="15"/>
      <c r="E45" s="15"/>
      <c r="F45" s="15"/>
      <c r="G45" s="15"/>
      <c r="H45" s="15"/>
      <c r="I45" s="15"/>
      <c r="J45" s="15"/>
      <c r="K45" s="15"/>
      <c r="L45" s="14"/>
      <c r="M45" s="14"/>
      <c r="N45" s="14"/>
      <c r="O45" s="14"/>
      <c r="P45" s="14"/>
      <c r="Q45" s="14"/>
      <c r="R45" s="8"/>
      <c r="S45" s="8"/>
      <c r="T45" s="8"/>
    </row>
    <row r="46" spans="1:20" x14ac:dyDescent="0.2">
      <c r="A46" s="14"/>
      <c r="B46" s="14"/>
      <c r="C46" s="15"/>
      <c r="D46" s="15"/>
      <c r="E46" s="15"/>
      <c r="F46" s="15"/>
      <c r="G46" s="15"/>
      <c r="H46" s="15"/>
      <c r="I46" s="15"/>
      <c r="J46" s="15"/>
      <c r="K46" s="15"/>
      <c r="L46" s="14"/>
      <c r="M46" s="14"/>
      <c r="N46" s="14"/>
      <c r="O46" s="14"/>
      <c r="P46" s="14"/>
      <c r="Q46" s="14"/>
      <c r="R46" s="8"/>
      <c r="S46" s="8"/>
      <c r="T46" s="8"/>
    </row>
    <row r="47" spans="1:20" x14ac:dyDescent="0.2">
      <c r="A47" s="14"/>
      <c r="B47" s="14"/>
      <c r="C47" s="15"/>
      <c r="D47" s="15"/>
      <c r="E47" s="15"/>
      <c r="F47" s="15"/>
      <c r="G47" s="15"/>
      <c r="H47" s="15"/>
      <c r="I47" s="15"/>
      <c r="J47" s="15"/>
      <c r="K47" s="15"/>
      <c r="L47" s="14"/>
      <c r="M47" s="14"/>
      <c r="N47" s="14"/>
      <c r="O47" s="14"/>
      <c r="P47" s="14"/>
      <c r="Q47" s="14"/>
      <c r="R47" s="8"/>
      <c r="S47" s="8"/>
      <c r="T47" s="8"/>
    </row>
    <row r="48" spans="1:20" x14ac:dyDescent="0.2">
      <c r="A48" s="14"/>
      <c r="B48" s="14"/>
      <c r="C48" s="15"/>
      <c r="D48" s="15"/>
      <c r="E48" s="15"/>
      <c r="F48" s="15"/>
      <c r="G48" s="15"/>
      <c r="H48" s="15"/>
      <c r="I48" s="15"/>
      <c r="J48" s="15"/>
      <c r="K48" s="15"/>
      <c r="L48" s="14"/>
      <c r="M48" s="14"/>
      <c r="N48" s="14"/>
      <c r="O48" s="14"/>
      <c r="P48" s="14"/>
      <c r="Q48" s="14"/>
      <c r="R48" s="8"/>
      <c r="S48" s="8"/>
      <c r="T48" s="8"/>
    </row>
    <row r="49" spans="1:20" x14ac:dyDescent="0.2">
      <c r="A49" s="14"/>
      <c r="B49" s="14"/>
      <c r="C49" s="15"/>
      <c r="D49" s="15"/>
      <c r="E49" s="15"/>
      <c r="F49" s="15"/>
      <c r="G49" s="15"/>
      <c r="H49" s="15"/>
      <c r="I49" s="15"/>
      <c r="J49" s="15"/>
      <c r="K49" s="15"/>
      <c r="L49" s="14"/>
      <c r="M49" s="14"/>
      <c r="N49" s="14"/>
      <c r="O49" s="14"/>
      <c r="P49" s="14"/>
      <c r="Q49" s="14"/>
      <c r="R49" s="8"/>
      <c r="S49" s="8"/>
      <c r="T49" s="8"/>
    </row>
    <row r="50" spans="1:20" x14ac:dyDescent="0.2">
      <c r="A50" s="14"/>
      <c r="B50" s="14"/>
      <c r="C50" s="15"/>
      <c r="D50" s="15"/>
      <c r="E50" s="15"/>
      <c r="F50" s="15"/>
      <c r="G50" s="15"/>
      <c r="H50" s="15"/>
      <c r="I50" s="15"/>
      <c r="J50" s="15"/>
      <c r="K50" s="15"/>
      <c r="L50" s="14"/>
      <c r="M50" s="14"/>
      <c r="N50" s="14"/>
      <c r="O50" s="14"/>
      <c r="P50" s="14"/>
      <c r="Q50" s="14"/>
      <c r="R50" s="8"/>
      <c r="S50" s="8"/>
      <c r="T50" s="8"/>
    </row>
    <row r="51" spans="1:20" x14ac:dyDescent="0.2">
      <c r="A51" s="14"/>
      <c r="B51" s="14"/>
      <c r="C51" s="15"/>
      <c r="D51" s="15"/>
      <c r="E51" s="15"/>
      <c r="F51" s="15"/>
      <c r="G51" s="15"/>
      <c r="H51" s="15"/>
      <c r="I51" s="15"/>
      <c r="J51" s="15"/>
      <c r="K51" s="15"/>
      <c r="L51" s="14"/>
      <c r="M51" s="14"/>
      <c r="N51" s="14"/>
      <c r="O51" s="14"/>
      <c r="P51" s="14"/>
      <c r="Q51" s="14"/>
      <c r="R51" s="8"/>
      <c r="S51" s="8"/>
      <c r="T51" s="8"/>
    </row>
    <row r="52" spans="1:20" x14ac:dyDescent="0.2">
      <c r="A52" s="14"/>
      <c r="B52" s="14"/>
      <c r="C52" s="15"/>
      <c r="D52" s="15"/>
      <c r="E52" s="15"/>
      <c r="F52" s="15"/>
      <c r="G52" s="15"/>
      <c r="H52" s="15"/>
      <c r="I52" s="15"/>
      <c r="J52" s="15"/>
      <c r="K52" s="15"/>
      <c r="L52" s="14"/>
      <c r="M52" s="14"/>
      <c r="N52" s="14"/>
      <c r="O52" s="14"/>
      <c r="P52" s="14"/>
      <c r="Q52" s="14"/>
      <c r="R52" s="8"/>
      <c r="S52" s="8"/>
      <c r="T52" s="8"/>
    </row>
    <row r="53" spans="1:20" x14ac:dyDescent="0.2">
      <c r="A53" s="14"/>
      <c r="B53" s="14"/>
      <c r="C53" s="15"/>
      <c r="D53" s="15"/>
      <c r="E53" s="15"/>
      <c r="F53" s="15"/>
      <c r="G53" s="15"/>
      <c r="H53" s="15"/>
      <c r="I53" s="15"/>
      <c r="J53" s="15"/>
      <c r="K53" s="15"/>
      <c r="L53" s="14"/>
      <c r="M53" s="14"/>
      <c r="N53" s="14"/>
      <c r="O53" s="14"/>
      <c r="P53" s="14"/>
      <c r="Q53" s="14"/>
      <c r="R53" s="8"/>
      <c r="S53" s="8"/>
      <c r="T53" s="8"/>
    </row>
    <row r="54" spans="1:20" x14ac:dyDescent="0.2">
      <c r="A54" s="14"/>
      <c r="B54" s="14"/>
      <c r="C54" s="15"/>
      <c r="D54" s="15"/>
      <c r="E54" s="15"/>
      <c r="F54" s="15"/>
      <c r="G54" s="15"/>
      <c r="H54" s="15"/>
      <c r="I54" s="15"/>
      <c r="J54" s="15"/>
      <c r="K54" s="15"/>
      <c r="L54" s="14"/>
      <c r="M54" s="14"/>
      <c r="N54" s="14"/>
      <c r="O54" s="14"/>
      <c r="P54" s="14"/>
      <c r="Q54" s="14"/>
      <c r="R54" s="8"/>
      <c r="S54" s="8"/>
      <c r="T54" s="8"/>
    </row>
    <row r="55" spans="1:20" x14ac:dyDescent="0.2">
      <c r="A55" s="14"/>
      <c r="B55" s="14"/>
      <c r="C55" s="15"/>
      <c r="D55" s="15"/>
      <c r="E55" s="15"/>
      <c r="F55" s="15"/>
      <c r="G55" s="15"/>
      <c r="H55" s="15"/>
      <c r="I55" s="15"/>
      <c r="J55" s="15"/>
      <c r="K55" s="15"/>
      <c r="L55" s="14"/>
      <c r="M55" s="14"/>
      <c r="N55" s="14"/>
      <c r="O55" s="14"/>
      <c r="P55" s="14"/>
      <c r="Q55" s="14"/>
      <c r="R55" s="8"/>
      <c r="S55" s="8"/>
      <c r="T55" s="8"/>
    </row>
    <row r="56" spans="1:20" x14ac:dyDescent="0.2">
      <c r="A56" s="14"/>
      <c r="B56" s="14"/>
      <c r="C56" s="15"/>
      <c r="D56" s="15"/>
      <c r="E56" s="15"/>
      <c r="F56" s="15"/>
      <c r="G56" s="15"/>
      <c r="H56" s="15"/>
      <c r="I56" s="15"/>
      <c r="J56" s="15"/>
      <c r="K56" s="15"/>
      <c r="L56" s="14"/>
      <c r="M56" s="14"/>
      <c r="N56" s="14"/>
      <c r="O56" s="14"/>
      <c r="P56" s="14"/>
      <c r="Q56" s="14"/>
      <c r="R56" s="8"/>
      <c r="S56" s="8"/>
      <c r="T56" s="8"/>
    </row>
    <row r="57" spans="1:20" x14ac:dyDescent="0.2">
      <c r="A57" s="14"/>
      <c r="B57" s="14"/>
      <c r="C57" s="15"/>
      <c r="D57" s="15"/>
      <c r="E57" s="15"/>
      <c r="F57" s="15"/>
      <c r="G57" s="15"/>
      <c r="H57" s="15"/>
      <c r="I57" s="15"/>
      <c r="J57" s="15"/>
      <c r="K57" s="15"/>
      <c r="L57" s="14"/>
      <c r="M57" s="14"/>
      <c r="N57" s="14"/>
      <c r="O57" s="14"/>
      <c r="P57" s="14"/>
      <c r="Q57" s="14"/>
      <c r="R57" s="8"/>
      <c r="S57" s="8"/>
      <c r="T57" s="8"/>
    </row>
    <row r="58" spans="1:20" x14ac:dyDescent="0.2">
      <c r="A58" s="14"/>
      <c r="B58" s="14"/>
      <c r="C58" s="15"/>
      <c r="D58" s="15"/>
      <c r="E58" s="15"/>
      <c r="F58" s="15"/>
      <c r="G58" s="15"/>
      <c r="H58" s="15"/>
      <c r="I58" s="15"/>
      <c r="J58" s="15"/>
      <c r="K58" s="15"/>
      <c r="L58" s="14"/>
      <c r="M58" s="14"/>
      <c r="N58" s="14"/>
      <c r="O58" s="14"/>
      <c r="P58" s="14"/>
      <c r="Q58" s="14"/>
      <c r="R58" s="8"/>
      <c r="S58" s="8"/>
      <c r="T58" s="8"/>
    </row>
    <row r="59" spans="1:20" x14ac:dyDescent="0.2">
      <c r="A59" s="14"/>
      <c r="B59" s="14"/>
      <c r="C59" s="15"/>
      <c r="D59" s="15"/>
      <c r="E59" s="15"/>
      <c r="F59" s="15"/>
      <c r="G59" s="15"/>
      <c r="H59" s="15"/>
      <c r="I59" s="15"/>
      <c r="J59" s="15"/>
      <c r="K59" s="15"/>
      <c r="L59" s="14"/>
      <c r="M59" s="14"/>
      <c r="N59" s="14"/>
      <c r="O59" s="14"/>
      <c r="P59" s="14"/>
      <c r="Q59" s="14"/>
      <c r="R59" s="8"/>
      <c r="S59" s="8"/>
      <c r="T59" s="8"/>
    </row>
    <row r="60" spans="1:20" x14ac:dyDescent="0.2">
      <c r="A60" s="14"/>
      <c r="B60" s="14"/>
      <c r="C60" s="15"/>
      <c r="D60" s="15"/>
      <c r="E60" s="15"/>
      <c r="F60" s="15"/>
      <c r="G60" s="15"/>
      <c r="H60" s="15"/>
      <c r="I60" s="15"/>
      <c r="J60" s="15"/>
      <c r="K60" s="15"/>
      <c r="L60" s="14"/>
      <c r="M60" s="14"/>
      <c r="N60" s="14"/>
      <c r="O60" s="14"/>
      <c r="P60" s="14"/>
      <c r="Q60" s="14"/>
      <c r="R60" s="8"/>
      <c r="S60" s="8"/>
      <c r="T60" s="8"/>
    </row>
    <row r="61" spans="1:20" x14ac:dyDescent="0.2">
      <c r="A61" s="14"/>
      <c r="B61" s="14"/>
      <c r="C61" s="15"/>
      <c r="D61" s="15"/>
      <c r="E61" s="15"/>
      <c r="F61" s="15"/>
      <c r="G61" s="15"/>
      <c r="H61" s="15"/>
      <c r="I61" s="15"/>
      <c r="J61" s="15"/>
      <c r="K61" s="15"/>
      <c r="L61" s="14"/>
      <c r="M61" s="14"/>
      <c r="N61" s="14"/>
      <c r="O61" s="14"/>
      <c r="P61" s="14"/>
      <c r="Q61" s="14"/>
      <c r="R61" s="8"/>
      <c r="S61" s="8"/>
      <c r="T61" s="8"/>
    </row>
    <row r="62" spans="1:20" x14ac:dyDescent="0.2">
      <c r="A62" s="14"/>
      <c r="B62" s="14"/>
      <c r="C62" s="15"/>
      <c r="D62" s="15"/>
      <c r="E62" s="15"/>
      <c r="F62" s="15"/>
      <c r="G62" s="15"/>
      <c r="H62" s="15"/>
      <c r="I62" s="15"/>
      <c r="J62" s="15"/>
      <c r="K62" s="15"/>
      <c r="L62" s="14"/>
      <c r="M62" s="14"/>
      <c r="N62" s="14"/>
      <c r="O62" s="14"/>
      <c r="P62" s="14"/>
      <c r="Q62" s="14"/>
      <c r="R62" s="8"/>
      <c r="S62" s="8"/>
      <c r="T62" s="8"/>
    </row>
    <row r="63" spans="1:20" x14ac:dyDescent="0.2">
      <c r="A63" s="14"/>
      <c r="B63" s="14"/>
      <c r="C63" s="15"/>
      <c r="D63" s="15"/>
      <c r="E63" s="15"/>
      <c r="F63" s="15"/>
      <c r="G63" s="15"/>
      <c r="H63" s="15"/>
      <c r="I63" s="15"/>
      <c r="J63" s="15"/>
      <c r="K63" s="15"/>
      <c r="L63" s="14"/>
      <c r="M63" s="14"/>
      <c r="N63" s="14"/>
      <c r="O63" s="14"/>
      <c r="P63" s="14"/>
      <c r="Q63" s="14"/>
      <c r="R63" s="8"/>
      <c r="S63" s="8"/>
      <c r="T63" s="8"/>
    </row>
    <row r="64" spans="1:20" x14ac:dyDescent="0.2">
      <c r="A64" s="14"/>
      <c r="B64" s="14"/>
      <c r="C64" s="15"/>
      <c r="D64" s="15"/>
      <c r="E64" s="15"/>
      <c r="F64" s="15"/>
      <c r="G64" s="15"/>
      <c r="H64" s="15"/>
      <c r="I64" s="15"/>
      <c r="J64" s="15"/>
      <c r="K64" s="15"/>
      <c r="L64" s="14"/>
      <c r="M64" s="14"/>
      <c r="N64" s="14"/>
      <c r="O64" s="14"/>
      <c r="P64" s="14"/>
      <c r="Q64" s="14"/>
      <c r="R64" s="8"/>
      <c r="S64" s="8"/>
      <c r="T64" s="8"/>
    </row>
    <row r="65" spans="1:20" x14ac:dyDescent="0.2">
      <c r="A65" s="14"/>
      <c r="B65" s="14"/>
      <c r="C65" s="15"/>
      <c r="D65" s="15"/>
      <c r="E65" s="15"/>
      <c r="F65" s="15"/>
      <c r="G65" s="15"/>
      <c r="H65" s="15"/>
      <c r="I65" s="15"/>
      <c r="J65" s="15"/>
      <c r="K65" s="15"/>
      <c r="L65" s="14"/>
      <c r="M65" s="14"/>
      <c r="N65" s="14"/>
      <c r="O65" s="14"/>
      <c r="P65" s="14"/>
      <c r="Q65" s="14"/>
      <c r="R65" s="8"/>
      <c r="S65" s="8"/>
      <c r="T65" s="8"/>
    </row>
    <row r="66" spans="1:20" x14ac:dyDescent="0.2">
      <c r="A66" s="14"/>
      <c r="B66" s="14"/>
      <c r="C66" s="15"/>
      <c r="D66" s="15"/>
      <c r="E66" s="15"/>
      <c r="F66" s="15"/>
      <c r="G66" s="15"/>
      <c r="H66" s="15"/>
      <c r="I66" s="15"/>
      <c r="J66" s="15"/>
      <c r="K66" s="15"/>
      <c r="L66" s="14"/>
      <c r="M66" s="14"/>
      <c r="N66" s="14"/>
      <c r="O66" s="14"/>
      <c r="P66" s="14"/>
      <c r="Q66" s="14"/>
      <c r="R66" s="8"/>
      <c r="S66" s="8"/>
      <c r="T66" s="8"/>
    </row>
    <row r="67" spans="1:20" x14ac:dyDescent="0.2">
      <c r="A67" s="14"/>
      <c r="B67" s="14"/>
      <c r="C67" s="15"/>
      <c r="D67" s="15"/>
      <c r="E67" s="15"/>
      <c r="F67" s="15"/>
      <c r="G67" s="15"/>
      <c r="H67" s="15"/>
      <c r="I67" s="15"/>
      <c r="J67" s="15"/>
      <c r="K67" s="15"/>
      <c r="L67" s="14"/>
      <c r="M67" s="14"/>
      <c r="N67" s="14"/>
      <c r="O67" s="14"/>
      <c r="P67" s="14"/>
      <c r="Q67" s="14"/>
      <c r="R67" s="8"/>
      <c r="S67" s="8"/>
      <c r="T67" s="8"/>
    </row>
    <row r="68" spans="1:20" x14ac:dyDescent="0.2">
      <c r="A68" s="14"/>
      <c r="B68" s="14"/>
      <c r="C68" s="15"/>
      <c r="D68" s="15"/>
      <c r="E68" s="15"/>
      <c r="F68" s="15"/>
      <c r="G68" s="15"/>
      <c r="H68" s="15"/>
      <c r="I68" s="15"/>
      <c r="J68" s="15"/>
      <c r="K68" s="15"/>
      <c r="L68" s="14"/>
      <c r="M68" s="14"/>
      <c r="N68" s="14"/>
      <c r="O68" s="14"/>
      <c r="P68" s="14"/>
      <c r="Q68" s="14"/>
      <c r="R68" s="8"/>
      <c r="S68" s="8"/>
      <c r="T68" s="8"/>
    </row>
    <row r="69" spans="1:20" x14ac:dyDescent="0.2">
      <c r="A69" s="14"/>
      <c r="B69" s="14"/>
      <c r="C69" s="15"/>
      <c r="D69" s="15"/>
      <c r="E69" s="15"/>
      <c r="F69" s="15"/>
      <c r="G69" s="15"/>
      <c r="H69" s="15"/>
      <c r="I69" s="15"/>
      <c r="J69" s="15"/>
      <c r="K69" s="15"/>
      <c r="L69" s="14"/>
      <c r="M69" s="14"/>
      <c r="N69" s="14"/>
      <c r="O69" s="14"/>
      <c r="P69" s="14"/>
      <c r="Q69" s="14"/>
      <c r="R69" s="8"/>
      <c r="S69" s="8"/>
      <c r="T69" s="8"/>
    </row>
    <row r="70" spans="1:20" x14ac:dyDescent="0.2">
      <c r="A70" s="14"/>
      <c r="B70" s="14"/>
      <c r="C70" s="15"/>
      <c r="D70" s="15"/>
      <c r="E70" s="15"/>
      <c r="F70" s="15"/>
      <c r="G70" s="15"/>
      <c r="H70" s="15"/>
      <c r="I70" s="15"/>
      <c r="J70" s="15"/>
      <c r="K70" s="15"/>
      <c r="L70" s="14"/>
      <c r="M70" s="14"/>
      <c r="N70" s="14"/>
      <c r="O70" s="14"/>
      <c r="P70" s="14"/>
      <c r="Q70" s="14"/>
      <c r="R70" s="8"/>
      <c r="S70" s="8"/>
      <c r="T70" s="8"/>
    </row>
    <row r="71" spans="1:20" x14ac:dyDescent="0.2">
      <c r="A71" s="14"/>
      <c r="B71" s="14"/>
      <c r="C71" s="15"/>
      <c r="D71" s="15"/>
      <c r="E71" s="15"/>
      <c r="F71" s="15"/>
      <c r="G71" s="15"/>
      <c r="H71" s="15"/>
      <c r="I71" s="15"/>
      <c r="J71" s="15"/>
      <c r="K71" s="15"/>
      <c r="L71" s="14"/>
      <c r="M71" s="14"/>
      <c r="N71" s="14"/>
      <c r="O71" s="14"/>
      <c r="P71" s="14"/>
      <c r="Q71" s="14"/>
      <c r="R71" s="8"/>
      <c r="S71" s="8"/>
      <c r="T71" s="8"/>
    </row>
    <row r="72" spans="1:20" x14ac:dyDescent="0.2">
      <c r="A72" s="14"/>
      <c r="B72" s="14"/>
      <c r="C72" s="15"/>
      <c r="D72" s="15"/>
      <c r="E72" s="15"/>
      <c r="F72" s="15"/>
      <c r="G72" s="15"/>
      <c r="H72" s="15"/>
      <c r="I72" s="15"/>
      <c r="J72" s="15"/>
      <c r="K72" s="15"/>
      <c r="L72" s="14"/>
      <c r="M72" s="14"/>
      <c r="N72" s="14"/>
      <c r="O72" s="14"/>
      <c r="P72" s="14"/>
      <c r="Q72" s="14"/>
      <c r="R72" s="8"/>
      <c r="S72" s="8"/>
      <c r="T72" s="8"/>
    </row>
    <row r="73" spans="1:20" x14ac:dyDescent="0.2">
      <c r="A73" s="14"/>
      <c r="B73" s="14"/>
      <c r="C73" s="15"/>
      <c r="D73" s="15"/>
      <c r="E73" s="15"/>
      <c r="F73" s="15"/>
      <c r="G73" s="15"/>
      <c r="H73" s="15"/>
      <c r="I73" s="15"/>
      <c r="J73" s="15"/>
      <c r="K73" s="15"/>
      <c r="L73" s="14"/>
      <c r="M73" s="14"/>
      <c r="N73" s="14"/>
      <c r="O73" s="14"/>
      <c r="P73" s="14"/>
      <c r="Q73" s="14"/>
      <c r="R73" s="8"/>
      <c r="S73" s="8"/>
      <c r="T73" s="8"/>
    </row>
    <row r="74" spans="1:20" x14ac:dyDescent="0.2">
      <c r="A74" s="14"/>
      <c r="B74" s="14"/>
      <c r="C74" s="15"/>
      <c r="D74" s="15"/>
      <c r="E74" s="15"/>
      <c r="F74" s="15"/>
      <c r="G74" s="15"/>
      <c r="H74" s="15"/>
      <c r="I74" s="15"/>
      <c r="J74" s="15"/>
      <c r="K74" s="15"/>
      <c r="L74" s="14"/>
      <c r="M74" s="14"/>
      <c r="N74" s="14"/>
      <c r="O74" s="14"/>
      <c r="P74" s="14"/>
      <c r="Q74" s="14"/>
      <c r="R74" s="8"/>
      <c r="S74" s="8"/>
      <c r="T74" s="8"/>
    </row>
    <row r="75" spans="1:20" x14ac:dyDescent="0.2">
      <c r="A75" s="14"/>
      <c r="B75" s="14"/>
      <c r="C75" s="15"/>
      <c r="D75" s="15"/>
      <c r="E75" s="15"/>
      <c r="F75" s="15"/>
      <c r="G75" s="15"/>
      <c r="H75" s="15"/>
      <c r="I75" s="15"/>
      <c r="J75" s="15"/>
      <c r="K75" s="15"/>
      <c r="L75" s="14"/>
      <c r="M75" s="14"/>
      <c r="N75" s="14"/>
      <c r="O75" s="14"/>
      <c r="P75" s="14"/>
      <c r="Q75" s="14"/>
      <c r="R75" s="8"/>
      <c r="S75" s="8"/>
      <c r="T75" s="8"/>
    </row>
    <row r="76" spans="1:20" x14ac:dyDescent="0.2">
      <c r="A76" s="14"/>
      <c r="B76" s="14"/>
      <c r="C76" s="15"/>
      <c r="D76" s="15"/>
      <c r="E76" s="15"/>
      <c r="F76" s="15"/>
      <c r="G76" s="15"/>
      <c r="H76" s="15"/>
      <c r="I76" s="15"/>
      <c r="J76" s="15"/>
      <c r="K76" s="15"/>
      <c r="L76" s="14"/>
      <c r="M76" s="14"/>
      <c r="N76" s="14"/>
      <c r="O76" s="14"/>
      <c r="P76" s="14"/>
      <c r="Q76" s="14"/>
      <c r="R76" s="8"/>
      <c r="S76" s="8"/>
      <c r="T76" s="8"/>
    </row>
    <row r="77" spans="1:20" x14ac:dyDescent="0.2">
      <c r="A77" s="14"/>
      <c r="B77" s="14"/>
      <c r="C77" s="15"/>
      <c r="D77" s="15"/>
      <c r="E77" s="15"/>
      <c r="F77" s="15"/>
      <c r="G77" s="15"/>
      <c r="H77" s="15"/>
      <c r="I77" s="15"/>
      <c r="J77" s="15"/>
      <c r="K77" s="15"/>
      <c r="L77" s="14"/>
      <c r="M77" s="14"/>
      <c r="N77" s="14"/>
      <c r="O77" s="14"/>
      <c r="P77" s="14"/>
      <c r="Q77" s="14"/>
      <c r="R77" s="8"/>
      <c r="S77" s="8"/>
      <c r="T77" s="8"/>
    </row>
    <row r="78" spans="1:20" x14ac:dyDescent="0.2">
      <c r="A78" s="14"/>
      <c r="B78" s="14"/>
      <c r="C78" s="15"/>
      <c r="D78" s="15"/>
      <c r="E78" s="15"/>
      <c r="F78" s="15"/>
      <c r="G78" s="15"/>
      <c r="H78" s="15"/>
      <c r="I78" s="15"/>
      <c r="J78" s="15"/>
      <c r="K78" s="15"/>
      <c r="L78" s="14"/>
      <c r="M78" s="14"/>
      <c r="N78" s="14"/>
      <c r="O78" s="14"/>
      <c r="P78" s="14"/>
      <c r="Q78" s="14"/>
      <c r="R78" s="8"/>
      <c r="S78" s="8"/>
      <c r="T78" s="8"/>
    </row>
    <row r="79" spans="1:20" x14ac:dyDescent="0.2">
      <c r="A79" s="14"/>
      <c r="B79" s="14"/>
      <c r="C79" s="15"/>
      <c r="D79" s="15"/>
      <c r="E79" s="15"/>
      <c r="F79" s="15"/>
      <c r="G79" s="15"/>
      <c r="H79" s="15"/>
      <c r="I79" s="15"/>
      <c r="J79" s="15"/>
      <c r="K79" s="15"/>
      <c r="L79" s="14"/>
      <c r="M79" s="14"/>
      <c r="N79" s="14"/>
      <c r="O79" s="14"/>
      <c r="P79" s="14"/>
      <c r="Q79" s="14"/>
      <c r="R79" s="8"/>
      <c r="S79" s="8"/>
      <c r="T79" s="8"/>
    </row>
    <row r="80" spans="1:20" x14ac:dyDescent="0.2">
      <c r="A80" s="14"/>
      <c r="B80" s="14"/>
      <c r="C80" s="15"/>
      <c r="D80" s="15"/>
      <c r="E80" s="15"/>
      <c r="F80" s="15"/>
      <c r="G80" s="15"/>
      <c r="H80" s="15"/>
      <c r="I80" s="15"/>
      <c r="J80" s="15"/>
      <c r="K80" s="15"/>
      <c r="L80" s="14"/>
      <c r="M80" s="14"/>
      <c r="N80" s="14"/>
      <c r="O80" s="14"/>
      <c r="P80" s="14"/>
      <c r="Q80" s="14"/>
      <c r="R80" s="8"/>
      <c r="S80" s="8"/>
      <c r="T80" s="8"/>
    </row>
    <row r="81" spans="1:20" x14ac:dyDescent="0.2">
      <c r="A81" s="8"/>
      <c r="B81" s="8"/>
      <c r="C81" s="8"/>
      <c r="D81" s="8"/>
      <c r="E81" s="8"/>
      <c r="F81" s="8"/>
      <c r="G81" s="8"/>
      <c r="H81" s="8"/>
      <c r="I81" s="8"/>
      <c r="J81" s="8"/>
      <c r="K81" s="8"/>
      <c r="L81" s="8"/>
      <c r="M81" s="8"/>
      <c r="N81" s="8"/>
      <c r="O81" s="8"/>
      <c r="P81" s="8"/>
      <c r="Q81" s="8"/>
      <c r="R81" s="8"/>
      <c r="S81" s="8"/>
      <c r="T81" s="8"/>
    </row>
    <row r="82" spans="1:20" x14ac:dyDescent="0.2">
      <c r="A82" s="8"/>
      <c r="B82" s="8"/>
      <c r="C82" s="8"/>
      <c r="D82" s="8"/>
      <c r="E82" s="8"/>
      <c r="F82" s="8"/>
      <c r="G82" s="8"/>
      <c r="H82" s="8"/>
      <c r="I82" s="8"/>
      <c r="J82" s="8"/>
      <c r="K82" s="8"/>
      <c r="L82" s="8"/>
      <c r="M82" s="8"/>
      <c r="N82" s="8"/>
      <c r="O82" s="8"/>
      <c r="P82" s="8"/>
      <c r="Q82" s="8"/>
      <c r="R82" s="8"/>
      <c r="S82" s="8"/>
      <c r="T82" s="8"/>
    </row>
    <row r="83" spans="1:20" x14ac:dyDescent="0.2">
      <c r="A83" s="8"/>
      <c r="B83" s="8"/>
      <c r="C83" s="8"/>
      <c r="D83" s="8"/>
      <c r="E83" s="8"/>
      <c r="F83" s="8"/>
      <c r="G83" s="8"/>
      <c r="H83" s="8"/>
      <c r="I83" s="8"/>
      <c r="J83" s="8"/>
      <c r="K83" s="8"/>
      <c r="L83" s="8"/>
      <c r="M83" s="8"/>
      <c r="N83" s="8"/>
      <c r="O83" s="8"/>
      <c r="P83" s="8"/>
      <c r="Q83" s="8"/>
      <c r="R83" s="8"/>
      <c r="S83" s="8"/>
      <c r="T83" s="8"/>
    </row>
    <row r="84" spans="1:20" x14ac:dyDescent="0.2">
      <c r="A84" s="8"/>
      <c r="B84" s="8"/>
      <c r="C84" s="8"/>
      <c r="D84" s="8"/>
      <c r="E84" s="8"/>
      <c r="F84" s="8"/>
      <c r="G84" s="8"/>
      <c r="H84" s="8"/>
      <c r="I84" s="8"/>
      <c r="J84" s="8"/>
      <c r="K84" s="8"/>
      <c r="L84" s="8"/>
      <c r="M84" s="8"/>
      <c r="N84" s="8"/>
      <c r="O84" s="8"/>
      <c r="P84" s="8"/>
      <c r="Q84" s="8"/>
      <c r="R84" s="8"/>
      <c r="S84" s="8"/>
      <c r="T84" s="8"/>
    </row>
    <row r="85" spans="1:20" x14ac:dyDescent="0.2">
      <c r="A85" s="8"/>
      <c r="B85" s="8"/>
      <c r="C85" s="8"/>
      <c r="D85" s="8"/>
      <c r="E85" s="8"/>
      <c r="F85" s="8"/>
      <c r="G85" s="8"/>
      <c r="H85" s="8"/>
      <c r="I85" s="8"/>
      <c r="J85" s="8"/>
      <c r="K85" s="8"/>
      <c r="L85" s="8"/>
      <c r="M85" s="8"/>
      <c r="N85" s="8"/>
      <c r="O85" s="8"/>
      <c r="P85" s="8"/>
      <c r="Q85" s="8"/>
      <c r="R85" s="8"/>
      <c r="S85" s="8"/>
      <c r="T85" s="8"/>
    </row>
    <row r="86" spans="1:20" x14ac:dyDescent="0.2">
      <c r="A86" s="8"/>
      <c r="B86" s="8"/>
      <c r="C86" s="8"/>
      <c r="D86" s="8"/>
      <c r="E86" s="8"/>
      <c r="F86" s="8"/>
      <c r="G86" s="8"/>
      <c r="H86" s="8"/>
      <c r="I86" s="8"/>
      <c r="J86" s="8"/>
      <c r="K86" s="8"/>
      <c r="L86" s="8"/>
      <c r="M86" s="8"/>
      <c r="N86" s="8"/>
      <c r="O86" s="8"/>
      <c r="P86" s="8"/>
      <c r="Q86" s="8"/>
      <c r="R86" s="8"/>
      <c r="S86" s="8"/>
      <c r="T86" s="8"/>
    </row>
    <row r="87" spans="1:20" x14ac:dyDescent="0.2">
      <c r="A87" s="8"/>
      <c r="B87" s="8"/>
      <c r="C87" s="8"/>
      <c r="D87" s="8"/>
      <c r="E87" s="8"/>
      <c r="F87" s="8"/>
      <c r="G87" s="8"/>
      <c r="H87" s="8"/>
      <c r="I87" s="8"/>
      <c r="J87" s="8"/>
      <c r="K87" s="8"/>
      <c r="L87" s="8"/>
      <c r="M87" s="8"/>
      <c r="N87" s="8"/>
      <c r="O87" s="8"/>
      <c r="P87" s="8"/>
      <c r="Q87" s="8"/>
      <c r="R87" s="8"/>
      <c r="S87" s="8"/>
      <c r="T87" s="8"/>
    </row>
    <row r="88" spans="1:20" x14ac:dyDescent="0.2">
      <c r="A88" s="8"/>
      <c r="B88" s="8"/>
      <c r="C88" s="8"/>
      <c r="D88" s="8"/>
      <c r="E88" s="8"/>
      <c r="F88" s="8"/>
      <c r="G88" s="8"/>
      <c r="H88" s="8"/>
      <c r="I88" s="8"/>
      <c r="J88" s="8"/>
      <c r="K88" s="8"/>
      <c r="L88" s="8"/>
      <c r="M88" s="8"/>
      <c r="N88" s="8"/>
      <c r="O88" s="8"/>
      <c r="P88" s="8"/>
      <c r="Q88" s="8"/>
      <c r="R88" s="8"/>
      <c r="S88" s="8"/>
      <c r="T88" s="8"/>
    </row>
    <row r="89" spans="1:20" x14ac:dyDescent="0.2">
      <c r="A89" s="8"/>
      <c r="B89" s="8"/>
      <c r="C89" s="8"/>
      <c r="D89" s="8"/>
      <c r="E89" s="8"/>
      <c r="F89" s="8"/>
      <c r="G89" s="8"/>
      <c r="H89" s="8"/>
      <c r="I89" s="8"/>
      <c r="J89" s="8"/>
      <c r="K89" s="8"/>
      <c r="L89" s="8"/>
      <c r="M89" s="8"/>
      <c r="N89" s="8"/>
      <c r="O89" s="8"/>
      <c r="P89" s="8"/>
      <c r="Q89" s="8"/>
      <c r="R89" s="8"/>
      <c r="S89" s="8"/>
      <c r="T89" s="8"/>
    </row>
    <row r="90" spans="1:20" x14ac:dyDescent="0.2">
      <c r="A90" s="8"/>
      <c r="B90" s="8"/>
      <c r="C90" s="8"/>
      <c r="D90" s="8"/>
      <c r="E90" s="8"/>
      <c r="F90" s="8"/>
      <c r="G90" s="8"/>
      <c r="H90" s="8"/>
      <c r="I90" s="8"/>
      <c r="J90" s="8"/>
      <c r="K90" s="8"/>
      <c r="L90" s="8"/>
      <c r="M90" s="8"/>
      <c r="N90" s="8"/>
      <c r="O90" s="8"/>
      <c r="P90" s="8"/>
      <c r="Q90" s="8"/>
      <c r="R90" s="8"/>
      <c r="S90" s="8"/>
      <c r="T90" s="8"/>
    </row>
    <row r="91" spans="1:20" x14ac:dyDescent="0.2">
      <c r="A91" s="8"/>
      <c r="B91" s="8"/>
      <c r="C91" s="8"/>
      <c r="D91" s="8"/>
      <c r="E91" s="8"/>
      <c r="F91" s="8"/>
      <c r="G91" s="8"/>
      <c r="H91" s="8"/>
      <c r="I91" s="8"/>
      <c r="J91" s="8"/>
      <c r="K91" s="8"/>
      <c r="L91" s="8"/>
      <c r="M91" s="8"/>
      <c r="N91" s="8"/>
      <c r="O91" s="8"/>
      <c r="P91" s="8"/>
      <c r="Q91" s="8"/>
      <c r="R91" s="8"/>
      <c r="S91" s="8"/>
      <c r="T91" s="8"/>
    </row>
    <row r="92" spans="1:20" x14ac:dyDescent="0.2">
      <c r="A92" s="8"/>
      <c r="B92" s="8"/>
      <c r="C92" s="8"/>
      <c r="D92" s="8"/>
      <c r="E92" s="8"/>
      <c r="F92" s="8"/>
      <c r="G92" s="8"/>
      <c r="H92" s="8"/>
      <c r="I92" s="8"/>
      <c r="J92" s="8"/>
      <c r="K92" s="8"/>
      <c r="L92" s="8"/>
      <c r="M92" s="8"/>
      <c r="N92" s="8"/>
      <c r="O92" s="8"/>
      <c r="P92" s="8"/>
      <c r="Q92" s="8"/>
      <c r="R92" s="8"/>
      <c r="S92" s="8"/>
      <c r="T92" s="8"/>
    </row>
    <row r="93" spans="1:20" x14ac:dyDescent="0.2">
      <c r="A93" s="8"/>
      <c r="B93" s="8"/>
      <c r="C93" s="8"/>
      <c r="D93" s="8"/>
      <c r="E93" s="8"/>
      <c r="F93" s="8"/>
      <c r="G93" s="8"/>
      <c r="H93" s="8"/>
      <c r="I93" s="8"/>
      <c r="J93" s="8"/>
      <c r="K93" s="8"/>
      <c r="L93" s="8"/>
      <c r="M93" s="8"/>
      <c r="N93" s="8"/>
      <c r="O93" s="8"/>
      <c r="P93" s="8"/>
      <c r="Q93" s="8"/>
      <c r="R93" s="8"/>
      <c r="S93" s="8"/>
      <c r="T93" s="8"/>
    </row>
    <row r="94" spans="1:20" x14ac:dyDescent="0.2">
      <c r="A94" s="8"/>
      <c r="B94" s="8"/>
      <c r="C94" s="8"/>
      <c r="D94" s="8"/>
      <c r="E94" s="8"/>
      <c r="F94" s="8"/>
      <c r="G94" s="8"/>
      <c r="H94" s="8"/>
      <c r="I94" s="8"/>
      <c r="J94" s="8"/>
      <c r="K94" s="8"/>
      <c r="L94" s="8"/>
      <c r="M94" s="8"/>
      <c r="N94" s="8"/>
      <c r="O94" s="8"/>
      <c r="P94" s="8"/>
      <c r="Q94" s="8"/>
      <c r="R94" s="8"/>
      <c r="S94" s="8"/>
      <c r="T94" s="8"/>
    </row>
    <row r="95" spans="1:20" x14ac:dyDescent="0.2">
      <c r="A95" s="8"/>
      <c r="B95" s="8"/>
      <c r="C95" s="8"/>
      <c r="D95" s="8"/>
      <c r="E95" s="8"/>
      <c r="F95" s="8"/>
      <c r="G95" s="8"/>
      <c r="H95" s="8"/>
      <c r="I95" s="8"/>
      <c r="J95" s="8"/>
      <c r="K95" s="8"/>
      <c r="L95" s="8"/>
      <c r="M95" s="8"/>
      <c r="N95" s="8"/>
      <c r="O95" s="8"/>
      <c r="P95" s="8"/>
      <c r="Q95" s="8"/>
      <c r="R95" s="8"/>
      <c r="S95" s="8"/>
      <c r="T95" s="8"/>
    </row>
    <row r="96" spans="1:20" x14ac:dyDescent="0.2">
      <c r="A96" s="8"/>
      <c r="B96" s="8"/>
      <c r="C96" s="8"/>
      <c r="D96" s="8"/>
      <c r="E96" s="8"/>
      <c r="F96" s="8"/>
      <c r="G96" s="8"/>
      <c r="H96" s="8"/>
      <c r="I96" s="8"/>
      <c r="J96" s="8"/>
      <c r="K96" s="8"/>
      <c r="L96" s="8"/>
      <c r="M96" s="8"/>
      <c r="N96" s="8"/>
      <c r="O96" s="8"/>
      <c r="P96" s="8"/>
      <c r="Q96" s="8"/>
      <c r="R96" s="8"/>
      <c r="S96" s="8"/>
      <c r="T96" s="8"/>
    </row>
    <row r="97" spans="1:20" x14ac:dyDescent="0.2">
      <c r="A97" s="8"/>
      <c r="B97" s="8"/>
      <c r="C97" s="8"/>
      <c r="D97" s="8"/>
      <c r="E97" s="8"/>
      <c r="F97" s="8"/>
      <c r="G97" s="8"/>
      <c r="H97" s="8"/>
      <c r="I97" s="8"/>
      <c r="J97" s="8"/>
      <c r="K97" s="8"/>
      <c r="L97" s="8"/>
      <c r="M97" s="8"/>
      <c r="N97" s="8"/>
      <c r="O97" s="8"/>
      <c r="P97" s="8"/>
      <c r="Q97" s="8"/>
      <c r="R97" s="8"/>
      <c r="S97" s="8"/>
      <c r="T97" s="8"/>
    </row>
    <row r="98" spans="1:20" x14ac:dyDescent="0.2">
      <c r="A98" s="8"/>
      <c r="B98" s="8"/>
      <c r="C98" s="8"/>
      <c r="D98" s="8"/>
      <c r="E98" s="8"/>
      <c r="F98" s="8"/>
      <c r="G98" s="8"/>
      <c r="H98" s="8"/>
      <c r="I98" s="8"/>
      <c r="J98" s="8"/>
      <c r="K98" s="8"/>
      <c r="L98" s="8"/>
      <c r="M98" s="8"/>
      <c r="N98" s="8"/>
      <c r="O98" s="8"/>
      <c r="P98" s="8"/>
      <c r="Q98" s="8"/>
      <c r="R98" s="8"/>
      <c r="S98" s="8"/>
      <c r="T98" s="8"/>
    </row>
    <row r="99" spans="1:20" x14ac:dyDescent="0.2">
      <c r="A99" s="8"/>
      <c r="B99" s="8"/>
      <c r="C99" s="8"/>
      <c r="D99" s="8"/>
      <c r="E99" s="8"/>
      <c r="F99" s="8"/>
      <c r="G99" s="8"/>
      <c r="H99" s="8"/>
      <c r="I99" s="8"/>
      <c r="J99" s="8"/>
      <c r="K99" s="8"/>
      <c r="L99" s="8"/>
      <c r="M99" s="8"/>
      <c r="N99" s="8"/>
      <c r="O99" s="8"/>
      <c r="P99" s="8"/>
      <c r="Q99" s="8"/>
      <c r="R99" s="8"/>
      <c r="S99" s="8"/>
      <c r="T99" s="8"/>
    </row>
    <row r="100" spans="1:20" x14ac:dyDescent="0.2">
      <c r="A100" s="8"/>
      <c r="B100" s="8"/>
      <c r="C100" s="8"/>
      <c r="D100" s="8"/>
      <c r="E100" s="8"/>
      <c r="F100" s="8"/>
      <c r="G100" s="8"/>
      <c r="H100" s="8"/>
      <c r="I100" s="8"/>
      <c r="J100" s="8"/>
      <c r="K100" s="8"/>
      <c r="L100" s="8"/>
      <c r="M100" s="8"/>
      <c r="N100" s="8"/>
      <c r="O100" s="8"/>
      <c r="P100" s="8"/>
      <c r="Q100" s="8"/>
      <c r="R100" s="8"/>
      <c r="S100" s="8"/>
      <c r="T100" s="8"/>
    </row>
    <row r="101" spans="1:20" x14ac:dyDescent="0.2">
      <c r="A101" s="8"/>
      <c r="B101" s="8"/>
      <c r="C101" s="8"/>
      <c r="D101" s="8"/>
      <c r="E101" s="8"/>
      <c r="F101" s="8"/>
      <c r="G101" s="8"/>
      <c r="H101" s="8"/>
      <c r="I101" s="8"/>
      <c r="J101" s="8"/>
      <c r="K101" s="8"/>
      <c r="L101" s="8"/>
      <c r="M101" s="8"/>
      <c r="N101" s="8"/>
      <c r="O101" s="8"/>
      <c r="P101" s="8"/>
      <c r="Q101" s="8"/>
      <c r="R101" s="8"/>
      <c r="S101" s="8"/>
      <c r="T101" s="8"/>
    </row>
    <row r="102" spans="1:20" x14ac:dyDescent="0.2">
      <c r="A102" s="8"/>
      <c r="B102" s="8"/>
      <c r="C102" s="8"/>
      <c r="D102" s="8"/>
      <c r="E102" s="8"/>
      <c r="F102" s="8"/>
      <c r="G102" s="8"/>
      <c r="H102" s="8"/>
      <c r="I102" s="8"/>
      <c r="J102" s="8"/>
      <c r="K102" s="8"/>
      <c r="L102" s="8"/>
      <c r="M102" s="8"/>
      <c r="N102" s="8"/>
      <c r="O102" s="8"/>
      <c r="P102" s="8"/>
      <c r="Q102" s="8"/>
      <c r="R102" s="8"/>
      <c r="S102" s="8"/>
      <c r="T102" s="8"/>
    </row>
    <row r="103" spans="1:20" x14ac:dyDescent="0.2">
      <c r="A103" s="8"/>
      <c r="B103" s="8"/>
      <c r="C103" s="8"/>
      <c r="D103" s="8"/>
      <c r="E103" s="8"/>
      <c r="F103" s="8"/>
      <c r="G103" s="8"/>
      <c r="H103" s="8"/>
      <c r="I103" s="8"/>
      <c r="J103" s="8"/>
      <c r="K103" s="8"/>
      <c r="L103" s="8"/>
      <c r="M103" s="8"/>
      <c r="N103" s="8"/>
      <c r="O103" s="8"/>
      <c r="P103" s="8"/>
      <c r="Q103" s="8"/>
      <c r="R103" s="8"/>
      <c r="S103" s="8"/>
      <c r="T103" s="8"/>
    </row>
    <row r="104" spans="1:20" x14ac:dyDescent="0.2">
      <c r="A104" s="8"/>
      <c r="B104" s="8"/>
      <c r="C104" s="8"/>
      <c r="D104" s="8"/>
      <c r="E104" s="8"/>
      <c r="F104" s="8"/>
      <c r="G104" s="8"/>
      <c r="H104" s="8"/>
      <c r="I104" s="8"/>
      <c r="J104" s="8"/>
      <c r="K104" s="8"/>
      <c r="L104" s="8"/>
      <c r="M104" s="8"/>
      <c r="N104" s="8"/>
      <c r="O104" s="8"/>
      <c r="P104" s="8"/>
      <c r="Q104" s="8"/>
      <c r="R104" s="8"/>
      <c r="S104" s="8"/>
      <c r="T104" s="8"/>
    </row>
    <row r="105" spans="1:20" x14ac:dyDescent="0.2">
      <c r="A105" s="8"/>
      <c r="B105" s="8"/>
      <c r="C105" s="8"/>
      <c r="D105" s="8"/>
      <c r="E105" s="8"/>
      <c r="F105" s="8"/>
      <c r="G105" s="8"/>
      <c r="H105" s="8"/>
      <c r="I105" s="8"/>
      <c r="J105" s="8"/>
      <c r="K105" s="8"/>
      <c r="L105" s="8"/>
      <c r="M105" s="8"/>
      <c r="N105" s="8"/>
      <c r="O105" s="8"/>
      <c r="P105" s="8"/>
      <c r="Q105" s="8"/>
      <c r="R105" s="8"/>
      <c r="S105" s="8"/>
      <c r="T105" s="8"/>
    </row>
    <row r="106" spans="1:20" x14ac:dyDescent="0.2">
      <c r="A106" s="8"/>
      <c r="B106" s="8"/>
      <c r="C106" s="8"/>
      <c r="D106" s="8"/>
      <c r="E106" s="8"/>
      <c r="F106" s="8"/>
      <c r="G106" s="8"/>
      <c r="H106" s="8"/>
      <c r="I106" s="8"/>
      <c r="J106" s="8"/>
      <c r="K106" s="8"/>
      <c r="L106" s="8"/>
      <c r="M106" s="8"/>
      <c r="N106" s="8"/>
      <c r="O106" s="8"/>
      <c r="P106" s="8"/>
      <c r="Q106" s="8"/>
      <c r="R106" s="8"/>
      <c r="S106" s="8"/>
      <c r="T106" s="8"/>
    </row>
    <row r="107" spans="1:20" x14ac:dyDescent="0.2">
      <c r="A107" s="8"/>
      <c r="B107" s="8"/>
      <c r="C107" s="8"/>
      <c r="D107" s="8"/>
      <c r="E107" s="8"/>
      <c r="F107" s="8"/>
      <c r="G107" s="8"/>
      <c r="H107" s="8"/>
      <c r="I107" s="8"/>
      <c r="J107" s="8"/>
      <c r="K107" s="8"/>
      <c r="L107" s="8"/>
      <c r="M107" s="8"/>
      <c r="N107" s="8"/>
      <c r="O107" s="8"/>
      <c r="P107" s="8"/>
      <c r="Q107" s="8"/>
      <c r="R107" s="8"/>
      <c r="S107" s="8"/>
      <c r="T107" s="8"/>
    </row>
    <row r="108" spans="1:20" x14ac:dyDescent="0.2">
      <c r="A108" s="8"/>
      <c r="B108" s="8"/>
      <c r="C108" s="8"/>
      <c r="D108" s="8"/>
      <c r="E108" s="8"/>
      <c r="F108" s="8"/>
      <c r="G108" s="8"/>
      <c r="H108" s="8"/>
      <c r="I108" s="8"/>
      <c r="J108" s="8"/>
      <c r="K108" s="8"/>
      <c r="L108" s="8"/>
      <c r="M108" s="8"/>
      <c r="N108" s="8"/>
      <c r="O108" s="8"/>
      <c r="P108" s="8"/>
      <c r="Q108" s="8"/>
      <c r="R108" s="8"/>
      <c r="S108" s="8"/>
      <c r="T108" s="8"/>
    </row>
    <row r="109" spans="1:20" x14ac:dyDescent="0.2">
      <c r="A109" s="8"/>
      <c r="B109" s="8"/>
      <c r="C109" s="8"/>
      <c r="D109" s="8"/>
      <c r="E109" s="8"/>
      <c r="F109" s="8"/>
      <c r="G109" s="8"/>
      <c r="H109" s="8"/>
      <c r="I109" s="8"/>
      <c r="J109" s="8"/>
      <c r="K109" s="8"/>
      <c r="L109" s="8"/>
      <c r="M109" s="8"/>
      <c r="N109" s="8"/>
      <c r="O109" s="8"/>
      <c r="P109" s="8"/>
      <c r="Q109" s="8"/>
      <c r="R109" s="8"/>
      <c r="S109" s="8"/>
      <c r="T109" s="8"/>
    </row>
    <row r="110" spans="1:20" x14ac:dyDescent="0.2">
      <c r="A110" s="8"/>
      <c r="B110" s="8"/>
      <c r="C110" s="8"/>
      <c r="D110" s="8"/>
      <c r="E110" s="8"/>
      <c r="F110" s="8"/>
      <c r="G110" s="8"/>
      <c r="H110" s="8"/>
      <c r="I110" s="8"/>
      <c r="J110" s="8"/>
      <c r="K110" s="8"/>
      <c r="L110" s="8"/>
      <c r="M110" s="8"/>
      <c r="N110" s="8"/>
      <c r="O110" s="8"/>
      <c r="P110" s="8"/>
      <c r="Q110" s="8"/>
      <c r="R110" s="8"/>
      <c r="S110" s="8"/>
      <c r="T110" s="8"/>
    </row>
    <row r="111" spans="1:20" x14ac:dyDescent="0.2">
      <c r="A111" s="8"/>
      <c r="B111" s="8"/>
      <c r="C111" s="8"/>
      <c r="D111" s="8"/>
      <c r="E111" s="8"/>
      <c r="F111" s="8"/>
      <c r="G111" s="8"/>
      <c r="H111" s="8"/>
      <c r="I111" s="8"/>
      <c r="J111" s="8"/>
      <c r="K111" s="8"/>
      <c r="L111" s="8"/>
      <c r="M111" s="8"/>
      <c r="N111" s="8"/>
      <c r="O111" s="8"/>
      <c r="P111" s="8"/>
      <c r="Q111" s="8"/>
      <c r="R111" s="8"/>
      <c r="S111" s="8"/>
      <c r="T111" s="8"/>
    </row>
    <row r="112" spans="1:20" x14ac:dyDescent="0.2">
      <c r="A112" s="8"/>
      <c r="B112" s="8"/>
      <c r="C112" s="8"/>
      <c r="D112" s="8"/>
      <c r="E112" s="8"/>
      <c r="F112" s="8"/>
      <c r="G112" s="8"/>
      <c r="H112" s="8"/>
      <c r="I112" s="8"/>
      <c r="J112" s="8"/>
      <c r="K112" s="8"/>
      <c r="L112" s="8"/>
      <c r="M112" s="8"/>
      <c r="N112" s="8"/>
      <c r="O112" s="8"/>
      <c r="P112" s="8"/>
      <c r="Q112" s="8"/>
      <c r="R112" s="8"/>
      <c r="S112" s="8"/>
      <c r="T112" s="8"/>
    </row>
    <row r="113" spans="1:20" x14ac:dyDescent="0.2">
      <c r="A113" s="8"/>
      <c r="B113" s="8"/>
      <c r="C113" s="8"/>
      <c r="D113" s="8"/>
      <c r="E113" s="8"/>
      <c r="F113" s="8"/>
      <c r="G113" s="8"/>
      <c r="H113" s="8"/>
      <c r="I113" s="8"/>
      <c r="J113" s="8"/>
      <c r="K113" s="8"/>
      <c r="L113" s="8"/>
      <c r="M113" s="8"/>
      <c r="N113" s="8"/>
      <c r="O113" s="8"/>
      <c r="P113" s="8"/>
      <c r="Q113" s="8"/>
      <c r="R113" s="8"/>
      <c r="S113" s="8"/>
      <c r="T113" s="8"/>
    </row>
    <row r="114" spans="1:20" x14ac:dyDescent="0.2">
      <c r="A114" s="8"/>
      <c r="B114" s="8"/>
      <c r="C114" s="8"/>
      <c r="D114" s="8"/>
      <c r="E114" s="8"/>
      <c r="F114" s="8"/>
      <c r="G114" s="8"/>
      <c r="H114" s="8"/>
      <c r="I114" s="8"/>
      <c r="J114" s="8"/>
      <c r="K114" s="8"/>
      <c r="L114" s="8"/>
      <c r="M114" s="8"/>
      <c r="N114" s="8"/>
      <c r="O114" s="8"/>
      <c r="P114" s="8"/>
      <c r="Q114" s="8"/>
      <c r="R114" s="8"/>
      <c r="S114" s="8"/>
      <c r="T114" s="8"/>
    </row>
    <row r="115" spans="1:20" x14ac:dyDescent="0.2">
      <c r="A115" s="8"/>
      <c r="B115" s="8"/>
      <c r="C115" s="8"/>
      <c r="D115" s="8"/>
      <c r="E115" s="8"/>
      <c r="F115" s="8"/>
      <c r="G115" s="8"/>
      <c r="H115" s="8"/>
      <c r="I115" s="8"/>
      <c r="J115" s="8"/>
      <c r="K115" s="8"/>
      <c r="L115" s="8"/>
      <c r="M115" s="8"/>
      <c r="N115" s="8"/>
      <c r="O115" s="8"/>
      <c r="P115" s="8"/>
      <c r="Q115" s="8"/>
      <c r="R115" s="8"/>
      <c r="S115" s="8"/>
      <c r="T115" s="8"/>
    </row>
    <row r="116" spans="1:20" x14ac:dyDescent="0.2">
      <c r="A116" s="8"/>
      <c r="B116" s="8"/>
      <c r="C116" s="8"/>
      <c r="D116" s="8"/>
      <c r="E116" s="8"/>
      <c r="F116" s="8"/>
      <c r="G116" s="8"/>
      <c r="H116" s="8"/>
      <c r="I116" s="8"/>
      <c r="J116" s="8"/>
      <c r="K116" s="8"/>
      <c r="L116" s="8"/>
      <c r="M116" s="8"/>
      <c r="N116" s="8"/>
      <c r="O116" s="8"/>
      <c r="P116" s="8"/>
      <c r="Q116" s="8"/>
      <c r="R116" s="8"/>
      <c r="S116" s="8"/>
      <c r="T116" s="8"/>
    </row>
    <row r="117" spans="1:20" x14ac:dyDescent="0.2">
      <c r="A117" s="8"/>
      <c r="B117" s="8"/>
      <c r="C117" s="8"/>
      <c r="D117" s="8"/>
      <c r="E117" s="8"/>
      <c r="F117" s="8"/>
      <c r="G117" s="8"/>
      <c r="H117" s="8"/>
      <c r="I117" s="8"/>
      <c r="J117" s="8"/>
      <c r="K117" s="8"/>
      <c r="L117" s="8"/>
      <c r="M117" s="8"/>
      <c r="N117" s="8"/>
      <c r="O117" s="8"/>
      <c r="P117" s="8"/>
      <c r="Q117" s="8"/>
      <c r="R117" s="8"/>
      <c r="S117" s="8"/>
      <c r="T117" s="8"/>
    </row>
    <row r="118" spans="1:20" x14ac:dyDescent="0.2">
      <c r="A118" s="8"/>
      <c r="B118" s="8"/>
      <c r="C118" s="8"/>
      <c r="D118" s="8"/>
      <c r="E118" s="8"/>
      <c r="F118" s="8"/>
      <c r="G118" s="8"/>
      <c r="H118" s="8"/>
      <c r="I118" s="8"/>
      <c r="J118" s="8"/>
      <c r="K118" s="8"/>
      <c r="L118" s="8"/>
      <c r="M118" s="8"/>
      <c r="N118" s="8"/>
      <c r="O118" s="8"/>
      <c r="P118" s="8"/>
      <c r="Q118" s="8"/>
      <c r="R118" s="8"/>
      <c r="S118" s="8"/>
      <c r="T118" s="8"/>
    </row>
    <row r="119" spans="1:20" x14ac:dyDescent="0.2">
      <c r="A119" s="8"/>
      <c r="B119" s="8"/>
      <c r="C119" s="8"/>
      <c r="D119" s="8"/>
      <c r="E119" s="8"/>
      <c r="F119" s="8"/>
      <c r="G119" s="8"/>
      <c r="H119" s="8"/>
      <c r="I119" s="8"/>
      <c r="J119" s="8"/>
      <c r="K119" s="8"/>
      <c r="L119" s="8"/>
      <c r="M119" s="8"/>
      <c r="N119" s="8"/>
      <c r="O119" s="8"/>
      <c r="P119" s="8"/>
      <c r="Q119" s="8"/>
      <c r="R119" s="8"/>
      <c r="S119" s="8"/>
      <c r="T119" s="8"/>
    </row>
    <row r="120" spans="1:20" x14ac:dyDescent="0.2">
      <c r="A120" s="8"/>
      <c r="B120" s="8"/>
      <c r="C120" s="8"/>
      <c r="D120" s="8"/>
      <c r="E120" s="8"/>
      <c r="F120" s="8"/>
      <c r="G120" s="8"/>
      <c r="H120" s="8"/>
      <c r="I120" s="8"/>
      <c r="J120" s="8"/>
      <c r="K120" s="8"/>
      <c r="L120" s="8"/>
      <c r="M120" s="8"/>
      <c r="N120" s="8"/>
      <c r="O120" s="8"/>
      <c r="P120" s="8"/>
      <c r="Q120" s="8"/>
      <c r="R120" s="8"/>
      <c r="S120" s="8"/>
      <c r="T120" s="8"/>
    </row>
    <row r="121" spans="1:20" x14ac:dyDescent="0.2">
      <c r="A121" s="8"/>
      <c r="B121" s="8"/>
      <c r="C121" s="8"/>
      <c r="D121" s="8"/>
      <c r="E121" s="8"/>
      <c r="F121" s="8"/>
      <c r="G121" s="8"/>
      <c r="H121" s="8"/>
      <c r="I121" s="8"/>
      <c r="J121" s="8"/>
      <c r="K121" s="8"/>
      <c r="L121" s="8"/>
      <c r="M121" s="8"/>
      <c r="N121" s="8"/>
      <c r="O121" s="8"/>
      <c r="P121" s="8"/>
      <c r="Q121" s="8"/>
      <c r="R121" s="8"/>
      <c r="S121" s="8"/>
      <c r="T121" s="8"/>
    </row>
    <row r="122" spans="1:20" x14ac:dyDescent="0.2">
      <c r="A122" s="8"/>
      <c r="B122" s="8"/>
      <c r="C122" s="8"/>
      <c r="D122" s="8"/>
      <c r="E122" s="8"/>
      <c r="F122" s="8"/>
      <c r="G122" s="8"/>
      <c r="H122" s="8"/>
      <c r="I122" s="8"/>
      <c r="J122" s="8"/>
      <c r="K122" s="8"/>
      <c r="L122" s="8"/>
      <c r="M122" s="8"/>
      <c r="N122" s="8"/>
      <c r="O122" s="8"/>
      <c r="P122" s="8"/>
      <c r="Q122" s="8"/>
      <c r="R122" s="8"/>
      <c r="S122" s="8"/>
      <c r="T122" s="8"/>
    </row>
    <row r="123" spans="1:20" x14ac:dyDescent="0.2">
      <c r="A123" s="8"/>
      <c r="B123" s="8"/>
      <c r="C123" s="8"/>
      <c r="D123" s="8"/>
      <c r="E123" s="8"/>
      <c r="F123" s="8"/>
      <c r="G123" s="8"/>
      <c r="H123" s="8"/>
      <c r="I123" s="8"/>
      <c r="J123" s="8"/>
      <c r="K123" s="8"/>
      <c r="L123" s="8"/>
      <c r="M123" s="8"/>
      <c r="N123" s="8"/>
      <c r="O123" s="8"/>
      <c r="P123" s="8"/>
      <c r="Q123" s="8"/>
      <c r="R123" s="8"/>
      <c r="S123" s="8"/>
      <c r="T123" s="8"/>
    </row>
    <row r="124" spans="1:20" x14ac:dyDescent="0.2">
      <c r="A124" s="8"/>
      <c r="B124" s="8"/>
      <c r="C124" s="8"/>
      <c r="D124" s="8"/>
      <c r="E124" s="8"/>
      <c r="F124" s="8"/>
      <c r="G124" s="8"/>
      <c r="H124" s="8"/>
      <c r="I124" s="8"/>
      <c r="J124" s="8"/>
      <c r="K124" s="8"/>
      <c r="L124" s="8"/>
      <c r="M124" s="8"/>
      <c r="N124" s="8"/>
      <c r="O124" s="8"/>
      <c r="P124" s="8"/>
      <c r="Q124" s="8"/>
      <c r="R124" s="8"/>
      <c r="S124" s="8"/>
      <c r="T124" s="8"/>
    </row>
    <row r="125" spans="1:20" x14ac:dyDescent="0.2">
      <c r="A125" s="8"/>
      <c r="B125" s="8"/>
      <c r="C125" s="8"/>
      <c r="D125" s="8"/>
      <c r="E125" s="8"/>
      <c r="F125" s="8"/>
      <c r="G125" s="8"/>
      <c r="H125" s="8"/>
      <c r="I125" s="8"/>
      <c r="J125" s="8"/>
      <c r="K125" s="8"/>
      <c r="L125" s="8"/>
      <c r="M125" s="8"/>
      <c r="N125" s="8"/>
      <c r="O125" s="8"/>
      <c r="P125" s="8"/>
      <c r="Q125" s="8"/>
      <c r="R125" s="8"/>
      <c r="S125" s="8"/>
      <c r="T125" s="8"/>
    </row>
    <row r="126" spans="1:20" x14ac:dyDescent="0.2">
      <c r="A126" s="8"/>
      <c r="B126" s="8"/>
      <c r="C126" s="8"/>
      <c r="D126" s="8"/>
      <c r="E126" s="8"/>
      <c r="F126" s="8"/>
      <c r="G126" s="8"/>
      <c r="H126" s="8"/>
      <c r="I126" s="8"/>
      <c r="J126" s="8"/>
      <c r="K126" s="8"/>
      <c r="L126" s="8"/>
      <c r="M126" s="8"/>
      <c r="N126" s="8"/>
      <c r="O126" s="8"/>
      <c r="P126" s="8"/>
      <c r="Q126" s="8"/>
      <c r="R126" s="8"/>
      <c r="S126" s="8"/>
      <c r="T126" s="8"/>
    </row>
    <row r="127" spans="1:20" x14ac:dyDescent="0.2">
      <c r="A127" s="8"/>
      <c r="B127" s="8"/>
      <c r="C127" s="8"/>
      <c r="D127" s="8"/>
      <c r="E127" s="8"/>
      <c r="F127" s="8"/>
      <c r="G127" s="8"/>
      <c r="H127" s="8"/>
      <c r="I127" s="8"/>
      <c r="J127" s="8"/>
      <c r="K127" s="8"/>
      <c r="L127" s="8"/>
      <c r="M127" s="8"/>
      <c r="N127" s="8"/>
      <c r="O127" s="8"/>
      <c r="P127" s="8"/>
      <c r="Q127" s="8"/>
      <c r="R127" s="8"/>
      <c r="S127" s="8"/>
      <c r="T127" s="8"/>
    </row>
    <row r="128" spans="1:20" x14ac:dyDescent="0.2">
      <c r="A128" s="8"/>
      <c r="B128" s="8"/>
      <c r="C128" s="8"/>
      <c r="D128" s="8"/>
      <c r="E128" s="8"/>
      <c r="F128" s="8"/>
      <c r="G128" s="8"/>
      <c r="H128" s="8"/>
      <c r="I128" s="8"/>
      <c r="J128" s="8"/>
      <c r="K128" s="8"/>
      <c r="L128" s="8"/>
      <c r="M128" s="8"/>
      <c r="N128" s="8"/>
      <c r="O128" s="8"/>
      <c r="P128" s="8"/>
      <c r="Q128" s="8"/>
      <c r="R128" s="8"/>
      <c r="S128" s="8"/>
      <c r="T128" s="8"/>
    </row>
    <row r="129" spans="1:20" x14ac:dyDescent="0.2">
      <c r="A129" s="8"/>
      <c r="B129" s="8"/>
      <c r="C129" s="8"/>
      <c r="D129" s="8"/>
      <c r="E129" s="8"/>
      <c r="F129" s="8"/>
      <c r="G129" s="8"/>
      <c r="H129" s="8"/>
      <c r="I129" s="8"/>
      <c r="J129" s="8"/>
      <c r="K129" s="8"/>
      <c r="L129" s="8"/>
      <c r="M129" s="8"/>
      <c r="N129" s="8"/>
      <c r="O129" s="8"/>
      <c r="P129" s="8"/>
      <c r="Q129" s="8"/>
      <c r="R129" s="8"/>
      <c r="S129" s="8"/>
      <c r="T129" s="8"/>
    </row>
    <row r="130" spans="1:20" x14ac:dyDescent="0.2">
      <c r="A130" s="8"/>
      <c r="B130" s="8"/>
      <c r="C130" s="8"/>
      <c r="D130" s="8"/>
      <c r="E130" s="8"/>
      <c r="F130" s="8"/>
      <c r="G130" s="8"/>
      <c r="H130" s="8"/>
      <c r="I130" s="8"/>
      <c r="J130" s="8"/>
      <c r="K130" s="8"/>
      <c r="L130" s="8"/>
      <c r="M130" s="8"/>
      <c r="N130" s="8"/>
      <c r="O130" s="8"/>
      <c r="P130" s="8"/>
      <c r="Q130" s="8"/>
      <c r="R130" s="8"/>
      <c r="S130" s="8"/>
      <c r="T130" s="8"/>
    </row>
    <row r="131" spans="1:20" x14ac:dyDescent="0.2">
      <c r="A131" s="8"/>
      <c r="B131" s="8"/>
      <c r="C131" s="8"/>
      <c r="D131" s="8"/>
      <c r="E131" s="8"/>
      <c r="F131" s="8"/>
      <c r="G131" s="8"/>
      <c r="H131" s="8"/>
      <c r="I131" s="8"/>
      <c r="J131" s="8"/>
      <c r="K131" s="8"/>
      <c r="L131" s="8"/>
      <c r="M131" s="8"/>
      <c r="N131" s="8"/>
      <c r="O131" s="8"/>
      <c r="P131" s="8"/>
      <c r="Q131" s="8"/>
      <c r="R131" s="8"/>
      <c r="S131" s="8"/>
      <c r="T131" s="8"/>
    </row>
    <row r="132" spans="1:20" x14ac:dyDescent="0.2">
      <c r="A132" s="8"/>
      <c r="B132" s="8"/>
      <c r="C132" s="8"/>
      <c r="D132" s="8"/>
      <c r="E132" s="8"/>
      <c r="F132" s="8"/>
      <c r="G132" s="8"/>
      <c r="H132" s="8"/>
      <c r="I132" s="8"/>
      <c r="J132" s="8"/>
      <c r="K132" s="8"/>
      <c r="L132" s="8"/>
      <c r="M132" s="8"/>
      <c r="N132" s="8"/>
      <c r="O132" s="8"/>
      <c r="P132" s="8"/>
      <c r="Q132" s="8"/>
      <c r="R132" s="8"/>
      <c r="S132" s="8"/>
      <c r="T132" s="8"/>
    </row>
    <row r="133" spans="1:20" x14ac:dyDescent="0.2">
      <c r="A133" s="8"/>
      <c r="B133" s="8"/>
      <c r="C133" s="8"/>
      <c r="D133" s="8"/>
      <c r="E133" s="8"/>
      <c r="F133" s="8"/>
      <c r="G133" s="8"/>
      <c r="H133" s="8"/>
      <c r="I133" s="8"/>
      <c r="J133" s="8"/>
      <c r="K133" s="8"/>
      <c r="L133" s="8"/>
      <c r="M133" s="8"/>
      <c r="N133" s="8"/>
      <c r="O133" s="8"/>
      <c r="P133" s="8"/>
      <c r="Q133" s="8"/>
      <c r="R133" s="8"/>
      <c r="S133" s="8"/>
      <c r="T133" s="8"/>
    </row>
    <row r="134" spans="1:20" x14ac:dyDescent="0.2">
      <c r="A134" s="8"/>
      <c r="B134" s="8"/>
      <c r="C134" s="8"/>
      <c r="D134" s="8"/>
      <c r="E134" s="8"/>
      <c r="F134" s="8"/>
      <c r="G134" s="8"/>
      <c r="H134" s="8"/>
      <c r="I134" s="8"/>
      <c r="J134" s="8"/>
      <c r="K134" s="8"/>
      <c r="L134" s="8"/>
      <c r="M134" s="8"/>
      <c r="N134" s="8"/>
      <c r="O134" s="8"/>
      <c r="P134" s="8"/>
      <c r="Q134" s="8"/>
      <c r="R134" s="8"/>
      <c r="S134" s="8"/>
      <c r="T134" s="8"/>
    </row>
    <row r="135" spans="1:20" x14ac:dyDescent="0.2">
      <c r="A135" s="8"/>
      <c r="B135" s="8"/>
      <c r="C135" s="8"/>
      <c r="D135" s="8"/>
      <c r="E135" s="8"/>
      <c r="F135" s="8"/>
      <c r="G135" s="8"/>
      <c r="H135" s="8"/>
      <c r="I135" s="8"/>
      <c r="J135" s="8"/>
      <c r="K135" s="8"/>
      <c r="L135" s="8"/>
      <c r="M135" s="8"/>
      <c r="N135" s="8"/>
      <c r="O135" s="8"/>
      <c r="P135" s="8"/>
      <c r="Q135" s="8"/>
      <c r="R135" s="8"/>
      <c r="S135" s="8"/>
      <c r="T135" s="8"/>
    </row>
    <row r="136" spans="1:20" x14ac:dyDescent="0.2">
      <c r="A136" s="8"/>
      <c r="B136" s="8"/>
      <c r="C136" s="8"/>
      <c r="D136" s="8"/>
      <c r="E136" s="8"/>
      <c r="F136" s="8"/>
      <c r="G136" s="8"/>
      <c r="H136" s="8"/>
      <c r="I136" s="8"/>
      <c r="J136" s="8"/>
      <c r="K136" s="8"/>
      <c r="L136" s="8"/>
      <c r="M136" s="8"/>
      <c r="N136" s="8"/>
      <c r="O136" s="8"/>
      <c r="P136" s="8"/>
      <c r="Q136" s="8"/>
      <c r="R136" s="8"/>
      <c r="S136" s="8"/>
      <c r="T136" s="8"/>
    </row>
    <row r="137" spans="1:20" x14ac:dyDescent="0.2">
      <c r="A137" s="8"/>
      <c r="B137" s="8"/>
      <c r="C137" s="8"/>
      <c r="D137" s="8"/>
      <c r="E137" s="8"/>
      <c r="F137" s="8"/>
      <c r="G137" s="8"/>
      <c r="H137" s="8"/>
      <c r="I137" s="8"/>
      <c r="J137" s="8"/>
      <c r="K137" s="8"/>
      <c r="L137" s="8"/>
      <c r="M137" s="8"/>
      <c r="N137" s="8"/>
      <c r="O137" s="8"/>
      <c r="P137" s="8"/>
      <c r="Q137" s="8"/>
      <c r="R137" s="8"/>
      <c r="S137" s="8"/>
      <c r="T137" s="8"/>
    </row>
    <row r="138" spans="1:20" x14ac:dyDescent="0.2">
      <c r="A138" s="8"/>
      <c r="B138" s="8"/>
      <c r="C138" s="8"/>
      <c r="D138" s="8"/>
      <c r="E138" s="8"/>
      <c r="F138" s="8"/>
      <c r="G138" s="8"/>
      <c r="H138" s="8"/>
      <c r="I138" s="8"/>
      <c r="J138" s="8"/>
      <c r="K138" s="8"/>
      <c r="L138" s="8"/>
      <c r="M138" s="8"/>
      <c r="N138" s="8"/>
      <c r="O138" s="8"/>
      <c r="P138" s="8"/>
      <c r="Q138" s="8"/>
      <c r="R138" s="8"/>
      <c r="S138" s="8"/>
      <c r="T138" s="8"/>
    </row>
    <row r="139" spans="1:20" x14ac:dyDescent="0.2">
      <c r="A139" s="8"/>
      <c r="B139" s="8"/>
      <c r="C139" s="8"/>
      <c r="D139" s="8"/>
      <c r="E139" s="8"/>
      <c r="F139" s="8"/>
      <c r="G139" s="8"/>
      <c r="H139" s="8"/>
      <c r="I139" s="8"/>
      <c r="J139" s="8"/>
      <c r="K139" s="8"/>
      <c r="L139" s="8"/>
      <c r="M139" s="8"/>
      <c r="N139" s="8"/>
      <c r="O139" s="8"/>
      <c r="P139" s="8"/>
      <c r="Q139" s="8"/>
      <c r="R139" s="8"/>
      <c r="S139" s="8"/>
      <c r="T139" s="8"/>
    </row>
    <row r="140" spans="1:20" x14ac:dyDescent="0.2">
      <c r="A140" s="8"/>
      <c r="B140" s="8"/>
      <c r="C140" s="8"/>
      <c r="D140" s="8"/>
      <c r="E140" s="8"/>
      <c r="F140" s="8"/>
      <c r="G140" s="8"/>
      <c r="H140" s="8"/>
      <c r="I140" s="8"/>
      <c r="J140" s="8"/>
      <c r="K140" s="8"/>
      <c r="L140" s="8"/>
      <c r="M140" s="8"/>
      <c r="N140" s="8"/>
      <c r="O140" s="8"/>
      <c r="P140" s="8"/>
      <c r="Q140" s="8"/>
      <c r="R140" s="8"/>
      <c r="S140" s="8"/>
      <c r="T140" s="8"/>
    </row>
    <row r="141" spans="1:20" x14ac:dyDescent="0.2">
      <c r="A141" s="8"/>
      <c r="B141" s="8"/>
      <c r="C141" s="8"/>
      <c r="D141" s="8"/>
      <c r="E141" s="8"/>
      <c r="F141" s="8"/>
      <c r="G141" s="8"/>
      <c r="H141" s="8"/>
      <c r="I141" s="8"/>
      <c r="J141" s="8"/>
      <c r="K141" s="8"/>
      <c r="L141" s="8"/>
      <c r="M141" s="8"/>
      <c r="N141" s="8"/>
      <c r="O141" s="8"/>
      <c r="P141" s="8"/>
      <c r="Q141" s="8"/>
      <c r="R141" s="8"/>
      <c r="S141" s="8"/>
      <c r="T141" s="8"/>
    </row>
    <row r="142" spans="1:20" x14ac:dyDescent="0.2">
      <c r="A142" s="8"/>
      <c r="B142" s="8"/>
      <c r="C142" s="8"/>
      <c r="D142" s="8"/>
      <c r="E142" s="8"/>
      <c r="F142" s="8"/>
      <c r="G142" s="8"/>
      <c r="H142" s="8"/>
      <c r="I142" s="8"/>
      <c r="J142" s="8"/>
      <c r="K142" s="8"/>
      <c r="L142" s="8"/>
      <c r="M142" s="8"/>
      <c r="N142" s="8"/>
      <c r="O142" s="8"/>
      <c r="P142" s="8"/>
      <c r="Q142" s="8"/>
      <c r="R142" s="8"/>
      <c r="S142" s="8"/>
      <c r="T142" s="8"/>
    </row>
    <row r="143" spans="1:20" x14ac:dyDescent="0.2">
      <c r="A143" s="8"/>
      <c r="B143" s="8"/>
      <c r="C143" s="8"/>
      <c r="D143" s="8"/>
      <c r="E143" s="8"/>
      <c r="F143" s="8"/>
      <c r="G143" s="8"/>
      <c r="H143" s="8"/>
      <c r="I143" s="8"/>
      <c r="J143" s="8"/>
      <c r="K143" s="8"/>
      <c r="L143" s="8"/>
      <c r="M143" s="8"/>
      <c r="N143" s="8"/>
      <c r="O143" s="8"/>
      <c r="P143" s="8"/>
      <c r="Q143" s="8"/>
      <c r="R143" s="8"/>
      <c r="S143" s="8"/>
      <c r="T143" s="8"/>
    </row>
    <row r="144" spans="1:20" x14ac:dyDescent="0.2">
      <c r="A144" s="8"/>
      <c r="B144" s="8"/>
      <c r="C144" s="8"/>
      <c r="D144" s="8"/>
      <c r="E144" s="8"/>
      <c r="F144" s="8"/>
      <c r="G144" s="8"/>
      <c r="H144" s="8"/>
      <c r="I144" s="8"/>
      <c r="J144" s="8"/>
      <c r="K144" s="8"/>
      <c r="L144" s="8"/>
      <c r="M144" s="8"/>
      <c r="N144" s="8"/>
      <c r="O144" s="8"/>
      <c r="P144" s="8"/>
      <c r="Q144" s="8"/>
      <c r="R144" s="8"/>
      <c r="S144" s="8"/>
      <c r="T144" s="8"/>
    </row>
    <row r="145" spans="1:20" x14ac:dyDescent="0.2">
      <c r="A145" s="8"/>
      <c r="B145" s="8"/>
      <c r="C145" s="8"/>
      <c r="D145" s="8"/>
      <c r="E145" s="8"/>
      <c r="F145" s="8"/>
      <c r="G145" s="8"/>
      <c r="H145" s="8"/>
      <c r="I145" s="8"/>
      <c r="J145" s="8"/>
      <c r="K145" s="8"/>
      <c r="L145" s="8"/>
      <c r="M145" s="8"/>
      <c r="N145" s="8"/>
      <c r="O145" s="8"/>
      <c r="P145" s="8"/>
      <c r="Q145" s="8"/>
      <c r="R145" s="8"/>
      <c r="S145" s="8"/>
      <c r="T145" s="8"/>
    </row>
    <row r="146" spans="1:20" x14ac:dyDescent="0.2">
      <c r="A146" s="8"/>
      <c r="B146" s="8"/>
      <c r="C146" s="8"/>
      <c r="D146" s="8"/>
      <c r="E146" s="8"/>
      <c r="F146" s="8"/>
      <c r="G146" s="8"/>
      <c r="H146" s="8"/>
      <c r="I146" s="8"/>
      <c r="J146" s="8"/>
      <c r="K146" s="8"/>
      <c r="L146" s="8"/>
      <c r="M146" s="8"/>
      <c r="N146" s="8"/>
      <c r="O146" s="8"/>
      <c r="P146" s="8"/>
      <c r="Q146" s="8"/>
      <c r="R146" s="8"/>
      <c r="S146" s="8"/>
      <c r="T146" s="8"/>
    </row>
    <row r="147" spans="1:20" x14ac:dyDescent="0.2">
      <c r="A147" s="8"/>
      <c r="B147" s="8"/>
      <c r="C147" s="8"/>
      <c r="D147" s="8"/>
      <c r="E147" s="8"/>
      <c r="F147" s="8"/>
      <c r="G147" s="8"/>
      <c r="H147" s="8"/>
      <c r="I147" s="8"/>
      <c r="J147" s="8"/>
      <c r="K147" s="8"/>
      <c r="L147" s="8"/>
      <c r="M147" s="8"/>
      <c r="N147" s="8"/>
      <c r="O147" s="8"/>
      <c r="P147" s="8"/>
      <c r="Q147" s="8"/>
      <c r="R147" s="8"/>
      <c r="S147" s="8"/>
      <c r="T147" s="8"/>
    </row>
    <row r="148" spans="1:20" x14ac:dyDescent="0.2">
      <c r="A148" s="8"/>
      <c r="B148" s="8"/>
      <c r="C148" s="8"/>
      <c r="D148" s="8"/>
      <c r="E148" s="8"/>
      <c r="F148" s="8"/>
      <c r="G148" s="8"/>
      <c r="H148" s="8"/>
      <c r="I148" s="8"/>
      <c r="J148" s="8"/>
      <c r="K148" s="8"/>
      <c r="L148" s="8"/>
      <c r="M148" s="8"/>
      <c r="N148" s="8"/>
      <c r="O148" s="8"/>
      <c r="P148" s="8"/>
      <c r="Q148" s="8"/>
      <c r="R148" s="8"/>
      <c r="S148" s="8"/>
      <c r="T148" s="8"/>
    </row>
    <row r="149" spans="1:20" x14ac:dyDescent="0.2">
      <c r="A149" s="8"/>
      <c r="B149" s="8"/>
      <c r="C149" s="8"/>
      <c r="D149" s="8"/>
      <c r="E149" s="8"/>
      <c r="F149" s="8"/>
      <c r="G149" s="8"/>
      <c r="H149" s="8"/>
      <c r="I149" s="8"/>
      <c r="J149" s="8"/>
      <c r="K149" s="8"/>
      <c r="L149" s="8"/>
      <c r="M149" s="8"/>
      <c r="N149" s="8"/>
      <c r="O149" s="8"/>
      <c r="P149" s="8"/>
      <c r="Q149" s="8"/>
      <c r="R149" s="8"/>
      <c r="S149" s="8"/>
      <c r="T149" s="8"/>
    </row>
    <row r="150" spans="1:20" x14ac:dyDescent="0.2">
      <c r="A150" s="8"/>
      <c r="B150" s="8"/>
      <c r="C150" s="8"/>
      <c r="D150" s="8"/>
      <c r="E150" s="8"/>
      <c r="F150" s="8"/>
      <c r="G150" s="8"/>
      <c r="H150" s="8"/>
      <c r="I150" s="8"/>
      <c r="J150" s="8"/>
      <c r="K150" s="8"/>
      <c r="L150" s="8"/>
      <c r="M150" s="8"/>
      <c r="N150" s="8"/>
      <c r="O150" s="8"/>
      <c r="P150" s="8"/>
      <c r="Q150" s="8"/>
      <c r="R150" s="8"/>
      <c r="S150" s="8"/>
      <c r="T150" s="8"/>
    </row>
    <row r="151" spans="1:20" x14ac:dyDescent="0.2">
      <c r="A151" s="8"/>
      <c r="B151" s="8"/>
      <c r="C151" s="8"/>
      <c r="D151" s="8"/>
      <c r="E151" s="8"/>
      <c r="F151" s="8"/>
      <c r="G151" s="8"/>
      <c r="H151" s="8"/>
      <c r="I151" s="8"/>
      <c r="J151" s="8"/>
      <c r="K151" s="8"/>
      <c r="L151" s="8"/>
      <c r="M151" s="8"/>
      <c r="N151" s="8"/>
      <c r="O151" s="8"/>
      <c r="P151" s="8"/>
      <c r="Q151" s="8"/>
      <c r="R151" s="8"/>
      <c r="S151" s="8"/>
      <c r="T151" s="8"/>
    </row>
    <row r="152" spans="1:20" x14ac:dyDescent="0.2">
      <c r="A152" s="8"/>
      <c r="B152" s="8"/>
      <c r="C152" s="8"/>
      <c r="D152" s="8"/>
      <c r="E152" s="8"/>
      <c r="F152" s="8"/>
      <c r="G152" s="8"/>
      <c r="H152" s="8"/>
      <c r="I152" s="8"/>
      <c r="J152" s="8"/>
      <c r="K152" s="8"/>
      <c r="L152" s="8"/>
      <c r="M152" s="8"/>
      <c r="N152" s="8"/>
      <c r="O152" s="8"/>
      <c r="P152" s="8"/>
      <c r="Q152" s="8"/>
      <c r="R152" s="8"/>
      <c r="S152" s="8"/>
      <c r="T152" s="8"/>
    </row>
    <row r="153" spans="1:20" x14ac:dyDescent="0.2">
      <c r="A153" s="8"/>
      <c r="B153" s="8"/>
      <c r="C153" s="8"/>
      <c r="D153" s="8"/>
      <c r="E153" s="8"/>
      <c r="F153" s="8"/>
      <c r="G153" s="8"/>
      <c r="H153" s="8"/>
      <c r="I153" s="8"/>
      <c r="J153" s="8"/>
      <c r="K153" s="8"/>
      <c r="L153" s="8"/>
      <c r="M153" s="8"/>
      <c r="N153" s="8"/>
      <c r="O153" s="8"/>
      <c r="P153" s="8"/>
      <c r="Q153" s="8"/>
      <c r="R153" s="8"/>
      <c r="S153" s="8"/>
      <c r="T153" s="8"/>
    </row>
    <row r="154" spans="1:20" x14ac:dyDescent="0.2">
      <c r="A154" s="8"/>
      <c r="B154" s="8"/>
      <c r="C154" s="8"/>
      <c r="D154" s="8"/>
      <c r="E154" s="8"/>
      <c r="F154" s="8"/>
      <c r="G154" s="8"/>
      <c r="H154" s="8"/>
      <c r="I154" s="8"/>
      <c r="J154" s="8"/>
      <c r="K154" s="8"/>
      <c r="L154" s="8"/>
      <c r="M154" s="8"/>
      <c r="N154" s="8"/>
      <c r="O154" s="8"/>
      <c r="P154" s="8"/>
      <c r="Q154" s="8"/>
      <c r="R154" s="8"/>
      <c r="S154" s="8"/>
      <c r="T154" s="8"/>
    </row>
    <row r="155" spans="1:20" x14ac:dyDescent="0.2">
      <c r="A155" s="8"/>
      <c r="B155" s="8"/>
      <c r="C155" s="8"/>
      <c r="D155" s="8"/>
      <c r="E155" s="8"/>
      <c r="F155" s="8"/>
      <c r="G155" s="8"/>
      <c r="H155" s="8"/>
      <c r="I155" s="8"/>
      <c r="J155" s="8"/>
      <c r="K155" s="8"/>
      <c r="L155" s="8"/>
      <c r="M155" s="8"/>
      <c r="N155" s="8"/>
      <c r="O155" s="8"/>
      <c r="P155" s="8"/>
      <c r="Q155" s="8"/>
      <c r="R155" s="8"/>
      <c r="S155" s="8"/>
      <c r="T155" s="8"/>
    </row>
    <row r="156" spans="1:20" x14ac:dyDescent="0.2">
      <c r="A156" s="8"/>
      <c r="B156" s="8"/>
      <c r="C156" s="8"/>
      <c r="D156" s="8"/>
      <c r="E156" s="8"/>
      <c r="F156" s="8"/>
      <c r="G156" s="8"/>
      <c r="H156" s="8"/>
      <c r="I156" s="8"/>
      <c r="J156" s="8"/>
      <c r="K156" s="8"/>
      <c r="L156" s="8"/>
      <c r="M156" s="8"/>
      <c r="N156" s="8"/>
      <c r="O156" s="8"/>
      <c r="P156" s="8"/>
      <c r="Q156" s="8"/>
      <c r="R156" s="8"/>
      <c r="S156" s="8"/>
      <c r="T156" s="8"/>
    </row>
    <row r="157" spans="1:20" x14ac:dyDescent="0.2">
      <c r="A157" s="8"/>
      <c r="B157" s="8"/>
      <c r="C157" s="8"/>
      <c r="D157" s="8"/>
      <c r="E157" s="8"/>
      <c r="F157" s="8"/>
      <c r="G157" s="8"/>
      <c r="H157" s="8"/>
      <c r="I157" s="8"/>
      <c r="J157" s="8"/>
      <c r="K157" s="8"/>
      <c r="L157" s="8"/>
      <c r="M157" s="8"/>
      <c r="N157" s="8"/>
      <c r="O157" s="8"/>
      <c r="P157" s="8"/>
      <c r="Q157" s="8"/>
      <c r="R157" s="8"/>
      <c r="S157" s="8"/>
      <c r="T157" s="8"/>
    </row>
    <row r="158" spans="1:20" x14ac:dyDescent="0.2">
      <c r="A158" s="8"/>
      <c r="B158" s="8"/>
      <c r="C158" s="8"/>
      <c r="D158" s="8"/>
      <c r="E158" s="8"/>
      <c r="F158" s="8"/>
      <c r="G158" s="8"/>
      <c r="H158" s="8"/>
      <c r="I158" s="8"/>
      <c r="J158" s="8"/>
      <c r="K158" s="8"/>
      <c r="L158" s="8"/>
      <c r="M158" s="8"/>
      <c r="N158" s="8"/>
      <c r="O158" s="8"/>
      <c r="P158" s="8"/>
      <c r="Q158" s="8"/>
      <c r="R158" s="8"/>
      <c r="S158" s="8"/>
      <c r="T158" s="8"/>
    </row>
    <row r="159" spans="1:20" x14ac:dyDescent="0.2">
      <c r="A159" s="8"/>
      <c r="B159" s="8"/>
      <c r="C159" s="8"/>
      <c r="D159" s="8"/>
      <c r="E159" s="8"/>
      <c r="F159" s="8"/>
      <c r="G159" s="8"/>
      <c r="H159" s="8"/>
      <c r="I159" s="8"/>
      <c r="J159" s="8"/>
      <c r="K159" s="8"/>
      <c r="L159" s="8"/>
      <c r="M159" s="8"/>
      <c r="N159" s="8"/>
      <c r="O159" s="8"/>
      <c r="P159" s="8"/>
      <c r="Q159" s="8"/>
      <c r="R159" s="8"/>
      <c r="S159" s="8"/>
      <c r="T159" s="8"/>
    </row>
    <row r="160" spans="1:20" x14ac:dyDescent="0.2">
      <c r="A160" s="8"/>
      <c r="B160" s="8"/>
      <c r="C160" s="8"/>
      <c r="D160" s="8"/>
      <c r="E160" s="8"/>
      <c r="F160" s="8"/>
      <c r="G160" s="8"/>
      <c r="H160" s="8"/>
      <c r="I160" s="8"/>
      <c r="J160" s="8"/>
      <c r="K160" s="8"/>
      <c r="L160" s="8"/>
      <c r="M160" s="8"/>
      <c r="N160" s="8"/>
      <c r="O160" s="8"/>
      <c r="P160" s="8"/>
      <c r="Q160" s="8"/>
      <c r="R160" s="8"/>
      <c r="S160" s="8"/>
      <c r="T160" s="8"/>
    </row>
    <row r="161" spans="1:20" x14ac:dyDescent="0.2">
      <c r="A161" s="8"/>
      <c r="B161" s="8"/>
      <c r="C161" s="8"/>
      <c r="D161" s="8"/>
      <c r="E161" s="8"/>
      <c r="F161" s="8"/>
      <c r="G161" s="8"/>
      <c r="H161" s="8"/>
      <c r="I161" s="8"/>
      <c r="J161" s="8"/>
      <c r="K161" s="8"/>
      <c r="L161" s="8"/>
      <c r="M161" s="8"/>
      <c r="N161" s="8"/>
      <c r="O161" s="8"/>
      <c r="P161" s="8"/>
      <c r="Q161" s="8"/>
      <c r="R161" s="8"/>
      <c r="S161" s="8"/>
      <c r="T161" s="8"/>
    </row>
    <row r="162" spans="1:20" x14ac:dyDescent="0.2">
      <c r="A162" s="8"/>
      <c r="B162" s="8"/>
      <c r="C162" s="8"/>
      <c r="D162" s="8"/>
      <c r="E162" s="8"/>
      <c r="F162" s="8"/>
      <c r="G162" s="8"/>
      <c r="H162" s="8"/>
      <c r="I162" s="8"/>
      <c r="J162" s="8"/>
      <c r="K162" s="8"/>
      <c r="L162" s="8"/>
      <c r="M162" s="8"/>
      <c r="N162" s="8"/>
      <c r="O162" s="8"/>
      <c r="P162" s="8"/>
      <c r="Q162" s="8"/>
      <c r="R162" s="8"/>
      <c r="S162" s="8"/>
      <c r="T162" s="8"/>
    </row>
    <row r="163" spans="1:20" x14ac:dyDescent="0.2">
      <c r="A163" s="8"/>
      <c r="B163" s="8"/>
      <c r="C163" s="8"/>
      <c r="D163" s="8"/>
      <c r="E163" s="8"/>
      <c r="F163" s="8"/>
      <c r="G163" s="8"/>
      <c r="H163" s="8"/>
      <c r="I163" s="8"/>
      <c r="J163" s="8"/>
      <c r="K163" s="8"/>
      <c r="L163" s="8"/>
      <c r="M163" s="8"/>
      <c r="N163" s="8"/>
      <c r="O163" s="8"/>
      <c r="P163" s="8"/>
      <c r="Q163" s="8"/>
      <c r="R163" s="8"/>
      <c r="S163" s="8"/>
      <c r="T163" s="8"/>
    </row>
    <row r="164" spans="1:20" x14ac:dyDescent="0.2">
      <c r="A164" s="8"/>
      <c r="B164" s="8"/>
      <c r="C164" s="8"/>
      <c r="D164" s="8"/>
      <c r="E164" s="8"/>
      <c r="F164" s="8"/>
      <c r="G164" s="8"/>
      <c r="H164" s="8"/>
      <c r="I164" s="8"/>
      <c r="J164" s="8"/>
      <c r="K164" s="8"/>
      <c r="L164" s="8"/>
      <c r="M164" s="8"/>
      <c r="N164" s="8"/>
      <c r="O164" s="8"/>
      <c r="P164" s="8"/>
      <c r="Q164" s="8"/>
      <c r="R164" s="8"/>
      <c r="S164" s="8"/>
      <c r="T164" s="8"/>
    </row>
    <row r="165" spans="1:20" x14ac:dyDescent="0.2">
      <c r="A165" s="8"/>
      <c r="B165" s="8"/>
      <c r="C165" s="8"/>
      <c r="D165" s="8"/>
      <c r="E165" s="8"/>
      <c r="F165" s="8"/>
      <c r="G165" s="8"/>
      <c r="H165" s="8"/>
      <c r="I165" s="8"/>
      <c r="J165" s="8"/>
      <c r="K165" s="8"/>
      <c r="L165" s="8"/>
      <c r="M165" s="8"/>
      <c r="N165" s="8"/>
      <c r="O165" s="8"/>
      <c r="P165" s="8"/>
      <c r="Q165" s="8"/>
      <c r="R165" s="8"/>
      <c r="S165" s="8"/>
      <c r="T165" s="8"/>
    </row>
    <row r="166" spans="1:20" x14ac:dyDescent="0.2">
      <c r="A166" s="8"/>
      <c r="B166" s="8"/>
      <c r="C166" s="8"/>
      <c r="D166" s="8"/>
      <c r="E166" s="8"/>
      <c r="F166" s="8"/>
      <c r="G166" s="8"/>
      <c r="H166" s="8"/>
      <c r="I166" s="8"/>
      <c r="J166" s="8"/>
      <c r="K166" s="8"/>
      <c r="L166" s="8"/>
      <c r="M166" s="8"/>
      <c r="N166" s="8"/>
      <c r="O166" s="8"/>
      <c r="P166" s="8"/>
      <c r="Q166" s="8"/>
      <c r="R166" s="8"/>
      <c r="S166" s="8"/>
      <c r="T166" s="8"/>
    </row>
    <row r="167" spans="1:20" x14ac:dyDescent="0.2">
      <c r="A167" s="8"/>
      <c r="B167" s="8"/>
      <c r="C167" s="8"/>
      <c r="D167" s="8"/>
      <c r="E167" s="8"/>
      <c r="F167" s="8"/>
      <c r="G167" s="8"/>
      <c r="H167" s="8"/>
      <c r="I167" s="8"/>
      <c r="J167" s="8"/>
      <c r="K167" s="8"/>
      <c r="L167" s="8"/>
      <c r="M167" s="8"/>
      <c r="N167" s="8"/>
      <c r="O167" s="8"/>
      <c r="P167" s="8"/>
      <c r="Q167" s="8"/>
      <c r="R167" s="8"/>
      <c r="S167" s="8"/>
      <c r="T167" s="8"/>
    </row>
    <row r="168" spans="1:20" x14ac:dyDescent="0.2">
      <c r="A168" s="8"/>
      <c r="B168" s="8"/>
      <c r="C168" s="8"/>
      <c r="D168" s="8"/>
      <c r="E168" s="8"/>
      <c r="F168" s="8"/>
      <c r="G168" s="8"/>
      <c r="H168" s="8"/>
      <c r="I168" s="8"/>
      <c r="J168" s="8"/>
      <c r="K168" s="8"/>
      <c r="L168" s="8"/>
      <c r="M168" s="8"/>
      <c r="N168" s="8"/>
      <c r="O168" s="8"/>
      <c r="P168" s="8"/>
      <c r="Q168" s="8"/>
      <c r="R168" s="8"/>
      <c r="S168" s="8"/>
      <c r="T168" s="8"/>
    </row>
    <row r="169" spans="1:20" x14ac:dyDescent="0.2">
      <c r="A169" s="8"/>
      <c r="B169" s="8"/>
      <c r="C169" s="8"/>
      <c r="D169" s="8"/>
      <c r="E169" s="8"/>
      <c r="F169" s="8"/>
      <c r="G169" s="8"/>
      <c r="H169" s="8"/>
      <c r="I169" s="8"/>
      <c r="J169" s="8"/>
      <c r="K169" s="8"/>
      <c r="L169" s="8"/>
      <c r="M169" s="8"/>
      <c r="N169" s="8"/>
      <c r="O169" s="8"/>
      <c r="P169" s="8"/>
      <c r="Q169" s="8"/>
      <c r="R169" s="8"/>
      <c r="S169" s="8"/>
      <c r="T169" s="8"/>
    </row>
    <row r="170" spans="1:20" x14ac:dyDescent="0.2">
      <c r="A170" s="8"/>
      <c r="B170" s="8"/>
      <c r="C170" s="8"/>
      <c r="D170" s="8"/>
      <c r="E170" s="8"/>
      <c r="F170" s="8"/>
      <c r="G170" s="8"/>
      <c r="H170" s="8"/>
      <c r="I170" s="8"/>
      <c r="J170" s="8"/>
      <c r="K170" s="8"/>
      <c r="L170" s="8"/>
      <c r="M170" s="8"/>
      <c r="N170" s="8"/>
      <c r="O170" s="8"/>
      <c r="P170" s="8"/>
      <c r="Q170" s="8"/>
      <c r="R170" s="8"/>
      <c r="S170" s="8"/>
      <c r="T170" s="8"/>
    </row>
    <row r="171" spans="1:20" x14ac:dyDescent="0.2">
      <c r="A171" s="8"/>
      <c r="B171" s="8"/>
      <c r="C171" s="8"/>
      <c r="D171" s="8"/>
      <c r="E171" s="8"/>
      <c r="F171" s="8"/>
      <c r="G171" s="8"/>
      <c r="H171" s="8"/>
      <c r="I171" s="8"/>
      <c r="J171" s="8"/>
      <c r="K171" s="8"/>
      <c r="L171" s="8"/>
      <c r="M171" s="8"/>
      <c r="N171" s="8"/>
      <c r="O171" s="8"/>
      <c r="P171" s="8"/>
      <c r="Q171" s="8"/>
      <c r="R171" s="8"/>
      <c r="S171" s="8"/>
      <c r="T171" s="8"/>
    </row>
    <row r="172" spans="1:20" x14ac:dyDescent="0.2">
      <c r="A172" s="8"/>
      <c r="B172" s="8"/>
      <c r="C172" s="8"/>
      <c r="D172" s="8"/>
      <c r="E172" s="8"/>
      <c r="F172" s="8"/>
      <c r="G172" s="8"/>
      <c r="H172" s="8"/>
      <c r="I172" s="8"/>
      <c r="J172" s="8"/>
      <c r="K172" s="8"/>
      <c r="L172" s="8"/>
      <c r="M172" s="8"/>
      <c r="N172" s="8"/>
      <c r="O172" s="8"/>
      <c r="P172" s="8"/>
      <c r="Q172" s="8"/>
      <c r="R172" s="8"/>
      <c r="S172" s="8"/>
      <c r="T172" s="8"/>
    </row>
    <row r="173" spans="1:20" x14ac:dyDescent="0.2">
      <c r="A173" s="8"/>
      <c r="B173" s="8"/>
      <c r="C173" s="8"/>
      <c r="D173" s="8"/>
      <c r="E173" s="8"/>
      <c r="F173" s="8"/>
      <c r="G173" s="8"/>
      <c r="H173" s="8"/>
      <c r="I173" s="8"/>
      <c r="J173" s="8"/>
      <c r="K173" s="8"/>
      <c r="L173" s="8"/>
      <c r="M173" s="8"/>
      <c r="N173" s="8"/>
      <c r="O173" s="8"/>
      <c r="P173" s="8"/>
      <c r="Q173" s="8"/>
      <c r="R173" s="8"/>
      <c r="S173" s="8"/>
      <c r="T173" s="8"/>
    </row>
    <row r="174" spans="1:20" x14ac:dyDescent="0.2">
      <c r="A174" s="8"/>
      <c r="B174" s="8"/>
      <c r="C174" s="8"/>
      <c r="D174" s="8"/>
      <c r="E174" s="8"/>
      <c r="F174" s="8"/>
      <c r="G174" s="8"/>
      <c r="H174" s="8"/>
      <c r="I174" s="8"/>
      <c r="J174" s="8"/>
      <c r="K174" s="8"/>
      <c r="L174" s="8"/>
      <c r="M174" s="8"/>
      <c r="N174" s="8"/>
      <c r="O174" s="8"/>
      <c r="P174" s="8"/>
      <c r="Q174" s="8"/>
      <c r="R174" s="8"/>
      <c r="S174" s="8"/>
      <c r="T174" s="8"/>
    </row>
    <row r="175" spans="1:20" x14ac:dyDescent="0.2">
      <c r="A175" s="8"/>
      <c r="B175" s="8"/>
      <c r="C175" s="8"/>
      <c r="D175" s="8"/>
      <c r="E175" s="8"/>
      <c r="F175" s="8"/>
      <c r="G175" s="8"/>
      <c r="H175" s="8"/>
      <c r="I175" s="8"/>
      <c r="J175" s="8"/>
      <c r="K175" s="8"/>
      <c r="L175" s="8"/>
      <c r="M175" s="8"/>
      <c r="N175" s="8"/>
      <c r="O175" s="8"/>
      <c r="P175" s="8"/>
      <c r="Q175" s="8"/>
      <c r="R175" s="8"/>
      <c r="S175" s="8"/>
      <c r="T175" s="8"/>
    </row>
    <row r="176" spans="1:20" x14ac:dyDescent="0.2">
      <c r="A176" s="8"/>
      <c r="B176" s="8"/>
      <c r="C176" s="8"/>
      <c r="D176" s="8"/>
      <c r="E176" s="8"/>
      <c r="F176" s="8"/>
      <c r="G176" s="8"/>
      <c r="H176" s="8"/>
      <c r="I176" s="8"/>
      <c r="J176" s="8"/>
      <c r="K176" s="8"/>
      <c r="L176" s="8"/>
      <c r="M176" s="8"/>
      <c r="N176" s="8"/>
      <c r="O176" s="8"/>
      <c r="P176" s="8"/>
      <c r="Q176" s="8"/>
      <c r="R176" s="8"/>
      <c r="S176" s="8"/>
      <c r="T176" s="8"/>
    </row>
    <row r="177" spans="1:20" x14ac:dyDescent="0.2">
      <c r="A177" s="8"/>
      <c r="B177" s="8"/>
      <c r="C177" s="8"/>
      <c r="D177" s="8"/>
      <c r="E177" s="8"/>
      <c r="F177" s="8"/>
      <c r="G177" s="8"/>
      <c r="H177" s="8"/>
      <c r="I177" s="8"/>
      <c r="J177" s="8"/>
      <c r="K177" s="8"/>
      <c r="L177" s="8"/>
      <c r="M177" s="8"/>
      <c r="N177" s="8"/>
      <c r="O177" s="8"/>
      <c r="P177" s="8"/>
      <c r="Q177" s="8"/>
      <c r="R177" s="8"/>
      <c r="S177" s="8"/>
      <c r="T177" s="8"/>
    </row>
    <row r="178" spans="1:20" x14ac:dyDescent="0.2">
      <c r="A178" s="8"/>
      <c r="B178" s="8"/>
      <c r="C178" s="8"/>
      <c r="D178" s="8"/>
      <c r="E178" s="8"/>
      <c r="F178" s="8"/>
      <c r="G178" s="8"/>
      <c r="H178" s="8"/>
      <c r="I178" s="8"/>
      <c r="J178" s="8"/>
      <c r="K178" s="8"/>
      <c r="L178" s="8"/>
      <c r="M178" s="8"/>
      <c r="N178" s="8"/>
      <c r="O178" s="8"/>
      <c r="P178" s="8"/>
      <c r="Q178" s="8"/>
      <c r="R178" s="8"/>
      <c r="S178" s="8"/>
      <c r="T178" s="8"/>
    </row>
    <row r="179" spans="1:20" x14ac:dyDescent="0.2">
      <c r="A179" s="8"/>
      <c r="B179" s="8"/>
      <c r="C179" s="8"/>
      <c r="D179" s="8"/>
      <c r="E179" s="8"/>
      <c r="F179" s="8"/>
      <c r="G179" s="8"/>
      <c r="H179" s="8"/>
      <c r="I179" s="8"/>
      <c r="J179" s="8"/>
      <c r="K179" s="8"/>
      <c r="L179" s="8"/>
      <c r="M179" s="8"/>
      <c r="N179" s="8"/>
      <c r="O179" s="8"/>
      <c r="P179" s="8"/>
      <c r="Q179" s="8"/>
      <c r="R179" s="8"/>
      <c r="S179" s="8"/>
      <c r="T179" s="8"/>
    </row>
    <row r="180" spans="1:20" x14ac:dyDescent="0.2">
      <c r="A180" s="8"/>
      <c r="B180" s="8"/>
      <c r="C180" s="8"/>
      <c r="D180" s="8"/>
      <c r="E180" s="8"/>
      <c r="F180" s="8"/>
      <c r="G180" s="8"/>
      <c r="H180" s="8"/>
      <c r="I180" s="8"/>
      <c r="J180" s="8"/>
      <c r="K180" s="8"/>
      <c r="L180" s="8"/>
      <c r="M180" s="8"/>
      <c r="N180" s="8"/>
      <c r="O180" s="8"/>
      <c r="P180" s="8"/>
      <c r="Q180" s="8"/>
      <c r="R180" s="8"/>
      <c r="S180" s="8"/>
      <c r="T180" s="8"/>
    </row>
    <row r="181" spans="1:20" x14ac:dyDescent="0.2">
      <c r="A181" s="8"/>
      <c r="B181" s="8"/>
      <c r="C181" s="8"/>
      <c r="D181" s="8"/>
      <c r="E181" s="8"/>
      <c r="F181" s="8"/>
      <c r="G181" s="8"/>
      <c r="H181" s="8"/>
      <c r="I181" s="8"/>
      <c r="J181" s="8"/>
      <c r="K181" s="8"/>
      <c r="L181" s="8"/>
      <c r="M181" s="8"/>
      <c r="N181" s="8"/>
      <c r="O181" s="8"/>
      <c r="P181" s="8"/>
      <c r="Q181" s="8"/>
      <c r="R181" s="8"/>
      <c r="S181" s="8"/>
      <c r="T181" s="8"/>
    </row>
    <row r="182" spans="1:20" x14ac:dyDescent="0.2">
      <c r="A182" s="8"/>
      <c r="B182" s="8"/>
      <c r="C182" s="8"/>
      <c r="D182" s="8"/>
      <c r="E182" s="8"/>
      <c r="F182" s="8"/>
      <c r="G182" s="8"/>
      <c r="H182" s="8"/>
      <c r="I182" s="8"/>
      <c r="J182" s="8"/>
      <c r="K182" s="8"/>
      <c r="L182" s="8"/>
      <c r="M182" s="8"/>
      <c r="N182" s="8"/>
      <c r="O182" s="8"/>
      <c r="P182" s="8"/>
      <c r="Q182" s="8"/>
      <c r="R182" s="8"/>
      <c r="S182" s="8"/>
      <c r="T182" s="8"/>
    </row>
    <row r="183" spans="1:20" x14ac:dyDescent="0.2">
      <c r="A183" s="8"/>
      <c r="B183" s="8"/>
      <c r="C183" s="8"/>
      <c r="D183" s="8"/>
      <c r="E183" s="8"/>
      <c r="F183" s="8"/>
      <c r="G183" s="8"/>
      <c r="H183" s="8"/>
      <c r="I183" s="8"/>
      <c r="J183" s="8"/>
      <c r="K183" s="8"/>
      <c r="L183" s="8"/>
      <c r="M183" s="8"/>
      <c r="N183" s="8"/>
      <c r="O183" s="8"/>
      <c r="P183" s="8"/>
      <c r="Q183" s="8"/>
      <c r="R183" s="8"/>
      <c r="S183" s="8"/>
      <c r="T183" s="8"/>
    </row>
    <row r="184" spans="1:20" x14ac:dyDescent="0.2">
      <c r="A184" s="8"/>
      <c r="B184" s="8"/>
      <c r="C184" s="8"/>
      <c r="D184" s="8"/>
      <c r="E184" s="8"/>
      <c r="F184" s="8"/>
      <c r="G184" s="8"/>
      <c r="H184" s="8"/>
      <c r="I184" s="8"/>
      <c r="J184" s="8"/>
      <c r="K184" s="8"/>
      <c r="L184" s="8"/>
      <c r="M184" s="8"/>
      <c r="N184" s="8"/>
      <c r="O184" s="8"/>
      <c r="P184" s="8"/>
      <c r="Q184" s="8"/>
      <c r="R184" s="8"/>
      <c r="S184" s="8"/>
      <c r="T184" s="8"/>
    </row>
    <row r="185" spans="1:20" x14ac:dyDescent="0.2">
      <c r="A185" s="8"/>
      <c r="B185" s="8"/>
      <c r="C185" s="8"/>
      <c r="D185" s="8"/>
      <c r="E185" s="8"/>
      <c r="F185" s="8"/>
      <c r="G185" s="8"/>
      <c r="H185" s="8"/>
      <c r="I185" s="8"/>
      <c r="J185" s="8"/>
      <c r="K185" s="8"/>
      <c r="L185" s="8"/>
      <c r="M185" s="8"/>
      <c r="N185" s="8"/>
      <c r="O185" s="8"/>
      <c r="P185" s="8"/>
      <c r="Q185" s="8"/>
      <c r="R185" s="8"/>
      <c r="S185" s="8"/>
      <c r="T185" s="8"/>
    </row>
    <row r="186" spans="1:20" x14ac:dyDescent="0.2">
      <c r="A186" s="8"/>
      <c r="B186" s="8"/>
      <c r="C186" s="8"/>
      <c r="D186" s="8"/>
      <c r="E186" s="8"/>
      <c r="F186" s="8"/>
      <c r="G186" s="8"/>
      <c r="H186" s="8"/>
      <c r="I186" s="8"/>
      <c r="J186" s="8"/>
      <c r="K186" s="8"/>
      <c r="L186" s="8"/>
      <c r="M186" s="8"/>
      <c r="N186" s="8"/>
      <c r="O186" s="8"/>
      <c r="P186" s="8"/>
      <c r="Q186" s="8"/>
      <c r="R186" s="8"/>
      <c r="S186" s="8"/>
      <c r="T186" s="8"/>
    </row>
    <row r="187" spans="1:20" x14ac:dyDescent="0.2">
      <c r="A187" s="8"/>
      <c r="B187" s="8"/>
      <c r="C187" s="8"/>
      <c r="D187" s="8"/>
      <c r="E187" s="8"/>
      <c r="F187" s="8"/>
      <c r="G187" s="8"/>
      <c r="H187" s="8"/>
      <c r="I187" s="8"/>
      <c r="J187" s="8"/>
      <c r="K187" s="8"/>
      <c r="L187" s="8"/>
      <c r="M187" s="8"/>
      <c r="N187" s="8"/>
      <c r="O187" s="8"/>
      <c r="P187" s="8"/>
      <c r="Q187" s="8"/>
      <c r="R187" s="8"/>
      <c r="S187" s="8"/>
      <c r="T187" s="8"/>
    </row>
    <row r="188" spans="1:20" x14ac:dyDescent="0.2">
      <c r="A188" s="8"/>
      <c r="B188" s="8"/>
      <c r="C188" s="8"/>
      <c r="D188" s="8"/>
      <c r="E188" s="8"/>
      <c r="F188" s="8"/>
      <c r="G188" s="8"/>
      <c r="H188" s="8"/>
      <c r="I188" s="8"/>
      <c r="J188" s="8"/>
      <c r="K188" s="8"/>
      <c r="L188" s="8"/>
      <c r="M188" s="8"/>
      <c r="N188" s="8"/>
      <c r="O188" s="8"/>
      <c r="P188" s="8"/>
      <c r="Q188" s="8"/>
      <c r="R188" s="8"/>
      <c r="S188" s="8"/>
      <c r="T188" s="8"/>
    </row>
    <row r="189" spans="1:20" x14ac:dyDescent="0.2">
      <c r="A189" s="8"/>
      <c r="B189" s="8"/>
      <c r="C189" s="8"/>
      <c r="D189" s="8"/>
      <c r="E189" s="8"/>
      <c r="F189" s="8"/>
      <c r="G189" s="8"/>
      <c r="H189" s="8"/>
      <c r="I189" s="8"/>
      <c r="J189" s="8"/>
      <c r="K189" s="8"/>
      <c r="L189" s="8"/>
      <c r="M189" s="8"/>
      <c r="N189" s="8"/>
      <c r="O189" s="8"/>
      <c r="P189" s="8"/>
      <c r="Q189" s="8"/>
      <c r="R189" s="8"/>
      <c r="S189" s="8"/>
      <c r="T189" s="8"/>
    </row>
    <row r="190" spans="1:20" x14ac:dyDescent="0.2">
      <c r="A190" s="8"/>
      <c r="B190" s="8"/>
      <c r="C190" s="8"/>
      <c r="D190" s="8"/>
      <c r="E190" s="8"/>
      <c r="F190" s="8"/>
      <c r="G190" s="8"/>
      <c r="H190" s="8"/>
      <c r="I190" s="8"/>
      <c r="J190" s="8"/>
      <c r="K190" s="8"/>
      <c r="L190" s="8"/>
      <c r="M190" s="8"/>
      <c r="N190" s="8"/>
      <c r="O190" s="8"/>
      <c r="P190" s="8"/>
      <c r="Q190" s="8"/>
      <c r="R190" s="8"/>
      <c r="S190" s="8"/>
      <c r="T190" s="8"/>
    </row>
    <row r="191" spans="1:20" x14ac:dyDescent="0.2">
      <c r="A191" s="8"/>
      <c r="B191" s="8"/>
      <c r="C191" s="8"/>
      <c r="D191" s="8"/>
      <c r="E191" s="8"/>
      <c r="F191" s="8"/>
      <c r="G191" s="8"/>
      <c r="H191" s="8"/>
      <c r="I191" s="8"/>
      <c r="J191" s="8"/>
      <c r="K191" s="8"/>
      <c r="L191" s="8"/>
      <c r="M191" s="8"/>
      <c r="N191" s="8"/>
      <c r="O191" s="8"/>
      <c r="P191" s="8"/>
      <c r="Q191" s="8"/>
      <c r="R191" s="8"/>
      <c r="S191" s="8"/>
      <c r="T191" s="8"/>
    </row>
    <row r="192" spans="1:20" x14ac:dyDescent="0.2">
      <c r="A192" s="8"/>
      <c r="B192" s="8"/>
      <c r="C192" s="8"/>
      <c r="D192" s="8"/>
      <c r="E192" s="8"/>
      <c r="F192" s="8"/>
      <c r="G192" s="8"/>
      <c r="H192" s="8"/>
      <c r="I192" s="8"/>
      <c r="J192" s="8"/>
      <c r="K192" s="8"/>
      <c r="L192" s="8"/>
      <c r="M192" s="8"/>
      <c r="N192" s="8"/>
      <c r="O192" s="8"/>
      <c r="P192" s="8"/>
      <c r="Q192" s="8"/>
      <c r="R192" s="8"/>
      <c r="S192" s="8"/>
      <c r="T192" s="8"/>
    </row>
    <row r="193" spans="1:20" x14ac:dyDescent="0.2">
      <c r="A193" s="8"/>
      <c r="B193" s="8"/>
      <c r="C193" s="8"/>
      <c r="D193" s="8"/>
      <c r="E193" s="8"/>
      <c r="F193" s="8"/>
      <c r="G193" s="8"/>
      <c r="H193" s="8"/>
      <c r="I193" s="8"/>
      <c r="J193" s="8"/>
      <c r="K193" s="8"/>
      <c r="L193" s="8"/>
      <c r="M193" s="8"/>
      <c r="N193" s="8"/>
      <c r="O193" s="8"/>
      <c r="P193" s="8"/>
      <c r="Q193" s="8"/>
      <c r="R193" s="8"/>
      <c r="S193" s="8"/>
      <c r="T193" s="8"/>
    </row>
    <row r="194" spans="1:20" x14ac:dyDescent="0.2">
      <c r="A194" s="8"/>
      <c r="B194" s="8"/>
      <c r="C194" s="8"/>
      <c r="D194" s="8"/>
      <c r="E194" s="8"/>
      <c r="F194" s="8"/>
      <c r="G194" s="8"/>
      <c r="H194" s="8"/>
      <c r="I194" s="8"/>
      <c r="J194" s="8"/>
      <c r="K194" s="8"/>
      <c r="L194" s="8"/>
      <c r="M194" s="8"/>
      <c r="N194" s="8"/>
      <c r="O194" s="8"/>
      <c r="P194" s="8"/>
      <c r="Q194" s="8"/>
      <c r="R194" s="8"/>
      <c r="S194" s="8"/>
      <c r="T194" s="8"/>
    </row>
    <row r="195" spans="1:20" x14ac:dyDescent="0.2">
      <c r="A195" s="8"/>
      <c r="B195" s="8"/>
      <c r="C195" s="8"/>
      <c r="D195" s="8"/>
      <c r="E195" s="8"/>
      <c r="F195" s="8"/>
      <c r="G195" s="8"/>
      <c r="H195" s="8"/>
      <c r="I195" s="8"/>
      <c r="J195" s="8"/>
      <c r="K195" s="8"/>
      <c r="L195" s="8"/>
      <c r="M195" s="8"/>
      <c r="N195" s="8"/>
      <c r="O195" s="8"/>
      <c r="P195" s="8"/>
      <c r="Q195" s="8"/>
      <c r="R195" s="8"/>
      <c r="S195" s="8"/>
      <c r="T195" s="8"/>
    </row>
    <row r="196" spans="1:20" x14ac:dyDescent="0.2">
      <c r="A196" s="8"/>
      <c r="B196" s="8"/>
      <c r="C196" s="8"/>
      <c r="D196" s="8"/>
      <c r="E196" s="8"/>
      <c r="F196" s="8"/>
      <c r="G196" s="8"/>
      <c r="H196" s="8"/>
      <c r="I196" s="8"/>
      <c r="J196" s="8"/>
      <c r="K196" s="8"/>
      <c r="L196" s="8"/>
      <c r="M196" s="8"/>
      <c r="N196" s="8"/>
      <c r="O196" s="8"/>
      <c r="P196" s="8"/>
      <c r="Q196" s="8"/>
      <c r="R196" s="8"/>
      <c r="S196" s="8"/>
      <c r="T196" s="8"/>
    </row>
    <row r="197" spans="1:20" x14ac:dyDescent="0.2">
      <c r="A197" s="8"/>
      <c r="B197" s="8"/>
      <c r="C197" s="8"/>
      <c r="D197" s="8"/>
      <c r="E197" s="8"/>
      <c r="F197" s="8"/>
      <c r="G197" s="8"/>
      <c r="H197" s="8"/>
      <c r="I197" s="8"/>
      <c r="J197" s="8"/>
      <c r="K197" s="8"/>
      <c r="L197" s="8"/>
      <c r="M197" s="8"/>
      <c r="N197" s="8"/>
      <c r="O197" s="8"/>
      <c r="P197" s="8"/>
      <c r="Q197" s="8"/>
      <c r="R197" s="8"/>
      <c r="S197" s="8"/>
      <c r="T197" s="8"/>
    </row>
    <row r="198" spans="1:20" x14ac:dyDescent="0.2">
      <c r="A198" s="8"/>
      <c r="B198" s="8"/>
      <c r="C198" s="8"/>
      <c r="D198" s="8"/>
      <c r="E198" s="8"/>
      <c r="F198" s="8"/>
      <c r="G198" s="8"/>
      <c r="H198" s="8"/>
      <c r="I198" s="8"/>
      <c r="J198" s="8"/>
      <c r="K198" s="8"/>
      <c r="L198" s="8"/>
      <c r="M198" s="8"/>
      <c r="N198" s="8"/>
      <c r="O198" s="8"/>
      <c r="P198" s="8"/>
      <c r="Q198" s="8"/>
      <c r="R198" s="8"/>
      <c r="S198" s="8"/>
      <c r="T198" s="8"/>
    </row>
    <row r="199" spans="1:20" x14ac:dyDescent="0.2">
      <c r="A199" s="8"/>
      <c r="B199" s="8"/>
      <c r="C199" s="8"/>
      <c r="D199" s="8"/>
      <c r="E199" s="8"/>
      <c r="F199" s="8"/>
      <c r="G199" s="8"/>
      <c r="H199" s="8"/>
      <c r="I199" s="8"/>
      <c r="J199" s="8"/>
      <c r="K199" s="8"/>
      <c r="L199" s="8"/>
      <c r="M199" s="8"/>
      <c r="N199" s="8"/>
      <c r="O199" s="8"/>
      <c r="P199" s="8"/>
      <c r="Q199" s="8"/>
      <c r="R199" s="8"/>
      <c r="S199" s="8"/>
      <c r="T199" s="8"/>
    </row>
    <row r="200" spans="1:20" x14ac:dyDescent="0.2">
      <c r="A200" s="8"/>
      <c r="B200" s="8"/>
      <c r="C200" s="8"/>
      <c r="D200" s="8"/>
      <c r="E200" s="8"/>
      <c r="F200" s="8"/>
      <c r="G200" s="8"/>
      <c r="H200" s="8"/>
      <c r="I200" s="8"/>
      <c r="J200" s="8"/>
      <c r="K200" s="8"/>
      <c r="L200" s="8"/>
      <c r="M200" s="8"/>
      <c r="N200" s="8"/>
      <c r="O200" s="8"/>
      <c r="P200" s="8"/>
      <c r="Q200" s="8"/>
      <c r="R200" s="8"/>
      <c r="S200" s="8"/>
      <c r="T200" s="8"/>
    </row>
    <row r="201" spans="1:20" x14ac:dyDescent="0.2">
      <c r="A201" s="8"/>
      <c r="B201" s="8"/>
      <c r="C201" s="8"/>
      <c r="D201" s="8"/>
      <c r="E201" s="8"/>
      <c r="F201" s="8"/>
      <c r="G201" s="8"/>
      <c r="H201" s="8"/>
      <c r="I201" s="8"/>
      <c r="J201" s="8"/>
      <c r="K201" s="8"/>
      <c r="L201" s="8"/>
      <c r="M201" s="8"/>
      <c r="N201" s="8"/>
      <c r="O201" s="8"/>
      <c r="P201" s="8"/>
      <c r="Q201" s="8"/>
      <c r="R201" s="8"/>
      <c r="S201" s="8"/>
      <c r="T201" s="8"/>
    </row>
    <row r="202" spans="1:20" x14ac:dyDescent="0.2">
      <c r="A202" s="8"/>
      <c r="B202" s="8"/>
      <c r="C202" s="8"/>
      <c r="D202" s="8"/>
      <c r="E202" s="8"/>
      <c r="F202" s="8"/>
      <c r="G202" s="8"/>
      <c r="H202" s="8"/>
      <c r="I202" s="8"/>
      <c r="J202" s="8"/>
      <c r="K202" s="8"/>
      <c r="L202" s="8"/>
      <c r="M202" s="8"/>
      <c r="N202" s="8"/>
      <c r="O202" s="8"/>
      <c r="P202" s="8"/>
      <c r="Q202" s="8"/>
      <c r="R202" s="8"/>
      <c r="S202" s="8"/>
      <c r="T202" s="8"/>
    </row>
    <row r="203" spans="1:20" x14ac:dyDescent="0.2">
      <c r="A203" s="8"/>
      <c r="B203" s="8"/>
      <c r="C203" s="8"/>
      <c r="D203" s="8"/>
      <c r="E203" s="8"/>
      <c r="F203" s="8"/>
      <c r="G203" s="8"/>
      <c r="H203" s="8"/>
      <c r="I203" s="8"/>
      <c r="J203" s="8"/>
      <c r="K203" s="8"/>
      <c r="L203" s="8"/>
      <c r="M203" s="8"/>
      <c r="N203" s="8"/>
      <c r="O203" s="8"/>
      <c r="P203" s="8"/>
      <c r="Q203" s="8"/>
      <c r="R203" s="8"/>
      <c r="S203" s="8"/>
      <c r="T203" s="8"/>
    </row>
    <row r="204" spans="1:20" x14ac:dyDescent="0.2">
      <c r="A204" s="8"/>
      <c r="B204" s="8"/>
      <c r="C204" s="8"/>
      <c r="D204" s="8"/>
      <c r="E204" s="8"/>
      <c r="F204" s="8"/>
      <c r="G204" s="8"/>
      <c r="H204" s="8"/>
      <c r="I204" s="8"/>
      <c r="J204" s="8"/>
      <c r="K204" s="8"/>
      <c r="L204" s="8"/>
      <c r="M204" s="8"/>
      <c r="N204" s="8"/>
      <c r="O204" s="8"/>
      <c r="P204" s="8"/>
      <c r="Q204" s="8"/>
      <c r="R204" s="8"/>
      <c r="S204" s="8"/>
      <c r="T204" s="8"/>
    </row>
    <row r="205" spans="1:20" x14ac:dyDescent="0.2">
      <c r="A205" s="8"/>
      <c r="B205" s="8"/>
      <c r="C205" s="8"/>
      <c r="D205" s="8"/>
      <c r="E205" s="8"/>
      <c r="F205" s="8"/>
      <c r="G205" s="8"/>
      <c r="H205" s="8"/>
      <c r="I205" s="8"/>
      <c r="J205" s="8"/>
      <c r="K205" s="8"/>
      <c r="L205" s="8"/>
      <c r="M205" s="8"/>
      <c r="N205" s="8"/>
      <c r="O205" s="8"/>
      <c r="P205" s="8"/>
      <c r="Q205" s="8"/>
      <c r="R205" s="8"/>
      <c r="S205" s="8"/>
      <c r="T205" s="8"/>
    </row>
    <row r="206" spans="1:20" x14ac:dyDescent="0.2">
      <c r="A206" s="8"/>
      <c r="B206" s="8"/>
      <c r="C206" s="8"/>
      <c r="D206" s="8"/>
      <c r="E206" s="8"/>
      <c r="F206" s="8"/>
      <c r="G206" s="8"/>
      <c r="H206" s="8"/>
      <c r="I206" s="8"/>
      <c r="J206" s="8"/>
      <c r="K206" s="8"/>
      <c r="L206" s="8"/>
      <c r="M206" s="8"/>
      <c r="N206" s="8"/>
      <c r="O206" s="8"/>
      <c r="P206" s="8"/>
      <c r="Q206" s="8"/>
      <c r="R206" s="8"/>
      <c r="S206" s="8"/>
      <c r="T206" s="8"/>
    </row>
    <row r="207" spans="1:20" x14ac:dyDescent="0.2">
      <c r="A207" s="8"/>
      <c r="B207" s="8"/>
      <c r="C207" s="8"/>
      <c r="D207" s="8"/>
      <c r="E207" s="8"/>
      <c r="F207" s="8"/>
      <c r="G207" s="8"/>
      <c r="H207" s="8"/>
      <c r="I207" s="8"/>
      <c r="J207" s="8"/>
      <c r="K207" s="8"/>
      <c r="L207" s="8"/>
      <c r="M207" s="8"/>
      <c r="N207" s="8"/>
      <c r="O207" s="8"/>
      <c r="P207" s="8"/>
      <c r="Q207" s="8"/>
      <c r="R207" s="8"/>
      <c r="S207" s="8"/>
      <c r="T207" s="8"/>
    </row>
    <row r="208" spans="1:20" x14ac:dyDescent="0.2">
      <c r="A208" s="8"/>
      <c r="B208" s="8"/>
      <c r="C208" s="8"/>
      <c r="D208" s="8"/>
      <c r="E208" s="8"/>
      <c r="F208" s="8"/>
      <c r="G208" s="8"/>
      <c r="H208" s="8"/>
      <c r="I208" s="8"/>
      <c r="J208" s="8"/>
      <c r="K208" s="8"/>
      <c r="L208" s="8"/>
      <c r="M208" s="8"/>
      <c r="N208" s="8"/>
      <c r="O208" s="8"/>
      <c r="P208" s="8"/>
      <c r="Q208" s="8"/>
      <c r="R208" s="8"/>
      <c r="S208" s="8"/>
      <c r="T208" s="8"/>
    </row>
    <row r="209" spans="1:20" x14ac:dyDescent="0.2">
      <c r="A209" s="8"/>
      <c r="B209" s="8"/>
      <c r="C209" s="8"/>
      <c r="D209" s="8"/>
      <c r="E209" s="8"/>
      <c r="F209" s="8"/>
      <c r="G209" s="8"/>
      <c r="H209" s="8"/>
      <c r="I209" s="8"/>
      <c r="J209" s="8"/>
      <c r="K209" s="8"/>
      <c r="L209" s="8"/>
      <c r="M209" s="8"/>
      <c r="N209" s="8"/>
      <c r="O209" s="8"/>
      <c r="P209" s="8"/>
      <c r="Q209" s="8"/>
      <c r="R209" s="8"/>
      <c r="S209" s="8"/>
      <c r="T209" s="8"/>
    </row>
    <row r="210" spans="1:20" x14ac:dyDescent="0.2">
      <c r="A210" s="8"/>
      <c r="B210" s="8"/>
      <c r="C210" s="8"/>
      <c r="D210" s="8"/>
      <c r="E210" s="8"/>
      <c r="F210" s="8"/>
      <c r="G210" s="8"/>
      <c r="H210" s="8"/>
      <c r="I210" s="8"/>
      <c r="J210" s="8"/>
      <c r="K210" s="8"/>
      <c r="L210" s="8"/>
      <c r="M210" s="8"/>
      <c r="N210" s="8"/>
      <c r="O210" s="8"/>
      <c r="P210" s="8"/>
      <c r="Q210" s="8"/>
      <c r="R210" s="8"/>
      <c r="S210" s="8"/>
      <c r="T210" s="8"/>
    </row>
    <row r="211" spans="1:20" x14ac:dyDescent="0.2">
      <c r="A211" s="8"/>
      <c r="B211" s="8"/>
      <c r="C211" s="8"/>
      <c r="D211" s="8"/>
      <c r="E211" s="8"/>
      <c r="F211" s="8"/>
      <c r="G211" s="8"/>
      <c r="H211" s="8"/>
      <c r="I211" s="8"/>
      <c r="J211" s="8"/>
      <c r="K211" s="8"/>
      <c r="L211" s="8"/>
      <c r="M211" s="8"/>
      <c r="N211" s="8"/>
      <c r="O211" s="8"/>
      <c r="P211" s="8"/>
      <c r="Q211" s="8"/>
      <c r="R211" s="8"/>
      <c r="S211" s="8"/>
      <c r="T211" s="8"/>
    </row>
    <row r="212" spans="1:20" x14ac:dyDescent="0.2">
      <c r="A212" s="8"/>
      <c r="B212" s="8"/>
      <c r="C212" s="8"/>
      <c r="D212" s="8"/>
      <c r="E212" s="8"/>
      <c r="F212" s="8"/>
      <c r="G212" s="8"/>
      <c r="H212" s="8"/>
      <c r="I212" s="8"/>
      <c r="J212" s="8"/>
      <c r="K212" s="8"/>
      <c r="L212" s="8"/>
      <c r="M212" s="8"/>
      <c r="N212" s="8"/>
      <c r="O212" s="8"/>
      <c r="P212" s="8"/>
      <c r="Q212" s="8"/>
      <c r="R212" s="8"/>
      <c r="S212" s="8"/>
      <c r="T212" s="8"/>
    </row>
    <row r="213" spans="1:20" x14ac:dyDescent="0.2">
      <c r="A213" s="8"/>
      <c r="B213" s="8"/>
      <c r="C213" s="8"/>
      <c r="D213" s="8"/>
      <c r="E213" s="8"/>
      <c r="F213" s="8"/>
      <c r="G213" s="8"/>
      <c r="H213" s="8"/>
      <c r="I213" s="8"/>
      <c r="J213" s="8"/>
      <c r="K213" s="8"/>
      <c r="L213" s="8"/>
      <c r="M213" s="8"/>
      <c r="N213" s="8"/>
      <c r="O213" s="8"/>
      <c r="P213" s="8"/>
      <c r="Q213" s="8"/>
      <c r="R213" s="8"/>
      <c r="S213" s="8"/>
      <c r="T213" s="8"/>
    </row>
    <row r="214" spans="1:20" x14ac:dyDescent="0.2">
      <c r="A214" s="8"/>
      <c r="B214" s="8"/>
      <c r="C214" s="8"/>
      <c r="D214" s="8"/>
      <c r="E214" s="8"/>
      <c r="F214" s="8"/>
      <c r="G214" s="8"/>
      <c r="H214" s="8"/>
      <c r="I214" s="8"/>
      <c r="J214" s="8"/>
      <c r="K214" s="8"/>
      <c r="L214" s="8"/>
      <c r="M214" s="8"/>
      <c r="N214" s="8"/>
      <c r="O214" s="8"/>
      <c r="P214" s="8"/>
      <c r="Q214" s="8"/>
      <c r="R214" s="8"/>
      <c r="S214" s="8"/>
      <c r="T214" s="8"/>
    </row>
    <row r="215" spans="1:20" x14ac:dyDescent="0.2">
      <c r="A215" s="8"/>
      <c r="B215" s="8"/>
      <c r="C215" s="8"/>
      <c r="D215" s="8"/>
      <c r="E215" s="8"/>
      <c r="F215" s="8"/>
      <c r="G215" s="8"/>
      <c r="H215" s="8"/>
      <c r="I215" s="8"/>
      <c r="J215" s="8"/>
      <c r="K215" s="8"/>
      <c r="L215" s="8"/>
      <c r="M215" s="8"/>
      <c r="N215" s="8"/>
      <c r="O215" s="8"/>
      <c r="P215" s="8"/>
      <c r="Q215" s="8"/>
      <c r="R215" s="8"/>
      <c r="S215" s="8"/>
      <c r="T215" s="8"/>
    </row>
    <row r="216" spans="1:20" x14ac:dyDescent="0.2">
      <c r="A216" s="8"/>
      <c r="B216" s="8"/>
      <c r="C216" s="8"/>
      <c r="D216" s="8"/>
      <c r="E216" s="8"/>
      <c r="F216" s="8"/>
      <c r="G216" s="8"/>
      <c r="H216" s="8"/>
      <c r="I216" s="8"/>
      <c r="J216" s="8"/>
      <c r="K216" s="8"/>
      <c r="L216" s="8"/>
      <c r="M216" s="8"/>
      <c r="N216" s="8"/>
      <c r="O216" s="8"/>
      <c r="P216" s="8"/>
      <c r="Q216" s="8"/>
      <c r="R216" s="8"/>
      <c r="S216" s="8"/>
      <c r="T216" s="8"/>
    </row>
    <row r="217" spans="1:20" x14ac:dyDescent="0.2">
      <c r="A217" s="8"/>
      <c r="B217" s="8"/>
      <c r="C217" s="8"/>
      <c r="D217" s="8"/>
      <c r="E217" s="8"/>
      <c r="F217" s="8"/>
      <c r="G217" s="8"/>
      <c r="H217" s="8"/>
      <c r="I217" s="8"/>
      <c r="J217" s="8"/>
      <c r="K217" s="8"/>
      <c r="L217" s="8"/>
      <c r="M217" s="8"/>
      <c r="N217" s="8"/>
      <c r="O217" s="8"/>
      <c r="P217" s="8"/>
      <c r="Q217" s="8"/>
      <c r="R217" s="8"/>
      <c r="S217" s="8"/>
      <c r="T217" s="8"/>
    </row>
    <row r="218" spans="1:20" x14ac:dyDescent="0.2">
      <c r="A218" s="8"/>
      <c r="B218" s="8"/>
      <c r="C218" s="8"/>
      <c r="D218" s="8"/>
      <c r="E218" s="8"/>
      <c r="F218" s="8"/>
      <c r="G218" s="8"/>
      <c r="H218" s="8"/>
      <c r="I218" s="8"/>
      <c r="J218" s="8"/>
      <c r="K218" s="8"/>
      <c r="L218" s="8"/>
      <c r="M218" s="8"/>
      <c r="N218" s="8"/>
      <c r="O218" s="8"/>
      <c r="P218" s="8"/>
      <c r="Q218" s="8"/>
      <c r="R218" s="8"/>
      <c r="S218" s="8"/>
      <c r="T218" s="8"/>
    </row>
    <row r="219" spans="1:20" x14ac:dyDescent="0.2">
      <c r="A219" s="8"/>
      <c r="B219" s="8"/>
      <c r="C219" s="8"/>
      <c r="D219" s="8"/>
      <c r="E219" s="8"/>
      <c r="F219" s="8"/>
      <c r="G219" s="8"/>
      <c r="H219" s="8"/>
      <c r="I219" s="8"/>
      <c r="J219" s="8"/>
      <c r="K219" s="8"/>
      <c r="L219" s="8"/>
      <c r="M219" s="8"/>
      <c r="N219" s="8"/>
      <c r="O219" s="8"/>
      <c r="P219" s="8"/>
      <c r="Q219" s="8"/>
      <c r="R219" s="8"/>
      <c r="S219" s="8"/>
      <c r="T219" s="8"/>
    </row>
    <row r="220" spans="1:20" x14ac:dyDescent="0.2">
      <c r="A220" s="8"/>
      <c r="B220" s="8"/>
      <c r="C220" s="8"/>
      <c r="D220" s="8"/>
      <c r="E220" s="8"/>
      <c r="F220" s="8"/>
      <c r="G220" s="8"/>
      <c r="H220" s="8"/>
      <c r="I220" s="8"/>
      <c r="J220" s="8"/>
      <c r="K220" s="8"/>
      <c r="L220" s="8"/>
      <c r="M220" s="8"/>
      <c r="N220" s="8"/>
      <c r="O220" s="8"/>
      <c r="P220" s="8"/>
      <c r="Q220" s="8"/>
      <c r="R220" s="8"/>
      <c r="S220" s="8"/>
      <c r="T220" s="8"/>
    </row>
    <row r="221" spans="1:20" x14ac:dyDescent="0.2">
      <c r="A221" s="8"/>
      <c r="B221" s="8"/>
      <c r="C221" s="8"/>
      <c r="D221" s="8"/>
      <c r="E221" s="8"/>
      <c r="F221" s="8"/>
      <c r="G221" s="8"/>
      <c r="H221" s="8"/>
      <c r="I221" s="8"/>
      <c r="J221" s="8"/>
      <c r="K221" s="8"/>
      <c r="L221" s="8"/>
      <c r="M221" s="8"/>
      <c r="N221" s="8"/>
      <c r="O221" s="8"/>
      <c r="P221" s="8"/>
      <c r="Q221" s="8"/>
      <c r="R221" s="8"/>
      <c r="S221" s="8"/>
      <c r="T221" s="8"/>
    </row>
    <row r="222" spans="1:20" x14ac:dyDescent="0.2">
      <c r="A222" s="8"/>
      <c r="B222" s="8"/>
      <c r="C222" s="8"/>
      <c r="D222" s="8"/>
      <c r="E222" s="8"/>
      <c r="F222" s="8"/>
      <c r="G222" s="8"/>
      <c r="H222" s="8"/>
      <c r="I222" s="8"/>
      <c r="J222" s="8"/>
      <c r="K222" s="8"/>
      <c r="L222" s="8"/>
      <c r="M222" s="8"/>
      <c r="N222" s="8"/>
      <c r="O222" s="8"/>
      <c r="P222" s="8"/>
      <c r="Q222" s="8"/>
      <c r="R222" s="8"/>
      <c r="S222" s="8"/>
      <c r="T222" s="8"/>
    </row>
    <row r="223" spans="1:20" x14ac:dyDescent="0.2">
      <c r="A223" s="8"/>
      <c r="B223" s="8"/>
      <c r="C223" s="8"/>
      <c r="D223" s="8"/>
      <c r="E223" s="8"/>
      <c r="F223" s="8"/>
      <c r="G223" s="8"/>
      <c r="H223" s="8"/>
      <c r="I223" s="8"/>
      <c r="J223" s="8"/>
      <c r="K223" s="8"/>
      <c r="L223" s="8"/>
      <c r="M223" s="8"/>
      <c r="N223" s="8"/>
      <c r="O223" s="8"/>
      <c r="P223" s="8"/>
      <c r="Q223" s="8"/>
      <c r="R223" s="8"/>
      <c r="S223" s="8"/>
      <c r="T223" s="8"/>
    </row>
    <row r="224" spans="1:20" x14ac:dyDescent="0.2">
      <c r="A224" s="8"/>
      <c r="B224" s="8"/>
      <c r="C224" s="8"/>
      <c r="D224" s="8"/>
      <c r="E224" s="8"/>
      <c r="F224" s="8"/>
      <c r="G224" s="8"/>
      <c r="H224" s="8"/>
      <c r="I224" s="8"/>
      <c r="J224" s="8"/>
      <c r="K224" s="8"/>
      <c r="L224" s="8"/>
      <c r="M224" s="8"/>
      <c r="N224" s="8"/>
      <c r="O224" s="8"/>
      <c r="P224" s="8"/>
      <c r="Q224" s="8"/>
      <c r="R224" s="8"/>
      <c r="S224" s="8"/>
      <c r="T224" s="8"/>
    </row>
    <row r="225" spans="1:20" x14ac:dyDescent="0.2">
      <c r="A225" s="8"/>
      <c r="B225" s="8"/>
      <c r="C225" s="8"/>
      <c r="D225" s="8"/>
      <c r="E225" s="8"/>
      <c r="F225" s="8"/>
      <c r="G225" s="8"/>
      <c r="H225" s="8"/>
      <c r="I225" s="8"/>
      <c r="J225" s="8"/>
      <c r="K225" s="8"/>
      <c r="L225" s="8"/>
      <c r="M225" s="8"/>
      <c r="N225" s="8"/>
      <c r="O225" s="8"/>
      <c r="P225" s="8"/>
      <c r="Q225" s="8"/>
      <c r="R225" s="8"/>
      <c r="S225" s="8"/>
      <c r="T225" s="8"/>
    </row>
    <row r="226" spans="1:20" x14ac:dyDescent="0.2">
      <c r="A226" s="8"/>
      <c r="B226" s="8"/>
      <c r="C226" s="8"/>
      <c r="D226" s="8"/>
      <c r="E226" s="8"/>
      <c r="F226" s="8"/>
      <c r="G226" s="8"/>
      <c r="H226" s="8"/>
      <c r="I226" s="8"/>
      <c r="J226" s="8"/>
      <c r="K226" s="8"/>
      <c r="L226" s="8"/>
      <c r="M226" s="8"/>
      <c r="N226" s="8"/>
      <c r="O226" s="8"/>
      <c r="P226" s="8"/>
      <c r="Q226" s="8"/>
      <c r="R226" s="8"/>
      <c r="S226" s="8"/>
      <c r="T226" s="8"/>
    </row>
    <row r="227" spans="1:20" x14ac:dyDescent="0.2">
      <c r="A227" s="8"/>
      <c r="B227" s="8"/>
      <c r="C227" s="8"/>
      <c r="D227" s="8"/>
      <c r="E227" s="8"/>
      <c r="F227" s="8"/>
      <c r="G227" s="8"/>
      <c r="H227" s="8"/>
      <c r="I227" s="8"/>
      <c r="J227" s="8"/>
      <c r="K227" s="8"/>
      <c r="L227" s="8"/>
      <c r="M227" s="8"/>
      <c r="N227" s="8"/>
      <c r="O227" s="8"/>
      <c r="P227" s="8"/>
      <c r="Q227" s="8"/>
      <c r="R227" s="8"/>
      <c r="S227" s="8"/>
      <c r="T227" s="8"/>
    </row>
    <row r="228" spans="1:20" x14ac:dyDescent="0.2">
      <c r="A228" s="8"/>
      <c r="B228" s="8"/>
      <c r="C228" s="8"/>
      <c r="D228" s="8"/>
      <c r="E228" s="8"/>
      <c r="F228" s="8"/>
      <c r="G228" s="8"/>
      <c r="H228" s="8"/>
      <c r="I228" s="8"/>
      <c r="J228" s="8"/>
      <c r="K228" s="8"/>
      <c r="L228" s="8"/>
      <c r="M228" s="8"/>
      <c r="N228" s="8"/>
      <c r="O228" s="8"/>
      <c r="P228" s="8"/>
      <c r="Q228" s="8"/>
      <c r="R228" s="8"/>
      <c r="S228" s="8"/>
      <c r="T228" s="8"/>
    </row>
    <row r="229" spans="1:20" x14ac:dyDescent="0.2">
      <c r="A229" s="8"/>
      <c r="B229" s="8"/>
      <c r="C229" s="8"/>
      <c r="D229" s="8"/>
      <c r="E229" s="8"/>
      <c r="F229" s="8"/>
      <c r="G229" s="8"/>
      <c r="H229" s="8"/>
      <c r="I229" s="8"/>
      <c r="J229" s="8"/>
      <c r="K229" s="8"/>
      <c r="L229" s="8"/>
      <c r="M229" s="8"/>
      <c r="N229" s="8"/>
      <c r="O229" s="8"/>
      <c r="P229" s="8"/>
      <c r="Q229" s="8"/>
      <c r="R229" s="8"/>
      <c r="S229" s="8"/>
      <c r="T229" s="8"/>
    </row>
    <row r="230" spans="1:20" x14ac:dyDescent="0.2">
      <c r="A230" s="8"/>
      <c r="B230" s="8"/>
      <c r="C230" s="8"/>
      <c r="D230" s="8"/>
      <c r="E230" s="8"/>
      <c r="F230" s="8"/>
      <c r="G230" s="8"/>
      <c r="H230" s="8"/>
      <c r="I230" s="8"/>
      <c r="J230" s="8"/>
      <c r="K230" s="8"/>
      <c r="L230" s="8"/>
      <c r="M230" s="8"/>
      <c r="N230" s="8"/>
      <c r="O230" s="8"/>
      <c r="P230" s="8"/>
      <c r="Q230" s="8"/>
      <c r="R230" s="8"/>
      <c r="S230" s="8"/>
      <c r="T230" s="8"/>
    </row>
    <row r="231" spans="1:20" x14ac:dyDescent="0.2">
      <c r="A231" s="8"/>
      <c r="B231" s="8"/>
      <c r="C231" s="8"/>
      <c r="D231" s="8"/>
      <c r="E231" s="8"/>
      <c r="F231" s="8"/>
      <c r="G231" s="8"/>
      <c r="H231" s="8"/>
      <c r="I231" s="8"/>
      <c r="J231" s="8"/>
      <c r="K231" s="8"/>
      <c r="L231" s="8"/>
      <c r="M231" s="8"/>
      <c r="N231" s="8"/>
      <c r="O231" s="8"/>
      <c r="P231" s="8"/>
      <c r="Q231" s="8"/>
      <c r="R231" s="8"/>
      <c r="S231" s="8"/>
      <c r="T231" s="8"/>
    </row>
    <row r="232" spans="1:20" x14ac:dyDescent="0.2">
      <c r="A232" s="8"/>
      <c r="B232" s="8"/>
      <c r="C232" s="8"/>
      <c r="D232" s="8"/>
      <c r="E232" s="8"/>
      <c r="F232" s="8"/>
      <c r="G232" s="8"/>
      <c r="H232" s="8"/>
      <c r="I232" s="8"/>
      <c r="J232" s="8"/>
      <c r="K232" s="8"/>
      <c r="L232" s="8"/>
      <c r="M232" s="8"/>
      <c r="N232" s="8"/>
      <c r="O232" s="8"/>
      <c r="P232" s="8"/>
      <c r="Q232" s="8"/>
      <c r="R232" s="8"/>
      <c r="S232" s="8"/>
      <c r="T232" s="8"/>
    </row>
    <row r="233" spans="1:20" x14ac:dyDescent="0.2">
      <c r="A233" s="8"/>
      <c r="B233" s="8"/>
      <c r="C233" s="8"/>
      <c r="D233" s="8"/>
      <c r="E233" s="8"/>
      <c r="F233" s="8"/>
      <c r="G233" s="8"/>
      <c r="H233" s="8"/>
      <c r="I233" s="8"/>
      <c r="J233" s="8"/>
      <c r="K233" s="8"/>
      <c r="L233" s="8"/>
      <c r="M233" s="8"/>
      <c r="N233" s="8"/>
      <c r="O233" s="8"/>
      <c r="P233" s="8"/>
      <c r="Q233" s="8"/>
      <c r="R233" s="8"/>
      <c r="S233" s="8"/>
      <c r="T233" s="8"/>
    </row>
    <row r="234" spans="1:20" x14ac:dyDescent="0.2">
      <c r="A234" s="8"/>
      <c r="B234" s="8"/>
      <c r="C234" s="8"/>
      <c r="D234" s="8"/>
      <c r="E234" s="8"/>
      <c r="F234" s="8"/>
      <c r="G234" s="8"/>
      <c r="H234" s="8"/>
      <c r="I234" s="8"/>
      <c r="J234" s="8"/>
      <c r="K234" s="8"/>
      <c r="L234" s="8"/>
      <c r="M234" s="8"/>
      <c r="N234" s="8"/>
      <c r="O234" s="8"/>
      <c r="P234" s="8"/>
      <c r="Q234" s="8"/>
      <c r="R234" s="8"/>
      <c r="S234" s="8"/>
      <c r="T234" s="8"/>
    </row>
    <row r="235" spans="1:20" x14ac:dyDescent="0.2">
      <c r="A235" s="8"/>
      <c r="B235" s="8"/>
      <c r="C235" s="8"/>
      <c r="D235" s="8"/>
      <c r="E235" s="8"/>
      <c r="F235" s="8"/>
      <c r="G235" s="8"/>
      <c r="H235" s="8"/>
      <c r="I235" s="8"/>
      <c r="J235" s="8"/>
      <c r="K235" s="8"/>
      <c r="L235" s="8"/>
      <c r="M235" s="8"/>
      <c r="N235" s="8"/>
      <c r="O235" s="8"/>
      <c r="P235" s="8"/>
      <c r="Q235" s="8"/>
      <c r="R235" s="8"/>
      <c r="S235" s="8"/>
      <c r="T235" s="8"/>
    </row>
    <row r="236" spans="1:20" x14ac:dyDescent="0.2">
      <c r="A236" s="8"/>
      <c r="B236" s="8"/>
      <c r="C236" s="8"/>
      <c r="D236" s="8"/>
      <c r="E236" s="8"/>
      <c r="F236" s="8"/>
      <c r="G236" s="8"/>
      <c r="H236" s="8"/>
      <c r="I236" s="8"/>
      <c r="J236" s="8"/>
      <c r="K236" s="8"/>
      <c r="L236" s="8"/>
      <c r="M236" s="8"/>
      <c r="N236" s="8"/>
      <c r="O236" s="8"/>
      <c r="P236" s="8"/>
      <c r="Q236" s="8"/>
      <c r="R236" s="8"/>
      <c r="S236" s="8"/>
      <c r="T236" s="8"/>
    </row>
    <row r="237" spans="1:20" x14ac:dyDescent="0.2">
      <c r="A237" s="8"/>
      <c r="B237" s="8"/>
      <c r="C237" s="8"/>
      <c r="D237" s="8"/>
      <c r="E237" s="8"/>
      <c r="F237" s="8"/>
      <c r="G237" s="8"/>
      <c r="H237" s="8"/>
      <c r="I237" s="8"/>
      <c r="J237" s="8"/>
      <c r="K237" s="8"/>
      <c r="L237" s="8"/>
      <c r="M237" s="8"/>
      <c r="N237" s="8"/>
      <c r="O237" s="8"/>
      <c r="P237" s="8"/>
      <c r="Q237" s="8"/>
      <c r="R237" s="8"/>
      <c r="S237" s="8"/>
      <c r="T237" s="8"/>
    </row>
    <row r="238" spans="1:20" x14ac:dyDescent="0.2">
      <c r="A238" s="8"/>
      <c r="B238" s="8"/>
      <c r="C238" s="8"/>
      <c r="D238" s="8"/>
      <c r="E238" s="8"/>
      <c r="F238" s="8"/>
      <c r="G238" s="8"/>
      <c r="H238" s="8"/>
      <c r="I238" s="8"/>
      <c r="J238" s="8"/>
      <c r="K238" s="8"/>
      <c r="L238" s="8"/>
      <c r="M238" s="8"/>
      <c r="N238" s="8"/>
      <c r="O238" s="8"/>
      <c r="P238" s="8"/>
      <c r="Q238" s="8"/>
      <c r="R238" s="8"/>
      <c r="S238" s="8"/>
      <c r="T238" s="8"/>
    </row>
    <row r="239" spans="1:20" x14ac:dyDescent="0.2">
      <c r="A239" s="8"/>
      <c r="B239" s="8"/>
      <c r="C239" s="8"/>
      <c r="D239" s="8"/>
      <c r="E239" s="8"/>
      <c r="F239" s="8"/>
      <c r="G239" s="8"/>
      <c r="H239" s="8"/>
      <c r="I239" s="8"/>
      <c r="J239" s="8"/>
      <c r="K239" s="8"/>
      <c r="L239" s="8"/>
      <c r="M239" s="8"/>
      <c r="N239" s="8"/>
      <c r="O239" s="8"/>
      <c r="P239" s="8"/>
      <c r="Q239" s="8"/>
      <c r="R239" s="8"/>
      <c r="S239" s="8"/>
      <c r="T239" s="8"/>
    </row>
    <row r="240" spans="1:20" x14ac:dyDescent="0.2">
      <c r="A240" s="8"/>
      <c r="B240" s="8"/>
      <c r="C240" s="8"/>
      <c r="D240" s="8"/>
      <c r="E240" s="8"/>
      <c r="F240" s="8"/>
      <c r="G240" s="8"/>
      <c r="H240" s="8"/>
      <c r="I240" s="8"/>
      <c r="J240" s="8"/>
      <c r="K240" s="8"/>
      <c r="L240" s="8"/>
      <c r="M240" s="8"/>
      <c r="N240" s="8"/>
      <c r="O240" s="8"/>
      <c r="P240" s="8"/>
      <c r="Q240" s="8"/>
      <c r="R240" s="8"/>
      <c r="S240" s="8"/>
      <c r="T240" s="8"/>
    </row>
    <row r="241" spans="1:20" x14ac:dyDescent="0.2">
      <c r="A241" s="8"/>
      <c r="B241" s="8"/>
      <c r="C241" s="8"/>
      <c r="D241" s="8"/>
      <c r="E241" s="8"/>
      <c r="F241" s="8"/>
      <c r="G241" s="8"/>
      <c r="H241" s="8"/>
      <c r="I241" s="8"/>
      <c r="J241" s="8"/>
      <c r="K241" s="8"/>
      <c r="L241" s="8"/>
      <c r="M241" s="8"/>
      <c r="N241" s="8"/>
      <c r="O241" s="8"/>
      <c r="P241" s="8"/>
      <c r="Q241" s="8"/>
      <c r="R241" s="8"/>
      <c r="S241" s="8"/>
      <c r="T241" s="8"/>
    </row>
    <row r="242" spans="1:20" x14ac:dyDescent="0.2">
      <c r="A242" s="8"/>
      <c r="B242" s="8"/>
      <c r="C242" s="8"/>
      <c r="D242" s="8"/>
      <c r="E242" s="8"/>
      <c r="F242" s="8"/>
      <c r="G242" s="8"/>
      <c r="H242" s="8"/>
      <c r="I242" s="8"/>
      <c r="J242" s="8"/>
      <c r="K242" s="8"/>
      <c r="L242" s="8"/>
      <c r="M242" s="8"/>
      <c r="N242" s="8"/>
      <c r="O242" s="8"/>
      <c r="P242" s="8"/>
      <c r="Q242" s="8"/>
      <c r="R242" s="8"/>
      <c r="S242" s="8"/>
      <c r="T242" s="8"/>
    </row>
    <row r="243" spans="1:20" x14ac:dyDescent="0.2">
      <c r="A243" s="8"/>
      <c r="B243" s="8"/>
      <c r="C243" s="8"/>
      <c r="D243" s="8"/>
      <c r="E243" s="8"/>
      <c r="F243" s="8"/>
      <c r="G243" s="8"/>
      <c r="H243" s="8"/>
      <c r="I243" s="8"/>
      <c r="J243" s="8"/>
      <c r="K243" s="8"/>
      <c r="L243" s="8"/>
      <c r="M243" s="8"/>
      <c r="N243" s="8"/>
      <c r="O243" s="8"/>
      <c r="P243" s="8"/>
      <c r="Q243" s="8"/>
      <c r="R243" s="8"/>
      <c r="S243" s="8"/>
      <c r="T243" s="8"/>
    </row>
    <row r="244" spans="1:20" x14ac:dyDescent="0.2">
      <c r="A244" s="8"/>
      <c r="B244" s="8"/>
      <c r="C244" s="8"/>
      <c r="D244" s="8"/>
      <c r="E244" s="8"/>
      <c r="F244" s="8"/>
      <c r="G244" s="8"/>
      <c r="H244" s="8"/>
      <c r="I244" s="8"/>
      <c r="J244" s="8"/>
      <c r="K244" s="8"/>
      <c r="L244" s="8"/>
      <c r="M244" s="8"/>
      <c r="N244" s="8"/>
      <c r="O244" s="8"/>
      <c r="P244" s="8"/>
      <c r="Q244" s="8"/>
      <c r="R244" s="8"/>
      <c r="S244" s="8"/>
      <c r="T244" s="8"/>
    </row>
    <row r="245" spans="1:20" x14ac:dyDescent="0.2">
      <c r="A245" s="8"/>
      <c r="B245" s="8"/>
      <c r="C245" s="8"/>
      <c r="D245" s="8"/>
      <c r="E245" s="8"/>
      <c r="F245" s="8"/>
      <c r="G245" s="8"/>
      <c r="H245" s="8"/>
      <c r="I245" s="8"/>
      <c r="J245" s="8"/>
      <c r="K245" s="8"/>
      <c r="L245" s="8"/>
      <c r="M245" s="8"/>
      <c r="N245" s="8"/>
      <c r="O245" s="8"/>
      <c r="P245" s="8"/>
      <c r="Q245" s="8"/>
      <c r="R245" s="8"/>
      <c r="S245" s="8"/>
      <c r="T245" s="8"/>
    </row>
    <row r="246" spans="1:20" x14ac:dyDescent="0.2">
      <c r="A246" s="8"/>
      <c r="B246" s="8"/>
      <c r="C246" s="8"/>
      <c r="D246" s="8"/>
      <c r="E246" s="8"/>
      <c r="F246" s="8"/>
      <c r="G246" s="8"/>
      <c r="H246" s="8"/>
      <c r="I246" s="8"/>
      <c r="J246" s="8"/>
      <c r="K246" s="8"/>
      <c r="L246" s="8"/>
      <c r="M246" s="8"/>
      <c r="N246" s="8"/>
      <c r="O246" s="8"/>
      <c r="P246" s="8"/>
      <c r="Q246" s="8"/>
      <c r="R246" s="8"/>
      <c r="S246" s="8"/>
      <c r="T246" s="8"/>
    </row>
    <row r="247" spans="1:20" x14ac:dyDescent="0.2">
      <c r="A247" s="8"/>
      <c r="B247" s="8"/>
      <c r="C247" s="8"/>
      <c r="D247" s="8"/>
      <c r="E247" s="8"/>
      <c r="F247" s="8"/>
      <c r="G247" s="8"/>
      <c r="H247" s="8"/>
      <c r="I247" s="8"/>
      <c r="J247" s="8"/>
      <c r="K247" s="8"/>
      <c r="L247" s="8"/>
      <c r="M247" s="8"/>
      <c r="N247" s="8"/>
      <c r="O247" s="8"/>
      <c r="P247" s="8"/>
      <c r="Q247" s="8"/>
      <c r="R247" s="8"/>
      <c r="S247" s="8"/>
      <c r="T247" s="8"/>
    </row>
    <row r="248" spans="1:20" x14ac:dyDescent="0.2">
      <c r="A248" s="8"/>
      <c r="B248" s="8"/>
      <c r="C248" s="8"/>
      <c r="D248" s="8"/>
      <c r="E248" s="8"/>
      <c r="F248" s="8"/>
      <c r="G248" s="8"/>
      <c r="H248" s="8"/>
      <c r="I248" s="8"/>
      <c r="J248" s="8"/>
      <c r="K248" s="8"/>
      <c r="L248" s="8"/>
      <c r="M248" s="8"/>
      <c r="N248" s="8"/>
      <c r="O248" s="8"/>
      <c r="P248" s="8"/>
      <c r="Q248" s="8"/>
      <c r="R248" s="8"/>
      <c r="S248" s="8"/>
      <c r="T248" s="8"/>
    </row>
    <row r="249" spans="1:20" x14ac:dyDescent="0.2">
      <c r="A249" s="8"/>
      <c r="B249" s="8"/>
      <c r="C249" s="8"/>
      <c r="D249" s="8"/>
      <c r="E249" s="8"/>
      <c r="F249" s="8"/>
      <c r="G249" s="8"/>
      <c r="H249" s="8"/>
      <c r="I249" s="8"/>
      <c r="J249" s="8"/>
      <c r="K249" s="8"/>
      <c r="L249" s="8"/>
      <c r="M249" s="8"/>
      <c r="N249" s="8"/>
      <c r="O249" s="8"/>
      <c r="P249" s="8"/>
      <c r="Q249" s="8"/>
      <c r="R249" s="8"/>
      <c r="S249" s="8"/>
      <c r="T249" s="8"/>
    </row>
    <row r="250" spans="1:20" x14ac:dyDescent="0.2">
      <c r="A250" s="8"/>
      <c r="B250" s="8"/>
      <c r="C250" s="8"/>
      <c r="D250" s="8"/>
      <c r="E250" s="8"/>
      <c r="F250" s="8"/>
      <c r="G250" s="8"/>
      <c r="H250" s="8"/>
      <c r="I250" s="8"/>
      <c r="J250" s="8"/>
      <c r="K250" s="8"/>
      <c r="L250" s="8"/>
      <c r="M250" s="8"/>
      <c r="N250" s="8"/>
      <c r="O250" s="8"/>
      <c r="P250" s="8"/>
      <c r="Q250" s="8"/>
      <c r="R250" s="8"/>
      <c r="S250" s="8"/>
      <c r="T250" s="8"/>
    </row>
    <row r="251" spans="1:20" x14ac:dyDescent="0.2">
      <c r="A251" s="8"/>
      <c r="B251" s="8"/>
      <c r="C251" s="8"/>
      <c r="D251" s="8"/>
      <c r="E251" s="8"/>
      <c r="F251" s="8"/>
      <c r="G251" s="8"/>
      <c r="H251" s="8"/>
      <c r="I251" s="8"/>
      <c r="J251" s="8"/>
      <c r="K251" s="8"/>
      <c r="L251" s="8"/>
      <c r="M251" s="8"/>
      <c r="N251" s="8"/>
      <c r="O251" s="8"/>
      <c r="P251" s="8"/>
      <c r="Q251" s="8"/>
      <c r="R251" s="8"/>
      <c r="S251" s="8"/>
      <c r="T251" s="8"/>
    </row>
    <row r="252" spans="1:20" x14ac:dyDescent="0.2">
      <c r="A252" s="8"/>
      <c r="B252" s="8"/>
      <c r="C252" s="8"/>
      <c r="D252" s="8"/>
      <c r="E252" s="8"/>
      <c r="F252" s="8"/>
      <c r="G252" s="8"/>
      <c r="H252" s="8"/>
      <c r="I252" s="8"/>
      <c r="J252" s="8"/>
      <c r="K252" s="8"/>
      <c r="L252" s="8"/>
      <c r="M252" s="8"/>
      <c r="N252" s="8"/>
      <c r="O252" s="8"/>
      <c r="P252" s="8"/>
      <c r="Q252" s="8"/>
      <c r="R252" s="8"/>
      <c r="S252" s="8"/>
      <c r="T252" s="8"/>
    </row>
    <row r="253" spans="1:20" x14ac:dyDescent="0.2">
      <c r="A253" s="8"/>
      <c r="B253" s="8"/>
      <c r="C253" s="8"/>
      <c r="D253" s="8"/>
      <c r="E253" s="8"/>
      <c r="F253" s="8"/>
      <c r="G253" s="8"/>
      <c r="H253" s="8"/>
      <c r="I253" s="8"/>
      <c r="J253" s="8"/>
      <c r="K253" s="8"/>
      <c r="L253" s="8"/>
      <c r="M253" s="8"/>
      <c r="N253" s="8"/>
      <c r="O253" s="8"/>
      <c r="P253" s="8"/>
      <c r="Q253" s="8"/>
      <c r="R253" s="8"/>
      <c r="S253" s="8"/>
      <c r="T253" s="8"/>
    </row>
    <row r="254" spans="1:20" x14ac:dyDescent="0.2">
      <c r="A254" s="8"/>
      <c r="B254" s="8"/>
      <c r="C254" s="8"/>
      <c r="D254" s="8"/>
      <c r="E254" s="8"/>
      <c r="F254" s="8"/>
      <c r="G254" s="8"/>
      <c r="H254" s="8"/>
      <c r="I254" s="8"/>
      <c r="J254" s="8"/>
      <c r="K254" s="8"/>
      <c r="L254" s="8"/>
      <c r="M254" s="8"/>
      <c r="N254" s="8"/>
      <c r="O254" s="8"/>
      <c r="P254" s="8"/>
      <c r="Q254" s="8"/>
      <c r="R254" s="8"/>
      <c r="S254" s="8"/>
      <c r="T254" s="8"/>
    </row>
    <row r="255" spans="1:20" x14ac:dyDescent="0.2">
      <c r="A255" s="8"/>
      <c r="B255" s="8"/>
      <c r="C255" s="8"/>
      <c r="D255" s="8"/>
      <c r="E255" s="8"/>
      <c r="F255" s="8"/>
      <c r="G255" s="8"/>
      <c r="H255" s="8"/>
      <c r="I255" s="8"/>
      <c r="J255" s="8"/>
      <c r="K255" s="8"/>
      <c r="L255" s="8"/>
      <c r="M255" s="8"/>
      <c r="N255" s="8"/>
      <c r="O255" s="8"/>
      <c r="P255" s="8"/>
      <c r="Q255" s="8"/>
      <c r="R255" s="8"/>
      <c r="S255" s="8"/>
      <c r="T255" s="8"/>
    </row>
    <row r="256" spans="1:20" x14ac:dyDescent="0.2">
      <c r="A256" s="8"/>
      <c r="B256" s="8"/>
      <c r="C256" s="8"/>
      <c r="D256" s="8"/>
      <c r="E256" s="8"/>
      <c r="F256" s="8"/>
      <c r="G256" s="8"/>
      <c r="H256" s="8"/>
      <c r="I256" s="8"/>
      <c r="J256" s="8"/>
      <c r="K256" s="8"/>
      <c r="L256" s="8"/>
      <c r="M256" s="8"/>
      <c r="N256" s="8"/>
      <c r="O256" s="8"/>
      <c r="P256" s="8"/>
      <c r="Q256" s="8"/>
      <c r="R256" s="8"/>
      <c r="S256" s="8"/>
      <c r="T256" s="8"/>
    </row>
    <row r="257" spans="1:20" x14ac:dyDescent="0.2">
      <c r="A257" s="8"/>
      <c r="B257" s="8"/>
      <c r="C257" s="8"/>
      <c r="D257" s="8"/>
      <c r="E257" s="8"/>
      <c r="F257" s="8"/>
      <c r="G257" s="8"/>
      <c r="H257" s="8"/>
      <c r="I257" s="8"/>
      <c r="J257" s="8"/>
      <c r="K257" s="8"/>
      <c r="L257" s="8"/>
      <c r="M257" s="8"/>
      <c r="N257" s="8"/>
      <c r="O257" s="8"/>
      <c r="P257" s="8"/>
      <c r="Q257" s="8"/>
      <c r="R257" s="8"/>
      <c r="S257" s="8"/>
      <c r="T257" s="8"/>
    </row>
    <row r="258" spans="1:20" x14ac:dyDescent="0.2">
      <c r="A258" s="8"/>
      <c r="B258" s="8"/>
      <c r="C258" s="8"/>
      <c r="D258" s="8"/>
      <c r="E258" s="8"/>
      <c r="F258" s="8"/>
      <c r="G258" s="8"/>
      <c r="H258" s="8"/>
      <c r="I258" s="8"/>
      <c r="J258" s="8"/>
      <c r="K258" s="8"/>
      <c r="L258" s="8"/>
      <c r="M258" s="8"/>
      <c r="N258" s="8"/>
      <c r="O258" s="8"/>
      <c r="P258" s="8"/>
      <c r="Q258" s="8"/>
      <c r="R258" s="8"/>
      <c r="S258" s="8"/>
      <c r="T258" s="8"/>
    </row>
    <row r="259" spans="1:20" x14ac:dyDescent="0.2">
      <c r="A259" s="8"/>
      <c r="B259" s="8"/>
      <c r="C259" s="8"/>
      <c r="D259" s="8"/>
      <c r="E259" s="8"/>
      <c r="F259" s="8"/>
      <c r="G259" s="8"/>
      <c r="H259" s="8"/>
      <c r="I259" s="8"/>
      <c r="J259" s="8"/>
      <c r="K259" s="8"/>
      <c r="L259" s="8"/>
      <c r="M259" s="8"/>
      <c r="N259" s="8"/>
      <c r="O259" s="8"/>
      <c r="P259" s="8"/>
      <c r="Q259" s="8"/>
      <c r="R259" s="8"/>
      <c r="S259" s="8"/>
      <c r="T259" s="8"/>
    </row>
    <row r="260" spans="1:20" x14ac:dyDescent="0.2">
      <c r="A260" s="8"/>
      <c r="B260" s="8"/>
      <c r="C260" s="8"/>
      <c r="D260" s="8"/>
      <c r="E260" s="8"/>
      <c r="F260" s="8"/>
      <c r="G260" s="8"/>
      <c r="H260" s="8"/>
      <c r="I260" s="8"/>
      <c r="J260" s="8"/>
      <c r="K260" s="8"/>
      <c r="L260" s="8"/>
      <c r="M260" s="8"/>
      <c r="N260" s="8"/>
      <c r="O260" s="8"/>
      <c r="P260" s="8"/>
      <c r="Q260" s="8"/>
      <c r="R260" s="8"/>
      <c r="S260" s="8"/>
      <c r="T260" s="8"/>
    </row>
    <row r="261" spans="1:20" x14ac:dyDescent="0.2">
      <c r="A261" s="8"/>
      <c r="B261" s="8"/>
      <c r="C261" s="8"/>
      <c r="D261" s="8"/>
      <c r="E261" s="8"/>
      <c r="F261" s="8"/>
      <c r="G261" s="8"/>
      <c r="H261" s="8"/>
      <c r="I261" s="8"/>
      <c r="J261" s="8"/>
      <c r="K261" s="8"/>
      <c r="L261" s="8"/>
      <c r="M261" s="8"/>
      <c r="N261" s="8"/>
      <c r="O261" s="8"/>
      <c r="P261" s="8"/>
      <c r="Q261" s="8"/>
      <c r="R261" s="8"/>
      <c r="S261" s="8"/>
      <c r="T261" s="8"/>
    </row>
    <row r="262" spans="1:20" x14ac:dyDescent="0.2">
      <c r="A262" s="8"/>
      <c r="B262" s="8"/>
      <c r="C262" s="8"/>
      <c r="D262" s="8"/>
      <c r="E262" s="8"/>
      <c r="F262" s="8"/>
      <c r="G262" s="8"/>
      <c r="H262" s="8"/>
      <c r="I262" s="8"/>
      <c r="J262" s="8"/>
      <c r="K262" s="8"/>
      <c r="L262" s="8"/>
      <c r="M262" s="8"/>
      <c r="N262" s="8"/>
      <c r="O262" s="8"/>
      <c r="P262" s="8"/>
      <c r="Q262" s="8"/>
      <c r="R262" s="8"/>
      <c r="S262" s="8"/>
      <c r="T262" s="8"/>
    </row>
    <row r="263" spans="1:20" x14ac:dyDescent="0.2">
      <c r="A263" s="8"/>
      <c r="B263" s="8"/>
      <c r="C263" s="8"/>
      <c r="D263" s="8"/>
      <c r="E263" s="8"/>
      <c r="F263" s="8"/>
      <c r="G263" s="8"/>
      <c r="H263" s="8"/>
      <c r="I263" s="8"/>
      <c r="J263" s="8"/>
      <c r="K263" s="8"/>
      <c r="L263" s="8"/>
      <c r="M263" s="8"/>
      <c r="N263" s="8"/>
      <c r="O263" s="8"/>
      <c r="P263" s="8"/>
      <c r="Q263" s="8"/>
      <c r="R263" s="8"/>
      <c r="S263" s="8"/>
      <c r="T263" s="8"/>
    </row>
    <row r="264" spans="1:20" x14ac:dyDescent="0.2">
      <c r="A264" s="8"/>
      <c r="B264" s="8"/>
      <c r="C264" s="8"/>
      <c r="D264" s="8"/>
      <c r="E264" s="8"/>
      <c r="F264" s="8"/>
      <c r="G264" s="8"/>
      <c r="H264" s="8"/>
      <c r="I264" s="8"/>
      <c r="J264" s="8"/>
      <c r="K264" s="8"/>
      <c r="L264" s="8"/>
      <c r="M264" s="8"/>
      <c r="N264" s="8"/>
      <c r="O264" s="8"/>
      <c r="P264" s="8"/>
      <c r="Q264" s="8"/>
      <c r="R264" s="8"/>
      <c r="S264" s="8"/>
      <c r="T264" s="8"/>
    </row>
    <row r="265" spans="1:20" x14ac:dyDescent="0.2">
      <c r="A265" s="8"/>
      <c r="B265" s="8"/>
      <c r="C265" s="8"/>
      <c r="D265" s="8"/>
      <c r="E265" s="8"/>
      <c r="F265" s="8"/>
      <c r="G265" s="8"/>
      <c r="H265" s="8"/>
      <c r="I265" s="8"/>
      <c r="J265" s="8"/>
      <c r="K265" s="8"/>
      <c r="L265" s="8"/>
      <c r="M265" s="8"/>
      <c r="N265" s="8"/>
      <c r="O265" s="8"/>
      <c r="P265" s="8"/>
      <c r="Q265" s="8"/>
      <c r="R265" s="8"/>
      <c r="S265" s="8"/>
      <c r="T265" s="8"/>
    </row>
    <row r="266" spans="1:20" x14ac:dyDescent="0.2">
      <c r="A266" s="8"/>
      <c r="B266" s="8"/>
      <c r="C266" s="8"/>
      <c r="D266" s="8"/>
      <c r="E266" s="8"/>
      <c r="F266" s="8"/>
      <c r="G266" s="8"/>
      <c r="H266" s="8"/>
      <c r="I266" s="8"/>
      <c r="J266" s="8"/>
      <c r="K266" s="8"/>
      <c r="L266" s="8"/>
      <c r="M266" s="8"/>
      <c r="N266" s="8"/>
      <c r="O266" s="8"/>
      <c r="P266" s="8"/>
      <c r="Q266" s="8"/>
      <c r="R266" s="8"/>
      <c r="S266" s="8"/>
      <c r="T266" s="8"/>
    </row>
    <row r="267" spans="1:20" x14ac:dyDescent="0.2">
      <c r="A267" s="8"/>
      <c r="B267" s="8"/>
      <c r="C267" s="8"/>
      <c r="D267" s="8"/>
      <c r="E267" s="8"/>
      <c r="F267" s="8"/>
      <c r="G267" s="8"/>
      <c r="H267" s="8"/>
      <c r="I267" s="8"/>
      <c r="J267" s="8"/>
      <c r="K267" s="8"/>
      <c r="L267" s="8"/>
      <c r="M267" s="8"/>
      <c r="N267" s="8"/>
      <c r="O267" s="8"/>
      <c r="P267" s="8"/>
      <c r="Q267" s="8"/>
      <c r="R267" s="8"/>
      <c r="S267" s="8"/>
      <c r="T267" s="8"/>
    </row>
    <row r="268" spans="1:20" x14ac:dyDescent="0.2">
      <c r="A268" s="8"/>
      <c r="B268" s="8"/>
      <c r="C268" s="8"/>
      <c r="D268" s="8"/>
      <c r="E268" s="8"/>
      <c r="F268" s="8"/>
      <c r="G268" s="8"/>
      <c r="H268" s="8"/>
      <c r="I268" s="8"/>
      <c r="J268" s="8"/>
      <c r="K268" s="8"/>
      <c r="L268" s="8"/>
      <c r="M268" s="8"/>
      <c r="N268" s="8"/>
      <c r="O268" s="8"/>
      <c r="P268" s="8"/>
      <c r="Q268" s="8"/>
      <c r="R268" s="8"/>
      <c r="S268" s="8"/>
      <c r="T268" s="8"/>
    </row>
    <row r="269" spans="1:20" x14ac:dyDescent="0.2">
      <c r="A269" s="8"/>
      <c r="B269" s="8"/>
      <c r="C269" s="8"/>
      <c r="D269" s="8"/>
      <c r="E269" s="8"/>
      <c r="F269" s="8"/>
      <c r="G269" s="8"/>
      <c r="H269" s="8"/>
      <c r="I269" s="8"/>
      <c r="J269" s="8"/>
      <c r="K269" s="8"/>
      <c r="L269" s="8"/>
      <c r="M269" s="8"/>
      <c r="N269" s="8"/>
      <c r="O269" s="8"/>
      <c r="P269" s="8"/>
      <c r="Q269" s="8"/>
      <c r="R269" s="8"/>
      <c r="S269" s="8"/>
      <c r="T269" s="8"/>
    </row>
    <row r="270" spans="1:20" x14ac:dyDescent="0.2">
      <c r="A270" s="8"/>
      <c r="B270" s="8"/>
      <c r="C270" s="8"/>
      <c r="D270" s="8"/>
      <c r="E270" s="8"/>
      <c r="F270" s="8"/>
      <c r="G270" s="8"/>
      <c r="H270" s="8"/>
      <c r="I270" s="8"/>
      <c r="J270" s="8"/>
      <c r="K270" s="8"/>
      <c r="L270" s="8"/>
      <c r="M270" s="8"/>
      <c r="N270" s="8"/>
      <c r="O270" s="8"/>
      <c r="P270" s="8"/>
      <c r="Q270" s="8"/>
      <c r="R270" s="8"/>
      <c r="S270" s="8"/>
      <c r="T270" s="8"/>
    </row>
    <row r="271" spans="1:20" x14ac:dyDescent="0.2">
      <c r="A271" s="8"/>
      <c r="B271" s="8"/>
      <c r="C271" s="8"/>
      <c r="D271" s="8"/>
      <c r="E271" s="8"/>
      <c r="F271" s="8"/>
      <c r="G271" s="8"/>
      <c r="H271" s="8"/>
      <c r="I271" s="8"/>
      <c r="J271" s="8"/>
      <c r="K271" s="8"/>
      <c r="L271" s="8"/>
      <c r="M271" s="8"/>
      <c r="N271" s="8"/>
      <c r="O271" s="8"/>
      <c r="P271" s="8"/>
      <c r="Q271" s="8"/>
      <c r="R271" s="8"/>
      <c r="S271" s="8"/>
      <c r="T271" s="8"/>
    </row>
    <row r="272" spans="1:20" x14ac:dyDescent="0.2">
      <c r="A272" s="8"/>
      <c r="B272" s="8"/>
      <c r="C272" s="8"/>
      <c r="D272" s="8"/>
      <c r="E272" s="8"/>
      <c r="F272" s="8"/>
      <c r="G272" s="8"/>
      <c r="H272" s="8"/>
      <c r="I272" s="8"/>
      <c r="J272" s="8"/>
      <c r="K272" s="8"/>
      <c r="L272" s="8"/>
      <c r="M272" s="8"/>
      <c r="N272" s="8"/>
      <c r="O272" s="8"/>
      <c r="P272" s="8"/>
      <c r="Q272" s="8"/>
      <c r="R272" s="8"/>
      <c r="S272" s="8"/>
      <c r="T272" s="8"/>
    </row>
    <row r="273" spans="1:20" x14ac:dyDescent="0.2">
      <c r="A273" s="8"/>
      <c r="B273" s="8"/>
      <c r="C273" s="8"/>
      <c r="D273" s="8"/>
      <c r="E273" s="8"/>
      <c r="F273" s="8"/>
      <c r="G273" s="8"/>
      <c r="H273" s="8"/>
      <c r="I273" s="8"/>
      <c r="J273" s="8"/>
      <c r="K273" s="8"/>
      <c r="L273" s="8"/>
      <c r="M273" s="8"/>
      <c r="N273" s="8"/>
      <c r="O273" s="8"/>
      <c r="P273" s="8"/>
      <c r="Q273" s="8"/>
      <c r="R273" s="8"/>
      <c r="S273" s="8"/>
      <c r="T273" s="8"/>
    </row>
    <row r="274" spans="1:20" x14ac:dyDescent="0.2">
      <c r="A274" s="8"/>
      <c r="B274" s="8"/>
      <c r="C274" s="8"/>
      <c r="D274" s="8"/>
      <c r="E274" s="8"/>
      <c r="F274" s="8"/>
      <c r="G274" s="8"/>
      <c r="H274" s="8"/>
      <c r="I274" s="8"/>
      <c r="J274" s="8"/>
      <c r="K274" s="8"/>
      <c r="L274" s="8"/>
      <c r="M274" s="8"/>
      <c r="N274" s="8"/>
      <c r="O274" s="8"/>
      <c r="P274" s="8"/>
      <c r="Q274" s="8"/>
      <c r="R274" s="8"/>
      <c r="S274" s="8"/>
      <c r="T274" s="8"/>
    </row>
    <row r="275" spans="1:20" x14ac:dyDescent="0.2">
      <c r="A275" s="8"/>
      <c r="B275" s="8"/>
      <c r="C275" s="8"/>
      <c r="D275" s="8"/>
      <c r="E275" s="8"/>
      <c r="F275" s="8"/>
      <c r="G275" s="8"/>
      <c r="H275" s="8"/>
      <c r="I275" s="8"/>
      <c r="J275" s="8"/>
      <c r="K275" s="8"/>
      <c r="L275" s="8"/>
      <c r="M275" s="8"/>
      <c r="N275" s="8"/>
      <c r="O275" s="8"/>
      <c r="P275" s="8"/>
      <c r="Q275" s="8"/>
      <c r="R275" s="8"/>
      <c r="S275" s="8"/>
      <c r="T275" s="8"/>
    </row>
    <row r="276" spans="1:20" x14ac:dyDescent="0.2">
      <c r="A276" s="8"/>
      <c r="B276" s="8"/>
      <c r="C276" s="8"/>
      <c r="D276" s="8"/>
      <c r="E276" s="8"/>
      <c r="F276" s="8"/>
      <c r="G276" s="8"/>
      <c r="H276" s="8"/>
      <c r="I276" s="8"/>
      <c r="J276" s="8"/>
      <c r="K276" s="8"/>
      <c r="L276" s="8"/>
      <c r="M276" s="8"/>
      <c r="N276" s="8"/>
      <c r="O276" s="8"/>
      <c r="P276" s="8"/>
      <c r="Q276" s="8"/>
      <c r="R276" s="8"/>
      <c r="S276" s="8"/>
      <c r="T276" s="8"/>
    </row>
    <row r="277" spans="1:20" x14ac:dyDescent="0.2">
      <c r="A277" s="8"/>
      <c r="B277" s="8"/>
      <c r="C277" s="8"/>
      <c r="D277" s="8"/>
      <c r="E277" s="8"/>
      <c r="F277" s="8"/>
      <c r="G277" s="8"/>
      <c r="H277" s="8"/>
      <c r="I277" s="8"/>
      <c r="J277" s="8"/>
      <c r="K277" s="8"/>
      <c r="L277" s="8"/>
      <c r="M277" s="8"/>
      <c r="N277" s="8"/>
      <c r="O277" s="8"/>
      <c r="P277" s="8"/>
      <c r="Q277" s="8"/>
      <c r="R277" s="8"/>
      <c r="S277" s="8"/>
      <c r="T277" s="8"/>
    </row>
    <row r="278" spans="1:20" x14ac:dyDescent="0.2">
      <c r="A278" s="8"/>
      <c r="B278" s="8"/>
      <c r="C278" s="8"/>
      <c r="D278" s="8"/>
      <c r="E278" s="8"/>
      <c r="F278" s="8"/>
      <c r="G278" s="8"/>
      <c r="H278" s="8"/>
      <c r="I278" s="8"/>
      <c r="J278" s="8"/>
      <c r="K278" s="8"/>
      <c r="L278" s="8"/>
      <c r="M278" s="8"/>
      <c r="N278" s="8"/>
      <c r="O278" s="8"/>
      <c r="P278" s="8"/>
      <c r="Q278" s="8"/>
      <c r="R278" s="8"/>
      <c r="S278" s="8"/>
      <c r="T278" s="8"/>
    </row>
    <row r="279" spans="1:20" x14ac:dyDescent="0.2">
      <c r="A279" s="8"/>
      <c r="B279" s="8"/>
      <c r="C279" s="8"/>
      <c r="D279" s="8"/>
      <c r="E279" s="8"/>
      <c r="F279" s="8"/>
      <c r="G279" s="8"/>
      <c r="H279" s="8"/>
      <c r="I279" s="8"/>
      <c r="J279" s="8"/>
      <c r="K279" s="8"/>
      <c r="L279" s="8"/>
      <c r="M279" s="8"/>
      <c r="N279" s="8"/>
      <c r="O279" s="8"/>
      <c r="P279" s="8"/>
      <c r="Q279" s="8"/>
      <c r="R279" s="8"/>
      <c r="S279" s="8"/>
      <c r="T279" s="8"/>
    </row>
    <row r="280" spans="1:20" x14ac:dyDescent="0.2">
      <c r="A280" s="8"/>
      <c r="B280" s="8"/>
      <c r="C280" s="8"/>
      <c r="D280" s="8"/>
      <c r="E280" s="8"/>
      <c r="F280" s="8"/>
      <c r="G280" s="8"/>
      <c r="H280" s="8"/>
      <c r="I280" s="8"/>
      <c r="J280" s="8"/>
      <c r="K280" s="8"/>
      <c r="L280" s="8"/>
      <c r="M280" s="8"/>
      <c r="N280" s="8"/>
      <c r="O280" s="8"/>
      <c r="P280" s="8"/>
      <c r="Q280" s="8"/>
      <c r="R280" s="8"/>
      <c r="S280" s="8"/>
      <c r="T280" s="8"/>
    </row>
    <row r="281" spans="1:20" x14ac:dyDescent="0.2">
      <c r="A281" s="8"/>
      <c r="B281" s="8"/>
      <c r="C281" s="8"/>
      <c r="D281" s="8"/>
      <c r="E281" s="8"/>
      <c r="F281" s="8"/>
      <c r="G281" s="8"/>
      <c r="H281" s="8"/>
      <c r="I281" s="8"/>
      <c r="J281" s="8"/>
      <c r="K281" s="8"/>
      <c r="L281" s="8"/>
      <c r="M281" s="8"/>
      <c r="N281" s="8"/>
      <c r="O281" s="8"/>
      <c r="P281" s="8"/>
      <c r="Q281" s="8"/>
      <c r="R281" s="8"/>
      <c r="S281" s="8"/>
      <c r="T281" s="8"/>
    </row>
    <row r="282" spans="1:20" x14ac:dyDescent="0.2">
      <c r="A282" s="8"/>
      <c r="B282" s="8"/>
      <c r="C282" s="8"/>
      <c r="D282" s="8"/>
      <c r="E282" s="8"/>
      <c r="F282" s="8"/>
      <c r="G282" s="8"/>
      <c r="H282" s="8"/>
      <c r="I282" s="8"/>
      <c r="J282" s="8"/>
      <c r="K282" s="8"/>
      <c r="L282" s="8"/>
      <c r="M282" s="8"/>
      <c r="N282" s="8"/>
      <c r="O282" s="8"/>
      <c r="P282" s="8"/>
      <c r="Q282" s="8"/>
      <c r="R282" s="8"/>
      <c r="S282" s="8"/>
      <c r="T282" s="8"/>
    </row>
    <row r="283" spans="1:20" x14ac:dyDescent="0.2">
      <c r="A283" s="8"/>
      <c r="B283" s="8"/>
      <c r="C283" s="8"/>
      <c r="D283" s="8"/>
      <c r="E283" s="8"/>
      <c r="F283" s="8"/>
      <c r="G283" s="8"/>
      <c r="H283" s="8"/>
      <c r="I283" s="8"/>
      <c r="J283" s="8"/>
      <c r="K283" s="8"/>
      <c r="L283" s="8"/>
      <c r="M283" s="8"/>
      <c r="N283" s="8"/>
      <c r="O283" s="8"/>
      <c r="P283" s="8"/>
      <c r="Q283" s="8"/>
      <c r="R283" s="8"/>
      <c r="S283" s="8"/>
      <c r="T283" s="8"/>
    </row>
    <row r="284" spans="1:20" x14ac:dyDescent="0.2">
      <c r="A284" s="8"/>
      <c r="B284" s="8"/>
      <c r="C284" s="8"/>
      <c r="D284" s="8"/>
      <c r="E284" s="8"/>
      <c r="F284" s="8"/>
      <c r="G284" s="8"/>
      <c r="H284" s="8"/>
      <c r="I284" s="8"/>
      <c r="J284" s="8"/>
      <c r="K284" s="8"/>
      <c r="L284" s="8"/>
      <c r="M284" s="8"/>
      <c r="N284" s="8"/>
      <c r="O284" s="8"/>
      <c r="P284" s="8"/>
      <c r="Q284" s="8"/>
      <c r="R284" s="8"/>
      <c r="S284" s="8"/>
      <c r="T284" s="8"/>
    </row>
    <row r="285" spans="1:20" x14ac:dyDescent="0.2">
      <c r="A285" s="8"/>
      <c r="B285" s="8"/>
      <c r="C285" s="8"/>
      <c r="D285" s="8"/>
      <c r="E285" s="8"/>
      <c r="F285" s="8"/>
      <c r="G285" s="8"/>
      <c r="H285" s="8"/>
      <c r="I285" s="8"/>
      <c r="J285" s="8"/>
      <c r="K285" s="8"/>
      <c r="L285" s="8"/>
      <c r="M285" s="8"/>
      <c r="N285" s="8"/>
      <c r="O285" s="8"/>
      <c r="P285" s="8"/>
      <c r="Q285" s="8"/>
      <c r="R285" s="8"/>
      <c r="S285" s="8"/>
      <c r="T285" s="8"/>
    </row>
    <row r="286" spans="1:20" x14ac:dyDescent="0.2">
      <c r="A286" s="8"/>
      <c r="B286" s="8"/>
      <c r="C286" s="8"/>
      <c r="D286" s="8"/>
      <c r="E286" s="8"/>
      <c r="F286" s="8"/>
      <c r="G286" s="8"/>
      <c r="H286" s="8"/>
      <c r="I286" s="8"/>
      <c r="J286" s="8"/>
      <c r="K286" s="8"/>
      <c r="L286" s="8"/>
      <c r="M286" s="8"/>
      <c r="N286" s="8"/>
      <c r="O286" s="8"/>
      <c r="P286" s="8"/>
      <c r="Q286" s="8"/>
      <c r="R286" s="8"/>
      <c r="S286" s="8"/>
      <c r="T286" s="8"/>
    </row>
    <row r="287" spans="1:20" x14ac:dyDescent="0.2">
      <c r="A287" s="8"/>
      <c r="B287" s="8"/>
      <c r="C287" s="8"/>
      <c r="D287" s="8"/>
      <c r="E287" s="8"/>
      <c r="F287" s="8"/>
      <c r="G287" s="8"/>
      <c r="H287" s="8"/>
      <c r="I287" s="8"/>
      <c r="J287" s="8"/>
      <c r="K287" s="8"/>
      <c r="L287" s="8"/>
      <c r="M287" s="8"/>
      <c r="N287" s="8"/>
      <c r="O287" s="8"/>
      <c r="P287" s="8"/>
      <c r="Q287" s="8"/>
      <c r="R287" s="8"/>
      <c r="S287" s="8"/>
      <c r="T287" s="8"/>
    </row>
    <row r="288" spans="1:20" x14ac:dyDescent="0.2">
      <c r="A288" s="8"/>
      <c r="B288" s="8"/>
      <c r="C288" s="8"/>
      <c r="D288" s="8"/>
      <c r="E288" s="8"/>
      <c r="F288" s="8"/>
      <c r="G288" s="8"/>
      <c r="H288" s="8"/>
      <c r="I288" s="8"/>
      <c r="J288" s="8"/>
      <c r="K288" s="8"/>
      <c r="L288" s="8"/>
      <c r="M288" s="8"/>
      <c r="N288" s="8"/>
      <c r="O288" s="8"/>
      <c r="P288" s="8"/>
      <c r="Q288" s="8"/>
      <c r="R288" s="8"/>
      <c r="S288" s="8"/>
      <c r="T288" s="8"/>
    </row>
    <row r="289" spans="1:20" x14ac:dyDescent="0.2">
      <c r="A289" s="8"/>
      <c r="B289" s="8"/>
      <c r="C289" s="8"/>
      <c r="D289" s="8"/>
      <c r="E289" s="8"/>
      <c r="F289" s="8"/>
      <c r="G289" s="8"/>
      <c r="H289" s="8"/>
      <c r="I289" s="8"/>
      <c r="J289" s="8"/>
      <c r="K289" s="8"/>
      <c r="L289" s="8"/>
      <c r="M289" s="8"/>
      <c r="N289" s="8"/>
      <c r="O289" s="8"/>
      <c r="P289" s="8"/>
      <c r="Q289" s="8"/>
      <c r="R289" s="8"/>
      <c r="S289" s="8"/>
      <c r="T289" s="8"/>
    </row>
    <row r="290" spans="1:20" x14ac:dyDescent="0.2">
      <c r="A290" s="8"/>
      <c r="B290" s="8"/>
      <c r="C290" s="8"/>
      <c r="D290" s="8"/>
      <c r="E290" s="8"/>
      <c r="F290" s="8"/>
      <c r="G290" s="8"/>
      <c r="H290" s="8"/>
      <c r="I290" s="8"/>
      <c r="J290" s="8"/>
      <c r="K290" s="8"/>
      <c r="L290" s="8"/>
      <c r="M290" s="8"/>
      <c r="N290" s="8"/>
      <c r="O290" s="8"/>
      <c r="P290" s="8"/>
      <c r="Q290" s="8"/>
      <c r="R290" s="8"/>
      <c r="S290" s="8"/>
      <c r="T290" s="8"/>
    </row>
    <row r="291" spans="1:20" x14ac:dyDescent="0.2">
      <c r="A291" s="8"/>
      <c r="B291" s="8"/>
      <c r="C291" s="8"/>
      <c r="D291" s="8"/>
      <c r="E291" s="8"/>
      <c r="F291" s="8"/>
      <c r="G291" s="8"/>
      <c r="H291" s="8"/>
      <c r="I291" s="8"/>
      <c r="J291" s="8"/>
      <c r="K291" s="8"/>
      <c r="L291" s="8"/>
      <c r="M291" s="8"/>
      <c r="N291" s="8"/>
      <c r="O291" s="8"/>
      <c r="P291" s="8"/>
      <c r="Q291" s="8"/>
      <c r="R291" s="8"/>
      <c r="S291" s="8"/>
      <c r="T291" s="8"/>
    </row>
    <row r="292" spans="1:20" x14ac:dyDescent="0.2">
      <c r="A292" s="8"/>
      <c r="B292" s="8"/>
      <c r="C292" s="8"/>
      <c r="D292" s="8"/>
      <c r="E292" s="8"/>
      <c r="F292" s="8"/>
      <c r="G292" s="8"/>
      <c r="H292" s="8"/>
      <c r="I292" s="8"/>
      <c r="J292" s="8"/>
      <c r="K292" s="8"/>
      <c r="L292" s="8"/>
      <c r="M292" s="8"/>
      <c r="N292" s="8"/>
      <c r="O292" s="8"/>
      <c r="P292" s="8"/>
      <c r="Q292" s="8"/>
      <c r="R292" s="8"/>
      <c r="S292" s="8"/>
      <c r="T292" s="8"/>
    </row>
    <row r="293" spans="1:20" x14ac:dyDescent="0.2">
      <c r="A293" s="8"/>
      <c r="B293" s="8"/>
      <c r="C293" s="8"/>
      <c r="D293" s="8"/>
      <c r="E293" s="8"/>
      <c r="F293" s="8"/>
      <c r="G293" s="8"/>
      <c r="H293" s="8"/>
      <c r="I293" s="8"/>
      <c r="J293" s="8"/>
      <c r="K293" s="8"/>
      <c r="L293" s="8"/>
      <c r="M293" s="8"/>
      <c r="N293" s="8"/>
      <c r="O293" s="8"/>
      <c r="P293" s="8"/>
      <c r="Q293" s="8"/>
      <c r="R293" s="8"/>
      <c r="S293" s="8"/>
      <c r="T293" s="8"/>
    </row>
    <row r="294" spans="1:20" x14ac:dyDescent="0.2">
      <c r="A294" s="8"/>
      <c r="B294" s="8"/>
      <c r="C294" s="8"/>
      <c r="D294" s="8"/>
      <c r="E294" s="8"/>
      <c r="F294" s="8"/>
      <c r="G294" s="8"/>
      <c r="H294" s="8"/>
      <c r="I294" s="8"/>
      <c r="J294" s="8"/>
      <c r="K294" s="8"/>
      <c r="L294" s="8"/>
      <c r="M294" s="8"/>
      <c r="N294" s="8"/>
      <c r="O294" s="8"/>
      <c r="P294" s="8"/>
      <c r="Q294" s="8"/>
      <c r="R294" s="8"/>
      <c r="S294" s="8"/>
      <c r="T294" s="8"/>
    </row>
    <row r="295" spans="1:20" x14ac:dyDescent="0.2">
      <c r="A295" s="8"/>
      <c r="B295" s="8"/>
      <c r="C295" s="8"/>
      <c r="D295" s="8"/>
      <c r="E295" s="8"/>
      <c r="F295" s="8"/>
      <c r="G295" s="8"/>
      <c r="H295" s="8"/>
      <c r="I295" s="8"/>
      <c r="J295" s="8"/>
      <c r="K295" s="8"/>
      <c r="L295" s="8"/>
      <c r="M295" s="8"/>
      <c r="N295" s="8"/>
      <c r="O295" s="8"/>
      <c r="P295" s="8"/>
      <c r="Q295" s="8"/>
      <c r="R295" s="8"/>
      <c r="S295" s="8"/>
      <c r="T295" s="8"/>
    </row>
    <row r="296" spans="1:20" x14ac:dyDescent="0.2">
      <c r="A296" s="8"/>
      <c r="B296" s="8"/>
      <c r="C296" s="8"/>
      <c r="D296" s="8"/>
      <c r="E296" s="8"/>
      <c r="F296" s="8"/>
      <c r="G296" s="8"/>
      <c r="H296" s="8"/>
      <c r="I296" s="8"/>
      <c r="J296" s="8"/>
      <c r="K296" s="8"/>
      <c r="L296" s="8"/>
      <c r="M296" s="8"/>
      <c r="N296" s="8"/>
      <c r="O296" s="8"/>
      <c r="P296" s="8"/>
      <c r="Q296" s="8"/>
      <c r="R296" s="8"/>
      <c r="S296" s="8"/>
      <c r="T296" s="8"/>
    </row>
    <row r="297" spans="1:20" x14ac:dyDescent="0.2">
      <c r="A297" s="8"/>
      <c r="B297" s="8"/>
      <c r="C297" s="8"/>
      <c r="D297" s="8"/>
      <c r="E297" s="8"/>
      <c r="F297" s="8"/>
      <c r="G297" s="8"/>
      <c r="H297" s="8"/>
      <c r="I297" s="8"/>
      <c r="J297" s="8"/>
      <c r="K297" s="8"/>
      <c r="L297" s="8"/>
      <c r="M297" s="8"/>
      <c r="N297" s="8"/>
      <c r="O297" s="8"/>
      <c r="P297" s="8"/>
      <c r="Q297" s="8"/>
      <c r="R297" s="8"/>
      <c r="S297" s="8"/>
      <c r="T297" s="8"/>
    </row>
    <row r="298" spans="1:20" x14ac:dyDescent="0.2">
      <c r="A298" s="8"/>
      <c r="B298" s="8"/>
      <c r="C298" s="8"/>
      <c r="D298" s="8"/>
      <c r="E298" s="8"/>
      <c r="F298" s="8"/>
      <c r="G298" s="8"/>
      <c r="H298" s="8"/>
      <c r="I298" s="8"/>
      <c r="J298" s="8"/>
      <c r="K298" s="8"/>
      <c r="L298" s="8"/>
      <c r="M298" s="8"/>
      <c r="N298" s="8"/>
      <c r="O298" s="8"/>
      <c r="P298" s="8"/>
      <c r="Q298" s="8"/>
      <c r="R298" s="8"/>
      <c r="S298" s="8"/>
      <c r="T298" s="8"/>
    </row>
    <row r="299" spans="1:20" x14ac:dyDescent="0.2">
      <c r="A299" s="8"/>
      <c r="B299" s="8"/>
      <c r="C299" s="8"/>
      <c r="D299" s="8"/>
      <c r="E299" s="8"/>
      <c r="F299" s="8"/>
      <c r="G299" s="8"/>
      <c r="H299" s="8"/>
      <c r="I299" s="8"/>
      <c r="J299" s="8"/>
      <c r="K299" s="8"/>
      <c r="L299" s="8"/>
      <c r="M299" s="8"/>
      <c r="N299" s="8"/>
      <c r="O299" s="8"/>
      <c r="P299" s="8"/>
      <c r="Q299" s="8"/>
      <c r="R299" s="8"/>
      <c r="S299" s="8"/>
      <c r="T299" s="8"/>
    </row>
    <row r="300" spans="1:20" x14ac:dyDescent="0.2">
      <c r="A300" s="8"/>
      <c r="B300" s="8"/>
      <c r="C300" s="8"/>
      <c r="D300" s="8"/>
      <c r="E300" s="8"/>
      <c r="F300" s="8"/>
      <c r="G300" s="8"/>
      <c r="H300" s="8"/>
      <c r="I300" s="8"/>
      <c r="J300" s="8"/>
      <c r="K300" s="8"/>
      <c r="L300" s="8"/>
      <c r="M300" s="8"/>
      <c r="N300" s="8"/>
      <c r="O300" s="8"/>
      <c r="P300" s="8"/>
      <c r="Q300" s="8"/>
      <c r="R300" s="8"/>
      <c r="S300" s="8"/>
      <c r="T300" s="8"/>
    </row>
    <row r="301" spans="1:20" x14ac:dyDescent="0.2">
      <c r="A301" s="8"/>
      <c r="B301" s="8"/>
      <c r="C301" s="8"/>
      <c r="D301" s="8"/>
      <c r="E301" s="8"/>
      <c r="F301" s="8"/>
      <c r="G301" s="8"/>
      <c r="H301" s="8"/>
      <c r="I301" s="8"/>
      <c r="J301" s="8"/>
      <c r="K301" s="8"/>
      <c r="L301" s="8"/>
      <c r="M301" s="8"/>
      <c r="N301" s="8"/>
      <c r="O301" s="8"/>
      <c r="P301" s="8"/>
      <c r="Q301" s="8"/>
      <c r="R301" s="8"/>
      <c r="S301" s="8"/>
      <c r="T301" s="8"/>
    </row>
    <row r="302" spans="1:20" x14ac:dyDescent="0.2">
      <c r="A302" s="8"/>
      <c r="B302" s="8"/>
      <c r="C302" s="8"/>
      <c r="D302" s="8"/>
      <c r="E302" s="8"/>
      <c r="F302" s="8"/>
      <c r="G302" s="8"/>
      <c r="H302" s="8"/>
      <c r="I302" s="8"/>
      <c r="J302" s="8"/>
      <c r="K302" s="8"/>
      <c r="L302" s="8"/>
      <c r="M302" s="8"/>
      <c r="N302" s="8"/>
      <c r="O302" s="8"/>
      <c r="P302" s="8"/>
      <c r="Q302" s="8"/>
      <c r="R302" s="8"/>
      <c r="S302" s="8"/>
      <c r="T302" s="8"/>
    </row>
    <row r="303" spans="1:20" x14ac:dyDescent="0.2">
      <c r="A303" s="8"/>
      <c r="B303" s="8"/>
      <c r="C303" s="8"/>
      <c r="D303" s="8"/>
      <c r="E303" s="8"/>
      <c r="F303" s="8"/>
      <c r="G303" s="8"/>
      <c r="H303" s="8"/>
      <c r="I303" s="8"/>
      <c r="J303" s="8"/>
      <c r="K303" s="8"/>
      <c r="L303" s="8"/>
      <c r="M303" s="8"/>
      <c r="N303" s="8"/>
      <c r="O303" s="8"/>
      <c r="P303" s="8"/>
      <c r="Q303" s="8"/>
      <c r="R303" s="8"/>
      <c r="S303" s="8"/>
      <c r="T303" s="8"/>
    </row>
    <row r="304" spans="1:20" x14ac:dyDescent="0.2">
      <c r="A304" s="8"/>
      <c r="B304" s="8"/>
      <c r="C304" s="8"/>
      <c r="D304" s="8"/>
      <c r="E304" s="8"/>
      <c r="F304" s="8"/>
      <c r="G304" s="8"/>
      <c r="H304" s="8"/>
      <c r="I304" s="8"/>
      <c r="J304" s="8"/>
      <c r="K304" s="8"/>
      <c r="L304" s="8"/>
      <c r="M304" s="8"/>
      <c r="N304" s="8"/>
      <c r="O304" s="8"/>
      <c r="P304" s="8"/>
      <c r="Q304" s="8"/>
      <c r="R304" s="8"/>
      <c r="S304" s="8"/>
      <c r="T304" s="8"/>
    </row>
    <row r="305" spans="1:20" x14ac:dyDescent="0.2">
      <c r="A305" s="8"/>
      <c r="B305" s="8"/>
      <c r="C305" s="8"/>
      <c r="D305" s="8"/>
      <c r="E305" s="8"/>
      <c r="F305" s="8"/>
      <c r="G305" s="8"/>
      <c r="H305" s="8"/>
      <c r="I305" s="8"/>
      <c r="J305" s="8"/>
      <c r="K305" s="8"/>
      <c r="L305" s="8"/>
      <c r="M305" s="8"/>
      <c r="N305" s="8"/>
      <c r="O305" s="8"/>
      <c r="P305" s="8"/>
      <c r="Q305" s="8"/>
      <c r="R305" s="8"/>
      <c r="S305" s="8"/>
      <c r="T305" s="8"/>
    </row>
    <row r="306" spans="1:20" x14ac:dyDescent="0.2">
      <c r="A306" s="8"/>
      <c r="B306" s="8"/>
      <c r="C306" s="8"/>
      <c r="D306" s="8"/>
      <c r="E306" s="8"/>
      <c r="F306" s="8"/>
      <c r="G306" s="8"/>
      <c r="H306" s="8"/>
      <c r="I306" s="8"/>
      <c r="J306" s="8"/>
      <c r="K306" s="8"/>
      <c r="L306" s="8"/>
      <c r="M306" s="8"/>
      <c r="N306" s="8"/>
      <c r="O306" s="8"/>
      <c r="P306" s="8"/>
      <c r="Q306" s="8"/>
      <c r="R306" s="8"/>
      <c r="S306" s="8"/>
      <c r="T306" s="8"/>
    </row>
    <row r="307" spans="1:20" x14ac:dyDescent="0.2">
      <c r="A307" s="8"/>
      <c r="B307" s="8"/>
      <c r="C307" s="8"/>
      <c r="D307" s="8"/>
      <c r="E307" s="8"/>
      <c r="F307" s="8"/>
      <c r="G307" s="8"/>
      <c r="H307" s="8"/>
      <c r="I307" s="8"/>
      <c r="J307" s="8"/>
      <c r="K307" s="8"/>
      <c r="L307" s="8"/>
      <c r="M307" s="8"/>
      <c r="N307" s="8"/>
      <c r="O307" s="8"/>
      <c r="P307" s="8"/>
      <c r="Q307" s="8"/>
      <c r="R307" s="8"/>
      <c r="S307" s="8"/>
      <c r="T307" s="8"/>
    </row>
    <row r="308" spans="1:20" x14ac:dyDescent="0.2">
      <c r="A308" s="8"/>
      <c r="B308" s="8"/>
      <c r="C308" s="8"/>
      <c r="D308" s="8"/>
      <c r="E308" s="8"/>
      <c r="F308" s="8"/>
      <c r="G308" s="8"/>
      <c r="H308" s="8"/>
      <c r="I308" s="8"/>
      <c r="J308" s="8"/>
      <c r="K308" s="8"/>
      <c r="L308" s="8"/>
      <c r="M308" s="8"/>
      <c r="N308" s="8"/>
      <c r="O308" s="8"/>
      <c r="P308" s="8"/>
      <c r="Q308" s="8"/>
      <c r="R308" s="8"/>
      <c r="S308" s="8"/>
      <c r="T308" s="8"/>
    </row>
    <row r="309" spans="1:20" x14ac:dyDescent="0.2">
      <c r="A309" s="8"/>
      <c r="B309" s="8"/>
      <c r="C309" s="8"/>
      <c r="D309" s="8"/>
      <c r="E309" s="8"/>
      <c r="F309" s="8"/>
      <c r="G309" s="8"/>
      <c r="H309" s="8"/>
      <c r="I309" s="8"/>
      <c r="J309" s="8"/>
      <c r="K309" s="8"/>
      <c r="L309" s="8"/>
      <c r="M309" s="8"/>
      <c r="N309" s="8"/>
      <c r="O309" s="8"/>
      <c r="P309" s="8"/>
      <c r="Q309" s="8"/>
      <c r="R309" s="8"/>
      <c r="S309" s="8"/>
      <c r="T309" s="8"/>
    </row>
    <row r="310" spans="1:20" x14ac:dyDescent="0.2">
      <c r="A310" s="8"/>
      <c r="B310" s="8"/>
      <c r="C310" s="8"/>
      <c r="D310" s="8"/>
      <c r="E310" s="8"/>
      <c r="F310" s="8"/>
      <c r="G310" s="8"/>
      <c r="H310" s="8"/>
      <c r="I310" s="8"/>
      <c r="J310" s="8"/>
      <c r="K310" s="8"/>
      <c r="L310" s="8"/>
      <c r="M310" s="8"/>
      <c r="N310" s="8"/>
      <c r="O310" s="8"/>
      <c r="P310" s="8"/>
      <c r="Q310" s="8"/>
      <c r="R310" s="8"/>
      <c r="S310" s="8"/>
      <c r="T310" s="8"/>
    </row>
    <row r="311" spans="1:20" x14ac:dyDescent="0.2">
      <c r="A311" s="8"/>
      <c r="B311" s="8"/>
      <c r="C311" s="8"/>
      <c r="D311" s="8"/>
      <c r="E311" s="8"/>
      <c r="F311" s="8"/>
      <c r="G311" s="8"/>
      <c r="H311" s="8"/>
      <c r="I311" s="8"/>
      <c r="J311" s="8"/>
      <c r="K311" s="8"/>
      <c r="L311" s="8"/>
      <c r="M311" s="8"/>
      <c r="N311" s="8"/>
      <c r="O311" s="8"/>
      <c r="P311" s="8"/>
      <c r="Q311" s="8"/>
      <c r="R311" s="8"/>
      <c r="S311" s="8"/>
      <c r="T311" s="8"/>
    </row>
    <row r="312" spans="1:20" x14ac:dyDescent="0.2">
      <c r="A312" s="8"/>
      <c r="B312" s="8"/>
      <c r="C312" s="8"/>
      <c r="D312" s="8"/>
      <c r="E312" s="8"/>
      <c r="F312" s="8"/>
      <c r="G312" s="8"/>
      <c r="H312" s="8"/>
      <c r="I312" s="8"/>
      <c r="J312" s="8"/>
      <c r="K312" s="8"/>
      <c r="L312" s="8"/>
      <c r="M312" s="8"/>
      <c r="N312" s="8"/>
      <c r="O312" s="8"/>
      <c r="P312" s="8"/>
      <c r="Q312" s="8"/>
      <c r="R312" s="8"/>
      <c r="S312" s="8"/>
      <c r="T312" s="8"/>
    </row>
    <row r="313" spans="1:20" x14ac:dyDescent="0.2">
      <c r="A313" s="8"/>
      <c r="B313" s="8"/>
      <c r="C313" s="8"/>
      <c r="D313" s="8"/>
      <c r="E313" s="8"/>
      <c r="F313" s="8"/>
      <c r="G313" s="8"/>
      <c r="H313" s="8"/>
      <c r="I313" s="8"/>
      <c r="J313" s="8"/>
      <c r="K313" s="8"/>
      <c r="L313" s="8"/>
      <c r="M313" s="8"/>
      <c r="N313" s="8"/>
      <c r="O313" s="8"/>
      <c r="P313" s="8"/>
      <c r="Q313" s="8"/>
      <c r="R313" s="8"/>
      <c r="S313" s="8"/>
      <c r="T313" s="8"/>
    </row>
    <row r="314" spans="1:20" x14ac:dyDescent="0.2">
      <c r="A314" s="8"/>
      <c r="B314" s="8"/>
      <c r="C314" s="8"/>
      <c r="D314" s="8"/>
      <c r="E314" s="8"/>
      <c r="F314" s="8"/>
      <c r="G314" s="8"/>
      <c r="H314" s="8"/>
      <c r="I314" s="8"/>
      <c r="J314" s="8"/>
      <c r="K314" s="8"/>
      <c r="L314" s="8"/>
      <c r="M314" s="8"/>
      <c r="N314" s="8"/>
      <c r="O314" s="8"/>
      <c r="P314" s="8"/>
      <c r="Q314" s="8"/>
      <c r="R314" s="8"/>
      <c r="S314" s="8"/>
      <c r="T314" s="8"/>
    </row>
    <row r="315" spans="1:20" x14ac:dyDescent="0.2">
      <c r="A315" s="8"/>
      <c r="B315" s="8"/>
      <c r="C315" s="8"/>
      <c r="D315" s="8"/>
      <c r="E315" s="8"/>
      <c r="F315" s="8"/>
      <c r="G315" s="8"/>
      <c r="H315" s="8"/>
      <c r="I315" s="8"/>
      <c r="J315" s="8"/>
      <c r="K315" s="8"/>
      <c r="L315" s="8"/>
      <c r="M315" s="8"/>
      <c r="N315" s="8"/>
      <c r="O315" s="8"/>
      <c r="P315" s="8"/>
      <c r="Q315" s="8"/>
      <c r="R315" s="8"/>
      <c r="S315" s="8"/>
      <c r="T315" s="8"/>
    </row>
    <row r="316" spans="1:20" x14ac:dyDescent="0.2">
      <c r="A316" s="8"/>
      <c r="B316" s="8"/>
      <c r="C316" s="8"/>
      <c r="D316" s="8"/>
      <c r="E316" s="8"/>
      <c r="F316" s="8"/>
      <c r="G316" s="8"/>
      <c r="H316" s="8"/>
      <c r="I316" s="8"/>
      <c r="J316" s="8"/>
      <c r="K316" s="8"/>
      <c r="L316" s="8"/>
      <c r="M316" s="8"/>
      <c r="N316" s="8"/>
      <c r="O316" s="8"/>
      <c r="P316" s="8"/>
      <c r="Q316" s="8"/>
      <c r="R316" s="8"/>
      <c r="S316" s="8"/>
      <c r="T316" s="8"/>
    </row>
    <row r="317" spans="1:20" x14ac:dyDescent="0.2">
      <c r="A317" s="8"/>
      <c r="B317" s="8"/>
      <c r="C317" s="8"/>
      <c r="D317" s="8"/>
      <c r="E317" s="8"/>
      <c r="F317" s="8"/>
      <c r="G317" s="8"/>
      <c r="H317" s="8"/>
      <c r="I317" s="8"/>
      <c r="J317" s="8"/>
      <c r="K317" s="8"/>
      <c r="L317" s="8"/>
      <c r="M317" s="8"/>
      <c r="N317" s="8"/>
      <c r="O317" s="8"/>
      <c r="P317" s="8"/>
      <c r="Q317" s="8"/>
      <c r="R317" s="8"/>
      <c r="S317" s="8"/>
      <c r="T317" s="8"/>
    </row>
    <row r="318" spans="1:20" x14ac:dyDescent="0.2">
      <c r="A318" s="8"/>
      <c r="B318" s="8"/>
      <c r="C318" s="8"/>
      <c r="D318" s="8"/>
      <c r="E318" s="8"/>
      <c r="F318" s="8"/>
      <c r="G318" s="8"/>
      <c r="H318" s="8"/>
      <c r="I318" s="8"/>
      <c r="J318" s="8"/>
      <c r="K318" s="8"/>
      <c r="L318" s="8"/>
      <c r="M318" s="8"/>
      <c r="N318" s="8"/>
      <c r="O318" s="8"/>
      <c r="P318" s="8"/>
      <c r="Q318" s="8"/>
      <c r="R318" s="8"/>
      <c r="S318" s="8"/>
      <c r="T318" s="8"/>
    </row>
    <row r="319" spans="1:20" x14ac:dyDescent="0.2">
      <c r="A319" s="8"/>
      <c r="B319" s="8"/>
      <c r="C319" s="8"/>
      <c r="D319" s="8"/>
      <c r="E319" s="8"/>
      <c r="F319" s="8"/>
      <c r="G319" s="8"/>
      <c r="H319" s="8"/>
      <c r="I319" s="8"/>
      <c r="J319" s="8"/>
      <c r="K319" s="8"/>
      <c r="L319" s="8"/>
      <c r="M319" s="8"/>
      <c r="N319" s="8"/>
      <c r="O319" s="8"/>
      <c r="P319" s="8"/>
      <c r="Q319" s="8"/>
      <c r="R319" s="8"/>
      <c r="S319" s="8"/>
      <c r="T319" s="8"/>
    </row>
    <row r="320" spans="1:20" x14ac:dyDescent="0.2">
      <c r="A320" s="8"/>
      <c r="B320" s="8"/>
      <c r="C320" s="8"/>
      <c r="D320" s="8"/>
      <c r="E320" s="8"/>
      <c r="F320" s="8"/>
      <c r="G320" s="8"/>
      <c r="H320" s="8"/>
      <c r="I320" s="8"/>
      <c r="J320" s="8"/>
      <c r="K320" s="8"/>
      <c r="L320" s="8"/>
      <c r="M320" s="8"/>
      <c r="N320" s="8"/>
      <c r="O320" s="8"/>
      <c r="P320" s="8"/>
      <c r="Q320" s="8"/>
      <c r="R320" s="8"/>
      <c r="S320" s="8"/>
      <c r="T320" s="8"/>
    </row>
    <row r="321" spans="1:20" x14ac:dyDescent="0.2">
      <c r="A321" s="8"/>
      <c r="B321" s="8"/>
      <c r="C321" s="8"/>
      <c r="D321" s="8"/>
      <c r="E321" s="8"/>
      <c r="F321" s="8"/>
      <c r="G321" s="8"/>
      <c r="H321" s="8"/>
      <c r="I321" s="8"/>
      <c r="J321" s="8"/>
      <c r="K321" s="8"/>
      <c r="L321" s="8"/>
      <c r="M321" s="8"/>
      <c r="N321" s="8"/>
      <c r="O321" s="8"/>
      <c r="P321" s="8"/>
      <c r="Q321" s="8"/>
      <c r="R321" s="8"/>
      <c r="S321" s="8"/>
      <c r="T321" s="8"/>
    </row>
    <row r="322" spans="1:20" x14ac:dyDescent="0.2">
      <c r="A322" s="8"/>
      <c r="B322" s="8"/>
      <c r="C322" s="8"/>
      <c r="D322" s="8"/>
      <c r="E322" s="8"/>
      <c r="F322" s="8"/>
      <c r="G322" s="8"/>
      <c r="H322" s="8"/>
      <c r="I322" s="8"/>
      <c r="J322" s="8"/>
      <c r="K322" s="8"/>
      <c r="L322" s="8"/>
      <c r="M322" s="8"/>
      <c r="N322" s="8"/>
      <c r="O322" s="8"/>
      <c r="P322" s="8"/>
      <c r="Q322" s="8"/>
      <c r="R322" s="8"/>
      <c r="S322" s="8"/>
      <c r="T322" s="8"/>
    </row>
    <row r="323" spans="1:20" x14ac:dyDescent="0.2">
      <c r="A323" s="8"/>
      <c r="B323" s="8"/>
      <c r="C323" s="8"/>
      <c r="D323" s="8"/>
      <c r="E323" s="8"/>
      <c r="F323" s="8"/>
      <c r="G323" s="8"/>
      <c r="H323" s="8"/>
      <c r="I323" s="8"/>
      <c r="J323" s="8"/>
      <c r="K323" s="8"/>
      <c r="L323" s="8"/>
      <c r="M323" s="8"/>
      <c r="N323" s="8"/>
      <c r="O323" s="8"/>
      <c r="P323" s="8"/>
      <c r="Q323" s="8"/>
      <c r="R323" s="8"/>
      <c r="S323" s="8"/>
      <c r="T323" s="8"/>
    </row>
    <row r="324" spans="1:20" x14ac:dyDescent="0.2">
      <c r="A324" s="8"/>
      <c r="B324" s="8"/>
      <c r="C324" s="8"/>
      <c r="D324" s="8"/>
      <c r="E324" s="8"/>
      <c r="F324" s="8"/>
      <c r="G324" s="8"/>
      <c r="H324" s="8"/>
      <c r="I324" s="8"/>
      <c r="J324" s="8"/>
      <c r="K324" s="8"/>
      <c r="L324" s="8"/>
      <c r="M324" s="8"/>
      <c r="N324" s="8"/>
      <c r="O324" s="8"/>
      <c r="P324" s="8"/>
      <c r="Q324" s="8"/>
      <c r="R324" s="8"/>
      <c r="S324" s="8"/>
      <c r="T324" s="8"/>
    </row>
    <row r="325" spans="1:20" x14ac:dyDescent="0.2">
      <c r="A325" s="8"/>
      <c r="B325" s="8"/>
      <c r="C325" s="8"/>
      <c r="D325" s="8"/>
      <c r="E325" s="8"/>
      <c r="F325" s="8"/>
      <c r="G325" s="8"/>
      <c r="H325" s="8"/>
      <c r="I325" s="8"/>
      <c r="J325" s="8"/>
      <c r="K325" s="8"/>
      <c r="L325" s="8"/>
      <c r="M325" s="8"/>
      <c r="N325" s="8"/>
      <c r="O325" s="8"/>
      <c r="P325" s="8"/>
      <c r="Q325" s="8"/>
      <c r="R325" s="8"/>
      <c r="S325" s="8"/>
      <c r="T325" s="8"/>
    </row>
    <row r="326" spans="1:20" x14ac:dyDescent="0.2">
      <c r="A326" s="8"/>
      <c r="B326" s="8"/>
      <c r="C326" s="8"/>
      <c r="D326" s="8"/>
      <c r="E326" s="8"/>
      <c r="F326" s="8"/>
      <c r="G326" s="8"/>
      <c r="H326" s="8"/>
      <c r="I326" s="8"/>
      <c r="J326" s="8"/>
      <c r="K326" s="8"/>
      <c r="L326" s="8"/>
      <c r="M326" s="8"/>
      <c r="N326" s="8"/>
      <c r="O326" s="8"/>
      <c r="P326" s="8"/>
      <c r="Q326" s="8"/>
      <c r="R326" s="8"/>
      <c r="S326" s="8"/>
      <c r="T326" s="8"/>
    </row>
    <row r="327" spans="1:20" x14ac:dyDescent="0.2">
      <c r="A327" s="8"/>
      <c r="B327" s="8"/>
      <c r="C327" s="8"/>
      <c r="D327" s="8"/>
      <c r="E327" s="8"/>
      <c r="F327" s="8"/>
      <c r="G327" s="8"/>
      <c r="H327" s="8"/>
      <c r="I327" s="8"/>
      <c r="J327" s="8"/>
      <c r="K327" s="8"/>
      <c r="L327" s="8"/>
      <c r="M327" s="8"/>
      <c r="N327" s="8"/>
      <c r="O327" s="8"/>
      <c r="P327" s="8"/>
      <c r="Q327" s="8"/>
      <c r="R327" s="8"/>
      <c r="S327" s="8"/>
      <c r="T327" s="8"/>
    </row>
    <row r="328" spans="1:20" x14ac:dyDescent="0.2">
      <c r="A328" s="8"/>
      <c r="B328" s="8"/>
      <c r="C328" s="8"/>
      <c r="D328" s="8"/>
      <c r="E328" s="8"/>
      <c r="F328" s="8"/>
      <c r="G328" s="8"/>
      <c r="H328" s="8"/>
      <c r="I328" s="8"/>
      <c r="J328" s="8"/>
      <c r="K328" s="8"/>
      <c r="L328" s="8"/>
      <c r="M328" s="8"/>
      <c r="N328" s="8"/>
      <c r="O328" s="8"/>
      <c r="P328" s="8"/>
      <c r="Q328" s="8"/>
      <c r="R328" s="8"/>
      <c r="S328" s="8"/>
      <c r="T328" s="8"/>
    </row>
    <row r="329" spans="1:20" x14ac:dyDescent="0.2">
      <c r="A329" s="8"/>
      <c r="B329" s="8"/>
      <c r="C329" s="8"/>
      <c r="D329" s="8"/>
      <c r="E329" s="8"/>
      <c r="F329" s="8"/>
      <c r="G329" s="8"/>
      <c r="H329" s="8"/>
      <c r="I329" s="8"/>
      <c r="J329" s="8"/>
      <c r="K329" s="8"/>
      <c r="L329" s="8"/>
      <c r="M329" s="8"/>
      <c r="N329" s="8"/>
      <c r="O329" s="8"/>
      <c r="P329" s="8"/>
      <c r="Q329" s="8"/>
      <c r="R329" s="8"/>
      <c r="S329" s="8"/>
      <c r="T329" s="8"/>
    </row>
    <row r="330" spans="1:20" x14ac:dyDescent="0.2">
      <c r="A330" s="8"/>
      <c r="B330" s="8"/>
      <c r="C330" s="8"/>
      <c r="D330" s="8"/>
      <c r="E330" s="8"/>
      <c r="F330" s="8"/>
      <c r="G330" s="8"/>
      <c r="H330" s="8"/>
      <c r="I330" s="8"/>
      <c r="J330" s="8"/>
      <c r="K330" s="8"/>
      <c r="L330" s="8"/>
      <c r="M330" s="8"/>
      <c r="N330" s="8"/>
      <c r="O330" s="8"/>
      <c r="P330" s="8"/>
      <c r="Q330" s="8"/>
      <c r="R330" s="8"/>
      <c r="S330" s="8"/>
      <c r="T330" s="8"/>
    </row>
    <row r="331" spans="1:20" x14ac:dyDescent="0.2">
      <c r="A331" s="8"/>
      <c r="B331" s="8"/>
      <c r="C331" s="8"/>
      <c r="D331" s="8"/>
      <c r="E331" s="8"/>
      <c r="F331" s="8"/>
      <c r="G331" s="8"/>
      <c r="H331" s="8"/>
      <c r="I331" s="8"/>
      <c r="J331" s="8"/>
      <c r="K331" s="8"/>
      <c r="L331" s="8"/>
      <c r="M331" s="8"/>
      <c r="N331" s="8"/>
      <c r="O331" s="8"/>
      <c r="P331" s="8"/>
      <c r="Q331" s="8"/>
      <c r="R331" s="8"/>
      <c r="S331" s="8"/>
      <c r="T331" s="8"/>
    </row>
    <row r="332" spans="1:20" x14ac:dyDescent="0.2">
      <c r="A332" s="8"/>
      <c r="B332" s="8"/>
      <c r="C332" s="8"/>
      <c r="D332" s="8"/>
      <c r="E332" s="8"/>
      <c r="F332" s="8"/>
      <c r="G332" s="8"/>
      <c r="H332" s="8"/>
      <c r="I332" s="8"/>
      <c r="J332" s="8"/>
      <c r="K332" s="8"/>
      <c r="L332" s="8"/>
      <c r="M332" s="8"/>
      <c r="N332" s="8"/>
      <c r="O332" s="8"/>
      <c r="P332" s="8"/>
      <c r="Q332" s="8"/>
      <c r="R332" s="8"/>
      <c r="S332" s="8"/>
      <c r="T332" s="8"/>
    </row>
    <row r="333" spans="1:20" x14ac:dyDescent="0.2">
      <c r="A333" s="8"/>
      <c r="B333" s="8"/>
      <c r="C333" s="8"/>
      <c r="D333" s="8"/>
      <c r="E333" s="8"/>
      <c r="F333" s="8"/>
      <c r="G333" s="8"/>
      <c r="H333" s="8"/>
      <c r="I333" s="8"/>
      <c r="J333" s="8"/>
      <c r="K333" s="8"/>
      <c r="L333" s="8"/>
      <c r="M333" s="8"/>
      <c r="N333" s="8"/>
      <c r="O333" s="8"/>
      <c r="P333" s="8"/>
      <c r="Q333" s="8"/>
      <c r="R333" s="8"/>
      <c r="S333" s="8"/>
      <c r="T333" s="8"/>
    </row>
    <row r="334" spans="1:20" x14ac:dyDescent="0.2">
      <c r="A334" s="8"/>
      <c r="B334" s="8"/>
      <c r="C334" s="8"/>
      <c r="D334" s="8"/>
      <c r="E334" s="8"/>
      <c r="F334" s="8"/>
      <c r="G334" s="8"/>
      <c r="H334" s="8"/>
      <c r="I334" s="8"/>
      <c r="J334" s="8"/>
      <c r="K334" s="8"/>
      <c r="L334" s="8"/>
      <c r="M334" s="8"/>
      <c r="N334" s="8"/>
      <c r="O334" s="8"/>
      <c r="P334" s="8"/>
      <c r="Q334" s="8"/>
      <c r="R334" s="8"/>
      <c r="S334" s="8"/>
      <c r="T334" s="8"/>
    </row>
    <row r="335" spans="1:20" x14ac:dyDescent="0.2">
      <c r="A335" s="8"/>
      <c r="B335" s="8"/>
      <c r="C335" s="8"/>
      <c r="D335" s="8"/>
      <c r="E335" s="8"/>
      <c r="F335" s="8"/>
      <c r="G335" s="8"/>
      <c r="H335" s="8"/>
      <c r="I335" s="8"/>
      <c r="J335" s="8"/>
      <c r="K335" s="8"/>
      <c r="L335" s="8"/>
      <c r="M335" s="8"/>
      <c r="N335" s="8"/>
      <c r="O335" s="8"/>
      <c r="P335" s="8"/>
      <c r="Q335" s="8"/>
      <c r="R335" s="8"/>
      <c r="S335" s="8"/>
      <c r="T335" s="8"/>
    </row>
    <row r="336" spans="1:20" x14ac:dyDescent="0.2">
      <c r="A336" s="8"/>
      <c r="B336" s="8"/>
      <c r="C336" s="8"/>
      <c r="D336" s="8"/>
      <c r="E336" s="8"/>
      <c r="F336" s="8"/>
      <c r="G336" s="8"/>
      <c r="H336" s="8"/>
      <c r="I336" s="8"/>
      <c r="J336" s="8"/>
      <c r="K336" s="8"/>
      <c r="L336" s="8"/>
      <c r="M336" s="8"/>
      <c r="N336" s="8"/>
      <c r="O336" s="8"/>
      <c r="P336" s="8"/>
      <c r="Q336" s="8"/>
      <c r="R336" s="8"/>
      <c r="S336" s="8"/>
      <c r="T336" s="8"/>
    </row>
    <row r="337" spans="1:20" x14ac:dyDescent="0.2">
      <c r="A337" s="8"/>
      <c r="B337" s="8"/>
      <c r="C337" s="8"/>
      <c r="D337" s="8"/>
      <c r="E337" s="8"/>
      <c r="F337" s="8"/>
      <c r="G337" s="8"/>
      <c r="H337" s="8"/>
      <c r="I337" s="8"/>
      <c r="J337" s="8"/>
      <c r="K337" s="8"/>
      <c r="L337" s="8"/>
      <c r="M337" s="8"/>
      <c r="N337" s="8"/>
      <c r="O337" s="8"/>
      <c r="P337" s="8"/>
      <c r="Q337" s="8"/>
      <c r="R337" s="8"/>
      <c r="S337" s="8"/>
      <c r="T337" s="8"/>
    </row>
    <row r="338" spans="1:20" x14ac:dyDescent="0.2">
      <c r="A338" s="8"/>
      <c r="B338" s="8"/>
      <c r="C338" s="8"/>
      <c r="D338" s="8"/>
      <c r="E338" s="8"/>
      <c r="F338" s="8"/>
      <c r="G338" s="8"/>
      <c r="H338" s="8"/>
      <c r="I338" s="8"/>
      <c r="J338" s="8"/>
      <c r="K338" s="8"/>
      <c r="L338" s="8"/>
      <c r="M338" s="8"/>
      <c r="N338" s="8"/>
      <c r="O338" s="8"/>
      <c r="P338" s="8"/>
      <c r="Q338" s="8"/>
      <c r="R338" s="8"/>
      <c r="S338" s="8"/>
      <c r="T338" s="8"/>
    </row>
    <row r="339" spans="1:20" x14ac:dyDescent="0.2">
      <c r="A339" s="8"/>
      <c r="B339" s="8"/>
      <c r="C339" s="8"/>
      <c r="D339" s="8"/>
      <c r="E339" s="8"/>
      <c r="F339" s="8"/>
      <c r="G339" s="8"/>
      <c r="H339" s="8"/>
      <c r="I339" s="8"/>
      <c r="J339" s="8"/>
      <c r="K339" s="8"/>
      <c r="L339" s="8"/>
      <c r="M339" s="8"/>
      <c r="N339" s="8"/>
      <c r="O339" s="8"/>
      <c r="P339" s="8"/>
      <c r="Q339" s="8"/>
      <c r="R339" s="8"/>
      <c r="S339" s="8"/>
      <c r="T339" s="8"/>
    </row>
    <row r="340" spans="1:20" x14ac:dyDescent="0.2">
      <c r="A340" s="8"/>
      <c r="B340" s="8"/>
      <c r="C340" s="8"/>
      <c r="D340" s="8"/>
      <c r="E340" s="8"/>
      <c r="F340" s="8"/>
      <c r="G340" s="8"/>
      <c r="H340" s="8"/>
      <c r="I340" s="8"/>
      <c r="J340" s="8"/>
      <c r="K340" s="8"/>
      <c r="L340" s="8"/>
      <c r="M340" s="8"/>
      <c r="N340" s="8"/>
      <c r="O340" s="8"/>
      <c r="P340" s="8"/>
      <c r="Q340" s="8"/>
      <c r="R340" s="8"/>
      <c r="S340" s="8"/>
      <c r="T340" s="8"/>
    </row>
    <row r="341" spans="1:20" x14ac:dyDescent="0.2">
      <c r="A341" s="8"/>
      <c r="B341" s="8"/>
      <c r="C341" s="8"/>
      <c r="D341" s="8"/>
      <c r="E341" s="8"/>
      <c r="F341" s="8"/>
      <c r="G341" s="8"/>
      <c r="H341" s="8"/>
      <c r="I341" s="8"/>
      <c r="J341" s="8"/>
      <c r="K341" s="8"/>
      <c r="L341" s="8"/>
      <c r="M341" s="8"/>
      <c r="N341" s="8"/>
      <c r="O341" s="8"/>
      <c r="P341" s="8"/>
      <c r="Q341" s="8"/>
      <c r="R341" s="8"/>
      <c r="S341" s="8"/>
      <c r="T341" s="8"/>
    </row>
    <row r="342" spans="1:20" x14ac:dyDescent="0.2">
      <c r="A342" s="8"/>
      <c r="B342" s="8"/>
      <c r="C342" s="8"/>
      <c r="D342" s="8"/>
      <c r="E342" s="8"/>
      <c r="F342" s="8"/>
      <c r="G342" s="8"/>
      <c r="H342" s="8"/>
      <c r="I342" s="8"/>
      <c r="J342" s="8"/>
      <c r="K342" s="8"/>
      <c r="L342" s="8"/>
      <c r="M342" s="8"/>
      <c r="N342" s="8"/>
      <c r="O342" s="8"/>
      <c r="P342" s="8"/>
      <c r="Q342" s="8"/>
      <c r="R342" s="8"/>
      <c r="S342" s="8"/>
      <c r="T342" s="8"/>
    </row>
    <row r="343" spans="1:20" x14ac:dyDescent="0.2">
      <c r="A343" s="8"/>
      <c r="B343" s="8"/>
      <c r="C343" s="8"/>
      <c r="D343" s="8"/>
      <c r="E343" s="8"/>
      <c r="F343" s="8"/>
      <c r="G343" s="8"/>
      <c r="H343" s="8"/>
      <c r="I343" s="8"/>
      <c r="J343" s="8"/>
      <c r="K343" s="8"/>
      <c r="L343" s="8"/>
      <c r="M343" s="8"/>
      <c r="N343" s="8"/>
      <c r="O343" s="8"/>
      <c r="P343" s="8"/>
      <c r="Q343" s="8"/>
      <c r="R343" s="8"/>
      <c r="S343" s="8"/>
      <c r="T343" s="8"/>
    </row>
    <row r="344" spans="1:20" x14ac:dyDescent="0.2">
      <c r="A344" s="8"/>
      <c r="B344" s="8"/>
      <c r="C344" s="8"/>
      <c r="D344" s="8"/>
      <c r="E344" s="8"/>
      <c r="F344" s="8"/>
      <c r="G344" s="8"/>
      <c r="H344" s="8"/>
      <c r="I344" s="8"/>
      <c r="J344" s="8"/>
      <c r="K344" s="8"/>
      <c r="L344" s="8"/>
      <c r="M344" s="8"/>
      <c r="N344" s="8"/>
      <c r="O344" s="8"/>
      <c r="P344" s="8"/>
      <c r="Q344" s="8"/>
      <c r="R344" s="8"/>
      <c r="S344" s="8"/>
      <c r="T344" s="8"/>
    </row>
    <row r="345" spans="1:20" x14ac:dyDescent="0.2">
      <c r="A345" s="8"/>
      <c r="B345" s="8"/>
      <c r="C345" s="8"/>
      <c r="D345" s="8"/>
      <c r="E345" s="8"/>
      <c r="F345" s="8"/>
      <c r="G345" s="8"/>
      <c r="H345" s="8"/>
      <c r="I345" s="8"/>
      <c r="J345" s="8"/>
      <c r="K345" s="8"/>
      <c r="L345" s="8"/>
      <c r="M345" s="8"/>
      <c r="N345" s="8"/>
      <c r="O345" s="8"/>
      <c r="P345" s="8"/>
      <c r="Q345" s="8"/>
      <c r="R345" s="8"/>
      <c r="S345" s="8"/>
      <c r="T345" s="8"/>
    </row>
    <row r="346" spans="1:20" x14ac:dyDescent="0.2">
      <c r="A346" s="8"/>
      <c r="B346" s="8"/>
      <c r="C346" s="8"/>
      <c r="D346" s="8"/>
      <c r="E346" s="8"/>
      <c r="F346" s="8"/>
      <c r="G346" s="8"/>
      <c r="H346" s="8"/>
      <c r="I346" s="8"/>
      <c r="J346" s="8"/>
      <c r="K346" s="8"/>
      <c r="L346" s="8"/>
      <c r="M346" s="8"/>
      <c r="N346" s="8"/>
      <c r="O346" s="8"/>
      <c r="P346" s="8"/>
      <c r="Q346" s="8"/>
      <c r="R346" s="8"/>
      <c r="S346" s="8"/>
      <c r="T346" s="8"/>
    </row>
    <row r="347" spans="1:20" x14ac:dyDescent="0.2">
      <c r="A347" s="8"/>
      <c r="B347" s="8"/>
      <c r="C347" s="8"/>
      <c r="D347" s="8"/>
      <c r="E347" s="8"/>
      <c r="F347" s="8"/>
      <c r="G347" s="8"/>
      <c r="H347" s="8"/>
      <c r="I347" s="8"/>
      <c r="J347" s="8"/>
      <c r="K347" s="8"/>
      <c r="L347" s="8"/>
      <c r="M347" s="8"/>
      <c r="N347" s="8"/>
      <c r="O347" s="8"/>
      <c r="P347" s="8"/>
      <c r="Q347" s="8"/>
      <c r="R347" s="8"/>
      <c r="S347" s="8"/>
      <c r="T347" s="8"/>
    </row>
    <row r="348" spans="1:20" x14ac:dyDescent="0.2">
      <c r="A348" s="8"/>
      <c r="B348" s="8"/>
      <c r="C348" s="8"/>
      <c r="D348" s="8"/>
      <c r="E348" s="8"/>
      <c r="F348" s="8"/>
      <c r="G348" s="8"/>
      <c r="H348" s="8"/>
      <c r="I348" s="8"/>
      <c r="J348" s="8"/>
      <c r="K348" s="8"/>
      <c r="L348" s="8"/>
      <c r="M348" s="8"/>
      <c r="N348" s="8"/>
      <c r="O348" s="8"/>
      <c r="P348" s="8"/>
      <c r="Q348" s="8"/>
      <c r="R348" s="8"/>
      <c r="S348" s="8"/>
      <c r="T348" s="8"/>
    </row>
    <row r="349" spans="1:20" x14ac:dyDescent="0.2">
      <c r="A349" s="8"/>
      <c r="B349" s="8"/>
      <c r="C349" s="8"/>
      <c r="D349" s="8"/>
      <c r="E349" s="8"/>
      <c r="F349" s="8"/>
      <c r="G349" s="8"/>
      <c r="H349" s="8"/>
      <c r="I349" s="8"/>
      <c r="J349" s="8"/>
      <c r="K349" s="8"/>
      <c r="L349" s="8"/>
      <c r="M349" s="8"/>
      <c r="N349" s="8"/>
      <c r="O349" s="8"/>
      <c r="P349" s="8"/>
      <c r="Q349" s="8"/>
      <c r="R349" s="8"/>
      <c r="S349" s="8"/>
      <c r="T349" s="8"/>
    </row>
    <row r="350" spans="1:20" x14ac:dyDescent="0.2">
      <c r="A350" s="8"/>
      <c r="B350" s="8"/>
      <c r="C350" s="8"/>
      <c r="D350" s="8"/>
      <c r="E350" s="8"/>
      <c r="F350" s="8"/>
      <c r="G350" s="8"/>
      <c r="H350" s="8"/>
      <c r="I350" s="8"/>
      <c r="J350" s="8"/>
      <c r="K350" s="8"/>
      <c r="L350" s="8"/>
      <c r="M350" s="8"/>
      <c r="N350" s="8"/>
      <c r="O350" s="8"/>
      <c r="P350" s="8"/>
      <c r="Q350" s="8"/>
      <c r="R350" s="8"/>
      <c r="S350" s="8"/>
      <c r="T350" s="8"/>
    </row>
    <row r="351" spans="1:20" x14ac:dyDescent="0.2">
      <c r="A351" s="8"/>
      <c r="B351" s="8"/>
      <c r="C351" s="8"/>
      <c r="D351" s="8"/>
      <c r="E351" s="8"/>
      <c r="F351" s="8"/>
      <c r="G351" s="8"/>
      <c r="H351" s="8"/>
      <c r="I351" s="8"/>
      <c r="J351" s="8"/>
      <c r="K351" s="8"/>
      <c r="L351" s="8"/>
      <c r="M351" s="8"/>
      <c r="N351" s="8"/>
      <c r="O351" s="8"/>
      <c r="P351" s="8"/>
      <c r="Q351" s="8"/>
      <c r="R351" s="8"/>
      <c r="S351" s="8"/>
      <c r="T351" s="8"/>
    </row>
    <row r="352" spans="1:20" x14ac:dyDescent="0.2">
      <c r="A352" s="8"/>
      <c r="B352" s="8"/>
      <c r="C352" s="8"/>
      <c r="D352" s="8"/>
      <c r="E352" s="8"/>
      <c r="F352" s="8"/>
      <c r="G352" s="8"/>
      <c r="H352" s="8"/>
      <c r="I352" s="8"/>
      <c r="J352" s="8"/>
      <c r="K352" s="8"/>
      <c r="L352" s="8"/>
      <c r="M352" s="8"/>
      <c r="N352" s="8"/>
      <c r="O352" s="8"/>
      <c r="P352" s="8"/>
      <c r="Q352" s="8"/>
      <c r="R352" s="8"/>
      <c r="S352" s="8"/>
      <c r="T352" s="8"/>
    </row>
    <row r="353" spans="1:20" x14ac:dyDescent="0.2">
      <c r="A353" s="8"/>
      <c r="B353" s="8"/>
      <c r="C353" s="8"/>
      <c r="D353" s="8"/>
      <c r="E353" s="8"/>
      <c r="F353" s="8"/>
      <c r="G353" s="8"/>
      <c r="H353" s="8"/>
      <c r="I353" s="8"/>
      <c r="J353" s="8"/>
      <c r="K353" s="8"/>
      <c r="L353" s="8"/>
      <c r="M353" s="8"/>
      <c r="N353" s="8"/>
      <c r="O353" s="8"/>
      <c r="P353" s="8"/>
      <c r="Q353" s="8"/>
      <c r="R353" s="8"/>
      <c r="S353" s="8"/>
      <c r="T353" s="8"/>
    </row>
    <row r="354" spans="1:20" x14ac:dyDescent="0.2">
      <c r="A354" s="8"/>
      <c r="B354" s="8"/>
      <c r="C354" s="8"/>
      <c r="D354" s="8"/>
      <c r="E354" s="8"/>
      <c r="F354" s="8"/>
      <c r="G354" s="8"/>
      <c r="H354" s="8"/>
      <c r="I354" s="8"/>
      <c r="J354" s="8"/>
      <c r="K354" s="8"/>
      <c r="L354" s="8"/>
      <c r="M354" s="8"/>
      <c r="N354" s="8"/>
      <c r="O354" s="8"/>
      <c r="P354" s="8"/>
      <c r="Q354" s="8"/>
      <c r="R354" s="8"/>
      <c r="S354" s="8"/>
      <c r="T354" s="8"/>
    </row>
    <row r="355" spans="1:20" x14ac:dyDescent="0.2">
      <c r="A355" s="8"/>
      <c r="B355" s="8"/>
      <c r="C355" s="8"/>
      <c r="D355" s="8"/>
      <c r="E355" s="8"/>
      <c r="F355" s="8"/>
      <c r="G355" s="8"/>
      <c r="H355" s="8"/>
      <c r="I355" s="8"/>
      <c r="J355" s="8"/>
      <c r="K355" s="8"/>
      <c r="L355" s="8"/>
      <c r="M355" s="8"/>
      <c r="N355" s="8"/>
      <c r="O355" s="8"/>
      <c r="P355" s="8"/>
      <c r="Q355" s="8"/>
      <c r="R355" s="8"/>
      <c r="S355" s="8"/>
      <c r="T355" s="8"/>
    </row>
    <row r="356" spans="1:20" x14ac:dyDescent="0.2">
      <c r="A356" s="8"/>
      <c r="B356" s="8"/>
      <c r="C356" s="8"/>
      <c r="D356" s="8"/>
      <c r="E356" s="8"/>
      <c r="F356" s="8"/>
      <c r="G356" s="8"/>
      <c r="H356" s="8"/>
      <c r="I356" s="8"/>
      <c r="J356" s="8"/>
      <c r="K356" s="8"/>
      <c r="L356" s="8"/>
      <c r="M356" s="8"/>
      <c r="N356" s="8"/>
      <c r="O356" s="8"/>
      <c r="P356" s="8"/>
      <c r="Q356" s="8"/>
      <c r="R356" s="8"/>
      <c r="S356" s="8"/>
      <c r="T356" s="8"/>
    </row>
    <row r="357" spans="1:20" x14ac:dyDescent="0.2">
      <c r="A357" s="8"/>
      <c r="B357" s="8"/>
      <c r="C357" s="8"/>
      <c r="D357" s="8"/>
      <c r="E357" s="8"/>
      <c r="F357" s="8"/>
      <c r="G357" s="8"/>
      <c r="H357" s="8"/>
      <c r="I357" s="8"/>
      <c r="J357" s="8"/>
      <c r="K357" s="8"/>
      <c r="L357" s="8"/>
      <c r="M357" s="8"/>
      <c r="N357" s="8"/>
      <c r="O357" s="8"/>
      <c r="P357" s="8"/>
      <c r="Q357" s="8"/>
      <c r="R357" s="8"/>
      <c r="S357" s="8"/>
      <c r="T357" s="8"/>
    </row>
    <row r="358" spans="1:20" x14ac:dyDescent="0.2">
      <c r="A358" s="8"/>
      <c r="B358" s="8"/>
      <c r="C358" s="8"/>
      <c r="D358" s="8"/>
      <c r="E358" s="8"/>
      <c r="F358" s="8"/>
      <c r="G358" s="8"/>
      <c r="H358" s="8"/>
      <c r="I358" s="8"/>
      <c r="J358" s="8"/>
      <c r="K358" s="8"/>
      <c r="L358" s="8"/>
      <c r="M358" s="8"/>
      <c r="N358" s="8"/>
      <c r="O358" s="8"/>
      <c r="P358" s="8"/>
      <c r="Q358" s="8"/>
      <c r="R358" s="8"/>
      <c r="S358" s="8"/>
      <c r="T358" s="8"/>
    </row>
    <row r="359" spans="1:20" x14ac:dyDescent="0.2">
      <c r="A359" s="8"/>
      <c r="B359" s="8"/>
      <c r="C359" s="8"/>
      <c r="D359" s="8"/>
      <c r="E359" s="8"/>
      <c r="F359" s="8"/>
      <c r="G359" s="8"/>
      <c r="H359" s="8"/>
      <c r="I359" s="8"/>
      <c r="J359" s="8"/>
      <c r="K359" s="8"/>
      <c r="L359" s="8"/>
      <c r="M359" s="8"/>
      <c r="N359" s="8"/>
      <c r="O359" s="8"/>
      <c r="P359" s="8"/>
      <c r="Q359" s="8"/>
      <c r="R359" s="8"/>
      <c r="S359" s="8"/>
      <c r="T359" s="8"/>
    </row>
    <row r="360" spans="1:20" x14ac:dyDescent="0.2">
      <c r="A360" s="8"/>
      <c r="B360" s="8"/>
      <c r="C360" s="8"/>
      <c r="D360" s="8"/>
      <c r="E360" s="8"/>
      <c r="F360" s="8"/>
      <c r="G360" s="8"/>
      <c r="H360" s="8"/>
      <c r="I360" s="8"/>
      <c r="J360" s="8"/>
      <c r="K360" s="8"/>
      <c r="L360" s="8"/>
      <c r="M360" s="8"/>
      <c r="N360" s="8"/>
      <c r="O360" s="8"/>
      <c r="P360" s="8"/>
      <c r="Q360" s="8"/>
      <c r="R360" s="8"/>
      <c r="S360" s="8"/>
      <c r="T360" s="8"/>
    </row>
    <row r="361" spans="1:20" x14ac:dyDescent="0.2">
      <c r="A361" s="8"/>
      <c r="B361" s="8"/>
      <c r="C361" s="8"/>
      <c r="D361" s="8"/>
      <c r="E361" s="8"/>
      <c r="F361" s="8"/>
      <c r="G361" s="8"/>
      <c r="H361" s="8"/>
      <c r="I361" s="8"/>
      <c r="J361" s="8"/>
      <c r="K361" s="8"/>
      <c r="L361" s="8"/>
      <c r="M361" s="8"/>
      <c r="N361" s="8"/>
      <c r="O361" s="8"/>
      <c r="P361" s="8"/>
      <c r="Q361" s="8"/>
      <c r="R361" s="8"/>
      <c r="S361" s="8"/>
      <c r="T361" s="8"/>
    </row>
    <row r="362" spans="1:20" x14ac:dyDescent="0.2">
      <c r="A362" s="8"/>
      <c r="B362" s="8"/>
      <c r="C362" s="8"/>
      <c r="D362" s="8"/>
      <c r="E362" s="8"/>
      <c r="F362" s="8"/>
      <c r="G362" s="8"/>
      <c r="H362" s="8"/>
      <c r="I362" s="8"/>
      <c r="J362" s="8"/>
      <c r="K362" s="8"/>
      <c r="L362" s="8"/>
      <c r="M362" s="8"/>
      <c r="N362" s="8"/>
      <c r="O362" s="8"/>
      <c r="P362" s="8"/>
      <c r="Q362" s="8"/>
      <c r="R362" s="8"/>
      <c r="S362" s="8"/>
      <c r="T362" s="8"/>
    </row>
    <row r="363" spans="1:20" x14ac:dyDescent="0.2">
      <c r="A363" s="8"/>
      <c r="B363" s="8"/>
      <c r="C363" s="8"/>
      <c r="D363" s="8"/>
      <c r="E363" s="8"/>
      <c r="F363" s="8"/>
      <c r="G363" s="8"/>
      <c r="H363" s="8"/>
      <c r="I363" s="8"/>
      <c r="J363" s="8"/>
      <c r="K363" s="8"/>
      <c r="L363" s="8"/>
      <c r="M363" s="8"/>
      <c r="N363" s="8"/>
      <c r="O363" s="8"/>
      <c r="P363" s="8"/>
      <c r="Q363" s="8"/>
      <c r="R363" s="8"/>
      <c r="S363" s="8"/>
      <c r="T363" s="8"/>
    </row>
    <row r="364" spans="1:20" x14ac:dyDescent="0.2">
      <c r="A364" s="8"/>
      <c r="B364" s="8"/>
      <c r="C364" s="8"/>
      <c r="D364" s="8"/>
      <c r="E364" s="8"/>
      <c r="F364" s="8"/>
      <c r="G364" s="8"/>
      <c r="H364" s="8"/>
      <c r="I364" s="8"/>
      <c r="J364" s="8"/>
      <c r="K364" s="8"/>
      <c r="L364" s="8"/>
      <c r="M364" s="8"/>
      <c r="N364" s="8"/>
      <c r="O364" s="8"/>
      <c r="P364" s="8"/>
      <c r="Q364" s="8"/>
      <c r="R364" s="8"/>
      <c r="S364" s="8"/>
      <c r="T364" s="8"/>
    </row>
    <row r="365" spans="1:20" x14ac:dyDescent="0.2">
      <c r="A365" s="8"/>
      <c r="B365" s="8"/>
      <c r="C365" s="8"/>
      <c r="D365" s="8"/>
      <c r="E365" s="8"/>
      <c r="F365" s="8"/>
      <c r="G365" s="8"/>
      <c r="H365" s="8"/>
      <c r="I365" s="8"/>
      <c r="J365" s="8"/>
      <c r="K365" s="8"/>
      <c r="L365" s="8"/>
      <c r="M365" s="8"/>
      <c r="N365" s="8"/>
      <c r="O365" s="8"/>
      <c r="P365" s="8"/>
      <c r="Q365" s="8"/>
      <c r="R365" s="8"/>
      <c r="S365" s="8"/>
      <c r="T365" s="8"/>
    </row>
    <row r="366" spans="1:20" x14ac:dyDescent="0.2">
      <c r="A366" s="8"/>
      <c r="B366" s="8"/>
      <c r="C366" s="8"/>
      <c r="D366" s="8"/>
      <c r="E366" s="8"/>
      <c r="F366" s="8"/>
      <c r="G366" s="8"/>
      <c r="H366" s="8"/>
      <c r="I366" s="8"/>
      <c r="J366" s="8"/>
      <c r="K366" s="8"/>
      <c r="L366" s="8"/>
      <c r="M366" s="8"/>
      <c r="N366" s="8"/>
      <c r="O366" s="8"/>
      <c r="P366" s="8"/>
      <c r="Q366" s="8"/>
      <c r="R366" s="8"/>
      <c r="S366" s="8"/>
      <c r="T366" s="8"/>
    </row>
    <row r="367" spans="1:20" x14ac:dyDescent="0.2">
      <c r="A367" s="8"/>
      <c r="B367" s="8"/>
      <c r="C367" s="8"/>
      <c r="D367" s="8"/>
      <c r="E367" s="8"/>
      <c r="F367" s="8"/>
      <c r="G367" s="8"/>
      <c r="H367" s="8"/>
      <c r="I367" s="8"/>
      <c r="J367" s="8"/>
      <c r="K367" s="8"/>
      <c r="L367" s="8"/>
      <c r="M367" s="8"/>
      <c r="N367" s="8"/>
      <c r="O367" s="8"/>
      <c r="P367" s="8"/>
      <c r="Q367" s="8"/>
      <c r="R367" s="8"/>
      <c r="S367" s="8"/>
      <c r="T367" s="8"/>
    </row>
    <row r="368" spans="1:20" x14ac:dyDescent="0.2">
      <c r="A368" s="8"/>
      <c r="B368" s="8"/>
      <c r="C368" s="8"/>
      <c r="D368" s="8"/>
      <c r="E368" s="8"/>
      <c r="F368" s="8"/>
      <c r="G368" s="8"/>
      <c r="H368" s="8"/>
      <c r="I368" s="8"/>
      <c r="J368" s="8"/>
      <c r="K368" s="8"/>
      <c r="L368" s="8"/>
      <c r="M368" s="8"/>
      <c r="N368" s="8"/>
      <c r="O368" s="8"/>
      <c r="P368" s="8"/>
      <c r="Q368" s="8"/>
      <c r="R368" s="8"/>
      <c r="S368" s="8"/>
      <c r="T368" s="8"/>
    </row>
    <row r="369" spans="1:20" x14ac:dyDescent="0.2">
      <c r="A369" s="8"/>
      <c r="B369" s="8"/>
      <c r="C369" s="8"/>
      <c r="D369" s="8"/>
      <c r="E369" s="8"/>
      <c r="F369" s="8"/>
      <c r="G369" s="8"/>
      <c r="H369" s="8"/>
      <c r="I369" s="8"/>
      <c r="J369" s="8"/>
      <c r="K369" s="8"/>
      <c r="L369" s="8"/>
      <c r="M369" s="8"/>
      <c r="N369" s="8"/>
      <c r="O369" s="8"/>
      <c r="P369" s="8"/>
      <c r="Q369" s="8"/>
      <c r="R369" s="8"/>
      <c r="S369" s="8"/>
      <c r="T369" s="8"/>
    </row>
    <row r="370" spans="1:20" x14ac:dyDescent="0.2">
      <c r="A370" s="8"/>
      <c r="B370" s="8"/>
      <c r="C370" s="8"/>
      <c r="D370" s="8"/>
      <c r="E370" s="8"/>
      <c r="F370" s="8"/>
      <c r="G370" s="8"/>
      <c r="H370" s="8"/>
      <c r="I370" s="8"/>
      <c r="J370" s="8"/>
      <c r="K370" s="8"/>
      <c r="L370" s="8"/>
      <c r="M370" s="8"/>
      <c r="N370" s="8"/>
      <c r="O370" s="8"/>
      <c r="P370" s="8"/>
      <c r="Q370" s="8"/>
      <c r="R370" s="8"/>
      <c r="S370" s="8"/>
      <c r="T370" s="8"/>
    </row>
    <row r="371" spans="1:20" x14ac:dyDescent="0.2">
      <c r="A371" s="8"/>
      <c r="B371" s="8"/>
      <c r="C371" s="8"/>
      <c r="D371" s="8"/>
      <c r="E371" s="8"/>
      <c r="F371" s="8"/>
      <c r="G371" s="8"/>
      <c r="H371" s="8"/>
      <c r="I371" s="8"/>
      <c r="J371" s="8"/>
      <c r="K371" s="8"/>
      <c r="L371" s="8"/>
      <c r="M371" s="8"/>
      <c r="N371" s="8"/>
      <c r="O371" s="8"/>
      <c r="P371" s="8"/>
      <c r="Q371" s="8"/>
      <c r="R371" s="8"/>
      <c r="S371" s="8"/>
      <c r="T371" s="8"/>
    </row>
    <row r="372" spans="1:20" x14ac:dyDescent="0.2">
      <c r="A372" s="8"/>
      <c r="B372" s="8"/>
      <c r="C372" s="8"/>
      <c r="D372" s="8"/>
      <c r="E372" s="8"/>
      <c r="F372" s="8"/>
      <c r="G372" s="8"/>
      <c r="H372" s="8"/>
      <c r="I372" s="8"/>
      <c r="J372" s="8"/>
      <c r="K372" s="8"/>
      <c r="L372" s="8"/>
      <c r="M372" s="8"/>
      <c r="N372" s="8"/>
      <c r="O372" s="8"/>
      <c r="P372" s="8"/>
      <c r="Q372" s="8"/>
      <c r="R372" s="8"/>
      <c r="S372" s="8"/>
      <c r="T372" s="8"/>
    </row>
    <row r="373" spans="1:20" x14ac:dyDescent="0.2">
      <c r="A373" s="8"/>
      <c r="B373" s="8"/>
      <c r="C373" s="8"/>
      <c r="D373" s="8"/>
      <c r="E373" s="8"/>
      <c r="F373" s="8"/>
      <c r="G373" s="8"/>
      <c r="H373" s="8"/>
      <c r="I373" s="8"/>
      <c r="J373" s="8"/>
      <c r="K373" s="8"/>
      <c r="L373" s="8"/>
      <c r="M373" s="8"/>
      <c r="N373" s="8"/>
      <c r="O373" s="8"/>
      <c r="P373" s="8"/>
      <c r="Q373" s="8"/>
      <c r="R373" s="8"/>
      <c r="S373" s="8"/>
      <c r="T373" s="8"/>
    </row>
    <row r="374" spans="1:20" x14ac:dyDescent="0.2">
      <c r="A374" s="8"/>
      <c r="B374" s="8"/>
      <c r="C374" s="8"/>
      <c r="D374" s="8"/>
      <c r="E374" s="8"/>
      <c r="F374" s="8"/>
      <c r="G374" s="8"/>
      <c r="H374" s="8"/>
      <c r="I374" s="8"/>
      <c r="J374" s="8"/>
      <c r="K374" s="8"/>
      <c r="L374" s="8"/>
      <c r="M374" s="8"/>
      <c r="N374" s="8"/>
      <c r="O374" s="8"/>
      <c r="P374" s="8"/>
      <c r="Q374" s="8"/>
      <c r="R374" s="8"/>
      <c r="S374" s="8"/>
      <c r="T374" s="8"/>
    </row>
    <row r="375" spans="1:20" x14ac:dyDescent="0.2">
      <c r="A375" s="8"/>
      <c r="B375" s="8"/>
      <c r="C375" s="8"/>
      <c r="D375" s="8"/>
      <c r="E375" s="8"/>
      <c r="F375" s="8"/>
      <c r="G375" s="8"/>
      <c r="H375" s="8"/>
      <c r="I375" s="8"/>
      <c r="J375" s="8"/>
      <c r="K375" s="8"/>
      <c r="L375" s="8"/>
      <c r="M375" s="8"/>
      <c r="N375" s="8"/>
      <c r="O375" s="8"/>
      <c r="P375" s="8"/>
      <c r="Q375" s="8"/>
      <c r="R375" s="8"/>
      <c r="S375" s="8"/>
      <c r="T375" s="8"/>
    </row>
    <row r="376" spans="1:20" x14ac:dyDescent="0.2">
      <c r="A376" s="8"/>
      <c r="B376" s="8"/>
      <c r="C376" s="8"/>
      <c r="D376" s="8"/>
      <c r="E376" s="8"/>
      <c r="F376" s="8"/>
      <c r="G376" s="8"/>
      <c r="H376" s="8"/>
      <c r="I376" s="8"/>
      <c r="J376" s="8"/>
      <c r="K376" s="8"/>
      <c r="L376" s="8"/>
      <c r="M376" s="8"/>
      <c r="N376" s="8"/>
      <c r="O376" s="8"/>
      <c r="P376" s="8"/>
      <c r="Q376" s="8"/>
      <c r="R376" s="8"/>
      <c r="S376" s="8"/>
      <c r="T376" s="8"/>
    </row>
    <row r="377" spans="1:20" x14ac:dyDescent="0.2">
      <c r="A377" s="8"/>
      <c r="B377" s="8"/>
      <c r="C377" s="8"/>
      <c r="D377" s="8"/>
      <c r="E377" s="8"/>
      <c r="F377" s="8"/>
      <c r="G377" s="8"/>
      <c r="H377" s="8"/>
      <c r="I377" s="8"/>
      <c r="J377" s="8"/>
      <c r="K377" s="8"/>
      <c r="L377" s="8"/>
      <c r="M377" s="8"/>
      <c r="N377" s="8"/>
      <c r="O377" s="8"/>
      <c r="P377" s="8"/>
      <c r="Q377" s="8"/>
      <c r="R377" s="8"/>
      <c r="S377" s="8"/>
      <c r="T377" s="8"/>
    </row>
    <row r="378" spans="1:20" x14ac:dyDescent="0.2">
      <c r="A378" s="8"/>
      <c r="B378" s="8"/>
      <c r="C378" s="8"/>
      <c r="D378" s="8"/>
      <c r="E378" s="8"/>
      <c r="F378" s="8"/>
      <c r="G378" s="8"/>
      <c r="H378" s="8"/>
      <c r="I378" s="8"/>
      <c r="J378" s="8"/>
      <c r="K378" s="8"/>
      <c r="L378" s="8"/>
      <c r="M378" s="8"/>
      <c r="N378" s="8"/>
      <c r="O378" s="8"/>
      <c r="P378" s="8"/>
      <c r="Q378" s="8"/>
      <c r="R378" s="8"/>
      <c r="S378" s="8"/>
      <c r="T378" s="8"/>
    </row>
    <row r="379" spans="1:20" x14ac:dyDescent="0.2">
      <c r="A379" s="8"/>
      <c r="B379" s="8"/>
      <c r="C379" s="8"/>
      <c r="D379" s="8"/>
      <c r="E379" s="8"/>
      <c r="F379" s="8"/>
      <c r="G379" s="8"/>
      <c r="H379" s="8"/>
      <c r="I379" s="8"/>
      <c r="J379" s="8"/>
      <c r="K379" s="8"/>
      <c r="L379" s="8"/>
      <c r="M379" s="8"/>
      <c r="N379" s="8"/>
      <c r="O379" s="8"/>
      <c r="P379" s="8"/>
      <c r="Q379" s="8"/>
      <c r="R379" s="8"/>
      <c r="S379" s="8"/>
      <c r="T379" s="8"/>
    </row>
    <row r="380" spans="1:20" x14ac:dyDescent="0.2">
      <c r="A380" s="8"/>
      <c r="B380" s="8"/>
      <c r="C380" s="8"/>
      <c r="D380" s="8"/>
      <c r="E380" s="8"/>
      <c r="F380" s="8"/>
      <c r="G380" s="8"/>
      <c r="H380" s="8"/>
      <c r="I380" s="8"/>
      <c r="J380" s="8"/>
      <c r="K380" s="8"/>
      <c r="L380" s="8"/>
      <c r="M380" s="8"/>
      <c r="N380" s="8"/>
      <c r="O380" s="8"/>
      <c r="P380" s="8"/>
      <c r="Q380" s="8"/>
      <c r="R380" s="8"/>
      <c r="S380" s="8"/>
      <c r="T380" s="8"/>
    </row>
    <row r="381" spans="1:20" x14ac:dyDescent="0.2">
      <c r="A381" s="8"/>
      <c r="B381" s="8"/>
      <c r="C381" s="8"/>
      <c r="D381" s="8"/>
      <c r="E381" s="8"/>
      <c r="F381" s="8"/>
      <c r="G381" s="8"/>
      <c r="H381" s="8"/>
      <c r="I381" s="8"/>
      <c r="J381" s="8"/>
      <c r="K381" s="8"/>
      <c r="L381" s="8"/>
      <c r="M381" s="8"/>
      <c r="N381" s="8"/>
      <c r="O381" s="8"/>
      <c r="P381" s="8"/>
      <c r="Q381" s="8"/>
      <c r="R381" s="8"/>
      <c r="S381" s="8"/>
      <c r="T381" s="8"/>
    </row>
    <row r="382" spans="1:20" x14ac:dyDescent="0.2">
      <c r="A382" s="8"/>
      <c r="B382" s="8"/>
      <c r="C382" s="8"/>
      <c r="D382" s="8"/>
      <c r="E382" s="8"/>
      <c r="F382" s="8"/>
      <c r="G382" s="8"/>
      <c r="H382" s="8"/>
      <c r="I382" s="8"/>
      <c r="J382" s="8"/>
      <c r="K382" s="8"/>
      <c r="L382" s="8"/>
      <c r="M382" s="8"/>
      <c r="N382" s="8"/>
      <c r="O382" s="8"/>
      <c r="P382" s="8"/>
      <c r="Q382" s="8"/>
      <c r="R382" s="8"/>
      <c r="S382" s="8"/>
      <c r="T382" s="8"/>
    </row>
    <row r="383" spans="1:20" x14ac:dyDescent="0.2">
      <c r="A383" s="8"/>
      <c r="B383" s="8"/>
      <c r="C383" s="8"/>
      <c r="D383" s="8"/>
      <c r="E383" s="8"/>
      <c r="F383" s="8"/>
      <c r="G383" s="8"/>
      <c r="H383" s="8"/>
      <c r="I383" s="8"/>
      <c r="J383" s="8"/>
      <c r="K383" s="8"/>
      <c r="L383" s="8"/>
      <c r="M383" s="8"/>
      <c r="N383" s="8"/>
      <c r="O383" s="8"/>
      <c r="P383" s="8"/>
      <c r="Q383" s="8"/>
      <c r="R383" s="8"/>
      <c r="S383" s="8"/>
      <c r="T383" s="8"/>
    </row>
    <row r="384" spans="1:20" x14ac:dyDescent="0.2">
      <c r="A384" s="8"/>
      <c r="B384" s="8"/>
      <c r="C384" s="8"/>
      <c r="D384" s="8"/>
      <c r="E384" s="8"/>
      <c r="F384" s="8"/>
      <c r="G384" s="8"/>
      <c r="H384" s="8"/>
      <c r="I384" s="8"/>
      <c r="J384" s="8"/>
      <c r="K384" s="8"/>
      <c r="L384" s="8"/>
      <c r="M384" s="8"/>
      <c r="N384" s="8"/>
      <c r="O384" s="8"/>
      <c r="P384" s="8"/>
      <c r="Q384" s="8"/>
      <c r="R384" s="8"/>
      <c r="S384" s="8"/>
      <c r="T384" s="8"/>
    </row>
    <row r="385" spans="1:20" x14ac:dyDescent="0.2">
      <c r="A385" s="8"/>
      <c r="B385" s="8"/>
      <c r="C385" s="8"/>
      <c r="D385" s="8"/>
      <c r="E385" s="8"/>
      <c r="F385" s="8"/>
      <c r="G385" s="8"/>
      <c r="H385" s="8"/>
      <c r="I385" s="8"/>
      <c r="J385" s="8"/>
      <c r="K385" s="8"/>
      <c r="L385" s="8"/>
      <c r="M385" s="8"/>
      <c r="N385" s="8"/>
      <c r="O385" s="8"/>
      <c r="P385" s="8"/>
      <c r="Q385" s="8"/>
      <c r="R385" s="8"/>
      <c r="S385" s="8"/>
      <c r="T385" s="8"/>
    </row>
    <row r="386" spans="1:20" x14ac:dyDescent="0.2">
      <c r="A386" s="8"/>
      <c r="B386" s="8"/>
      <c r="C386" s="8"/>
      <c r="D386" s="8"/>
      <c r="E386" s="8"/>
      <c r="F386" s="8"/>
      <c r="G386" s="8"/>
      <c r="H386" s="8"/>
      <c r="I386" s="8"/>
      <c r="J386" s="8"/>
      <c r="K386" s="8"/>
      <c r="L386" s="8"/>
      <c r="M386" s="8"/>
      <c r="N386" s="8"/>
      <c r="O386" s="8"/>
      <c r="P386" s="8"/>
      <c r="Q386" s="8"/>
      <c r="R386" s="8"/>
      <c r="S386" s="8"/>
      <c r="T386" s="8"/>
    </row>
    <row r="387" spans="1:20" x14ac:dyDescent="0.2">
      <c r="A387" s="8"/>
      <c r="B387" s="8"/>
      <c r="C387" s="8"/>
      <c r="D387" s="8"/>
      <c r="E387" s="8"/>
      <c r="F387" s="8"/>
      <c r="G387" s="8"/>
      <c r="H387" s="8"/>
      <c r="I387" s="8"/>
      <c r="J387" s="8"/>
      <c r="K387" s="8"/>
      <c r="L387" s="8"/>
      <c r="M387" s="8"/>
      <c r="N387" s="8"/>
      <c r="O387" s="8"/>
      <c r="P387" s="8"/>
      <c r="Q387" s="8"/>
      <c r="R387" s="8"/>
      <c r="S387" s="8"/>
      <c r="T387" s="8"/>
    </row>
    <row r="388" spans="1:20" x14ac:dyDescent="0.2">
      <c r="A388" s="8"/>
      <c r="B388" s="8"/>
      <c r="C388" s="8"/>
      <c r="D388" s="8"/>
      <c r="E388" s="8"/>
      <c r="F388" s="8"/>
      <c r="G388" s="8"/>
      <c r="H388" s="8"/>
      <c r="I388" s="8"/>
      <c r="J388" s="8"/>
      <c r="K388" s="8"/>
      <c r="L388" s="8"/>
      <c r="M388" s="8"/>
      <c r="N388" s="8"/>
      <c r="O388" s="8"/>
      <c r="P388" s="8"/>
      <c r="Q388" s="8"/>
      <c r="R388" s="8"/>
      <c r="S388" s="8"/>
      <c r="T388" s="8"/>
    </row>
    <row r="389" spans="1:20" x14ac:dyDescent="0.2">
      <c r="A389" s="8"/>
      <c r="B389" s="8"/>
      <c r="C389" s="8"/>
      <c r="D389" s="8"/>
      <c r="E389" s="8"/>
      <c r="F389" s="8"/>
      <c r="G389" s="8"/>
      <c r="H389" s="8"/>
      <c r="I389" s="8"/>
      <c r="J389" s="8"/>
      <c r="K389" s="8"/>
      <c r="L389" s="8"/>
      <c r="M389" s="8"/>
      <c r="N389" s="8"/>
      <c r="O389" s="8"/>
      <c r="P389" s="8"/>
      <c r="Q389" s="8"/>
      <c r="R389" s="8"/>
      <c r="S389" s="8"/>
      <c r="T389" s="8"/>
    </row>
    <row r="390" spans="1:20" x14ac:dyDescent="0.2">
      <c r="A390" s="8"/>
      <c r="B390" s="8"/>
      <c r="C390" s="8"/>
      <c r="D390" s="8"/>
      <c r="E390" s="8"/>
      <c r="F390" s="8"/>
      <c r="G390" s="8"/>
      <c r="H390" s="8"/>
      <c r="I390" s="8"/>
      <c r="J390" s="8"/>
      <c r="K390" s="8"/>
      <c r="L390" s="8"/>
      <c r="M390" s="8"/>
      <c r="N390" s="8"/>
      <c r="O390" s="8"/>
      <c r="P390" s="8"/>
      <c r="Q390" s="8"/>
      <c r="R390" s="8"/>
      <c r="S390" s="8"/>
      <c r="T390" s="8"/>
    </row>
    <row r="391" spans="1:20" x14ac:dyDescent="0.2">
      <c r="A391" s="8"/>
      <c r="B391" s="8"/>
      <c r="C391" s="8"/>
      <c r="D391" s="8"/>
      <c r="E391" s="8"/>
      <c r="F391" s="8"/>
      <c r="G391" s="8"/>
      <c r="H391" s="8"/>
      <c r="I391" s="8"/>
      <c r="J391" s="8"/>
      <c r="K391" s="8"/>
      <c r="L391" s="8"/>
      <c r="M391" s="8"/>
      <c r="N391" s="8"/>
      <c r="O391" s="8"/>
      <c r="P391" s="8"/>
      <c r="Q391" s="8"/>
      <c r="R391" s="8"/>
      <c r="S391" s="8"/>
      <c r="T391" s="8"/>
    </row>
    <row r="392" spans="1:20" x14ac:dyDescent="0.2">
      <c r="A392" s="8"/>
      <c r="B392" s="8"/>
      <c r="C392" s="8"/>
      <c r="D392" s="8"/>
      <c r="E392" s="8"/>
      <c r="F392" s="8"/>
      <c r="G392" s="8"/>
      <c r="H392" s="8"/>
      <c r="I392" s="8"/>
      <c r="J392" s="8"/>
      <c r="K392" s="8"/>
      <c r="L392" s="8"/>
      <c r="M392" s="8"/>
      <c r="N392" s="8"/>
      <c r="O392" s="8"/>
      <c r="P392" s="8"/>
      <c r="Q392" s="8"/>
      <c r="R392" s="8"/>
      <c r="S392" s="8"/>
      <c r="T392" s="8"/>
    </row>
    <row r="393" spans="1:20" x14ac:dyDescent="0.2">
      <c r="A393" s="8"/>
      <c r="B393" s="8"/>
      <c r="C393" s="8"/>
      <c r="D393" s="8"/>
      <c r="E393" s="8"/>
      <c r="F393" s="8"/>
      <c r="G393" s="8"/>
      <c r="H393" s="8"/>
      <c r="I393" s="8"/>
      <c r="J393" s="8"/>
      <c r="K393" s="8"/>
      <c r="L393" s="8"/>
      <c r="M393" s="8"/>
      <c r="N393" s="8"/>
      <c r="O393" s="8"/>
      <c r="P393" s="8"/>
      <c r="Q393" s="8"/>
      <c r="R393" s="8"/>
      <c r="S393" s="8"/>
      <c r="T393" s="8"/>
    </row>
    <row r="394" spans="1:20" x14ac:dyDescent="0.2">
      <c r="A394" s="8"/>
      <c r="B394" s="8"/>
      <c r="C394" s="8"/>
      <c r="D394" s="8"/>
      <c r="E394" s="8"/>
      <c r="F394" s="8"/>
      <c r="G394" s="8"/>
      <c r="H394" s="8"/>
      <c r="I394" s="8"/>
      <c r="J394" s="8"/>
      <c r="K394" s="8"/>
      <c r="L394" s="8"/>
      <c r="M394" s="8"/>
      <c r="N394" s="8"/>
      <c r="O394" s="8"/>
      <c r="P394" s="8"/>
      <c r="Q394" s="8"/>
      <c r="R394" s="8"/>
      <c r="S394" s="8"/>
      <c r="T394" s="8"/>
    </row>
    <row r="395" spans="1:20" x14ac:dyDescent="0.2">
      <c r="A395" s="8"/>
      <c r="B395" s="8"/>
      <c r="C395" s="8"/>
      <c r="D395" s="8"/>
      <c r="E395" s="8"/>
      <c r="F395" s="8"/>
      <c r="G395" s="8"/>
      <c r="H395" s="8"/>
      <c r="I395" s="8"/>
      <c r="J395" s="8"/>
      <c r="K395" s="8"/>
      <c r="L395" s="8"/>
      <c r="M395" s="8"/>
      <c r="N395" s="8"/>
      <c r="O395" s="8"/>
      <c r="P395" s="8"/>
      <c r="Q395" s="8"/>
      <c r="R395" s="8"/>
      <c r="S395" s="8"/>
      <c r="T395" s="8"/>
    </row>
    <row r="396" spans="1:20" x14ac:dyDescent="0.2">
      <c r="A396" s="8"/>
      <c r="B396" s="8"/>
      <c r="C396" s="8"/>
      <c r="D396" s="8"/>
      <c r="E396" s="8"/>
      <c r="F396" s="8"/>
      <c r="G396" s="8"/>
      <c r="H396" s="8"/>
      <c r="I396" s="8"/>
      <c r="J396" s="8"/>
      <c r="K396" s="8"/>
      <c r="L396" s="8"/>
      <c r="M396" s="8"/>
      <c r="N396" s="8"/>
      <c r="O396" s="8"/>
      <c r="P396" s="8"/>
      <c r="Q396" s="8"/>
      <c r="R396" s="8"/>
      <c r="S396" s="8"/>
      <c r="T396" s="8"/>
    </row>
    <row r="397" spans="1:20" x14ac:dyDescent="0.2">
      <c r="A397" s="8"/>
      <c r="B397" s="8"/>
      <c r="C397" s="8"/>
      <c r="D397" s="8"/>
      <c r="E397" s="8"/>
      <c r="F397" s="8"/>
      <c r="G397" s="8"/>
      <c r="H397" s="8"/>
      <c r="I397" s="8"/>
      <c r="J397" s="8"/>
      <c r="K397" s="8"/>
      <c r="L397" s="8"/>
      <c r="M397" s="8"/>
      <c r="N397" s="8"/>
      <c r="O397" s="8"/>
      <c r="P397" s="8"/>
      <c r="Q397" s="8"/>
      <c r="R397" s="8"/>
      <c r="S397" s="8"/>
      <c r="T397" s="8"/>
    </row>
    <row r="398" spans="1:20" x14ac:dyDescent="0.2">
      <c r="A398" s="8"/>
      <c r="B398" s="8"/>
      <c r="C398" s="8"/>
      <c r="D398" s="8"/>
      <c r="E398" s="8"/>
      <c r="F398" s="8"/>
      <c r="G398" s="8"/>
      <c r="H398" s="8"/>
      <c r="I398" s="8"/>
      <c r="J398" s="8"/>
      <c r="K398" s="8"/>
      <c r="L398" s="8"/>
      <c r="M398" s="8"/>
      <c r="N398" s="8"/>
      <c r="O398" s="8"/>
      <c r="P398" s="8"/>
      <c r="Q398" s="8"/>
      <c r="R398" s="8"/>
      <c r="S398" s="8"/>
      <c r="T398" s="8"/>
    </row>
    <row r="399" spans="1:20" x14ac:dyDescent="0.2">
      <c r="A399" s="8"/>
      <c r="B399" s="8"/>
      <c r="C399" s="8"/>
      <c r="D399" s="8"/>
      <c r="E399" s="8"/>
      <c r="F399" s="8"/>
      <c r="G399" s="8"/>
      <c r="H399" s="8"/>
      <c r="I399" s="8"/>
      <c r="J399" s="8"/>
      <c r="K399" s="8"/>
      <c r="L399" s="8"/>
      <c r="M399" s="8"/>
      <c r="N399" s="8"/>
      <c r="O399" s="8"/>
      <c r="P399" s="8"/>
      <c r="Q399" s="8"/>
      <c r="R399" s="8"/>
      <c r="S399" s="8"/>
      <c r="T399" s="8"/>
    </row>
    <row r="400" spans="1:20" x14ac:dyDescent="0.2">
      <c r="A400" s="8"/>
      <c r="B400" s="8"/>
      <c r="C400" s="8"/>
      <c r="D400" s="8"/>
      <c r="E400" s="8"/>
      <c r="F400" s="8"/>
      <c r="G400" s="8"/>
      <c r="H400" s="8"/>
      <c r="I400" s="8"/>
      <c r="J400" s="8"/>
      <c r="K400" s="8"/>
      <c r="L400" s="8"/>
      <c r="M400" s="8"/>
      <c r="N400" s="8"/>
      <c r="O400" s="8"/>
      <c r="P400" s="8"/>
      <c r="Q400" s="8"/>
      <c r="R400" s="8"/>
      <c r="S400" s="8"/>
      <c r="T400" s="8"/>
    </row>
    <row r="401" spans="1:20" x14ac:dyDescent="0.2">
      <c r="A401" s="8"/>
      <c r="B401" s="8"/>
      <c r="C401" s="8"/>
      <c r="D401" s="8"/>
      <c r="E401" s="8"/>
      <c r="F401" s="8"/>
      <c r="G401" s="8"/>
      <c r="H401" s="8"/>
      <c r="I401" s="8"/>
      <c r="J401" s="8"/>
      <c r="K401" s="8"/>
      <c r="L401" s="8"/>
      <c r="M401" s="8"/>
      <c r="N401" s="8"/>
      <c r="O401" s="8"/>
      <c r="P401" s="8"/>
      <c r="Q401" s="8"/>
      <c r="R401" s="8"/>
      <c r="S401" s="8"/>
      <c r="T401" s="8"/>
    </row>
    <row r="402" spans="1:20" x14ac:dyDescent="0.2">
      <c r="A402" s="8"/>
      <c r="B402" s="8"/>
      <c r="C402" s="8"/>
      <c r="D402" s="8"/>
      <c r="E402" s="8"/>
      <c r="F402" s="8"/>
      <c r="G402" s="8"/>
      <c r="H402" s="8"/>
      <c r="I402" s="8"/>
      <c r="J402" s="8"/>
      <c r="K402" s="8"/>
      <c r="L402" s="8"/>
      <c r="M402" s="8"/>
      <c r="N402" s="8"/>
      <c r="O402" s="8"/>
      <c r="P402" s="8"/>
      <c r="Q402" s="8"/>
      <c r="R402" s="8"/>
      <c r="S402" s="8"/>
      <c r="T402" s="8"/>
    </row>
    <row r="403" spans="1:20" x14ac:dyDescent="0.2">
      <c r="A403" s="8"/>
      <c r="B403" s="8"/>
      <c r="C403" s="8"/>
      <c r="D403" s="8"/>
      <c r="E403" s="8"/>
      <c r="F403" s="8"/>
      <c r="G403" s="8"/>
      <c r="H403" s="8"/>
      <c r="I403" s="8"/>
      <c r="J403" s="8"/>
      <c r="K403" s="8"/>
      <c r="L403" s="8"/>
      <c r="M403" s="8"/>
      <c r="N403" s="8"/>
      <c r="O403" s="8"/>
      <c r="P403" s="8"/>
      <c r="Q403" s="8"/>
      <c r="R403" s="8"/>
      <c r="S403" s="8"/>
      <c r="T403" s="8"/>
    </row>
    <row r="404" spans="1:20" x14ac:dyDescent="0.2">
      <c r="A404" s="8"/>
      <c r="B404" s="8"/>
      <c r="C404" s="8"/>
      <c r="D404" s="8"/>
      <c r="E404" s="8"/>
      <c r="F404" s="8"/>
      <c r="G404" s="8"/>
      <c r="H404" s="8"/>
      <c r="I404" s="8"/>
      <c r="J404" s="8"/>
      <c r="K404" s="8"/>
      <c r="L404" s="8"/>
      <c r="M404" s="8"/>
      <c r="N404" s="8"/>
      <c r="O404" s="8"/>
      <c r="P404" s="8"/>
      <c r="Q404" s="8"/>
      <c r="R404" s="8"/>
      <c r="S404" s="8"/>
      <c r="T404" s="8"/>
    </row>
    <row r="405" spans="1:20" x14ac:dyDescent="0.2">
      <c r="A405" s="8"/>
      <c r="B405" s="8"/>
      <c r="C405" s="8"/>
      <c r="D405" s="8"/>
      <c r="E405" s="8"/>
      <c r="F405" s="8"/>
      <c r="G405" s="8"/>
      <c r="H405" s="8"/>
      <c r="I405" s="8"/>
      <c r="J405" s="8"/>
      <c r="K405" s="8"/>
      <c r="L405" s="8"/>
      <c r="M405" s="8"/>
      <c r="N405" s="8"/>
      <c r="O405" s="8"/>
      <c r="P405" s="8"/>
      <c r="Q405" s="8"/>
      <c r="R405" s="8"/>
      <c r="S405" s="8"/>
      <c r="T405" s="8"/>
    </row>
    <row r="406" spans="1:20" x14ac:dyDescent="0.2">
      <c r="A406" s="8"/>
      <c r="B406" s="8"/>
      <c r="C406" s="8"/>
      <c r="D406" s="8"/>
      <c r="E406" s="8"/>
      <c r="F406" s="8"/>
      <c r="G406" s="8"/>
      <c r="H406" s="8"/>
      <c r="I406" s="8"/>
      <c r="J406" s="8"/>
      <c r="K406" s="8"/>
      <c r="L406" s="8"/>
      <c r="M406" s="8"/>
      <c r="N406" s="8"/>
      <c r="O406" s="8"/>
      <c r="P406" s="8"/>
      <c r="Q406" s="8"/>
      <c r="R406" s="8"/>
      <c r="S406" s="8"/>
      <c r="T406" s="8"/>
    </row>
    <row r="407" spans="1:20" x14ac:dyDescent="0.2">
      <c r="A407" s="8"/>
      <c r="B407" s="8"/>
      <c r="C407" s="8"/>
      <c r="D407" s="8"/>
      <c r="E407" s="8"/>
      <c r="F407" s="8"/>
      <c r="G407" s="8"/>
      <c r="H407" s="8"/>
      <c r="I407" s="8"/>
      <c r="J407" s="8"/>
      <c r="K407" s="8"/>
      <c r="L407" s="8"/>
      <c r="M407" s="8"/>
      <c r="N407" s="8"/>
      <c r="O407" s="8"/>
      <c r="P407" s="8"/>
      <c r="Q407" s="8"/>
      <c r="R407" s="8"/>
      <c r="S407" s="8"/>
      <c r="T407" s="8"/>
    </row>
    <row r="408" spans="1:20" x14ac:dyDescent="0.2">
      <c r="A408" s="8"/>
      <c r="B408" s="8"/>
      <c r="C408" s="8"/>
      <c r="D408" s="8"/>
      <c r="E408" s="8"/>
      <c r="F408" s="8"/>
      <c r="G408" s="8"/>
      <c r="H408" s="8"/>
      <c r="I408" s="8"/>
      <c r="J408" s="8"/>
      <c r="K408" s="8"/>
      <c r="L408" s="8"/>
      <c r="M408" s="8"/>
      <c r="N408" s="8"/>
      <c r="O408" s="8"/>
      <c r="P408" s="8"/>
      <c r="Q408" s="8"/>
      <c r="R408" s="8"/>
      <c r="S408" s="8"/>
      <c r="T408" s="8"/>
    </row>
    <row r="409" spans="1:20" x14ac:dyDescent="0.2">
      <c r="A409" s="8"/>
      <c r="B409" s="8"/>
      <c r="C409" s="8"/>
      <c r="D409" s="8"/>
      <c r="E409" s="8"/>
      <c r="F409" s="8"/>
      <c r="G409" s="8"/>
      <c r="H409" s="8"/>
      <c r="I409" s="8"/>
      <c r="J409" s="8"/>
      <c r="K409" s="8"/>
      <c r="L409" s="8"/>
      <c r="M409" s="8"/>
      <c r="N409" s="8"/>
      <c r="O409" s="8"/>
      <c r="P409" s="8"/>
      <c r="Q409" s="8"/>
      <c r="R409" s="8"/>
      <c r="S409" s="8"/>
      <c r="T409" s="8"/>
    </row>
    <row r="410" spans="1:20" x14ac:dyDescent="0.2">
      <c r="A410" s="8"/>
      <c r="B410" s="8"/>
      <c r="C410" s="8"/>
      <c r="D410" s="8"/>
      <c r="E410" s="8"/>
      <c r="F410" s="8"/>
      <c r="G410" s="8"/>
      <c r="H410" s="8"/>
      <c r="I410" s="8"/>
      <c r="J410" s="8"/>
      <c r="K410" s="8"/>
      <c r="L410" s="8"/>
      <c r="M410" s="8"/>
      <c r="N410" s="8"/>
      <c r="O410" s="8"/>
      <c r="P410" s="8"/>
      <c r="Q410" s="8"/>
      <c r="R410" s="8"/>
      <c r="S410" s="8"/>
      <c r="T410" s="8"/>
    </row>
    <row r="411" spans="1:20" x14ac:dyDescent="0.2">
      <c r="A411" s="8"/>
      <c r="B411" s="8"/>
      <c r="C411" s="8"/>
      <c r="D411" s="8"/>
      <c r="E411" s="8"/>
      <c r="F411" s="8"/>
      <c r="G411" s="8"/>
      <c r="H411" s="8"/>
      <c r="I411" s="8"/>
      <c r="J411" s="8"/>
      <c r="K411" s="8"/>
      <c r="L411" s="8"/>
      <c r="M411" s="8"/>
      <c r="N411" s="8"/>
      <c r="O411" s="8"/>
      <c r="P411" s="8"/>
      <c r="Q411" s="8"/>
      <c r="R411" s="8"/>
      <c r="S411" s="8"/>
      <c r="T411" s="8"/>
    </row>
    <row r="412" spans="1:20" x14ac:dyDescent="0.2">
      <c r="A412" s="8"/>
      <c r="B412" s="8"/>
      <c r="C412" s="8"/>
      <c r="D412" s="8"/>
      <c r="E412" s="8"/>
      <c r="F412" s="8"/>
      <c r="G412" s="8"/>
      <c r="H412" s="8"/>
      <c r="I412" s="8"/>
      <c r="J412" s="8"/>
      <c r="K412" s="8"/>
      <c r="L412" s="8"/>
      <c r="M412" s="8"/>
      <c r="N412" s="8"/>
      <c r="O412" s="8"/>
      <c r="P412" s="8"/>
      <c r="Q412" s="8"/>
      <c r="R412" s="8"/>
      <c r="S412" s="8"/>
      <c r="T412" s="8"/>
    </row>
    <row r="413" spans="1:20" x14ac:dyDescent="0.2">
      <c r="A413" s="8"/>
      <c r="B413" s="8"/>
      <c r="C413" s="8"/>
      <c r="D413" s="8"/>
      <c r="E413" s="8"/>
      <c r="F413" s="8"/>
      <c r="G413" s="8"/>
      <c r="H413" s="8"/>
      <c r="I413" s="8"/>
      <c r="J413" s="8"/>
      <c r="K413" s="8"/>
      <c r="L413" s="8"/>
      <c r="M413" s="8"/>
      <c r="N413" s="8"/>
      <c r="O413" s="8"/>
      <c r="P413" s="8"/>
      <c r="Q413" s="8"/>
      <c r="R413" s="8"/>
      <c r="S413" s="8"/>
      <c r="T413" s="8"/>
    </row>
    <row r="414" spans="1:20" x14ac:dyDescent="0.2">
      <c r="A414" s="8"/>
      <c r="B414" s="8"/>
      <c r="C414" s="8"/>
      <c r="D414" s="8"/>
      <c r="E414" s="8"/>
      <c r="F414" s="8"/>
      <c r="G414" s="8"/>
      <c r="H414" s="8"/>
      <c r="I414" s="8"/>
      <c r="J414" s="8"/>
      <c r="K414" s="8"/>
      <c r="L414" s="8"/>
      <c r="M414" s="8"/>
      <c r="N414" s="8"/>
      <c r="O414" s="8"/>
      <c r="P414" s="8"/>
      <c r="Q414" s="8"/>
      <c r="R414" s="8"/>
      <c r="S414" s="8"/>
      <c r="T414" s="8"/>
    </row>
    <row r="415" spans="1:20" x14ac:dyDescent="0.2">
      <c r="A415" s="8"/>
      <c r="B415" s="8"/>
      <c r="C415" s="8"/>
      <c r="D415" s="8"/>
      <c r="E415" s="8"/>
      <c r="F415" s="8"/>
      <c r="G415" s="8"/>
      <c r="H415" s="8"/>
      <c r="I415" s="8"/>
      <c r="J415" s="8"/>
      <c r="K415" s="8"/>
      <c r="L415" s="8"/>
      <c r="M415" s="8"/>
      <c r="N415" s="8"/>
      <c r="O415" s="8"/>
      <c r="P415" s="8"/>
      <c r="Q415" s="8"/>
      <c r="R415" s="8"/>
      <c r="S415" s="8"/>
      <c r="T415" s="8"/>
    </row>
    <row r="416" spans="1:20" x14ac:dyDescent="0.2">
      <c r="A416" s="8"/>
      <c r="B416" s="8"/>
      <c r="C416" s="8"/>
      <c r="D416" s="8"/>
      <c r="E416" s="8"/>
      <c r="F416" s="8"/>
      <c r="G416" s="8"/>
      <c r="H416" s="8"/>
      <c r="I416" s="8"/>
      <c r="J416" s="8"/>
      <c r="K416" s="8"/>
      <c r="L416" s="8"/>
      <c r="M416" s="8"/>
      <c r="N416" s="8"/>
      <c r="O416" s="8"/>
      <c r="P416" s="8"/>
      <c r="Q416" s="8"/>
      <c r="R416" s="8"/>
      <c r="S416" s="8"/>
      <c r="T416" s="8"/>
    </row>
    <row r="417" spans="1:20" x14ac:dyDescent="0.2">
      <c r="A417" s="8"/>
      <c r="B417" s="8"/>
      <c r="C417" s="8"/>
      <c r="D417" s="8"/>
      <c r="E417" s="8"/>
      <c r="F417" s="8"/>
      <c r="G417" s="8"/>
      <c r="H417" s="8"/>
      <c r="I417" s="8"/>
      <c r="J417" s="8"/>
      <c r="K417" s="8"/>
      <c r="L417" s="8"/>
      <c r="M417" s="8"/>
      <c r="N417" s="8"/>
      <c r="O417" s="8"/>
      <c r="P417" s="8"/>
      <c r="Q417" s="8"/>
      <c r="R417" s="8"/>
      <c r="S417" s="8"/>
      <c r="T417" s="8"/>
    </row>
    <row r="418" spans="1:20" x14ac:dyDescent="0.2">
      <c r="A418" s="8"/>
      <c r="B418" s="8"/>
      <c r="C418" s="8"/>
      <c r="D418" s="8"/>
      <c r="E418" s="8"/>
      <c r="F418" s="8"/>
      <c r="G418" s="8"/>
      <c r="H418" s="8"/>
      <c r="I418" s="8"/>
      <c r="J418" s="8"/>
      <c r="K418" s="8"/>
      <c r="L418" s="8"/>
      <c r="M418" s="8"/>
      <c r="N418" s="8"/>
      <c r="O418" s="8"/>
      <c r="P418" s="8"/>
      <c r="Q418" s="8"/>
      <c r="R418" s="8"/>
      <c r="S418" s="8"/>
      <c r="T418" s="8"/>
    </row>
    <row r="419" spans="1:20" x14ac:dyDescent="0.2">
      <c r="A419" s="8"/>
      <c r="B419" s="8"/>
      <c r="C419" s="8"/>
      <c r="D419" s="8"/>
      <c r="E419" s="8"/>
      <c r="F419" s="8"/>
      <c r="G419" s="8"/>
      <c r="H419" s="8"/>
      <c r="I419" s="8"/>
      <c r="J419" s="8"/>
      <c r="K419" s="8"/>
      <c r="L419" s="8"/>
      <c r="M419" s="8"/>
      <c r="N419" s="8"/>
      <c r="O419" s="8"/>
      <c r="P419" s="8"/>
      <c r="Q419" s="8"/>
      <c r="R419" s="8"/>
      <c r="S419" s="8"/>
      <c r="T419" s="8"/>
    </row>
    <row r="420" spans="1:20" x14ac:dyDescent="0.2">
      <c r="A420" s="8"/>
      <c r="B420" s="8"/>
      <c r="C420" s="8"/>
      <c r="D420" s="8"/>
      <c r="E420" s="8"/>
      <c r="F420" s="8"/>
      <c r="G420" s="8"/>
      <c r="H420" s="8"/>
      <c r="I420" s="8"/>
      <c r="J420" s="8"/>
      <c r="K420" s="8"/>
      <c r="L420" s="8"/>
      <c r="M420" s="8"/>
      <c r="N420" s="8"/>
      <c r="O420" s="8"/>
      <c r="P420" s="8"/>
      <c r="Q420" s="8"/>
      <c r="R420" s="8"/>
      <c r="S420" s="8"/>
      <c r="T420" s="8"/>
    </row>
    <row r="421" spans="1:20" x14ac:dyDescent="0.2">
      <c r="A421" s="8"/>
      <c r="B421" s="8"/>
      <c r="C421" s="8"/>
      <c r="D421" s="8"/>
      <c r="E421" s="8"/>
      <c r="F421" s="8"/>
      <c r="G421" s="8"/>
      <c r="H421" s="8"/>
      <c r="I421" s="8"/>
      <c r="J421" s="8"/>
      <c r="K421" s="8"/>
      <c r="L421" s="8"/>
      <c r="M421" s="8"/>
      <c r="N421" s="8"/>
      <c r="O421" s="8"/>
      <c r="P421" s="8"/>
      <c r="Q421" s="8"/>
      <c r="R421" s="8"/>
      <c r="S421" s="8"/>
      <c r="T421" s="8"/>
    </row>
    <row r="422" spans="1:20" x14ac:dyDescent="0.2">
      <c r="A422" s="8"/>
      <c r="B422" s="8"/>
      <c r="C422" s="8"/>
      <c r="D422" s="8"/>
      <c r="E422" s="8"/>
      <c r="F422" s="8"/>
      <c r="G422" s="8"/>
      <c r="H422" s="8"/>
      <c r="I422" s="8"/>
      <c r="J422" s="8"/>
      <c r="K422" s="8"/>
      <c r="L422" s="8"/>
      <c r="M422" s="8"/>
      <c r="N422" s="8"/>
      <c r="O422" s="8"/>
      <c r="P422" s="8"/>
      <c r="Q422" s="8"/>
      <c r="R422" s="8"/>
      <c r="S422" s="8"/>
      <c r="T422" s="8"/>
    </row>
    <row r="423" spans="1:20" x14ac:dyDescent="0.2">
      <c r="A423" s="8"/>
      <c r="B423" s="8"/>
      <c r="C423" s="8"/>
      <c r="D423" s="8"/>
      <c r="E423" s="8"/>
      <c r="F423" s="8"/>
      <c r="G423" s="8"/>
      <c r="H423" s="8"/>
      <c r="I423" s="8"/>
      <c r="J423" s="8"/>
      <c r="K423" s="8"/>
      <c r="L423" s="8"/>
      <c r="M423" s="8"/>
      <c r="N423" s="8"/>
      <c r="O423" s="8"/>
      <c r="P423" s="8"/>
      <c r="Q423" s="8"/>
      <c r="R423" s="8"/>
      <c r="S423" s="8"/>
      <c r="T423" s="8"/>
    </row>
    <row r="424" spans="1:20" x14ac:dyDescent="0.2">
      <c r="A424" s="8"/>
      <c r="B424" s="8"/>
      <c r="C424" s="8"/>
      <c r="D424" s="8"/>
      <c r="E424" s="8"/>
      <c r="F424" s="8"/>
      <c r="G424" s="8"/>
      <c r="H424" s="8"/>
      <c r="I424" s="8"/>
      <c r="J424" s="8"/>
      <c r="K424" s="8"/>
      <c r="L424" s="8"/>
      <c r="M424" s="8"/>
      <c r="N424" s="8"/>
      <c r="O424" s="8"/>
      <c r="P424" s="8"/>
      <c r="Q424" s="8"/>
      <c r="R424" s="8"/>
      <c r="S424" s="8"/>
      <c r="T424" s="8"/>
    </row>
    <row r="425" spans="1:20" x14ac:dyDescent="0.2">
      <c r="A425" s="8"/>
      <c r="B425" s="8"/>
      <c r="C425" s="8"/>
      <c r="D425" s="8"/>
      <c r="E425" s="8"/>
      <c r="F425" s="8"/>
      <c r="G425" s="8"/>
      <c r="H425" s="8"/>
      <c r="I425" s="8"/>
      <c r="J425" s="8"/>
      <c r="K425" s="8"/>
      <c r="L425" s="8"/>
      <c r="M425" s="8"/>
      <c r="N425" s="8"/>
      <c r="O425" s="8"/>
      <c r="P425" s="8"/>
      <c r="Q425" s="8"/>
      <c r="R425" s="8"/>
      <c r="S425" s="8"/>
      <c r="T425" s="8"/>
    </row>
    <row r="426" spans="1:20" x14ac:dyDescent="0.2">
      <c r="A426" s="8"/>
      <c r="B426" s="8"/>
      <c r="C426" s="8"/>
      <c r="D426" s="8"/>
      <c r="E426" s="8"/>
      <c r="F426" s="8"/>
      <c r="G426" s="8"/>
      <c r="H426" s="8"/>
      <c r="I426" s="8"/>
      <c r="J426" s="8"/>
      <c r="K426" s="8"/>
      <c r="L426" s="8"/>
      <c r="M426" s="8"/>
      <c r="N426" s="8"/>
      <c r="O426" s="8"/>
      <c r="P426" s="8"/>
      <c r="Q426" s="8"/>
      <c r="R426" s="8"/>
      <c r="S426" s="8"/>
      <c r="T426" s="8"/>
    </row>
    <row r="427" spans="1:20" x14ac:dyDescent="0.2">
      <c r="A427" s="8"/>
      <c r="B427" s="8"/>
      <c r="C427" s="8"/>
      <c r="D427" s="8"/>
      <c r="E427" s="8"/>
      <c r="F427" s="8"/>
      <c r="G427" s="8"/>
      <c r="H427" s="8"/>
      <c r="I427" s="8"/>
      <c r="J427" s="8"/>
      <c r="K427" s="8"/>
      <c r="L427" s="8"/>
      <c r="M427" s="8"/>
      <c r="N427" s="8"/>
      <c r="O427" s="8"/>
      <c r="P427" s="8"/>
      <c r="Q427" s="8"/>
      <c r="R427" s="8"/>
      <c r="S427" s="8"/>
      <c r="T427" s="8"/>
    </row>
    <row r="428" spans="1:20" x14ac:dyDescent="0.2">
      <c r="A428" s="8"/>
      <c r="B428" s="8"/>
      <c r="C428" s="8"/>
      <c r="D428" s="8"/>
      <c r="E428" s="8"/>
      <c r="F428" s="8"/>
      <c r="G428" s="8"/>
      <c r="H428" s="8"/>
      <c r="I428" s="8"/>
      <c r="J428" s="8"/>
      <c r="K428" s="8"/>
      <c r="L428" s="8"/>
      <c r="M428" s="8"/>
      <c r="N428" s="8"/>
      <c r="O428" s="8"/>
      <c r="P428" s="8"/>
      <c r="Q428" s="8"/>
      <c r="R428" s="8"/>
      <c r="S428" s="8"/>
      <c r="T428" s="8"/>
    </row>
    <row r="429" spans="1:20" x14ac:dyDescent="0.2">
      <c r="A429" s="8"/>
      <c r="B429" s="8"/>
      <c r="C429" s="8"/>
      <c r="D429" s="8"/>
      <c r="E429" s="8"/>
      <c r="F429" s="8"/>
      <c r="G429" s="8"/>
      <c r="H429" s="8"/>
      <c r="I429" s="8"/>
      <c r="J429" s="8"/>
      <c r="K429" s="8"/>
      <c r="L429" s="8"/>
      <c r="M429" s="8"/>
      <c r="N429" s="8"/>
      <c r="O429" s="8"/>
      <c r="P429" s="8"/>
      <c r="Q429" s="8"/>
      <c r="R429" s="8"/>
      <c r="S429" s="8"/>
      <c r="T429" s="8"/>
    </row>
    <row r="430" spans="1:20" x14ac:dyDescent="0.2">
      <c r="A430" s="8"/>
      <c r="B430" s="8"/>
      <c r="C430" s="8"/>
      <c r="D430" s="8"/>
      <c r="E430" s="8"/>
      <c r="F430" s="8"/>
      <c r="G430" s="8"/>
      <c r="H430" s="8"/>
      <c r="I430" s="8"/>
      <c r="J430" s="8"/>
      <c r="K430" s="8"/>
      <c r="L430" s="8"/>
      <c r="M430" s="8"/>
      <c r="N430" s="8"/>
      <c r="O430" s="8"/>
      <c r="P430" s="8"/>
      <c r="Q430" s="8"/>
      <c r="R430" s="8"/>
      <c r="S430" s="8"/>
      <c r="T430" s="8"/>
    </row>
    <row r="431" spans="1:20" x14ac:dyDescent="0.2">
      <c r="A431" s="8"/>
      <c r="B431" s="8"/>
      <c r="C431" s="8"/>
      <c r="D431" s="8"/>
      <c r="E431" s="8"/>
      <c r="F431" s="8"/>
      <c r="G431" s="8"/>
      <c r="H431" s="8"/>
      <c r="I431" s="8"/>
      <c r="J431" s="8"/>
      <c r="K431" s="8"/>
      <c r="L431" s="8"/>
      <c r="M431" s="8"/>
      <c r="N431" s="8"/>
      <c r="O431" s="8"/>
      <c r="P431" s="8"/>
      <c r="Q431" s="8"/>
      <c r="R431" s="8"/>
      <c r="S431" s="8"/>
      <c r="T431" s="8"/>
    </row>
    <row r="432" spans="1:20" x14ac:dyDescent="0.2">
      <c r="A432" s="8"/>
      <c r="B432" s="8"/>
      <c r="C432" s="8"/>
      <c r="D432" s="8"/>
      <c r="E432" s="8"/>
      <c r="F432" s="8"/>
      <c r="G432" s="8"/>
      <c r="H432" s="8"/>
      <c r="I432" s="8"/>
      <c r="J432" s="8"/>
      <c r="K432" s="8"/>
      <c r="L432" s="8"/>
      <c r="M432" s="8"/>
      <c r="N432" s="8"/>
      <c r="O432" s="8"/>
      <c r="P432" s="8"/>
      <c r="Q432" s="8"/>
      <c r="R432" s="8"/>
      <c r="S432" s="8"/>
      <c r="T432" s="8"/>
    </row>
    <row r="433" spans="1:20" x14ac:dyDescent="0.2">
      <c r="A433" s="8"/>
      <c r="B433" s="8"/>
      <c r="C433" s="8"/>
      <c r="D433" s="8"/>
      <c r="E433" s="8"/>
      <c r="F433" s="8"/>
      <c r="G433" s="8"/>
      <c r="H433" s="8"/>
      <c r="I433" s="8"/>
      <c r="J433" s="8"/>
      <c r="K433" s="8"/>
      <c r="L433" s="8"/>
      <c r="M433" s="8"/>
      <c r="N433" s="8"/>
      <c r="O433" s="8"/>
      <c r="P433" s="8"/>
      <c r="Q433" s="8"/>
      <c r="R433" s="8"/>
      <c r="S433" s="8"/>
      <c r="T433" s="8"/>
    </row>
    <row r="434" spans="1:20" x14ac:dyDescent="0.2">
      <c r="A434" s="8"/>
      <c r="B434" s="8"/>
      <c r="C434" s="8"/>
      <c r="D434" s="8"/>
      <c r="E434" s="8"/>
      <c r="F434" s="8"/>
      <c r="G434" s="8"/>
      <c r="H434" s="8"/>
      <c r="I434" s="8"/>
      <c r="J434" s="8"/>
      <c r="K434" s="8"/>
      <c r="L434" s="8"/>
      <c r="M434" s="8"/>
      <c r="N434" s="8"/>
      <c r="O434" s="8"/>
      <c r="P434" s="8"/>
      <c r="Q434" s="8"/>
      <c r="R434" s="8"/>
      <c r="S434" s="8"/>
      <c r="T434" s="8"/>
    </row>
    <row r="435" spans="1:20" x14ac:dyDescent="0.2">
      <c r="A435" s="8"/>
      <c r="B435" s="8"/>
      <c r="C435" s="8"/>
      <c r="D435" s="8"/>
      <c r="E435" s="8"/>
      <c r="F435" s="8"/>
      <c r="G435" s="8"/>
      <c r="H435" s="8"/>
      <c r="I435" s="8"/>
      <c r="J435" s="8"/>
      <c r="K435" s="8"/>
      <c r="L435" s="8"/>
      <c r="M435" s="8"/>
      <c r="N435" s="8"/>
      <c r="O435" s="8"/>
      <c r="P435" s="8"/>
      <c r="Q435" s="8"/>
      <c r="R435" s="8"/>
      <c r="S435" s="8"/>
      <c r="T435" s="8"/>
    </row>
    <row r="436" spans="1:20" x14ac:dyDescent="0.2">
      <c r="A436" s="8"/>
      <c r="B436" s="8"/>
      <c r="C436" s="8"/>
      <c r="D436" s="8"/>
      <c r="E436" s="8"/>
      <c r="F436" s="8"/>
      <c r="G436" s="8"/>
      <c r="H436" s="8"/>
      <c r="I436" s="8"/>
      <c r="J436" s="8"/>
      <c r="K436" s="8"/>
      <c r="L436" s="8"/>
      <c r="M436" s="8"/>
      <c r="N436" s="8"/>
      <c r="O436" s="8"/>
      <c r="P436" s="8"/>
      <c r="Q436" s="8"/>
      <c r="R436" s="8"/>
      <c r="S436" s="8"/>
      <c r="T436" s="8"/>
    </row>
    <row r="437" spans="1:20" x14ac:dyDescent="0.2">
      <c r="A437" s="8"/>
      <c r="B437" s="8"/>
      <c r="C437" s="8"/>
      <c r="D437" s="8"/>
      <c r="E437" s="8"/>
      <c r="F437" s="8"/>
      <c r="G437" s="8"/>
      <c r="H437" s="8"/>
      <c r="I437" s="8"/>
      <c r="J437" s="8"/>
      <c r="K437" s="8"/>
      <c r="L437" s="8"/>
      <c r="M437" s="8"/>
      <c r="N437" s="8"/>
      <c r="O437" s="8"/>
      <c r="P437" s="8"/>
      <c r="Q437" s="8"/>
      <c r="R437" s="8"/>
      <c r="S437" s="8"/>
      <c r="T437" s="8"/>
    </row>
    <row r="438" spans="1:20" x14ac:dyDescent="0.2">
      <c r="A438" s="8"/>
      <c r="B438" s="8"/>
      <c r="C438" s="8"/>
      <c r="D438" s="8"/>
      <c r="E438" s="8"/>
      <c r="F438" s="8"/>
      <c r="G438" s="8"/>
      <c r="H438" s="8"/>
      <c r="I438" s="8"/>
      <c r="J438" s="8"/>
      <c r="K438" s="8"/>
      <c r="L438" s="8"/>
      <c r="M438" s="8"/>
      <c r="N438" s="8"/>
      <c r="O438" s="8"/>
      <c r="P438" s="8"/>
      <c r="Q438" s="8"/>
      <c r="R438" s="8"/>
      <c r="S438" s="8"/>
      <c r="T438" s="8"/>
    </row>
    <row r="439" spans="1:20" x14ac:dyDescent="0.2">
      <c r="A439" s="8"/>
      <c r="B439" s="8"/>
      <c r="C439" s="8"/>
      <c r="D439" s="8"/>
      <c r="E439" s="8"/>
      <c r="F439" s="8"/>
      <c r="G439" s="8"/>
      <c r="H439" s="8"/>
      <c r="I439" s="8"/>
      <c r="J439" s="8"/>
      <c r="K439" s="8"/>
      <c r="L439" s="8"/>
      <c r="M439" s="8"/>
      <c r="N439" s="8"/>
      <c r="O439" s="8"/>
      <c r="P439" s="8"/>
      <c r="Q439" s="8"/>
      <c r="R439" s="8"/>
      <c r="S439" s="8"/>
      <c r="T439" s="8"/>
    </row>
    <row r="440" spans="1:20" x14ac:dyDescent="0.2">
      <c r="A440" s="8"/>
      <c r="B440" s="8"/>
      <c r="C440" s="8"/>
      <c r="D440" s="8"/>
      <c r="E440" s="8"/>
      <c r="F440" s="8"/>
      <c r="G440" s="8"/>
      <c r="H440" s="8"/>
      <c r="I440" s="8"/>
      <c r="J440" s="8"/>
      <c r="K440" s="8"/>
      <c r="L440" s="8"/>
      <c r="M440" s="8"/>
      <c r="N440" s="8"/>
      <c r="O440" s="8"/>
      <c r="P440" s="8"/>
      <c r="Q440" s="8"/>
      <c r="R440" s="8"/>
      <c r="S440" s="8"/>
      <c r="T440" s="8"/>
    </row>
    <row r="441" spans="1:20" x14ac:dyDescent="0.2">
      <c r="A441" s="8"/>
      <c r="B441" s="8"/>
      <c r="C441" s="8"/>
      <c r="D441" s="8"/>
      <c r="E441" s="8"/>
      <c r="F441" s="8"/>
      <c r="G441" s="8"/>
      <c r="H441" s="8"/>
      <c r="I441" s="8"/>
      <c r="J441" s="8"/>
      <c r="K441" s="8"/>
      <c r="L441" s="8"/>
      <c r="M441" s="8"/>
      <c r="N441" s="8"/>
      <c r="O441" s="8"/>
      <c r="P441" s="8"/>
      <c r="Q441" s="8"/>
      <c r="R441" s="8"/>
      <c r="S441" s="8"/>
      <c r="T441" s="8"/>
    </row>
    <row r="442" spans="1:20" x14ac:dyDescent="0.2">
      <c r="A442" s="8"/>
      <c r="B442" s="8"/>
      <c r="C442" s="8"/>
      <c r="D442" s="8"/>
      <c r="E442" s="8"/>
      <c r="F442" s="8"/>
      <c r="G442" s="8"/>
      <c r="H442" s="8"/>
      <c r="I442" s="8"/>
      <c r="J442" s="8"/>
      <c r="K442" s="8"/>
      <c r="L442" s="8"/>
      <c r="M442" s="8"/>
      <c r="N442" s="8"/>
      <c r="O442" s="8"/>
      <c r="P442" s="8"/>
      <c r="Q442" s="8"/>
      <c r="R442" s="8"/>
      <c r="S442" s="8"/>
      <c r="T442" s="8"/>
    </row>
    <row r="443" spans="1:20" x14ac:dyDescent="0.2">
      <c r="A443" s="8"/>
      <c r="B443" s="8"/>
      <c r="C443" s="8"/>
      <c r="D443" s="8"/>
      <c r="E443" s="8"/>
      <c r="F443" s="8"/>
      <c r="G443" s="8"/>
      <c r="H443" s="8"/>
      <c r="I443" s="8"/>
      <c r="J443" s="8"/>
      <c r="K443" s="8"/>
      <c r="L443" s="8"/>
      <c r="M443" s="8"/>
      <c r="N443" s="8"/>
      <c r="O443" s="8"/>
      <c r="P443" s="8"/>
      <c r="Q443" s="8"/>
      <c r="R443" s="8"/>
      <c r="S443" s="8"/>
      <c r="T443" s="8"/>
    </row>
    <row r="444" spans="1:20" x14ac:dyDescent="0.2">
      <c r="A444" s="8"/>
      <c r="B444" s="8"/>
      <c r="C444" s="8"/>
      <c r="D444" s="8"/>
      <c r="E444" s="8"/>
      <c r="F444" s="8"/>
      <c r="G444" s="8"/>
      <c r="H444" s="8"/>
      <c r="I444" s="8"/>
      <c r="J444" s="8"/>
      <c r="K444" s="8"/>
      <c r="L444" s="8"/>
      <c r="M444" s="8"/>
      <c r="N444" s="8"/>
      <c r="O444" s="8"/>
      <c r="P444" s="8"/>
      <c r="Q444" s="8"/>
      <c r="R444" s="8"/>
      <c r="S444" s="8"/>
      <c r="T444" s="8"/>
    </row>
    <row r="445" spans="1:20" x14ac:dyDescent="0.2">
      <c r="A445" s="8"/>
      <c r="B445" s="8"/>
      <c r="C445" s="8"/>
      <c r="D445" s="8"/>
      <c r="E445" s="8"/>
      <c r="F445" s="8"/>
      <c r="G445" s="8"/>
      <c r="H445" s="8"/>
      <c r="I445" s="8"/>
      <c r="J445" s="8"/>
      <c r="K445" s="8"/>
      <c r="L445" s="8"/>
      <c r="M445" s="8"/>
      <c r="N445" s="8"/>
      <c r="O445" s="8"/>
      <c r="P445" s="8"/>
      <c r="Q445" s="8"/>
      <c r="R445" s="8"/>
      <c r="S445" s="8"/>
      <c r="T445" s="8"/>
    </row>
    <row r="446" spans="1:20" x14ac:dyDescent="0.2">
      <c r="A446" s="8"/>
      <c r="B446" s="8"/>
      <c r="C446" s="8"/>
      <c r="D446" s="8"/>
      <c r="E446" s="8"/>
      <c r="F446" s="8"/>
      <c r="G446" s="8"/>
      <c r="H446" s="8"/>
      <c r="I446" s="8"/>
      <c r="J446" s="8"/>
      <c r="K446" s="8"/>
      <c r="L446" s="8"/>
      <c r="M446" s="8"/>
      <c r="N446" s="8"/>
      <c r="O446" s="8"/>
      <c r="P446" s="8"/>
      <c r="Q446" s="8"/>
      <c r="R446" s="8"/>
      <c r="S446" s="8"/>
      <c r="T446" s="8"/>
    </row>
    <row r="447" spans="1:20" x14ac:dyDescent="0.2">
      <c r="A447" s="8"/>
      <c r="B447" s="8"/>
      <c r="C447" s="8"/>
      <c r="D447" s="8"/>
      <c r="E447" s="8"/>
      <c r="F447" s="8"/>
      <c r="G447" s="8"/>
      <c r="H447" s="8"/>
      <c r="I447" s="8"/>
      <c r="J447" s="8"/>
      <c r="K447" s="8"/>
      <c r="L447" s="8"/>
      <c r="M447" s="8"/>
      <c r="N447" s="8"/>
      <c r="O447" s="8"/>
      <c r="P447" s="8"/>
      <c r="Q447" s="8"/>
      <c r="R447" s="8"/>
      <c r="S447" s="8"/>
      <c r="T447" s="8"/>
    </row>
    <row r="448" spans="1:20" x14ac:dyDescent="0.2">
      <c r="A448" s="8"/>
      <c r="B448" s="8"/>
      <c r="C448" s="8"/>
      <c r="D448" s="8"/>
      <c r="E448" s="8"/>
      <c r="F448" s="8"/>
      <c r="G448" s="8"/>
      <c r="H448" s="8"/>
      <c r="I448" s="8"/>
      <c r="J448" s="8"/>
      <c r="K448" s="8"/>
      <c r="L448" s="8"/>
      <c r="M448" s="8"/>
      <c r="N448" s="8"/>
      <c r="O448" s="8"/>
      <c r="P448" s="8"/>
      <c r="Q448" s="8"/>
      <c r="R448" s="8"/>
      <c r="S448" s="8"/>
      <c r="T448" s="8"/>
    </row>
    <row r="449" spans="1:20" x14ac:dyDescent="0.2">
      <c r="A449" s="8"/>
      <c r="B449" s="8"/>
      <c r="C449" s="8"/>
      <c r="D449" s="8"/>
      <c r="E449" s="8"/>
      <c r="F449" s="8"/>
      <c r="G449" s="8"/>
      <c r="H449" s="8"/>
      <c r="I449" s="8"/>
      <c r="J449" s="8"/>
      <c r="K449" s="8"/>
      <c r="L449" s="8"/>
      <c r="M449" s="8"/>
      <c r="N449" s="8"/>
      <c r="O449" s="8"/>
      <c r="P449" s="8"/>
      <c r="Q449" s="8"/>
      <c r="R449" s="8"/>
      <c r="S449" s="8"/>
      <c r="T449" s="8"/>
    </row>
    <row r="450" spans="1:20" x14ac:dyDescent="0.2">
      <c r="A450" s="8"/>
      <c r="B450" s="8"/>
      <c r="C450" s="8"/>
      <c r="D450" s="8"/>
      <c r="E450" s="8"/>
      <c r="F450" s="8"/>
      <c r="G450" s="8"/>
      <c r="H450" s="8"/>
      <c r="I450" s="8"/>
      <c r="J450" s="8"/>
      <c r="K450" s="8"/>
      <c r="L450" s="8"/>
      <c r="M450" s="8"/>
      <c r="N450" s="8"/>
      <c r="O450" s="8"/>
      <c r="P450" s="8"/>
      <c r="Q450" s="8"/>
      <c r="R450" s="8"/>
      <c r="S450" s="8"/>
      <c r="T450" s="8"/>
    </row>
    <row r="451" spans="1:20" x14ac:dyDescent="0.2">
      <c r="A451" s="8"/>
      <c r="B451" s="8"/>
      <c r="C451" s="8"/>
      <c r="D451" s="8"/>
      <c r="E451" s="8"/>
      <c r="F451" s="8"/>
      <c r="G451" s="8"/>
      <c r="H451" s="8"/>
      <c r="I451" s="8"/>
      <c r="J451" s="8"/>
      <c r="K451" s="8"/>
      <c r="L451" s="8"/>
      <c r="M451" s="8"/>
      <c r="N451" s="8"/>
      <c r="O451" s="8"/>
      <c r="P451" s="8"/>
      <c r="Q451" s="8"/>
      <c r="R451" s="8"/>
      <c r="S451" s="8"/>
      <c r="T451" s="8"/>
    </row>
    <row r="452" spans="1:20" x14ac:dyDescent="0.2">
      <c r="A452" s="8"/>
      <c r="B452" s="8"/>
      <c r="C452" s="8"/>
      <c r="D452" s="8"/>
      <c r="E452" s="8"/>
      <c r="F452" s="8"/>
      <c r="G452" s="8"/>
      <c r="H452" s="8"/>
      <c r="I452" s="8"/>
      <c r="J452" s="8"/>
      <c r="K452" s="8"/>
      <c r="L452" s="8"/>
      <c r="M452" s="8"/>
      <c r="N452" s="8"/>
      <c r="O452" s="8"/>
      <c r="P452" s="8"/>
      <c r="Q452" s="8"/>
      <c r="R452" s="8"/>
      <c r="S452" s="8"/>
      <c r="T452" s="8"/>
    </row>
    <row r="453" spans="1:20" x14ac:dyDescent="0.2">
      <c r="A453" s="8"/>
      <c r="B453" s="8"/>
      <c r="C453" s="8"/>
      <c r="D453" s="8"/>
      <c r="E453" s="8"/>
      <c r="F453" s="8"/>
      <c r="G453" s="8"/>
      <c r="H453" s="8"/>
      <c r="I453" s="8"/>
      <c r="J453" s="8"/>
      <c r="K453" s="8"/>
      <c r="L453" s="8"/>
      <c r="M453" s="8"/>
      <c r="N453" s="8"/>
      <c r="O453" s="8"/>
      <c r="P453" s="8"/>
      <c r="Q453" s="8"/>
      <c r="R453" s="8"/>
      <c r="S453" s="8"/>
      <c r="T453" s="8"/>
    </row>
    <row r="454" spans="1:20" x14ac:dyDescent="0.2">
      <c r="A454" s="8"/>
      <c r="B454" s="8"/>
      <c r="C454" s="8"/>
      <c r="D454" s="8"/>
      <c r="E454" s="8"/>
      <c r="F454" s="8"/>
      <c r="G454" s="8"/>
      <c r="H454" s="8"/>
      <c r="I454" s="8"/>
      <c r="J454" s="8"/>
      <c r="K454" s="8"/>
      <c r="L454" s="8"/>
      <c r="M454" s="8"/>
      <c r="N454" s="8"/>
      <c r="O454" s="8"/>
      <c r="P454" s="8"/>
      <c r="Q454" s="8"/>
      <c r="R454" s="8"/>
      <c r="S454" s="8"/>
      <c r="T454" s="8"/>
    </row>
    <row r="455" spans="1:20" x14ac:dyDescent="0.2">
      <c r="A455" s="8"/>
      <c r="B455" s="8"/>
      <c r="C455" s="8"/>
      <c r="D455" s="8"/>
      <c r="E455" s="8"/>
      <c r="F455" s="8"/>
      <c r="G455" s="8"/>
      <c r="H455" s="8"/>
      <c r="I455" s="8"/>
      <c r="J455" s="8"/>
      <c r="K455" s="8"/>
      <c r="L455" s="8"/>
      <c r="M455" s="8"/>
      <c r="N455" s="8"/>
      <c r="O455" s="8"/>
      <c r="P455" s="8"/>
      <c r="Q455" s="8"/>
      <c r="R455" s="8"/>
      <c r="S455" s="8"/>
      <c r="T455" s="8"/>
    </row>
    <row r="456" spans="1:20" x14ac:dyDescent="0.2">
      <c r="A456" s="8"/>
      <c r="B456" s="8"/>
      <c r="C456" s="8"/>
      <c r="D456" s="8"/>
      <c r="E456" s="8"/>
      <c r="F456" s="8"/>
      <c r="G456" s="8"/>
      <c r="H456" s="8"/>
      <c r="I456" s="8"/>
      <c r="J456" s="8"/>
      <c r="K456" s="8"/>
      <c r="L456" s="8"/>
      <c r="M456" s="8"/>
      <c r="N456" s="8"/>
      <c r="O456" s="8"/>
      <c r="P456" s="8"/>
      <c r="Q456" s="8"/>
      <c r="R456" s="8"/>
      <c r="S456" s="8"/>
      <c r="T456" s="8"/>
    </row>
    <row r="457" spans="1:20" x14ac:dyDescent="0.2">
      <c r="A457" s="8"/>
      <c r="B457" s="8"/>
      <c r="C457" s="8"/>
      <c r="D457" s="8"/>
      <c r="E457" s="8"/>
      <c r="F457" s="8"/>
      <c r="G457" s="8"/>
      <c r="H457" s="8"/>
      <c r="I457" s="8"/>
      <c r="J457" s="8"/>
      <c r="K457" s="8"/>
      <c r="L457" s="8"/>
      <c r="M457" s="8"/>
      <c r="N457" s="8"/>
      <c r="O457" s="8"/>
      <c r="P457" s="8"/>
      <c r="Q457" s="8"/>
      <c r="R457" s="8"/>
      <c r="S457" s="8"/>
      <c r="T457" s="8"/>
    </row>
    <row r="458" spans="1:20" x14ac:dyDescent="0.2">
      <c r="A458" s="8"/>
      <c r="B458" s="8"/>
      <c r="C458" s="8"/>
      <c r="D458" s="8"/>
      <c r="E458" s="8"/>
      <c r="F458" s="8"/>
      <c r="G458" s="8"/>
      <c r="H458" s="8"/>
      <c r="I458" s="8"/>
      <c r="J458" s="8"/>
      <c r="K458" s="8"/>
      <c r="L458" s="8"/>
      <c r="M458" s="8"/>
      <c r="N458" s="8"/>
      <c r="O458" s="8"/>
      <c r="P458" s="8"/>
      <c r="Q458" s="8"/>
      <c r="R458" s="8"/>
      <c r="S458" s="8"/>
      <c r="T458" s="8"/>
    </row>
    <row r="459" spans="1:20" x14ac:dyDescent="0.2">
      <c r="A459" s="8"/>
      <c r="B459" s="8"/>
      <c r="C459" s="8"/>
      <c r="D459" s="8"/>
      <c r="E459" s="8"/>
      <c r="F459" s="8"/>
      <c r="G459" s="8"/>
      <c r="H459" s="8"/>
      <c r="I459" s="8"/>
      <c r="J459" s="8"/>
      <c r="K459" s="8"/>
      <c r="L459" s="8"/>
      <c r="M459" s="8"/>
      <c r="N459" s="8"/>
      <c r="O459" s="8"/>
      <c r="P459" s="8"/>
      <c r="Q459" s="8"/>
      <c r="R459" s="8"/>
      <c r="S459" s="8"/>
      <c r="T459" s="8"/>
    </row>
    <row r="460" spans="1:20" x14ac:dyDescent="0.2">
      <c r="A460" s="8"/>
      <c r="B460" s="8"/>
      <c r="C460" s="8"/>
      <c r="D460" s="8"/>
      <c r="E460" s="8"/>
      <c r="F460" s="8"/>
      <c r="G460" s="8"/>
      <c r="H460" s="8"/>
      <c r="I460" s="8"/>
      <c r="J460" s="8"/>
      <c r="K460" s="8"/>
      <c r="L460" s="8"/>
      <c r="M460" s="8"/>
      <c r="N460" s="8"/>
      <c r="O460" s="8"/>
      <c r="P460" s="8"/>
      <c r="Q460" s="8"/>
      <c r="R460" s="8"/>
      <c r="S460" s="8"/>
      <c r="T460" s="8"/>
    </row>
    <row r="461" spans="1:20" x14ac:dyDescent="0.2">
      <c r="A461" s="8"/>
      <c r="B461" s="8"/>
      <c r="C461" s="8"/>
      <c r="D461" s="8"/>
      <c r="E461" s="8"/>
      <c r="F461" s="8"/>
      <c r="G461" s="8"/>
      <c r="H461" s="8"/>
      <c r="I461" s="8"/>
      <c r="J461" s="8"/>
      <c r="K461" s="8"/>
      <c r="L461" s="8"/>
      <c r="M461" s="8"/>
      <c r="N461" s="8"/>
      <c r="O461" s="8"/>
      <c r="P461" s="8"/>
      <c r="Q461" s="8"/>
      <c r="R461" s="8"/>
      <c r="S461" s="8"/>
      <c r="T461" s="8"/>
    </row>
    <row r="462" spans="1:20" x14ac:dyDescent="0.2">
      <c r="A462" s="8"/>
      <c r="B462" s="8"/>
      <c r="C462" s="8"/>
      <c r="D462" s="8"/>
      <c r="E462" s="8"/>
      <c r="F462" s="8"/>
      <c r="G462" s="8"/>
      <c r="H462" s="8"/>
      <c r="I462" s="8"/>
      <c r="J462" s="8"/>
      <c r="K462" s="8"/>
      <c r="L462" s="8"/>
      <c r="M462" s="8"/>
      <c r="N462" s="8"/>
      <c r="O462" s="8"/>
      <c r="P462" s="8"/>
      <c r="Q462" s="8"/>
      <c r="R462" s="8"/>
      <c r="S462" s="8"/>
      <c r="T462" s="8"/>
    </row>
    <row r="463" spans="1:20" x14ac:dyDescent="0.2">
      <c r="A463" s="8"/>
      <c r="B463" s="8"/>
      <c r="C463" s="8"/>
      <c r="D463" s="8"/>
      <c r="E463" s="8"/>
      <c r="F463" s="8"/>
      <c r="G463" s="8"/>
      <c r="H463" s="8"/>
      <c r="I463" s="8"/>
      <c r="J463" s="8"/>
      <c r="K463" s="8"/>
      <c r="L463" s="8"/>
      <c r="M463" s="8"/>
      <c r="N463" s="8"/>
      <c r="O463" s="8"/>
      <c r="P463" s="8"/>
      <c r="Q463" s="8"/>
      <c r="R463" s="8"/>
      <c r="S463" s="8"/>
      <c r="T463" s="8"/>
    </row>
    <row r="464" spans="1:20" x14ac:dyDescent="0.2">
      <c r="A464" s="8"/>
      <c r="B464" s="8"/>
      <c r="C464" s="8"/>
      <c r="D464" s="8"/>
      <c r="E464" s="8"/>
      <c r="F464" s="8"/>
      <c r="G464" s="8"/>
      <c r="H464" s="8"/>
      <c r="I464" s="8"/>
      <c r="J464" s="8"/>
      <c r="K464" s="8"/>
      <c r="L464" s="8"/>
      <c r="M464" s="8"/>
      <c r="N464" s="8"/>
      <c r="O464" s="8"/>
      <c r="P464" s="8"/>
      <c r="Q464" s="8"/>
      <c r="R464" s="8"/>
      <c r="S464" s="8"/>
      <c r="T464" s="8"/>
    </row>
    <row r="465" spans="1:20" x14ac:dyDescent="0.2">
      <c r="A465" s="8"/>
      <c r="B465" s="8"/>
      <c r="C465" s="8"/>
      <c r="D465" s="8"/>
      <c r="E465" s="8"/>
      <c r="F465" s="8"/>
      <c r="G465" s="8"/>
      <c r="H465" s="8"/>
      <c r="I465" s="8"/>
      <c r="J465" s="8"/>
      <c r="K465" s="8"/>
      <c r="L465" s="8"/>
      <c r="M465" s="8"/>
      <c r="N465" s="8"/>
      <c r="O465" s="8"/>
      <c r="P465" s="8"/>
      <c r="Q465" s="8"/>
      <c r="R465" s="8"/>
      <c r="S465" s="8"/>
      <c r="T465" s="8"/>
    </row>
    <row r="466" spans="1:20" x14ac:dyDescent="0.2">
      <c r="A466" s="8"/>
      <c r="B466" s="8"/>
      <c r="C466" s="8"/>
      <c r="D466" s="8"/>
      <c r="E466" s="8"/>
      <c r="F466" s="8"/>
      <c r="G466" s="8"/>
      <c r="H466" s="8"/>
      <c r="I466" s="8"/>
      <c r="J466" s="8"/>
      <c r="K466" s="8"/>
      <c r="L466" s="8"/>
      <c r="M466" s="8"/>
      <c r="N466" s="8"/>
      <c r="O466" s="8"/>
      <c r="P466" s="8"/>
      <c r="Q466" s="8"/>
      <c r="R466" s="8"/>
      <c r="S466" s="8"/>
      <c r="T466" s="8"/>
    </row>
    <row r="467" spans="1:20" x14ac:dyDescent="0.2">
      <c r="A467" s="8"/>
      <c r="B467" s="8"/>
      <c r="C467" s="8"/>
      <c r="D467" s="8"/>
      <c r="E467" s="8"/>
      <c r="F467" s="8"/>
      <c r="G467" s="8"/>
      <c r="H467" s="8"/>
      <c r="I467" s="8"/>
      <c r="J467" s="8"/>
      <c r="K467" s="8"/>
      <c r="L467" s="8"/>
      <c r="M467" s="8"/>
      <c r="N467" s="8"/>
      <c r="O467" s="8"/>
      <c r="P467" s="8"/>
      <c r="Q467" s="8"/>
      <c r="R467" s="8"/>
      <c r="S467" s="8"/>
      <c r="T467" s="8"/>
    </row>
    <row r="468" spans="1:20" x14ac:dyDescent="0.2">
      <c r="A468" s="8"/>
      <c r="B468" s="8"/>
      <c r="C468" s="8"/>
      <c r="D468" s="8"/>
      <c r="E468" s="8"/>
      <c r="F468" s="8"/>
      <c r="G468" s="8"/>
      <c r="H468" s="8"/>
      <c r="I468" s="8"/>
      <c r="J468" s="8"/>
      <c r="K468" s="8"/>
      <c r="L468" s="8"/>
      <c r="M468" s="8"/>
      <c r="N468" s="8"/>
      <c r="O468" s="8"/>
      <c r="P468" s="8"/>
      <c r="Q468" s="8"/>
      <c r="R468" s="8"/>
      <c r="S468" s="8"/>
      <c r="T468" s="8"/>
    </row>
    <row r="469" spans="1:20" x14ac:dyDescent="0.2">
      <c r="A469" s="8"/>
      <c r="B469" s="8"/>
      <c r="C469" s="8"/>
      <c r="D469" s="8"/>
      <c r="E469" s="8"/>
      <c r="F469" s="8"/>
      <c r="G469" s="8"/>
      <c r="H469" s="8"/>
      <c r="I469" s="8"/>
      <c r="J469" s="8"/>
      <c r="K469" s="8"/>
      <c r="L469" s="8"/>
      <c r="M469" s="8"/>
      <c r="N469" s="8"/>
      <c r="O469" s="8"/>
      <c r="P469" s="8"/>
      <c r="Q469" s="8"/>
      <c r="R469" s="8"/>
      <c r="S469" s="8"/>
      <c r="T469" s="8"/>
    </row>
    <row r="470" spans="1:20" x14ac:dyDescent="0.2">
      <c r="A470" s="8"/>
      <c r="B470" s="8"/>
      <c r="C470" s="8"/>
      <c r="D470" s="8"/>
      <c r="E470" s="8"/>
      <c r="F470" s="8"/>
      <c r="G470" s="8"/>
      <c r="H470" s="8"/>
      <c r="I470" s="8"/>
      <c r="J470" s="8"/>
      <c r="K470" s="8"/>
      <c r="L470" s="8"/>
      <c r="M470" s="8"/>
      <c r="N470" s="8"/>
      <c r="O470" s="8"/>
      <c r="P470" s="8"/>
      <c r="Q470" s="8"/>
      <c r="R470" s="8"/>
      <c r="S470" s="8"/>
      <c r="T470" s="8"/>
    </row>
    <row r="471" spans="1:20" x14ac:dyDescent="0.2">
      <c r="A471" s="8"/>
      <c r="B471" s="8"/>
      <c r="C471" s="8"/>
      <c r="D471" s="8"/>
      <c r="E471" s="8"/>
      <c r="F471" s="8"/>
      <c r="G471" s="8"/>
      <c r="H471" s="8"/>
      <c r="I471" s="8"/>
      <c r="J471" s="8"/>
      <c r="K471" s="8"/>
      <c r="L471" s="8"/>
      <c r="M471" s="8"/>
      <c r="N471" s="8"/>
      <c r="O471" s="8"/>
      <c r="P471" s="8"/>
      <c r="Q471" s="8"/>
      <c r="R471" s="8"/>
      <c r="S471" s="8"/>
      <c r="T471" s="8"/>
    </row>
    <row r="472" spans="1:20" x14ac:dyDescent="0.2">
      <c r="A472" s="8"/>
      <c r="B472" s="8"/>
      <c r="C472" s="8"/>
      <c r="D472" s="8"/>
      <c r="E472" s="8"/>
      <c r="F472" s="8"/>
      <c r="G472" s="8"/>
      <c r="H472" s="8"/>
      <c r="I472" s="8"/>
      <c r="J472" s="8"/>
      <c r="K472" s="8"/>
      <c r="L472" s="8"/>
      <c r="M472" s="8"/>
      <c r="N472" s="8"/>
      <c r="O472" s="8"/>
      <c r="P472" s="8"/>
      <c r="Q472" s="8"/>
      <c r="R472" s="8"/>
      <c r="S472" s="8"/>
      <c r="T472" s="8"/>
    </row>
    <row r="473" spans="1:20" x14ac:dyDescent="0.2">
      <c r="A473" s="8"/>
      <c r="B473" s="8"/>
      <c r="C473" s="8"/>
      <c r="D473" s="8"/>
      <c r="E473" s="8"/>
      <c r="F473" s="8"/>
      <c r="G473" s="8"/>
      <c r="H473" s="8"/>
      <c r="I473" s="8"/>
      <c r="J473" s="8"/>
      <c r="K473" s="8"/>
      <c r="L473" s="8"/>
      <c r="M473" s="8"/>
      <c r="N473" s="8"/>
      <c r="O473" s="8"/>
      <c r="P473" s="8"/>
      <c r="Q473" s="8"/>
      <c r="R473" s="8"/>
      <c r="S473" s="8"/>
      <c r="T473" s="8"/>
    </row>
    <row r="474" spans="1:20" x14ac:dyDescent="0.2">
      <c r="A474" s="8"/>
      <c r="B474" s="8"/>
      <c r="C474" s="8"/>
      <c r="D474" s="8"/>
      <c r="E474" s="8"/>
      <c r="F474" s="8"/>
      <c r="G474" s="8"/>
      <c r="H474" s="8"/>
      <c r="I474" s="8"/>
      <c r="J474" s="8"/>
      <c r="K474" s="8"/>
      <c r="L474" s="8"/>
      <c r="M474" s="8"/>
      <c r="N474" s="8"/>
      <c r="O474" s="8"/>
      <c r="P474" s="8"/>
      <c r="Q474" s="8"/>
      <c r="R474" s="8"/>
      <c r="S474" s="8"/>
      <c r="T474" s="8"/>
    </row>
    <row r="475" spans="1:20" x14ac:dyDescent="0.2">
      <c r="A475" s="8"/>
      <c r="B475" s="8"/>
      <c r="C475" s="8"/>
      <c r="D475" s="8"/>
      <c r="E475" s="8"/>
      <c r="F475" s="8"/>
      <c r="G475" s="8"/>
      <c r="H475" s="8"/>
      <c r="I475" s="8"/>
      <c r="J475" s="8"/>
      <c r="K475" s="8"/>
      <c r="L475" s="8"/>
      <c r="M475" s="8"/>
      <c r="N475" s="8"/>
      <c r="O475" s="8"/>
      <c r="P475" s="8"/>
      <c r="Q475" s="8"/>
      <c r="R475" s="8"/>
      <c r="S475" s="8"/>
      <c r="T475" s="8"/>
    </row>
    <row r="476" spans="1:20" x14ac:dyDescent="0.2">
      <c r="A476" s="8"/>
      <c r="B476" s="8"/>
      <c r="C476" s="8"/>
      <c r="D476" s="8"/>
      <c r="E476" s="8"/>
      <c r="F476" s="8"/>
      <c r="G476" s="8"/>
      <c r="H476" s="8"/>
      <c r="I476" s="8"/>
      <c r="J476" s="8"/>
      <c r="K476" s="8"/>
      <c r="L476" s="8"/>
      <c r="M476" s="8"/>
      <c r="N476" s="8"/>
      <c r="O476" s="8"/>
      <c r="P476" s="8"/>
      <c r="Q476" s="8"/>
      <c r="R476" s="8"/>
      <c r="S476" s="8"/>
      <c r="T476" s="8"/>
    </row>
    <row r="477" spans="1:20" x14ac:dyDescent="0.2">
      <c r="A477" s="8"/>
      <c r="B477" s="8"/>
      <c r="C477" s="8"/>
      <c r="D477" s="8"/>
      <c r="E477" s="8"/>
      <c r="F477" s="8"/>
      <c r="G477" s="8"/>
      <c r="H477" s="8"/>
      <c r="I477" s="8"/>
      <c r="J477" s="8"/>
      <c r="K477" s="8"/>
      <c r="L477" s="8"/>
      <c r="M477" s="8"/>
      <c r="N477" s="8"/>
      <c r="O477" s="8"/>
      <c r="P477" s="8"/>
      <c r="Q477" s="8"/>
      <c r="R477" s="8"/>
      <c r="S477" s="8"/>
      <c r="T477" s="8"/>
    </row>
    <row r="478" spans="1:20" x14ac:dyDescent="0.2">
      <c r="A478" s="8"/>
      <c r="B478" s="8"/>
      <c r="C478" s="8"/>
      <c r="D478" s="8"/>
      <c r="E478" s="8"/>
      <c r="F478" s="8"/>
      <c r="G478" s="8"/>
      <c r="H478" s="8"/>
      <c r="I478" s="8"/>
      <c r="J478" s="8"/>
      <c r="K478" s="8"/>
      <c r="L478" s="8"/>
      <c r="M478" s="8"/>
      <c r="N478" s="8"/>
      <c r="O478" s="8"/>
      <c r="P478" s="8"/>
      <c r="Q478" s="8"/>
      <c r="R478" s="8"/>
      <c r="S478" s="8"/>
      <c r="T478" s="8"/>
    </row>
    <row r="479" spans="1:20" x14ac:dyDescent="0.2">
      <c r="A479" s="8"/>
      <c r="B479" s="8"/>
      <c r="C479" s="8"/>
      <c r="D479" s="8"/>
      <c r="E479" s="8"/>
      <c r="F479" s="8"/>
      <c r="G479" s="8"/>
      <c r="H479" s="8"/>
      <c r="I479" s="8"/>
      <c r="J479" s="8"/>
      <c r="K479" s="8"/>
      <c r="L479" s="8"/>
      <c r="M479" s="8"/>
      <c r="N479" s="8"/>
      <c r="O479" s="8"/>
      <c r="P479" s="8"/>
      <c r="Q479" s="8"/>
      <c r="R479" s="8"/>
      <c r="S479" s="8"/>
      <c r="T479" s="8"/>
    </row>
    <row r="480" spans="1:20" x14ac:dyDescent="0.2">
      <c r="A480" s="8"/>
      <c r="B480" s="8"/>
      <c r="C480" s="8"/>
      <c r="D480" s="8"/>
      <c r="E480" s="8"/>
      <c r="F480" s="8"/>
      <c r="G480" s="8"/>
      <c r="H480" s="8"/>
      <c r="I480" s="8"/>
      <c r="J480" s="8"/>
      <c r="K480" s="8"/>
      <c r="L480" s="8"/>
      <c r="M480" s="8"/>
      <c r="N480" s="8"/>
      <c r="O480" s="8"/>
      <c r="P480" s="8"/>
      <c r="Q480" s="8"/>
      <c r="R480" s="8"/>
      <c r="S480" s="8"/>
      <c r="T480" s="8"/>
    </row>
    <row r="481" spans="1:20" x14ac:dyDescent="0.2">
      <c r="A481" s="8"/>
      <c r="B481" s="8"/>
      <c r="C481" s="8"/>
      <c r="D481" s="8"/>
      <c r="E481" s="8"/>
      <c r="F481" s="8"/>
      <c r="G481" s="8"/>
      <c r="H481" s="8"/>
      <c r="I481" s="8"/>
      <c r="J481" s="8"/>
      <c r="K481" s="8"/>
      <c r="L481" s="8"/>
      <c r="M481" s="8"/>
      <c r="N481" s="8"/>
      <c r="O481" s="8"/>
      <c r="P481" s="8"/>
      <c r="Q481" s="8"/>
      <c r="R481" s="8"/>
      <c r="S481" s="8"/>
      <c r="T481" s="8"/>
    </row>
    <row r="482" spans="1:20" x14ac:dyDescent="0.2">
      <c r="A482" s="8"/>
      <c r="B482" s="8"/>
      <c r="C482" s="8"/>
      <c r="D482" s="8"/>
      <c r="E482" s="8"/>
      <c r="F482" s="8"/>
      <c r="G482" s="8"/>
      <c r="H482" s="8"/>
      <c r="I482" s="8"/>
      <c r="J482" s="8"/>
      <c r="K482" s="8"/>
      <c r="L482" s="8"/>
      <c r="M482" s="8"/>
      <c r="N482" s="8"/>
      <c r="O482" s="8"/>
      <c r="P482" s="8"/>
      <c r="Q482" s="8"/>
      <c r="R482" s="8"/>
      <c r="S482" s="8"/>
      <c r="T482" s="8"/>
    </row>
    <row r="483" spans="1:20" x14ac:dyDescent="0.2">
      <c r="A483" s="8"/>
      <c r="B483" s="8"/>
      <c r="C483" s="8"/>
      <c r="D483" s="8"/>
      <c r="E483" s="8"/>
      <c r="F483" s="8"/>
      <c r="G483" s="8"/>
      <c r="H483" s="8"/>
      <c r="I483" s="8"/>
      <c r="J483" s="8"/>
      <c r="K483" s="8"/>
      <c r="L483" s="8"/>
      <c r="M483" s="8"/>
      <c r="N483" s="8"/>
      <c r="O483" s="8"/>
      <c r="P483" s="8"/>
      <c r="Q483" s="8"/>
      <c r="R483" s="8"/>
      <c r="S483" s="8"/>
      <c r="T483" s="8"/>
    </row>
    <row r="484" spans="1:20" x14ac:dyDescent="0.2">
      <c r="A484" s="8"/>
      <c r="B484" s="8"/>
      <c r="C484" s="8"/>
      <c r="D484" s="8"/>
      <c r="E484" s="8"/>
      <c r="F484" s="8"/>
      <c r="G484" s="8"/>
      <c r="H484" s="8"/>
      <c r="I484" s="8"/>
      <c r="J484" s="8"/>
      <c r="K484" s="8"/>
      <c r="L484" s="8"/>
      <c r="M484" s="8"/>
      <c r="N484" s="8"/>
      <c r="O484" s="8"/>
      <c r="P484" s="8"/>
      <c r="Q484" s="8"/>
      <c r="R484" s="8"/>
      <c r="S484" s="8"/>
      <c r="T484" s="8"/>
    </row>
    <row r="485" spans="1:20" x14ac:dyDescent="0.2">
      <c r="A485" s="8"/>
      <c r="B485" s="8"/>
      <c r="C485" s="8"/>
      <c r="D485" s="8"/>
      <c r="E485" s="8"/>
      <c r="F485" s="8"/>
      <c r="G485" s="8"/>
      <c r="H485" s="8"/>
      <c r="I485" s="8"/>
      <c r="J485" s="8"/>
      <c r="K485" s="8"/>
      <c r="L485" s="8"/>
      <c r="M485" s="8"/>
      <c r="N485" s="8"/>
      <c r="O485" s="8"/>
      <c r="P485" s="8"/>
      <c r="Q485" s="8"/>
      <c r="R485" s="8"/>
      <c r="S485" s="8"/>
      <c r="T485" s="8"/>
    </row>
    <row r="486" spans="1:20" x14ac:dyDescent="0.2">
      <c r="A486" s="8"/>
      <c r="B486" s="8"/>
      <c r="C486" s="8"/>
      <c r="D486" s="8"/>
      <c r="E486" s="8"/>
      <c r="F486" s="8"/>
      <c r="G486" s="8"/>
      <c r="H486" s="8"/>
      <c r="I486" s="8"/>
      <c r="J486" s="8"/>
      <c r="K486" s="8"/>
      <c r="L486" s="8"/>
      <c r="M486" s="8"/>
      <c r="N486" s="8"/>
      <c r="O486" s="8"/>
      <c r="P486" s="8"/>
      <c r="Q486" s="8"/>
      <c r="R486" s="8"/>
      <c r="S486" s="8"/>
      <c r="T486" s="8"/>
    </row>
    <row r="487" spans="1:20" x14ac:dyDescent="0.2">
      <c r="A487" s="8"/>
      <c r="B487" s="8"/>
      <c r="C487" s="8"/>
      <c r="D487" s="8"/>
      <c r="E487" s="8"/>
      <c r="F487" s="8"/>
      <c r="G487" s="8"/>
      <c r="H487" s="8"/>
      <c r="I487" s="8"/>
      <c r="J487" s="8"/>
      <c r="K487" s="8"/>
      <c r="L487" s="8"/>
      <c r="M487" s="8"/>
      <c r="N487" s="8"/>
      <c r="O487" s="8"/>
      <c r="P487" s="8"/>
      <c r="Q487" s="8"/>
      <c r="R487" s="8"/>
      <c r="S487" s="8"/>
      <c r="T487" s="8"/>
    </row>
    <row r="488" spans="1:20" x14ac:dyDescent="0.2">
      <c r="A488" s="8"/>
      <c r="B488" s="8"/>
      <c r="C488" s="8"/>
      <c r="D488" s="8"/>
      <c r="E488" s="8"/>
      <c r="F488" s="8"/>
      <c r="G488" s="8"/>
      <c r="H488" s="8"/>
      <c r="I488" s="8"/>
      <c r="J488" s="8"/>
      <c r="K488" s="8"/>
      <c r="L488" s="8"/>
      <c r="M488" s="8"/>
      <c r="N488" s="8"/>
      <c r="O488" s="8"/>
      <c r="P488" s="8"/>
      <c r="Q488" s="8"/>
      <c r="R488" s="8"/>
      <c r="S488" s="8"/>
      <c r="T488" s="8"/>
    </row>
    <row r="489" spans="1:20" x14ac:dyDescent="0.2">
      <c r="A489" s="8"/>
      <c r="B489" s="8"/>
      <c r="C489" s="8"/>
      <c r="D489" s="8"/>
      <c r="E489" s="8"/>
      <c r="F489" s="8"/>
      <c r="G489" s="8"/>
      <c r="H489" s="8"/>
      <c r="I489" s="8"/>
      <c r="J489" s="8"/>
      <c r="K489" s="8"/>
      <c r="L489" s="8"/>
      <c r="M489" s="8"/>
      <c r="N489" s="8"/>
      <c r="O489" s="8"/>
      <c r="P489" s="8"/>
      <c r="Q489" s="8"/>
      <c r="R489" s="8"/>
      <c r="S489" s="8"/>
      <c r="T489" s="8"/>
    </row>
    <row r="490" spans="1:20" x14ac:dyDescent="0.2">
      <c r="A490" s="8"/>
      <c r="B490" s="8"/>
      <c r="C490" s="8"/>
      <c r="D490" s="8"/>
      <c r="E490" s="8"/>
      <c r="F490" s="8"/>
      <c r="G490" s="8"/>
      <c r="H490" s="8"/>
      <c r="I490" s="8"/>
      <c r="J490" s="8"/>
      <c r="K490" s="8"/>
      <c r="L490" s="8"/>
      <c r="M490" s="8"/>
      <c r="N490" s="8"/>
      <c r="O490" s="8"/>
      <c r="P490" s="8"/>
      <c r="Q490" s="8"/>
      <c r="R490" s="8"/>
      <c r="S490" s="8"/>
      <c r="T490" s="8"/>
    </row>
    <row r="491" spans="1:20" x14ac:dyDescent="0.2">
      <c r="A491" s="8"/>
      <c r="B491" s="8"/>
      <c r="C491" s="8"/>
      <c r="D491" s="8"/>
      <c r="E491" s="8"/>
      <c r="F491" s="8"/>
      <c r="G491" s="8"/>
      <c r="H491" s="8"/>
      <c r="I491" s="8"/>
      <c r="J491" s="8"/>
      <c r="K491" s="8"/>
      <c r="L491" s="8"/>
      <c r="M491" s="8"/>
      <c r="N491" s="8"/>
      <c r="O491" s="8"/>
      <c r="P491" s="8"/>
      <c r="Q491" s="8"/>
      <c r="R491" s="8"/>
      <c r="S491" s="8"/>
      <c r="T491" s="8"/>
    </row>
    <row r="492" spans="1:20" x14ac:dyDescent="0.2">
      <c r="A492" s="8"/>
      <c r="B492" s="8"/>
      <c r="C492" s="8"/>
      <c r="D492" s="8"/>
      <c r="E492" s="8"/>
      <c r="F492" s="8"/>
      <c r="G492" s="8"/>
      <c r="H492" s="8"/>
      <c r="I492" s="8"/>
      <c r="J492" s="8"/>
      <c r="K492" s="8"/>
      <c r="L492" s="8"/>
      <c r="M492" s="8"/>
      <c r="N492" s="8"/>
      <c r="O492" s="8"/>
      <c r="P492" s="8"/>
      <c r="Q492" s="8"/>
      <c r="R492" s="8"/>
      <c r="S492" s="8"/>
      <c r="T492" s="8"/>
    </row>
    <row r="493" spans="1:20" x14ac:dyDescent="0.2">
      <c r="A493" s="8"/>
      <c r="B493" s="8"/>
      <c r="C493" s="8"/>
      <c r="D493" s="8"/>
      <c r="E493" s="8"/>
      <c r="F493" s="8"/>
      <c r="G493" s="8"/>
      <c r="H493" s="8"/>
      <c r="I493" s="8"/>
      <c r="J493" s="8"/>
      <c r="K493" s="8"/>
      <c r="L493" s="8"/>
      <c r="M493" s="8"/>
      <c r="N493" s="8"/>
      <c r="O493" s="8"/>
      <c r="P493" s="8"/>
      <c r="Q493" s="8"/>
      <c r="R493" s="8"/>
      <c r="S493" s="8"/>
      <c r="T493" s="8"/>
    </row>
    <row r="494" spans="1:20" x14ac:dyDescent="0.2">
      <c r="A494" s="8"/>
      <c r="B494" s="8"/>
      <c r="C494" s="8"/>
      <c r="D494" s="8"/>
      <c r="E494" s="8"/>
      <c r="F494" s="8"/>
      <c r="G494" s="8"/>
      <c r="H494" s="8"/>
      <c r="I494" s="8"/>
      <c r="J494" s="8"/>
      <c r="K494" s="8"/>
      <c r="L494" s="8"/>
      <c r="M494" s="8"/>
      <c r="N494" s="8"/>
      <c r="O494" s="8"/>
      <c r="P494" s="8"/>
      <c r="Q494" s="8"/>
      <c r="R494" s="8"/>
      <c r="S494" s="8"/>
      <c r="T494" s="8"/>
    </row>
    <row r="495" spans="1:20" x14ac:dyDescent="0.2">
      <c r="A495" s="8"/>
      <c r="B495" s="8"/>
      <c r="C495" s="8"/>
      <c r="D495" s="8"/>
      <c r="E495" s="8"/>
      <c r="F495" s="8"/>
      <c r="G495" s="8"/>
      <c r="H495" s="8"/>
      <c r="I495" s="8"/>
      <c r="J495" s="8"/>
      <c r="K495" s="8"/>
      <c r="L495" s="8"/>
      <c r="M495" s="8"/>
      <c r="N495" s="8"/>
      <c r="O495" s="8"/>
      <c r="P495" s="8"/>
      <c r="Q495" s="8"/>
      <c r="R495" s="8"/>
      <c r="S495" s="8"/>
      <c r="T495" s="8"/>
    </row>
    <row r="496" spans="1:20" x14ac:dyDescent="0.2">
      <c r="A496" s="8"/>
      <c r="B496" s="8"/>
      <c r="C496" s="8"/>
      <c r="D496" s="8"/>
      <c r="E496" s="8"/>
      <c r="F496" s="8"/>
      <c r="G496" s="8"/>
      <c r="H496" s="8"/>
      <c r="I496" s="8"/>
      <c r="J496" s="8"/>
      <c r="K496" s="8"/>
      <c r="L496" s="8"/>
      <c r="M496" s="8"/>
      <c r="N496" s="8"/>
      <c r="O496" s="8"/>
      <c r="P496" s="8"/>
      <c r="Q496" s="8"/>
      <c r="R496" s="8"/>
      <c r="S496" s="8"/>
      <c r="T496" s="8"/>
    </row>
    <row r="497" spans="1:20" x14ac:dyDescent="0.2">
      <c r="A497" s="8"/>
      <c r="B497" s="8"/>
      <c r="C497" s="8"/>
      <c r="D497" s="8"/>
      <c r="E497" s="8"/>
      <c r="F497" s="8"/>
      <c r="G497" s="8"/>
      <c r="H497" s="8"/>
      <c r="I497" s="8"/>
      <c r="J497" s="8"/>
      <c r="K497" s="8"/>
      <c r="L497" s="8"/>
      <c r="M497" s="8"/>
      <c r="N497" s="8"/>
      <c r="O497" s="8"/>
      <c r="P497" s="8"/>
      <c r="Q497" s="8"/>
      <c r="R497" s="8"/>
      <c r="S497" s="8"/>
      <c r="T497" s="8"/>
    </row>
    <row r="498" spans="1:20" x14ac:dyDescent="0.2">
      <c r="A498" s="8"/>
      <c r="B498" s="8"/>
      <c r="C498" s="8"/>
      <c r="D498" s="8"/>
      <c r="E498" s="8"/>
      <c r="F498" s="8"/>
      <c r="G498" s="8"/>
      <c r="H498" s="8"/>
      <c r="I498" s="8"/>
      <c r="J498" s="8"/>
      <c r="K498" s="8"/>
      <c r="L498" s="8"/>
      <c r="M498" s="8"/>
      <c r="N498" s="8"/>
      <c r="O498" s="8"/>
      <c r="P498" s="8"/>
      <c r="Q498" s="8"/>
      <c r="R498" s="8"/>
      <c r="S498" s="8"/>
      <c r="T498" s="8"/>
    </row>
    <row r="499" spans="1:20" x14ac:dyDescent="0.2">
      <c r="A499" s="8"/>
      <c r="B499" s="8"/>
      <c r="C499" s="8"/>
      <c r="D499" s="8"/>
      <c r="E499" s="8"/>
      <c r="F499" s="8"/>
      <c r="G499" s="8"/>
      <c r="H499" s="8"/>
      <c r="I499" s="8"/>
      <c r="J499" s="8"/>
      <c r="K499" s="8"/>
      <c r="L499" s="8"/>
      <c r="M499" s="8"/>
      <c r="N499" s="8"/>
      <c r="O499" s="8"/>
      <c r="P499" s="8"/>
      <c r="Q499" s="8"/>
      <c r="R499" s="8"/>
      <c r="S499" s="8"/>
      <c r="T499" s="8"/>
    </row>
    <row r="500" spans="1:20" x14ac:dyDescent="0.2">
      <c r="A500" s="8"/>
      <c r="B500" s="8"/>
      <c r="C500" s="8"/>
      <c r="D500" s="8"/>
      <c r="E500" s="8"/>
      <c r="F500" s="8"/>
      <c r="G500" s="8"/>
      <c r="H500" s="8"/>
      <c r="I500" s="8"/>
      <c r="J500" s="8"/>
      <c r="K500" s="8"/>
      <c r="L500" s="8"/>
      <c r="M500" s="8"/>
      <c r="N500" s="8"/>
      <c r="O500" s="8"/>
      <c r="P500" s="8"/>
      <c r="Q500" s="8"/>
      <c r="R500" s="8"/>
      <c r="S500" s="8"/>
      <c r="T500" s="8"/>
    </row>
    <row r="501" spans="1:20" x14ac:dyDescent="0.2">
      <c r="A501" s="8"/>
      <c r="B501" s="8"/>
      <c r="C501" s="8"/>
      <c r="D501" s="8"/>
      <c r="E501" s="8"/>
      <c r="F501" s="8"/>
      <c r="G501" s="8"/>
      <c r="H501" s="8"/>
      <c r="I501" s="8"/>
      <c r="J501" s="8"/>
      <c r="K501" s="8"/>
      <c r="L501" s="8"/>
      <c r="M501" s="8"/>
      <c r="N501" s="8"/>
      <c r="O501" s="8"/>
      <c r="P501" s="8"/>
      <c r="Q501" s="8"/>
      <c r="R501" s="8"/>
      <c r="S501" s="8"/>
      <c r="T501" s="8"/>
    </row>
    <row r="502" spans="1:20" x14ac:dyDescent="0.2">
      <c r="A502" s="8"/>
      <c r="B502" s="8"/>
      <c r="C502" s="8"/>
      <c r="D502" s="8"/>
      <c r="E502" s="8"/>
      <c r="F502" s="8"/>
      <c r="G502" s="8"/>
      <c r="H502" s="8"/>
      <c r="I502" s="8"/>
      <c r="J502" s="8"/>
      <c r="K502" s="8"/>
      <c r="L502" s="8"/>
      <c r="M502" s="8"/>
      <c r="N502" s="8"/>
      <c r="O502" s="8"/>
      <c r="P502" s="8"/>
      <c r="Q502" s="8"/>
      <c r="R502" s="8"/>
      <c r="S502" s="8"/>
      <c r="T502" s="8"/>
    </row>
    <row r="503" spans="1:20" x14ac:dyDescent="0.2">
      <c r="A503" s="8"/>
      <c r="B503" s="8"/>
      <c r="C503" s="8"/>
      <c r="D503" s="8"/>
      <c r="E503" s="8"/>
      <c r="F503" s="8"/>
      <c r="G503" s="8"/>
      <c r="H503" s="8"/>
      <c r="I503" s="8"/>
      <c r="J503" s="8"/>
      <c r="K503" s="8"/>
      <c r="L503" s="8"/>
      <c r="M503" s="8"/>
      <c r="N503" s="8"/>
      <c r="O503" s="8"/>
      <c r="P503" s="8"/>
      <c r="Q503" s="8"/>
      <c r="R503" s="8"/>
      <c r="S503" s="8"/>
      <c r="T503" s="8"/>
    </row>
    <row r="504" spans="1:20" x14ac:dyDescent="0.2">
      <c r="A504" s="8"/>
      <c r="B504" s="8"/>
      <c r="C504" s="8"/>
      <c r="D504" s="8"/>
      <c r="E504" s="8"/>
      <c r="F504" s="8"/>
      <c r="G504" s="8"/>
      <c r="H504" s="8"/>
      <c r="I504" s="8"/>
      <c r="J504" s="8"/>
      <c r="K504" s="8"/>
      <c r="L504" s="8"/>
      <c r="M504" s="8"/>
      <c r="N504" s="8"/>
      <c r="O504" s="8"/>
      <c r="P504" s="8"/>
      <c r="Q504" s="8"/>
      <c r="R504" s="8"/>
      <c r="S504" s="8"/>
      <c r="T504" s="8"/>
    </row>
    <row r="505" spans="1:20" x14ac:dyDescent="0.2">
      <c r="A505" s="8"/>
      <c r="B505" s="8"/>
      <c r="C505" s="8"/>
      <c r="D505" s="8"/>
      <c r="E505" s="8"/>
      <c r="F505" s="8"/>
      <c r="G505" s="8"/>
      <c r="H505" s="8"/>
      <c r="I505" s="8"/>
      <c r="J505" s="8"/>
      <c r="K505" s="8"/>
      <c r="L505" s="8"/>
      <c r="M505" s="8"/>
      <c r="N505" s="8"/>
      <c r="O505" s="8"/>
      <c r="P505" s="8"/>
      <c r="Q505" s="8"/>
      <c r="R505" s="8"/>
      <c r="S505" s="8"/>
      <c r="T505" s="8"/>
    </row>
    <row r="506" spans="1:20" x14ac:dyDescent="0.2">
      <c r="A506" s="8"/>
      <c r="B506" s="8"/>
      <c r="C506" s="8"/>
      <c r="D506" s="8"/>
      <c r="E506" s="8"/>
      <c r="F506" s="8"/>
      <c r="G506" s="8"/>
      <c r="H506" s="8"/>
      <c r="I506" s="8"/>
      <c r="J506" s="8"/>
      <c r="K506" s="8"/>
      <c r="L506" s="8"/>
      <c r="M506" s="8"/>
      <c r="N506" s="8"/>
      <c r="O506" s="8"/>
      <c r="P506" s="8"/>
      <c r="Q506" s="8"/>
      <c r="R506" s="8"/>
      <c r="S506" s="8"/>
      <c r="T506" s="8"/>
    </row>
    <row r="507" spans="1:20" x14ac:dyDescent="0.2">
      <c r="A507" s="8"/>
      <c r="B507" s="8"/>
      <c r="C507" s="8"/>
      <c r="D507" s="8"/>
      <c r="E507" s="8"/>
      <c r="F507" s="8"/>
      <c r="G507" s="8"/>
      <c r="H507" s="8"/>
      <c r="I507" s="8"/>
      <c r="J507" s="8"/>
      <c r="K507" s="8"/>
      <c r="L507" s="8"/>
      <c r="M507" s="8"/>
      <c r="N507" s="8"/>
      <c r="O507" s="8"/>
      <c r="P507" s="8"/>
      <c r="Q507" s="8"/>
      <c r="R507" s="8"/>
      <c r="S507" s="8"/>
      <c r="T507" s="8"/>
    </row>
    <row r="508" spans="1:20" x14ac:dyDescent="0.2">
      <c r="A508" s="8"/>
      <c r="B508" s="8"/>
      <c r="C508" s="8"/>
      <c r="D508" s="8"/>
      <c r="E508" s="8"/>
      <c r="F508" s="8"/>
      <c r="G508" s="8"/>
      <c r="H508" s="8"/>
      <c r="I508" s="8"/>
      <c r="J508" s="8"/>
      <c r="K508" s="8"/>
      <c r="L508" s="8"/>
      <c r="M508" s="8"/>
      <c r="N508" s="8"/>
      <c r="O508" s="8"/>
      <c r="P508" s="8"/>
      <c r="Q508" s="8"/>
      <c r="R508" s="8"/>
      <c r="S508" s="8"/>
      <c r="T508" s="8"/>
    </row>
    <row r="509" spans="1:20" x14ac:dyDescent="0.2">
      <c r="A509" s="8"/>
      <c r="B509" s="8"/>
      <c r="C509" s="8"/>
      <c r="D509" s="8"/>
      <c r="E509" s="8"/>
      <c r="F509" s="8"/>
      <c r="G509" s="8"/>
      <c r="H509" s="8"/>
      <c r="I509" s="8"/>
      <c r="J509" s="8"/>
      <c r="K509" s="8"/>
      <c r="L509" s="8"/>
      <c r="M509" s="8"/>
      <c r="N509" s="8"/>
      <c r="O509" s="8"/>
      <c r="P509" s="8"/>
      <c r="Q509" s="8"/>
      <c r="R509" s="8"/>
      <c r="S509" s="8"/>
      <c r="T509" s="8"/>
    </row>
    <row r="510" spans="1:20" x14ac:dyDescent="0.2">
      <c r="A510" s="8"/>
      <c r="B510" s="8"/>
      <c r="C510" s="8"/>
      <c r="D510" s="8"/>
      <c r="E510" s="8"/>
      <c r="F510" s="8"/>
      <c r="G510" s="8"/>
      <c r="H510" s="8"/>
      <c r="I510" s="8"/>
      <c r="J510" s="8"/>
      <c r="K510" s="8"/>
      <c r="L510" s="8"/>
      <c r="M510" s="8"/>
      <c r="N510" s="8"/>
      <c r="O510" s="8"/>
      <c r="P510" s="8"/>
      <c r="Q510" s="8"/>
      <c r="R510" s="8"/>
      <c r="S510" s="8"/>
      <c r="T510" s="8"/>
    </row>
    <row r="511" spans="1:20" x14ac:dyDescent="0.2">
      <c r="A511" s="8"/>
      <c r="B511" s="8"/>
      <c r="C511" s="8"/>
      <c r="D511" s="8"/>
      <c r="E511" s="8"/>
      <c r="F511" s="8"/>
      <c r="G511" s="8"/>
      <c r="H511" s="8"/>
      <c r="I511" s="8"/>
      <c r="J511" s="8"/>
      <c r="K511" s="8"/>
      <c r="L511" s="8"/>
      <c r="M511" s="8"/>
      <c r="N511" s="8"/>
      <c r="O511" s="8"/>
      <c r="P511" s="8"/>
      <c r="Q511" s="8"/>
      <c r="R511" s="8"/>
      <c r="S511" s="8"/>
      <c r="T511" s="8"/>
    </row>
    <row r="512" spans="1:20" x14ac:dyDescent="0.2">
      <c r="A512" s="8"/>
      <c r="B512" s="8"/>
      <c r="C512" s="8"/>
      <c r="D512" s="8"/>
      <c r="E512" s="8"/>
      <c r="F512" s="8"/>
      <c r="G512" s="8"/>
      <c r="H512" s="8"/>
      <c r="I512" s="8"/>
      <c r="J512" s="8"/>
      <c r="K512" s="8"/>
      <c r="L512" s="8"/>
      <c r="M512" s="8"/>
      <c r="N512" s="8"/>
      <c r="O512" s="8"/>
      <c r="P512" s="8"/>
      <c r="Q512" s="8"/>
      <c r="R512" s="8"/>
      <c r="S512" s="8"/>
      <c r="T512" s="8"/>
    </row>
    <row r="513" spans="1:20" x14ac:dyDescent="0.2">
      <c r="A513" s="8"/>
      <c r="B513" s="8"/>
      <c r="C513" s="8"/>
      <c r="D513" s="8"/>
      <c r="E513" s="8"/>
      <c r="F513" s="8"/>
      <c r="G513" s="8"/>
      <c r="H513" s="8"/>
      <c r="I513" s="8"/>
      <c r="J513" s="8"/>
      <c r="K513" s="8"/>
      <c r="L513" s="8"/>
      <c r="M513" s="8"/>
      <c r="N513" s="8"/>
      <c r="O513" s="8"/>
      <c r="P513" s="8"/>
      <c r="Q513" s="8"/>
      <c r="R513" s="8"/>
      <c r="S513" s="8"/>
      <c r="T513" s="8"/>
    </row>
    <row r="514" spans="1:20" x14ac:dyDescent="0.2">
      <c r="A514" s="8"/>
      <c r="B514" s="8"/>
      <c r="C514" s="8"/>
      <c r="D514" s="8"/>
      <c r="E514" s="8"/>
      <c r="F514" s="8"/>
      <c r="G514" s="8"/>
      <c r="H514" s="8"/>
      <c r="I514" s="8"/>
      <c r="J514" s="8"/>
      <c r="K514" s="8"/>
      <c r="L514" s="8"/>
      <c r="M514" s="8"/>
      <c r="N514" s="8"/>
      <c r="O514" s="8"/>
      <c r="P514" s="8"/>
      <c r="Q514" s="8"/>
      <c r="R514" s="8"/>
      <c r="S514" s="8"/>
      <c r="T514" s="8"/>
    </row>
    <row r="515" spans="1:20" x14ac:dyDescent="0.2">
      <c r="A515" s="8"/>
      <c r="B515" s="8"/>
      <c r="C515" s="8"/>
      <c r="D515" s="8"/>
      <c r="E515" s="8"/>
      <c r="F515" s="8"/>
      <c r="G515" s="8"/>
      <c r="H515" s="8"/>
      <c r="I515" s="8"/>
      <c r="J515" s="8"/>
      <c r="K515" s="8"/>
      <c r="L515" s="8"/>
      <c r="M515" s="8"/>
      <c r="N515" s="8"/>
      <c r="O515" s="8"/>
      <c r="P515" s="8"/>
      <c r="Q515" s="8"/>
      <c r="R515" s="8"/>
      <c r="S515" s="8"/>
      <c r="T515" s="8"/>
    </row>
    <row r="516" spans="1:20" x14ac:dyDescent="0.2">
      <c r="A516" s="8"/>
      <c r="B516" s="8"/>
      <c r="C516" s="8"/>
      <c r="D516" s="8"/>
      <c r="E516" s="8"/>
      <c r="F516" s="8"/>
      <c r="G516" s="8"/>
      <c r="H516" s="8"/>
      <c r="I516" s="8"/>
      <c r="J516" s="8"/>
      <c r="K516" s="8"/>
      <c r="L516" s="8"/>
      <c r="M516" s="8"/>
      <c r="N516" s="8"/>
      <c r="O516" s="8"/>
      <c r="P516" s="8"/>
      <c r="Q516" s="8"/>
      <c r="R516" s="8"/>
      <c r="S516" s="8"/>
      <c r="T516" s="8"/>
    </row>
    <row r="517" spans="1:20" x14ac:dyDescent="0.2">
      <c r="A517" s="8"/>
      <c r="B517" s="8"/>
      <c r="C517" s="8"/>
      <c r="D517" s="8"/>
      <c r="E517" s="8"/>
      <c r="F517" s="8"/>
      <c r="G517" s="8"/>
      <c r="H517" s="8"/>
      <c r="I517" s="8"/>
      <c r="J517" s="8"/>
      <c r="K517" s="8"/>
      <c r="L517" s="8"/>
      <c r="M517" s="8"/>
      <c r="N517" s="8"/>
      <c r="O517" s="8"/>
      <c r="P517" s="8"/>
      <c r="Q517" s="8"/>
      <c r="R517" s="8"/>
      <c r="S517" s="8"/>
      <c r="T517" s="8"/>
    </row>
    <row r="518" spans="1:20" x14ac:dyDescent="0.2">
      <c r="A518" s="8"/>
      <c r="B518" s="8"/>
      <c r="C518" s="8"/>
      <c r="D518" s="8"/>
      <c r="E518" s="8"/>
      <c r="F518" s="8"/>
      <c r="G518" s="8"/>
      <c r="H518" s="8"/>
      <c r="I518" s="8"/>
      <c r="J518" s="8"/>
      <c r="K518" s="8"/>
      <c r="L518" s="8"/>
      <c r="M518" s="8"/>
      <c r="N518" s="8"/>
      <c r="O518" s="8"/>
      <c r="P518" s="8"/>
      <c r="Q518" s="8"/>
      <c r="R518" s="8"/>
      <c r="S518" s="8"/>
      <c r="T518" s="8"/>
    </row>
    <row r="519" spans="1:20" x14ac:dyDescent="0.2">
      <c r="A519" s="8"/>
      <c r="B519" s="8"/>
      <c r="C519" s="8"/>
      <c r="D519" s="8"/>
      <c r="E519" s="8"/>
      <c r="F519" s="8"/>
      <c r="G519" s="8"/>
      <c r="H519" s="8"/>
      <c r="I519" s="8"/>
      <c r="J519" s="8"/>
      <c r="K519" s="8"/>
      <c r="L519" s="8"/>
      <c r="M519" s="8"/>
      <c r="N519" s="8"/>
      <c r="O519" s="8"/>
      <c r="P519" s="8"/>
      <c r="Q519" s="8"/>
      <c r="R519" s="8"/>
      <c r="S519" s="8"/>
      <c r="T519" s="8"/>
    </row>
    <row r="520" spans="1:20" x14ac:dyDescent="0.2">
      <c r="A520" s="8"/>
      <c r="B520" s="8"/>
      <c r="C520" s="8"/>
      <c r="D520" s="8"/>
      <c r="E520" s="8"/>
      <c r="F520" s="8"/>
      <c r="G520" s="8"/>
      <c r="H520" s="8"/>
      <c r="I520" s="8"/>
      <c r="J520" s="8"/>
      <c r="K520" s="8"/>
      <c r="L520" s="8"/>
      <c r="M520" s="8"/>
      <c r="N520" s="8"/>
      <c r="O520" s="8"/>
      <c r="P520" s="8"/>
      <c r="Q520" s="8"/>
      <c r="R520" s="8"/>
      <c r="S520" s="8"/>
      <c r="T520" s="8"/>
    </row>
    <row r="521" spans="1:20" x14ac:dyDescent="0.2">
      <c r="A521" s="8"/>
      <c r="B521" s="8"/>
      <c r="C521" s="8"/>
      <c r="D521" s="8"/>
      <c r="E521" s="8"/>
      <c r="F521" s="8"/>
      <c r="G521" s="8"/>
      <c r="H521" s="8"/>
      <c r="I521" s="8"/>
      <c r="J521" s="8"/>
      <c r="K521" s="8"/>
      <c r="L521" s="8"/>
      <c r="M521" s="8"/>
      <c r="N521" s="8"/>
      <c r="O521" s="8"/>
      <c r="P521" s="8"/>
      <c r="Q521" s="8"/>
      <c r="R521" s="8"/>
      <c r="S521" s="8"/>
      <c r="T521" s="8"/>
    </row>
    <row r="522" spans="1:20" x14ac:dyDescent="0.2">
      <c r="A522" s="8"/>
      <c r="B522" s="8"/>
      <c r="C522" s="8"/>
      <c r="D522" s="8"/>
      <c r="E522" s="8"/>
      <c r="F522" s="8"/>
      <c r="G522" s="8"/>
      <c r="H522" s="8"/>
      <c r="I522" s="8"/>
      <c r="J522" s="8"/>
      <c r="K522" s="8"/>
      <c r="L522" s="8"/>
      <c r="M522" s="8"/>
      <c r="N522" s="8"/>
      <c r="O522" s="8"/>
      <c r="P522" s="8"/>
      <c r="Q522" s="8"/>
      <c r="R522" s="8"/>
      <c r="S522" s="8"/>
      <c r="T522" s="8"/>
    </row>
    <row r="523" spans="1:20" x14ac:dyDescent="0.2">
      <c r="A523" s="8"/>
      <c r="B523" s="8"/>
      <c r="C523" s="8"/>
      <c r="D523" s="8"/>
      <c r="E523" s="8"/>
      <c r="F523" s="8"/>
      <c r="G523" s="8"/>
      <c r="H523" s="8"/>
      <c r="I523" s="8"/>
      <c r="J523" s="8"/>
      <c r="K523" s="8"/>
      <c r="L523" s="8"/>
      <c r="M523" s="8"/>
      <c r="N523" s="8"/>
      <c r="O523" s="8"/>
      <c r="P523" s="8"/>
      <c r="Q523" s="8"/>
      <c r="R523" s="8"/>
      <c r="S523" s="8"/>
      <c r="T523" s="8"/>
    </row>
    <row r="524" spans="1:20" x14ac:dyDescent="0.2">
      <c r="A524" s="8"/>
      <c r="B524" s="8"/>
      <c r="C524" s="8"/>
      <c r="D524" s="8"/>
      <c r="E524" s="8"/>
      <c r="F524" s="8"/>
      <c r="G524" s="8"/>
      <c r="H524" s="8"/>
      <c r="I524" s="8"/>
      <c r="J524" s="8"/>
      <c r="K524" s="8"/>
      <c r="L524" s="8"/>
      <c r="M524" s="8"/>
      <c r="N524" s="8"/>
      <c r="O524" s="8"/>
      <c r="P524" s="8"/>
      <c r="Q524" s="8"/>
      <c r="R524" s="8"/>
      <c r="S524" s="8"/>
      <c r="T524" s="8"/>
    </row>
    <row r="525" spans="1:20" x14ac:dyDescent="0.2">
      <c r="A525" s="8"/>
      <c r="B525" s="8"/>
      <c r="C525" s="8"/>
      <c r="D525" s="8"/>
      <c r="E525" s="8"/>
      <c r="F525" s="8"/>
      <c r="G525" s="8"/>
      <c r="H525" s="8"/>
      <c r="I525" s="8"/>
      <c r="J525" s="8"/>
      <c r="K525" s="8"/>
      <c r="L525" s="8"/>
      <c r="M525" s="8"/>
      <c r="N525" s="8"/>
      <c r="O525" s="8"/>
      <c r="P525" s="8"/>
      <c r="Q525" s="8"/>
      <c r="R525" s="8"/>
      <c r="S525" s="8"/>
      <c r="T525" s="8"/>
    </row>
    <row r="526" spans="1:20" x14ac:dyDescent="0.2">
      <c r="A526" s="8"/>
      <c r="B526" s="8"/>
      <c r="C526" s="8"/>
      <c r="D526" s="8"/>
      <c r="E526" s="8"/>
      <c r="F526" s="8"/>
      <c r="G526" s="8"/>
      <c r="H526" s="8"/>
      <c r="I526" s="8"/>
      <c r="J526" s="8"/>
      <c r="K526" s="8"/>
      <c r="L526" s="8"/>
      <c r="M526" s="8"/>
      <c r="N526" s="8"/>
      <c r="O526" s="8"/>
      <c r="P526" s="8"/>
      <c r="Q526" s="8"/>
      <c r="R526" s="8"/>
      <c r="S526" s="8"/>
      <c r="T526" s="8"/>
    </row>
    <row r="527" spans="1:20" x14ac:dyDescent="0.2">
      <c r="A527" s="8"/>
      <c r="B527" s="8"/>
      <c r="C527" s="8"/>
      <c r="D527" s="8"/>
      <c r="E527" s="8"/>
      <c r="F527" s="8"/>
      <c r="G527" s="8"/>
      <c r="H527" s="8"/>
      <c r="I527" s="8"/>
      <c r="J527" s="8"/>
      <c r="K527" s="8"/>
      <c r="L527" s="8"/>
      <c r="M527" s="8"/>
      <c r="N527" s="8"/>
      <c r="O527" s="8"/>
      <c r="P527" s="8"/>
      <c r="Q527" s="8"/>
      <c r="R527" s="8"/>
      <c r="S527" s="8"/>
      <c r="T527" s="8"/>
    </row>
    <row r="528" spans="1:20" x14ac:dyDescent="0.2">
      <c r="A528" s="8"/>
      <c r="B528" s="8"/>
      <c r="C528" s="8"/>
      <c r="D528" s="8"/>
      <c r="E528" s="8"/>
      <c r="F528" s="8"/>
      <c r="G528" s="8"/>
      <c r="H528" s="8"/>
      <c r="I528" s="8"/>
      <c r="J528" s="8"/>
      <c r="K528" s="8"/>
      <c r="L528" s="8"/>
      <c r="M528" s="8"/>
      <c r="N528" s="8"/>
      <c r="O528" s="8"/>
      <c r="P528" s="8"/>
      <c r="Q528" s="8"/>
      <c r="R528" s="8"/>
      <c r="S528" s="8"/>
      <c r="T528" s="8"/>
    </row>
    <row r="529" spans="1:20" x14ac:dyDescent="0.2">
      <c r="A529" s="8"/>
      <c r="B529" s="8"/>
      <c r="C529" s="8"/>
      <c r="D529" s="8"/>
      <c r="E529" s="8"/>
      <c r="F529" s="8"/>
      <c r="G529" s="8"/>
      <c r="H529" s="8"/>
      <c r="I529" s="8"/>
      <c r="J529" s="8"/>
      <c r="K529" s="8"/>
      <c r="L529" s="8"/>
      <c r="M529" s="8"/>
      <c r="N529" s="8"/>
      <c r="O529" s="8"/>
      <c r="P529" s="8"/>
      <c r="Q529" s="8"/>
      <c r="R529" s="8"/>
      <c r="S529" s="8"/>
      <c r="T529" s="8"/>
    </row>
    <row r="530" spans="1:20" x14ac:dyDescent="0.2">
      <c r="A530" s="8"/>
      <c r="B530" s="8"/>
      <c r="C530" s="8"/>
      <c r="D530" s="8"/>
      <c r="E530" s="8"/>
      <c r="F530" s="8"/>
      <c r="G530" s="8"/>
      <c r="H530" s="8"/>
      <c r="I530" s="8"/>
      <c r="J530" s="8"/>
      <c r="K530" s="8"/>
      <c r="L530" s="8"/>
      <c r="M530" s="8"/>
      <c r="N530" s="8"/>
      <c r="O530" s="8"/>
      <c r="P530" s="8"/>
      <c r="Q530" s="8"/>
      <c r="R530" s="8"/>
      <c r="S530" s="8"/>
      <c r="T530" s="8"/>
    </row>
    <row r="531" spans="1:20" x14ac:dyDescent="0.2">
      <c r="A531" s="8"/>
      <c r="B531" s="8"/>
      <c r="C531" s="8"/>
      <c r="D531" s="8"/>
      <c r="E531" s="8"/>
      <c r="F531" s="8"/>
      <c r="G531" s="8"/>
      <c r="H531" s="8"/>
      <c r="I531" s="8"/>
      <c r="J531" s="8"/>
      <c r="K531" s="8"/>
      <c r="L531" s="8"/>
      <c r="M531" s="8"/>
      <c r="N531" s="8"/>
      <c r="O531" s="8"/>
      <c r="P531" s="8"/>
      <c r="Q531" s="8"/>
      <c r="R531" s="8"/>
      <c r="S531" s="8"/>
      <c r="T531" s="8"/>
    </row>
    <row r="532" spans="1:20" x14ac:dyDescent="0.2">
      <c r="A532" s="8"/>
      <c r="B532" s="8"/>
      <c r="C532" s="8"/>
      <c r="D532" s="8"/>
      <c r="E532" s="8"/>
      <c r="F532" s="8"/>
      <c r="G532" s="8"/>
      <c r="H532" s="8"/>
      <c r="I532" s="8"/>
      <c r="J532" s="8"/>
      <c r="K532" s="8"/>
      <c r="L532" s="8"/>
      <c r="M532" s="8"/>
      <c r="N532" s="8"/>
      <c r="O532" s="8"/>
      <c r="P532" s="8"/>
      <c r="Q532" s="8"/>
      <c r="R532" s="8"/>
      <c r="S532" s="8"/>
      <c r="T532" s="8"/>
    </row>
    <row r="533" spans="1:20" x14ac:dyDescent="0.2">
      <c r="A533" s="8"/>
      <c r="B533" s="8"/>
      <c r="C533" s="8"/>
      <c r="D533" s="8"/>
      <c r="E533" s="8"/>
      <c r="F533" s="8"/>
      <c r="G533" s="8"/>
      <c r="H533" s="8"/>
      <c r="I533" s="8"/>
      <c r="J533" s="8"/>
      <c r="K533" s="8"/>
      <c r="L533" s="8"/>
      <c r="M533" s="8"/>
      <c r="N533" s="8"/>
      <c r="O533" s="8"/>
      <c r="P533" s="8"/>
      <c r="Q533" s="8"/>
      <c r="R533" s="8"/>
      <c r="S533" s="8"/>
      <c r="T533" s="8"/>
    </row>
    <row r="534" spans="1:20" x14ac:dyDescent="0.2">
      <c r="A534" s="8"/>
      <c r="B534" s="8"/>
      <c r="C534" s="8"/>
      <c r="D534" s="8"/>
      <c r="E534" s="8"/>
      <c r="F534" s="8"/>
      <c r="G534" s="8"/>
      <c r="H534" s="8"/>
      <c r="I534" s="8"/>
      <c r="J534" s="8"/>
      <c r="K534" s="8"/>
      <c r="L534" s="8"/>
      <c r="M534" s="8"/>
      <c r="N534" s="8"/>
      <c r="O534" s="8"/>
      <c r="P534" s="8"/>
      <c r="Q534" s="8"/>
      <c r="R534" s="8"/>
      <c r="S534" s="8"/>
      <c r="T534" s="8"/>
    </row>
    <row r="535" spans="1:20" x14ac:dyDescent="0.2">
      <c r="A535" s="8"/>
      <c r="B535" s="8"/>
      <c r="C535" s="8"/>
      <c r="D535" s="8"/>
      <c r="E535" s="8"/>
      <c r="F535" s="8"/>
      <c r="G535" s="8"/>
      <c r="H535" s="8"/>
      <c r="I535" s="8"/>
      <c r="J535" s="8"/>
      <c r="K535" s="8"/>
      <c r="L535" s="8"/>
      <c r="M535" s="8"/>
      <c r="N535" s="8"/>
      <c r="O535" s="8"/>
      <c r="P535" s="8"/>
      <c r="Q535" s="8"/>
      <c r="R535" s="8"/>
      <c r="S535" s="8"/>
      <c r="T535" s="8"/>
    </row>
    <row r="536" spans="1:20" x14ac:dyDescent="0.2">
      <c r="A536" s="8"/>
      <c r="B536" s="8"/>
      <c r="C536" s="8"/>
      <c r="D536" s="8"/>
      <c r="E536" s="8"/>
      <c r="F536" s="8"/>
      <c r="G536" s="8"/>
      <c r="H536" s="8"/>
      <c r="I536" s="8"/>
      <c r="J536" s="8"/>
      <c r="K536" s="8"/>
      <c r="L536" s="8"/>
      <c r="M536" s="8"/>
      <c r="N536" s="8"/>
      <c r="O536" s="8"/>
      <c r="P536" s="8"/>
      <c r="Q536" s="8"/>
      <c r="R536" s="8"/>
      <c r="S536" s="8"/>
      <c r="T536" s="8"/>
    </row>
    <row r="537" spans="1:20" x14ac:dyDescent="0.2">
      <c r="A537" s="8"/>
      <c r="B537" s="8"/>
      <c r="C537" s="8"/>
      <c r="D537" s="8"/>
      <c r="E537" s="8"/>
      <c r="F537" s="8"/>
      <c r="G537" s="8"/>
      <c r="H537" s="8"/>
      <c r="I537" s="8"/>
      <c r="J537" s="8"/>
      <c r="K537" s="8"/>
      <c r="L537" s="8"/>
      <c r="M537" s="8"/>
      <c r="N537" s="8"/>
      <c r="O537" s="8"/>
      <c r="P537" s="8"/>
      <c r="Q537" s="8"/>
      <c r="R537" s="8"/>
      <c r="S537" s="8"/>
      <c r="T537" s="8"/>
    </row>
    <row r="538" spans="1:20" x14ac:dyDescent="0.2">
      <c r="A538" s="8"/>
      <c r="B538" s="8"/>
      <c r="C538" s="8"/>
      <c r="D538" s="8"/>
      <c r="E538" s="8"/>
      <c r="F538" s="8"/>
      <c r="G538" s="8"/>
      <c r="H538" s="8"/>
      <c r="I538" s="8"/>
      <c r="J538" s="8"/>
      <c r="K538" s="8"/>
      <c r="L538" s="8"/>
      <c r="M538" s="8"/>
      <c r="N538" s="8"/>
      <c r="O538" s="8"/>
      <c r="P538" s="8"/>
      <c r="Q538" s="8"/>
      <c r="R538" s="8"/>
      <c r="S538" s="8"/>
      <c r="T538" s="8"/>
    </row>
    <row r="539" spans="1:20" x14ac:dyDescent="0.2">
      <c r="A539" s="8"/>
      <c r="B539" s="8"/>
      <c r="C539" s="8"/>
      <c r="D539" s="8"/>
      <c r="E539" s="8"/>
      <c r="F539" s="8"/>
      <c r="G539" s="8"/>
      <c r="H539" s="8"/>
      <c r="I539" s="8"/>
      <c r="J539" s="8"/>
      <c r="K539" s="8"/>
      <c r="L539" s="8"/>
      <c r="M539" s="8"/>
      <c r="N539" s="8"/>
      <c r="O539" s="8"/>
      <c r="P539" s="8"/>
      <c r="Q539" s="8"/>
      <c r="R539" s="8"/>
      <c r="S539" s="8"/>
      <c r="T539" s="8"/>
    </row>
    <row r="540" spans="1:20" x14ac:dyDescent="0.2">
      <c r="A540" s="8"/>
      <c r="B540" s="8"/>
      <c r="C540" s="8"/>
      <c r="D540" s="8"/>
      <c r="E540" s="8"/>
      <c r="F540" s="8"/>
      <c r="G540" s="8"/>
      <c r="H540" s="8"/>
      <c r="I540" s="8"/>
      <c r="J540" s="8"/>
      <c r="K540" s="8"/>
      <c r="L540" s="8"/>
      <c r="M540" s="8"/>
      <c r="N540" s="8"/>
      <c r="O540" s="8"/>
      <c r="P540" s="8"/>
      <c r="Q540" s="8"/>
      <c r="R540" s="8"/>
      <c r="S540" s="8"/>
      <c r="T540" s="8"/>
    </row>
    <row r="541" spans="1:20" x14ac:dyDescent="0.2">
      <c r="A541" s="8"/>
      <c r="B541" s="8"/>
      <c r="C541" s="8"/>
      <c r="D541" s="8"/>
      <c r="E541" s="8"/>
      <c r="F541" s="8"/>
      <c r="G541" s="8"/>
      <c r="H541" s="8"/>
      <c r="I541" s="8"/>
      <c r="J541" s="8"/>
      <c r="K541" s="8"/>
      <c r="L541" s="8"/>
      <c r="M541" s="8"/>
      <c r="N541" s="8"/>
      <c r="O541" s="8"/>
      <c r="P541" s="8"/>
      <c r="Q541" s="8"/>
      <c r="R541" s="8"/>
      <c r="S541" s="8"/>
      <c r="T541" s="8"/>
    </row>
    <row r="542" spans="1:20" x14ac:dyDescent="0.2">
      <c r="A542" s="8"/>
      <c r="B542" s="8"/>
      <c r="C542" s="8"/>
      <c r="D542" s="8"/>
      <c r="E542" s="8"/>
      <c r="F542" s="8"/>
      <c r="G542" s="8"/>
      <c r="H542" s="8"/>
      <c r="I542" s="8"/>
      <c r="J542" s="8"/>
      <c r="K542" s="8"/>
      <c r="L542" s="8"/>
      <c r="M542" s="8"/>
      <c r="N542" s="8"/>
      <c r="O542" s="8"/>
      <c r="P542" s="8"/>
      <c r="Q542" s="8"/>
      <c r="R542" s="8"/>
      <c r="S542" s="8"/>
      <c r="T542" s="8"/>
    </row>
    <row r="543" spans="1:20" x14ac:dyDescent="0.2">
      <c r="A543" s="8"/>
      <c r="B543" s="8"/>
      <c r="C543" s="8"/>
      <c r="D543" s="8"/>
      <c r="E543" s="8"/>
      <c r="F543" s="8"/>
      <c r="G543" s="8"/>
      <c r="H543" s="8"/>
      <c r="I543" s="8"/>
      <c r="J543" s="8"/>
      <c r="K543" s="8"/>
      <c r="L543" s="8"/>
      <c r="M543" s="8"/>
      <c r="N543" s="8"/>
      <c r="O543" s="8"/>
      <c r="P543" s="8"/>
      <c r="Q543" s="8"/>
      <c r="R543" s="8"/>
      <c r="S543" s="8"/>
      <c r="T543" s="8"/>
    </row>
    <row r="544" spans="1:20" x14ac:dyDescent="0.2">
      <c r="A544" s="8"/>
      <c r="B544" s="8"/>
      <c r="C544" s="8"/>
      <c r="D544" s="8"/>
      <c r="E544" s="8"/>
      <c r="F544" s="8"/>
      <c r="G544" s="8"/>
      <c r="H544" s="8"/>
      <c r="I544" s="8"/>
      <c r="J544" s="8"/>
      <c r="K544" s="8"/>
      <c r="L544" s="8"/>
      <c r="M544" s="8"/>
      <c r="N544" s="8"/>
      <c r="O544" s="8"/>
      <c r="P544" s="8"/>
      <c r="Q544" s="8"/>
      <c r="R544" s="8"/>
      <c r="S544" s="8"/>
      <c r="T544" s="8"/>
    </row>
    <row r="545" spans="1:20" x14ac:dyDescent="0.2">
      <c r="A545" s="8"/>
      <c r="B545" s="8"/>
      <c r="C545" s="8"/>
      <c r="D545" s="8"/>
      <c r="E545" s="8"/>
      <c r="F545" s="8"/>
      <c r="G545" s="8"/>
      <c r="H545" s="8"/>
      <c r="I545" s="8"/>
      <c r="J545" s="8"/>
      <c r="K545" s="8"/>
      <c r="L545" s="8"/>
      <c r="M545" s="8"/>
      <c r="N545" s="8"/>
      <c r="O545" s="8"/>
      <c r="P545" s="8"/>
      <c r="Q545" s="8"/>
      <c r="R545" s="8"/>
      <c r="S545" s="8"/>
      <c r="T545" s="8"/>
    </row>
    <row r="546" spans="1:20" x14ac:dyDescent="0.2">
      <c r="A546" s="8"/>
      <c r="B546" s="8"/>
      <c r="C546" s="8"/>
      <c r="D546" s="8"/>
      <c r="E546" s="8"/>
      <c r="F546" s="8"/>
      <c r="G546" s="8"/>
      <c r="H546" s="8"/>
      <c r="I546" s="8"/>
      <c r="J546" s="8"/>
      <c r="K546" s="8"/>
      <c r="L546" s="8"/>
      <c r="M546" s="8"/>
      <c r="N546" s="8"/>
      <c r="O546" s="8"/>
      <c r="P546" s="8"/>
      <c r="Q546" s="8"/>
      <c r="R546" s="8"/>
      <c r="S546" s="8"/>
      <c r="T546" s="8"/>
    </row>
    <row r="547" spans="1:20" x14ac:dyDescent="0.2">
      <c r="A547" s="8"/>
      <c r="B547" s="8"/>
      <c r="C547" s="8"/>
      <c r="D547" s="8"/>
      <c r="E547" s="8"/>
      <c r="F547" s="8"/>
      <c r="G547" s="8"/>
      <c r="H547" s="8"/>
      <c r="I547" s="8"/>
      <c r="J547" s="8"/>
      <c r="K547" s="8"/>
      <c r="L547" s="8"/>
      <c r="M547" s="8"/>
      <c r="N547" s="8"/>
      <c r="O547" s="8"/>
      <c r="P547" s="8"/>
      <c r="Q547" s="8"/>
      <c r="R547" s="8"/>
      <c r="S547" s="8"/>
      <c r="T547" s="8"/>
    </row>
    <row r="548" spans="1:20" x14ac:dyDescent="0.2">
      <c r="A548" s="8"/>
      <c r="B548" s="8"/>
      <c r="C548" s="8"/>
      <c r="D548" s="8"/>
      <c r="E548" s="8"/>
      <c r="F548" s="8"/>
      <c r="G548" s="8"/>
      <c r="H548" s="8"/>
      <c r="I548" s="8"/>
      <c r="J548" s="8"/>
      <c r="K548" s="8"/>
      <c r="L548" s="8"/>
      <c r="M548" s="8"/>
      <c r="N548" s="8"/>
      <c r="O548" s="8"/>
      <c r="P548" s="8"/>
      <c r="Q548" s="8"/>
      <c r="R548" s="8"/>
      <c r="S548" s="8"/>
      <c r="T548" s="8"/>
    </row>
    <row r="549" spans="1:20" x14ac:dyDescent="0.2">
      <c r="A549" s="8"/>
      <c r="B549" s="8"/>
      <c r="C549" s="8"/>
      <c r="D549" s="8"/>
      <c r="E549" s="8"/>
      <c r="F549" s="8"/>
      <c r="G549" s="8"/>
      <c r="H549" s="8"/>
      <c r="I549" s="8"/>
      <c r="J549" s="8"/>
      <c r="K549" s="8"/>
      <c r="L549" s="8"/>
      <c r="M549" s="8"/>
      <c r="N549" s="8"/>
      <c r="O549" s="8"/>
      <c r="P549" s="8"/>
      <c r="Q549" s="8"/>
      <c r="R549" s="8"/>
      <c r="S549" s="8"/>
      <c r="T549" s="8"/>
    </row>
    <row r="550" spans="1:20" x14ac:dyDescent="0.2">
      <c r="A550" s="8"/>
      <c r="B550" s="8"/>
      <c r="C550" s="8"/>
      <c r="D550" s="8"/>
      <c r="E550" s="8"/>
      <c r="F550" s="8"/>
      <c r="G550" s="8"/>
      <c r="H550" s="8"/>
      <c r="I550" s="8"/>
      <c r="J550" s="8"/>
      <c r="K550" s="8"/>
      <c r="L550" s="8"/>
      <c r="M550" s="8"/>
      <c r="N550" s="8"/>
      <c r="O550" s="8"/>
      <c r="P550" s="8"/>
      <c r="Q550" s="8"/>
      <c r="R550" s="8"/>
      <c r="S550" s="8"/>
      <c r="T550" s="8"/>
    </row>
    <row r="551" spans="1:20" x14ac:dyDescent="0.2">
      <c r="A551" s="8"/>
      <c r="B551" s="8"/>
      <c r="C551" s="8"/>
      <c r="D551" s="8"/>
      <c r="E551" s="8"/>
      <c r="F551" s="8"/>
      <c r="G551" s="8"/>
      <c r="H551" s="8"/>
      <c r="I551" s="8"/>
      <c r="J551" s="8"/>
      <c r="K551" s="8"/>
      <c r="L551" s="8"/>
      <c r="M551" s="8"/>
      <c r="N551" s="8"/>
      <c r="O551" s="8"/>
      <c r="P551" s="8"/>
      <c r="Q551" s="8"/>
      <c r="R551" s="8"/>
      <c r="S551" s="8"/>
      <c r="T551" s="8"/>
    </row>
    <row r="552" spans="1:20" x14ac:dyDescent="0.2">
      <c r="A552" s="8"/>
      <c r="B552" s="8"/>
      <c r="C552" s="8"/>
      <c r="D552" s="8"/>
      <c r="E552" s="8"/>
      <c r="F552" s="8"/>
      <c r="G552" s="8"/>
      <c r="H552" s="8"/>
      <c r="I552" s="8"/>
      <c r="J552" s="8"/>
      <c r="K552" s="8"/>
      <c r="L552" s="8"/>
      <c r="M552" s="8"/>
      <c r="N552" s="8"/>
      <c r="O552" s="8"/>
      <c r="P552" s="8"/>
      <c r="Q552" s="8"/>
      <c r="R552" s="8"/>
      <c r="S552" s="8"/>
      <c r="T552" s="8"/>
    </row>
    <row r="553" spans="1:20" x14ac:dyDescent="0.2">
      <c r="A553" s="8"/>
      <c r="B553" s="8"/>
      <c r="C553" s="8"/>
      <c r="D553" s="8"/>
      <c r="E553" s="8"/>
      <c r="F553" s="8"/>
      <c r="G553" s="8"/>
      <c r="H553" s="8"/>
      <c r="I553" s="8"/>
      <c r="J553" s="8"/>
      <c r="K553" s="8"/>
      <c r="L553" s="8"/>
      <c r="M553" s="8"/>
      <c r="N553" s="8"/>
      <c r="O553" s="8"/>
      <c r="P553" s="8"/>
      <c r="Q553" s="8"/>
      <c r="R553" s="8"/>
      <c r="S553" s="8"/>
      <c r="T553" s="8"/>
    </row>
    <row r="554" spans="1:20" x14ac:dyDescent="0.2">
      <c r="A554" s="8"/>
      <c r="B554" s="8"/>
      <c r="C554" s="8"/>
      <c r="D554" s="8"/>
      <c r="E554" s="8"/>
      <c r="F554" s="8"/>
      <c r="G554" s="8"/>
      <c r="H554" s="8"/>
      <c r="I554" s="8"/>
      <c r="J554" s="8"/>
      <c r="K554" s="8"/>
      <c r="L554" s="8"/>
      <c r="M554" s="8"/>
      <c r="N554" s="8"/>
      <c r="O554" s="8"/>
      <c r="P554" s="8"/>
      <c r="Q554" s="8"/>
      <c r="R554" s="8"/>
      <c r="S554" s="8"/>
      <c r="T554" s="8"/>
    </row>
    <row r="555" spans="1:20" x14ac:dyDescent="0.2">
      <c r="A555" s="8"/>
      <c r="B555" s="8"/>
      <c r="C555" s="8"/>
      <c r="D555" s="8"/>
      <c r="E555" s="8"/>
      <c r="F555" s="8"/>
      <c r="G555" s="8"/>
      <c r="H555" s="8"/>
      <c r="I555" s="8"/>
      <c r="J555" s="8"/>
      <c r="K555" s="8"/>
      <c r="L555" s="8"/>
      <c r="M555" s="8"/>
      <c r="N555" s="8"/>
      <c r="O555" s="8"/>
      <c r="P555" s="8"/>
      <c r="Q555" s="8"/>
      <c r="R555" s="8"/>
      <c r="S555" s="8"/>
      <c r="T555" s="8"/>
    </row>
    <row r="556" spans="1:20" x14ac:dyDescent="0.2">
      <c r="A556" s="8"/>
      <c r="B556" s="8"/>
      <c r="C556" s="8"/>
      <c r="D556" s="8"/>
      <c r="E556" s="8"/>
      <c r="F556" s="8"/>
      <c r="G556" s="8"/>
      <c r="H556" s="8"/>
      <c r="I556" s="8"/>
      <c r="J556" s="8"/>
      <c r="K556" s="8"/>
      <c r="L556" s="8"/>
      <c r="M556" s="8"/>
      <c r="N556" s="8"/>
      <c r="O556" s="8"/>
      <c r="P556" s="8"/>
      <c r="Q556" s="8"/>
      <c r="R556" s="8"/>
      <c r="S556" s="8"/>
      <c r="T556" s="8"/>
    </row>
    <row r="557" spans="1:20" x14ac:dyDescent="0.2">
      <c r="A557" s="8"/>
      <c r="B557" s="8"/>
      <c r="C557" s="8"/>
      <c r="D557" s="8"/>
      <c r="E557" s="8"/>
      <c r="F557" s="8"/>
      <c r="G557" s="8"/>
      <c r="H557" s="8"/>
      <c r="I557" s="8"/>
      <c r="J557" s="8"/>
      <c r="K557" s="8"/>
      <c r="L557" s="8"/>
      <c r="M557" s="8"/>
      <c r="N557" s="8"/>
      <c r="O557" s="8"/>
      <c r="P557" s="8"/>
      <c r="Q557" s="8"/>
      <c r="R557" s="8"/>
      <c r="S557" s="8"/>
      <c r="T557" s="8"/>
    </row>
    <row r="558" spans="1:20" x14ac:dyDescent="0.2">
      <c r="A558" s="8"/>
      <c r="B558" s="8"/>
      <c r="C558" s="8"/>
      <c r="D558" s="8"/>
      <c r="E558" s="8"/>
      <c r="F558" s="8"/>
      <c r="G558" s="8"/>
      <c r="H558" s="8"/>
      <c r="I558" s="8"/>
      <c r="J558" s="8"/>
      <c r="K558" s="8"/>
      <c r="L558" s="8"/>
      <c r="M558" s="8"/>
      <c r="N558" s="8"/>
      <c r="O558" s="8"/>
      <c r="P558" s="8"/>
      <c r="Q558" s="8"/>
      <c r="R558" s="8"/>
      <c r="S558" s="8"/>
      <c r="T558" s="8"/>
    </row>
    <row r="559" spans="1:20" x14ac:dyDescent="0.2">
      <c r="A559" s="8"/>
      <c r="B559" s="8"/>
      <c r="C559" s="8"/>
      <c r="D559" s="8"/>
      <c r="E559" s="8"/>
      <c r="F559" s="8"/>
      <c r="G559" s="8"/>
      <c r="H559" s="8"/>
      <c r="I559" s="8"/>
      <c r="J559" s="8"/>
      <c r="K559" s="8"/>
      <c r="L559" s="8"/>
      <c r="M559" s="8"/>
      <c r="N559" s="8"/>
      <c r="O559" s="8"/>
      <c r="P559" s="8"/>
      <c r="Q559" s="8"/>
      <c r="R559" s="8"/>
      <c r="S559" s="8"/>
      <c r="T559" s="8"/>
    </row>
    <row r="560" spans="1:20" x14ac:dyDescent="0.2">
      <c r="A560" s="8"/>
      <c r="B560" s="8"/>
      <c r="C560" s="8"/>
      <c r="D560" s="8"/>
      <c r="E560" s="8"/>
      <c r="F560" s="8"/>
      <c r="G560" s="8"/>
      <c r="H560" s="8"/>
      <c r="I560" s="8"/>
      <c r="J560" s="8"/>
      <c r="K560" s="8"/>
      <c r="L560" s="8"/>
      <c r="M560" s="8"/>
      <c r="N560" s="8"/>
      <c r="O560" s="8"/>
      <c r="P560" s="8"/>
      <c r="Q560" s="8"/>
      <c r="R560" s="8"/>
      <c r="S560" s="8"/>
      <c r="T560" s="8"/>
    </row>
    <row r="561" spans="1:20" x14ac:dyDescent="0.2">
      <c r="A561" s="8"/>
      <c r="B561" s="8"/>
      <c r="C561" s="8"/>
      <c r="D561" s="8"/>
      <c r="E561" s="8"/>
      <c r="F561" s="8"/>
      <c r="G561" s="8"/>
      <c r="H561" s="8"/>
      <c r="I561" s="8"/>
      <c r="J561" s="8"/>
      <c r="K561" s="8"/>
      <c r="L561" s="8"/>
      <c r="M561" s="8"/>
      <c r="N561" s="8"/>
      <c r="O561" s="8"/>
      <c r="P561" s="8"/>
      <c r="Q561" s="8"/>
      <c r="R561" s="8"/>
      <c r="S561" s="8"/>
      <c r="T561" s="8"/>
    </row>
    <row r="562" spans="1:20" x14ac:dyDescent="0.2">
      <c r="A562" s="8"/>
      <c r="B562" s="8"/>
      <c r="C562" s="8"/>
      <c r="D562" s="8"/>
      <c r="E562" s="8"/>
      <c r="F562" s="8"/>
      <c r="G562" s="8"/>
      <c r="H562" s="8"/>
      <c r="I562" s="8"/>
      <c r="J562" s="8"/>
      <c r="K562" s="8"/>
      <c r="L562" s="8"/>
      <c r="M562" s="8"/>
      <c r="N562" s="8"/>
      <c r="O562" s="8"/>
      <c r="P562" s="8"/>
      <c r="Q562" s="8"/>
      <c r="R562" s="8"/>
      <c r="S562" s="8"/>
      <c r="T562" s="8"/>
    </row>
    <row r="563" spans="1:20" x14ac:dyDescent="0.2">
      <c r="A563" s="8"/>
      <c r="B563" s="8"/>
      <c r="C563" s="8"/>
      <c r="D563" s="8"/>
      <c r="E563" s="8"/>
      <c r="F563" s="8"/>
      <c r="G563" s="8"/>
      <c r="H563" s="8"/>
      <c r="I563" s="8"/>
      <c r="J563" s="8"/>
      <c r="K563" s="8"/>
      <c r="L563" s="8"/>
      <c r="M563" s="8"/>
      <c r="N563" s="8"/>
      <c r="O563" s="8"/>
      <c r="P563" s="8"/>
      <c r="Q563" s="8"/>
      <c r="R563" s="8"/>
      <c r="S563" s="8"/>
      <c r="T563" s="8"/>
    </row>
    <row r="564" spans="1:20" x14ac:dyDescent="0.2">
      <c r="A564" s="8"/>
      <c r="B564" s="8"/>
      <c r="C564" s="8"/>
      <c r="D564" s="8"/>
      <c r="E564" s="8"/>
      <c r="F564" s="8"/>
      <c r="G564" s="8"/>
      <c r="H564" s="8"/>
      <c r="I564" s="8"/>
      <c r="J564" s="8"/>
      <c r="K564" s="8"/>
      <c r="L564" s="8"/>
      <c r="M564" s="8"/>
      <c r="N564" s="8"/>
      <c r="O564" s="8"/>
      <c r="P564" s="8"/>
      <c r="Q564" s="8"/>
      <c r="R564" s="8"/>
      <c r="S564" s="8"/>
      <c r="T564" s="8"/>
    </row>
    <row r="565" spans="1:20" x14ac:dyDescent="0.2">
      <c r="A565" s="8"/>
      <c r="B565" s="8"/>
      <c r="C565" s="8"/>
      <c r="D565" s="8"/>
      <c r="E565" s="8"/>
      <c r="F565" s="8"/>
      <c r="G565" s="8"/>
      <c r="H565" s="8"/>
      <c r="I565" s="8"/>
      <c r="J565" s="8"/>
      <c r="K565" s="8"/>
      <c r="L565" s="8"/>
      <c r="M565" s="8"/>
      <c r="N565" s="8"/>
      <c r="O565" s="8"/>
      <c r="P565" s="8"/>
      <c r="Q565" s="8"/>
      <c r="R565" s="8"/>
      <c r="S565" s="8"/>
      <c r="T565" s="8"/>
    </row>
    <row r="566" spans="1:20" x14ac:dyDescent="0.2">
      <c r="A566" s="8"/>
      <c r="B566" s="8"/>
      <c r="C566" s="8"/>
      <c r="D566" s="8"/>
      <c r="E566" s="8"/>
      <c r="F566" s="8"/>
      <c r="G566" s="8"/>
      <c r="H566" s="8"/>
      <c r="I566" s="8"/>
      <c r="J566" s="8"/>
      <c r="K566" s="8"/>
      <c r="L566" s="8"/>
      <c r="M566" s="8"/>
      <c r="N566" s="8"/>
      <c r="O566" s="8"/>
      <c r="P566" s="8"/>
      <c r="Q566" s="8"/>
      <c r="R566" s="8"/>
      <c r="S566" s="8"/>
      <c r="T566" s="8"/>
    </row>
    <row r="567" spans="1:20" x14ac:dyDescent="0.2">
      <c r="A567" s="8"/>
      <c r="B567" s="8"/>
      <c r="C567" s="8"/>
      <c r="D567" s="8"/>
      <c r="E567" s="8"/>
      <c r="F567" s="8"/>
      <c r="G567" s="8"/>
      <c r="H567" s="8"/>
      <c r="I567" s="8"/>
      <c r="J567" s="8"/>
      <c r="K567" s="8"/>
      <c r="L567" s="8"/>
      <c r="M567" s="8"/>
      <c r="N567" s="8"/>
      <c r="O567" s="8"/>
      <c r="P567" s="8"/>
      <c r="Q567" s="8"/>
      <c r="R567" s="8"/>
      <c r="S567" s="8"/>
      <c r="T567" s="8"/>
    </row>
    <row r="568" spans="1:20" x14ac:dyDescent="0.2">
      <c r="A568" s="8"/>
      <c r="B568" s="8"/>
      <c r="C568" s="8"/>
      <c r="D568" s="8"/>
      <c r="E568" s="8"/>
      <c r="F568" s="8"/>
      <c r="G568" s="8"/>
      <c r="H568" s="8"/>
      <c r="I568" s="8"/>
      <c r="J568" s="8"/>
      <c r="K568" s="8"/>
      <c r="L568" s="8"/>
      <c r="M568" s="8"/>
      <c r="N568" s="8"/>
      <c r="O568" s="8"/>
      <c r="P568" s="8"/>
      <c r="Q568" s="8"/>
      <c r="R568" s="8"/>
      <c r="S568" s="8"/>
      <c r="T568" s="8"/>
    </row>
    <row r="569" spans="1:20" x14ac:dyDescent="0.2">
      <c r="A569" s="8"/>
      <c r="B569" s="8"/>
      <c r="C569" s="8"/>
      <c r="D569" s="8"/>
      <c r="E569" s="8"/>
      <c r="F569" s="8"/>
      <c r="G569" s="8"/>
      <c r="H569" s="8"/>
      <c r="I569" s="8"/>
      <c r="J569" s="8"/>
      <c r="K569" s="8"/>
      <c r="L569" s="8"/>
      <c r="M569" s="8"/>
      <c r="N569" s="8"/>
      <c r="O569" s="8"/>
      <c r="P569" s="8"/>
      <c r="Q569" s="8"/>
      <c r="R569" s="8"/>
      <c r="S569" s="8"/>
      <c r="T569" s="8"/>
    </row>
    <row r="570" spans="1:20" x14ac:dyDescent="0.2">
      <c r="A570" s="8"/>
      <c r="B570" s="8"/>
      <c r="C570" s="8"/>
      <c r="D570" s="8"/>
      <c r="E570" s="8"/>
      <c r="F570" s="8"/>
      <c r="G570" s="8"/>
      <c r="H570" s="8"/>
      <c r="I570" s="8"/>
      <c r="J570" s="8"/>
      <c r="K570" s="8"/>
      <c r="L570" s="8"/>
      <c r="M570" s="8"/>
      <c r="N570" s="8"/>
      <c r="O570" s="8"/>
      <c r="P570" s="8"/>
      <c r="Q570" s="8"/>
      <c r="R570" s="8"/>
      <c r="S570" s="8"/>
      <c r="T570" s="8"/>
    </row>
    <row r="571" spans="1:20" x14ac:dyDescent="0.2">
      <c r="A571" s="8"/>
      <c r="B571" s="8"/>
      <c r="C571" s="8"/>
      <c r="D571" s="8"/>
      <c r="E571" s="8"/>
      <c r="F571" s="8"/>
      <c r="G571" s="8"/>
      <c r="H571" s="8"/>
      <c r="I571" s="8"/>
      <c r="J571" s="8"/>
      <c r="K571" s="8"/>
      <c r="L571" s="8"/>
      <c r="M571" s="8"/>
      <c r="N571" s="8"/>
      <c r="O571" s="8"/>
      <c r="P571" s="8"/>
      <c r="Q571" s="8"/>
      <c r="R571" s="8"/>
      <c r="S571" s="8"/>
      <c r="T571" s="8"/>
    </row>
    <row r="572" spans="1:20" x14ac:dyDescent="0.2">
      <c r="A572" s="8"/>
      <c r="B572" s="8"/>
      <c r="C572" s="8"/>
      <c r="D572" s="8"/>
      <c r="E572" s="8"/>
      <c r="F572" s="8"/>
      <c r="G572" s="8"/>
      <c r="H572" s="8"/>
      <c r="I572" s="8"/>
      <c r="J572" s="8"/>
      <c r="K572" s="8"/>
      <c r="L572" s="8"/>
      <c r="M572" s="8"/>
      <c r="N572" s="8"/>
      <c r="O572" s="8"/>
      <c r="P572" s="8"/>
      <c r="Q572" s="8"/>
      <c r="R572" s="8"/>
      <c r="S572" s="8"/>
      <c r="T572" s="8"/>
    </row>
    <row r="573" spans="1:20" x14ac:dyDescent="0.2">
      <c r="A573" s="8"/>
      <c r="B573" s="8"/>
      <c r="C573" s="8"/>
      <c r="D573" s="8"/>
      <c r="E573" s="8"/>
      <c r="F573" s="8"/>
      <c r="G573" s="8"/>
      <c r="H573" s="8"/>
      <c r="I573" s="8"/>
      <c r="J573" s="8"/>
      <c r="K573" s="8"/>
      <c r="L573" s="8"/>
      <c r="M573" s="8"/>
      <c r="N573" s="8"/>
      <c r="O573" s="8"/>
      <c r="P573" s="8"/>
      <c r="Q573" s="8"/>
      <c r="R573" s="8"/>
      <c r="S573" s="8"/>
      <c r="T573" s="8"/>
    </row>
    <row r="574" spans="1:20" x14ac:dyDescent="0.2">
      <c r="A574" s="8"/>
      <c r="B574" s="8"/>
      <c r="C574" s="8"/>
      <c r="D574" s="8"/>
      <c r="E574" s="8"/>
      <c r="F574" s="8"/>
      <c r="G574" s="8"/>
      <c r="H574" s="8"/>
      <c r="I574" s="8"/>
      <c r="J574" s="8"/>
      <c r="K574" s="8"/>
      <c r="L574" s="8"/>
      <c r="M574" s="8"/>
      <c r="N574" s="8"/>
      <c r="O574" s="8"/>
      <c r="P574" s="8"/>
      <c r="Q574" s="8"/>
      <c r="R574" s="8"/>
      <c r="S574" s="8"/>
      <c r="T574" s="8"/>
    </row>
    <row r="575" spans="1:20" x14ac:dyDescent="0.2">
      <c r="A575" s="8"/>
      <c r="B575" s="8"/>
      <c r="C575" s="8"/>
      <c r="D575" s="8"/>
      <c r="E575" s="8"/>
      <c r="F575" s="8"/>
      <c r="G575" s="8"/>
      <c r="H575" s="8"/>
      <c r="I575" s="8"/>
      <c r="J575" s="8"/>
      <c r="K575" s="8"/>
      <c r="L575" s="8"/>
      <c r="M575" s="8"/>
      <c r="N575" s="8"/>
      <c r="O575" s="8"/>
      <c r="P575" s="8"/>
      <c r="Q575" s="8"/>
      <c r="R575" s="8"/>
      <c r="S575" s="8"/>
      <c r="T575" s="8"/>
    </row>
    <row r="576" spans="1:20" x14ac:dyDescent="0.2">
      <c r="A576" s="8"/>
      <c r="B576" s="8"/>
      <c r="C576" s="8"/>
      <c r="D576" s="8"/>
      <c r="E576" s="8"/>
      <c r="F576" s="8"/>
      <c r="G576" s="8"/>
      <c r="H576" s="8"/>
      <c r="I576" s="8"/>
      <c r="J576" s="8"/>
      <c r="K576" s="8"/>
      <c r="L576" s="8"/>
      <c r="M576" s="8"/>
      <c r="N576" s="8"/>
      <c r="O576" s="8"/>
      <c r="P576" s="8"/>
      <c r="Q576" s="8"/>
      <c r="R576" s="8"/>
      <c r="S576" s="8"/>
      <c r="T576" s="8"/>
    </row>
    <row r="577" spans="1:20" x14ac:dyDescent="0.2">
      <c r="A577" s="8"/>
      <c r="B577" s="8"/>
      <c r="C577" s="8"/>
      <c r="D577" s="8"/>
      <c r="E577" s="8"/>
      <c r="F577" s="8"/>
      <c r="G577" s="8"/>
      <c r="H577" s="8"/>
      <c r="I577" s="8"/>
      <c r="J577" s="8"/>
      <c r="K577" s="8"/>
      <c r="L577" s="8"/>
      <c r="M577" s="8"/>
      <c r="N577" s="8"/>
      <c r="O577" s="8"/>
      <c r="P577" s="8"/>
      <c r="Q577" s="8"/>
      <c r="R577" s="8"/>
      <c r="S577" s="8"/>
      <c r="T577" s="8"/>
    </row>
    <row r="578" spans="1:20" x14ac:dyDescent="0.2">
      <c r="A578" s="8"/>
      <c r="B578" s="8"/>
      <c r="C578" s="8"/>
      <c r="D578" s="8"/>
      <c r="E578" s="8"/>
      <c r="F578" s="8"/>
      <c r="G578" s="8"/>
      <c r="H578" s="8"/>
      <c r="I578" s="8"/>
      <c r="J578" s="8"/>
      <c r="K578" s="8"/>
      <c r="L578" s="8"/>
      <c r="M578" s="8"/>
      <c r="N578" s="8"/>
      <c r="O578" s="8"/>
      <c r="P578" s="8"/>
      <c r="Q578" s="8"/>
      <c r="R578" s="8"/>
      <c r="S578" s="8"/>
      <c r="T578" s="8"/>
    </row>
    <row r="579" spans="1:20" x14ac:dyDescent="0.2">
      <c r="A579" s="8"/>
      <c r="B579" s="8"/>
      <c r="C579" s="8"/>
      <c r="D579" s="8"/>
      <c r="E579" s="8"/>
      <c r="F579" s="8"/>
      <c r="G579" s="8"/>
      <c r="H579" s="8"/>
      <c r="I579" s="8"/>
      <c r="J579" s="8"/>
      <c r="K579" s="8"/>
      <c r="L579" s="8"/>
      <c r="M579" s="8"/>
      <c r="N579" s="8"/>
      <c r="O579" s="8"/>
      <c r="P579" s="8"/>
      <c r="Q579" s="8"/>
      <c r="R579" s="8"/>
      <c r="S579" s="8"/>
      <c r="T579" s="8"/>
    </row>
    <row r="580" spans="1:20" x14ac:dyDescent="0.2">
      <c r="A580" s="8"/>
      <c r="B580" s="8"/>
      <c r="C580" s="8"/>
      <c r="D580" s="8"/>
      <c r="E580" s="8"/>
      <c r="F580" s="8"/>
      <c r="G580" s="8"/>
      <c r="H580" s="8"/>
      <c r="I580" s="8"/>
      <c r="J580" s="8"/>
      <c r="K580" s="8"/>
      <c r="L580" s="8"/>
      <c r="M580" s="8"/>
      <c r="N580" s="8"/>
      <c r="O580" s="8"/>
      <c r="P580" s="8"/>
      <c r="Q580" s="8"/>
      <c r="R580" s="8"/>
      <c r="S580" s="8"/>
      <c r="T580" s="8"/>
    </row>
    <row r="581" spans="1:20" x14ac:dyDescent="0.2">
      <c r="A581" s="8"/>
      <c r="B581" s="8"/>
      <c r="C581" s="8"/>
      <c r="D581" s="8"/>
      <c r="E581" s="8"/>
      <c r="F581" s="8"/>
      <c r="G581" s="8"/>
      <c r="H581" s="8"/>
      <c r="I581" s="8"/>
      <c r="J581" s="8"/>
      <c r="K581" s="8"/>
      <c r="L581" s="8"/>
      <c r="M581" s="8"/>
      <c r="N581" s="8"/>
      <c r="O581" s="8"/>
      <c r="P581" s="8"/>
      <c r="Q581" s="8"/>
      <c r="R581" s="8"/>
      <c r="S581" s="8"/>
      <c r="T581" s="8"/>
    </row>
    <row r="582" spans="1:20" x14ac:dyDescent="0.2">
      <c r="A582" s="8"/>
      <c r="B582" s="8"/>
      <c r="C582" s="8"/>
      <c r="D582" s="8"/>
      <c r="E582" s="8"/>
      <c r="F582" s="8"/>
      <c r="G582" s="8"/>
      <c r="H582" s="8"/>
      <c r="I582" s="8"/>
      <c r="J582" s="8"/>
      <c r="K582" s="8"/>
      <c r="L582" s="8"/>
      <c r="M582" s="8"/>
      <c r="N582" s="8"/>
      <c r="O582" s="8"/>
      <c r="P582" s="8"/>
      <c r="Q582" s="8"/>
      <c r="R582" s="8"/>
      <c r="S582" s="8"/>
      <c r="T582" s="8"/>
    </row>
    <row r="583" spans="1:20" x14ac:dyDescent="0.2">
      <c r="A583" s="8"/>
      <c r="B583" s="8"/>
      <c r="C583" s="8"/>
      <c r="D583" s="8"/>
      <c r="E583" s="8"/>
      <c r="F583" s="8"/>
      <c r="G583" s="8"/>
      <c r="H583" s="8"/>
      <c r="I583" s="8"/>
      <c r="J583" s="8"/>
      <c r="K583" s="8"/>
      <c r="L583" s="8"/>
      <c r="M583" s="8"/>
      <c r="N583" s="8"/>
      <c r="O583" s="8"/>
      <c r="P583" s="8"/>
      <c r="Q583" s="8"/>
      <c r="R583" s="8"/>
      <c r="S583" s="8"/>
      <c r="T583" s="8"/>
    </row>
    <row r="584" spans="1:20" x14ac:dyDescent="0.2">
      <c r="A584" s="8"/>
      <c r="B584" s="8"/>
      <c r="C584" s="8"/>
      <c r="D584" s="8"/>
      <c r="E584" s="8"/>
      <c r="F584" s="8"/>
      <c r="G584" s="8"/>
      <c r="H584" s="8"/>
      <c r="I584" s="8"/>
      <c r="J584" s="8"/>
      <c r="K584" s="8"/>
      <c r="L584" s="8"/>
      <c r="M584" s="8"/>
      <c r="N584" s="8"/>
      <c r="O584" s="8"/>
      <c r="P584" s="8"/>
      <c r="Q584" s="8"/>
      <c r="R584" s="8"/>
      <c r="S584" s="8"/>
      <c r="T584" s="8"/>
    </row>
    <row r="585" spans="1:20" x14ac:dyDescent="0.2">
      <c r="A585" s="8"/>
      <c r="B585" s="8"/>
      <c r="C585" s="8"/>
      <c r="D585" s="8"/>
      <c r="E585" s="8"/>
      <c r="F585" s="8"/>
      <c r="G585" s="8"/>
      <c r="H585" s="8"/>
      <c r="I585" s="8"/>
      <c r="J585" s="8"/>
      <c r="K585" s="8"/>
      <c r="L585" s="8"/>
      <c r="M585" s="8"/>
      <c r="N585" s="8"/>
      <c r="O585" s="8"/>
      <c r="P585" s="8"/>
      <c r="Q585" s="8"/>
      <c r="R585" s="8"/>
      <c r="S585" s="8"/>
      <c r="T585" s="8"/>
    </row>
    <row r="586" spans="1:20" x14ac:dyDescent="0.2">
      <c r="A586" s="8"/>
      <c r="B586" s="8"/>
      <c r="C586" s="8"/>
      <c r="D586" s="8"/>
      <c r="E586" s="8"/>
      <c r="F586" s="8"/>
      <c r="G586" s="8"/>
      <c r="H586" s="8"/>
      <c r="I586" s="8"/>
      <c r="J586" s="8"/>
      <c r="K586" s="8"/>
      <c r="L586" s="8"/>
      <c r="M586" s="8"/>
      <c r="N586" s="8"/>
      <c r="O586" s="8"/>
      <c r="P586" s="8"/>
      <c r="Q586" s="8"/>
      <c r="R586" s="8"/>
      <c r="S586" s="8"/>
      <c r="T586" s="8"/>
    </row>
    <row r="587" spans="1:20" x14ac:dyDescent="0.2">
      <c r="A587" s="8"/>
      <c r="B587" s="8"/>
      <c r="C587" s="8"/>
      <c r="D587" s="8"/>
      <c r="E587" s="8"/>
      <c r="F587" s="8"/>
      <c r="G587" s="8"/>
      <c r="H587" s="8"/>
      <c r="I587" s="8"/>
      <c r="J587" s="8"/>
      <c r="K587" s="8"/>
      <c r="L587" s="8"/>
      <c r="M587" s="8"/>
      <c r="N587" s="8"/>
      <c r="O587" s="8"/>
      <c r="P587" s="8"/>
      <c r="Q587" s="8"/>
      <c r="R587" s="8"/>
      <c r="S587" s="8"/>
      <c r="T587" s="8"/>
    </row>
    <row r="588" spans="1:20" x14ac:dyDescent="0.2">
      <c r="A588" s="8"/>
      <c r="B588" s="8"/>
      <c r="C588" s="8"/>
      <c r="D588" s="8"/>
      <c r="E588" s="8"/>
      <c r="F588" s="8"/>
      <c r="G588" s="8"/>
      <c r="H588" s="8"/>
      <c r="I588" s="8"/>
      <c r="J588" s="8"/>
      <c r="K588" s="8"/>
      <c r="L588" s="8"/>
      <c r="M588" s="8"/>
      <c r="N588" s="8"/>
      <c r="O588" s="8"/>
      <c r="P588" s="8"/>
      <c r="Q588" s="8"/>
      <c r="R588" s="8"/>
      <c r="S588" s="8"/>
      <c r="T588" s="8"/>
    </row>
    <row r="589" spans="1:20" x14ac:dyDescent="0.2">
      <c r="A589" s="8"/>
      <c r="B589" s="8"/>
      <c r="C589" s="8"/>
      <c r="D589" s="8"/>
      <c r="E589" s="8"/>
      <c r="F589" s="8"/>
      <c r="G589" s="8"/>
      <c r="H589" s="8"/>
      <c r="I589" s="8"/>
      <c r="J589" s="8"/>
      <c r="K589" s="8"/>
      <c r="L589" s="8"/>
      <c r="M589" s="8"/>
      <c r="N589" s="8"/>
      <c r="O589" s="8"/>
      <c r="P589" s="8"/>
      <c r="Q589" s="8"/>
      <c r="R589" s="8"/>
      <c r="S589" s="8"/>
      <c r="T589" s="8"/>
    </row>
    <row r="590" spans="1:20" x14ac:dyDescent="0.2">
      <c r="A590" s="8"/>
      <c r="B590" s="8"/>
      <c r="C590" s="8"/>
      <c r="D590" s="8"/>
      <c r="E590" s="8"/>
      <c r="F590" s="8"/>
      <c r="G590" s="8"/>
      <c r="H590" s="8"/>
      <c r="I590" s="8"/>
      <c r="J590" s="8"/>
      <c r="K590" s="8"/>
      <c r="L590" s="8"/>
      <c r="M590" s="8"/>
      <c r="N590" s="8"/>
      <c r="O590" s="8"/>
      <c r="P590" s="8"/>
      <c r="Q590" s="8"/>
      <c r="R590" s="8"/>
      <c r="S590" s="8"/>
      <c r="T590" s="8"/>
    </row>
    <row r="591" spans="1:20" x14ac:dyDescent="0.2">
      <c r="A591" s="8"/>
      <c r="B591" s="8"/>
      <c r="C591" s="8"/>
      <c r="D591" s="8"/>
      <c r="E591" s="8"/>
      <c r="F591" s="8"/>
      <c r="G591" s="8"/>
      <c r="H591" s="8"/>
      <c r="I591" s="8"/>
      <c r="J591" s="8"/>
      <c r="K591" s="8"/>
      <c r="L591" s="8"/>
      <c r="M591" s="8"/>
      <c r="N591" s="8"/>
      <c r="O591" s="8"/>
      <c r="P591" s="8"/>
      <c r="Q591" s="8"/>
      <c r="R591" s="8"/>
      <c r="S591" s="8"/>
      <c r="T591" s="8"/>
    </row>
    <row r="592" spans="1:20" x14ac:dyDescent="0.2">
      <c r="A592" s="8"/>
      <c r="B592" s="8"/>
      <c r="C592" s="8"/>
      <c r="D592" s="8"/>
      <c r="E592" s="8"/>
      <c r="F592" s="8"/>
      <c r="G592" s="8"/>
      <c r="H592" s="8"/>
      <c r="I592" s="8"/>
      <c r="J592" s="8"/>
      <c r="K592" s="8"/>
      <c r="L592" s="8"/>
      <c r="M592" s="8"/>
      <c r="N592" s="8"/>
      <c r="O592" s="8"/>
      <c r="P592" s="8"/>
      <c r="Q592" s="8"/>
      <c r="R592" s="8"/>
      <c r="S592" s="8"/>
      <c r="T592" s="8"/>
    </row>
    <row r="593" spans="1:20" x14ac:dyDescent="0.2">
      <c r="A593" s="8"/>
      <c r="B593" s="8"/>
      <c r="C593" s="8"/>
      <c r="D593" s="8"/>
      <c r="E593" s="8"/>
      <c r="F593" s="8"/>
      <c r="G593" s="8"/>
      <c r="H593" s="8"/>
      <c r="I593" s="8"/>
      <c r="J593" s="8"/>
      <c r="K593" s="8"/>
      <c r="L593" s="8"/>
      <c r="M593" s="8"/>
      <c r="N593" s="8"/>
      <c r="O593" s="8"/>
      <c r="P593" s="8"/>
      <c r="Q593" s="8"/>
      <c r="R593" s="8"/>
      <c r="S593" s="8"/>
      <c r="T593" s="8"/>
    </row>
    <row r="594" spans="1:20" x14ac:dyDescent="0.2">
      <c r="A594" s="8"/>
      <c r="B594" s="8"/>
      <c r="C594" s="8"/>
      <c r="D594" s="8"/>
      <c r="E594" s="8"/>
      <c r="F594" s="8"/>
      <c r="G594" s="8"/>
      <c r="H594" s="8"/>
      <c r="I594" s="8"/>
      <c r="J594" s="8"/>
      <c r="K594" s="8"/>
      <c r="L594" s="8"/>
      <c r="M594" s="8"/>
      <c r="N594" s="8"/>
      <c r="O594" s="8"/>
      <c r="P594" s="8"/>
      <c r="Q594" s="8"/>
      <c r="R594" s="8"/>
      <c r="S594" s="8"/>
      <c r="T594" s="8"/>
    </row>
    <row r="595" spans="1:20" x14ac:dyDescent="0.2">
      <c r="A595" s="8"/>
      <c r="B595" s="8"/>
      <c r="C595" s="8"/>
      <c r="D595" s="8"/>
      <c r="E595" s="8"/>
      <c r="F595" s="8"/>
      <c r="G595" s="8"/>
      <c r="H595" s="8"/>
      <c r="I595" s="8"/>
      <c r="J595" s="8"/>
      <c r="K595" s="8"/>
      <c r="L595" s="8"/>
      <c r="M595" s="8"/>
      <c r="N595" s="8"/>
      <c r="O595" s="8"/>
      <c r="P595" s="8"/>
      <c r="Q595" s="8"/>
      <c r="R595" s="8"/>
      <c r="S595" s="8"/>
      <c r="T595" s="8"/>
    </row>
    <row r="596" spans="1:20" x14ac:dyDescent="0.2">
      <c r="A596" s="8"/>
      <c r="B596" s="8"/>
      <c r="C596" s="8"/>
      <c r="D596" s="8"/>
      <c r="E596" s="8"/>
      <c r="F596" s="8"/>
      <c r="G596" s="8"/>
      <c r="H596" s="8"/>
      <c r="I596" s="8"/>
      <c r="J596" s="8"/>
      <c r="K596" s="8"/>
      <c r="L596" s="8"/>
      <c r="M596" s="8"/>
      <c r="N596" s="8"/>
      <c r="O596" s="8"/>
      <c r="P596" s="8"/>
      <c r="Q596" s="8"/>
      <c r="R596" s="8"/>
      <c r="S596" s="8"/>
      <c r="T596" s="8"/>
    </row>
    <row r="597" spans="1:20" x14ac:dyDescent="0.2">
      <c r="A597" s="8"/>
      <c r="B597" s="8"/>
      <c r="C597" s="8"/>
      <c r="D597" s="8"/>
      <c r="E597" s="8"/>
      <c r="F597" s="8"/>
      <c r="G597" s="8"/>
      <c r="H597" s="8"/>
      <c r="I597" s="8"/>
      <c r="J597" s="8"/>
      <c r="K597" s="8"/>
      <c r="L597" s="8"/>
      <c r="M597" s="8"/>
      <c r="N597" s="8"/>
      <c r="O597" s="8"/>
      <c r="P597" s="8"/>
      <c r="Q597" s="8"/>
      <c r="R597" s="8"/>
      <c r="S597" s="8"/>
      <c r="T597" s="8"/>
    </row>
    <row r="598" spans="1:20" x14ac:dyDescent="0.2">
      <c r="A598" s="8"/>
      <c r="B598" s="8"/>
      <c r="C598" s="8"/>
      <c r="D598" s="8"/>
      <c r="E598" s="8"/>
      <c r="F598" s="8"/>
      <c r="G598" s="8"/>
      <c r="H598" s="8"/>
      <c r="I598" s="8"/>
      <c r="J598" s="8"/>
      <c r="K598" s="8"/>
      <c r="L598" s="8"/>
      <c r="M598" s="8"/>
      <c r="N598" s="8"/>
      <c r="O598" s="8"/>
      <c r="P598" s="8"/>
      <c r="Q598" s="8"/>
      <c r="R598" s="8"/>
      <c r="S598" s="8"/>
      <c r="T598" s="8"/>
    </row>
    <row r="599" spans="1:20" x14ac:dyDescent="0.2">
      <c r="A599" s="8"/>
      <c r="B599" s="8"/>
      <c r="C599" s="8"/>
      <c r="D599" s="8"/>
      <c r="E599" s="8"/>
      <c r="F599" s="8"/>
      <c r="G599" s="8"/>
      <c r="H599" s="8"/>
      <c r="I599" s="8"/>
      <c r="J599" s="8"/>
      <c r="K599" s="8"/>
      <c r="L599" s="8"/>
      <c r="M599" s="8"/>
      <c r="N599" s="8"/>
      <c r="O599" s="8"/>
      <c r="P599" s="8"/>
      <c r="Q599" s="8"/>
      <c r="R599" s="8"/>
      <c r="S599" s="8"/>
      <c r="T599" s="8"/>
    </row>
    <row r="600" spans="1:20" x14ac:dyDescent="0.2">
      <c r="A600" s="8"/>
      <c r="B600" s="8"/>
      <c r="C600" s="8"/>
      <c r="D600" s="8"/>
      <c r="E600" s="8"/>
      <c r="F600" s="8"/>
      <c r="G600" s="8"/>
      <c r="H600" s="8"/>
      <c r="I600" s="8"/>
      <c r="J600" s="8"/>
      <c r="K600" s="8"/>
      <c r="L600" s="8"/>
      <c r="M600" s="8"/>
      <c r="N600" s="8"/>
      <c r="O600" s="8"/>
      <c r="P600" s="8"/>
      <c r="Q600" s="8"/>
      <c r="R600" s="8"/>
      <c r="S600" s="8"/>
      <c r="T600" s="8"/>
    </row>
    <row r="601" spans="1:20" x14ac:dyDescent="0.2">
      <c r="A601" s="8"/>
      <c r="B601" s="8"/>
      <c r="C601" s="8"/>
      <c r="D601" s="8"/>
      <c r="E601" s="8"/>
      <c r="F601" s="8"/>
      <c r="G601" s="8"/>
      <c r="H601" s="8"/>
      <c r="I601" s="8"/>
      <c r="J601" s="8"/>
      <c r="K601" s="8"/>
      <c r="L601" s="8"/>
      <c r="M601" s="8"/>
      <c r="N601" s="8"/>
      <c r="O601" s="8"/>
      <c r="P601" s="8"/>
      <c r="Q601" s="8"/>
      <c r="R601" s="8"/>
      <c r="S601" s="8"/>
      <c r="T601" s="8"/>
    </row>
    <row r="602" spans="1:20" x14ac:dyDescent="0.2">
      <c r="A602" s="8"/>
      <c r="B602" s="8"/>
      <c r="C602" s="8"/>
      <c r="D602" s="8"/>
      <c r="E602" s="8"/>
      <c r="F602" s="8"/>
      <c r="G602" s="8"/>
      <c r="H602" s="8"/>
      <c r="I602" s="8"/>
      <c r="J602" s="8"/>
      <c r="K602" s="8"/>
      <c r="L602" s="8"/>
      <c r="M602" s="8"/>
      <c r="N602" s="8"/>
      <c r="O602" s="8"/>
      <c r="P602" s="8"/>
      <c r="Q602" s="8"/>
      <c r="R602" s="8"/>
      <c r="S602" s="8"/>
      <c r="T602" s="8"/>
    </row>
    <row r="603" spans="1:20" x14ac:dyDescent="0.2">
      <c r="A603" s="8"/>
      <c r="B603" s="8"/>
      <c r="C603" s="8"/>
      <c r="D603" s="8"/>
      <c r="E603" s="8"/>
      <c r="F603" s="8"/>
      <c r="G603" s="8"/>
      <c r="H603" s="8"/>
      <c r="I603" s="8"/>
      <c r="J603" s="8"/>
      <c r="K603" s="8"/>
      <c r="L603" s="8"/>
      <c r="M603" s="8"/>
      <c r="N603" s="8"/>
      <c r="O603" s="8"/>
      <c r="P603" s="8"/>
      <c r="Q603" s="8"/>
      <c r="R603" s="8"/>
      <c r="S603" s="8"/>
      <c r="T603" s="8"/>
    </row>
    <row r="604" spans="1:20" x14ac:dyDescent="0.2">
      <c r="A604" s="8"/>
      <c r="B604" s="8"/>
      <c r="C604" s="8"/>
      <c r="D604" s="8"/>
      <c r="E604" s="8"/>
      <c r="F604" s="8"/>
      <c r="G604" s="8"/>
      <c r="H604" s="8"/>
      <c r="I604" s="8"/>
      <c r="J604" s="8"/>
      <c r="K604" s="8"/>
      <c r="L604" s="8"/>
      <c r="M604" s="8"/>
      <c r="N604" s="8"/>
      <c r="O604" s="8"/>
      <c r="P604" s="8"/>
      <c r="Q604" s="8"/>
      <c r="R604" s="8"/>
      <c r="S604" s="8"/>
      <c r="T604" s="8"/>
    </row>
    <row r="605" spans="1:20" x14ac:dyDescent="0.2">
      <c r="A605" s="8"/>
      <c r="B605" s="8"/>
      <c r="C605" s="8"/>
      <c r="D605" s="8"/>
      <c r="E605" s="8"/>
      <c r="F605" s="8"/>
      <c r="G605" s="8"/>
      <c r="H605" s="8"/>
      <c r="I605" s="8"/>
      <c r="J605" s="8"/>
      <c r="K605" s="8"/>
      <c r="L605" s="8"/>
      <c r="M605" s="8"/>
      <c r="N605" s="8"/>
      <c r="O605" s="8"/>
      <c r="P605" s="8"/>
      <c r="Q605" s="8"/>
      <c r="R605" s="8"/>
      <c r="S605" s="8"/>
      <c r="T605" s="8"/>
    </row>
    <row r="606" spans="1:20" x14ac:dyDescent="0.2">
      <c r="A606" s="8"/>
      <c r="B606" s="8"/>
      <c r="C606" s="8"/>
      <c r="D606" s="8"/>
      <c r="E606" s="8"/>
      <c r="F606" s="8"/>
      <c r="G606" s="8"/>
      <c r="H606" s="8"/>
      <c r="I606" s="8"/>
      <c r="J606" s="8"/>
      <c r="K606" s="8"/>
      <c r="L606" s="8"/>
      <c r="M606" s="8"/>
      <c r="N606" s="8"/>
      <c r="O606" s="8"/>
      <c r="P606" s="8"/>
      <c r="Q606" s="8"/>
      <c r="R606" s="8"/>
      <c r="S606" s="8"/>
      <c r="T606" s="8"/>
    </row>
    <row r="607" spans="1:20" x14ac:dyDescent="0.2">
      <c r="A607" s="8"/>
      <c r="B607" s="8"/>
      <c r="C607" s="8"/>
      <c r="D607" s="8"/>
      <c r="E607" s="8"/>
      <c r="F607" s="8"/>
      <c r="G607" s="8"/>
      <c r="H607" s="8"/>
      <c r="I607" s="8"/>
      <c r="J607" s="8"/>
      <c r="K607" s="8"/>
      <c r="L607" s="8"/>
      <c r="M607" s="8"/>
      <c r="N607" s="8"/>
      <c r="O607" s="8"/>
      <c r="P607" s="8"/>
      <c r="Q607" s="8"/>
      <c r="R607" s="8"/>
      <c r="S607" s="8"/>
      <c r="T607" s="8"/>
    </row>
    <row r="608" spans="1:20" x14ac:dyDescent="0.2">
      <c r="A608" s="8"/>
      <c r="B608" s="8"/>
      <c r="C608" s="8"/>
      <c r="D608" s="8"/>
      <c r="E608" s="8"/>
      <c r="F608" s="8"/>
      <c r="G608" s="8"/>
      <c r="H608" s="8"/>
      <c r="I608" s="8"/>
      <c r="J608" s="8"/>
      <c r="K608" s="8"/>
      <c r="L608" s="8"/>
      <c r="M608" s="8"/>
      <c r="N608" s="8"/>
      <c r="O608" s="8"/>
      <c r="P608" s="8"/>
      <c r="Q608" s="8"/>
      <c r="R608" s="8"/>
      <c r="S608" s="8"/>
      <c r="T608" s="8"/>
    </row>
    <row r="609" spans="1:20" x14ac:dyDescent="0.2">
      <c r="A609" s="8"/>
      <c r="B609" s="8"/>
      <c r="C609" s="8"/>
      <c r="D609" s="8"/>
      <c r="E609" s="8"/>
      <c r="F609" s="8"/>
      <c r="G609" s="8"/>
      <c r="H609" s="8"/>
      <c r="I609" s="8"/>
      <c r="J609" s="8"/>
      <c r="K609" s="8"/>
      <c r="L609" s="8"/>
      <c r="M609" s="8"/>
      <c r="N609" s="8"/>
      <c r="O609" s="8"/>
      <c r="P609" s="8"/>
      <c r="Q609" s="8"/>
      <c r="R609" s="8"/>
      <c r="S609" s="8"/>
      <c r="T609" s="8"/>
    </row>
    <row r="610" spans="1:20" x14ac:dyDescent="0.2">
      <c r="A610" s="8"/>
      <c r="B610" s="8"/>
      <c r="C610" s="8"/>
      <c r="D610" s="8"/>
      <c r="E610" s="8"/>
      <c r="F610" s="8"/>
      <c r="G610" s="8"/>
      <c r="H610" s="8"/>
      <c r="I610" s="8"/>
      <c r="J610" s="8"/>
      <c r="K610" s="8"/>
      <c r="L610" s="8"/>
      <c r="M610" s="8"/>
      <c r="N610" s="8"/>
      <c r="O610" s="8"/>
      <c r="P610" s="8"/>
      <c r="Q610" s="8"/>
      <c r="R610" s="8"/>
      <c r="S610" s="8"/>
      <c r="T610" s="8"/>
    </row>
    <row r="611" spans="1:20" x14ac:dyDescent="0.2">
      <c r="A611" s="8"/>
      <c r="B611" s="8"/>
      <c r="C611" s="8"/>
      <c r="D611" s="8"/>
      <c r="E611" s="8"/>
      <c r="F611" s="8"/>
      <c r="G611" s="8"/>
      <c r="H611" s="8"/>
      <c r="I611" s="8"/>
      <c r="J611" s="8"/>
      <c r="K611" s="8"/>
      <c r="L611" s="8"/>
      <c r="M611" s="8"/>
      <c r="N611" s="8"/>
      <c r="O611" s="8"/>
      <c r="P611" s="8"/>
      <c r="Q611" s="8"/>
      <c r="R611" s="8"/>
      <c r="S611" s="8"/>
      <c r="T611" s="8"/>
    </row>
    <row r="612" spans="1:20" x14ac:dyDescent="0.2">
      <c r="A612" s="8"/>
      <c r="B612" s="8"/>
      <c r="C612" s="8"/>
      <c r="D612" s="8"/>
      <c r="E612" s="8"/>
      <c r="F612" s="8"/>
      <c r="G612" s="8"/>
      <c r="H612" s="8"/>
      <c r="I612" s="8"/>
      <c r="J612" s="8"/>
      <c r="K612" s="8"/>
      <c r="L612" s="8"/>
      <c r="M612" s="8"/>
      <c r="N612" s="8"/>
      <c r="O612" s="8"/>
      <c r="P612" s="8"/>
      <c r="Q612" s="8"/>
      <c r="R612" s="8"/>
      <c r="S612" s="8"/>
      <c r="T612" s="8"/>
    </row>
    <row r="613" spans="1:20" x14ac:dyDescent="0.2">
      <c r="A613" s="8"/>
      <c r="B613" s="8"/>
      <c r="C613" s="8"/>
      <c r="D613" s="8"/>
      <c r="E613" s="8"/>
      <c r="F613" s="8"/>
      <c r="G613" s="8"/>
      <c r="H613" s="8"/>
      <c r="I613" s="8"/>
      <c r="J613" s="8"/>
      <c r="K613" s="8"/>
      <c r="L613" s="8"/>
      <c r="M613" s="8"/>
      <c r="N613" s="8"/>
      <c r="O613" s="8"/>
      <c r="P613" s="8"/>
      <c r="Q613" s="8"/>
      <c r="R613" s="8"/>
      <c r="S613" s="8"/>
      <c r="T613" s="8"/>
    </row>
    <row r="614" spans="1:20" x14ac:dyDescent="0.2">
      <c r="A614" s="8"/>
      <c r="B614" s="8"/>
      <c r="C614" s="8"/>
      <c r="D614" s="8"/>
      <c r="E614" s="8"/>
      <c r="F614" s="8"/>
      <c r="G614" s="8"/>
      <c r="H614" s="8"/>
      <c r="I614" s="8"/>
      <c r="J614" s="8"/>
      <c r="K614" s="8"/>
      <c r="L614" s="8"/>
      <c r="M614" s="8"/>
      <c r="N614" s="8"/>
      <c r="O614" s="8"/>
      <c r="P614" s="8"/>
      <c r="Q614" s="8"/>
      <c r="R614" s="8"/>
      <c r="S614" s="8"/>
      <c r="T614" s="8"/>
    </row>
    <row r="615" spans="1:20" x14ac:dyDescent="0.2">
      <c r="A615" s="8"/>
      <c r="B615" s="8"/>
      <c r="C615" s="8"/>
      <c r="D615" s="8"/>
      <c r="E615" s="8"/>
      <c r="F615" s="8"/>
      <c r="G615" s="8"/>
      <c r="H615" s="8"/>
      <c r="I615" s="8"/>
      <c r="J615" s="8"/>
      <c r="K615" s="8"/>
      <c r="L615" s="8"/>
      <c r="M615" s="8"/>
      <c r="N615" s="8"/>
      <c r="O615" s="8"/>
      <c r="P615" s="8"/>
      <c r="Q615" s="8"/>
      <c r="R615" s="8"/>
      <c r="S615" s="8"/>
      <c r="T615" s="8"/>
    </row>
    <row r="616" spans="1:20" x14ac:dyDescent="0.2">
      <c r="A616" s="8"/>
      <c r="B616" s="8"/>
      <c r="C616" s="8"/>
      <c r="D616" s="8"/>
      <c r="E616" s="8"/>
      <c r="F616" s="8"/>
      <c r="G616" s="8"/>
      <c r="H616" s="8"/>
      <c r="I616" s="8"/>
      <c r="J616" s="8"/>
      <c r="K616" s="8"/>
      <c r="L616" s="8"/>
      <c r="M616" s="8"/>
      <c r="N616" s="8"/>
      <c r="O616" s="8"/>
      <c r="P616" s="8"/>
      <c r="Q616" s="8"/>
      <c r="R616" s="8"/>
      <c r="S616" s="8"/>
      <c r="T616" s="8"/>
    </row>
    <row r="617" spans="1:20" x14ac:dyDescent="0.2">
      <c r="A617" s="8"/>
      <c r="B617" s="8"/>
      <c r="C617" s="8"/>
      <c r="D617" s="8"/>
      <c r="E617" s="8"/>
      <c r="F617" s="8"/>
      <c r="G617" s="8"/>
      <c r="H617" s="8"/>
      <c r="I617" s="8"/>
      <c r="J617" s="8"/>
      <c r="K617" s="8"/>
      <c r="L617" s="8"/>
      <c r="M617" s="8"/>
      <c r="N617" s="8"/>
      <c r="O617" s="8"/>
      <c r="P617" s="8"/>
      <c r="Q617" s="8"/>
      <c r="R617" s="8"/>
      <c r="S617" s="8"/>
      <c r="T617" s="8"/>
    </row>
    <row r="618" spans="1:20" x14ac:dyDescent="0.2">
      <c r="A618" s="8"/>
      <c r="B618" s="8"/>
      <c r="C618" s="8"/>
      <c r="D618" s="8"/>
      <c r="E618" s="8"/>
      <c r="F618" s="8"/>
      <c r="G618" s="8"/>
      <c r="H618" s="8"/>
      <c r="I618" s="8"/>
      <c r="J618" s="8"/>
      <c r="K618" s="8"/>
      <c r="L618" s="8"/>
      <c r="M618" s="8"/>
      <c r="N618" s="8"/>
      <c r="O618" s="8"/>
      <c r="P618" s="8"/>
      <c r="Q618" s="8"/>
      <c r="R618" s="8"/>
      <c r="S618" s="8"/>
      <c r="T618" s="8"/>
    </row>
    <row r="619" spans="1:20" x14ac:dyDescent="0.2">
      <c r="A619" s="8"/>
      <c r="B619" s="8"/>
      <c r="C619" s="8"/>
      <c r="D619" s="8"/>
      <c r="E619" s="8"/>
      <c r="F619" s="8"/>
      <c r="G619" s="8"/>
      <c r="H619" s="8"/>
      <c r="I619" s="8"/>
      <c r="J619" s="8"/>
      <c r="K619" s="8"/>
      <c r="L619" s="8"/>
      <c r="M619" s="8"/>
      <c r="N619" s="8"/>
      <c r="O619" s="8"/>
      <c r="P619" s="8"/>
      <c r="Q619" s="8"/>
      <c r="R619" s="8"/>
      <c r="S619" s="8"/>
      <c r="T619" s="8"/>
    </row>
    <row r="620" spans="1:20" x14ac:dyDescent="0.2">
      <c r="A620" s="8"/>
      <c r="B620" s="8"/>
      <c r="C620" s="8"/>
      <c r="D620" s="8"/>
      <c r="E620" s="8"/>
      <c r="F620" s="8"/>
      <c r="G620" s="8"/>
      <c r="H620" s="8"/>
      <c r="I620" s="8"/>
      <c r="J620" s="8"/>
      <c r="K620" s="8"/>
      <c r="L620" s="8"/>
      <c r="M620" s="8"/>
      <c r="N620" s="8"/>
      <c r="O620" s="8"/>
      <c r="P620" s="8"/>
      <c r="Q620" s="8"/>
      <c r="R620" s="8"/>
      <c r="S620" s="8"/>
      <c r="T620" s="8"/>
    </row>
    <row r="621" spans="1:20" x14ac:dyDescent="0.2">
      <c r="A621" s="8"/>
      <c r="B621" s="8"/>
      <c r="C621" s="8"/>
      <c r="D621" s="8"/>
      <c r="E621" s="8"/>
      <c r="F621" s="8"/>
      <c r="G621" s="8"/>
      <c r="H621" s="8"/>
      <c r="I621" s="8"/>
      <c r="J621" s="8"/>
      <c r="K621" s="8"/>
      <c r="L621" s="8"/>
      <c r="M621" s="8"/>
      <c r="N621" s="8"/>
      <c r="O621" s="8"/>
      <c r="P621" s="8"/>
      <c r="Q621" s="8"/>
      <c r="R621" s="8"/>
      <c r="S621" s="8"/>
      <c r="T621" s="8"/>
    </row>
    <row r="622" spans="1:20" x14ac:dyDescent="0.2">
      <c r="A622" s="8"/>
      <c r="B622" s="8"/>
      <c r="C622" s="8"/>
      <c r="D622" s="8"/>
      <c r="E622" s="8"/>
      <c r="F622" s="8"/>
      <c r="G622" s="8"/>
      <c r="H622" s="8"/>
      <c r="I622" s="8"/>
      <c r="J622" s="8"/>
      <c r="K622" s="8"/>
      <c r="L622" s="8"/>
      <c r="M622" s="8"/>
      <c r="N622" s="8"/>
      <c r="O622" s="8"/>
      <c r="P622" s="8"/>
      <c r="Q622" s="8"/>
      <c r="R622" s="8"/>
      <c r="S622" s="8"/>
      <c r="T622" s="8"/>
    </row>
    <row r="623" spans="1:20" x14ac:dyDescent="0.2">
      <c r="A623" s="8"/>
      <c r="B623" s="8"/>
      <c r="C623" s="8"/>
      <c r="D623" s="8"/>
      <c r="E623" s="8"/>
      <c r="F623" s="8"/>
      <c r="G623" s="8"/>
      <c r="H623" s="8"/>
      <c r="I623" s="8"/>
      <c r="J623" s="8"/>
      <c r="K623" s="8"/>
      <c r="L623" s="8"/>
      <c r="M623" s="8"/>
      <c r="N623" s="8"/>
      <c r="O623" s="8"/>
      <c r="P623" s="8"/>
      <c r="Q623" s="8"/>
      <c r="R623" s="8"/>
      <c r="S623" s="8"/>
      <c r="T623" s="8"/>
    </row>
    <row r="624" spans="1:20" x14ac:dyDescent="0.2">
      <c r="A624" s="8"/>
      <c r="B624" s="8"/>
      <c r="C624" s="8"/>
      <c r="D624" s="8"/>
      <c r="E624" s="8"/>
      <c r="F624" s="8"/>
      <c r="G624" s="8"/>
      <c r="H624" s="8"/>
      <c r="I624" s="8"/>
      <c r="J624" s="8"/>
      <c r="K624" s="8"/>
      <c r="L624" s="8"/>
      <c r="M624" s="8"/>
      <c r="N624" s="8"/>
      <c r="O624" s="8"/>
      <c r="P624" s="8"/>
      <c r="Q624" s="8"/>
      <c r="R624" s="8"/>
      <c r="S624" s="8"/>
      <c r="T624" s="8"/>
    </row>
    <row r="625" spans="1:20" x14ac:dyDescent="0.2">
      <c r="A625" s="8"/>
      <c r="B625" s="8"/>
      <c r="C625" s="8"/>
      <c r="D625" s="8"/>
      <c r="E625" s="8"/>
      <c r="F625" s="8"/>
      <c r="G625" s="8"/>
      <c r="H625" s="8"/>
      <c r="I625" s="8"/>
      <c r="J625" s="8"/>
      <c r="K625" s="8"/>
      <c r="L625" s="8"/>
      <c r="M625" s="8"/>
      <c r="N625" s="8"/>
      <c r="O625" s="8"/>
      <c r="P625" s="8"/>
      <c r="Q625" s="8"/>
      <c r="R625" s="8"/>
      <c r="S625" s="8"/>
      <c r="T625" s="8"/>
    </row>
    <row r="626" spans="1:20" x14ac:dyDescent="0.2">
      <c r="A626" s="8"/>
      <c r="B626" s="8"/>
      <c r="C626" s="8"/>
      <c r="D626" s="8"/>
      <c r="E626" s="8"/>
      <c r="F626" s="8"/>
      <c r="G626" s="8"/>
      <c r="H626" s="8"/>
      <c r="I626" s="8"/>
      <c r="J626" s="8"/>
      <c r="K626" s="8"/>
      <c r="L626" s="8"/>
      <c r="M626" s="8"/>
      <c r="N626" s="8"/>
      <c r="O626" s="8"/>
      <c r="P626" s="8"/>
      <c r="Q626" s="8"/>
      <c r="R626" s="8"/>
      <c r="S626" s="8"/>
      <c r="T626" s="8"/>
    </row>
    <row r="627" spans="1:20" x14ac:dyDescent="0.2">
      <c r="A627" s="8"/>
      <c r="B627" s="8"/>
      <c r="C627" s="8"/>
      <c r="D627" s="8"/>
      <c r="E627" s="8"/>
      <c r="F627" s="8"/>
      <c r="G627" s="8"/>
      <c r="H627" s="8"/>
      <c r="I627" s="8"/>
      <c r="J627" s="8"/>
      <c r="K627" s="8"/>
      <c r="L627" s="8"/>
      <c r="M627" s="8"/>
      <c r="N627" s="8"/>
      <c r="O627" s="8"/>
      <c r="P627" s="8"/>
      <c r="Q627" s="8"/>
      <c r="R627" s="8"/>
      <c r="S627" s="8"/>
      <c r="T627" s="8"/>
    </row>
    <row r="628" spans="1:20" x14ac:dyDescent="0.2">
      <c r="A628" s="8"/>
      <c r="B628" s="8"/>
      <c r="C628" s="8"/>
      <c r="D628" s="8"/>
      <c r="E628" s="8"/>
      <c r="F628" s="8"/>
      <c r="G628" s="8"/>
      <c r="H628" s="8"/>
      <c r="I628" s="8"/>
      <c r="J628" s="8"/>
      <c r="K628" s="8"/>
      <c r="L628" s="8"/>
      <c r="M628" s="8"/>
      <c r="N628" s="8"/>
      <c r="O628" s="8"/>
      <c r="P628" s="8"/>
      <c r="Q628" s="8"/>
      <c r="R628" s="8"/>
      <c r="S628" s="8"/>
      <c r="T628" s="8"/>
    </row>
    <row r="629" spans="1:20" x14ac:dyDescent="0.2">
      <c r="A629" s="8"/>
      <c r="B629" s="8"/>
      <c r="C629" s="8"/>
      <c r="D629" s="8"/>
      <c r="E629" s="8"/>
      <c r="F629" s="8"/>
      <c r="G629" s="8"/>
      <c r="H629" s="8"/>
      <c r="I629" s="8"/>
      <c r="J629" s="8"/>
      <c r="K629" s="8"/>
      <c r="L629" s="8"/>
      <c r="M629" s="8"/>
      <c r="N629" s="8"/>
      <c r="O629" s="8"/>
      <c r="P629" s="8"/>
      <c r="Q629" s="8"/>
      <c r="R629" s="8"/>
      <c r="S629" s="8"/>
      <c r="T629" s="8"/>
    </row>
    <row r="630" spans="1:20" x14ac:dyDescent="0.2">
      <c r="A630" s="8"/>
      <c r="B630" s="8"/>
      <c r="C630" s="8"/>
      <c r="D630" s="8"/>
      <c r="E630" s="8"/>
      <c r="F630" s="8"/>
      <c r="G630" s="8"/>
      <c r="H630" s="8"/>
      <c r="I630" s="8"/>
      <c r="J630" s="8"/>
      <c r="K630" s="8"/>
      <c r="L630" s="8"/>
      <c r="M630" s="8"/>
      <c r="N630" s="8"/>
      <c r="O630" s="8"/>
      <c r="P630" s="8"/>
      <c r="Q630" s="8"/>
      <c r="R630" s="8"/>
      <c r="S630" s="8"/>
      <c r="T630" s="8"/>
    </row>
    <row r="631" spans="1:20" x14ac:dyDescent="0.2">
      <c r="A631" s="8"/>
      <c r="B631" s="8"/>
      <c r="C631" s="8"/>
      <c r="D631" s="8"/>
      <c r="E631" s="8"/>
      <c r="F631" s="8"/>
      <c r="G631" s="8"/>
      <c r="H631" s="8"/>
      <c r="I631" s="8"/>
      <c r="J631" s="8"/>
      <c r="K631" s="8"/>
      <c r="L631" s="8"/>
      <c r="M631" s="8"/>
      <c r="N631" s="8"/>
      <c r="O631" s="8"/>
      <c r="P631" s="8"/>
      <c r="Q631" s="8"/>
      <c r="R631" s="8"/>
      <c r="S631" s="8"/>
      <c r="T631" s="8"/>
    </row>
    <row r="632" spans="1:20" x14ac:dyDescent="0.2">
      <c r="A632" s="8"/>
      <c r="B632" s="8"/>
      <c r="C632" s="8"/>
      <c r="D632" s="8"/>
      <c r="E632" s="8"/>
      <c r="F632" s="8"/>
      <c r="G632" s="8"/>
      <c r="H632" s="8"/>
      <c r="I632" s="8"/>
      <c r="J632" s="8"/>
      <c r="K632" s="8"/>
      <c r="L632" s="8"/>
      <c r="M632" s="8"/>
      <c r="N632" s="8"/>
      <c r="O632" s="8"/>
      <c r="P632" s="8"/>
      <c r="Q632" s="8"/>
      <c r="R632" s="8"/>
      <c r="S632" s="8"/>
      <c r="T632" s="8"/>
    </row>
    <row r="633" spans="1:20" x14ac:dyDescent="0.2">
      <c r="A633" s="8"/>
      <c r="B633" s="8"/>
      <c r="C633" s="8"/>
      <c r="D633" s="8"/>
      <c r="E633" s="8"/>
      <c r="F633" s="8"/>
      <c r="G633" s="8"/>
      <c r="H633" s="8"/>
      <c r="I633" s="8"/>
      <c r="J633" s="8"/>
      <c r="K633" s="8"/>
      <c r="L633" s="8"/>
      <c r="M633" s="8"/>
      <c r="N633" s="8"/>
      <c r="O633" s="8"/>
      <c r="P633" s="8"/>
      <c r="Q633" s="8"/>
      <c r="R633" s="8"/>
      <c r="S633" s="8"/>
      <c r="T633" s="8"/>
    </row>
    <row r="634" spans="1:20" x14ac:dyDescent="0.2">
      <c r="A634" s="8"/>
      <c r="B634" s="8"/>
      <c r="C634" s="8"/>
      <c r="D634" s="8"/>
      <c r="E634" s="8"/>
      <c r="F634" s="8"/>
      <c r="G634" s="8"/>
      <c r="H634" s="8"/>
      <c r="I634" s="8"/>
      <c r="J634" s="8"/>
      <c r="K634" s="8"/>
      <c r="L634" s="8"/>
      <c r="M634" s="8"/>
      <c r="N634" s="8"/>
      <c r="O634" s="8"/>
      <c r="P634" s="8"/>
      <c r="Q634" s="8"/>
      <c r="R634" s="8"/>
      <c r="S634" s="8"/>
      <c r="T634" s="8"/>
    </row>
    <row r="635" spans="1:20" x14ac:dyDescent="0.2">
      <c r="A635" s="8"/>
      <c r="B635" s="8"/>
      <c r="C635" s="8"/>
      <c r="D635" s="8"/>
      <c r="E635" s="8"/>
      <c r="F635" s="8"/>
      <c r="G635" s="8"/>
      <c r="H635" s="8"/>
      <c r="I635" s="8"/>
      <c r="J635" s="8"/>
      <c r="K635" s="8"/>
      <c r="L635" s="8"/>
      <c r="M635" s="8"/>
      <c r="N635" s="8"/>
      <c r="O635" s="8"/>
      <c r="P635" s="8"/>
      <c r="Q635" s="8"/>
      <c r="R635" s="8"/>
      <c r="S635" s="8"/>
      <c r="T635" s="8"/>
    </row>
    <row r="636" spans="1:20" x14ac:dyDescent="0.2">
      <c r="A636" s="8"/>
      <c r="B636" s="8"/>
      <c r="C636" s="8"/>
      <c r="D636" s="8"/>
      <c r="E636" s="8"/>
      <c r="F636" s="8"/>
      <c r="G636" s="8"/>
      <c r="H636" s="8"/>
      <c r="I636" s="8"/>
      <c r="J636" s="8"/>
      <c r="K636" s="8"/>
      <c r="L636" s="8"/>
      <c r="M636" s="8"/>
      <c r="N636" s="8"/>
      <c r="O636" s="8"/>
      <c r="P636" s="8"/>
      <c r="Q636" s="8"/>
      <c r="R636" s="8"/>
      <c r="S636" s="8"/>
      <c r="T636" s="8"/>
    </row>
    <row r="637" spans="1:20" x14ac:dyDescent="0.2">
      <c r="A637" s="8"/>
      <c r="B637" s="8"/>
      <c r="C637" s="8"/>
      <c r="D637" s="8"/>
      <c r="E637" s="8"/>
      <c r="F637" s="8"/>
      <c r="G637" s="8"/>
      <c r="H637" s="8"/>
      <c r="I637" s="8"/>
      <c r="J637" s="8"/>
      <c r="K637" s="8"/>
      <c r="L637" s="8"/>
      <c r="M637" s="8"/>
      <c r="N637" s="8"/>
      <c r="O637" s="8"/>
      <c r="P637" s="8"/>
      <c r="Q637" s="8"/>
      <c r="R637" s="8"/>
      <c r="S637" s="8"/>
      <c r="T637" s="8"/>
    </row>
    <row r="638" spans="1:20" x14ac:dyDescent="0.2">
      <c r="A638" s="8"/>
      <c r="B638" s="8"/>
      <c r="C638" s="8"/>
      <c r="D638" s="8"/>
      <c r="E638" s="8"/>
      <c r="F638" s="8"/>
      <c r="G638" s="8"/>
      <c r="H638" s="8"/>
      <c r="I638" s="8"/>
      <c r="J638" s="8"/>
      <c r="K638" s="8"/>
      <c r="L638" s="8"/>
      <c r="M638" s="8"/>
      <c r="N638" s="8"/>
      <c r="O638" s="8"/>
      <c r="P638" s="8"/>
      <c r="Q638" s="8"/>
      <c r="R638" s="8"/>
      <c r="S638" s="8"/>
      <c r="T638" s="8"/>
    </row>
    <row r="639" spans="1:20" x14ac:dyDescent="0.2">
      <c r="A639" s="8"/>
      <c r="B639" s="8"/>
      <c r="C639" s="8"/>
      <c r="D639" s="8"/>
      <c r="E639" s="8"/>
      <c r="F639" s="8"/>
      <c r="G639" s="8"/>
      <c r="H639" s="8"/>
      <c r="I639" s="8"/>
      <c r="J639" s="8"/>
      <c r="K639" s="8"/>
      <c r="L639" s="8"/>
      <c r="M639" s="8"/>
      <c r="N639" s="8"/>
      <c r="O639" s="8"/>
      <c r="P639" s="8"/>
      <c r="Q639" s="8"/>
      <c r="R639" s="8"/>
      <c r="S639" s="8"/>
      <c r="T639" s="8"/>
    </row>
    <row r="640" spans="1:20" x14ac:dyDescent="0.2">
      <c r="A640" s="8"/>
      <c r="B640" s="8"/>
      <c r="C640" s="8"/>
      <c r="D640" s="8"/>
      <c r="E640" s="8"/>
      <c r="F640" s="8"/>
      <c r="G640" s="8"/>
      <c r="H640" s="8"/>
      <c r="I640" s="8"/>
      <c r="J640" s="8"/>
      <c r="K640" s="8"/>
      <c r="L640" s="8"/>
      <c r="M640" s="8"/>
      <c r="N640" s="8"/>
      <c r="O640" s="8"/>
      <c r="P640" s="8"/>
      <c r="Q640" s="8"/>
      <c r="R640" s="8"/>
      <c r="S640" s="8"/>
      <c r="T640" s="8"/>
    </row>
    <row r="641" spans="1:20" x14ac:dyDescent="0.2">
      <c r="A641" s="8"/>
      <c r="B641" s="8"/>
      <c r="C641" s="8"/>
      <c r="D641" s="8"/>
      <c r="E641" s="8"/>
      <c r="F641" s="8"/>
      <c r="G641" s="8"/>
      <c r="H641" s="8"/>
      <c r="I641" s="8"/>
      <c r="J641" s="8"/>
      <c r="K641" s="8"/>
      <c r="L641" s="8"/>
      <c r="M641" s="8"/>
      <c r="N641" s="8"/>
      <c r="O641" s="8"/>
      <c r="P641" s="8"/>
      <c r="Q641" s="8"/>
      <c r="R641" s="8"/>
      <c r="S641" s="8"/>
      <c r="T641" s="8"/>
    </row>
    <row r="642" spans="1:20" x14ac:dyDescent="0.2">
      <c r="A642" s="8"/>
      <c r="B642" s="8"/>
      <c r="C642" s="8"/>
      <c r="D642" s="8"/>
      <c r="E642" s="8"/>
      <c r="F642" s="8"/>
      <c r="G642" s="8"/>
      <c r="H642" s="8"/>
      <c r="I642" s="8"/>
      <c r="J642" s="8"/>
      <c r="K642" s="8"/>
      <c r="L642" s="8"/>
      <c r="M642" s="8"/>
      <c r="N642" s="8"/>
      <c r="O642" s="8"/>
      <c r="P642" s="8"/>
      <c r="Q642" s="8"/>
      <c r="R642" s="8"/>
      <c r="S642" s="8"/>
      <c r="T642" s="8"/>
    </row>
    <row r="643" spans="1:20" x14ac:dyDescent="0.2">
      <c r="A643" s="8"/>
      <c r="B643" s="8"/>
      <c r="C643" s="8"/>
      <c r="D643" s="8"/>
      <c r="E643" s="8"/>
      <c r="F643" s="8"/>
      <c r="G643" s="8"/>
      <c r="H643" s="8"/>
      <c r="I643" s="8"/>
      <c r="J643" s="8"/>
      <c r="K643" s="8"/>
      <c r="L643" s="8"/>
      <c r="M643" s="8"/>
      <c r="N643" s="8"/>
      <c r="O643" s="8"/>
      <c r="P643" s="8"/>
      <c r="Q643" s="8"/>
      <c r="R643" s="8"/>
      <c r="S643" s="8"/>
      <c r="T643" s="8"/>
    </row>
    <row r="644" spans="1:20" x14ac:dyDescent="0.2">
      <c r="A644" s="8"/>
      <c r="B644" s="8"/>
      <c r="C644" s="8"/>
      <c r="D644" s="8"/>
      <c r="E644" s="8"/>
      <c r="F644" s="8"/>
      <c r="G644" s="8"/>
      <c r="H644" s="8"/>
      <c r="I644" s="8"/>
      <c r="J644" s="8"/>
      <c r="K644" s="8"/>
      <c r="L644" s="8"/>
      <c r="M644" s="8"/>
      <c r="N644" s="8"/>
      <c r="O644" s="8"/>
      <c r="P644" s="8"/>
      <c r="Q644" s="8"/>
      <c r="R644" s="8"/>
      <c r="S644" s="8"/>
      <c r="T644" s="8"/>
    </row>
    <row r="645" spans="1:20" x14ac:dyDescent="0.2">
      <c r="A645" s="8"/>
      <c r="B645" s="8"/>
      <c r="C645" s="8"/>
      <c r="D645" s="8"/>
      <c r="E645" s="8"/>
      <c r="F645" s="8"/>
      <c r="G645" s="8"/>
      <c r="H645" s="8"/>
      <c r="I645" s="8"/>
      <c r="J645" s="8"/>
      <c r="K645" s="8"/>
      <c r="L645" s="8"/>
      <c r="M645" s="8"/>
      <c r="N645" s="8"/>
      <c r="O645" s="8"/>
      <c r="P645" s="8"/>
      <c r="Q645" s="8"/>
      <c r="R645" s="8"/>
      <c r="S645" s="8"/>
      <c r="T645" s="8"/>
    </row>
    <row r="646" spans="1:20" x14ac:dyDescent="0.2">
      <c r="A646" s="8"/>
      <c r="B646" s="8"/>
      <c r="C646" s="8"/>
      <c r="D646" s="8"/>
      <c r="E646" s="8"/>
      <c r="F646" s="8"/>
      <c r="G646" s="8"/>
      <c r="H646" s="8"/>
      <c r="I646" s="8"/>
      <c r="J646" s="8"/>
      <c r="K646" s="8"/>
      <c r="L646" s="8"/>
      <c r="M646" s="8"/>
      <c r="N646" s="8"/>
      <c r="O646" s="8"/>
      <c r="P646" s="8"/>
      <c r="Q646" s="8"/>
      <c r="R646" s="8"/>
      <c r="S646" s="8"/>
      <c r="T646" s="8"/>
    </row>
    <row r="647" spans="1:20" x14ac:dyDescent="0.2">
      <c r="A647" s="8"/>
      <c r="B647" s="8"/>
      <c r="C647" s="8"/>
      <c r="D647" s="8"/>
      <c r="E647" s="8"/>
      <c r="F647" s="8"/>
      <c r="G647" s="8"/>
      <c r="H647" s="8"/>
      <c r="I647" s="8"/>
      <c r="J647" s="8"/>
      <c r="K647" s="8"/>
      <c r="L647" s="8"/>
      <c r="M647" s="8"/>
      <c r="N647" s="8"/>
      <c r="O647" s="8"/>
      <c r="P647" s="8"/>
      <c r="Q647" s="8"/>
      <c r="R647" s="8"/>
      <c r="S647" s="8"/>
      <c r="T647" s="8"/>
    </row>
    <row r="648" spans="1:20" x14ac:dyDescent="0.2">
      <c r="A648" s="8"/>
      <c r="B648" s="8"/>
      <c r="C648" s="8"/>
      <c r="D648" s="8"/>
      <c r="E648" s="8"/>
      <c r="F648" s="8"/>
      <c r="G648" s="8"/>
      <c r="H648" s="8"/>
      <c r="I648" s="8"/>
      <c r="J648" s="8"/>
      <c r="K648" s="8"/>
      <c r="L648" s="8"/>
      <c r="M648" s="8"/>
      <c r="N648" s="8"/>
      <c r="O648" s="8"/>
      <c r="P648" s="8"/>
      <c r="Q648" s="8"/>
      <c r="R648" s="8"/>
      <c r="S648" s="8"/>
      <c r="T648" s="8"/>
    </row>
    <row r="649" spans="1:20" x14ac:dyDescent="0.2">
      <c r="A649" s="8"/>
      <c r="B649" s="8"/>
      <c r="C649" s="8"/>
      <c r="D649" s="8"/>
      <c r="E649" s="8"/>
      <c r="F649" s="8"/>
      <c r="G649" s="8"/>
      <c r="H649" s="8"/>
      <c r="I649" s="8"/>
      <c r="J649" s="8"/>
      <c r="K649" s="8"/>
      <c r="L649" s="8"/>
      <c r="M649" s="8"/>
      <c r="N649" s="8"/>
      <c r="O649" s="8"/>
      <c r="P649" s="8"/>
      <c r="Q649" s="8"/>
      <c r="R649" s="8"/>
      <c r="S649" s="8"/>
      <c r="T649" s="8"/>
    </row>
    <row r="650" spans="1:20" x14ac:dyDescent="0.2">
      <c r="A650" s="8"/>
      <c r="B650" s="8"/>
      <c r="C650" s="8"/>
      <c r="D650" s="8"/>
      <c r="E650" s="8"/>
      <c r="F650" s="8"/>
      <c r="G650" s="8"/>
      <c r="H650" s="8"/>
      <c r="I650" s="8"/>
      <c r="J650" s="8"/>
      <c r="K650" s="8"/>
      <c r="L650" s="8"/>
      <c r="M650" s="8"/>
      <c r="N650" s="8"/>
      <c r="O650" s="8"/>
      <c r="P650" s="8"/>
      <c r="Q650" s="8"/>
      <c r="R650" s="8"/>
      <c r="S650" s="8"/>
      <c r="T650" s="8"/>
    </row>
    <row r="651" spans="1:20" x14ac:dyDescent="0.2">
      <c r="A651" s="8"/>
      <c r="B651" s="8"/>
      <c r="C651" s="8"/>
      <c r="D651" s="8"/>
      <c r="E651" s="8"/>
      <c r="F651" s="8"/>
      <c r="G651" s="8"/>
      <c r="H651" s="8"/>
      <c r="I651" s="8"/>
      <c r="J651" s="8"/>
      <c r="K651" s="8"/>
      <c r="L651" s="8"/>
      <c r="M651" s="8"/>
      <c r="N651" s="8"/>
      <c r="O651" s="8"/>
      <c r="P651" s="8"/>
      <c r="Q651" s="8"/>
      <c r="R651" s="8"/>
      <c r="S651" s="8"/>
      <c r="T651" s="8"/>
    </row>
    <row r="652" spans="1:20" x14ac:dyDescent="0.2">
      <c r="A652" s="8"/>
      <c r="B652" s="8"/>
      <c r="C652" s="8"/>
      <c r="D652" s="8"/>
      <c r="E652" s="8"/>
      <c r="F652" s="8"/>
      <c r="G652" s="8"/>
      <c r="H652" s="8"/>
      <c r="I652" s="8"/>
      <c r="J652" s="8"/>
      <c r="K652" s="8"/>
      <c r="L652" s="8"/>
      <c r="M652" s="8"/>
      <c r="N652" s="8"/>
      <c r="O652" s="8"/>
      <c r="P652" s="8"/>
      <c r="Q652" s="8"/>
      <c r="R652" s="8"/>
      <c r="S652" s="8"/>
      <c r="T652" s="8"/>
    </row>
    <row r="653" spans="1:20" x14ac:dyDescent="0.2">
      <c r="A653" s="8"/>
      <c r="B653" s="8"/>
      <c r="C653" s="8"/>
      <c r="D653" s="8"/>
      <c r="E653" s="8"/>
      <c r="F653" s="8"/>
      <c r="G653" s="8"/>
      <c r="H653" s="8"/>
      <c r="I653" s="8"/>
      <c r="J653" s="8"/>
      <c r="K653" s="8"/>
      <c r="L653" s="8"/>
      <c r="M653" s="8"/>
      <c r="N653" s="8"/>
      <c r="O653" s="8"/>
      <c r="P653" s="8"/>
      <c r="Q653" s="8"/>
      <c r="R653" s="8"/>
      <c r="S653" s="8"/>
      <c r="T653" s="8"/>
    </row>
    <row r="654" spans="1:20" x14ac:dyDescent="0.2">
      <c r="A654" s="8"/>
      <c r="B654" s="8"/>
      <c r="C654" s="8"/>
      <c r="D654" s="8"/>
      <c r="E654" s="8"/>
      <c r="F654" s="8"/>
      <c r="G654" s="8"/>
      <c r="H654" s="8"/>
      <c r="I654" s="8"/>
      <c r="J654" s="8"/>
      <c r="K654" s="8"/>
      <c r="L654" s="8"/>
      <c r="M654" s="8"/>
      <c r="N654" s="8"/>
      <c r="O654" s="8"/>
      <c r="P654" s="8"/>
      <c r="Q654" s="8"/>
      <c r="R654" s="8"/>
      <c r="S654" s="8"/>
      <c r="T654" s="8"/>
    </row>
    <row r="655" spans="1:20" x14ac:dyDescent="0.2">
      <c r="A655" s="8"/>
      <c r="B655" s="8"/>
      <c r="C655" s="8"/>
      <c r="D655" s="8"/>
      <c r="E655" s="8"/>
      <c r="F655" s="8"/>
      <c r="G655" s="8"/>
      <c r="H655" s="8"/>
      <c r="I655" s="8"/>
      <c r="J655" s="8"/>
      <c r="K655" s="8"/>
      <c r="L655" s="8"/>
      <c r="M655" s="8"/>
      <c r="N655" s="8"/>
      <c r="O655" s="8"/>
      <c r="P655" s="8"/>
      <c r="Q655" s="8"/>
      <c r="R655" s="8"/>
      <c r="S655" s="8"/>
      <c r="T655" s="8"/>
    </row>
    <row r="656" spans="1:20" x14ac:dyDescent="0.2">
      <c r="A656" s="8"/>
      <c r="B656" s="8"/>
      <c r="C656" s="8"/>
      <c r="D656" s="8"/>
      <c r="E656" s="8"/>
      <c r="F656" s="8"/>
      <c r="G656" s="8"/>
      <c r="H656" s="8"/>
      <c r="I656" s="8"/>
      <c r="J656" s="8"/>
      <c r="K656" s="8"/>
      <c r="L656" s="8"/>
      <c r="M656" s="8"/>
      <c r="N656" s="8"/>
      <c r="O656" s="8"/>
      <c r="P656" s="8"/>
      <c r="Q656" s="8"/>
      <c r="R656" s="8"/>
      <c r="S656" s="8"/>
      <c r="T656" s="8"/>
    </row>
    <row r="657" spans="1:20" x14ac:dyDescent="0.2">
      <c r="A657" s="8"/>
      <c r="B657" s="8"/>
      <c r="C657" s="8"/>
      <c r="D657" s="8"/>
      <c r="E657" s="8"/>
      <c r="F657" s="8"/>
      <c r="G657" s="8"/>
      <c r="H657" s="8"/>
      <c r="I657" s="8"/>
      <c r="J657" s="8"/>
      <c r="K657" s="8"/>
      <c r="L657" s="8"/>
      <c r="M657" s="8"/>
      <c r="N657" s="8"/>
      <c r="O657" s="8"/>
      <c r="P657" s="8"/>
      <c r="Q657" s="8"/>
      <c r="R657" s="8"/>
      <c r="S657" s="8"/>
      <c r="T657" s="8"/>
    </row>
    <row r="658" spans="1:20" x14ac:dyDescent="0.2">
      <c r="A658" s="8"/>
      <c r="B658" s="8"/>
      <c r="C658" s="8"/>
      <c r="D658" s="8"/>
      <c r="E658" s="8"/>
      <c r="F658" s="8"/>
      <c r="G658" s="8"/>
      <c r="H658" s="8"/>
      <c r="I658" s="8"/>
      <c r="J658" s="8"/>
      <c r="K658" s="8"/>
      <c r="L658" s="8"/>
      <c r="M658" s="8"/>
      <c r="N658" s="8"/>
      <c r="O658" s="8"/>
      <c r="P658" s="8"/>
      <c r="Q658" s="8"/>
      <c r="R658" s="8"/>
      <c r="S658" s="8"/>
      <c r="T658" s="8"/>
    </row>
    <row r="659" spans="1:20" x14ac:dyDescent="0.2">
      <c r="A659" s="8"/>
      <c r="B659" s="8"/>
      <c r="C659" s="8"/>
      <c r="D659" s="8"/>
      <c r="E659" s="8"/>
      <c r="F659" s="8"/>
      <c r="G659" s="8"/>
      <c r="H659" s="8"/>
      <c r="I659" s="8"/>
      <c r="J659" s="8"/>
      <c r="K659" s="8"/>
      <c r="L659" s="8"/>
      <c r="M659" s="8"/>
      <c r="N659" s="8"/>
      <c r="O659" s="8"/>
      <c r="P659" s="8"/>
      <c r="Q659" s="8"/>
      <c r="R659" s="8"/>
      <c r="S659" s="8"/>
      <c r="T659" s="8"/>
    </row>
    <row r="660" spans="1:20" x14ac:dyDescent="0.2">
      <c r="A660" s="8"/>
      <c r="B660" s="8"/>
      <c r="C660" s="8"/>
      <c r="D660" s="8"/>
      <c r="E660" s="8"/>
      <c r="F660" s="8"/>
      <c r="G660" s="8"/>
      <c r="H660" s="8"/>
      <c r="I660" s="8"/>
      <c r="J660" s="8"/>
      <c r="K660" s="8"/>
      <c r="L660" s="8"/>
      <c r="M660" s="8"/>
      <c r="N660" s="8"/>
      <c r="O660" s="8"/>
      <c r="P660" s="8"/>
      <c r="Q660" s="8"/>
      <c r="R660" s="8"/>
      <c r="S660" s="8"/>
      <c r="T660" s="8"/>
    </row>
    <row r="661" spans="1:20" x14ac:dyDescent="0.2">
      <c r="A661" s="8"/>
      <c r="B661" s="8"/>
      <c r="C661" s="8"/>
      <c r="D661" s="8"/>
      <c r="E661" s="8"/>
      <c r="F661" s="8"/>
      <c r="G661" s="8"/>
      <c r="H661" s="8"/>
      <c r="I661" s="8"/>
      <c r="J661" s="8"/>
      <c r="K661" s="8"/>
      <c r="L661" s="8"/>
      <c r="M661" s="8"/>
      <c r="N661" s="8"/>
      <c r="O661" s="8"/>
      <c r="P661" s="8"/>
      <c r="Q661" s="8"/>
      <c r="R661" s="8"/>
      <c r="S661" s="8"/>
      <c r="T661" s="8"/>
    </row>
    <row r="662" spans="1:20" x14ac:dyDescent="0.2">
      <c r="A662" s="8"/>
      <c r="B662" s="8"/>
      <c r="C662" s="8"/>
      <c r="D662" s="8"/>
      <c r="E662" s="8"/>
      <c r="F662" s="8"/>
      <c r="G662" s="8"/>
      <c r="H662" s="8"/>
      <c r="I662" s="8"/>
      <c r="J662" s="8"/>
      <c r="K662" s="8"/>
      <c r="L662" s="8"/>
      <c r="M662" s="8"/>
      <c r="N662" s="8"/>
      <c r="O662" s="8"/>
      <c r="P662" s="8"/>
      <c r="Q662" s="8"/>
      <c r="R662" s="8"/>
      <c r="S662" s="8"/>
      <c r="T662" s="8"/>
    </row>
    <row r="663" spans="1:20" x14ac:dyDescent="0.2">
      <c r="A663" s="8"/>
      <c r="B663" s="8"/>
      <c r="C663" s="8"/>
      <c r="D663" s="8"/>
      <c r="E663" s="8"/>
      <c r="F663" s="8"/>
      <c r="G663" s="8"/>
      <c r="H663" s="8"/>
      <c r="I663" s="8"/>
      <c r="J663" s="8"/>
      <c r="K663" s="8"/>
      <c r="L663" s="8"/>
      <c r="M663" s="8"/>
      <c r="N663" s="8"/>
      <c r="O663" s="8"/>
      <c r="P663" s="8"/>
      <c r="Q663" s="8"/>
      <c r="R663" s="8"/>
      <c r="S663" s="8"/>
      <c r="T663" s="8"/>
    </row>
    <row r="664" spans="1:20" x14ac:dyDescent="0.2">
      <c r="A664" s="8"/>
      <c r="B664" s="8"/>
      <c r="C664" s="8"/>
      <c r="D664" s="8"/>
      <c r="E664" s="8"/>
      <c r="F664" s="8"/>
      <c r="G664" s="8"/>
      <c r="H664" s="8"/>
      <c r="I664" s="8"/>
      <c r="J664" s="8"/>
      <c r="K664" s="8"/>
      <c r="L664" s="8"/>
      <c r="M664" s="8"/>
      <c r="N664" s="8"/>
      <c r="O664" s="8"/>
      <c r="P664" s="8"/>
      <c r="Q664" s="8"/>
      <c r="R664" s="8"/>
      <c r="S664" s="8"/>
      <c r="T664" s="8"/>
    </row>
    <row r="665" spans="1:20" x14ac:dyDescent="0.2">
      <c r="A665" s="8"/>
      <c r="B665" s="8"/>
      <c r="C665" s="8"/>
      <c r="D665" s="8"/>
      <c r="E665" s="8"/>
      <c r="F665" s="8"/>
      <c r="G665" s="8"/>
      <c r="H665" s="8"/>
      <c r="I665" s="8"/>
      <c r="J665" s="8"/>
      <c r="K665" s="8"/>
      <c r="L665" s="8"/>
      <c r="M665" s="8"/>
      <c r="N665" s="8"/>
      <c r="O665" s="8"/>
      <c r="P665" s="8"/>
      <c r="Q665" s="8"/>
      <c r="R665" s="8"/>
      <c r="S665" s="8"/>
      <c r="T665" s="8"/>
    </row>
    <row r="666" spans="1:20" x14ac:dyDescent="0.2">
      <c r="A666" s="8"/>
      <c r="B666" s="8"/>
      <c r="C666" s="8"/>
      <c r="D666" s="8"/>
      <c r="E666" s="8"/>
      <c r="F666" s="8"/>
      <c r="G666" s="8"/>
      <c r="H666" s="8"/>
      <c r="I666" s="8"/>
      <c r="J666" s="8"/>
      <c r="K666" s="8"/>
      <c r="L666" s="8"/>
      <c r="M666" s="8"/>
      <c r="N666" s="8"/>
      <c r="O666" s="8"/>
      <c r="P666" s="8"/>
      <c r="Q666" s="8"/>
      <c r="R666" s="8"/>
      <c r="S666" s="8"/>
      <c r="T666" s="8"/>
    </row>
    <row r="667" spans="1:20" x14ac:dyDescent="0.2">
      <c r="A667" s="8"/>
      <c r="B667" s="8"/>
      <c r="C667" s="8"/>
      <c r="D667" s="8"/>
      <c r="E667" s="8"/>
      <c r="F667" s="8"/>
      <c r="G667" s="8"/>
      <c r="H667" s="8"/>
      <c r="I667" s="8"/>
      <c r="J667" s="8"/>
      <c r="K667" s="8"/>
      <c r="L667" s="8"/>
      <c r="M667" s="8"/>
      <c r="N667" s="8"/>
      <c r="O667" s="8"/>
      <c r="P667" s="8"/>
      <c r="Q667" s="8"/>
      <c r="R667" s="8"/>
      <c r="S667" s="8"/>
      <c r="T667" s="8"/>
    </row>
    <row r="668" spans="1:20" x14ac:dyDescent="0.2">
      <c r="A668" s="8"/>
      <c r="B668" s="8"/>
      <c r="C668" s="8"/>
      <c r="D668" s="8"/>
      <c r="E668" s="8"/>
      <c r="F668" s="8"/>
      <c r="G668" s="8"/>
      <c r="H668" s="8"/>
      <c r="I668" s="8"/>
      <c r="J668" s="8"/>
      <c r="K668" s="8"/>
      <c r="L668" s="8"/>
      <c r="M668" s="8"/>
      <c r="N668" s="8"/>
      <c r="O668" s="8"/>
      <c r="P668" s="8"/>
      <c r="Q668" s="8"/>
      <c r="R668" s="8"/>
      <c r="S668" s="8"/>
      <c r="T668" s="8"/>
    </row>
    <row r="669" spans="1:20" x14ac:dyDescent="0.2">
      <c r="A669" s="8"/>
      <c r="B669" s="8"/>
      <c r="C669" s="8"/>
      <c r="D669" s="8"/>
      <c r="E669" s="8"/>
      <c r="F669" s="8"/>
      <c r="G669" s="8"/>
      <c r="H669" s="8"/>
      <c r="I669" s="8"/>
      <c r="J669" s="8"/>
      <c r="K669" s="8"/>
      <c r="L669" s="8"/>
      <c r="M669" s="8"/>
      <c r="N669" s="8"/>
      <c r="O669" s="8"/>
      <c r="P669" s="8"/>
      <c r="Q669" s="8"/>
      <c r="R669" s="8"/>
      <c r="S669" s="8"/>
      <c r="T669" s="8"/>
    </row>
    <row r="670" spans="1:20" x14ac:dyDescent="0.2">
      <c r="A670" s="8"/>
      <c r="B670" s="8"/>
      <c r="C670" s="8"/>
      <c r="D670" s="8"/>
      <c r="E670" s="8"/>
      <c r="F670" s="8"/>
      <c r="G670" s="8"/>
      <c r="H670" s="8"/>
      <c r="I670" s="8"/>
      <c r="J670" s="8"/>
      <c r="K670" s="8"/>
      <c r="L670" s="8"/>
      <c r="M670" s="8"/>
      <c r="N670" s="8"/>
      <c r="O670" s="8"/>
      <c r="P670" s="8"/>
      <c r="Q670" s="8"/>
      <c r="R670" s="8"/>
      <c r="S670" s="8"/>
      <c r="T670" s="8"/>
    </row>
    <row r="671" spans="1:20" x14ac:dyDescent="0.2">
      <c r="A671" s="8"/>
      <c r="B671" s="8"/>
      <c r="C671" s="8"/>
      <c r="D671" s="8"/>
      <c r="E671" s="8"/>
      <c r="F671" s="8"/>
      <c r="G671" s="8"/>
      <c r="H671" s="8"/>
      <c r="I671" s="8"/>
      <c r="J671" s="8"/>
      <c r="K671" s="8"/>
      <c r="L671" s="8"/>
      <c r="M671" s="8"/>
      <c r="N671" s="8"/>
      <c r="O671" s="8"/>
      <c r="P671" s="8"/>
      <c r="Q671" s="8"/>
      <c r="R671" s="8"/>
      <c r="S671" s="8"/>
      <c r="T671" s="8"/>
    </row>
    <row r="672" spans="1:20" x14ac:dyDescent="0.2">
      <c r="A672" s="8"/>
      <c r="B672" s="8"/>
      <c r="C672" s="8"/>
      <c r="D672" s="8"/>
      <c r="E672" s="8"/>
      <c r="F672" s="8"/>
      <c r="G672" s="8"/>
      <c r="H672" s="8"/>
      <c r="I672" s="8"/>
      <c r="J672" s="8"/>
      <c r="K672" s="8"/>
      <c r="L672" s="8"/>
      <c r="M672" s="8"/>
      <c r="N672" s="8"/>
      <c r="O672" s="8"/>
      <c r="P672" s="8"/>
      <c r="Q672" s="8"/>
      <c r="R672" s="8"/>
      <c r="S672" s="8"/>
      <c r="T672" s="8"/>
    </row>
    <row r="673" spans="1:20" x14ac:dyDescent="0.2">
      <c r="A673" s="8"/>
      <c r="B673" s="8"/>
      <c r="C673" s="8"/>
      <c r="D673" s="8"/>
      <c r="E673" s="8"/>
      <c r="F673" s="8"/>
      <c r="G673" s="8"/>
      <c r="H673" s="8"/>
      <c r="I673" s="8"/>
      <c r="J673" s="8"/>
      <c r="K673" s="8"/>
      <c r="L673" s="8"/>
      <c r="M673" s="8"/>
      <c r="N673" s="8"/>
      <c r="O673" s="8"/>
      <c r="P673" s="8"/>
      <c r="Q673" s="8"/>
      <c r="R673" s="8"/>
      <c r="S673" s="8"/>
      <c r="T673" s="8"/>
    </row>
    <row r="674" spans="1:20" x14ac:dyDescent="0.2">
      <c r="A674" s="8"/>
      <c r="B674" s="8"/>
      <c r="C674" s="8"/>
      <c r="D674" s="8"/>
      <c r="E674" s="8"/>
      <c r="F674" s="8"/>
      <c r="G674" s="8"/>
      <c r="H674" s="8"/>
      <c r="I674" s="8"/>
      <c r="J674" s="8"/>
      <c r="K674" s="8"/>
      <c r="L674" s="8"/>
      <c r="M674" s="8"/>
      <c r="N674" s="8"/>
      <c r="O674" s="8"/>
      <c r="P674" s="8"/>
      <c r="Q674" s="8"/>
      <c r="R674" s="8"/>
      <c r="S674" s="8"/>
      <c r="T674" s="8"/>
    </row>
    <row r="675" spans="1:20" x14ac:dyDescent="0.2">
      <c r="A675" s="8"/>
      <c r="B675" s="8"/>
      <c r="C675" s="8"/>
      <c r="D675" s="8"/>
      <c r="E675" s="8"/>
      <c r="F675" s="8"/>
      <c r="G675" s="8"/>
      <c r="H675" s="8"/>
      <c r="I675" s="8"/>
      <c r="J675" s="8"/>
      <c r="K675" s="8"/>
      <c r="L675" s="8"/>
      <c r="M675" s="8"/>
      <c r="N675" s="8"/>
      <c r="O675" s="8"/>
      <c r="P675" s="8"/>
      <c r="Q675" s="8"/>
      <c r="R675" s="8"/>
      <c r="S675" s="8"/>
      <c r="T675" s="8"/>
    </row>
    <row r="676" spans="1:20" x14ac:dyDescent="0.2">
      <c r="A676" s="8"/>
      <c r="B676" s="8"/>
      <c r="C676" s="8"/>
      <c r="D676" s="8"/>
      <c r="E676" s="8"/>
      <c r="F676" s="8"/>
      <c r="G676" s="8"/>
      <c r="H676" s="8"/>
      <c r="I676" s="8"/>
      <c r="J676" s="8"/>
      <c r="K676" s="8"/>
      <c r="L676" s="8"/>
      <c r="M676" s="8"/>
      <c r="N676" s="8"/>
      <c r="O676" s="8"/>
      <c r="P676" s="8"/>
      <c r="Q676" s="8"/>
      <c r="R676" s="8"/>
      <c r="S676" s="8"/>
      <c r="T676" s="8"/>
    </row>
    <row r="677" spans="1:20" x14ac:dyDescent="0.2">
      <c r="A677" s="8"/>
      <c r="B677" s="8"/>
      <c r="C677" s="8"/>
      <c r="D677" s="8"/>
      <c r="E677" s="8"/>
      <c r="F677" s="8"/>
      <c r="G677" s="8"/>
      <c r="H677" s="8"/>
      <c r="I677" s="8"/>
      <c r="J677" s="8"/>
      <c r="K677" s="8"/>
      <c r="L677" s="8"/>
      <c r="M677" s="8"/>
      <c r="N677" s="8"/>
      <c r="O677" s="8"/>
      <c r="P677" s="8"/>
      <c r="Q677" s="8"/>
      <c r="R677" s="8"/>
      <c r="S677" s="8"/>
      <c r="T677" s="8"/>
    </row>
    <row r="678" spans="1:20" x14ac:dyDescent="0.2">
      <c r="A678" s="8"/>
      <c r="B678" s="8"/>
      <c r="C678" s="8"/>
      <c r="D678" s="8"/>
      <c r="E678" s="8"/>
      <c r="F678" s="8"/>
      <c r="G678" s="8"/>
      <c r="H678" s="8"/>
      <c r="I678" s="8"/>
      <c r="J678" s="8"/>
      <c r="K678" s="8"/>
      <c r="L678" s="8"/>
      <c r="M678" s="8"/>
      <c r="N678" s="8"/>
      <c r="O678" s="8"/>
      <c r="P678" s="8"/>
      <c r="Q678" s="8"/>
      <c r="R678" s="8"/>
      <c r="S678" s="8"/>
      <c r="T678" s="8"/>
    </row>
    <row r="679" spans="1:20" x14ac:dyDescent="0.2">
      <c r="A679" s="8"/>
      <c r="B679" s="8"/>
      <c r="C679" s="8"/>
      <c r="D679" s="8"/>
      <c r="E679" s="8"/>
      <c r="F679" s="8"/>
      <c r="G679" s="8"/>
      <c r="H679" s="8"/>
      <c r="I679" s="8"/>
      <c r="J679" s="8"/>
      <c r="K679" s="8"/>
      <c r="L679" s="8"/>
      <c r="M679" s="8"/>
      <c r="N679" s="8"/>
      <c r="O679" s="8"/>
      <c r="P679" s="8"/>
      <c r="Q679" s="8"/>
      <c r="R679" s="8"/>
      <c r="S679" s="8"/>
      <c r="T679" s="8"/>
    </row>
    <row r="680" spans="1:20" x14ac:dyDescent="0.2">
      <c r="A680" s="8"/>
      <c r="B680" s="8"/>
      <c r="C680" s="8"/>
      <c r="D680" s="8"/>
      <c r="E680" s="8"/>
      <c r="F680" s="8"/>
      <c r="G680" s="8"/>
      <c r="H680" s="8"/>
      <c r="I680" s="8"/>
      <c r="J680" s="8"/>
      <c r="K680" s="8"/>
      <c r="L680" s="8"/>
      <c r="M680" s="8"/>
      <c r="N680" s="8"/>
      <c r="O680" s="8"/>
      <c r="P680" s="8"/>
      <c r="Q680" s="8"/>
      <c r="R680" s="8"/>
      <c r="S680" s="8"/>
      <c r="T680" s="8"/>
    </row>
    <row r="681" spans="1:20" x14ac:dyDescent="0.2">
      <c r="A681" s="8"/>
      <c r="B681" s="8"/>
      <c r="C681" s="8"/>
      <c r="D681" s="8"/>
      <c r="E681" s="8"/>
      <c r="F681" s="8"/>
      <c r="G681" s="8"/>
      <c r="H681" s="8"/>
      <c r="I681" s="8"/>
      <c r="J681" s="8"/>
      <c r="K681" s="8"/>
      <c r="L681" s="8"/>
      <c r="M681" s="8"/>
      <c r="N681" s="8"/>
      <c r="O681" s="8"/>
      <c r="P681" s="8"/>
      <c r="Q681" s="8"/>
      <c r="R681" s="8"/>
      <c r="S681" s="8"/>
      <c r="T681" s="8"/>
    </row>
    <row r="682" spans="1:20" x14ac:dyDescent="0.2">
      <c r="A682" s="8"/>
      <c r="B682" s="8"/>
      <c r="C682" s="8"/>
      <c r="D682" s="8"/>
      <c r="E682" s="8"/>
      <c r="F682" s="8"/>
      <c r="G682" s="8"/>
      <c r="H682" s="8"/>
      <c r="I682" s="8"/>
      <c r="J682" s="8"/>
      <c r="K682" s="8"/>
      <c r="L682" s="8"/>
      <c r="M682" s="8"/>
      <c r="N682" s="8"/>
      <c r="O682" s="8"/>
      <c r="P682" s="8"/>
      <c r="Q682" s="8"/>
      <c r="R682" s="8"/>
      <c r="S682" s="8"/>
      <c r="T682" s="8"/>
    </row>
    <row r="683" spans="1:20" x14ac:dyDescent="0.2">
      <c r="A683" s="8"/>
      <c r="B683" s="8"/>
      <c r="C683" s="8"/>
      <c r="D683" s="8"/>
      <c r="E683" s="8"/>
      <c r="F683" s="8"/>
      <c r="G683" s="8"/>
      <c r="H683" s="8"/>
      <c r="I683" s="8"/>
      <c r="J683" s="8"/>
      <c r="K683" s="8"/>
      <c r="L683" s="8"/>
      <c r="M683" s="8"/>
      <c r="N683" s="8"/>
      <c r="O683" s="8"/>
      <c r="P683" s="8"/>
      <c r="Q683" s="8"/>
      <c r="R683" s="8"/>
      <c r="S683" s="8"/>
      <c r="T683" s="8"/>
    </row>
    <row r="684" spans="1:20" x14ac:dyDescent="0.2">
      <c r="A684" s="8"/>
      <c r="B684" s="8"/>
      <c r="C684" s="8"/>
      <c r="D684" s="8"/>
      <c r="E684" s="8"/>
      <c r="F684" s="8"/>
      <c r="G684" s="8"/>
      <c r="H684" s="8"/>
      <c r="I684" s="8"/>
      <c r="J684" s="8"/>
      <c r="K684" s="8"/>
      <c r="L684" s="8"/>
      <c r="M684" s="8"/>
      <c r="N684" s="8"/>
      <c r="O684" s="8"/>
      <c r="P684" s="8"/>
      <c r="Q684" s="8"/>
      <c r="R684" s="8"/>
      <c r="S684" s="8"/>
      <c r="T684" s="8"/>
    </row>
    <row r="685" spans="1:20" x14ac:dyDescent="0.2">
      <c r="A685" s="8"/>
      <c r="B685" s="8"/>
      <c r="C685" s="8"/>
      <c r="D685" s="8"/>
      <c r="E685" s="8"/>
      <c r="F685" s="8"/>
      <c r="G685" s="8"/>
      <c r="H685" s="8"/>
      <c r="I685" s="8"/>
      <c r="J685" s="8"/>
      <c r="K685" s="8"/>
      <c r="L685" s="8"/>
      <c r="M685" s="8"/>
      <c r="N685" s="8"/>
      <c r="O685" s="8"/>
      <c r="P685" s="8"/>
      <c r="Q685" s="8"/>
      <c r="R685" s="8"/>
      <c r="S685" s="8"/>
      <c r="T685" s="8"/>
    </row>
    <row r="686" spans="1:20" x14ac:dyDescent="0.2">
      <c r="A686" s="8"/>
      <c r="B686" s="8"/>
      <c r="C686" s="8"/>
      <c r="D686" s="8"/>
      <c r="E686" s="8"/>
      <c r="F686" s="8"/>
      <c r="G686" s="8"/>
      <c r="H686" s="8"/>
      <c r="I686" s="8"/>
      <c r="J686" s="8"/>
      <c r="K686" s="8"/>
      <c r="L686" s="8"/>
      <c r="M686" s="8"/>
      <c r="N686" s="8"/>
      <c r="O686" s="8"/>
      <c r="P686" s="8"/>
      <c r="Q686" s="8"/>
      <c r="R686" s="8"/>
      <c r="S686" s="8"/>
      <c r="T686" s="8"/>
    </row>
    <row r="687" spans="1:20" x14ac:dyDescent="0.2">
      <c r="A687" s="8"/>
      <c r="B687" s="8"/>
      <c r="C687" s="8"/>
      <c r="D687" s="8"/>
      <c r="E687" s="8"/>
      <c r="F687" s="8"/>
      <c r="G687" s="8"/>
      <c r="H687" s="8"/>
      <c r="I687" s="8"/>
      <c r="J687" s="8"/>
      <c r="K687" s="8"/>
      <c r="L687" s="8"/>
      <c r="M687" s="8"/>
      <c r="N687" s="8"/>
      <c r="O687" s="8"/>
      <c r="P687" s="8"/>
      <c r="Q687" s="8"/>
      <c r="R687" s="8"/>
      <c r="S687" s="8"/>
      <c r="T687" s="8"/>
    </row>
    <row r="688" spans="1:20" x14ac:dyDescent="0.2">
      <c r="A688" s="8"/>
      <c r="B688" s="8"/>
      <c r="C688" s="8"/>
      <c r="D688" s="8"/>
      <c r="E688" s="8"/>
      <c r="F688" s="8"/>
      <c r="G688" s="8"/>
      <c r="H688" s="8"/>
      <c r="I688" s="8"/>
      <c r="J688" s="8"/>
      <c r="K688" s="8"/>
      <c r="L688" s="8"/>
      <c r="M688" s="8"/>
      <c r="N688" s="8"/>
      <c r="O688" s="8"/>
      <c r="P688" s="8"/>
      <c r="Q688" s="8"/>
      <c r="R688" s="8"/>
      <c r="S688" s="8"/>
      <c r="T688" s="8"/>
    </row>
    <row r="689" spans="1:20" x14ac:dyDescent="0.2">
      <c r="A689" s="8"/>
      <c r="B689" s="8"/>
      <c r="C689" s="8"/>
      <c r="D689" s="8"/>
      <c r="E689" s="8"/>
      <c r="F689" s="8"/>
      <c r="G689" s="8"/>
      <c r="H689" s="8"/>
      <c r="I689" s="8"/>
      <c r="J689" s="8"/>
      <c r="K689" s="8"/>
      <c r="L689" s="8"/>
      <c r="M689" s="8"/>
      <c r="N689" s="8"/>
      <c r="O689" s="8"/>
      <c r="P689" s="8"/>
      <c r="Q689" s="8"/>
      <c r="R689" s="8"/>
      <c r="S689" s="8"/>
      <c r="T689" s="8"/>
    </row>
    <row r="690" spans="1:20" x14ac:dyDescent="0.2">
      <c r="A690" s="8"/>
      <c r="B690" s="8"/>
      <c r="C690" s="8"/>
      <c r="D690" s="8"/>
      <c r="E690" s="8"/>
      <c r="F690" s="8"/>
      <c r="G690" s="8"/>
      <c r="H690" s="8"/>
      <c r="I690" s="8"/>
      <c r="J690" s="8"/>
      <c r="K690" s="8"/>
      <c r="L690" s="8"/>
      <c r="M690" s="8"/>
      <c r="N690" s="8"/>
      <c r="O690" s="8"/>
      <c r="P690" s="8"/>
      <c r="Q690" s="8"/>
      <c r="R690" s="8"/>
      <c r="S690" s="8"/>
      <c r="T690" s="8"/>
    </row>
    <row r="691" spans="1:20" x14ac:dyDescent="0.2">
      <c r="A691" s="8"/>
      <c r="B691" s="8"/>
      <c r="C691" s="8"/>
      <c r="D691" s="8"/>
      <c r="E691" s="8"/>
      <c r="F691" s="8"/>
      <c r="G691" s="8"/>
      <c r="H691" s="8"/>
      <c r="I691" s="8"/>
      <c r="J691" s="8"/>
      <c r="K691" s="8"/>
      <c r="L691" s="8"/>
      <c r="M691" s="8"/>
      <c r="N691" s="8"/>
      <c r="O691" s="8"/>
      <c r="P691" s="8"/>
      <c r="Q691" s="8"/>
      <c r="R691" s="8"/>
      <c r="S691" s="8"/>
      <c r="T691" s="8"/>
    </row>
    <row r="692" spans="1:20" x14ac:dyDescent="0.2">
      <c r="A692" s="8"/>
      <c r="B692" s="8"/>
      <c r="C692" s="8"/>
      <c r="D692" s="8"/>
      <c r="E692" s="8"/>
      <c r="F692" s="8"/>
      <c r="G692" s="8"/>
      <c r="H692" s="8"/>
      <c r="I692" s="8"/>
      <c r="J692" s="8"/>
      <c r="K692" s="8"/>
      <c r="L692" s="8"/>
      <c r="M692" s="8"/>
      <c r="N692" s="8"/>
      <c r="O692" s="8"/>
      <c r="P692" s="8"/>
      <c r="Q692" s="8"/>
      <c r="R692" s="8"/>
      <c r="S692" s="8"/>
      <c r="T692" s="8"/>
    </row>
    <row r="693" spans="1:20" x14ac:dyDescent="0.2">
      <c r="A693" s="8"/>
      <c r="B693" s="8"/>
      <c r="C693" s="8"/>
      <c r="D693" s="8"/>
      <c r="E693" s="8"/>
      <c r="F693" s="8"/>
      <c r="G693" s="8"/>
      <c r="H693" s="8"/>
      <c r="I693" s="8"/>
      <c r="J693" s="8"/>
      <c r="K693" s="8"/>
      <c r="L693" s="8"/>
      <c r="M693" s="8"/>
      <c r="N693" s="8"/>
      <c r="O693" s="8"/>
      <c r="P693" s="8"/>
      <c r="Q693" s="8"/>
      <c r="R693" s="8"/>
      <c r="S693" s="8"/>
      <c r="T693" s="8"/>
    </row>
    <row r="694" spans="1:20" x14ac:dyDescent="0.2">
      <c r="A694" s="8"/>
      <c r="B694" s="8"/>
      <c r="C694" s="8"/>
      <c r="D694" s="8"/>
      <c r="E694" s="8"/>
      <c r="F694" s="8"/>
      <c r="G694" s="8"/>
      <c r="H694" s="8"/>
      <c r="I694" s="8"/>
      <c r="J694" s="8"/>
      <c r="K694" s="8"/>
      <c r="L694" s="8"/>
      <c r="M694" s="8"/>
      <c r="N694" s="8"/>
      <c r="O694" s="8"/>
      <c r="P694" s="8"/>
      <c r="Q694" s="8"/>
      <c r="R694" s="8"/>
      <c r="S694" s="8"/>
      <c r="T694" s="8"/>
    </row>
    <row r="695" spans="1:20" x14ac:dyDescent="0.2">
      <c r="A695" s="8"/>
      <c r="B695" s="8"/>
      <c r="C695" s="8"/>
      <c r="D695" s="8"/>
      <c r="E695" s="8"/>
      <c r="F695" s="8"/>
      <c r="G695" s="8"/>
      <c r="H695" s="8"/>
      <c r="I695" s="8"/>
      <c r="J695" s="8"/>
      <c r="K695" s="8"/>
      <c r="L695" s="8"/>
      <c r="M695" s="8"/>
      <c r="N695" s="8"/>
      <c r="O695" s="8"/>
      <c r="P695" s="8"/>
      <c r="Q695" s="8"/>
      <c r="R695" s="8"/>
      <c r="S695" s="8"/>
      <c r="T695" s="8"/>
    </row>
    <row r="696" spans="1:20" x14ac:dyDescent="0.2">
      <c r="A696" s="8"/>
      <c r="B696" s="8"/>
      <c r="C696" s="8"/>
      <c r="D696" s="8"/>
      <c r="E696" s="8"/>
      <c r="F696" s="8"/>
      <c r="G696" s="8"/>
      <c r="H696" s="8"/>
      <c r="I696" s="8"/>
      <c r="J696" s="8"/>
      <c r="K696" s="8"/>
      <c r="L696" s="8"/>
      <c r="M696" s="8"/>
      <c r="N696" s="8"/>
      <c r="O696" s="8"/>
      <c r="P696" s="8"/>
      <c r="Q696" s="8"/>
      <c r="R696" s="8"/>
      <c r="S696" s="8"/>
      <c r="T696" s="8"/>
    </row>
    <row r="697" spans="1:20" x14ac:dyDescent="0.2">
      <c r="A697" s="8"/>
      <c r="B697" s="8"/>
      <c r="C697" s="8"/>
      <c r="D697" s="8"/>
      <c r="E697" s="8"/>
      <c r="F697" s="8"/>
      <c r="G697" s="8"/>
      <c r="H697" s="8"/>
      <c r="I697" s="8"/>
      <c r="J697" s="8"/>
      <c r="K697" s="8"/>
      <c r="L697" s="8"/>
      <c r="M697" s="8"/>
      <c r="N697" s="8"/>
      <c r="O697" s="8"/>
      <c r="P697" s="8"/>
      <c r="Q697" s="8"/>
      <c r="R697" s="8"/>
      <c r="S697" s="8"/>
      <c r="T697" s="8"/>
    </row>
    <row r="698" spans="1:20" x14ac:dyDescent="0.2">
      <c r="A698" s="8"/>
      <c r="B698" s="8"/>
      <c r="C698" s="8"/>
      <c r="D698" s="8"/>
      <c r="E698" s="8"/>
      <c r="F698" s="8"/>
      <c r="G698" s="8"/>
      <c r="H698" s="8"/>
      <c r="I698" s="8"/>
      <c r="J698" s="8"/>
      <c r="K698" s="8"/>
      <c r="L698" s="8"/>
      <c r="M698" s="8"/>
      <c r="N698" s="8"/>
      <c r="O698" s="8"/>
      <c r="P698" s="8"/>
      <c r="Q698" s="8"/>
      <c r="R698" s="8"/>
      <c r="S698" s="8"/>
      <c r="T698" s="8"/>
    </row>
    <row r="699" spans="1:20" x14ac:dyDescent="0.2">
      <c r="A699" s="8"/>
      <c r="B699" s="8"/>
      <c r="C699" s="8"/>
      <c r="D699" s="8"/>
      <c r="E699" s="8"/>
      <c r="F699" s="8"/>
      <c r="G699" s="8"/>
      <c r="H699" s="8"/>
      <c r="I699" s="8"/>
      <c r="J699" s="8"/>
      <c r="K699" s="8"/>
      <c r="L699" s="8"/>
      <c r="M699" s="8"/>
      <c r="N699" s="8"/>
      <c r="O699" s="8"/>
      <c r="P699" s="8"/>
      <c r="Q699" s="8"/>
      <c r="R699" s="8"/>
      <c r="S699" s="8"/>
      <c r="T699" s="8"/>
    </row>
    <row r="700" spans="1:20" x14ac:dyDescent="0.2">
      <c r="A700" s="8"/>
      <c r="B700" s="8"/>
      <c r="C700" s="8"/>
      <c r="D700" s="8"/>
      <c r="E700" s="8"/>
      <c r="F700" s="8"/>
      <c r="G700" s="8"/>
      <c r="H700" s="8"/>
      <c r="I700" s="8"/>
      <c r="J700" s="8"/>
      <c r="K700" s="8"/>
      <c r="L700" s="8"/>
      <c r="M700" s="8"/>
      <c r="N700" s="8"/>
      <c r="O700" s="8"/>
      <c r="P700" s="8"/>
      <c r="Q700" s="8"/>
      <c r="R700" s="8"/>
      <c r="S700" s="8"/>
      <c r="T700" s="8"/>
    </row>
    <row r="701" spans="1:20" x14ac:dyDescent="0.2">
      <c r="A701" s="8"/>
      <c r="B701" s="8"/>
      <c r="C701" s="8"/>
      <c r="D701" s="8"/>
      <c r="E701" s="8"/>
      <c r="F701" s="8"/>
      <c r="G701" s="8"/>
      <c r="H701" s="8"/>
      <c r="I701" s="8"/>
      <c r="J701" s="8"/>
      <c r="K701" s="8"/>
      <c r="L701" s="8"/>
      <c r="M701" s="8"/>
      <c r="N701" s="8"/>
      <c r="O701" s="8"/>
      <c r="P701" s="8"/>
      <c r="Q701" s="8"/>
      <c r="R701" s="8"/>
      <c r="S701" s="8"/>
      <c r="T701" s="8"/>
    </row>
    <row r="702" spans="1:20" x14ac:dyDescent="0.2">
      <c r="A702" s="8"/>
      <c r="B702" s="8"/>
      <c r="C702" s="8"/>
      <c r="D702" s="8"/>
      <c r="E702" s="8"/>
      <c r="F702" s="8"/>
      <c r="G702" s="8"/>
      <c r="H702" s="8"/>
      <c r="I702" s="8"/>
      <c r="J702" s="8"/>
      <c r="K702" s="8"/>
      <c r="L702" s="8"/>
      <c r="M702" s="8"/>
      <c r="N702" s="8"/>
      <c r="O702" s="8"/>
      <c r="P702" s="8"/>
      <c r="Q702" s="8"/>
      <c r="R702" s="8"/>
      <c r="S702" s="8"/>
      <c r="T702" s="8"/>
    </row>
    <row r="703" spans="1:20" x14ac:dyDescent="0.2">
      <c r="A703" s="8"/>
      <c r="B703" s="8"/>
      <c r="C703" s="8"/>
      <c r="D703" s="8"/>
      <c r="E703" s="8"/>
      <c r="F703" s="8"/>
      <c r="G703" s="8"/>
      <c r="H703" s="8"/>
      <c r="I703" s="8"/>
      <c r="J703" s="8"/>
      <c r="K703" s="8"/>
      <c r="L703" s="8"/>
      <c r="M703" s="8"/>
      <c r="N703" s="8"/>
      <c r="O703" s="8"/>
      <c r="P703" s="8"/>
      <c r="Q703" s="8"/>
      <c r="R703" s="8"/>
      <c r="S703" s="8"/>
      <c r="T703" s="8"/>
    </row>
    <row r="704" spans="1:20" x14ac:dyDescent="0.2">
      <c r="A704" s="8"/>
      <c r="B704" s="8"/>
      <c r="C704" s="8"/>
      <c r="D704" s="8"/>
      <c r="E704" s="8"/>
      <c r="F704" s="8"/>
      <c r="G704" s="8"/>
      <c r="H704" s="8"/>
      <c r="I704" s="8"/>
      <c r="J704" s="8"/>
      <c r="K704" s="8"/>
      <c r="L704" s="8"/>
      <c r="M704" s="8"/>
      <c r="N704" s="8"/>
      <c r="O704" s="8"/>
      <c r="P704" s="8"/>
      <c r="Q704" s="8"/>
      <c r="R704" s="8"/>
      <c r="S704" s="8"/>
      <c r="T704" s="8"/>
    </row>
    <row r="705" spans="1:20" x14ac:dyDescent="0.2">
      <c r="A705" s="8"/>
      <c r="B705" s="8"/>
      <c r="C705" s="8"/>
      <c r="D705" s="8"/>
      <c r="E705" s="8"/>
      <c r="F705" s="8"/>
      <c r="G705" s="8"/>
      <c r="H705" s="8"/>
      <c r="I705" s="8"/>
      <c r="J705" s="8"/>
      <c r="K705" s="8"/>
      <c r="L705" s="8"/>
      <c r="M705" s="8"/>
      <c r="N705" s="8"/>
      <c r="O705" s="8"/>
      <c r="P705" s="8"/>
      <c r="Q705" s="8"/>
      <c r="R705" s="8"/>
      <c r="S705" s="8"/>
      <c r="T705" s="8"/>
    </row>
    <row r="706" spans="1:20" x14ac:dyDescent="0.2">
      <c r="A706" s="8"/>
      <c r="B706" s="8"/>
      <c r="C706" s="8"/>
      <c r="D706" s="8"/>
      <c r="E706" s="8"/>
      <c r="F706" s="8"/>
      <c r="G706" s="8"/>
      <c r="H706" s="8"/>
      <c r="I706" s="8"/>
      <c r="J706" s="8"/>
      <c r="K706" s="8"/>
      <c r="L706" s="8"/>
      <c r="M706" s="8"/>
      <c r="N706" s="8"/>
      <c r="O706" s="8"/>
      <c r="P706" s="8"/>
      <c r="Q706" s="8"/>
      <c r="R706" s="8"/>
      <c r="S706" s="8"/>
      <c r="T706" s="8"/>
    </row>
    <row r="707" spans="1:20" x14ac:dyDescent="0.2">
      <c r="A707" s="8"/>
      <c r="B707" s="8"/>
      <c r="C707" s="8"/>
      <c r="D707" s="8"/>
      <c r="E707" s="8"/>
      <c r="F707" s="8"/>
      <c r="G707" s="8"/>
      <c r="H707" s="8"/>
      <c r="I707" s="8"/>
      <c r="J707" s="8"/>
      <c r="K707" s="8"/>
      <c r="L707" s="8"/>
      <c r="M707" s="8"/>
      <c r="N707" s="8"/>
      <c r="O707" s="8"/>
      <c r="P707" s="8"/>
      <c r="Q707" s="8"/>
      <c r="R707" s="8"/>
      <c r="S707" s="8"/>
      <c r="T707" s="8"/>
    </row>
    <row r="708" spans="1:20" x14ac:dyDescent="0.2">
      <c r="A708" s="8"/>
      <c r="B708" s="8"/>
      <c r="C708" s="8"/>
      <c r="D708" s="8"/>
      <c r="E708" s="8"/>
      <c r="F708" s="8"/>
      <c r="G708" s="8"/>
      <c r="H708" s="8"/>
      <c r="I708" s="8"/>
      <c r="J708" s="8"/>
      <c r="K708" s="8"/>
      <c r="L708" s="8"/>
      <c r="M708" s="8"/>
      <c r="N708" s="8"/>
      <c r="O708" s="8"/>
      <c r="P708" s="8"/>
      <c r="Q708" s="8"/>
      <c r="R708" s="8"/>
      <c r="S708" s="8"/>
      <c r="T708" s="8"/>
    </row>
    <row r="709" spans="1:20" x14ac:dyDescent="0.2">
      <c r="A709" s="8"/>
      <c r="B709" s="8"/>
      <c r="C709" s="8"/>
      <c r="D709" s="8"/>
      <c r="E709" s="8"/>
      <c r="F709" s="8"/>
      <c r="G709" s="8"/>
      <c r="H709" s="8"/>
      <c r="I709" s="8"/>
      <c r="J709" s="8"/>
      <c r="K709" s="8"/>
      <c r="L709" s="8"/>
      <c r="M709" s="8"/>
      <c r="N709" s="8"/>
      <c r="O709" s="8"/>
      <c r="P709" s="8"/>
      <c r="Q709" s="8"/>
      <c r="R709" s="8"/>
      <c r="S709" s="8"/>
      <c r="T709" s="8"/>
    </row>
    <row r="710" spans="1:20" x14ac:dyDescent="0.2">
      <c r="A710" s="8"/>
      <c r="B710" s="8"/>
      <c r="C710" s="8"/>
      <c r="D710" s="8"/>
      <c r="E710" s="8"/>
      <c r="F710" s="8"/>
      <c r="G710" s="8"/>
      <c r="H710" s="8"/>
      <c r="I710" s="8"/>
      <c r="J710" s="8"/>
      <c r="K710" s="8"/>
      <c r="L710" s="8"/>
      <c r="M710" s="8"/>
      <c r="N710" s="8"/>
      <c r="O710" s="8"/>
      <c r="P710" s="8"/>
      <c r="Q710" s="8"/>
      <c r="R710" s="8"/>
      <c r="S710" s="8"/>
      <c r="T710" s="8"/>
    </row>
    <row r="711" spans="1:20" x14ac:dyDescent="0.2">
      <c r="A711" s="8"/>
      <c r="B711" s="8"/>
      <c r="C711" s="8"/>
      <c r="D711" s="8"/>
      <c r="E711" s="8"/>
      <c r="F711" s="8"/>
      <c r="G711" s="8"/>
      <c r="H711" s="8"/>
      <c r="I711" s="8"/>
      <c r="J711" s="8"/>
      <c r="K711" s="8"/>
      <c r="L711" s="8"/>
      <c r="M711" s="8"/>
      <c r="N711" s="8"/>
      <c r="O711" s="8"/>
      <c r="P711" s="8"/>
      <c r="Q711" s="8"/>
      <c r="R711" s="8"/>
      <c r="S711" s="8"/>
      <c r="T711" s="8"/>
    </row>
    <row r="712" spans="1:20" x14ac:dyDescent="0.2">
      <c r="A712" s="8"/>
      <c r="B712" s="8"/>
      <c r="C712" s="8"/>
      <c r="D712" s="8"/>
      <c r="E712" s="8"/>
      <c r="F712" s="8"/>
      <c r="G712" s="8"/>
      <c r="H712" s="8"/>
      <c r="I712" s="8"/>
      <c r="J712" s="8"/>
      <c r="K712" s="8"/>
      <c r="L712" s="8"/>
      <c r="M712" s="8"/>
      <c r="N712" s="8"/>
      <c r="O712" s="8"/>
      <c r="P712" s="8"/>
      <c r="Q712" s="8"/>
      <c r="R712" s="8"/>
      <c r="S712" s="8"/>
      <c r="T712" s="8"/>
    </row>
    <row r="713" spans="1:20" x14ac:dyDescent="0.2">
      <c r="A713" s="8"/>
      <c r="B713" s="8"/>
      <c r="C713" s="8"/>
      <c r="D713" s="8"/>
      <c r="E713" s="8"/>
      <c r="F713" s="8"/>
      <c r="G713" s="8"/>
      <c r="H713" s="8"/>
      <c r="I713" s="8"/>
      <c r="J713" s="8"/>
      <c r="K713" s="8"/>
      <c r="L713" s="8"/>
      <c r="M713" s="8"/>
      <c r="N713" s="8"/>
      <c r="O713" s="8"/>
      <c r="P713" s="8"/>
      <c r="Q713" s="8"/>
      <c r="R713" s="8"/>
      <c r="S713" s="8"/>
      <c r="T713" s="8"/>
    </row>
    <row r="714" spans="1:20" x14ac:dyDescent="0.2">
      <c r="A714" s="8"/>
      <c r="B714" s="8"/>
      <c r="C714" s="8"/>
      <c r="D714" s="8"/>
      <c r="E714" s="8"/>
      <c r="F714" s="8"/>
      <c r="G714" s="8"/>
      <c r="H714" s="8"/>
      <c r="I714" s="8"/>
      <c r="J714" s="8"/>
      <c r="K714" s="8"/>
      <c r="L714" s="8"/>
      <c r="M714" s="8"/>
      <c r="N714" s="8"/>
      <c r="O714" s="8"/>
      <c r="P714" s="8"/>
      <c r="Q714" s="8"/>
      <c r="R714" s="8"/>
      <c r="S714" s="8"/>
      <c r="T714" s="8"/>
    </row>
    <row r="715" spans="1:20" x14ac:dyDescent="0.2">
      <c r="A715" s="8"/>
      <c r="B715" s="8"/>
      <c r="C715" s="8"/>
      <c r="D715" s="8"/>
      <c r="E715" s="8"/>
      <c r="F715" s="8"/>
      <c r="G715" s="8"/>
      <c r="H715" s="8"/>
      <c r="I715" s="8"/>
      <c r="J715" s="8"/>
      <c r="K715" s="8"/>
      <c r="L715" s="8"/>
      <c r="M715" s="8"/>
      <c r="N715" s="8"/>
      <c r="O715" s="8"/>
      <c r="P715" s="8"/>
      <c r="Q715" s="8"/>
      <c r="R715" s="8"/>
      <c r="S715" s="8"/>
      <c r="T715" s="8"/>
    </row>
    <row r="716" spans="1:20" x14ac:dyDescent="0.2">
      <c r="A716" s="8"/>
      <c r="B716" s="8"/>
      <c r="C716" s="8"/>
      <c r="D716" s="8"/>
      <c r="E716" s="8"/>
      <c r="F716" s="8"/>
      <c r="G716" s="8"/>
      <c r="H716" s="8"/>
      <c r="I716" s="8"/>
      <c r="J716" s="8"/>
      <c r="K716" s="8"/>
      <c r="L716" s="8"/>
      <c r="M716" s="8"/>
      <c r="N716" s="8"/>
      <c r="O716" s="8"/>
      <c r="P716" s="8"/>
      <c r="Q716" s="8"/>
      <c r="R716" s="8"/>
      <c r="S716" s="8"/>
      <c r="T716" s="8"/>
    </row>
    <row r="717" spans="1:20" x14ac:dyDescent="0.2">
      <c r="A717" s="8"/>
      <c r="B717" s="8"/>
      <c r="C717" s="8"/>
      <c r="D717" s="8"/>
      <c r="E717" s="8"/>
      <c r="F717" s="8"/>
      <c r="G717" s="8"/>
      <c r="H717" s="8"/>
      <c r="I717" s="8"/>
      <c r="J717" s="8"/>
      <c r="K717" s="8"/>
      <c r="L717" s="8"/>
      <c r="M717" s="8"/>
      <c r="N717" s="8"/>
      <c r="O717" s="8"/>
      <c r="P717" s="8"/>
      <c r="Q717" s="8"/>
      <c r="R717" s="8"/>
      <c r="S717" s="8"/>
      <c r="T717" s="8"/>
    </row>
    <row r="718" spans="1:20" x14ac:dyDescent="0.2">
      <c r="A718" s="8"/>
      <c r="B718" s="8"/>
      <c r="C718" s="8"/>
      <c r="D718" s="8"/>
      <c r="E718" s="8"/>
      <c r="F718" s="8"/>
      <c r="G718" s="8"/>
      <c r="H718" s="8"/>
      <c r="I718" s="8"/>
      <c r="J718" s="8"/>
      <c r="K718" s="8"/>
      <c r="L718" s="8"/>
      <c r="M718" s="8"/>
      <c r="N718" s="8"/>
      <c r="O718" s="8"/>
      <c r="P718" s="8"/>
      <c r="Q718" s="8"/>
      <c r="R718" s="8"/>
      <c r="S718" s="8"/>
      <c r="T718" s="8"/>
    </row>
    <row r="719" spans="1:20" x14ac:dyDescent="0.2">
      <c r="A719" s="8"/>
      <c r="B719" s="8"/>
      <c r="C719" s="8"/>
      <c r="D719" s="8"/>
      <c r="E719" s="8"/>
      <c r="F719" s="8"/>
      <c r="G719" s="8"/>
      <c r="H719" s="8"/>
      <c r="I719" s="8"/>
      <c r="J719" s="8"/>
      <c r="K719" s="8"/>
      <c r="L719" s="8"/>
      <c r="M719" s="8"/>
      <c r="N719" s="8"/>
      <c r="O719" s="8"/>
      <c r="P719" s="8"/>
      <c r="Q719" s="8"/>
      <c r="R719" s="8"/>
      <c r="S719" s="8"/>
      <c r="T719" s="8"/>
    </row>
    <row r="720" spans="1:20" x14ac:dyDescent="0.2">
      <c r="A720" s="8"/>
      <c r="B720" s="8"/>
      <c r="C720" s="8"/>
      <c r="D720" s="8"/>
      <c r="E720" s="8"/>
      <c r="F720" s="8"/>
      <c r="G720" s="8"/>
      <c r="H720" s="8"/>
      <c r="I720" s="8"/>
      <c r="J720" s="8"/>
      <c r="K720" s="8"/>
      <c r="L720" s="8"/>
      <c r="M720" s="8"/>
      <c r="N720" s="8"/>
      <c r="O720" s="8"/>
      <c r="P720" s="8"/>
      <c r="Q720" s="8"/>
      <c r="R720" s="8"/>
      <c r="S720" s="8"/>
      <c r="T720" s="8"/>
    </row>
    <row r="721" spans="1:20" x14ac:dyDescent="0.2">
      <c r="A721" s="8"/>
      <c r="B721" s="8"/>
      <c r="C721" s="8"/>
      <c r="D721" s="8"/>
      <c r="E721" s="8"/>
      <c r="F721" s="8"/>
      <c r="G721" s="8"/>
      <c r="H721" s="8"/>
      <c r="I721" s="8"/>
      <c r="J721" s="8"/>
      <c r="K721" s="8"/>
      <c r="L721" s="8"/>
      <c r="M721" s="8"/>
      <c r="N721" s="8"/>
      <c r="O721" s="8"/>
      <c r="P721" s="8"/>
      <c r="Q721" s="8"/>
      <c r="R721" s="8"/>
      <c r="S721" s="8"/>
      <c r="T721" s="8"/>
    </row>
    <row r="722" spans="1:20" x14ac:dyDescent="0.2">
      <c r="A722" s="8"/>
      <c r="B722" s="8"/>
      <c r="C722" s="8"/>
      <c r="D722" s="8"/>
      <c r="E722" s="8"/>
      <c r="F722" s="8"/>
      <c r="G722" s="8"/>
      <c r="H722" s="8"/>
      <c r="I722" s="8"/>
      <c r="J722" s="8"/>
      <c r="K722" s="8"/>
      <c r="L722" s="8"/>
      <c r="M722" s="8"/>
      <c r="N722" s="8"/>
      <c r="O722" s="8"/>
      <c r="P722" s="8"/>
      <c r="Q722" s="8"/>
      <c r="R722" s="8"/>
      <c r="S722" s="8"/>
      <c r="T722" s="8"/>
    </row>
    <row r="723" spans="1:20" x14ac:dyDescent="0.2">
      <c r="A723" s="8"/>
      <c r="B723" s="8"/>
      <c r="C723" s="8"/>
      <c r="D723" s="8"/>
      <c r="E723" s="8"/>
      <c r="F723" s="8"/>
      <c r="G723" s="8"/>
      <c r="H723" s="8"/>
      <c r="I723" s="8"/>
      <c r="J723" s="8"/>
      <c r="K723" s="8"/>
      <c r="L723" s="8"/>
      <c r="M723" s="8"/>
      <c r="N723" s="8"/>
      <c r="O723" s="8"/>
      <c r="P723" s="8"/>
      <c r="Q723" s="8"/>
      <c r="R723" s="8"/>
      <c r="S723" s="8"/>
      <c r="T723" s="8"/>
    </row>
    <row r="724" spans="1:20" x14ac:dyDescent="0.2">
      <c r="A724" s="8"/>
      <c r="B724" s="8"/>
      <c r="C724" s="8"/>
      <c r="D724" s="8"/>
      <c r="E724" s="8"/>
      <c r="F724" s="8"/>
      <c r="G724" s="8"/>
      <c r="H724" s="8"/>
      <c r="I724" s="8"/>
      <c r="J724" s="8"/>
      <c r="K724" s="8"/>
      <c r="L724" s="8"/>
      <c r="M724" s="8"/>
      <c r="N724" s="8"/>
      <c r="O724" s="8"/>
      <c r="P724" s="8"/>
      <c r="Q724" s="8"/>
      <c r="R724" s="8"/>
      <c r="S724" s="8"/>
      <c r="T724" s="8"/>
    </row>
    <row r="725" spans="1:20" x14ac:dyDescent="0.2">
      <c r="A725" s="8"/>
      <c r="B725" s="8"/>
      <c r="C725" s="8"/>
      <c r="D725" s="8"/>
      <c r="E725" s="8"/>
      <c r="F725" s="8"/>
      <c r="G725" s="8"/>
      <c r="H725" s="8"/>
      <c r="I725" s="8"/>
      <c r="J725" s="8"/>
      <c r="K725" s="8"/>
      <c r="L725" s="8"/>
      <c r="M725" s="8"/>
      <c r="N725" s="8"/>
      <c r="O725" s="8"/>
      <c r="P725" s="8"/>
      <c r="Q725" s="8"/>
      <c r="R725" s="8"/>
      <c r="S725" s="8"/>
      <c r="T725" s="8"/>
    </row>
    <row r="726" spans="1:20" x14ac:dyDescent="0.2">
      <c r="A726" s="8"/>
      <c r="B726" s="8"/>
      <c r="C726" s="8"/>
      <c r="D726" s="8"/>
      <c r="E726" s="8"/>
      <c r="F726" s="8"/>
      <c r="G726" s="8"/>
      <c r="H726" s="8"/>
      <c r="I726" s="8"/>
      <c r="J726" s="8"/>
      <c r="K726" s="8"/>
      <c r="L726" s="8"/>
      <c r="M726" s="8"/>
      <c r="N726" s="8"/>
      <c r="O726" s="8"/>
      <c r="P726" s="8"/>
      <c r="Q726" s="8"/>
      <c r="R726" s="8"/>
      <c r="S726" s="8"/>
      <c r="T726" s="8"/>
    </row>
    <row r="727" spans="1:20" x14ac:dyDescent="0.2">
      <c r="A727" s="8"/>
      <c r="B727" s="8"/>
      <c r="C727" s="8"/>
      <c r="D727" s="8"/>
      <c r="E727" s="8"/>
      <c r="F727" s="8"/>
      <c r="G727" s="8"/>
      <c r="H727" s="8"/>
      <c r="I727" s="8"/>
      <c r="J727" s="8"/>
      <c r="K727" s="8"/>
      <c r="L727" s="8"/>
      <c r="M727" s="8"/>
      <c r="N727" s="8"/>
      <c r="O727" s="8"/>
      <c r="P727" s="8"/>
      <c r="Q727" s="8"/>
      <c r="R727" s="8"/>
      <c r="S727" s="8"/>
      <c r="T727" s="8"/>
    </row>
    <row r="728" spans="1:20" x14ac:dyDescent="0.2">
      <c r="A728" s="8"/>
      <c r="B728" s="8"/>
      <c r="C728" s="8"/>
      <c r="D728" s="8"/>
      <c r="E728" s="8"/>
      <c r="F728" s="8"/>
      <c r="G728" s="8"/>
      <c r="H728" s="8"/>
      <c r="I728" s="8"/>
      <c r="J728" s="8"/>
      <c r="K728" s="8"/>
      <c r="L728" s="8"/>
      <c r="M728" s="8"/>
      <c r="N728" s="8"/>
      <c r="O728" s="8"/>
      <c r="P728" s="8"/>
      <c r="Q728" s="8"/>
      <c r="R728" s="8"/>
      <c r="S728" s="8"/>
      <c r="T728" s="8"/>
    </row>
    <row r="729" spans="1:20" x14ac:dyDescent="0.2">
      <c r="A729" s="8"/>
      <c r="B729" s="8"/>
      <c r="C729" s="8"/>
      <c r="D729" s="8"/>
      <c r="E729" s="8"/>
      <c r="F729" s="8"/>
      <c r="G729" s="8"/>
      <c r="H729" s="8"/>
      <c r="I729" s="8"/>
      <c r="J729" s="8"/>
      <c r="K729" s="8"/>
      <c r="L729" s="8"/>
      <c r="M729" s="8"/>
      <c r="N729" s="8"/>
      <c r="O729" s="8"/>
      <c r="P729" s="8"/>
      <c r="Q729" s="8"/>
      <c r="R729" s="8"/>
      <c r="S729" s="8"/>
      <c r="T729" s="8"/>
    </row>
    <row r="730" spans="1:20" x14ac:dyDescent="0.2">
      <c r="A730" s="8"/>
      <c r="B730" s="8"/>
      <c r="C730" s="8"/>
      <c r="D730" s="8"/>
      <c r="E730" s="8"/>
      <c r="F730" s="8"/>
      <c r="G730" s="8"/>
      <c r="H730" s="8"/>
      <c r="I730" s="8"/>
      <c r="J730" s="8"/>
      <c r="K730" s="8"/>
      <c r="L730" s="8"/>
      <c r="M730" s="8"/>
      <c r="N730" s="8"/>
      <c r="O730" s="8"/>
      <c r="P730" s="8"/>
      <c r="Q730" s="8"/>
      <c r="R730" s="8"/>
      <c r="S730" s="8"/>
      <c r="T730" s="8"/>
    </row>
    <row r="731" spans="1:20" x14ac:dyDescent="0.2">
      <c r="A731" s="8"/>
      <c r="B731" s="8"/>
      <c r="C731" s="8"/>
      <c r="D731" s="8"/>
      <c r="E731" s="8"/>
      <c r="F731" s="8"/>
      <c r="G731" s="8"/>
      <c r="H731" s="8"/>
      <c r="I731" s="8"/>
      <c r="J731" s="8"/>
      <c r="K731" s="8"/>
      <c r="L731" s="8"/>
      <c r="M731" s="8"/>
      <c r="N731" s="8"/>
      <c r="O731" s="8"/>
      <c r="P731" s="8"/>
      <c r="Q731" s="8"/>
      <c r="R731" s="8"/>
      <c r="S731" s="8"/>
      <c r="T731" s="8"/>
    </row>
    <row r="732" spans="1:20" x14ac:dyDescent="0.2">
      <c r="A732" s="8"/>
      <c r="B732" s="8"/>
      <c r="C732" s="8"/>
      <c r="D732" s="8"/>
      <c r="E732" s="8"/>
      <c r="F732" s="8"/>
      <c r="G732" s="8"/>
      <c r="H732" s="8"/>
      <c r="I732" s="8"/>
      <c r="J732" s="8"/>
      <c r="K732" s="8"/>
      <c r="L732" s="8"/>
      <c r="M732" s="8"/>
      <c r="N732" s="8"/>
      <c r="O732" s="8"/>
      <c r="P732" s="8"/>
      <c r="Q732" s="8"/>
      <c r="R732" s="8"/>
      <c r="S732" s="8"/>
      <c r="T732" s="8"/>
    </row>
    <row r="733" spans="1:20" x14ac:dyDescent="0.2">
      <c r="A733" s="8"/>
      <c r="B733" s="8"/>
      <c r="C733" s="8"/>
      <c r="D733" s="8"/>
      <c r="E733" s="8"/>
      <c r="F733" s="8"/>
      <c r="G733" s="8"/>
      <c r="H733" s="8"/>
      <c r="I733" s="8"/>
      <c r="J733" s="8"/>
      <c r="K733" s="8"/>
      <c r="L733" s="8"/>
      <c r="M733" s="8"/>
      <c r="N733" s="8"/>
      <c r="O733" s="8"/>
      <c r="P733" s="8"/>
      <c r="Q733" s="8"/>
      <c r="R733" s="8"/>
      <c r="S733" s="8"/>
      <c r="T733" s="8"/>
    </row>
    <row r="734" spans="1:20" x14ac:dyDescent="0.2">
      <c r="A734" s="8"/>
      <c r="B734" s="8"/>
      <c r="C734" s="8"/>
      <c r="D734" s="8"/>
      <c r="E734" s="8"/>
      <c r="F734" s="8"/>
      <c r="G734" s="8"/>
      <c r="H734" s="8"/>
      <c r="I734" s="8"/>
      <c r="J734" s="8"/>
      <c r="K734" s="8"/>
      <c r="L734" s="8"/>
      <c r="M734" s="8"/>
      <c r="N734" s="8"/>
      <c r="O734" s="8"/>
      <c r="P734" s="8"/>
      <c r="Q734" s="8"/>
      <c r="R734" s="8"/>
      <c r="S734" s="8"/>
      <c r="T734" s="8"/>
    </row>
    <row r="735" spans="1:20" x14ac:dyDescent="0.2">
      <c r="A735" s="8"/>
      <c r="B735" s="8"/>
      <c r="C735" s="8"/>
      <c r="D735" s="8"/>
      <c r="E735" s="8"/>
      <c r="F735" s="8"/>
      <c r="G735" s="8"/>
      <c r="H735" s="8"/>
      <c r="I735" s="8"/>
      <c r="J735" s="8"/>
      <c r="K735" s="8"/>
      <c r="L735" s="8"/>
      <c r="M735" s="8"/>
      <c r="N735" s="8"/>
      <c r="O735" s="8"/>
      <c r="P735" s="8"/>
      <c r="Q735" s="8"/>
      <c r="R735" s="8"/>
      <c r="S735" s="8"/>
      <c r="T735" s="8"/>
    </row>
    <row r="736" spans="1:20" x14ac:dyDescent="0.2">
      <c r="A736" s="8"/>
      <c r="B736" s="8"/>
      <c r="C736" s="8"/>
      <c r="D736" s="8"/>
      <c r="E736" s="8"/>
      <c r="F736" s="8"/>
      <c r="G736" s="8"/>
      <c r="H736" s="8"/>
      <c r="I736" s="8"/>
      <c r="J736" s="8"/>
      <c r="K736" s="8"/>
      <c r="L736" s="8"/>
      <c r="M736" s="8"/>
      <c r="N736" s="8"/>
      <c r="O736" s="8"/>
      <c r="P736" s="8"/>
      <c r="Q736" s="8"/>
      <c r="R736" s="8"/>
      <c r="S736" s="8"/>
      <c r="T736" s="8"/>
    </row>
    <row r="737" spans="1:20" x14ac:dyDescent="0.2">
      <c r="A737" s="8"/>
      <c r="B737" s="8"/>
      <c r="C737" s="8"/>
      <c r="D737" s="8"/>
      <c r="E737" s="8"/>
      <c r="F737" s="8"/>
      <c r="G737" s="8"/>
      <c r="H737" s="8"/>
      <c r="I737" s="8"/>
      <c r="J737" s="8"/>
      <c r="K737" s="8"/>
      <c r="L737" s="8"/>
      <c r="M737" s="8"/>
      <c r="N737" s="8"/>
      <c r="O737" s="8"/>
      <c r="P737" s="8"/>
      <c r="Q737" s="8"/>
      <c r="R737" s="8"/>
      <c r="S737" s="8"/>
      <c r="T737" s="8"/>
    </row>
    <row r="738" spans="1:20" x14ac:dyDescent="0.2">
      <c r="A738" s="8"/>
      <c r="B738" s="8"/>
      <c r="C738" s="8"/>
      <c r="D738" s="8"/>
      <c r="E738" s="8"/>
      <c r="F738" s="8"/>
      <c r="G738" s="8"/>
      <c r="H738" s="8"/>
      <c r="I738" s="8"/>
      <c r="J738" s="8"/>
      <c r="K738" s="8"/>
      <c r="L738" s="8"/>
      <c r="M738" s="8"/>
      <c r="N738" s="8"/>
      <c r="O738" s="8"/>
      <c r="P738" s="8"/>
      <c r="Q738" s="8"/>
      <c r="R738" s="8"/>
      <c r="S738" s="8"/>
      <c r="T738" s="8"/>
    </row>
    <row r="739" spans="1:20" x14ac:dyDescent="0.2">
      <c r="A739" s="8"/>
      <c r="B739" s="8"/>
      <c r="C739" s="8"/>
      <c r="D739" s="8"/>
      <c r="E739" s="8"/>
      <c r="F739" s="8"/>
      <c r="G739" s="8"/>
      <c r="H739" s="8"/>
      <c r="I739" s="8"/>
      <c r="J739" s="8"/>
      <c r="K739" s="8"/>
      <c r="L739" s="8"/>
      <c r="M739" s="8"/>
      <c r="N739" s="8"/>
      <c r="O739" s="8"/>
      <c r="P739" s="8"/>
      <c r="Q739" s="8"/>
      <c r="R739" s="8"/>
      <c r="S739" s="8"/>
      <c r="T739" s="8"/>
    </row>
    <row r="740" spans="1:20" x14ac:dyDescent="0.2">
      <c r="A740" s="8"/>
      <c r="B740" s="8"/>
      <c r="C740" s="8"/>
      <c r="D740" s="8"/>
      <c r="E740" s="8"/>
      <c r="F740" s="8"/>
      <c r="G740" s="8"/>
      <c r="H740" s="8"/>
      <c r="I740" s="8"/>
      <c r="J740" s="8"/>
      <c r="K740" s="8"/>
      <c r="L740" s="8"/>
      <c r="M740" s="8"/>
      <c r="N740" s="8"/>
      <c r="O740" s="8"/>
      <c r="P740" s="8"/>
      <c r="Q740" s="8"/>
      <c r="R740" s="8"/>
      <c r="S740" s="8"/>
      <c r="T740" s="8"/>
    </row>
    <row r="741" spans="1:20" x14ac:dyDescent="0.2">
      <c r="A741" s="8"/>
      <c r="B741" s="8"/>
      <c r="C741" s="8"/>
      <c r="D741" s="8"/>
      <c r="E741" s="8"/>
      <c r="F741" s="8"/>
      <c r="G741" s="8"/>
      <c r="H741" s="8"/>
      <c r="I741" s="8"/>
      <c r="J741" s="8"/>
      <c r="K741" s="8"/>
      <c r="L741" s="8"/>
      <c r="M741" s="8"/>
      <c r="N741" s="8"/>
      <c r="O741" s="8"/>
      <c r="P741" s="8"/>
      <c r="Q741" s="8"/>
      <c r="R741" s="8"/>
      <c r="S741" s="8"/>
      <c r="T741" s="8"/>
    </row>
    <row r="742" spans="1:20" x14ac:dyDescent="0.2">
      <c r="A742" s="8"/>
      <c r="B742" s="8"/>
      <c r="C742" s="8"/>
      <c r="D742" s="8"/>
      <c r="E742" s="8"/>
      <c r="F742" s="8"/>
      <c r="G742" s="8"/>
      <c r="H742" s="8"/>
      <c r="I742" s="8"/>
      <c r="J742" s="8"/>
      <c r="K742" s="8"/>
      <c r="L742" s="8"/>
      <c r="M742" s="8"/>
      <c r="N742" s="8"/>
      <c r="O742" s="8"/>
      <c r="P742" s="8"/>
      <c r="Q742" s="8"/>
      <c r="R742" s="8"/>
      <c r="S742" s="8"/>
      <c r="T742" s="8"/>
    </row>
    <row r="743" spans="1:20" x14ac:dyDescent="0.2">
      <c r="A743" s="8"/>
      <c r="B743" s="8"/>
      <c r="C743" s="8"/>
      <c r="D743" s="8"/>
      <c r="E743" s="8"/>
      <c r="F743" s="8"/>
      <c r="G743" s="8"/>
      <c r="H743" s="8"/>
      <c r="I743" s="8"/>
      <c r="J743" s="8"/>
      <c r="K743" s="8"/>
      <c r="L743" s="8"/>
      <c r="M743" s="8"/>
      <c r="N743" s="8"/>
      <c r="O743" s="8"/>
      <c r="P743" s="8"/>
      <c r="Q743" s="8"/>
      <c r="R743" s="8"/>
      <c r="S743" s="8"/>
      <c r="T743" s="8"/>
    </row>
    <row r="744" spans="1:20" x14ac:dyDescent="0.2">
      <c r="A744" s="8"/>
      <c r="B744" s="8"/>
      <c r="C744" s="8"/>
      <c r="D744" s="8"/>
      <c r="E744" s="8"/>
      <c r="F744" s="8"/>
      <c r="G744" s="8"/>
      <c r="H744" s="8"/>
      <c r="I744" s="8"/>
      <c r="J744" s="8"/>
      <c r="K744" s="8"/>
      <c r="L744" s="8"/>
      <c r="M744" s="8"/>
      <c r="N744" s="8"/>
      <c r="O744" s="8"/>
      <c r="P744" s="8"/>
      <c r="Q744" s="8"/>
      <c r="R744" s="8"/>
      <c r="S744" s="8"/>
      <c r="T744" s="8"/>
    </row>
    <row r="745" spans="1:20" x14ac:dyDescent="0.2">
      <c r="A745" s="8"/>
      <c r="B745" s="8"/>
      <c r="C745" s="8"/>
      <c r="D745" s="8"/>
      <c r="E745" s="8"/>
      <c r="F745" s="8"/>
      <c r="G745" s="8"/>
      <c r="H745" s="8"/>
      <c r="I745" s="8"/>
      <c r="J745" s="8"/>
      <c r="K745" s="8"/>
      <c r="L745" s="8"/>
      <c r="M745" s="8"/>
      <c r="N745" s="8"/>
      <c r="O745" s="8"/>
      <c r="P745" s="8"/>
      <c r="Q745" s="8"/>
      <c r="R745" s="8"/>
      <c r="S745" s="8"/>
      <c r="T745" s="8"/>
    </row>
    <row r="746" spans="1:20" x14ac:dyDescent="0.2">
      <c r="A746" s="8"/>
      <c r="B746" s="8"/>
      <c r="C746" s="8"/>
      <c r="D746" s="8"/>
      <c r="E746" s="8"/>
      <c r="F746" s="8"/>
      <c r="G746" s="8"/>
      <c r="H746" s="8"/>
      <c r="I746" s="8"/>
      <c r="J746" s="8"/>
      <c r="K746" s="8"/>
      <c r="L746" s="8"/>
      <c r="M746" s="8"/>
      <c r="N746" s="8"/>
      <c r="O746" s="8"/>
      <c r="P746" s="8"/>
      <c r="Q746" s="8"/>
      <c r="R746" s="8"/>
      <c r="S746" s="8"/>
      <c r="T746" s="8"/>
    </row>
    <row r="747" spans="1:20" x14ac:dyDescent="0.2">
      <c r="A747" s="8"/>
      <c r="B747" s="8"/>
      <c r="C747" s="8"/>
      <c r="D747" s="8"/>
      <c r="E747" s="8"/>
      <c r="F747" s="8"/>
      <c r="G747" s="8"/>
      <c r="H747" s="8"/>
      <c r="I747" s="8"/>
      <c r="J747" s="8"/>
      <c r="K747" s="8"/>
      <c r="L747" s="8"/>
      <c r="M747" s="8"/>
      <c r="N747" s="8"/>
      <c r="O747" s="8"/>
      <c r="P747" s="8"/>
      <c r="Q747" s="8"/>
      <c r="R747" s="8"/>
      <c r="S747" s="8"/>
      <c r="T747" s="8"/>
    </row>
    <row r="748" spans="1:20" x14ac:dyDescent="0.2">
      <c r="A748" s="8"/>
      <c r="B748" s="8"/>
      <c r="C748" s="8"/>
      <c r="D748" s="8"/>
      <c r="E748" s="8"/>
      <c r="F748" s="8"/>
      <c r="G748" s="8"/>
      <c r="H748" s="8"/>
      <c r="I748" s="8"/>
      <c r="J748" s="8"/>
      <c r="K748" s="8"/>
      <c r="L748" s="8"/>
      <c r="M748" s="8"/>
      <c r="N748" s="8"/>
      <c r="O748" s="8"/>
      <c r="P748" s="8"/>
      <c r="Q748" s="8"/>
      <c r="R748" s="8"/>
      <c r="S748" s="8"/>
      <c r="T748" s="8"/>
    </row>
    <row r="749" spans="1:20" x14ac:dyDescent="0.2">
      <c r="A749" s="8"/>
      <c r="B749" s="8"/>
      <c r="C749" s="8"/>
      <c r="D749" s="8"/>
      <c r="E749" s="8"/>
      <c r="F749" s="8"/>
      <c r="G749" s="8"/>
      <c r="H749" s="8"/>
      <c r="I749" s="8"/>
      <c r="J749" s="8"/>
      <c r="K749" s="8"/>
      <c r="L749" s="8"/>
      <c r="M749" s="8"/>
      <c r="N749" s="8"/>
      <c r="O749" s="8"/>
      <c r="P749" s="8"/>
      <c r="Q749" s="8"/>
      <c r="R749" s="8"/>
      <c r="S749" s="8"/>
      <c r="T749" s="8"/>
    </row>
    <row r="750" spans="1:20" x14ac:dyDescent="0.2">
      <c r="A750" s="8"/>
      <c r="B750" s="8"/>
      <c r="C750" s="8"/>
      <c r="D750" s="8"/>
      <c r="E750" s="8"/>
      <c r="F750" s="8"/>
      <c r="G750" s="8"/>
      <c r="H750" s="8"/>
      <c r="I750" s="8"/>
      <c r="J750" s="8"/>
      <c r="K750" s="8"/>
      <c r="L750" s="8"/>
      <c r="M750" s="8"/>
      <c r="N750" s="8"/>
      <c r="O750" s="8"/>
      <c r="P750" s="8"/>
      <c r="Q750" s="8"/>
      <c r="R750" s="8"/>
      <c r="S750" s="8"/>
      <c r="T750" s="8"/>
    </row>
    <row r="751" spans="1:20" x14ac:dyDescent="0.2">
      <c r="A751" s="8"/>
      <c r="B751" s="8"/>
      <c r="C751" s="8"/>
      <c r="D751" s="8"/>
      <c r="E751" s="8"/>
      <c r="F751" s="8"/>
      <c r="G751" s="8"/>
      <c r="H751" s="8"/>
      <c r="I751" s="8"/>
      <c r="J751" s="8"/>
      <c r="K751" s="8"/>
      <c r="L751" s="8"/>
      <c r="M751" s="8"/>
      <c r="N751" s="8"/>
      <c r="O751" s="8"/>
      <c r="P751" s="8"/>
      <c r="Q751" s="8"/>
      <c r="R751" s="8"/>
      <c r="S751" s="8"/>
      <c r="T751" s="8"/>
    </row>
    <row r="752" spans="1:20" x14ac:dyDescent="0.2">
      <c r="A752" s="8"/>
      <c r="B752" s="8"/>
      <c r="C752" s="8"/>
      <c r="D752" s="8"/>
      <c r="E752" s="8"/>
      <c r="F752" s="8"/>
      <c r="G752" s="8"/>
      <c r="H752" s="8"/>
      <c r="I752" s="8"/>
      <c r="J752" s="8"/>
      <c r="K752" s="8"/>
      <c r="L752" s="8"/>
      <c r="M752" s="8"/>
      <c r="N752" s="8"/>
      <c r="O752" s="8"/>
      <c r="P752" s="8"/>
      <c r="Q752" s="8"/>
      <c r="R752" s="8"/>
      <c r="S752" s="8"/>
      <c r="T752" s="8"/>
    </row>
    <row r="753" spans="1:20" x14ac:dyDescent="0.2">
      <c r="A753" s="8"/>
      <c r="B753" s="8"/>
      <c r="C753" s="8"/>
      <c r="D753" s="8"/>
      <c r="E753" s="8"/>
      <c r="F753" s="8"/>
      <c r="G753" s="8"/>
      <c r="H753" s="8"/>
      <c r="I753" s="8"/>
      <c r="J753" s="8"/>
      <c r="K753" s="8"/>
      <c r="L753" s="8"/>
      <c r="M753" s="8"/>
      <c r="N753" s="8"/>
      <c r="O753" s="8"/>
      <c r="P753" s="8"/>
      <c r="Q753" s="8"/>
      <c r="R753" s="8"/>
      <c r="S753" s="8"/>
      <c r="T753" s="8"/>
    </row>
    <row r="754" spans="1:20" x14ac:dyDescent="0.2">
      <c r="A754" s="8"/>
      <c r="B754" s="8"/>
      <c r="C754" s="8"/>
      <c r="D754" s="8"/>
      <c r="E754" s="8"/>
      <c r="F754" s="8"/>
      <c r="G754" s="8"/>
      <c r="H754" s="8"/>
      <c r="I754" s="8"/>
      <c r="J754" s="8"/>
      <c r="K754" s="8"/>
      <c r="L754" s="8"/>
      <c r="M754" s="8"/>
      <c r="N754" s="8"/>
      <c r="O754" s="8"/>
      <c r="P754" s="8"/>
      <c r="Q754" s="8"/>
      <c r="R754" s="8"/>
      <c r="S754" s="8"/>
      <c r="T754" s="8"/>
    </row>
    <row r="755" spans="1:20" x14ac:dyDescent="0.2">
      <c r="A755" s="8"/>
      <c r="B755" s="8"/>
      <c r="C755" s="8"/>
      <c r="D755" s="8"/>
      <c r="E755" s="8"/>
      <c r="F755" s="8"/>
      <c r="G755" s="8"/>
      <c r="H755" s="8"/>
      <c r="I755" s="8"/>
      <c r="J755" s="8"/>
      <c r="K755" s="8"/>
      <c r="L755" s="8"/>
      <c r="M755" s="8"/>
      <c r="N755" s="8"/>
      <c r="O755" s="8"/>
      <c r="P755" s="8"/>
      <c r="Q755" s="8"/>
      <c r="R755" s="8"/>
      <c r="S755" s="8"/>
      <c r="T755" s="8"/>
    </row>
    <row r="756" spans="1:20" x14ac:dyDescent="0.2">
      <c r="A756" s="8"/>
      <c r="B756" s="8"/>
      <c r="C756" s="8"/>
      <c r="D756" s="8"/>
      <c r="E756" s="8"/>
      <c r="F756" s="8"/>
      <c r="G756" s="8"/>
      <c r="H756" s="8"/>
      <c r="I756" s="8"/>
      <c r="J756" s="8"/>
      <c r="K756" s="8"/>
      <c r="L756" s="8"/>
      <c r="M756" s="8"/>
      <c r="N756" s="8"/>
      <c r="O756" s="8"/>
      <c r="P756" s="8"/>
      <c r="Q756" s="8"/>
      <c r="R756" s="8"/>
      <c r="S756" s="8"/>
      <c r="T756" s="8"/>
    </row>
    <row r="757" spans="1:20" x14ac:dyDescent="0.2">
      <c r="A757" s="8"/>
      <c r="B757" s="8"/>
      <c r="C757" s="8"/>
      <c r="D757" s="8"/>
      <c r="E757" s="8"/>
      <c r="F757" s="8"/>
      <c r="G757" s="8"/>
      <c r="H757" s="8"/>
      <c r="I757" s="8"/>
      <c r="J757" s="8"/>
      <c r="K757" s="8"/>
      <c r="L757" s="8"/>
      <c r="M757" s="8"/>
      <c r="N757" s="8"/>
      <c r="O757" s="8"/>
      <c r="P757" s="8"/>
      <c r="Q757" s="8"/>
      <c r="R757" s="8"/>
      <c r="S757" s="8"/>
      <c r="T757" s="8"/>
    </row>
    <row r="758" spans="1:20" x14ac:dyDescent="0.2">
      <c r="A758" s="8"/>
      <c r="B758" s="8"/>
      <c r="C758" s="8"/>
      <c r="D758" s="8"/>
      <c r="E758" s="8"/>
      <c r="F758" s="8"/>
      <c r="G758" s="8"/>
      <c r="H758" s="8"/>
      <c r="I758" s="8"/>
      <c r="J758" s="8"/>
      <c r="K758" s="8"/>
      <c r="L758" s="8"/>
      <c r="M758" s="8"/>
      <c r="N758" s="8"/>
      <c r="O758" s="8"/>
      <c r="P758" s="8"/>
      <c r="Q758" s="8"/>
      <c r="R758" s="8"/>
      <c r="S758" s="8"/>
      <c r="T758" s="8"/>
    </row>
    <row r="759" spans="1:20" x14ac:dyDescent="0.2">
      <c r="A759" s="8"/>
      <c r="B759" s="8"/>
      <c r="C759" s="8"/>
      <c r="D759" s="8"/>
      <c r="E759" s="8"/>
      <c r="F759" s="8"/>
      <c r="G759" s="8"/>
      <c r="H759" s="8"/>
      <c r="I759" s="8"/>
      <c r="J759" s="8"/>
      <c r="K759" s="8"/>
      <c r="L759" s="8"/>
      <c r="M759" s="8"/>
      <c r="N759" s="8"/>
      <c r="O759" s="8"/>
      <c r="P759" s="8"/>
      <c r="Q759" s="8"/>
      <c r="R759" s="8"/>
      <c r="S759" s="8"/>
      <c r="T759" s="8"/>
    </row>
    <row r="760" spans="1:20" x14ac:dyDescent="0.2">
      <c r="A760" s="8"/>
      <c r="B760" s="8"/>
      <c r="C760" s="8"/>
      <c r="D760" s="8"/>
      <c r="E760" s="8"/>
      <c r="F760" s="8"/>
      <c r="G760" s="8"/>
      <c r="H760" s="8"/>
      <c r="I760" s="8"/>
      <c r="J760" s="8"/>
      <c r="K760" s="8"/>
      <c r="L760" s="8"/>
      <c r="M760" s="8"/>
      <c r="N760" s="8"/>
      <c r="O760" s="8"/>
      <c r="P760" s="8"/>
      <c r="Q760" s="8"/>
      <c r="R760" s="8"/>
      <c r="S760" s="8"/>
      <c r="T760" s="8"/>
    </row>
    <row r="761" spans="1:20" x14ac:dyDescent="0.2">
      <c r="A761" s="8"/>
      <c r="B761" s="8"/>
      <c r="C761" s="8"/>
      <c r="D761" s="8"/>
      <c r="E761" s="8"/>
      <c r="F761" s="8"/>
      <c r="G761" s="8"/>
      <c r="H761" s="8"/>
      <c r="I761" s="8"/>
      <c r="J761" s="8"/>
      <c r="K761" s="8"/>
      <c r="L761" s="8"/>
      <c r="M761" s="8"/>
      <c r="N761" s="8"/>
      <c r="O761" s="8"/>
      <c r="P761" s="8"/>
      <c r="Q761" s="8"/>
      <c r="R761" s="8"/>
      <c r="S761" s="8"/>
      <c r="T761" s="8"/>
    </row>
    <row r="762" spans="1:20" x14ac:dyDescent="0.2">
      <c r="A762" s="8"/>
      <c r="B762" s="8"/>
      <c r="C762" s="8"/>
      <c r="D762" s="8"/>
      <c r="E762" s="8"/>
      <c r="F762" s="8"/>
      <c r="G762" s="8"/>
      <c r="H762" s="8"/>
      <c r="I762" s="8"/>
      <c r="J762" s="8"/>
      <c r="K762" s="8"/>
      <c r="L762" s="8"/>
      <c r="M762" s="8"/>
      <c r="N762" s="8"/>
      <c r="O762" s="8"/>
      <c r="P762" s="8"/>
      <c r="Q762" s="8"/>
      <c r="R762" s="8"/>
      <c r="S762" s="8"/>
      <c r="T762" s="8"/>
    </row>
    <row r="763" spans="1:20" x14ac:dyDescent="0.2">
      <c r="A763" s="8"/>
      <c r="B763" s="8"/>
      <c r="C763" s="8"/>
      <c r="D763" s="8"/>
      <c r="E763" s="8"/>
      <c r="F763" s="8"/>
      <c r="G763" s="8"/>
      <c r="H763" s="8"/>
      <c r="I763" s="8"/>
      <c r="J763" s="8"/>
      <c r="K763" s="8"/>
      <c r="L763" s="8"/>
      <c r="M763" s="8"/>
      <c r="N763" s="8"/>
      <c r="O763" s="8"/>
      <c r="P763" s="8"/>
      <c r="Q763" s="8"/>
      <c r="R763" s="8"/>
      <c r="S763" s="8"/>
      <c r="T763" s="8"/>
    </row>
    <row r="764" spans="1:20" x14ac:dyDescent="0.2">
      <c r="A764" s="8"/>
      <c r="B764" s="8"/>
      <c r="C764" s="8"/>
      <c r="D764" s="8"/>
      <c r="E764" s="8"/>
      <c r="F764" s="8"/>
      <c r="G764" s="8"/>
      <c r="H764" s="8"/>
      <c r="I764" s="8"/>
      <c r="J764" s="8"/>
      <c r="K764" s="8"/>
      <c r="L764" s="8"/>
      <c r="M764" s="8"/>
      <c r="N764" s="8"/>
      <c r="O764" s="8"/>
      <c r="P764" s="8"/>
      <c r="Q764" s="8"/>
      <c r="R764" s="8"/>
      <c r="S764" s="8"/>
      <c r="T764" s="8"/>
    </row>
    <row r="765" spans="1:20" x14ac:dyDescent="0.2">
      <c r="A765" s="8"/>
      <c r="B765" s="8"/>
      <c r="C765" s="8"/>
      <c r="D765" s="8"/>
      <c r="E765" s="8"/>
      <c r="F765" s="8"/>
      <c r="G765" s="8"/>
      <c r="H765" s="8"/>
      <c r="I765" s="8"/>
      <c r="J765" s="8"/>
      <c r="K765" s="8"/>
      <c r="L765" s="8"/>
      <c r="M765" s="8"/>
      <c r="N765" s="8"/>
      <c r="O765" s="8"/>
      <c r="P765" s="8"/>
      <c r="Q765" s="8"/>
      <c r="R765" s="8"/>
      <c r="S765" s="8"/>
      <c r="T765" s="8"/>
    </row>
    <row r="766" spans="1:20" x14ac:dyDescent="0.2">
      <c r="A766" s="8"/>
      <c r="B766" s="8"/>
      <c r="C766" s="8"/>
      <c r="D766" s="8"/>
      <c r="E766" s="8"/>
      <c r="F766" s="8"/>
      <c r="G766" s="8"/>
      <c r="H766" s="8"/>
      <c r="I766" s="8"/>
      <c r="J766" s="8"/>
      <c r="K766" s="8"/>
      <c r="L766" s="8"/>
      <c r="M766" s="8"/>
      <c r="N766" s="8"/>
      <c r="O766" s="8"/>
      <c r="P766" s="8"/>
      <c r="Q766" s="8"/>
      <c r="R766" s="8"/>
      <c r="S766" s="8"/>
      <c r="T766" s="8"/>
    </row>
    <row r="767" spans="1:20" x14ac:dyDescent="0.2">
      <c r="A767" s="8"/>
      <c r="B767" s="8"/>
      <c r="C767" s="8"/>
      <c r="D767" s="8"/>
      <c r="E767" s="8"/>
      <c r="F767" s="8"/>
      <c r="G767" s="8"/>
      <c r="H767" s="8"/>
      <c r="I767" s="8"/>
      <c r="J767" s="8"/>
      <c r="K767" s="8"/>
      <c r="L767" s="8"/>
      <c r="M767" s="8"/>
      <c r="N767" s="8"/>
      <c r="O767" s="8"/>
      <c r="P767" s="8"/>
      <c r="Q767" s="8"/>
      <c r="R767" s="8"/>
      <c r="S767" s="8"/>
      <c r="T767" s="8"/>
    </row>
    <row r="768" spans="1:20" x14ac:dyDescent="0.2">
      <c r="A768" s="8"/>
      <c r="B768" s="8"/>
      <c r="C768" s="8"/>
      <c r="D768" s="8"/>
      <c r="E768" s="8"/>
      <c r="F768" s="8"/>
      <c r="G768" s="8"/>
      <c r="H768" s="8"/>
      <c r="I768" s="8"/>
      <c r="J768" s="8"/>
      <c r="K768" s="8"/>
      <c r="L768" s="8"/>
      <c r="M768" s="8"/>
      <c r="N768" s="8"/>
      <c r="O768" s="8"/>
      <c r="P768" s="8"/>
      <c r="Q768" s="8"/>
      <c r="R768" s="8"/>
      <c r="S768" s="8"/>
      <c r="T768" s="8"/>
    </row>
    <row r="769" spans="1:20" x14ac:dyDescent="0.2">
      <c r="A769" s="8"/>
      <c r="B769" s="8"/>
      <c r="C769" s="8"/>
      <c r="D769" s="8"/>
      <c r="E769" s="8"/>
      <c r="F769" s="8"/>
      <c r="G769" s="8"/>
      <c r="H769" s="8"/>
      <c r="I769" s="8"/>
      <c r="J769" s="8"/>
      <c r="K769" s="8"/>
      <c r="L769" s="8"/>
      <c r="M769" s="8"/>
      <c r="N769" s="8"/>
      <c r="O769" s="8"/>
      <c r="P769" s="8"/>
      <c r="Q769" s="8"/>
      <c r="R769" s="8"/>
      <c r="S769" s="8"/>
      <c r="T769" s="8"/>
    </row>
    <row r="770" spans="1:20" x14ac:dyDescent="0.2">
      <c r="A770" s="8"/>
      <c r="B770" s="8"/>
      <c r="C770" s="8"/>
      <c r="D770" s="8"/>
      <c r="E770" s="8"/>
      <c r="F770" s="8"/>
      <c r="G770" s="8"/>
      <c r="H770" s="8"/>
      <c r="I770" s="8"/>
      <c r="J770" s="8"/>
      <c r="K770" s="8"/>
      <c r="L770" s="8"/>
      <c r="M770" s="8"/>
      <c r="N770" s="8"/>
      <c r="O770" s="8"/>
      <c r="P770" s="8"/>
      <c r="Q770" s="8"/>
      <c r="R770" s="8"/>
      <c r="S770" s="8"/>
      <c r="T770" s="8"/>
    </row>
    <row r="771" spans="1:20" x14ac:dyDescent="0.2">
      <c r="A771" s="8"/>
      <c r="B771" s="8"/>
      <c r="C771" s="8"/>
      <c r="D771" s="8"/>
      <c r="E771" s="8"/>
      <c r="F771" s="8"/>
      <c r="G771" s="8"/>
      <c r="H771" s="8"/>
      <c r="I771" s="8"/>
      <c r="J771" s="8"/>
      <c r="K771" s="8"/>
      <c r="L771" s="8"/>
      <c r="M771" s="8"/>
      <c r="N771" s="8"/>
      <c r="O771" s="8"/>
      <c r="P771" s="8"/>
      <c r="Q771" s="8"/>
      <c r="R771" s="8"/>
      <c r="S771" s="8"/>
      <c r="T771" s="8"/>
    </row>
    <row r="772" spans="1:20" x14ac:dyDescent="0.2">
      <c r="A772" s="8"/>
      <c r="B772" s="8"/>
      <c r="C772" s="8"/>
      <c r="D772" s="8"/>
      <c r="E772" s="8"/>
      <c r="F772" s="8"/>
      <c r="G772" s="8"/>
      <c r="H772" s="8"/>
      <c r="I772" s="8"/>
      <c r="J772" s="8"/>
      <c r="K772" s="8"/>
      <c r="L772" s="8"/>
      <c r="M772" s="8"/>
      <c r="N772" s="8"/>
      <c r="O772" s="8"/>
      <c r="P772" s="8"/>
      <c r="Q772" s="8"/>
      <c r="R772" s="8"/>
      <c r="S772" s="8"/>
      <c r="T772" s="8"/>
    </row>
    <row r="773" spans="1:20" x14ac:dyDescent="0.2">
      <c r="A773" s="8"/>
      <c r="B773" s="8"/>
      <c r="C773" s="8"/>
      <c r="D773" s="8"/>
      <c r="E773" s="8"/>
      <c r="F773" s="8"/>
      <c r="G773" s="8"/>
      <c r="H773" s="8"/>
      <c r="I773" s="8"/>
      <c r="J773" s="8"/>
      <c r="K773" s="8"/>
      <c r="L773" s="8"/>
      <c r="M773" s="8"/>
      <c r="N773" s="8"/>
      <c r="O773" s="8"/>
      <c r="P773" s="8"/>
      <c r="Q773" s="8"/>
      <c r="R773" s="8"/>
      <c r="S773" s="8"/>
      <c r="T773" s="8"/>
    </row>
    <row r="774" spans="1:20" x14ac:dyDescent="0.2">
      <c r="A774" s="8"/>
      <c r="B774" s="8"/>
      <c r="C774" s="8"/>
      <c r="D774" s="8"/>
      <c r="E774" s="8"/>
      <c r="F774" s="8"/>
      <c r="G774" s="8"/>
      <c r="H774" s="8"/>
      <c r="I774" s="8"/>
      <c r="J774" s="8"/>
      <c r="K774" s="8"/>
      <c r="L774" s="8"/>
      <c r="M774" s="8"/>
      <c r="N774" s="8"/>
      <c r="O774" s="8"/>
      <c r="P774" s="8"/>
      <c r="Q774" s="8"/>
      <c r="R774" s="8"/>
      <c r="S774" s="8"/>
      <c r="T774" s="8"/>
    </row>
    <row r="775" spans="1:20" x14ac:dyDescent="0.2">
      <c r="A775" s="8"/>
      <c r="B775" s="8"/>
      <c r="C775" s="8"/>
      <c r="D775" s="8"/>
      <c r="E775" s="8"/>
      <c r="F775" s="8"/>
      <c r="G775" s="8"/>
      <c r="H775" s="8"/>
      <c r="I775" s="8"/>
      <c r="J775" s="8"/>
      <c r="K775" s="8"/>
      <c r="L775" s="8"/>
      <c r="M775" s="8"/>
      <c r="N775" s="8"/>
      <c r="O775" s="8"/>
      <c r="P775" s="8"/>
      <c r="Q775" s="8"/>
      <c r="R775" s="8"/>
      <c r="S775" s="8"/>
      <c r="T775" s="8"/>
    </row>
    <row r="776" spans="1:20" x14ac:dyDescent="0.2">
      <c r="A776" s="8"/>
      <c r="B776" s="8"/>
      <c r="C776" s="8"/>
      <c r="D776" s="8"/>
      <c r="E776" s="8"/>
      <c r="F776" s="8"/>
      <c r="G776" s="8"/>
      <c r="H776" s="8"/>
      <c r="I776" s="8"/>
      <c r="J776" s="8"/>
      <c r="K776" s="8"/>
      <c r="L776" s="8"/>
      <c r="M776" s="8"/>
      <c r="N776" s="8"/>
      <c r="O776" s="8"/>
      <c r="P776" s="8"/>
      <c r="Q776" s="8"/>
      <c r="R776" s="8"/>
      <c r="S776" s="8"/>
      <c r="T776" s="8"/>
    </row>
    <row r="777" spans="1:20" x14ac:dyDescent="0.2">
      <c r="A777" s="8"/>
      <c r="B777" s="8"/>
      <c r="C777" s="8"/>
      <c r="D777" s="8"/>
      <c r="E777" s="8"/>
      <c r="F777" s="8"/>
      <c r="G777" s="8"/>
      <c r="H777" s="8"/>
      <c r="I777" s="8"/>
      <c r="J777" s="8"/>
      <c r="K777" s="8"/>
      <c r="L777" s="8"/>
      <c r="M777" s="8"/>
      <c r="N777" s="8"/>
      <c r="O777" s="8"/>
      <c r="P777" s="8"/>
      <c r="Q777" s="8"/>
      <c r="R777" s="8"/>
      <c r="S777" s="8"/>
      <c r="T777" s="8"/>
    </row>
    <row r="778" spans="1:20" x14ac:dyDescent="0.2">
      <c r="A778" s="8"/>
      <c r="B778" s="8"/>
      <c r="C778" s="8"/>
      <c r="D778" s="8"/>
      <c r="E778" s="8"/>
      <c r="F778" s="8"/>
      <c r="G778" s="8"/>
      <c r="H778" s="8"/>
      <c r="I778" s="8"/>
      <c r="J778" s="8"/>
      <c r="K778" s="8"/>
      <c r="L778" s="8"/>
      <c r="M778" s="8"/>
      <c r="N778" s="8"/>
      <c r="O778" s="8"/>
      <c r="P778" s="8"/>
      <c r="Q778" s="8"/>
      <c r="R778" s="8"/>
      <c r="S778" s="8"/>
      <c r="T778" s="8"/>
    </row>
    <row r="779" spans="1:20" x14ac:dyDescent="0.2">
      <c r="A779" s="8"/>
      <c r="B779" s="8"/>
      <c r="C779" s="8"/>
      <c r="D779" s="8"/>
      <c r="E779" s="8"/>
      <c r="F779" s="8"/>
      <c r="G779" s="8"/>
      <c r="H779" s="8"/>
      <c r="I779" s="8"/>
      <c r="J779" s="8"/>
      <c r="K779" s="8"/>
      <c r="L779" s="8"/>
      <c r="M779" s="8"/>
      <c r="N779" s="8"/>
      <c r="O779" s="8"/>
      <c r="P779" s="8"/>
      <c r="Q779" s="8"/>
      <c r="R779" s="8"/>
      <c r="S779" s="8"/>
      <c r="T779" s="8"/>
    </row>
    <row r="780" spans="1:20" x14ac:dyDescent="0.2">
      <c r="A780" s="8"/>
      <c r="B780" s="8"/>
      <c r="C780" s="8"/>
      <c r="D780" s="8"/>
      <c r="E780" s="8"/>
      <c r="F780" s="8"/>
      <c r="G780" s="8"/>
      <c r="H780" s="8"/>
      <c r="I780" s="8"/>
      <c r="J780" s="8"/>
      <c r="K780" s="8"/>
      <c r="L780" s="8"/>
      <c r="M780" s="8"/>
      <c r="N780" s="8"/>
      <c r="O780" s="8"/>
      <c r="P780" s="8"/>
      <c r="Q780" s="8"/>
      <c r="R780" s="8"/>
      <c r="S780" s="8"/>
      <c r="T780" s="8"/>
    </row>
    <row r="781" spans="1:20" x14ac:dyDescent="0.2">
      <c r="A781" s="8"/>
      <c r="B781" s="8"/>
      <c r="C781" s="8"/>
      <c r="D781" s="8"/>
      <c r="E781" s="8"/>
      <c r="F781" s="8"/>
      <c r="G781" s="8"/>
      <c r="H781" s="8"/>
      <c r="I781" s="8"/>
      <c r="J781" s="8"/>
      <c r="K781" s="8"/>
      <c r="L781" s="8"/>
      <c r="M781" s="8"/>
      <c r="N781" s="8"/>
      <c r="O781" s="8"/>
      <c r="P781" s="8"/>
      <c r="Q781" s="8"/>
      <c r="R781" s="8"/>
      <c r="S781" s="8"/>
      <c r="T781" s="8"/>
    </row>
    <row r="782" spans="1:20" x14ac:dyDescent="0.2">
      <c r="A782" s="8"/>
      <c r="B782" s="8"/>
      <c r="C782" s="8"/>
      <c r="D782" s="8"/>
      <c r="E782" s="8"/>
      <c r="F782" s="8"/>
      <c r="G782" s="8"/>
      <c r="H782" s="8"/>
      <c r="I782" s="8"/>
      <c r="J782" s="8"/>
      <c r="K782" s="8"/>
      <c r="L782" s="8"/>
      <c r="M782" s="8"/>
      <c r="N782" s="8"/>
      <c r="O782" s="8"/>
      <c r="P782" s="8"/>
      <c r="Q782" s="8"/>
      <c r="R782" s="8"/>
      <c r="S782" s="8"/>
      <c r="T782" s="8"/>
    </row>
    <row r="783" spans="1:20" x14ac:dyDescent="0.2">
      <c r="A783" s="8"/>
      <c r="B783" s="8"/>
      <c r="C783" s="8"/>
      <c r="D783" s="8"/>
      <c r="E783" s="8"/>
      <c r="F783" s="8"/>
      <c r="G783" s="8"/>
      <c r="H783" s="8"/>
      <c r="I783" s="8"/>
      <c r="J783" s="8"/>
      <c r="K783" s="8"/>
      <c r="L783" s="8"/>
      <c r="M783" s="8"/>
      <c r="N783" s="8"/>
      <c r="O783" s="8"/>
      <c r="P783" s="8"/>
      <c r="Q783" s="8"/>
      <c r="R783" s="8"/>
      <c r="S783" s="8"/>
      <c r="T783" s="8"/>
    </row>
    <row r="784" spans="1:20" x14ac:dyDescent="0.2">
      <c r="A784" s="8"/>
      <c r="B784" s="8"/>
      <c r="C784" s="8"/>
      <c r="D784" s="8"/>
      <c r="E784" s="8"/>
      <c r="F784" s="8"/>
      <c r="G784" s="8"/>
      <c r="H784" s="8"/>
      <c r="I784" s="8"/>
      <c r="J784" s="8"/>
      <c r="K784" s="8"/>
      <c r="L784" s="8"/>
      <c r="M784" s="8"/>
      <c r="N784" s="8"/>
      <c r="O784" s="8"/>
      <c r="P784" s="8"/>
      <c r="Q784" s="8"/>
      <c r="R784" s="8"/>
      <c r="S784" s="8"/>
      <c r="T784" s="8"/>
    </row>
    <row r="785" spans="1:20" x14ac:dyDescent="0.2">
      <c r="A785" s="8"/>
      <c r="B785" s="8"/>
      <c r="C785" s="8"/>
      <c r="D785" s="8"/>
      <c r="E785" s="8"/>
      <c r="F785" s="8"/>
      <c r="G785" s="8"/>
      <c r="H785" s="8"/>
      <c r="I785" s="8"/>
      <c r="J785" s="8"/>
      <c r="K785" s="8"/>
      <c r="L785" s="8"/>
      <c r="M785" s="8"/>
      <c r="N785" s="8"/>
      <c r="O785" s="8"/>
      <c r="P785" s="8"/>
      <c r="Q785" s="8"/>
      <c r="R785" s="8"/>
      <c r="S785" s="8"/>
      <c r="T785" s="8"/>
    </row>
    <row r="786" spans="1:20" x14ac:dyDescent="0.2">
      <c r="A786" s="8"/>
      <c r="B786" s="8"/>
      <c r="C786" s="8"/>
      <c r="D786" s="8"/>
      <c r="E786" s="8"/>
      <c r="F786" s="8"/>
      <c r="G786" s="8"/>
      <c r="H786" s="8"/>
      <c r="I786" s="8"/>
      <c r="J786" s="8"/>
      <c r="K786" s="8"/>
      <c r="L786" s="8"/>
      <c r="M786" s="8"/>
      <c r="N786" s="8"/>
      <c r="O786" s="8"/>
      <c r="P786" s="8"/>
      <c r="Q786" s="8"/>
      <c r="R786" s="8"/>
      <c r="S786" s="8"/>
      <c r="T786" s="8"/>
    </row>
    <row r="787" spans="1:20" x14ac:dyDescent="0.2">
      <c r="A787" s="8"/>
      <c r="B787" s="8"/>
      <c r="C787" s="8"/>
      <c r="D787" s="8"/>
      <c r="E787" s="8"/>
      <c r="F787" s="8"/>
      <c r="G787" s="8"/>
      <c r="H787" s="8"/>
      <c r="I787" s="8"/>
      <c r="J787" s="8"/>
      <c r="K787" s="8"/>
      <c r="L787" s="8"/>
      <c r="M787" s="8"/>
      <c r="N787" s="8"/>
      <c r="O787" s="8"/>
      <c r="P787" s="8"/>
      <c r="Q787" s="8"/>
      <c r="R787" s="8"/>
      <c r="S787" s="8"/>
      <c r="T787" s="8"/>
    </row>
    <row r="788" spans="1:20" x14ac:dyDescent="0.2">
      <c r="A788" s="8"/>
      <c r="B788" s="8"/>
      <c r="C788" s="8"/>
      <c r="D788" s="8"/>
      <c r="E788" s="8"/>
      <c r="F788" s="8"/>
      <c r="G788" s="8"/>
      <c r="H788" s="8"/>
      <c r="I788" s="8"/>
      <c r="J788" s="8"/>
      <c r="K788" s="8"/>
      <c r="L788" s="8"/>
      <c r="M788" s="8"/>
      <c r="N788" s="8"/>
      <c r="O788" s="8"/>
      <c r="P788" s="8"/>
      <c r="Q788" s="8"/>
      <c r="R788" s="8"/>
      <c r="S788" s="8"/>
      <c r="T788" s="8"/>
    </row>
    <row r="789" spans="1:20" x14ac:dyDescent="0.2">
      <c r="A789" s="8"/>
      <c r="B789" s="8"/>
      <c r="C789" s="8"/>
      <c r="D789" s="8"/>
      <c r="E789" s="8"/>
      <c r="F789" s="8"/>
      <c r="G789" s="8"/>
      <c r="H789" s="8"/>
      <c r="I789" s="8"/>
      <c r="J789" s="8"/>
      <c r="K789" s="8"/>
      <c r="L789" s="8"/>
      <c r="M789" s="8"/>
      <c r="N789" s="8"/>
      <c r="O789" s="8"/>
      <c r="P789" s="8"/>
      <c r="Q789" s="8"/>
      <c r="R789" s="8"/>
      <c r="S789" s="8"/>
      <c r="T789" s="8"/>
    </row>
    <row r="790" spans="1:20" x14ac:dyDescent="0.2">
      <c r="A790" s="8"/>
      <c r="B790" s="8"/>
      <c r="C790" s="8"/>
      <c r="D790" s="8"/>
      <c r="E790" s="8"/>
      <c r="F790" s="8"/>
      <c r="G790" s="8"/>
      <c r="H790" s="8"/>
      <c r="I790" s="8"/>
      <c r="J790" s="8"/>
      <c r="K790" s="8"/>
      <c r="L790" s="8"/>
      <c r="M790" s="8"/>
      <c r="N790" s="8"/>
      <c r="O790" s="8"/>
      <c r="P790" s="8"/>
      <c r="Q790" s="8"/>
      <c r="R790" s="8"/>
      <c r="S790" s="8"/>
      <c r="T790" s="8"/>
    </row>
    <row r="791" spans="1:20" x14ac:dyDescent="0.2">
      <c r="A791" s="8"/>
      <c r="B791" s="8"/>
      <c r="C791" s="8"/>
      <c r="D791" s="8"/>
      <c r="E791" s="8"/>
      <c r="F791" s="8"/>
      <c r="G791" s="8"/>
      <c r="H791" s="8"/>
      <c r="I791" s="8"/>
      <c r="J791" s="8"/>
      <c r="K791" s="8"/>
      <c r="L791" s="8"/>
      <c r="M791" s="8"/>
      <c r="N791" s="8"/>
      <c r="O791" s="8"/>
      <c r="P791" s="8"/>
      <c r="Q791" s="8"/>
      <c r="R791" s="8"/>
      <c r="S791" s="8"/>
      <c r="T791" s="8"/>
    </row>
    <row r="792" spans="1:20" x14ac:dyDescent="0.2">
      <c r="A792" s="8"/>
      <c r="B792" s="8"/>
      <c r="C792" s="8"/>
      <c r="D792" s="8"/>
      <c r="E792" s="8"/>
      <c r="F792" s="8"/>
      <c r="G792" s="8"/>
      <c r="H792" s="8"/>
      <c r="I792" s="8"/>
      <c r="J792" s="8"/>
      <c r="K792" s="8"/>
      <c r="L792" s="8"/>
      <c r="M792" s="8"/>
      <c r="N792" s="8"/>
      <c r="O792" s="8"/>
      <c r="P792" s="8"/>
      <c r="Q792" s="8"/>
      <c r="R792" s="8"/>
      <c r="S792" s="8"/>
      <c r="T792" s="8"/>
    </row>
    <row r="793" spans="1:20" x14ac:dyDescent="0.2">
      <c r="A793" s="8"/>
      <c r="B793" s="8"/>
      <c r="C793" s="8"/>
      <c r="D793" s="8"/>
      <c r="E793" s="8"/>
      <c r="F793" s="8"/>
      <c r="G793" s="8"/>
      <c r="H793" s="8"/>
      <c r="I793" s="8"/>
      <c r="J793" s="8"/>
      <c r="K793" s="8"/>
      <c r="L793" s="8"/>
      <c r="M793" s="8"/>
      <c r="N793" s="8"/>
      <c r="O793" s="8"/>
      <c r="P793" s="8"/>
      <c r="Q793" s="8"/>
      <c r="R793" s="8"/>
      <c r="S793" s="8"/>
      <c r="T793" s="8"/>
    </row>
    <row r="794" spans="1:20" x14ac:dyDescent="0.2">
      <c r="A794" s="8"/>
      <c r="B794" s="8"/>
      <c r="C794" s="8"/>
      <c r="D794" s="8"/>
      <c r="E794" s="8"/>
      <c r="F794" s="8"/>
      <c r="G794" s="8"/>
      <c r="H794" s="8"/>
      <c r="I794" s="8"/>
      <c r="J794" s="8"/>
      <c r="K794" s="8"/>
      <c r="L794" s="8"/>
      <c r="M794" s="8"/>
      <c r="N794" s="8"/>
      <c r="O794" s="8"/>
      <c r="P794" s="8"/>
      <c r="Q794" s="8"/>
      <c r="R794" s="8"/>
      <c r="S794" s="8"/>
      <c r="T794" s="8"/>
    </row>
    <row r="795" spans="1:20" x14ac:dyDescent="0.2">
      <c r="A795" s="8"/>
      <c r="B795" s="8"/>
      <c r="C795" s="8"/>
      <c r="D795" s="8"/>
      <c r="E795" s="8"/>
      <c r="F795" s="8"/>
      <c r="G795" s="8"/>
      <c r="H795" s="8"/>
      <c r="I795" s="8"/>
      <c r="J795" s="8"/>
      <c r="K795" s="8"/>
      <c r="L795" s="8"/>
      <c r="M795" s="8"/>
      <c r="N795" s="8"/>
      <c r="O795" s="8"/>
      <c r="P795" s="8"/>
      <c r="Q795" s="8"/>
      <c r="R795" s="8"/>
      <c r="S795" s="8"/>
      <c r="T795" s="8"/>
    </row>
    <row r="796" spans="1:20" x14ac:dyDescent="0.2">
      <c r="A796" s="8"/>
      <c r="B796" s="8"/>
      <c r="C796" s="8"/>
      <c r="D796" s="8"/>
      <c r="E796" s="8"/>
      <c r="F796" s="8"/>
      <c r="G796" s="8"/>
      <c r="H796" s="8"/>
      <c r="I796" s="8"/>
      <c r="J796" s="8"/>
      <c r="K796" s="8"/>
      <c r="L796" s="8"/>
      <c r="M796" s="8"/>
      <c r="N796" s="8"/>
      <c r="O796" s="8"/>
      <c r="P796" s="8"/>
      <c r="Q796" s="8"/>
      <c r="R796" s="8"/>
      <c r="S796" s="8"/>
      <c r="T796" s="8"/>
    </row>
    <row r="797" spans="1:20" x14ac:dyDescent="0.2">
      <c r="A797" s="8"/>
      <c r="B797" s="8"/>
      <c r="C797" s="8"/>
      <c r="D797" s="8"/>
      <c r="E797" s="8"/>
      <c r="F797" s="8"/>
      <c r="G797" s="8"/>
      <c r="H797" s="8"/>
      <c r="I797" s="8"/>
      <c r="J797" s="8"/>
      <c r="K797" s="8"/>
      <c r="L797" s="8"/>
      <c r="M797" s="8"/>
      <c r="N797" s="8"/>
      <c r="O797" s="8"/>
      <c r="P797" s="8"/>
      <c r="Q797" s="8"/>
      <c r="R797" s="8"/>
      <c r="S797" s="8"/>
      <c r="T797" s="8"/>
    </row>
    <row r="798" spans="1:20" x14ac:dyDescent="0.2">
      <c r="A798" s="8"/>
      <c r="B798" s="8"/>
      <c r="C798" s="8"/>
      <c r="D798" s="8"/>
      <c r="E798" s="8"/>
      <c r="F798" s="8"/>
      <c r="G798" s="8"/>
      <c r="H798" s="8"/>
      <c r="I798" s="8"/>
      <c r="J798" s="8"/>
      <c r="K798" s="8"/>
      <c r="L798" s="8"/>
      <c r="M798" s="8"/>
      <c r="N798" s="8"/>
      <c r="O798" s="8"/>
      <c r="P798" s="8"/>
      <c r="Q798" s="8"/>
      <c r="R798" s="8"/>
      <c r="S798" s="8"/>
      <c r="T798" s="8"/>
    </row>
    <row r="799" spans="1:20" x14ac:dyDescent="0.2">
      <c r="A799" s="8"/>
      <c r="B799" s="8"/>
      <c r="C799" s="8"/>
      <c r="D799" s="8"/>
      <c r="E799" s="8"/>
      <c r="F799" s="8"/>
      <c r="G799" s="8"/>
      <c r="H799" s="8"/>
      <c r="I799" s="8"/>
      <c r="J799" s="8"/>
      <c r="K799" s="8"/>
      <c r="L799" s="8"/>
      <c r="M799" s="8"/>
      <c r="N799" s="8"/>
      <c r="O799" s="8"/>
      <c r="P799" s="8"/>
      <c r="Q799" s="8"/>
      <c r="R799" s="8"/>
      <c r="S799" s="8"/>
      <c r="T799" s="8"/>
    </row>
    <row r="800" spans="1:20" x14ac:dyDescent="0.2">
      <c r="A800" s="8"/>
      <c r="B800" s="8"/>
      <c r="C800" s="8"/>
      <c r="D800" s="8"/>
      <c r="E800" s="8"/>
      <c r="F800" s="8"/>
      <c r="G800" s="8"/>
      <c r="H800" s="8"/>
      <c r="I800" s="8"/>
      <c r="J800" s="8"/>
      <c r="K800" s="8"/>
      <c r="L800" s="8"/>
      <c r="M800" s="8"/>
      <c r="N800" s="8"/>
      <c r="O800" s="8"/>
      <c r="P800" s="8"/>
      <c r="Q800" s="8"/>
      <c r="R800" s="8"/>
      <c r="S800" s="8"/>
      <c r="T800" s="8"/>
    </row>
    <row r="801" spans="1:20" x14ac:dyDescent="0.2">
      <c r="A801" s="8"/>
      <c r="B801" s="8"/>
      <c r="C801" s="8"/>
      <c r="D801" s="8"/>
      <c r="E801" s="8"/>
      <c r="F801" s="8"/>
      <c r="G801" s="8"/>
      <c r="H801" s="8"/>
      <c r="I801" s="8"/>
      <c r="J801" s="8"/>
      <c r="K801" s="8"/>
      <c r="L801" s="8"/>
      <c r="M801" s="8"/>
      <c r="N801" s="8"/>
      <c r="O801" s="8"/>
      <c r="P801" s="8"/>
      <c r="Q801" s="8"/>
      <c r="R801" s="8"/>
      <c r="S801" s="8"/>
      <c r="T801" s="8"/>
    </row>
    <row r="802" spans="1:20" x14ac:dyDescent="0.2">
      <c r="A802" s="8"/>
      <c r="B802" s="8"/>
      <c r="C802" s="8"/>
      <c r="D802" s="8"/>
      <c r="E802" s="8"/>
      <c r="F802" s="8"/>
      <c r="G802" s="8"/>
      <c r="H802" s="8"/>
      <c r="I802" s="8"/>
      <c r="J802" s="8"/>
      <c r="K802" s="8"/>
      <c r="L802" s="8"/>
      <c r="M802" s="8"/>
      <c r="N802" s="8"/>
      <c r="O802" s="8"/>
      <c r="P802" s="8"/>
      <c r="Q802" s="8"/>
      <c r="R802" s="8"/>
      <c r="S802" s="8"/>
      <c r="T802" s="8"/>
    </row>
    <row r="803" spans="1:20" x14ac:dyDescent="0.2">
      <c r="A803" s="8"/>
      <c r="B803" s="8"/>
      <c r="C803" s="8"/>
      <c r="D803" s="8"/>
      <c r="E803" s="8"/>
      <c r="F803" s="8"/>
      <c r="G803" s="8"/>
      <c r="H803" s="8"/>
      <c r="I803" s="8"/>
      <c r="J803" s="8"/>
      <c r="K803" s="8"/>
      <c r="L803" s="8"/>
      <c r="M803" s="8"/>
      <c r="N803" s="8"/>
      <c r="O803" s="8"/>
      <c r="P803" s="8"/>
      <c r="Q803" s="8"/>
      <c r="R803" s="8"/>
      <c r="S803" s="8"/>
      <c r="T803" s="8"/>
    </row>
    <row r="804" spans="1:20" x14ac:dyDescent="0.2">
      <c r="A804" s="8"/>
      <c r="B804" s="8"/>
      <c r="C804" s="8"/>
      <c r="D804" s="8"/>
      <c r="E804" s="8"/>
      <c r="F804" s="8"/>
      <c r="G804" s="8"/>
      <c r="H804" s="8"/>
      <c r="I804" s="8"/>
      <c r="J804" s="8"/>
      <c r="K804" s="8"/>
      <c r="L804" s="8"/>
      <c r="M804" s="8"/>
      <c r="N804" s="8"/>
      <c r="O804" s="8"/>
      <c r="P804" s="8"/>
      <c r="Q804" s="8"/>
      <c r="R804" s="8"/>
      <c r="S804" s="8"/>
      <c r="T804" s="8"/>
    </row>
    <row r="805" spans="1:20" x14ac:dyDescent="0.2">
      <c r="A805" s="8"/>
      <c r="B805" s="8"/>
      <c r="C805" s="8"/>
      <c r="D805" s="8"/>
      <c r="E805" s="8"/>
      <c r="F805" s="8"/>
      <c r="G805" s="8"/>
      <c r="H805" s="8"/>
      <c r="I805" s="8"/>
      <c r="J805" s="8"/>
      <c r="K805" s="8"/>
      <c r="L805" s="8"/>
      <c r="M805" s="8"/>
      <c r="N805" s="8"/>
      <c r="O805" s="8"/>
      <c r="P805" s="8"/>
      <c r="Q805" s="8"/>
      <c r="R805" s="8"/>
      <c r="S805" s="8"/>
      <c r="T805" s="8"/>
    </row>
    <row r="806" spans="1:20" x14ac:dyDescent="0.2">
      <c r="A806" s="8"/>
      <c r="B806" s="8"/>
      <c r="C806" s="8"/>
      <c r="D806" s="8"/>
      <c r="E806" s="8"/>
      <c r="F806" s="8"/>
      <c r="G806" s="8"/>
      <c r="H806" s="8"/>
      <c r="I806" s="8"/>
      <c r="J806" s="8"/>
      <c r="K806" s="8"/>
      <c r="L806" s="8"/>
      <c r="M806" s="8"/>
      <c r="N806" s="8"/>
      <c r="O806" s="8"/>
      <c r="P806" s="8"/>
      <c r="Q806" s="8"/>
      <c r="R806" s="8"/>
      <c r="S806" s="8"/>
      <c r="T806" s="8"/>
    </row>
    <row r="807" spans="1:20" x14ac:dyDescent="0.2">
      <c r="A807" s="8"/>
      <c r="B807" s="8"/>
      <c r="C807" s="8"/>
      <c r="D807" s="8"/>
      <c r="E807" s="8"/>
      <c r="F807" s="8"/>
      <c r="G807" s="8"/>
      <c r="H807" s="8"/>
      <c r="I807" s="8"/>
      <c r="J807" s="8"/>
      <c r="K807" s="8"/>
      <c r="L807" s="8"/>
      <c r="M807" s="8"/>
      <c r="N807" s="8"/>
      <c r="O807" s="8"/>
      <c r="P807" s="8"/>
      <c r="Q807" s="8"/>
      <c r="R807" s="8"/>
      <c r="S807" s="8"/>
      <c r="T807" s="8"/>
    </row>
    <row r="808" spans="1:20" x14ac:dyDescent="0.2">
      <c r="A808" s="8"/>
      <c r="B808" s="8"/>
      <c r="C808" s="8"/>
      <c r="D808" s="8"/>
      <c r="E808" s="8"/>
      <c r="F808" s="8"/>
      <c r="G808" s="8"/>
      <c r="H808" s="8"/>
      <c r="I808" s="8"/>
      <c r="J808" s="8"/>
      <c r="K808" s="8"/>
      <c r="L808" s="8"/>
      <c r="M808" s="8"/>
      <c r="N808" s="8"/>
      <c r="O808" s="8"/>
      <c r="P808" s="8"/>
      <c r="Q808" s="8"/>
      <c r="R808" s="8"/>
      <c r="S808" s="8"/>
      <c r="T808" s="8"/>
    </row>
    <row r="809" spans="1:20" x14ac:dyDescent="0.2">
      <c r="A809" s="8"/>
      <c r="B809" s="8"/>
      <c r="C809" s="8"/>
      <c r="D809" s="8"/>
      <c r="E809" s="8"/>
      <c r="F809" s="8"/>
      <c r="G809" s="8"/>
      <c r="H809" s="8"/>
      <c r="I809" s="8"/>
      <c r="J809" s="8"/>
      <c r="K809" s="8"/>
      <c r="L809" s="8"/>
      <c r="M809" s="8"/>
      <c r="N809" s="8"/>
      <c r="O809" s="8"/>
      <c r="P809" s="8"/>
      <c r="Q809" s="8"/>
      <c r="R809" s="8"/>
      <c r="S809" s="8"/>
      <c r="T809" s="8"/>
    </row>
    <row r="810" spans="1:20" x14ac:dyDescent="0.2">
      <c r="A810" s="8"/>
      <c r="B810" s="8"/>
      <c r="C810" s="8"/>
      <c r="D810" s="8"/>
      <c r="E810" s="8"/>
      <c r="F810" s="8"/>
      <c r="G810" s="8"/>
      <c r="H810" s="8"/>
      <c r="I810" s="8"/>
      <c r="J810" s="8"/>
      <c r="K810" s="8"/>
      <c r="L810" s="8"/>
      <c r="M810" s="8"/>
      <c r="N810" s="8"/>
      <c r="O810" s="8"/>
      <c r="P810" s="8"/>
      <c r="Q810" s="8"/>
      <c r="R810" s="8"/>
      <c r="S810" s="8"/>
      <c r="T810" s="8"/>
    </row>
    <row r="811" spans="1:20" x14ac:dyDescent="0.2">
      <c r="A811" s="8"/>
      <c r="B811" s="8"/>
      <c r="C811" s="8"/>
      <c r="D811" s="8"/>
      <c r="E811" s="8"/>
      <c r="F811" s="8"/>
      <c r="G811" s="8"/>
      <c r="H811" s="8"/>
      <c r="I811" s="8"/>
      <c r="J811" s="8"/>
      <c r="K811" s="8"/>
      <c r="L811" s="8"/>
      <c r="M811" s="8"/>
      <c r="N811" s="8"/>
      <c r="O811" s="8"/>
      <c r="P811" s="8"/>
      <c r="Q811" s="8"/>
      <c r="R811" s="8"/>
      <c r="S811" s="8"/>
      <c r="T811" s="8"/>
    </row>
    <row r="812" spans="1:20" x14ac:dyDescent="0.2">
      <c r="A812" s="8"/>
      <c r="B812" s="8"/>
      <c r="C812" s="8"/>
      <c r="D812" s="8"/>
      <c r="E812" s="8"/>
      <c r="F812" s="8"/>
      <c r="G812" s="8"/>
      <c r="H812" s="8"/>
      <c r="I812" s="8"/>
      <c r="J812" s="8"/>
      <c r="K812" s="8"/>
      <c r="L812" s="8"/>
      <c r="M812" s="8"/>
      <c r="N812" s="8"/>
      <c r="O812" s="8"/>
      <c r="P812" s="8"/>
      <c r="Q812" s="8"/>
      <c r="R812" s="8"/>
      <c r="S812" s="8"/>
      <c r="T812" s="8"/>
    </row>
    <row r="813" spans="1:20" x14ac:dyDescent="0.2">
      <c r="A813" s="8"/>
      <c r="B813" s="8"/>
      <c r="C813" s="8"/>
      <c r="D813" s="8"/>
      <c r="E813" s="8"/>
      <c r="F813" s="8"/>
      <c r="G813" s="8"/>
      <c r="H813" s="8"/>
      <c r="I813" s="8"/>
      <c r="J813" s="8"/>
      <c r="K813" s="8"/>
      <c r="L813" s="8"/>
      <c r="M813" s="8"/>
      <c r="N813" s="8"/>
      <c r="O813" s="8"/>
      <c r="P813" s="8"/>
      <c r="Q813" s="8"/>
      <c r="R813" s="8"/>
      <c r="S813" s="8"/>
      <c r="T813" s="8"/>
    </row>
    <row r="814" spans="1:20" x14ac:dyDescent="0.2">
      <c r="A814" s="8"/>
      <c r="B814" s="8"/>
      <c r="C814" s="8"/>
      <c r="D814" s="8"/>
      <c r="E814" s="8"/>
      <c r="F814" s="8"/>
      <c r="G814" s="8"/>
      <c r="H814" s="8"/>
      <c r="I814" s="8"/>
      <c r="J814" s="8"/>
      <c r="K814" s="8"/>
      <c r="L814" s="8"/>
      <c r="M814" s="8"/>
      <c r="N814" s="8"/>
      <c r="O814" s="8"/>
      <c r="P814" s="8"/>
      <c r="Q814" s="8"/>
      <c r="R814" s="8"/>
      <c r="S814" s="8"/>
      <c r="T814" s="8"/>
    </row>
    <row r="815" spans="1:20" x14ac:dyDescent="0.2">
      <c r="A815" s="8"/>
      <c r="B815" s="8"/>
      <c r="C815" s="8"/>
      <c r="D815" s="8"/>
      <c r="E815" s="8"/>
      <c r="F815" s="8"/>
      <c r="G815" s="8"/>
      <c r="H815" s="8"/>
      <c r="I815" s="8"/>
      <c r="J815" s="8"/>
      <c r="K815" s="8"/>
      <c r="L815" s="8"/>
      <c r="M815" s="8"/>
      <c r="N815" s="8"/>
      <c r="O815" s="8"/>
      <c r="P815" s="8"/>
      <c r="Q815" s="8"/>
      <c r="R815" s="8"/>
      <c r="S815" s="8"/>
      <c r="T815" s="8"/>
    </row>
    <row r="816" spans="1:20" x14ac:dyDescent="0.2">
      <c r="A816" s="8"/>
      <c r="B816" s="8"/>
      <c r="C816" s="8"/>
      <c r="D816" s="8"/>
      <c r="E816" s="8"/>
      <c r="F816" s="8"/>
      <c r="G816" s="8"/>
      <c r="H816" s="8"/>
      <c r="I816" s="8"/>
      <c r="J816" s="8"/>
      <c r="K816" s="8"/>
      <c r="L816" s="8"/>
      <c r="M816" s="8"/>
      <c r="N816" s="8"/>
      <c r="O816" s="8"/>
      <c r="P816" s="8"/>
      <c r="Q816" s="8"/>
      <c r="R816" s="8"/>
      <c r="S816" s="8"/>
      <c r="T816" s="8"/>
    </row>
    <row r="817" spans="1:20" x14ac:dyDescent="0.2">
      <c r="A817" s="8"/>
      <c r="B817" s="8"/>
      <c r="C817" s="8"/>
      <c r="D817" s="8"/>
      <c r="E817" s="8"/>
      <c r="F817" s="8"/>
      <c r="G817" s="8"/>
      <c r="H817" s="8"/>
      <c r="I817" s="8"/>
      <c r="J817" s="8"/>
      <c r="K817" s="8"/>
      <c r="L817" s="8"/>
      <c r="M817" s="8"/>
      <c r="N817" s="8"/>
      <c r="O817" s="8"/>
      <c r="P817" s="8"/>
      <c r="Q817" s="8"/>
      <c r="R817" s="8"/>
      <c r="S817" s="8"/>
      <c r="T817" s="8"/>
    </row>
    <row r="818" spans="1:20" x14ac:dyDescent="0.2">
      <c r="A818" s="8"/>
      <c r="B818" s="8"/>
      <c r="C818" s="8"/>
      <c r="D818" s="8"/>
      <c r="E818" s="8"/>
      <c r="F818" s="8"/>
      <c r="G818" s="8"/>
      <c r="H818" s="8"/>
      <c r="I818" s="8"/>
      <c r="J818" s="8"/>
      <c r="K818" s="8"/>
      <c r="L818" s="8"/>
      <c r="M818" s="8"/>
      <c r="N818" s="8"/>
      <c r="O818" s="8"/>
      <c r="P818" s="8"/>
      <c r="Q818" s="8"/>
      <c r="R818" s="8"/>
      <c r="S818" s="8"/>
      <c r="T818" s="8"/>
    </row>
    <row r="819" spans="1:20" x14ac:dyDescent="0.2">
      <c r="A819" s="8"/>
      <c r="B819" s="8"/>
      <c r="C819" s="8"/>
      <c r="D819" s="8"/>
      <c r="E819" s="8"/>
      <c r="F819" s="8"/>
      <c r="G819" s="8"/>
      <c r="H819" s="8"/>
      <c r="I819" s="8"/>
      <c r="J819" s="8"/>
      <c r="K819" s="8"/>
      <c r="L819" s="8"/>
      <c r="M819" s="8"/>
      <c r="N819" s="8"/>
      <c r="O819" s="8"/>
      <c r="P819" s="8"/>
      <c r="Q819" s="8"/>
      <c r="R819" s="8"/>
      <c r="S819" s="8"/>
      <c r="T819" s="8"/>
    </row>
    <row r="820" spans="1:20" x14ac:dyDescent="0.2">
      <c r="A820" s="8"/>
      <c r="B820" s="8"/>
      <c r="C820" s="8"/>
      <c r="D820" s="8"/>
      <c r="E820" s="8"/>
      <c r="F820" s="8"/>
      <c r="G820" s="8"/>
      <c r="H820" s="8"/>
      <c r="I820" s="8"/>
      <c r="J820" s="8"/>
      <c r="K820" s="8"/>
      <c r="L820" s="8"/>
      <c r="M820" s="8"/>
      <c r="N820" s="8"/>
      <c r="O820" s="8"/>
      <c r="P820" s="8"/>
      <c r="Q820" s="8"/>
      <c r="R820" s="8"/>
      <c r="S820" s="8"/>
      <c r="T820" s="8"/>
    </row>
    <row r="821" spans="1:20" x14ac:dyDescent="0.2">
      <c r="A821" s="8"/>
      <c r="B821" s="8"/>
      <c r="C821" s="8"/>
      <c r="D821" s="8"/>
      <c r="E821" s="8"/>
      <c r="F821" s="8"/>
      <c r="G821" s="8"/>
      <c r="H821" s="8"/>
      <c r="I821" s="8"/>
      <c r="J821" s="8"/>
      <c r="K821" s="8"/>
      <c r="L821" s="8"/>
      <c r="M821" s="8"/>
      <c r="N821" s="8"/>
      <c r="O821" s="8"/>
      <c r="P821" s="8"/>
      <c r="Q821" s="8"/>
      <c r="R821" s="8"/>
      <c r="S821" s="8"/>
      <c r="T821" s="8"/>
    </row>
    <row r="822" spans="1:20" x14ac:dyDescent="0.2">
      <c r="A822" s="8"/>
      <c r="B822" s="8"/>
      <c r="C822" s="8"/>
      <c r="D822" s="8"/>
      <c r="E822" s="8"/>
      <c r="F822" s="8"/>
      <c r="G822" s="8"/>
      <c r="H822" s="8"/>
      <c r="I822" s="8"/>
      <c r="J822" s="8"/>
      <c r="K822" s="8"/>
      <c r="L822" s="8"/>
      <c r="M822" s="8"/>
      <c r="N822" s="8"/>
      <c r="O822" s="8"/>
      <c r="P822" s="8"/>
      <c r="Q822" s="8"/>
      <c r="R822" s="8"/>
      <c r="S822" s="8"/>
      <c r="T822" s="8"/>
    </row>
    <row r="823" spans="1:20" x14ac:dyDescent="0.2">
      <c r="A823" s="8"/>
      <c r="B823" s="8"/>
      <c r="C823" s="8"/>
      <c r="D823" s="8"/>
      <c r="E823" s="8"/>
      <c r="F823" s="8"/>
      <c r="G823" s="8"/>
      <c r="H823" s="8"/>
      <c r="I823" s="8"/>
      <c r="J823" s="8"/>
      <c r="K823" s="8"/>
      <c r="L823" s="8"/>
      <c r="M823" s="8"/>
      <c r="N823" s="8"/>
      <c r="O823" s="8"/>
      <c r="P823" s="8"/>
      <c r="Q823" s="8"/>
      <c r="R823" s="8"/>
      <c r="S823" s="8"/>
      <c r="T823" s="8"/>
    </row>
    <row r="824" spans="1:20" x14ac:dyDescent="0.2">
      <c r="A824" s="8"/>
      <c r="B824" s="8"/>
      <c r="C824" s="8"/>
      <c r="D824" s="8"/>
      <c r="E824" s="8"/>
      <c r="F824" s="8"/>
      <c r="G824" s="8"/>
      <c r="H824" s="8"/>
      <c r="I824" s="8"/>
      <c r="J824" s="8"/>
      <c r="K824" s="8"/>
      <c r="L824" s="8"/>
      <c r="M824" s="8"/>
      <c r="N824" s="8"/>
      <c r="O824" s="8"/>
      <c r="P824" s="8"/>
      <c r="Q824" s="8"/>
      <c r="R824" s="8"/>
      <c r="S824" s="8"/>
      <c r="T824" s="8"/>
    </row>
    <row r="825" spans="1:20" x14ac:dyDescent="0.2">
      <c r="A825" s="8"/>
      <c r="B825" s="8"/>
      <c r="C825" s="8"/>
      <c r="D825" s="8"/>
      <c r="E825" s="8"/>
      <c r="F825" s="8"/>
      <c r="G825" s="8"/>
      <c r="H825" s="8"/>
      <c r="I825" s="8"/>
      <c r="J825" s="8"/>
      <c r="K825" s="8"/>
      <c r="L825" s="8"/>
      <c r="M825" s="8"/>
      <c r="N825" s="8"/>
      <c r="O825" s="8"/>
      <c r="P825" s="8"/>
      <c r="Q825" s="8"/>
      <c r="R825" s="8"/>
      <c r="S825" s="8"/>
      <c r="T825" s="8"/>
    </row>
    <row r="826" spans="1:20" x14ac:dyDescent="0.2">
      <c r="A826" s="8"/>
      <c r="B826" s="8"/>
      <c r="C826" s="8"/>
      <c r="D826" s="8"/>
      <c r="E826" s="8"/>
      <c r="F826" s="8"/>
      <c r="G826" s="8"/>
      <c r="H826" s="8"/>
      <c r="I826" s="8"/>
      <c r="J826" s="8"/>
      <c r="K826" s="8"/>
      <c r="L826" s="8"/>
      <c r="M826" s="8"/>
      <c r="N826" s="8"/>
      <c r="O826" s="8"/>
      <c r="P826" s="8"/>
      <c r="Q826" s="8"/>
      <c r="R826" s="8"/>
      <c r="S826" s="8"/>
      <c r="T826" s="8"/>
    </row>
    <row r="827" spans="1:20" x14ac:dyDescent="0.2">
      <c r="A827" s="8"/>
      <c r="B827" s="8"/>
      <c r="C827" s="8"/>
      <c r="D827" s="8"/>
      <c r="E827" s="8"/>
      <c r="F827" s="8"/>
      <c r="G827" s="8"/>
      <c r="H827" s="8"/>
      <c r="I827" s="8"/>
      <c r="J827" s="8"/>
      <c r="K827" s="8"/>
      <c r="L827" s="8"/>
      <c r="M827" s="8"/>
      <c r="N827" s="8"/>
      <c r="O827" s="8"/>
      <c r="P827" s="8"/>
      <c r="Q827" s="8"/>
      <c r="R827" s="8"/>
      <c r="S827" s="8"/>
      <c r="T827" s="8"/>
    </row>
    <row r="828" spans="1:20" x14ac:dyDescent="0.2">
      <c r="A828" s="8"/>
      <c r="B828" s="8"/>
      <c r="C828" s="8"/>
      <c r="D828" s="8"/>
      <c r="E828" s="8"/>
      <c r="F828" s="8"/>
      <c r="G828" s="8"/>
      <c r="H828" s="8"/>
      <c r="I828" s="8"/>
      <c r="J828" s="8"/>
      <c r="K828" s="8"/>
      <c r="L828" s="8"/>
      <c r="M828" s="8"/>
      <c r="N828" s="8"/>
      <c r="O828" s="8"/>
      <c r="P828" s="8"/>
      <c r="Q828" s="8"/>
      <c r="R828" s="8"/>
      <c r="S828" s="8"/>
      <c r="T828" s="8"/>
    </row>
    <row r="829" spans="1:20" x14ac:dyDescent="0.2">
      <c r="A829" s="8"/>
      <c r="B829" s="8"/>
      <c r="C829" s="8"/>
      <c r="D829" s="8"/>
      <c r="E829" s="8"/>
      <c r="F829" s="8"/>
      <c r="G829" s="8"/>
      <c r="H829" s="8"/>
      <c r="I829" s="8"/>
      <c r="J829" s="8"/>
      <c r="K829" s="8"/>
      <c r="L829" s="8"/>
      <c r="M829" s="8"/>
      <c r="N829" s="8"/>
      <c r="O829" s="8"/>
      <c r="P829" s="8"/>
      <c r="Q829" s="8"/>
      <c r="R829" s="8"/>
      <c r="S829" s="8"/>
      <c r="T829" s="8"/>
    </row>
    <row r="830" spans="1:20" x14ac:dyDescent="0.2">
      <c r="A830" s="8"/>
      <c r="B830" s="8"/>
      <c r="C830" s="8"/>
      <c r="D830" s="8"/>
      <c r="E830" s="8"/>
      <c r="F830" s="8"/>
      <c r="G830" s="8"/>
      <c r="H830" s="8"/>
      <c r="I830" s="8"/>
      <c r="J830" s="8"/>
      <c r="K830" s="8"/>
      <c r="L830" s="8"/>
      <c r="M830" s="8"/>
      <c r="N830" s="8"/>
      <c r="O830" s="8"/>
      <c r="P830" s="8"/>
      <c r="Q830" s="8"/>
      <c r="R830" s="8"/>
      <c r="S830" s="8"/>
      <c r="T830" s="8"/>
    </row>
    <row r="831" spans="1:20" x14ac:dyDescent="0.2">
      <c r="A831" s="8"/>
      <c r="B831" s="8"/>
      <c r="C831" s="8"/>
      <c r="D831" s="8"/>
      <c r="E831" s="8"/>
      <c r="F831" s="8"/>
      <c r="G831" s="8"/>
      <c r="H831" s="8"/>
      <c r="I831" s="8"/>
      <c r="J831" s="8"/>
      <c r="K831" s="8"/>
      <c r="L831" s="8"/>
      <c r="M831" s="8"/>
      <c r="N831" s="8"/>
      <c r="O831" s="8"/>
      <c r="P831" s="8"/>
      <c r="Q831" s="8"/>
      <c r="R831" s="8"/>
      <c r="S831" s="8"/>
      <c r="T831" s="8"/>
    </row>
    <row r="832" spans="1:20" x14ac:dyDescent="0.2">
      <c r="A832" s="8"/>
      <c r="B832" s="8"/>
      <c r="C832" s="8"/>
      <c r="D832" s="8"/>
      <c r="E832" s="8"/>
      <c r="F832" s="8"/>
      <c r="G832" s="8"/>
      <c r="H832" s="8"/>
      <c r="I832" s="8"/>
      <c r="J832" s="8"/>
      <c r="K832" s="8"/>
      <c r="L832" s="8"/>
      <c r="M832" s="8"/>
      <c r="N832" s="8"/>
      <c r="O832" s="8"/>
      <c r="P832" s="8"/>
      <c r="Q832" s="8"/>
      <c r="R832" s="8"/>
      <c r="S832" s="8"/>
      <c r="T832" s="8"/>
    </row>
    <row r="833" spans="1:20" x14ac:dyDescent="0.2">
      <c r="A833" s="8"/>
      <c r="B833" s="8"/>
      <c r="C833" s="8"/>
      <c r="D833" s="8"/>
      <c r="E833" s="8"/>
      <c r="F833" s="8"/>
      <c r="G833" s="8"/>
      <c r="H833" s="8"/>
      <c r="I833" s="8"/>
      <c r="J833" s="8"/>
      <c r="K833" s="8"/>
      <c r="L833" s="8"/>
      <c r="M833" s="8"/>
      <c r="N833" s="8"/>
      <c r="O833" s="8"/>
      <c r="P833" s="8"/>
      <c r="Q833" s="8"/>
      <c r="R833" s="8"/>
      <c r="S833" s="8"/>
      <c r="T833" s="8"/>
    </row>
    <row r="834" spans="1:20" x14ac:dyDescent="0.2">
      <c r="A834" s="8"/>
      <c r="B834" s="8"/>
      <c r="C834" s="8"/>
      <c r="D834" s="8"/>
      <c r="E834" s="8"/>
      <c r="F834" s="8"/>
      <c r="G834" s="8"/>
      <c r="H834" s="8"/>
      <c r="I834" s="8"/>
      <c r="J834" s="8"/>
      <c r="K834" s="8"/>
      <c r="L834" s="8"/>
      <c r="M834" s="8"/>
      <c r="N834" s="8"/>
      <c r="O834" s="8"/>
      <c r="P834" s="8"/>
      <c r="Q834" s="8"/>
      <c r="R834" s="8"/>
      <c r="S834" s="8"/>
      <c r="T834" s="8"/>
    </row>
    <row r="835" spans="1:20" x14ac:dyDescent="0.2">
      <c r="A835" s="8"/>
      <c r="B835" s="8"/>
      <c r="C835" s="8"/>
      <c r="D835" s="8"/>
      <c r="E835" s="8"/>
      <c r="F835" s="8"/>
      <c r="G835" s="8"/>
      <c r="H835" s="8"/>
      <c r="I835" s="8"/>
      <c r="J835" s="8"/>
      <c r="K835" s="8"/>
      <c r="L835" s="8"/>
      <c r="M835" s="8"/>
      <c r="N835" s="8"/>
      <c r="O835" s="8"/>
      <c r="P835" s="8"/>
      <c r="Q835" s="8"/>
      <c r="R835" s="8"/>
      <c r="S835" s="8"/>
      <c r="T835" s="8"/>
    </row>
    <row r="836" spans="1:20" x14ac:dyDescent="0.2">
      <c r="A836" s="8"/>
      <c r="B836" s="8"/>
      <c r="C836" s="8"/>
      <c r="D836" s="8"/>
      <c r="E836" s="8"/>
      <c r="F836" s="8"/>
      <c r="G836" s="8"/>
      <c r="H836" s="8"/>
      <c r="I836" s="8"/>
      <c r="J836" s="8"/>
      <c r="K836" s="8"/>
      <c r="L836" s="8"/>
      <c r="M836" s="8"/>
      <c r="N836" s="8"/>
      <c r="O836" s="8"/>
      <c r="P836" s="8"/>
      <c r="Q836" s="8"/>
      <c r="R836" s="8"/>
      <c r="S836" s="8"/>
      <c r="T836" s="8"/>
    </row>
    <row r="837" spans="1:20" x14ac:dyDescent="0.2">
      <c r="A837" s="8"/>
      <c r="B837" s="8"/>
      <c r="C837" s="8"/>
      <c r="D837" s="8"/>
      <c r="E837" s="8"/>
      <c r="F837" s="8"/>
      <c r="G837" s="8"/>
      <c r="H837" s="8"/>
      <c r="I837" s="8"/>
      <c r="J837" s="8"/>
      <c r="K837" s="8"/>
      <c r="L837" s="8"/>
      <c r="M837" s="8"/>
      <c r="N837" s="8"/>
      <c r="O837" s="8"/>
      <c r="P837" s="8"/>
      <c r="Q837" s="8"/>
      <c r="R837" s="8"/>
      <c r="S837" s="8"/>
      <c r="T837" s="8"/>
    </row>
    <row r="838" spans="1:20" x14ac:dyDescent="0.2">
      <c r="A838" s="8"/>
      <c r="B838" s="8"/>
      <c r="C838" s="8"/>
      <c r="D838" s="8"/>
      <c r="E838" s="8"/>
      <c r="F838" s="8"/>
      <c r="G838" s="8"/>
      <c r="H838" s="8"/>
      <c r="I838" s="8"/>
      <c r="J838" s="8"/>
      <c r="K838" s="8"/>
      <c r="L838" s="8"/>
      <c r="M838" s="8"/>
      <c r="N838" s="8"/>
      <c r="O838" s="8"/>
      <c r="P838" s="8"/>
      <c r="Q838" s="8"/>
      <c r="R838" s="8"/>
      <c r="S838" s="8"/>
      <c r="T838" s="8"/>
    </row>
    <row r="839" spans="1:20" x14ac:dyDescent="0.2">
      <c r="A839" s="8"/>
      <c r="B839" s="8"/>
      <c r="C839" s="8"/>
      <c r="D839" s="8"/>
      <c r="E839" s="8"/>
      <c r="F839" s="8"/>
      <c r="G839" s="8"/>
      <c r="H839" s="8"/>
      <c r="I839" s="8"/>
      <c r="J839" s="8"/>
      <c r="K839" s="8"/>
      <c r="L839" s="8"/>
      <c r="M839" s="8"/>
      <c r="N839" s="8"/>
      <c r="O839" s="8"/>
      <c r="P839" s="8"/>
      <c r="Q839" s="8"/>
      <c r="R839" s="8"/>
      <c r="S839" s="8"/>
      <c r="T839" s="8"/>
    </row>
    <row r="840" spans="1:20" x14ac:dyDescent="0.2">
      <c r="A840" s="8"/>
      <c r="B840" s="8"/>
      <c r="C840" s="8"/>
      <c r="D840" s="8"/>
      <c r="E840" s="8"/>
      <c r="F840" s="8"/>
      <c r="G840" s="8"/>
      <c r="H840" s="8"/>
      <c r="I840" s="8"/>
      <c r="J840" s="8"/>
      <c r="K840" s="8"/>
      <c r="L840" s="8"/>
      <c r="M840" s="8"/>
      <c r="N840" s="8"/>
      <c r="O840" s="8"/>
      <c r="P840" s="8"/>
      <c r="Q840" s="8"/>
      <c r="R840" s="8"/>
      <c r="S840" s="8"/>
      <c r="T840" s="8"/>
    </row>
    <row r="841" spans="1:20" x14ac:dyDescent="0.2">
      <c r="A841" s="8"/>
      <c r="B841" s="8"/>
      <c r="C841" s="8"/>
      <c r="D841" s="8"/>
      <c r="E841" s="8"/>
      <c r="F841" s="8"/>
      <c r="G841" s="8"/>
      <c r="H841" s="8"/>
      <c r="I841" s="8"/>
      <c r="J841" s="8"/>
      <c r="K841" s="8"/>
      <c r="L841" s="8"/>
      <c r="M841" s="8"/>
      <c r="N841" s="8"/>
      <c r="O841" s="8"/>
      <c r="P841" s="8"/>
      <c r="Q841" s="8"/>
      <c r="R841" s="8"/>
      <c r="S841" s="8"/>
      <c r="T841" s="8"/>
    </row>
    <row r="842" spans="1:20" x14ac:dyDescent="0.2">
      <c r="A842" s="8"/>
      <c r="B842" s="8"/>
      <c r="C842" s="8"/>
      <c r="D842" s="8"/>
      <c r="E842" s="8"/>
      <c r="F842" s="8"/>
      <c r="G842" s="8"/>
      <c r="H842" s="8"/>
      <c r="I842" s="8"/>
      <c r="J842" s="8"/>
      <c r="K842" s="8"/>
      <c r="L842" s="8"/>
      <c r="M842" s="8"/>
      <c r="N842" s="8"/>
      <c r="O842" s="8"/>
      <c r="P842" s="8"/>
      <c r="Q842" s="8"/>
      <c r="R842" s="8"/>
      <c r="S842" s="8"/>
      <c r="T842" s="8"/>
    </row>
    <row r="843" spans="1:20" x14ac:dyDescent="0.2">
      <c r="A843" s="8"/>
      <c r="B843" s="8"/>
      <c r="C843" s="8"/>
      <c r="D843" s="8"/>
      <c r="E843" s="8"/>
      <c r="F843" s="8"/>
      <c r="G843" s="8"/>
      <c r="H843" s="8"/>
      <c r="I843" s="8"/>
      <c r="J843" s="8"/>
      <c r="K843" s="8"/>
      <c r="L843" s="8"/>
      <c r="M843" s="8"/>
      <c r="N843" s="8"/>
      <c r="O843" s="8"/>
      <c r="P843" s="8"/>
      <c r="Q843" s="8"/>
      <c r="R843" s="8"/>
      <c r="S843" s="8"/>
      <c r="T843" s="8"/>
    </row>
    <row r="844" spans="1:20" x14ac:dyDescent="0.2">
      <c r="A844" s="8"/>
      <c r="B844" s="8"/>
      <c r="C844" s="8"/>
      <c r="D844" s="8"/>
      <c r="E844" s="8"/>
      <c r="F844" s="8"/>
      <c r="G844" s="8"/>
      <c r="H844" s="8"/>
      <c r="I844" s="8"/>
      <c r="J844" s="8"/>
      <c r="K844" s="8"/>
      <c r="L844" s="8"/>
      <c r="M844" s="8"/>
      <c r="N844" s="8"/>
      <c r="O844" s="8"/>
      <c r="P844" s="8"/>
      <c r="Q844" s="8"/>
      <c r="R844" s="8"/>
      <c r="S844" s="8"/>
      <c r="T844" s="8"/>
    </row>
    <row r="845" spans="1:20" x14ac:dyDescent="0.2">
      <c r="A845" s="8"/>
      <c r="B845" s="8"/>
      <c r="C845" s="8"/>
      <c r="D845" s="8"/>
      <c r="E845" s="8"/>
      <c r="F845" s="8"/>
      <c r="G845" s="8"/>
      <c r="H845" s="8"/>
      <c r="I845" s="8"/>
      <c r="J845" s="8"/>
      <c r="K845" s="8"/>
      <c r="L845" s="8"/>
      <c r="M845" s="8"/>
      <c r="N845" s="8"/>
      <c r="O845" s="8"/>
      <c r="P845" s="8"/>
      <c r="Q845" s="8"/>
      <c r="R845" s="8"/>
      <c r="S845" s="8"/>
      <c r="T845" s="8"/>
    </row>
    <row r="846" spans="1:20" x14ac:dyDescent="0.2">
      <c r="A846" s="8"/>
      <c r="B846" s="8"/>
      <c r="C846" s="8"/>
      <c r="D846" s="8"/>
      <c r="E846" s="8"/>
      <c r="F846" s="8"/>
      <c r="G846" s="8"/>
      <c r="H846" s="8"/>
      <c r="I846" s="8"/>
      <c r="J846" s="8"/>
      <c r="K846" s="8"/>
      <c r="L846" s="8"/>
      <c r="M846" s="8"/>
      <c r="N846" s="8"/>
      <c r="O846" s="8"/>
      <c r="P846" s="8"/>
      <c r="Q846" s="8"/>
      <c r="R846" s="8"/>
      <c r="S846" s="8"/>
      <c r="T846" s="8"/>
    </row>
    <row r="847" spans="1:20" x14ac:dyDescent="0.2">
      <c r="A847" s="8"/>
      <c r="B847" s="8"/>
      <c r="C847" s="8"/>
      <c r="D847" s="8"/>
      <c r="E847" s="8"/>
      <c r="F847" s="8"/>
      <c r="G847" s="8"/>
      <c r="H847" s="8"/>
      <c r="I847" s="8"/>
      <c r="J847" s="8"/>
      <c r="K847" s="8"/>
      <c r="L847" s="8"/>
      <c r="M847" s="8"/>
      <c r="N847" s="8"/>
      <c r="O847" s="8"/>
      <c r="P847" s="8"/>
      <c r="Q847" s="8"/>
      <c r="R847" s="8"/>
      <c r="S847" s="8"/>
      <c r="T847" s="8"/>
    </row>
    <row r="848" spans="1:20" x14ac:dyDescent="0.2">
      <c r="A848" s="8"/>
      <c r="B848" s="8"/>
      <c r="C848" s="8"/>
      <c r="D848" s="8"/>
      <c r="E848" s="8"/>
      <c r="F848" s="8"/>
      <c r="G848" s="8"/>
      <c r="H848" s="8"/>
      <c r="I848" s="8"/>
      <c r="J848" s="8"/>
      <c r="K848" s="8"/>
      <c r="L848" s="8"/>
      <c r="M848" s="8"/>
      <c r="N848" s="8"/>
      <c r="O848" s="8"/>
      <c r="P848" s="8"/>
      <c r="Q848" s="8"/>
      <c r="R848" s="8"/>
      <c r="S848" s="8"/>
      <c r="T848" s="8"/>
    </row>
    <row r="849" spans="1:20" x14ac:dyDescent="0.2">
      <c r="A849" s="8"/>
      <c r="B849" s="8"/>
      <c r="C849" s="8"/>
      <c r="D849" s="8"/>
      <c r="E849" s="8"/>
      <c r="F849" s="8"/>
      <c r="G849" s="8"/>
      <c r="H849" s="8"/>
      <c r="I849" s="8"/>
      <c r="J849" s="8"/>
      <c r="K849" s="8"/>
      <c r="L849" s="8"/>
      <c r="M849" s="8"/>
      <c r="N849" s="8"/>
      <c r="O849" s="8"/>
      <c r="P849" s="8"/>
      <c r="Q849" s="8"/>
      <c r="R849" s="8"/>
      <c r="S849" s="8"/>
      <c r="T849" s="8"/>
    </row>
    <row r="850" spans="1:20" x14ac:dyDescent="0.2">
      <c r="A850" s="8"/>
      <c r="B850" s="8"/>
      <c r="C850" s="8"/>
      <c r="D850" s="8"/>
      <c r="E850" s="8"/>
      <c r="F850" s="8"/>
      <c r="G850" s="8"/>
      <c r="H850" s="8"/>
      <c r="I850" s="8"/>
      <c r="J850" s="8"/>
      <c r="K850" s="8"/>
      <c r="L850" s="8"/>
      <c r="M850" s="8"/>
      <c r="N850" s="8"/>
      <c r="O850" s="8"/>
      <c r="P850" s="8"/>
      <c r="Q850" s="8"/>
      <c r="R850" s="8"/>
      <c r="S850" s="8"/>
      <c r="T850" s="8"/>
    </row>
    <row r="851" spans="1:20" x14ac:dyDescent="0.2">
      <c r="A851" s="8"/>
      <c r="B851" s="8"/>
      <c r="C851" s="8"/>
      <c r="D851" s="8"/>
      <c r="E851" s="8"/>
      <c r="F851" s="8"/>
      <c r="G851" s="8"/>
      <c r="H851" s="8"/>
      <c r="I851" s="8"/>
      <c r="J851" s="8"/>
      <c r="K851" s="8"/>
      <c r="L851" s="8"/>
      <c r="M851" s="8"/>
      <c r="N851" s="8"/>
      <c r="O851" s="8"/>
      <c r="P851" s="8"/>
      <c r="Q851" s="8"/>
      <c r="R851" s="8"/>
      <c r="S851" s="8"/>
      <c r="T851" s="8"/>
    </row>
    <row r="852" spans="1:20" x14ac:dyDescent="0.2">
      <c r="A852" s="8"/>
      <c r="B852" s="8"/>
      <c r="C852" s="8"/>
      <c r="D852" s="8"/>
      <c r="E852" s="8"/>
      <c r="F852" s="8"/>
      <c r="G852" s="8"/>
      <c r="H852" s="8"/>
      <c r="I852" s="8"/>
      <c r="J852" s="8"/>
      <c r="K852" s="8"/>
      <c r="L852" s="8"/>
      <c r="M852" s="8"/>
      <c r="N852" s="8"/>
      <c r="O852" s="8"/>
      <c r="P852" s="8"/>
      <c r="Q852" s="8"/>
      <c r="R852" s="8"/>
      <c r="S852" s="8"/>
      <c r="T852" s="8"/>
    </row>
    <row r="853" spans="1:20" x14ac:dyDescent="0.2">
      <c r="A853" s="8"/>
      <c r="B853" s="8"/>
      <c r="C853" s="8"/>
      <c r="D853" s="8"/>
      <c r="E853" s="8"/>
      <c r="F853" s="8"/>
      <c r="G853" s="8"/>
      <c r="H853" s="8"/>
      <c r="I853" s="8"/>
      <c r="J853" s="8"/>
      <c r="K853" s="8"/>
      <c r="L853" s="8"/>
      <c r="M853" s="8"/>
      <c r="N853" s="8"/>
      <c r="O853" s="8"/>
      <c r="P853" s="8"/>
      <c r="Q853" s="8"/>
      <c r="R853" s="8"/>
      <c r="S853" s="8"/>
      <c r="T853" s="8"/>
    </row>
    <row r="854" spans="1:20" x14ac:dyDescent="0.2">
      <c r="A854" s="8"/>
      <c r="B854" s="8"/>
      <c r="C854" s="8"/>
      <c r="D854" s="8"/>
      <c r="E854" s="8"/>
      <c r="F854" s="8"/>
      <c r="G854" s="8"/>
      <c r="H854" s="8"/>
      <c r="I854" s="8"/>
      <c r="J854" s="8"/>
      <c r="K854" s="8"/>
      <c r="L854" s="8"/>
      <c r="M854" s="8"/>
      <c r="N854" s="8"/>
      <c r="O854" s="8"/>
      <c r="P854" s="8"/>
      <c r="Q854" s="8"/>
      <c r="R854" s="8"/>
      <c r="S854" s="8"/>
      <c r="T854" s="8"/>
    </row>
    <row r="855" spans="1:20" x14ac:dyDescent="0.2">
      <c r="A855" s="8"/>
      <c r="B855" s="8"/>
      <c r="C855" s="8"/>
      <c r="D855" s="8"/>
      <c r="E855" s="8"/>
      <c r="F855" s="8"/>
      <c r="G855" s="8"/>
      <c r="H855" s="8"/>
      <c r="I855" s="8"/>
      <c r="J855" s="8"/>
      <c r="K855" s="8"/>
      <c r="L855" s="8"/>
      <c r="M855" s="8"/>
      <c r="N855" s="8"/>
      <c r="O855" s="8"/>
      <c r="P855" s="8"/>
      <c r="Q855" s="8"/>
      <c r="R855" s="8"/>
      <c r="S855" s="8"/>
      <c r="T855" s="8"/>
    </row>
    <row r="856" spans="1:20" x14ac:dyDescent="0.2">
      <c r="A856" s="8"/>
      <c r="B856" s="8"/>
      <c r="C856" s="8"/>
      <c r="D856" s="8"/>
      <c r="E856" s="8"/>
      <c r="F856" s="8"/>
      <c r="G856" s="8"/>
      <c r="H856" s="8"/>
      <c r="I856" s="8"/>
      <c r="J856" s="8"/>
      <c r="K856" s="8"/>
      <c r="L856" s="8"/>
      <c r="M856" s="8"/>
      <c r="N856" s="8"/>
      <c r="O856" s="8"/>
      <c r="P856" s="8"/>
      <c r="Q856" s="8"/>
      <c r="R856" s="8"/>
      <c r="S856" s="8"/>
      <c r="T856" s="8"/>
    </row>
    <row r="857" spans="1:20" x14ac:dyDescent="0.2">
      <c r="A857" s="8"/>
      <c r="B857" s="8"/>
      <c r="C857" s="8"/>
      <c r="D857" s="8"/>
      <c r="E857" s="8"/>
      <c r="F857" s="8"/>
      <c r="G857" s="8"/>
      <c r="H857" s="8"/>
      <c r="I857" s="8"/>
      <c r="J857" s="8"/>
      <c r="K857" s="8"/>
      <c r="L857" s="8"/>
      <c r="M857" s="8"/>
      <c r="N857" s="8"/>
      <c r="O857" s="8"/>
      <c r="P857" s="8"/>
      <c r="Q857" s="8"/>
      <c r="R857" s="8"/>
      <c r="S857" s="8"/>
      <c r="T857" s="8"/>
    </row>
    <row r="858" spans="1:20" x14ac:dyDescent="0.2">
      <c r="A858" s="8"/>
      <c r="B858" s="8"/>
      <c r="C858" s="8"/>
      <c r="D858" s="8"/>
      <c r="E858" s="8"/>
      <c r="F858" s="8"/>
      <c r="G858" s="8"/>
      <c r="H858" s="8"/>
      <c r="I858" s="8"/>
      <c r="J858" s="8"/>
      <c r="K858" s="8"/>
      <c r="L858" s="8"/>
      <c r="M858" s="8"/>
      <c r="N858" s="8"/>
      <c r="O858" s="8"/>
      <c r="P858" s="8"/>
      <c r="Q858" s="8"/>
      <c r="R858" s="8"/>
      <c r="S858" s="8"/>
      <c r="T858" s="8"/>
    </row>
    <row r="859" spans="1:20" x14ac:dyDescent="0.2">
      <c r="A859" s="8"/>
      <c r="B859" s="8"/>
      <c r="C859" s="8"/>
      <c r="D859" s="8"/>
      <c r="E859" s="8"/>
      <c r="F859" s="8"/>
      <c r="G859" s="8"/>
      <c r="H859" s="8"/>
      <c r="I859" s="8"/>
      <c r="J859" s="8"/>
      <c r="K859" s="8"/>
      <c r="L859" s="8"/>
      <c r="M859" s="8"/>
      <c r="N859" s="8"/>
      <c r="O859" s="8"/>
      <c r="P859" s="8"/>
      <c r="Q859" s="8"/>
      <c r="R859" s="8"/>
      <c r="S859" s="8"/>
      <c r="T859" s="8"/>
    </row>
    <row r="860" spans="1:20" x14ac:dyDescent="0.2">
      <c r="A860" s="8"/>
      <c r="B860" s="8"/>
      <c r="C860" s="8"/>
      <c r="D860" s="8"/>
      <c r="E860" s="8"/>
      <c r="F860" s="8"/>
      <c r="G860" s="8"/>
      <c r="H860" s="8"/>
      <c r="I860" s="8"/>
      <c r="J860" s="8"/>
      <c r="K860" s="8"/>
      <c r="L860" s="8"/>
      <c r="M860" s="8"/>
      <c r="N860" s="8"/>
      <c r="O860" s="8"/>
      <c r="P860" s="8"/>
      <c r="Q860" s="8"/>
      <c r="R860" s="8"/>
      <c r="S860" s="8"/>
      <c r="T860" s="8"/>
    </row>
    <row r="861" spans="1:20" x14ac:dyDescent="0.2">
      <c r="A861" s="8"/>
      <c r="B861" s="8"/>
      <c r="C861" s="8"/>
      <c r="D861" s="8"/>
      <c r="E861" s="8"/>
      <c r="F861" s="8"/>
      <c r="G861" s="8"/>
      <c r="H861" s="8"/>
      <c r="I861" s="8"/>
      <c r="J861" s="8"/>
      <c r="K861" s="8"/>
      <c r="L861" s="8"/>
      <c r="M861" s="8"/>
      <c r="N861" s="8"/>
      <c r="O861" s="8"/>
      <c r="P861" s="8"/>
      <c r="Q861" s="8"/>
      <c r="R861" s="8"/>
      <c r="S861" s="8"/>
      <c r="T861" s="8"/>
    </row>
    <row r="862" spans="1:20" x14ac:dyDescent="0.2">
      <c r="A862" s="8"/>
      <c r="B862" s="8"/>
      <c r="C862" s="8"/>
      <c r="D862" s="8"/>
      <c r="E862" s="8"/>
      <c r="F862" s="8"/>
      <c r="G862" s="8"/>
      <c r="H862" s="8"/>
      <c r="I862" s="8"/>
      <c r="J862" s="8"/>
      <c r="K862" s="8"/>
      <c r="L862" s="8"/>
      <c r="M862" s="8"/>
      <c r="N862" s="8"/>
      <c r="O862" s="8"/>
      <c r="P862" s="8"/>
      <c r="Q862" s="8"/>
      <c r="R862" s="8"/>
      <c r="S862" s="8"/>
      <c r="T862" s="8"/>
    </row>
    <row r="863" spans="1:20" x14ac:dyDescent="0.2">
      <c r="A863" s="8"/>
      <c r="B863" s="8"/>
      <c r="C863" s="8"/>
      <c r="D863" s="8"/>
      <c r="E863" s="8"/>
      <c r="F863" s="8"/>
      <c r="G863" s="8"/>
      <c r="H863" s="8"/>
      <c r="I863" s="8"/>
      <c r="J863" s="8"/>
      <c r="K863" s="8"/>
      <c r="L863" s="8"/>
      <c r="M863" s="8"/>
      <c r="N863" s="8"/>
      <c r="O863" s="8"/>
      <c r="P863" s="8"/>
      <c r="Q863" s="8"/>
      <c r="R863" s="8"/>
      <c r="S863" s="8"/>
      <c r="T863" s="8"/>
    </row>
    <row r="864" spans="1:20" x14ac:dyDescent="0.2">
      <c r="A864" s="8"/>
      <c r="B864" s="8"/>
      <c r="C864" s="8"/>
      <c r="D864" s="8"/>
      <c r="E864" s="8"/>
      <c r="F864" s="8"/>
      <c r="G864" s="8"/>
      <c r="H864" s="8"/>
      <c r="I864" s="8"/>
      <c r="J864" s="8"/>
      <c r="K864" s="8"/>
      <c r="L864" s="8"/>
      <c r="M864" s="8"/>
      <c r="N864" s="8"/>
      <c r="O864" s="8"/>
      <c r="P864" s="8"/>
      <c r="Q864" s="8"/>
      <c r="R864" s="8"/>
      <c r="S864" s="8"/>
      <c r="T864" s="8"/>
    </row>
    <row r="865" spans="1:20" x14ac:dyDescent="0.2">
      <c r="A865" s="8"/>
      <c r="B865" s="8"/>
      <c r="C865" s="8"/>
      <c r="D865" s="8"/>
      <c r="E865" s="8"/>
      <c r="F865" s="8"/>
      <c r="G865" s="8"/>
      <c r="H865" s="8"/>
      <c r="I865" s="8"/>
      <c r="J865" s="8"/>
      <c r="K865" s="8"/>
      <c r="L865" s="8"/>
      <c r="M865" s="8"/>
      <c r="N865" s="8"/>
      <c r="O865" s="8"/>
      <c r="P865" s="8"/>
      <c r="Q865" s="8"/>
      <c r="R865" s="8"/>
      <c r="S865" s="8"/>
      <c r="T865" s="8"/>
    </row>
    <row r="866" spans="1:20" x14ac:dyDescent="0.2">
      <c r="A866" s="8"/>
      <c r="B866" s="8"/>
      <c r="C866" s="8"/>
      <c r="D866" s="8"/>
      <c r="E866" s="8"/>
      <c r="F866" s="8"/>
      <c r="G866" s="8"/>
      <c r="H866" s="8"/>
      <c r="I866" s="8"/>
      <c r="J866" s="8"/>
      <c r="K866" s="8"/>
      <c r="L866" s="8"/>
      <c r="M866" s="8"/>
      <c r="N866" s="8"/>
      <c r="O866" s="8"/>
      <c r="P866" s="8"/>
      <c r="Q866" s="8"/>
      <c r="R866" s="8"/>
      <c r="S866" s="8"/>
      <c r="T866" s="8"/>
    </row>
    <row r="867" spans="1:20" x14ac:dyDescent="0.2">
      <c r="A867" s="8"/>
      <c r="B867" s="8"/>
      <c r="C867" s="8"/>
      <c r="D867" s="8"/>
      <c r="E867" s="8"/>
      <c r="F867" s="8"/>
      <c r="G867" s="8"/>
      <c r="H867" s="8"/>
      <c r="I867" s="8"/>
      <c r="J867" s="8"/>
      <c r="K867" s="8"/>
      <c r="L867" s="8"/>
      <c r="M867" s="8"/>
      <c r="N867" s="8"/>
      <c r="O867" s="8"/>
      <c r="P867" s="8"/>
      <c r="Q867" s="8"/>
      <c r="R867" s="8"/>
      <c r="S867" s="8"/>
      <c r="T867" s="8"/>
    </row>
    <row r="868" spans="1:20" x14ac:dyDescent="0.2">
      <c r="A868" s="8"/>
      <c r="B868" s="8"/>
      <c r="C868" s="8"/>
      <c r="D868" s="8"/>
      <c r="E868" s="8"/>
      <c r="F868" s="8"/>
      <c r="G868" s="8"/>
      <c r="H868" s="8"/>
      <c r="I868" s="8"/>
      <c r="J868" s="8"/>
      <c r="K868" s="8"/>
      <c r="L868" s="8"/>
      <c r="M868" s="8"/>
      <c r="N868" s="8"/>
      <c r="O868" s="8"/>
      <c r="P868" s="8"/>
      <c r="Q868" s="8"/>
      <c r="R868" s="8"/>
      <c r="S868" s="8"/>
      <c r="T868" s="8"/>
    </row>
    <row r="869" spans="1:20" x14ac:dyDescent="0.2">
      <c r="A869" s="8"/>
      <c r="B869" s="8"/>
      <c r="C869" s="8"/>
      <c r="D869" s="8"/>
      <c r="E869" s="8"/>
      <c r="F869" s="8"/>
      <c r="G869" s="8"/>
      <c r="H869" s="8"/>
      <c r="I869" s="8"/>
      <c r="J869" s="8"/>
      <c r="K869" s="8"/>
      <c r="L869" s="8"/>
      <c r="M869" s="8"/>
      <c r="N869" s="8"/>
      <c r="O869" s="8"/>
      <c r="P869" s="8"/>
      <c r="Q869" s="8"/>
      <c r="R869" s="8"/>
      <c r="S869" s="8"/>
      <c r="T869" s="8"/>
    </row>
    <row r="870" spans="1:20" x14ac:dyDescent="0.2">
      <c r="A870" s="8"/>
      <c r="B870" s="8"/>
      <c r="C870" s="8"/>
      <c r="D870" s="8"/>
      <c r="E870" s="8"/>
      <c r="F870" s="8"/>
      <c r="G870" s="8"/>
      <c r="H870" s="8"/>
      <c r="I870" s="8"/>
      <c r="J870" s="8"/>
      <c r="K870" s="8"/>
      <c r="L870" s="8"/>
      <c r="M870" s="8"/>
      <c r="N870" s="8"/>
      <c r="O870" s="8"/>
      <c r="P870" s="8"/>
      <c r="Q870" s="8"/>
      <c r="R870" s="8"/>
      <c r="S870" s="8"/>
      <c r="T870" s="8"/>
    </row>
    <row r="871" spans="1:20" x14ac:dyDescent="0.2">
      <c r="A871" s="8"/>
      <c r="B871" s="8"/>
      <c r="C871" s="8"/>
      <c r="D871" s="8"/>
      <c r="E871" s="8"/>
      <c r="F871" s="8"/>
      <c r="G871" s="8"/>
      <c r="H871" s="8"/>
      <c r="I871" s="8"/>
      <c r="J871" s="8"/>
      <c r="K871" s="8"/>
      <c r="L871" s="8"/>
      <c r="M871" s="8"/>
      <c r="N871" s="8"/>
      <c r="O871" s="8"/>
      <c r="P871" s="8"/>
      <c r="Q871" s="8"/>
      <c r="R871" s="8"/>
      <c r="S871" s="8"/>
      <c r="T871" s="8"/>
    </row>
    <row r="872" spans="1:20" x14ac:dyDescent="0.2">
      <c r="A872" s="8"/>
      <c r="B872" s="8"/>
      <c r="C872" s="8"/>
      <c r="D872" s="8"/>
      <c r="E872" s="8"/>
      <c r="F872" s="8"/>
      <c r="G872" s="8"/>
      <c r="H872" s="8"/>
      <c r="I872" s="8"/>
      <c r="J872" s="8"/>
      <c r="K872" s="8"/>
      <c r="L872" s="8"/>
      <c r="M872" s="8"/>
      <c r="N872" s="8"/>
      <c r="O872" s="8"/>
      <c r="P872" s="8"/>
      <c r="Q872" s="8"/>
      <c r="R872" s="8"/>
      <c r="S872" s="8"/>
      <c r="T872" s="8"/>
    </row>
    <row r="873" spans="1:20" x14ac:dyDescent="0.2">
      <c r="A873" s="8"/>
      <c r="B873" s="8"/>
      <c r="C873" s="8"/>
      <c r="D873" s="8"/>
      <c r="E873" s="8"/>
      <c r="F873" s="8"/>
      <c r="G873" s="8"/>
      <c r="H873" s="8"/>
      <c r="I873" s="8"/>
      <c r="J873" s="8"/>
      <c r="K873" s="8"/>
      <c r="L873" s="8"/>
      <c r="M873" s="8"/>
      <c r="N873" s="8"/>
      <c r="O873" s="8"/>
      <c r="P873" s="8"/>
      <c r="Q873" s="8"/>
      <c r="R873" s="8"/>
      <c r="S873" s="8"/>
      <c r="T873" s="8"/>
    </row>
    <row r="874" spans="1:20" x14ac:dyDescent="0.2">
      <c r="A874" s="8"/>
      <c r="B874" s="8"/>
      <c r="C874" s="8"/>
      <c r="D874" s="8"/>
      <c r="E874" s="8"/>
      <c r="F874" s="8"/>
      <c r="G874" s="8"/>
      <c r="H874" s="8"/>
      <c r="I874" s="8"/>
      <c r="J874" s="8"/>
      <c r="K874" s="8"/>
      <c r="L874" s="8"/>
      <c r="M874" s="8"/>
      <c r="N874" s="8"/>
      <c r="O874" s="8"/>
      <c r="P874" s="8"/>
      <c r="Q874" s="8"/>
      <c r="R874" s="8"/>
      <c r="S874" s="8"/>
      <c r="T874" s="8"/>
    </row>
    <row r="875" spans="1:20" x14ac:dyDescent="0.2">
      <c r="A875" s="8"/>
      <c r="B875" s="8"/>
      <c r="C875" s="8"/>
      <c r="D875" s="8"/>
      <c r="E875" s="8"/>
      <c r="F875" s="8"/>
      <c r="G875" s="8"/>
      <c r="H875" s="8"/>
      <c r="I875" s="8"/>
      <c r="J875" s="8"/>
      <c r="K875" s="8"/>
      <c r="L875" s="8"/>
      <c r="M875" s="8"/>
      <c r="N875" s="8"/>
      <c r="O875" s="8"/>
      <c r="P875" s="8"/>
      <c r="Q875" s="8"/>
      <c r="R875" s="8"/>
      <c r="S875" s="8"/>
      <c r="T875" s="8"/>
    </row>
    <row r="876" spans="1:20" x14ac:dyDescent="0.2">
      <c r="A876" s="8"/>
      <c r="B876" s="8"/>
      <c r="C876" s="8"/>
      <c r="D876" s="8"/>
      <c r="E876" s="8"/>
      <c r="F876" s="8"/>
      <c r="G876" s="8"/>
      <c r="H876" s="8"/>
      <c r="I876" s="8"/>
      <c r="J876" s="8"/>
      <c r="K876" s="8"/>
      <c r="L876" s="8"/>
      <c r="M876" s="8"/>
      <c r="N876" s="8"/>
      <c r="O876" s="8"/>
      <c r="P876" s="8"/>
      <c r="Q876" s="8"/>
      <c r="R876" s="8"/>
      <c r="S876" s="8"/>
      <c r="T876" s="8"/>
    </row>
    <row r="877" spans="1:20" x14ac:dyDescent="0.2">
      <c r="A877" s="8"/>
      <c r="B877" s="8"/>
      <c r="C877" s="8"/>
      <c r="D877" s="8"/>
      <c r="E877" s="8"/>
      <c r="F877" s="8"/>
      <c r="G877" s="8"/>
      <c r="H877" s="8"/>
      <c r="I877" s="8"/>
      <c r="J877" s="8"/>
      <c r="K877" s="8"/>
      <c r="L877" s="8"/>
      <c r="M877" s="8"/>
      <c r="N877" s="8"/>
      <c r="O877" s="8"/>
      <c r="P877" s="8"/>
      <c r="Q877" s="8"/>
      <c r="R877" s="8"/>
      <c r="S877" s="8"/>
      <c r="T877" s="8"/>
    </row>
    <row r="878" spans="1:20" x14ac:dyDescent="0.2">
      <c r="A878" s="8"/>
      <c r="B878" s="8"/>
      <c r="C878" s="8"/>
      <c r="D878" s="8"/>
      <c r="E878" s="8"/>
      <c r="F878" s="8"/>
      <c r="G878" s="8"/>
      <c r="H878" s="8"/>
      <c r="I878" s="8"/>
      <c r="J878" s="8"/>
      <c r="K878" s="8"/>
      <c r="L878" s="8"/>
      <c r="M878" s="8"/>
      <c r="N878" s="8"/>
      <c r="O878" s="8"/>
      <c r="P878" s="8"/>
      <c r="Q878" s="8"/>
      <c r="R878" s="8"/>
      <c r="S878" s="8"/>
      <c r="T878" s="8"/>
    </row>
    <row r="879" spans="1:20" x14ac:dyDescent="0.2">
      <c r="A879" s="8"/>
      <c r="B879" s="8"/>
      <c r="C879" s="8"/>
      <c r="D879" s="8"/>
      <c r="E879" s="8"/>
      <c r="F879" s="8"/>
      <c r="G879" s="8"/>
      <c r="H879" s="8"/>
      <c r="I879" s="8"/>
      <c r="J879" s="8"/>
      <c r="K879" s="8"/>
      <c r="L879" s="8"/>
      <c r="M879" s="8"/>
      <c r="N879" s="8"/>
      <c r="O879" s="8"/>
      <c r="P879" s="8"/>
      <c r="Q879" s="8"/>
      <c r="R879" s="8"/>
      <c r="S879" s="8"/>
      <c r="T879" s="8"/>
    </row>
    <row r="880" spans="1:20" x14ac:dyDescent="0.2">
      <c r="A880" s="8"/>
      <c r="B880" s="8"/>
      <c r="C880" s="8"/>
      <c r="D880" s="8"/>
      <c r="E880" s="8"/>
      <c r="F880" s="8"/>
      <c r="G880" s="8"/>
      <c r="H880" s="8"/>
      <c r="I880" s="8"/>
      <c r="J880" s="8"/>
      <c r="K880" s="8"/>
      <c r="L880" s="8"/>
      <c r="M880" s="8"/>
      <c r="N880" s="8"/>
      <c r="O880" s="8"/>
      <c r="P880" s="8"/>
      <c r="Q880" s="8"/>
      <c r="R880" s="8"/>
      <c r="S880" s="8"/>
      <c r="T880" s="8"/>
    </row>
    <row r="881" spans="1:20" x14ac:dyDescent="0.2">
      <c r="A881" s="8"/>
      <c r="B881" s="8"/>
      <c r="C881" s="8"/>
      <c r="D881" s="8"/>
      <c r="E881" s="8"/>
      <c r="F881" s="8"/>
      <c r="G881" s="8"/>
      <c r="H881" s="8"/>
      <c r="I881" s="8"/>
      <c r="J881" s="8"/>
      <c r="K881" s="8"/>
      <c r="L881" s="8"/>
      <c r="M881" s="8"/>
      <c r="N881" s="8"/>
      <c r="O881" s="8"/>
      <c r="P881" s="8"/>
      <c r="Q881" s="8"/>
      <c r="R881" s="8"/>
      <c r="S881" s="8"/>
      <c r="T881" s="8"/>
    </row>
    <row r="882" spans="1:20" x14ac:dyDescent="0.2">
      <c r="A882" s="8"/>
      <c r="B882" s="8"/>
      <c r="C882" s="8"/>
      <c r="D882" s="8"/>
      <c r="E882" s="8"/>
      <c r="F882" s="8"/>
      <c r="G882" s="8"/>
      <c r="H882" s="8"/>
      <c r="I882" s="8"/>
      <c r="J882" s="8"/>
      <c r="K882" s="8"/>
      <c r="L882" s="8"/>
      <c r="M882" s="8"/>
      <c r="N882" s="8"/>
      <c r="O882" s="8"/>
      <c r="P882" s="8"/>
      <c r="Q882" s="8"/>
      <c r="R882" s="8"/>
      <c r="S882" s="8"/>
      <c r="T882" s="8"/>
    </row>
    <row r="883" spans="1:20" x14ac:dyDescent="0.2">
      <c r="A883" s="8"/>
      <c r="B883" s="8"/>
      <c r="C883" s="8"/>
      <c r="D883" s="8"/>
      <c r="E883" s="8"/>
      <c r="F883" s="8"/>
      <c r="G883" s="8"/>
      <c r="H883" s="8"/>
      <c r="I883" s="8"/>
      <c r="J883" s="8"/>
      <c r="K883" s="8"/>
      <c r="L883" s="8"/>
      <c r="M883" s="8"/>
      <c r="N883" s="8"/>
      <c r="O883" s="8"/>
      <c r="P883" s="8"/>
      <c r="Q883" s="8"/>
      <c r="R883" s="8"/>
      <c r="S883" s="8"/>
      <c r="T883" s="8"/>
    </row>
    <row r="884" spans="1:20" x14ac:dyDescent="0.2">
      <c r="A884" s="8"/>
      <c r="B884" s="8"/>
      <c r="C884" s="8"/>
      <c r="D884" s="8"/>
      <c r="E884" s="8"/>
      <c r="F884" s="8"/>
      <c r="G884" s="8"/>
      <c r="H884" s="8"/>
      <c r="I884" s="8"/>
      <c r="J884" s="8"/>
      <c r="K884" s="8"/>
      <c r="L884" s="8"/>
      <c r="M884" s="8"/>
      <c r="N884" s="8"/>
      <c r="O884" s="8"/>
      <c r="P884" s="8"/>
      <c r="Q884" s="8"/>
      <c r="R884" s="8"/>
      <c r="S884" s="8"/>
      <c r="T884" s="8"/>
    </row>
    <row r="885" spans="1:20" x14ac:dyDescent="0.2">
      <c r="A885" s="8"/>
      <c r="B885" s="8"/>
      <c r="C885" s="8"/>
      <c r="D885" s="8"/>
      <c r="E885" s="8"/>
      <c r="F885" s="8"/>
      <c r="G885" s="8"/>
      <c r="H885" s="8"/>
      <c r="I885" s="8"/>
      <c r="J885" s="8"/>
      <c r="K885" s="8"/>
      <c r="L885" s="8"/>
      <c r="M885" s="8"/>
      <c r="N885" s="8"/>
      <c r="O885" s="8"/>
      <c r="P885" s="8"/>
      <c r="Q885" s="8"/>
      <c r="R885" s="8"/>
      <c r="S885" s="8"/>
      <c r="T885" s="8"/>
    </row>
    <row r="886" spans="1:20" x14ac:dyDescent="0.2">
      <c r="A886" s="8"/>
      <c r="B886" s="8"/>
      <c r="C886" s="8"/>
      <c r="D886" s="8"/>
      <c r="E886" s="8"/>
      <c r="F886" s="8"/>
      <c r="G886" s="8"/>
      <c r="H886" s="8"/>
      <c r="I886" s="8"/>
      <c r="J886" s="8"/>
      <c r="K886" s="8"/>
      <c r="L886" s="8"/>
      <c r="M886" s="8"/>
      <c r="N886" s="8"/>
      <c r="O886" s="8"/>
      <c r="P886" s="8"/>
      <c r="Q886" s="8"/>
      <c r="R886" s="8"/>
      <c r="S886" s="8"/>
      <c r="T886" s="8"/>
    </row>
    <row r="887" spans="1:20" x14ac:dyDescent="0.2">
      <c r="A887" s="8"/>
      <c r="B887" s="8"/>
      <c r="C887" s="8"/>
      <c r="D887" s="8"/>
      <c r="E887" s="8"/>
      <c r="F887" s="8"/>
      <c r="G887" s="8"/>
      <c r="H887" s="8"/>
      <c r="I887" s="8"/>
      <c r="J887" s="8"/>
      <c r="K887" s="8"/>
      <c r="L887" s="8"/>
      <c r="M887" s="8"/>
      <c r="N887" s="8"/>
      <c r="O887" s="8"/>
      <c r="P887" s="8"/>
      <c r="Q887" s="8"/>
      <c r="R887" s="8"/>
      <c r="S887" s="8"/>
      <c r="T887" s="8"/>
    </row>
    <row r="888" spans="1:20" x14ac:dyDescent="0.2">
      <c r="A888" s="8"/>
      <c r="B888" s="8"/>
      <c r="C888" s="8"/>
      <c r="D888" s="8"/>
      <c r="E888" s="8"/>
      <c r="F888" s="8"/>
      <c r="G888" s="8"/>
      <c r="H888" s="8"/>
      <c r="I888" s="8"/>
      <c r="J888" s="8"/>
      <c r="K888" s="8"/>
      <c r="L888" s="8"/>
      <c r="M888" s="8"/>
      <c r="N888" s="8"/>
      <c r="O888" s="8"/>
      <c r="P888" s="8"/>
      <c r="Q888" s="8"/>
      <c r="R888" s="8"/>
      <c r="S888" s="8"/>
      <c r="T888" s="8"/>
    </row>
    <row r="889" spans="1:20" x14ac:dyDescent="0.2">
      <c r="A889" s="8"/>
      <c r="B889" s="8"/>
      <c r="C889" s="8"/>
      <c r="D889" s="8"/>
      <c r="E889" s="8"/>
      <c r="F889" s="8"/>
      <c r="G889" s="8"/>
      <c r="H889" s="8"/>
      <c r="I889" s="8"/>
      <c r="J889" s="8"/>
      <c r="K889" s="8"/>
      <c r="L889" s="8"/>
      <c r="M889" s="8"/>
      <c r="N889" s="8"/>
      <c r="O889" s="8"/>
      <c r="P889" s="8"/>
      <c r="Q889" s="8"/>
      <c r="R889" s="8"/>
      <c r="S889" s="8"/>
      <c r="T889" s="8"/>
    </row>
    <row r="890" spans="1:20" x14ac:dyDescent="0.2">
      <c r="A890" s="8"/>
      <c r="B890" s="8"/>
      <c r="C890" s="8"/>
      <c r="D890" s="8"/>
      <c r="E890" s="8"/>
      <c r="F890" s="8"/>
      <c r="G890" s="8"/>
      <c r="H890" s="8"/>
      <c r="I890" s="8"/>
      <c r="J890" s="8"/>
      <c r="K890" s="8"/>
      <c r="L890" s="8"/>
      <c r="M890" s="8"/>
      <c r="N890" s="8"/>
      <c r="O890" s="8"/>
      <c r="P890" s="8"/>
      <c r="Q890" s="8"/>
      <c r="R890" s="8"/>
      <c r="S890" s="8"/>
      <c r="T890" s="8"/>
    </row>
    <row r="891" spans="1:20" x14ac:dyDescent="0.2">
      <c r="A891" s="8"/>
      <c r="B891" s="8"/>
      <c r="C891" s="8"/>
      <c r="D891" s="8"/>
      <c r="E891" s="8"/>
      <c r="F891" s="8"/>
      <c r="G891" s="8"/>
      <c r="H891" s="8"/>
      <c r="I891" s="8"/>
      <c r="J891" s="8"/>
      <c r="K891" s="8"/>
      <c r="L891" s="8"/>
      <c r="M891" s="8"/>
      <c r="N891" s="8"/>
      <c r="O891" s="8"/>
      <c r="P891" s="8"/>
      <c r="Q891" s="8"/>
      <c r="R891" s="8"/>
      <c r="S891" s="8"/>
      <c r="T891" s="8"/>
    </row>
    <row r="892" spans="1:20" x14ac:dyDescent="0.2">
      <c r="A892" s="8"/>
      <c r="B892" s="8"/>
      <c r="C892" s="8"/>
      <c r="D892" s="8"/>
      <c r="E892" s="8"/>
      <c r="F892" s="8"/>
      <c r="G892" s="8"/>
      <c r="H892" s="8"/>
      <c r="I892" s="8"/>
      <c r="J892" s="8"/>
      <c r="K892" s="8"/>
      <c r="L892" s="8"/>
      <c r="M892" s="8"/>
      <c r="N892" s="8"/>
      <c r="O892" s="8"/>
      <c r="P892" s="8"/>
      <c r="Q892" s="8"/>
      <c r="R892" s="8"/>
      <c r="S892" s="8"/>
      <c r="T892" s="8"/>
    </row>
    <row r="893" spans="1:20" x14ac:dyDescent="0.2">
      <c r="A893" s="8"/>
      <c r="B893" s="8"/>
      <c r="C893" s="8"/>
      <c r="D893" s="8"/>
      <c r="E893" s="8"/>
      <c r="F893" s="8"/>
      <c r="G893" s="8"/>
      <c r="H893" s="8"/>
      <c r="I893" s="8"/>
      <c r="J893" s="8"/>
      <c r="K893" s="8"/>
      <c r="L893" s="8"/>
      <c r="M893" s="8"/>
      <c r="N893" s="8"/>
      <c r="O893" s="8"/>
      <c r="P893" s="8"/>
      <c r="Q893" s="8"/>
      <c r="R893" s="8"/>
      <c r="S893" s="8"/>
      <c r="T893" s="8"/>
    </row>
    <row r="894" spans="1:20" x14ac:dyDescent="0.2">
      <c r="A894" s="8"/>
      <c r="B894" s="8"/>
      <c r="C894" s="8"/>
      <c r="D894" s="8"/>
      <c r="E894" s="8"/>
      <c r="F894" s="8"/>
      <c r="G894" s="8"/>
      <c r="H894" s="8"/>
      <c r="I894" s="8"/>
      <c r="J894" s="8"/>
      <c r="K894" s="8"/>
      <c r="L894" s="8"/>
      <c r="M894" s="8"/>
      <c r="N894" s="8"/>
      <c r="O894" s="8"/>
      <c r="P894" s="8"/>
      <c r="Q894" s="8"/>
      <c r="R894" s="8"/>
      <c r="S894" s="8"/>
      <c r="T894" s="8"/>
    </row>
    <row r="895" spans="1:20" x14ac:dyDescent="0.2">
      <c r="A895" s="8"/>
      <c r="B895" s="8"/>
      <c r="C895" s="8"/>
      <c r="D895" s="8"/>
      <c r="E895" s="8"/>
      <c r="F895" s="8"/>
      <c r="G895" s="8"/>
      <c r="H895" s="8"/>
      <c r="I895" s="8"/>
      <c r="J895" s="8"/>
      <c r="K895" s="8"/>
      <c r="L895" s="8"/>
      <c r="M895" s="8"/>
      <c r="N895" s="8"/>
      <c r="O895" s="8"/>
      <c r="P895" s="8"/>
      <c r="Q895" s="8"/>
      <c r="R895" s="8"/>
      <c r="S895" s="8"/>
      <c r="T895" s="8"/>
    </row>
    <row r="896" spans="1:20" x14ac:dyDescent="0.2">
      <c r="A896" s="8"/>
      <c r="B896" s="8"/>
      <c r="C896" s="8"/>
      <c r="D896" s="8"/>
      <c r="E896" s="8"/>
      <c r="F896" s="8"/>
      <c r="G896" s="8"/>
      <c r="H896" s="8"/>
      <c r="I896" s="8"/>
      <c r="J896" s="8"/>
      <c r="K896" s="8"/>
      <c r="L896" s="8"/>
      <c r="M896" s="8"/>
      <c r="N896" s="8"/>
      <c r="O896" s="8"/>
      <c r="P896" s="8"/>
      <c r="Q896" s="8"/>
      <c r="R896" s="8"/>
      <c r="S896" s="8"/>
      <c r="T896" s="8"/>
    </row>
    <row r="897" spans="1:20" x14ac:dyDescent="0.2">
      <c r="A897" s="8"/>
      <c r="B897" s="8"/>
      <c r="C897" s="8"/>
      <c r="D897" s="8"/>
      <c r="E897" s="8"/>
      <c r="F897" s="8"/>
      <c r="G897" s="8"/>
      <c r="H897" s="8"/>
      <c r="I897" s="8"/>
      <c r="J897" s="8"/>
      <c r="K897" s="8"/>
      <c r="L897" s="8"/>
      <c r="M897" s="8"/>
      <c r="N897" s="8"/>
      <c r="O897" s="8"/>
      <c r="P897" s="8"/>
      <c r="Q897" s="8"/>
      <c r="R897" s="8"/>
      <c r="S897" s="8"/>
      <c r="T897" s="8"/>
    </row>
    <row r="898" spans="1:20" x14ac:dyDescent="0.2">
      <c r="A898" s="8"/>
      <c r="B898" s="8"/>
      <c r="C898" s="8"/>
      <c r="D898" s="8"/>
      <c r="E898" s="8"/>
      <c r="F898" s="8"/>
      <c r="G898" s="8"/>
      <c r="H898" s="8"/>
      <c r="I898" s="8"/>
      <c r="J898" s="8"/>
      <c r="K898" s="8"/>
      <c r="L898" s="8"/>
      <c r="M898" s="8"/>
      <c r="N898" s="8"/>
      <c r="O898" s="8"/>
      <c r="P898" s="8"/>
      <c r="Q898" s="8"/>
      <c r="R898" s="8"/>
      <c r="S898" s="8"/>
      <c r="T898" s="8"/>
    </row>
    <row r="899" spans="1:20" x14ac:dyDescent="0.2">
      <c r="A899" s="8"/>
      <c r="B899" s="8"/>
      <c r="C899" s="8"/>
      <c r="D899" s="8"/>
      <c r="E899" s="8"/>
      <c r="F899" s="8"/>
      <c r="G899" s="8"/>
      <c r="H899" s="8"/>
      <c r="I899" s="8"/>
      <c r="J899" s="8"/>
      <c r="K899" s="8"/>
      <c r="L899" s="8"/>
      <c r="M899" s="8"/>
      <c r="N899" s="8"/>
      <c r="O899" s="8"/>
      <c r="P899" s="8"/>
      <c r="Q899" s="8"/>
      <c r="R899" s="8"/>
      <c r="S899" s="8"/>
      <c r="T899" s="8"/>
    </row>
    <row r="900" spans="1:20" x14ac:dyDescent="0.2">
      <c r="A900" s="8"/>
      <c r="B900" s="8"/>
      <c r="C900" s="8"/>
      <c r="D900" s="8"/>
      <c r="E900" s="8"/>
      <c r="F900" s="8"/>
      <c r="G900" s="8"/>
      <c r="H900" s="8"/>
      <c r="I900" s="8"/>
      <c r="J900" s="8"/>
      <c r="K900" s="8"/>
      <c r="L900" s="8"/>
      <c r="M900" s="8"/>
      <c r="N900" s="8"/>
      <c r="O900" s="8"/>
      <c r="P900" s="8"/>
      <c r="Q900" s="8"/>
      <c r="R900" s="8"/>
      <c r="S900" s="8"/>
      <c r="T900" s="8"/>
    </row>
    <row r="901" spans="1:20" x14ac:dyDescent="0.2">
      <c r="A901" s="8"/>
      <c r="B901" s="8"/>
      <c r="C901" s="8"/>
      <c r="D901" s="8"/>
      <c r="E901" s="8"/>
      <c r="F901" s="8"/>
      <c r="G901" s="8"/>
      <c r="H901" s="8"/>
      <c r="I901" s="8"/>
      <c r="J901" s="8"/>
      <c r="K901" s="8"/>
      <c r="L901" s="8"/>
      <c r="M901" s="8"/>
      <c r="N901" s="8"/>
      <c r="O901" s="8"/>
      <c r="P901" s="8"/>
      <c r="Q901" s="8"/>
      <c r="R901" s="8"/>
      <c r="S901" s="8"/>
      <c r="T901" s="8"/>
    </row>
    <row r="902" spans="1:20" x14ac:dyDescent="0.2">
      <c r="A902" s="8"/>
      <c r="B902" s="8"/>
      <c r="C902" s="8"/>
      <c r="D902" s="8"/>
      <c r="E902" s="8"/>
      <c r="F902" s="8"/>
      <c r="G902" s="8"/>
      <c r="H902" s="8"/>
      <c r="I902" s="8"/>
      <c r="J902" s="8"/>
      <c r="K902" s="8"/>
      <c r="L902" s="8"/>
      <c r="M902" s="8"/>
      <c r="N902" s="8"/>
      <c r="O902" s="8"/>
      <c r="P902" s="8"/>
      <c r="Q902" s="8"/>
      <c r="R902" s="8"/>
      <c r="S902" s="8"/>
      <c r="T902" s="8"/>
    </row>
    <row r="903" spans="1:20" x14ac:dyDescent="0.2">
      <c r="A903" s="8"/>
      <c r="B903" s="8"/>
      <c r="C903" s="8"/>
      <c r="D903" s="8"/>
      <c r="E903" s="8"/>
      <c r="F903" s="8"/>
      <c r="G903" s="8"/>
      <c r="H903" s="8"/>
      <c r="I903" s="8"/>
      <c r="J903" s="8"/>
      <c r="K903" s="8"/>
      <c r="L903" s="8"/>
      <c r="M903" s="8"/>
      <c r="N903" s="8"/>
      <c r="O903" s="8"/>
      <c r="P903" s="8"/>
      <c r="Q903" s="8"/>
      <c r="R903" s="8"/>
      <c r="S903" s="8"/>
      <c r="T903" s="8"/>
    </row>
    <row r="904" spans="1:20" x14ac:dyDescent="0.2">
      <c r="A904" s="8"/>
      <c r="B904" s="8"/>
      <c r="C904" s="8"/>
      <c r="D904" s="8"/>
      <c r="E904" s="8"/>
      <c r="F904" s="8"/>
      <c r="G904" s="8"/>
      <c r="H904" s="8"/>
      <c r="I904" s="8"/>
      <c r="J904" s="8"/>
      <c r="K904" s="8"/>
      <c r="L904" s="8"/>
      <c r="M904" s="8"/>
      <c r="N904" s="8"/>
      <c r="O904" s="8"/>
      <c r="P904" s="8"/>
      <c r="Q904" s="8"/>
      <c r="R904" s="8"/>
      <c r="S904" s="8"/>
      <c r="T904" s="8"/>
    </row>
    <row r="905" spans="1:20" x14ac:dyDescent="0.2">
      <c r="A905" s="8"/>
      <c r="B905" s="8"/>
      <c r="C905" s="8"/>
      <c r="D905" s="8"/>
      <c r="E905" s="8"/>
      <c r="F905" s="8"/>
      <c r="G905" s="8"/>
      <c r="H905" s="8"/>
      <c r="I905" s="8"/>
      <c r="J905" s="8"/>
      <c r="K905" s="8"/>
      <c r="L905" s="8"/>
      <c r="M905" s="8"/>
      <c r="N905" s="8"/>
      <c r="O905" s="8"/>
      <c r="P905" s="8"/>
      <c r="Q905" s="8"/>
      <c r="R905" s="8"/>
      <c r="S905" s="8"/>
      <c r="T905" s="8"/>
    </row>
    <row r="906" spans="1:20" x14ac:dyDescent="0.2">
      <c r="A906" s="8"/>
      <c r="B906" s="8"/>
      <c r="C906" s="8"/>
      <c r="D906" s="8"/>
      <c r="E906" s="8"/>
      <c r="F906" s="8"/>
      <c r="G906" s="8"/>
      <c r="H906" s="8"/>
      <c r="I906" s="8"/>
      <c r="J906" s="8"/>
      <c r="K906" s="8"/>
      <c r="L906" s="8"/>
      <c r="M906" s="8"/>
      <c r="N906" s="8"/>
      <c r="O906" s="8"/>
      <c r="P906" s="8"/>
      <c r="Q906" s="8"/>
      <c r="R906" s="8"/>
      <c r="S906" s="8"/>
      <c r="T906" s="8"/>
    </row>
    <row r="907" spans="1:20" x14ac:dyDescent="0.2">
      <c r="A907" s="8"/>
      <c r="B907" s="8"/>
      <c r="C907" s="8"/>
      <c r="D907" s="8"/>
      <c r="E907" s="8"/>
      <c r="F907" s="8"/>
      <c r="G907" s="8"/>
      <c r="H907" s="8"/>
      <c r="I907" s="8"/>
      <c r="J907" s="8"/>
      <c r="K907" s="8"/>
      <c r="L907" s="8"/>
      <c r="M907" s="8"/>
      <c r="N907" s="8"/>
      <c r="O907" s="8"/>
      <c r="P907" s="8"/>
      <c r="Q907" s="8"/>
      <c r="R907" s="8"/>
      <c r="S907" s="8"/>
      <c r="T907" s="8"/>
    </row>
    <row r="908" spans="1:20" x14ac:dyDescent="0.2">
      <c r="A908" s="8"/>
      <c r="B908" s="8"/>
      <c r="C908" s="8"/>
      <c r="D908" s="8"/>
      <c r="E908" s="8"/>
      <c r="F908" s="8"/>
      <c r="G908" s="8"/>
      <c r="H908" s="8"/>
      <c r="I908" s="8"/>
      <c r="J908" s="8"/>
      <c r="K908" s="8"/>
      <c r="L908" s="8"/>
      <c r="M908" s="8"/>
      <c r="N908" s="8"/>
      <c r="O908" s="8"/>
      <c r="P908" s="8"/>
      <c r="Q908" s="8"/>
      <c r="R908" s="8"/>
      <c r="S908" s="8"/>
      <c r="T908" s="8"/>
    </row>
    <row r="909" spans="1:20" x14ac:dyDescent="0.2">
      <c r="A909" s="8"/>
      <c r="B909" s="8"/>
      <c r="C909" s="8"/>
      <c r="D909" s="8"/>
      <c r="E909" s="8"/>
      <c r="F909" s="8"/>
      <c r="G909" s="8"/>
      <c r="H909" s="8"/>
      <c r="I909" s="8"/>
      <c r="J909" s="8"/>
      <c r="K909" s="8"/>
      <c r="L909" s="8"/>
      <c r="M909" s="8"/>
      <c r="N909" s="8"/>
      <c r="O909" s="8"/>
      <c r="P909" s="8"/>
      <c r="Q909" s="8"/>
      <c r="R909" s="8"/>
      <c r="S909" s="8"/>
      <c r="T909" s="8"/>
    </row>
    <row r="910" spans="1:20" x14ac:dyDescent="0.2">
      <c r="A910" s="8"/>
      <c r="B910" s="8"/>
      <c r="C910" s="8"/>
      <c r="D910" s="8"/>
      <c r="E910" s="8"/>
      <c r="F910" s="8"/>
      <c r="G910" s="8"/>
      <c r="H910" s="8"/>
      <c r="I910" s="8"/>
      <c r="J910" s="8"/>
      <c r="K910" s="8"/>
      <c r="L910" s="8"/>
      <c r="M910" s="8"/>
      <c r="N910" s="8"/>
      <c r="O910" s="8"/>
      <c r="P910" s="8"/>
      <c r="Q910" s="8"/>
      <c r="R910" s="8"/>
      <c r="S910" s="8"/>
      <c r="T910" s="8"/>
    </row>
    <row r="911" spans="1:20" x14ac:dyDescent="0.2">
      <c r="A911" s="8"/>
      <c r="B911" s="8"/>
      <c r="C911" s="8"/>
      <c r="D911" s="8"/>
      <c r="E911" s="8"/>
      <c r="F911" s="8"/>
      <c r="G911" s="8"/>
      <c r="H911" s="8"/>
      <c r="I911" s="8"/>
      <c r="J911" s="8"/>
      <c r="K911" s="8"/>
      <c r="L911" s="8"/>
      <c r="M911" s="8"/>
      <c r="N911" s="8"/>
      <c r="O911" s="8"/>
      <c r="P911" s="8"/>
      <c r="Q911" s="8"/>
      <c r="R911" s="8"/>
      <c r="S911" s="8"/>
      <c r="T911" s="8"/>
    </row>
    <row r="912" spans="1:20" x14ac:dyDescent="0.2">
      <c r="A912" s="8"/>
      <c r="B912" s="8"/>
      <c r="C912" s="8"/>
      <c r="D912" s="8"/>
      <c r="E912" s="8"/>
      <c r="F912" s="8"/>
      <c r="G912" s="8"/>
      <c r="H912" s="8"/>
      <c r="I912" s="8"/>
      <c r="J912" s="8"/>
      <c r="K912" s="8"/>
      <c r="L912" s="8"/>
      <c r="M912" s="8"/>
      <c r="N912" s="8"/>
      <c r="O912" s="8"/>
      <c r="P912" s="8"/>
      <c r="Q912" s="8"/>
      <c r="R912" s="8"/>
      <c r="S912" s="8"/>
      <c r="T912" s="8"/>
    </row>
    <row r="913" spans="1:20" x14ac:dyDescent="0.2">
      <c r="A913" s="8"/>
      <c r="B913" s="8"/>
      <c r="C913" s="8"/>
      <c r="D913" s="8"/>
      <c r="E913" s="8"/>
      <c r="F913" s="8"/>
      <c r="G913" s="8"/>
      <c r="H913" s="8"/>
      <c r="I913" s="8"/>
      <c r="J913" s="8"/>
      <c r="K913" s="8"/>
      <c r="L913" s="8"/>
      <c r="M913" s="8"/>
      <c r="N913" s="8"/>
      <c r="O913" s="8"/>
      <c r="P913" s="8"/>
      <c r="Q913" s="8"/>
      <c r="R913" s="8"/>
      <c r="S913" s="8"/>
      <c r="T913" s="8"/>
    </row>
    <row r="914" spans="1:20" x14ac:dyDescent="0.2">
      <c r="A914" s="8"/>
      <c r="B914" s="8"/>
      <c r="C914" s="8"/>
      <c r="D914" s="8"/>
      <c r="E914" s="8"/>
      <c r="F914" s="8"/>
      <c r="G914" s="8"/>
      <c r="H914" s="8"/>
      <c r="I914" s="8"/>
      <c r="J914" s="8"/>
      <c r="K914" s="8"/>
      <c r="L914" s="8"/>
      <c r="M914" s="8"/>
      <c r="N914" s="8"/>
      <c r="O914" s="8"/>
      <c r="P914" s="8"/>
      <c r="Q914" s="8"/>
      <c r="R914" s="8"/>
      <c r="S914" s="8"/>
      <c r="T914" s="8"/>
    </row>
    <row r="915" spans="1:20" x14ac:dyDescent="0.2">
      <c r="A915" s="8"/>
      <c r="B915" s="8"/>
      <c r="C915" s="8"/>
      <c r="D915" s="8"/>
      <c r="E915" s="8"/>
      <c r="F915" s="8"/>
      <c r="G915" s="8"/>
      <c r="H915" s="8"/>
      <c r="I915" s="8"/>
      <c r="J915" s="8"/>
      <c r="K915" s="8"/>
      <c r="L915" s="8"/>
      <c r="M915" s="8"/>
      <c r="N915" s="8"/>
      <c r="O915" s="8"/>
      <c r="P915" s="8"/>
      <c r="Q915" s="8"/>
      <c r="R915" s="8"/>
      <c r="S915" s="8"/>
      <c r="T915" s="8"/>
    </row>
    <row r="916" spans="1:20" x14ac:dyDescent="0.2">
      <c r="A916" s="8"/>
      <c r="B916" s="8"/>
      <c r="C916" s="8"/>
      <c r="D916" s="8"/>
      <c r="E916" s="8"/>
      <c r="F916" s="8"/>
      <c r="G916" s="8"/>
      <c r="H916" s="8"/>
      <c r="I916" s="8"/>
      <c r="J916" s="8"/>
      <c r="K916" s="8"/>
      <c r="L916" s="8"/>
      <c r="M916" s="8"/>
      <c r="N916" s="8"/>
      <c r="O916" s="8"/>
      <c r="P916" s="8"/>
      <c r="Q916" s="8"/>
      <c r="R916" s="8"/>
      <c r="S916" s="8"/>
      <c r="T916" s="8"/>
    </row>
    <row r="917" spans="1:20" x14ac:dyDescent="0.2">
      <c r="A917" s="8"/>
      <c r="B917" s="8"/>
      <c r="C917" s="8"/>
      <c r="D917" s="8"/>
      <c r="E917" s="8"/>
      <c r="F917" s="8"/>
      <c r="G917" s="8"/>
      <c r="H917" s="8"/>
      <c r="I917" s="8"/>
      <c r="J917" s="8"/>
      <c r="K917" s="8"/>
      <c r="L917" s="8"/>
      <c r="M917" s="8"/>
      <c r="N917" s="8"/>
      <c r="O917" s="8"/>
      <c r="P917" s="8"/>
      <c r="Q917" s="8"/>
      <c r="R917" s="8"/>
      <c r="S917" s="8"/>
      <c r="T917" s="8"/>
    </row>
    <row r="918" spans="1:20" x14ac:dyDescent="0.2">
      <c r="A918" s="8"/>
      <c r="B918" s="8"/>
      <c r="C918" s="8"/>
      <c r="D918" s="8"/>
      <c r="E918" s="8"/>
      <c r="F918" s="8"/>
      <c r="G918" s="8"/>
      <c r="H918" s="8"/>
      <c r="I918" s="8"/>
      <c r="J918" s="8"/>
      <c r="K918" s="8"/>
      <c r="L918" s="8"/>
      <c r="M918" s="8"/>
      <c r="N918" s="8"/>
      <c r="O918" s="8"/>
      <c r="P918" s="8"/>
      <c r="Q918" s="8"/>
      <c r="R918" s="8"/>
      <c r="S918" s="8"/>
      <c r="T918" s="8"/>
    </row>
    <row r="919" spans="1:20" x14ac:dyDescent="0.2">
      <c r="A919" s="8"/>
      <c r="B919" s="8"/>
      <c r="C919" s="8"/>
      <c r="D919" s="8"/>
      <c r="E919" s="8"/>
      <c r="F919" s="8"/>
      <c r="G919" s="8"/>
      <c r="H919" s="8"/>
      <c r="I919" s="8"/>
      <c r="J919" s="8"/>
      <c r="K919" s="8"/>
      <c r="L919" s="8"/>
      <c r="M919" s="8"/>
      <c r="N919" s="8"/>
      <c r="O919" s="8"/>
      <c r="P919" s="8"/>
      <c r="Q919" s="8"/>
      <c r="R919" s="8"/>
      <c r="S919" s="8"/>
      <c r="T919" s="8"/>
    </row>
    <row r="920" spans="1:20" x14ac:dyDescent="0.2">
      <c r="A920" s="8"/>
      <c r="B920" s="8"/>
      <c r="C920" s="8"/>
      <c r="D920" s="8"/>
      <c r="E920" s="8"/>
      <c r="F920" s="8"/>
      <c r="G920" s="8"/>
      <c r="H920" s="8"/>
      <c r="I920" s="8"/>
      <c r="J920" s="8"/>
      <c r="K920" s="8"/>
      <c r="L920" s="8"/>
      <c r="M920" s="8"/>
      <c r="N920" s="8"/>
      <c r="O920" s="8"/>
      <c r="P920" s="8"/>
      <c r="Q920" s="8"/>
      <c r="R920" s="8"/>
      <c r="S920" s="8"/>
      <c r="T920" s="8"/>
    </row>
    <row r="921" spans="1:20" x14ac:dyDescent="0.2">
      <c r="A921" s="8"/>
      <c r="B921" s="8"/>
      <c r="C921" s="8"/>
      <c r="D921" s="8"/>
      <c r="E921" s="8"/>
      <c r="F921" s="8"/>
      <c r="G921" s="8"/>
      <c r="H921" s="8"/>
      <c r="I921" s="8"/>
      <c r="J921" s="8"/>
      <c r="K921" s="8"/>
      <c r="L921" s="8"/>
      <c r="M921" s="8"/>
      <c r="N921" s="8"/>
      <c r="O921" s="8"/>
      <c r="P921" s="8"/>
      <c r="Q921" s="8"/>
      <c r="R921" s="8"/>
      <c r="S921" s="8"/>
      <c r="T921" s="8"/>
    </row>
    <row r="922" spans="1:20" x14ac:dyDescent="0.2">
      <c r="A922" s="8"/>
      <c r="B922" s="8"/>
      <c r="C922" s="8"/>
      <c r="D922" s="8"/>
      <c r="E922" s="8"/>
      <c r="F922" s="8"/>
      <c r="G922" s="8"/>
      <c r="H922" s="8"/>
      <c r="I922" s="8"/>
      <c r="J922" s="8"/>
      <c r="K922" s="8"/>
      <c r="L922" s="8"/>
      <c r="M922" s="8"/>
      <c r="N922" s="8"/>
      <c r="O922" s="8"/>
      <c r="P922" s="8"/>
      <c r="Q922" s="8"/>
      <c r="R922" s="8"/>
      <c r="S922" s="8"/>
      <c r="T922" s="8"/>
    </row>
    <row r="923" spans="1:20" x14ac:dyDescent="0.2">
      <c r="A923" s="8"/>
      <c r="B923" s="8"/>
      <c r="C923" s="8"/>
      <c r="D923" s="8"/>
      <c r="E923" s="8"/>
      <c r="F923" s="8"/>
      <c r="G923" s="8"/>
      <c r="H923" s="8"/>
      <c r="I923" s="8"/>
      <c r="J923" s="8"/>
      <c r="K923" s="8"/>
      <c r="L923" s="8"/>
      <c r="M923" s="8"/>
      <c r="N923" s="8"/>
      <c r="O923" s="8"/>
      <c r="P923" s="8"/>
      <c r="Q923" s="8"/>
      <c r="R923" s="8"/>
      <c r="S923" s="8"/>
      <c r="T923" s="8"/>
    </row>
    <row r="924" spans="1:20" x14ac:dyDescent="0.2">
      <c r="A924" s="8"/>
      <c r="B924" s="8"/>
      <c r="C924" s="8"/>
      <c r="D924" s="8"/>
      <c r="E924" s="8"/>
      <c r="F924" s="8"/>
      <c r="G924" s="8"/>
      <c r="H924" s="8"/>
      <c r="I924" s="8"/>
      <c r="J924" s="8"/>
      <c r="K924" s="8"/>
      <c r="L924" s="8"/>
      <c r="M924" s="8"/>
      <c r="N924" s="8"/>
      <c r="O924" s="8"/>
      <c r="P924" s="8"/>
      <c r="Q924" s="8"/>
      <c r="R924" s="8"/>
      <c r="S924" s="8"/>
      <c r="T924" s="8"/>
    </row>
    <row r="925" spans="1:20" x14ac:dyDescent="0.2">
      <c r="A925" s="8"/>
      <c r="B925" s="8"/>
      <c r="C925" s="8"/>
      <c r="D925" s="8"/>
      <c r="E925" s="8"/>
      <c r="F925" s="8"/>
      <c r="G925" s="8"/>
      <c r="H925" s="8"/>
      <c r="I925" s="8"/>
      <c r="J925" s="8"/>
      <c r="K925" s="8"/>
      <c r="L925" s="8"/>
      <c r="M925" s="8"/>
      <c r="N925" s="8"/>
      <c r="O925" s="8"/>
      <c r="P925" s="8"/>
      <c r="Q925" s="8"/>
      <c r="R925" s="8"/>
      <c r="S925" s="8"/>
      <c r="T925" s="8"/>
    </row>
    <row r="926" spans="1:20" x14ac:dyDescent="0.2">
      <c r="A926" s="8"/>
      <c r="B926" s="8"/>
      <c r="C926" s="8"/>
      <c r="D926" s="8"/>
      <c r="E926" s="8"/>
      <c r="F926" s="8"/>
      <c r="G926" s="8"/>
      <c r="H926" s="8"/>
      <c r="I926" s="8"/>
      <c r="J926" s="8"/>
      <c r="K926" s="8"/>
      <c r="L926" s="8"/>
      <c r="M926" s="8"/>
      <c r="N926" s="8"/>
      <c r="O926" s="8"/>
      <c r="P926" s="8"/>
      <c r="Q926" s="8"/>
      <c r="R926" s="8"/>
      <c r="S926" s="8"/>
      <c r="T926" s="8"/>
    </row>
    <row r="927" spans="1:20" x14ac:dyDescent="0.2">
      <c r="A927" s="8"/>
      <c r="B927" s="8"/>
      <c r="C927" s="8"/>
      <c r="D927" s="8"/>
      <c r="E927" s="8"/>
      <c r="F927" s="8"/>
      <c r="G927" s="8"/>
      <c r="H927" s="8"/>
      <c r="I927" s="8"/>
      <c r="J927" s="8"/>
      <c r="K927" s="8"/>
      <c r="L927" s="8"/>
      <c r="M927" s="8"/>
      <c r="N927" s="8"/>
      <c r="O927" s="8"/>
      <c r="P927" s="8"/>
      <c r="Q927" s="8"/>
      <c r="R927" s="8"/>
      <c r="S927" s="8"/>
      <c r="T927" s="8"/>
    </row>
    <row r="928" spans="1:20" x14ac:dyDescent="0.2">
      <c r="A928" s="8"/>
      <c r="B928" s="8"/>
      <c r="C928" s="8"/>
      <c r="D928" s="8"/>
      <c r="E928" s="8"/>
      <c r="F928" s="8"/>
      <c r="G928" s="8"/>
      <c r="H928" s="8"/>
      <c r="I928" s="8"/>
      <c r="J928" s="8"/>
      <c r="K928" s="8"/>
      <c r="L928" s="8"/>
      <c r="M928" s="8"/>
      <c r="N928" s="8"/>
      <c r="O928" s="8"/>
      <c r="P928" s="8"/>
      <c r="Q928" s="8"/>
      <c r="R928" s="8"/>
      <c r="S928" s="8"/>
      <c r="T928" s="8"/>
    </row>
    <row r="929" spans="1:20" x14ac:dyDescent="0.2">
      <c r="A929" s="8"/>
      <c r="B929" s="8"/>
      <c r="C929" s="8"/>
      <c r="D929" s="8"/>
      <c r="E929" s="8"/>
      <c r="F929" s="8"/>
      <c r="G929" s="8"/>
      <c r="H929" s="8"/>
      <c r="I929" s="8"/>
      <c r="J929" s="8"/>
      <c r="K929" s="8"/>
      <c r="L929" s="8"/>
      <c r="M929" s="8"/>
      <c r="N929" s="8"/>
      <c r="O929" s="8"/>
      <c r="P929" s="8"/>
      <c r="Q929" s="8"/>
      <c r="R929" s="8"/>
      <c r="S929" s="8"/>
      <c r="T929" s="8"/>
    </row>
    <row r="930" spans="1:20" x14ac:dyDescent="0.2">
      <c r="A930" s="8"/>
      <c r="B930" s="8"/>
      <c r="C930" s="8"/>
      <c r="D930" s="8"/>
      <c r="E930" s="8"/>
      <c r="F930" s="8"/>
      <c r="G930" s="8"/>
      <c r="H930" s="8"/>
      <c r="I930" s="8"/>
      <c r="J930" s="8"/>
      <c r="K930" s="8"/>
      <c r="L930" s="8"/>
      <c r="M930" s="8"/>
      <c r="N930" s="8"/>
      <c r="O930" s="8"/>
      <c r="P930" s="8"/>
      <c r="Q930" s="8"/>
      <c r="R930" s="8"/>
      <c r="S930" s="8"/>
      <c r="T930" s="8"/>
    </row>
    <row r="931" spans="1:20" x14ac:dyDescent="0.2">
      <c r="A931" s="8"/>
      <c r="B931" s="8"/>
      <c r="C931" s="8"/>
      <c r="D931" s="8"/>
      <c r="E931" s="8"/>
      <c r="F931" s="8"/>
      <c r="G931" s="8"/>
      <c r="H931" s="8"/>
      <c r="I931" s="8"/>
      <c r="J931" s="8"/>
      <c r="K931" s="8"/>
      <c r="L931" s="8"/>
      <c r="M931" s="8"/>
      <c r="N931" s="8"/>
      <c r="O931" s="8"/>
      <c r="P931" s="8"/>
      <c r="Q931" s="8"/>
      <c r="R931" s="8"/>
      <c r="S931" s="8"/>
      <c r="T931" s="8"/>
    </row>
    <row r="932" spans="1:20" x14ac:dyDescent="0.2">
      <c r="A932" s="8"/>
      <c r="B932" s="8"/>
      <c r="C932" s="8"/>
      <c r="D932" s="8"/>
      <c r="E932" s="8"/>
      <c r="F932" s="8"/>
      <c r="G932" s="8"/>
      <c r="H932" s="8"/>
      <c r="I932" s="8"/>
      <c r="J932" s="8"/>
      <c r="K932" s="8"/>
      <c r="L932" s="8"/>
      <c r="M932" s="8"/>
      <c r="N932" s="8"/>
      <c r="O932" s="8"/>
      <c r="P932" s="8"/>
      <c r="Q932" s="8"/>
      <c r="R932" s="8"/>
      <c r="S932" s="8"/>
      <c r="T932" s="8"/>
    </row>
    <row r="933" spans="1:20" x14ac:dyDescent="0.2">
      <c r="A933" s="8"/>
      <c r="B933" s="8"/>
      <c r="C933" s="8"/>
      <c r="D933" s="8"/>
      <c r="E933" s="8"/>
      <c r="F933" s="8"/>
      <c r="G933" s="8"/>
      <c r="H933" s="8"/>
      <c r="I933" s="8"/>
      <c r="J933" s="8"/>
      <c r="K933" s="8"/>
      <c r="L933" s="8"/>
      <c r="M933" s="8"/>
      <c r="N933" s="8"/>
      <c r="O933" s="8"/>
      <c r="P933" s="8"/>
      <c r="Q933" s="8"/>
      <c r="R933" s="8"/>
      <c r="S933" s="8"/>
      <c r="T933" s="8"/>
    </row>
    <row r="934" spans="1:20" x14ac:dyDescent="0.2">
      <c r="A934" s="8"/>
      <c r="B934" s="8"/>
      <c r="C934" s="8"/>
      <c r="D934" s="8"/>
      <c r="E934" s="8"/>
      <c r="F934" s="8"/>
      <c r="G934" s="8"/>
      <c r="H934" s="8"/>
      <c r="I934" s="8"/>
      <c r="J934" s="8"/>
      <c r="K934" s="8"/>
      <c r="L934" s="8"/>
      <c r="M934" s="8"/>
      <c r="N934" s="8"/>
      <c r="O934" s="8"/>
      <c r="P934" s="8"/>
      <c r="Q934" s="8"/>
      <c r="R934" s="8"/>
      <c r="S934" s="8"/>
      <c r="T934" s="8"/>
    </row>
    <row r="935" spans="1:20" x14ac:dyDescent="0.2">
      <c r="A935" s="8"/>
      <c r="B935" s="8"/>
      <c r="C935" s="8"/>
      <c r="D935" s="8"/>
      <c r="E935" s="8"/>
      <c r="F935" s="8"/>
      <c r="G935" s="8"/>
      <c r="H935" s="8"/>
      <c r="I935" s="8"/>
      <c r="J935" s="8"/>
      <c r="K935" s="8"/>
      <c r="L935" s="8"/>
      <c r="M935" s="8"/>
      <c r="N935" s="8"/>
      <c r="O935" s="8"/>
      <c r="P935" s="8"/>
      <c r="Q935" s="8"/>
      <c r="R935" s="8"/>
      <c r="S935" s="8"/>
      <c r="T935" s="8"/>
    </row>
    <row r="936" spans="1:20" x14ac:dyDescent="0.2">
      <c r="A936" s="8"/>
      <c r="B936" s="8"/>
      <c r="C936" s="8"/>
      <c r="D936" s="8"/>
      <c r="E936" s="8"/>
      <c r="F936" s="8"/>
      <c r="G936" s="8"/>
      <c r="H936" s="8"/>
      <c r="I936" s="8"/>
      <c r="J936" s="8"/>
      <c r="K936" s="8"/>
      <c r="L936" s="8"/>
      <c r="M936" s="8"/>
      <c r="N936" s="8"/>
      <c r="O936" s="8"/>
      <c r="P936" s="8"/>
      <c r="Q936" s="8"/>
      <c r="R936" s="8"/>
      <c r="S936" s="8"/>
      <c r="T936" s="8"/>
    </row>
    <row r="937" spans="1:20" x14ac:dyDescent="0.2">
      <c r="A937" s="8"/>
      <c r="B937" s="8"/>
      <c r="C937" s="8"/>
      <c r="D937" s="8"/>
      <c r="E937" s="8"/>
      <c r="F937" s="8"/>
      <c r="G937" s="8"/>
      <c r="H937" s="8"/>
      <c r="I937" s="8"/>
      <c r="J937" s="8"/>
      <c r="K937" s="8"/>
      <c r="L937" s="8"/>
      <c r="M937" s="8"/>
      <c r="N937" s="8"/>
      <c r="O937" s="8"/>
      <c r="P937" s="8"/>
      <c r="Q937" s="8"/>
      <c r="R937" s="8"/>
      <c r="S937" s="8"/>
      <c r="T937" s="8"/>
    </row>
    <row r="938" spans="1:20" x14ac:dyDescent="0.2">
      <c r="A938" s="8"/>
      <c r="B938" s="8"/>
      <c r="C938" s="8"/>
      <c r="D938" s="8"/>
      <c r="E938" s="8"/>
      <c r="F938" s="8"/>
      <c r="G938" s="8"/>
      <c r="H938" s="8"/>
      <c r="I938" s="8"/>
      <c r="J938" s="8"/>
      <c r="K938" s="8"/>
      <c r="L938" s="8"/>
      <c r="M938" s="8"/>
      <c r="N938" s="8"/>
      <c r="O938" s="8"/>
      <c r="P938" s="8"/>
      <c r="Q938" s="8"/>
      <c r="R938" s="8"/>
      <c r="S938" s="8"/>
      <c r="T938" s="8"/>
    </row>
    <row r="939" spans="1:20" x14ac:dyDescent="0.2">
      <c r="A939" s="8"/>
      <c r="B939" s="8"/>
      <c r="C939" s="8"/>
      <c r="D939" s="8"/>
      <c r="E939" s="8"/>
      <c r="F939" s="8"/>
      <c r="G939" s="8"/>
      <c r="H939" s="8"/>
      <c r="I939" s="8"/>
      <c r="J939" s="8"/>
      <c r="K939" s="8"/>
      <c r="L939" s="8"/>
      <c r="M939" s="8"/>
      <c r="N939" s="8"/>
      <c r="O939" s="8"/>
      <c r="P939" s="8"/>
      <c r="Q939" s="8"/>
      <c r="R939" s="8"/>
      <c r="S939" s="8"/>
      <c r="T939" s="8"/>
    </row>
    <row r="940" spans="1:20" x14ac:dyDescent="0.2">
      <c r="A940" s="8"/>
      <c r="B940" s="8"/>
      <c r="C940" s="8"/>
      <c r="D940" s="8"/>
      <c r="E940" s="8"/>
      <c r="F940" s="8"/>
      <c r="G940" s="8"/>
      <c r="H940" s="8"/>
      <c r="I940" s="8"/>
      <c r="J940" s="8"/>
      <c r="K940" s="8"/>
      <c r="L940" s="8"/>
      <c r="M940" s="8"/>
      <c r="N940" s="8"/>
      <c r="O940" s="8"/>
      <c r="P940" s="8"/>
      <c r="Q940" s="8"/>
      <c r="R940" s="8"/>
      <c r="S940" s="8"/>
      <c r="T940" s="8"/>
    </row>
    <row r="941" spans="1:20" x14ac:dyDescent="0.2">
      <c r="A941" s="8"/>
      <c r="B941" s="8"/>
      <c r="C941" s="8"/>
      <c r="D941" s="8"/>
      <c r="E941" s="8"/>
      <c r="F941" s="8"/>
      <c r="G941" s="8"/>
      <c r="H941" s="8"/>
      <c r="I941" s="8"/>
      <c r="J941" s="8"/>
      <c r="K941" s="8"/>
      <c r="L941" s="8"/>
      <c r="M941" s="8"/>
      <c r="N941" s="8"/>
      <c r="O941" s="8"/>
      <c r="P941" s="8"/>
      <c r="Q941" s="8"/>
      <c r="R941" s="8"/>
      <c r="S941" s="8"/>
      <c r="T941" s="8"/>
    </row>
    <row r="942" spans="1:20" x14ac:dyDescent="0.2">
      <c r="A942" s="8"/>
      <c r="B942" s="8"/>
      <c r="C942" s="8"/>
      <c r="D942" s="8"/>
      <c r="E942" s="8"/>
      <c r="F942" s="8"/>
      <c r="G942" s="8"/>
      <c r="H942" s="8"/>
      <c r="I942" s="8"/>
      <c r="J942" s="8"/>
      <c r="K942" s="8"/>
      <c r="L942" s="8"/>
      <c r="M942" s="8"/>
      <c r="N942" s="8"/>
      <c r="O942" s="8"/>
      <c r="P942" s="8"/>
      <c r="Q942" s="8"/>
      <c r="R942" s="8"/>
      <c r="S942" s="8"/>
      <c r="T942" s="8"/>
    </row>
    <row r="943" spans="1:20" x14ac:dyDescent="0.2">
      <c r="A943" s="8"/>
      <c r="B943" s="8"/>
      <c r="C943" s="8"/>
      <c r="D943" s="8"/>
      <c r="E943" s="8"/>
      <c r="F943" s="8"/>
      <c r="G943" s="8"/>
      <c r="H943" s="8"/>
      <c r="I943" s="8"/>
      <c r="J943" s="8"/>
      <c r="K943" s="8"/>
      <c r="L943" s="8"/>
      <c r="M943" s="8"/>
      <c r="N943" s="8"/>
      <c r="O943" s="8"/>
      <c r="P943" s="8"/>
      <c r="Q943" s="8"/>
      <c r="R943" s="8"/>
      <c r="S943" s="8"/>
      <c r="T943" s="8"/>
    </row>
    <row r="944" spans="1:20" x14ac:dyDescent="0.2">
      <c r="A944" s="8"/>
      <c r="B944" s="8"/>
      <c r="C944" s="8"/>
      <c r="D944" s="8"/>
      <c r="E944" s="8"/>
      <c r="F944" s="8"/>
      <c r="G944" s="8"/>
      <c r="H944" s="8"/>
      <c r="I944" s="8"/>
      <c r="J944" s="8"/>
      <c r="K944" s="8"/>
      <c r="L944" s="8"/>
      <c r="M944" s="8"/>
      <c r="N944" s="8"/>
      <c r="O944" s="8"/>
      <c r="P944" s="8"/>
      <c r="Q944" s="8"/>
      <c r="R944" s="8"/>
      <c r="S944" s="8"/>
      <c r="T944" s="8"/>
    </row>
    <row r="945" spans="1:20" x14ac:dyDescent="0.2">
      <c r="A945" s="8"/>
      <c r="B945" s="8"/>
      <c r="C945" s="8"/>
      <c r="D945" s="8"/>
      <c r="E945" s="8"/>
      <c r="F945" s="8"/>
      <c r="G945" s="8"/>
      <c r="H945" s="8"/>
      <c r="I945" s="8"/>
      <c r="J945" s="8"/>
      <c r="K945" s="8"/>
      <c r="L945" s="8"/>
      <c r="M945" s="8"/>
      <c r="N945" s="8"/>
      <c r="O945" s="8"/>
      <c r="P945" s="8"/>
      <c r="Q945" s="8"/>
      <c r="R945" s="8"/>
      <c r="S945" s="8"/>
      <c r="T945" s="8"/>
    </row>
    <row r="946" spans="1:20" x14ac:dyDescent="0.2">
      <c r="A946" s="8"/>
      <c r="B946" s="8"/>
      <c r="C946" s="8"/>
      <c r="D946" s="8"/>
      <c r="E946" s="8"/>
      <c r="F946" s="8"/>
      <c r="G946" s="8"/>
      <c r="H946" s="8"/>
      <c r="I946" s="8"/>
      <c r="J946" s="8"/>
      <c r="K946" s="8"/>
      <c r="L946" s="8"/>
      <c r="M946" s="8"/>
      <c r="N946" s="8"/>
      <c r="O946" s="8"/>
      <c r="P946" s="8"/>
      <c r="Q946" s="8"/>
      <c r="R946" s="8"/>
      <c r="S946" s="8"/>
      <c r="T946" s="8"/>
    </row>
    <row r="947" spans="1:20" x14ac:dyDescent="0.2">
      <c r="A947" s="8"/>
      <c r="B947" s="8"/>
      <c r="C947" s="8"/>
      <c r="D947" s="8"/>
      <c r="E947" s="8"/>
      <c r="F947" s="8"/>
      <c r="G947" s="8"/>
      <c r="H947" s="8"/>
      <c r="I947" s="8"/>
      <c r="J947" s="8"/>
      <c r="K947" s="8"/>
      <c r="L947" s="8"/>
      <c r="M947" s="8"/>
      <c r="N947" s="8"/>
      <c r="O947" s="8"/>
      <c r="P947" s="8"/>
      <c r="Q947" s="8"/>
      <c r="R947" s="8"/>
      <c r="S947" s="8"/>
      <c r="T947" s="8"/>
    </row>
    <row r="948" spans="1:20" x14ac:dyDescent="0.2">
      <c r="A948" s="8"/>
      <c r="B948" s="8"/>
      <c r="C948" s="8"/>
      <c r="D948" s="8"/>
      <c r="E948" s="8"/>
      <c r="F948" s="8"/>
      <c r="G948" s="8"/>
      <c r="H948" s="8"/>
      <c r="I948" s="8"/>
      <c r="J948" s="8"/>
      <c r="K948" s="8"/>
      <c r="L948" s="8"/>
      <c r="M948" s="8"/>
      <c r="N948" s="8"/>
      <c r="O948" s="8"/>
      <c r="P948" s="8"/>
      <c r="Q948" s="8"/>
      <c r="R948" s="8"/>
      <c r="S948" s="8"/>
      <c r="T948" s="8"/>
    </row>
    <row r="949" spans="1:20" x14ac:dyDescent="0.2">
      <c r="A949" s="8"/>
      <c r="B949" s="8"/>
      <c r="C949" s="8"/>
      <c r="D949" s="8"/>
      <c r="E949" s="8"/>
      <c r="F949" s="8"/>
      <c r="G949" s="8"/>
      <c r="H949" s="8"/>
      <c r="I949" s="8"/>
      <c r="J949" s="8"/>
      <c r="K949" s="8"/>
      <c r="L949" s="8"/>
      <c r="M949" s="8"/>
      <c r="N949" s="8"/>
      <c r="O949" s="8"/>
      <c r="P949" s="8"/>
      <c r="Q949" s="8"/>
      <c r="R949" s="8"/>
      <c r="S949" s="8"/>
      <c r="T949" s="8"/>
    </row>
    <row r="950" spans="1:20" x14ac:dyDescent="0.2">
      <c r="A950" s="8"/>
      <c r="B950" s="8"/>
      <c r="C950" s="8"/>
      <c r="D950" s="8"/>
      <c r="E950" s="8"/>
      <c r="F950" s="8"/>
      <c r="G950" s="8"/>
      <c r="H950" s="8"/>
      <c r="I950" s="8"/>
      <c r="J950" s="8"/>
      <c r="K950" s="8"/>
      <c r="L950" s="8"/>
      <c r="M950" s="8"/>
      <c r="N950" s="8"/>
      <c r="O950" s="8"/>
      <c r="P950" s="8"/>
      <c r="Q950" s="8"/>
      <c r="R950" s="8"/>
      <c r="S950" s="8"/>
      <c r="T950" s="8"/>
    </row>
    <row r="951" spans="1:20" x14ac:dyDescent="0.2">
      <c r="A951" s="8"/>
      <c r="B951" s="8"/>
      <c r="C951" s="8"/>
      <c r="D951" s="8"/>
      <c r="E951" s="8"/>
      <c r="F951" s="8"/>
      <c r="G951" s="8"/>
      <c r="H951" s="8"/>
      <c r="I951" s="8"/>
      <c r="J951" s="8"/>
      <c r="K951" s="8"/>
      <c r="L951" s="8"/>
      <c r="M951" s="8"/>
      <c r="N951" s="8"/>
      <c r="O951" s="8"/>
      <c r="P951" s="8"/>
      <c r="Q951" s="8"/>
      <c r="R951" s="8"/>
      <c r="S951" s="8"/>
      <c r="T951" s="8"/>
    </row>
    <row r="952" spans="1:20" x14ac:dyDescent="0.2">
      <c r="A952" s="8"/>
      <c r="B952" s="8"/>
      <c r="C952" s="8"/>
      <c r="D952" s="8"/>
      <c r="E952" s="8"/>
      <c r="F952" s="8"/>
      <c r="G952" s="8"/>
      <c r="H952" s="8"/>
      <c r="I952" s="8"/>
      <c r="J952" s="8"/>
      <c r="K952" s="8"/>
      <c r="L952" s="8"/>
      <c r="M952" s="8"/>
      <c r="N952" s="8"/>
      <c r="O952" s="8"/>
      <c r="P952" s="8"/>
      <c r="Q952" s="8"/>
      <c r="R952" s="8"/>
      <c r="S952" s="8"/>
      <c r="T952" s="8"/>
    </row>
    <row r="953" spans="1:20" x14ac:dyDescent="0.2">
      <c r="A953" s="8"/>
      <c r="B953" s="8"/>
      <c r="C953" s="8"/>
      <c r="D953" s="8"/>
      <c r="E953" s="8"/>
      <c r="F953" s="8"/>
      <c r="G953" s="8"/>
      <c r="H953" s="8"/>
      <c r="I953" s="8"/>
      <c r="J953" s="8"/>
      <c r="K953" s="8"/>
      <c r="L953" s="8"/>
      <c r="M953" s="8"/>
      <c r="N953" s="8"/>
      <c r="O953" s="8"/>
      <c r="P953" s="8"/>
      <c r="Q953" s="8"/>
      <c r="R953" s="8"/>
      <c r="S953" s="8"/>
      <c r="T953" s="8"/>
    </row>
    <row r="954" spans="1:20" x14ac:dyDescent="0.2">
      <c r="A954" s="8"/>
      <c r="B954" s="8"/>
      <c r="C954" s="8"/>
      <c r="D954" s="8"/>
      <c r="E954" s="8"/>
      <c r="F954" s="8"/>
      <c r="G954" s="8"/>
      <c r="H954" s="8"/>
      <c r="I954" s="8"/>
      <c r="J954" s="8"/>
      <c r="K954" s="8"/>
      <c r="L954" s="8"/>
      <c r="M954" s="8"/>
      <c r="N954" s="8"/>
      <c r="O954" s="8"/>
      <c r="P954" s="8"/>
      <c r="Q954" s="8"/>
      <c r="R954" s="8"/>
      <c r="S954" s="8"/>
      <c r="T954" s="8"/>
    </row>
    <row r="955" spans="1:20" x14ac:dyDescent="0.2">
      <c r="A955" s="8"/>
      <c r="B955" s="8"/>
      <c r="C955" s="8"/>
      <c r="D955" s="8"/>
      <c r="E955" s="8"/>
      <c r="F955" s="8"/>
      <c r="G955" s="8"/>
      <c r="H955" s="8"/>
      <c r="I955" s="8"/>
      <c r="J955" s="8"/>
      <c r="K955" s="8"/>
      <c r="L955" s="8"/>
      <c r="M955" s="8"/>
      <c r="N955" s="8"/>
      <c r="O955" s="8"/>
      <c r="P955" s="8"/>
      <c r="Q955" s="8"/>
      <c r="R955" s="8"/>
      <c r="S955" s="8"/>
      <c r="T955" s="8"/>
    </row>
    <row r="956" spans="1:20" x14ac:dyDescent="0.2">
      <c r="A956" s="8"/>
      <c r="B956" s="8"/>
      <c r="C956" s="8"/>
      <c r="D956" s="8"/>
      <c r="E956" s="8"/>
      <c r="F956" s="8"/>
      <c r="G956" s="8"/>
      <c r="H956" s="8"/>
      <c r="I956" s="8"/>
      <c r="J956" s="8"/>
      <c r="K956" s="8"/>
      <c r="L956" s="8"/>
      <c r="M956" s="8"/>
      <c r="N956" s="8"/>
      <c r="O956" s="8"/>
      <c r="P956" s="8"/>
      <c r="Q956" s="8"/>
      <c r="R956" s="8"/>
      <c r="S956" s="8"/>
      <c r="T956" s="8"/>
    </row>
    <row r="957" spans="1:20" x14ac:dyDescent="0.2">
      <c r="A957" s="8"/>
      <c r="B957" s="8"/>
      <c r="C957" s="8"/>
      <c r="D957" s="8"/>
      <c r="E957" s="8"/>
      <c r="F957" s="8"/>
      <c r="G957" s="8"/>
      <c r="H957" s="8"/>
      <c r="I957" s="8"/>
      <c r="J957" s="8"/>
      <c r="K957" s="8"/>
      <c r="L957" s="8"/>
      <c r="M957" s="8"/>
      <c r="N957" s="8"/>
      <c r="O957" s="8"/>
      <c r="P957" s="8"/>
      <c r="Q957" s="8"/>
      <c r="R957" s="8"/>
      <c r="S957" s="8"/>
      <c r="T957" s="8"/>
    </row>
    <row r="958" spans="1:20" x14ac:dyDescent="0.2">
      <c r="A958" s="8"/>
      <c r="B958" s="8"/>
      <c r="C958" s="8"/>
      <c r="D958" s="8"/>
      <c r="E958" s="8"/>
      <c r="F958" s="8"/>
      <c r="G958" s="8"/>
      <c r="H958" s="8"/>
      <c r="I958" s="8"/>
      <c r="J958" s="8"/>
      <c r="K958" s="8"/>
      <c r="L958" s="8"/>
      <c r="M958" s="8"/>
      <c r="N958" s="8"/>
      <c r="O958" s="8"/>
      <c r="P958" s="8"/>
      <c r="Q958" s="8"/>
      <c r="R958" s="8"/>
      <c r="S958" s="8"/>
      <c r="T958" s="8"/>
    </row>
    <row r="959" spans="1:20" x14ac:dyDescent="0.2">
      <c r="A959" s="8"/>
      <c r="B959" s="8"/>
      <c r="C959" s="8"/>
      <c r="D959" s="8"/>
      <c r="E959" s="8"/>
      <c r="F959" s="8"/>
      <c r="G959" s="8"/>
      <c r="H959" s="8"/>
      <c r="I959" s="8"/>
      <c r="J959" s="8"/>
      <c r="K959" s="8"/>
      <c r="L959" s="8"/>
      <c r="M959" s="8"/>
      <c r="N959" s="8"/>
      <c r="O959" s="8"/>
      <c r="P959" s="8"/>
      <c r="Q959" s="8"/>
      <c r="R959" s="8"/>
      <c r="S959" s="8"/>
      <c r="T959" s="8"/>
    </row>
    <row r="960" spans="1:20" x14ac:dyDescent="0.2">
      <c r="A960" s="8"/>
      <c r="B960" s="8"/>
      <c r="C960" s="8"/>
      <c r="D960" s="8"/>
      <c r="E960" s="8"/>
      <c r="F960" s="8"/>
      <c r="G960" s="8"/>
      <c r="H960" s="8"/>
      <c r="I960" s="8"/>
      <c r="J960" s="8"/>
      <c r="K960" s="8"/>
      <c r="L960" s="8"/>
      <c r="M960" s="8"/>
      <c r="N960" s="8"/>
      <c r="O960" s="8"/>
      <c r="P960" s="8"/>
      <c r="Q960" s="8"/>
      <c r="R960" s="8"/>
      <c r="S960" s="8"/>
      <c r="T960" s="8"/>
    </row>
    <row r="961" spans="1:20" x14ac:dyDescent="0.2">
      <c r="A961" s="8"/>
      <c r="B961" s="8"/>
      <c r="C961" s="8"/>
      <c r="D961" s="8"/>
      <c r="E961" s="8"/>
      <c r="F961" s="8"/>
      <c r="G961" s="8"/>
      <c r="H961" s="8"/>
      <c r="I961" s="8"/>
      <c r="J961" s="8"/>
      <c r="K961" s="8"/>
      <c r="L961" s="8"/>
      <c r="M961" s="8"/>
      <c r="N961" s="8"/>
      <c r="O961" s="8"/>
      <c r="P961" s="8"/>
      <c r="Q961" s="8"/>
      <c r="R961" s="8"/>
      <c r="S961" s="8"/>
      <c r="T961" s="8"/>
    </row>
    <row r="962" spans="1:20" x14ac:dyDescent="0.2">
      <c r="A962" s="8"/>
      <c r="B962" s="8"/>
      <c r="C962" s="8"/>
      <c r="D962" s="8"/>
      <c r="E962" s="8"/>
      <c r="F962" s="8"/>
      <c r="G962" s="8"/>
      <c r="H962" s="8"/>
      <c r="I962" s="8"/>
      <c r="J962" s="8"/>
      <c r="K962" s="8"/>
      <c r="L962" s="8"/>
      <c r="M962" s="8"/>
      <c r="N962" s="8"/>
      <c r="O962" s="8"/>
      <c r="P962" s="8"/>
      <c r="Q962" s="8"/>
      <c r="R962" s="8"/>
      <c r="S962" s="8"/>
      <c r="T962" s="8"/>
    </row>
    <row r="963" spans="1:20" x14ac:dyDescent="0.2">
      <c r="A963" s="8"/>
      <c r="B963" s="8"/>
      <c r="C963" s="8"/>
      <c r="D963" s="8"/>
      <c r="E963" s="8"/>
      <c r="F963" s="8"/>
      <c r="G963" s="8"/>
      <c r="H963" s="8"/>
      <c r="I963" s="8"/>
      <c r="J963" s="8"/>
      <c r="K963" s="8"/>
      <c r="L963" s="8"/>
      <c r="M963" s="8"/>
      <c r="N963" s="8"/>
      <c r="O963" s="8"/>
      <c r="P963" s="8"/>
      <c r="Q963" s="8"/>
      <c r="R963" s="8"/>
      <c r="S963" s="8"/>
      <c r="T963" s="8"/>
    </row>
    <row r="964" spans="1:20" x14ac:dyDescent="0.2">
      <c r="A964" s="8"/>
      <c r="B964" s="8"/>
      <c r="C964" s="8"/>
      <c r="D964" s="8"/>
      <c r="E964" s="8"/>
      <c r="F964" s="8"/>
      <c r="G964" s="8"/>
      <c r="H964" s="8"/>
      <c r="I964" s="8"/>
      <c r="J964" s="8"/>
      <c r="K964" s="8"/>
      <c r="L964" s="8"/>
      <c r="M964" s="8"/>
      <c r="N964" s="8"/>
      <c r="O964" s="8"/>
      <c r="P964" s="8"/>
      <c r="Q964" s="8"/>
      <c r="R964" s="8"/>
      <c r="S964" s="8"/>
      <c r="T964" s="8"/>
    </row>
    <row r="965" spans="1:20" x14ac:dyDescent="0.2">
      <c r="A965" s="8"/>
      <c r="B965" s="8"/>
      <c r="C965" s="8"/>
      <c r="D965" s="8"/>
      <c r="E965" s="8"/>
      <c r="F965" s="8"/>
      <c r="G965" s="8"/>
      <c r="H965" s="8"/>
      <c r="I965" s="8"/>
      <c r="J965" s="8"/>
      <c r="K965" s="8"/>
      <c r="L965" s="8"/>
      <c r="M965" s="8"/>
      <c r="N965" s="8"/>
      <c r="O965" s="8"/>
      <c r="P965" s="8"/>
      <c r="Q965" s="8"/>
      <c r="R965" s="8"/>
      <c r="S965" s="8"/>
      <c r="T965" s="8"/>
    </row>
    <row r="966" spans="1:20" x14ac:dyDescent="0.2">
      <c r="A966" s="8"/>
      <c r="B966" s="8"/>
      <c r="C966" s="8"/>
      <c r="D966" s="8"/>
      <c r="E966" s="8"/>
      <c r="F966" s="8"/>
      <c r="G966" s="8"/>
      <c r="H966" s="8"/>
      <c r="I966" s="8"/>
      <c r="J966" s="8"/>
      <c r="K966" s="8"/>
      <c r="L966" s="8"/>
      <c r="M966" s="8"/>
      <c r="N966" s="8"/>
      <c r="O966" s="8"/>
      <c r="P966" s="8"/>
      <c r="Q966" s="8"/>
      <c r="R966" s="8"/>
      <c r="S966" s="8"/>
      <c r="T966" s="8"/>
    </row>
    <row r="967" spans="1:20" x14ac:dyDescent="0.2">
      <c r="A967" s="8"/>
      <c r="B967" s="8"/>
      <c r="C967" s="8"/>
      <c r="D967" s="8"/>
      <c r="E967" s="8"/>
      <c r="F967" s="8"/>
      <c r="G967" s="8"/>
      <c r="H967" s="8"/>
      <c r="I967" s="8"/>
      <c r="J967" s="8"/>
      <c r="K967" s="8"/>
      <c r="L967" s="8"/>
      <c r="M967" s="8"/>
      <c r="N967" s="8"/>
      <c r="O967" s="8"/>
      <c r="P967" s="8"/>
      <c r="Q967" s="8"/>
      <c r="R967" s="8"/>
      <c r="S967" s="8"/>
      <c r="T967" s="8"/>
    </row>
    <row r="968" spans="1:20" x14ac:dyDescent="0.2">
      <c r="A968" s="8"/>
      <c r="B968" s="8"/>
      <c r="C968" s="8"/>
      <c r="D968" s="8"/>
      <c r="E968" s="8"/>
      <c r="F968" s="8"/>
      <c r="G968" s="8"/>
      <c r="H968" s="8"/>
      <c r="I968" s="8"/>
      <c r="J968" s="8"/>
      <c r="K968" s="8"/>
      <c r="L968" s="8"/>
      <c r="M968" s="8"/>
      <c r="N968" s="8"/>
      <c r="O968" s="8"/>
      <c r="P968" s="8"/>
      <c r="Q968" s="8"/>
      <c r="R968" s="8"/>
      <c r="S968" s="8"/>
      <c r="T968" s="8"/>
    </row>
    <row r="969" spans="1:20" x14ac:dyDescent="0.2">
      <c r="A969" s="8"/>
      <c r="B969" s="8"/>
      <c r="C969" s="8"/>
      <c r="D969" s="8"/>
      <c r="E969" s="8"/>
      <c r="F969" s="8"/>
      <c r="G969" s="8"/>
      <c r="H969" s="8"/>
      <c r="I969" s="8"/>
      <c r="J969" s="8"/>
      <c r="K969" s="8"/>
      <c r="L969" s="8"/>
      <c r="M969" s="8"/>
      <c r="N969" s="8"/>
      <c r="O969" s="8"/>
      <c r="P969" s="8"/>
      <c r="Q969" s="8"/>
      <c r="R969" s="8"/>
      <c r="S969" s="8"/>
      <c r="T969" s="8"/>
    </row>
    <row r="970" spans="1:20" x14ac:dyDescent="0.2">
      <c r="A970" s="8"/>
      <c r="B970" s="8"/>
      <c r="C970" s="8"/>
      <c r="D970" s="8"/>
      <c r="E970" s="8"/>
      <c r="F970" s="8"/>
      <c r="G970" s="8"/>
      <c r="H970" s="8"/>
      <c r="I970" s="8"/>
      <c r="J970" s="8"/>
      <c r="K970" s="8"/>
      <c r="L970" s="8"/>
      <c r="M970" s="8"/>
      <c r="N970" s="8"/>
      <c r="O970" s="8"/>
      <c r="P970" s="8"/>
      <c r="Q970" s="8"/>
      <c r="R970" s="8"/>
      <c r="S970" s="8"/>
      <c r="T970" s="8"/>
    </row>
    <row r="971" spans="1:20" x14ac:dyDescent="0.2">
      <c r="A971" s="8"/>
      <c r="B971" s="8"/>
      <c r="C971" s="8"/>
      <c r="D971" s="8"/>
      <c r="E971" s="8"/>
      <c r="F971" s="8"/>
      <c r="G971" s="8"/>
      <c r="H971" s="8"/>
      <c r="I971" s="8"/>
      <c r="J971" s="8"/>
      <c r="K971" s="8"/>
      <c r="L971" s="8"/>
      <c r="M971" s="8"/>
      <c r="N971" s="8"/>
      <c r="O971" s="8"/>
      <c r="P971" s="8"/>
      <c r="Q971" s="8"/>
      <c r="R971" s="8"/>
      <c r="S971" s="8"/>
      <c r="T971" s="8"/>
    </row>
    <row r="972" spans="1:20" x14ac:dyDescent="0.2">
      <c r="A972" s="8"/>
      <c r="B972" s="8"/>
      <c r="C972" s="8"/>
      <c r="D972" s="8"/>
      <c r="E972" s="8"/>
      <c r="F972" s="8"/>
      <c r="G972" s="8"/>
      <c r="H972" s="8"/>
      <c r="I972" s="8"/>
      <c r="J972" s="8"/>
      <c r="K972" s="8"/>
      <c r="L972" s="8"/>
      <c r="M972" s="8"/>
      <c r="N972" s="8"/>
      <c r="O972" s="8"/>
      <c r="P972" s="8"/>
      <c r="Q972" s="8"/>
      <c r="R972" s="8"/>
      <c r="S972" s="8"/>
      <c r="T972" s="8"/>
    </row>
    <row r="973" spans="1:20" x14ac:dyDescent="0.2">
      <c r="A973" s="8"/>
      <c r="B973" s="8"/>
      <c r="C973" s="8"/>
      <c r="D973" s="8"/>
      <c r="E973" s="8"/>
      <c r="F973" s="8"/>
      <c r="G973" s="8"/>
      <c r="H973" s="8"/>
      <c r="I973" s="8"/>
      <c r="J973" s="8"/>
      <c r="K973" s="8"/>
      <c r="L973" s="8"/>
      <c r="M973" s="8"/>
      <c r="N973" s="8"/>
      <c r="O973" s="8"/>
      <c r="P973" s="8"/>
      <c r="Q973" s="8"/>
      <c r="R973" s="8"/>
      <c r="S973" s="8"/>
      <c r="T973" s="8"/>
    </row>
    <row r="974" spans="1:20" x14ac:dyDescent="0.2">
      <c r="A974" s="8"/>
      <c r="B974" s="8"/>
      <c r="C974" s="8"/>
      <c r="D974" s="8"/>
      <c r="E974" s="8"/>
      <c r="F974" s="8"/>
      <c r="G974" s="8"/>
      <c r="H974" s="8"/>
      <c r="I974" s="8"/>
      <c r="J974" s="8"/>
      <c r="K974" s="8"/>
      <c r="L974" s="8"/>
      <c r="M974" s="8"/>
      <c r="N974" s="8"/>
      <c r="O974" s="8"/>
      <c r="P974" s="8"/>
      <c r="Q974" s="8"/>
      <c r="R974" s="8"/>
      <c r="S974" s="8"/>
      <c r="T974" s="8"/>
    </row>
    <row r="975" spans="1:20" x14ac:dyDescent="0.2">
      <c r="A975" s="8"/>
      <c r="B975" s="8"/>
      <c r="C975" s="8"/>
      <c r="D975" s="8"/>
      <c r="E975" s="8"/>
      <c r="F975" s="8"/>
      <c r="G975" s="8"/>
      <c r="H975" s="8"/>
      <c r="I975" s="8"/>
      <c r="J975" s="8"/>
      <c r="K975" s="8"/>
      <c r="L975" s="8"/>
      <c r="M975" s="8"/>
      <c r="N975" s="8"/>
      <c r="O975" s="8"/>
      <c r="P975" s="8"/>
      <c r="Q975" s="8"/>
      <c r="R975" s="8"/>
      <c r="S975" s="8"/>
      <c r="T975" s="8"/>
    </row>
    <row r="976" spans="1:20" x14ac:dyDescent="0.2">
      <c r="A976" s="8"/>
      <c r="B976" s="8"/>
      <c r="C976" s="8"/>
      <c r="D976" s="8"/>
      <c r="E976" s="8"/>
      <c r="F976" s="8"/>
      <c r="G976" s="8"/>
      <c r="H976" s="8"/>
      <c r="I976" s="8"/>
      <c r="J976" s="8"/>
      <c r="K976" s="8"/>
      <c r="L976" s="8"/>
      <c r="M976" s="8"/>
      <c r="N976" s="8"/>
      <c r="O976" s="8"/>
      <c r="P976" s="8"/>
      <c r="Q976" s="8"/>
      <c r="R976" s="8"/>
      <c r="S976" s="8"/>
      <c r="T976" s="8"/>
    </row>
    <row r="977" spans="1:20" x14ac:dyDescent="0.2">
      <c r="A977" s="8"/>
      <c r="B977" s="8"/>
      <c r="C977" s="8"/>
      <c r="D977" s="8"/>
      <c r="E977" s="8"/>
      <c r="F977" s="8"/>
      <c r="G977" s="8"/>
      <c r="H977" s="8"/>
      <c r="I977" s="8"/>
      <c r="J977" s="8"/>
      <c r="K977" s="8"/>
      <c r="L977" s="8"/>
      <c r="M977" s="8"/>
      <c r="N977" s="8"/>
      <c r="O977" s="8"/>
      <c r="P977" s="8"/>
      <c r="Q977" s="8"/>
      <c r="R977" s="8"/>
      <c r="S977" s="8"/>
      <c r="T977" s="8"/>
    </row>
    <row r="978" spans="1:20" x14ac:dyDescent="0.2">
      <c r="A978" s="8"/>
      <c r="B978" s="8"/>
      <c r="C978" s="8"/>
      <c r="D978" s="8"/>
      <c r="E978" s="8"/>
      <c r="F978" s="8"/>
      <c r="G978" s="8"/>
      <c r="H978" s="8"/>
      <c r="I978" s="8"/>
      <c r="J978" s="8"/>
      <c r="K978" s="8"/>
      <c r="L978" s="8"/>
      <c r="M978" s="8"/>
      <c r="N978" s="8"/>
      <c r="O978" s="8"/>
      <c r="P978" s="8"/>
      <c r="Q978" s="8"/>
      <c r="R978" s="8"/>
      <c r="S978" s="8"/>
      <c r="T978" s="8"/>
    </row>
    <row r="979" spans="1:20" x14ac:dyDescent="0.2">
      <c r="A979" s="8"/>
      <c r="B979" s="8"/>
      <c r="C979" s="8"/>
      <c r="D979" s="8"/>
      <c r="E979" s="8"/>
      <c r="F979" s="8"/>
      <c r="G979" s="8"/>
      <c r="H979" s="8"/>
      <c r="I979" s="8"/>
      <c r="J979" s="8"/>
      <c r="K979" s="8"/>
      <c r="L979" s="8"/>
      <c r="M979" s="8"/>
      <c r="N979" s="8"/>
      <c r="O979" s="8"/>
      <c r="P979" s="8"/>
      <c r="Q979" s="8"/>
      <c r="R979" s="8"/>
      <c r="S979" s="8"/>
      <c r="T979" s="8"/>
    </row>
    <row r="980" spans="1:20" x14ac:dyDescent="0.2">
      <c r="A980" s="8"/>
      <c r="B980" s="8"/>
      <c r="C980" s="8"/>
      <c r="D980" s="8"/>
      <c r="E980" s="8"/>
      <c r="F980" s="8"/>
      <c r="G980" s="8"/>
      <c r="H980" s="8"/>
      <c r="I980" s="8"/>
      <c r="J980" s="8"/>
      <c r="K980" s="8"/>
      <c r="L980" s="8"/>
      <c r="M980" s="8"/>
      <c r="N980" s="8"/>
      <c r="O980" s="8"/>
      <c r="P980" s="8"/>
      <c r="Q980" s="8"/>
      <c r="R980" s="8"/>
      <c r="S980" s="8"/>
      <c r="T980" s="8"/>
    </row>
    <row r="981" spans="1:20" x14ac:dyDescent="0.2">
      <c r="A981" s="8"/>
      <c r="B981" s="8"/>
      <c r="C981" s="8"/>
      <c r="D981" s="8"/>
      <c r="E981" s="8"/>
      <c r="F981" s="8"/>
      <c r="G981" s="8"/>
      <c r="H981" s="8"/>
      <c r="I981" s="8"/>
      <c r="J981" s="8"/>
      <c r="K981" s="8"/>
      <c r="L981" s="8"/>
      <c r="M981" s="8"/>
      <c r="N981" s="8"/>
      <c r="O981" s="8"/>
      <c r="P981" s="8"/>
      <c r="Q981" s="8"/>
      <c r="R981" s="8"/>
      <c r="S981" s="8"/>
      <c r="T981" s="8"/>
    </row>
    <row r="982" spans="1:20" x14ac:dyDescent="0.2">
      <c r="A982" s="8"/>
      <c r="B982" s="8"/>
      <c r="C982" s="8"/>
      <c r="D982" s="8"/>
      <c r="E982" s="8"/>
      <c r="F982" s="8"/>
      <c r="G982" s="8"/>
      <c r="H982" s="8"/>
      <c r="I982" s="8"/>
      <c r="J982" s="8"/>
      <c r="K982" s="8"/>
      <c r="L982" s="8"/>
      <c r="M982" s="8"/>
      <c r="N982" s="8"/>
      <c r="O982" s="8"/>
      <c r="P982" s="8"/>
      <c r="Q982" s="8"/>
      <c r="R982" s="8"/>
      <c r="S982" s="8"/>
      <c r="T982" s="8"/>
    </row>
    <row r="983" spans="1:20" x14ac:dyDescent="0.2">
      <c r="A983" s="8"/>
      <c r="B983" s="8"/>
      <c r="C983" s="8"/>
      <c r="D983" s="8"/>
      <c r="E983" s="8"/>
      <c r="F983" s="8"/>
      <c r="G983" s="8"/>
      <c r="H983" s="8"/>
      <c r="I983" s="8"/>
      <c r="J983" s="8"/>
      <c r="K983" s="8"/>
      <c r="L983" s="8"/>
      <c r="M983" s="8"/>
      <c r="N983" s="8"/>
      <c r="O983" s="8"/>
      <c r="P983" s="8"/>
      <c r="Q983" s="8"/>
      <c r="R983" s="8"/>
      <c r="S983" s="8"/>
      <c r="T983" s="8"/>
    </row>
    <row r="984" spans="1:20" x14ac:dyDescent="0.2">
      <c r="A984" s="8"/>
      <c r="B984" s="8"/>
      <c r="C984" s="8"/>
      <c r="D984" s="8"/>
      <c r="E984" s="8"/>
      <c r="F984" s="8"/>
      <c r="G984" s="8"/>
      <c r="H984" s="8"/>
      <c r="I984" s="8"/>
      <c r="J984" s="8"/>
      <c r="K984" s="8"/>
      <c r="L984" s="8"/>
      <c r="M984" s="8"/>
      <c r="N984" s="8"/>
      <c r="O984" s="8"/>
      <c r="P984" s="8"/>
      <c r="Q984" s="8"/>
      <c r="R984" s="8"/>
      <c r="S984" s="8"/>
      <c r="T984" s="8"/>
    </row>
    <row r="985" spans="1:20" x14ac:dyDescent="0.2">
      <c r="A985" s="8"/>
      <c r="B985" s="8"/>
      <c r="C985" s="8"/>
      <c r="D985" s="8"/>
      <c r="E985" s="8"/>
      <c r="F985" s="8"/>
      <c r="G985" s="8"/>
      <c r="H985" s="8"/>
      <c r="I985" s="8"/>
      <c r="J985" s="8"/>
      <c r="K985" s="8"/>
      <c r="L985" s="8"/>
      <c r="M985" s="8"/>
      <c r="N985" s="8"/>
      <c r="O985" s="8"/>
      <c r="P985" s="8"/>
      <c r="Q985" s="8"/>
      <c r="R985" s="8"/>
      <c r="S985" s="8"/>
      <c r="T985" s="8"/>
    </row>
    <row r="986" spans="1:20" x14ac:dyDescent="0.2">
      <c r="A986" s="8"/>
      <c r="B986" s="8"/>
      <c r="C986" s="8"/>
      <c r="D986" s="8"/>
      <c r="E986" s="8"/>
      <c r="F986" s="8"/>
      <c r="G986" s="8"/>
      <c r="H986" s="8"/>
      <c r="I986" s="8"/>
      <c r="J986" s="8"/>
      <c r="K986" s="8"/>
      <c r="L986" s="8"/>
      <c r="M986" s="8"/>
      <c r="N986" s="8"/>
      <c r="O986" s="8"/>
      <c r="P986" s="8"/>
      <c r="Q986" s="8"/>
      <c r="R986" s="8"/>
      <c r="S986" s="8"/>
      <c r="T986" s="8"/>
    </row>
    <row r="987" spans="1:20" x14ac:dyDescent="0.2">
      <c r="A987" s="8"/>
      <c r="B987" s="8"/>
      <c r="C987" s="8"/>
      <c r="D987" s="8"/>
      <c r="E987" s="8"/>
      <c r="F987" s="8"/>
      <c r="G987" s="8"/>
      <c r="H987" s="8"/>
      <c r="I987" s="8"/>
      <c r="J987" s="8"/>
      <c r="K987" s="8"/>
      <c r="L987" s="8"/>
      <c r="M987" s="8"/>
      <c r="N987" s="8"/>
      <c r="O987" s="8"/>
      <c r="P987" s="8"/>
      <c r="Q987" s="8"/>
      <c r="R987" s="8"/>
      <c r="S987" s="8"/>
      <c r="T987" s="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Y999"/>
  <sheetViews>
    <sheetView workbookViewId="0"/>
  </sheetViews>
  <sheetFormatPr baseColWidth="10" defaultColWidth="12.6640625" defaultRowHeight="15.75" customHeight="1" x14ac:dyDescent="0.15"/>
  <cols>
    <col min="1" max="1" width="10.6640625" customWidth="1"/>
    <col min="2" max="2" width="24" customWidth="1"/>
    <col min="3" max="3" width="17.5" customWidth="1"/>
    <col min="4" max="4" width="18.83203125" customWidth="1"/>
    <col min="5" max="10" width="10.6640625" customWidth="1"/>
    <col min="11" max="11" width="22.83203125" customWidth="1"/>
    <col min="12" max="25" width="10.6640625" customWidth="1"/>
  </cols>
  <sheetData>
    <row r="1" spans="1:25" x14ac:dyDescent="0.2">
      <c r="A1" s="1" t="s">
        <v>6980</v>
      </c>
      <c r="B1" s="6"/>
      <c r="C1" s="16"/>
      <c r="D1" s="16"/>
      <c r="E1" s="16"/>
      <c r="F1" s="16"/>
      <c r="G1" s="16"/>
      <c r="H1" s="16"/>
      <c r="I1" s="16"/>
      <c r="J1" s="16"/>
      <c r="K1" s="16"/>
      <c r="L1" s="16"/>
      <c r="M1" s="16"/>
      <c r="N1" s="16"/>
      <c r="O1" s="16"/>
      <c r="P1" s="16"/>
      <c r="Q1" s="16"/>
      <c r="R1" s="16"/>
      <c r="S1" s="16"/>
      <c r="T1" s="16"/>
      <c r="U1" s="16"/>
      <c r="V1" s="16"/>
      <c r="W1" s="16"/>
      <c r="X1" s="16"/>
      <c r="Y1" s="16"/>
    </row>
    <row r="2" spans="1:25" x14ac:dyDescent="0.2">
      <c r="A2" s="17" t="s">
        <v>2572</v>
      </c>
      <c r="B2" s="17" t="s">
        <v>2573</v>
      </c>
      <c r="C2" s="17" t="s">
        <v>2574</v>
      </c>
      <c r="D2" s="17" t="s">
        <v>2575</v>
      </c>
      <c r="E2" s="17" t="s">
        <v>2576</v>
      </c>
      <c r="F2" s="17" t="s">
        <v>2577</v>
      </c>
      <c r="G2" s="17" t="s">
        <v>2578</v>
      </c>
      <c r="H2" s="17" t="s">
        <v>2579</v>
      </c>
      <c r="I2" s="17" t="s">
        <v>2580</v>
      </c>
      <c r="J2" s="17" t="s">
        <v>2581</v>
      </c>
      <c r="K2" s="17" t="s">
        <v>2582</v>
      </c>
      <c r="L2" s="17" t="s">
        <v>2583</v>
      </c>
      <c r="M2" s="17" t="s">
        <v>2584</v>
      </c>
      <c r="N2" s="17" t="s">
        <v>2585</v>
      </c>
      <c r="O2" s="17" t="s">
        <v>2586</v>
      </c>
      <c r="P2" s="17" t="s">
        <v>2587</v>
      </c>
      <c r="Q2" s="16"/>
      <c r="R2" s="16"/>
      <c r="S2" s="16"/>
      <c r="T2" s="16"/>
      <c r="U2" s="16"/>
      <c r="V2" s="16"/>
      <c r="W2" s="16"/>
      <c r="X2" s="16"/>
      <c r="Y2" s="16"/>
    </row>
    <row r="3" spans="1:25" x14ac:dyDescent="0.2">
      <c r="A3" s="16" t="s">
        <v>147</v>
      </c>
      <c r="B3" s="16" t="s">
        <v>2567</v>
      </c>
      <c r="C3" s="16" t="s">
        <v>2588</v>
      </c>
      <c r="D3" s="16">
        <v>142.37509600000001</v>
      </c>
      <c r="E3" s="16">
        <v>965.95710899999995</v>
      </c>
      <c r="F3" s="16">
        <v>32</v>
      </c>
      <c r="G3" s="16">
        <v>925.89590799999996</v>
      </c>
      <c r="H3" s="16">
        <v>26</v>
      </c>
      <c r="I3" s="16">
        <v>898.09770400000002</v>
      </c>
      <c r="J3" s="16">
        <v>23</v>
      </c>
      <c r="K3" s="16">
        <v>788.66060000000004</v>
      </c>
      <c r="L3" s="16">
        <v>16</v>
      </c>
      <c r="M3" s="16" t="s">
        <v>2589</v>
      </c>
      <c r="N3" s="16">
        <v>39.627266800000001</v>
      </c>
      <c r="O3" s="16">
        <v>15.9749377</v>
      </c>
      <c r="P3" s="16" t="s">
        <v>2571</v>
      </c>
      <c r="Q3" s="16"/>
      <c r="R3" s="16"/>
      <c r="S3" s="16"/>
      <c r="T3" s="16"/>
      <c r="U3" s="16"/>
      <c r="V3" s="16"/>
      <c r="W3" s="16"/>
      <c r="X3" s="16"/>
      <c r="Y3" s="16"/>
    </row>
    <row r="4" spans="1:25" x14ac:dyDescent="0.2">
      <c r="A4" s="16" t="s">
        <v>2590</v>
      </c>
      <c r="B4" s="16" t="s">
        <v>2591</v>
      </c>
      <c r="C4" s="16" t="s">
        <v>2592</v>
      </c>
      <c r="D4" s="16">
        <v>64.400302999999994</v>
      </c>
      <c r="E4" s="16">
        <v>890.827271</v>
      </c>
      <c r="F4" s="16">
        <v>39</v>
      </c>
      <c r="G4" s="16">
        <v>840.76257599999997</v>
      </c>
      <c r="H4" s="16">
        <v>30</v>
      </c>
      <c r="I4" s="16">
        <v>780.34028599999999</v>
      </c>
      <c r="J4" s="16">
        <v>24</v>
      </c>
      <c r="K4" s="16">
        <v>669.58298300000001</v>
      </c>
      <c r="L4" s="16">
        <v>17</v>
      </c>
      <c r="M4" s="16" t="s">
        <v>2593</v>
      </c>
      <c r="N4" s="16">
        <v>39.627266800000001</v>
      </c>
      <c r="O4" s="16">
        <v>15.9749377</v>
      </c>
      <c r="P4" s="16" t="s">
        <v>2594</v>
      </c>
      <c r="Q4" s="16"/>
      <c r="R4" s="16"/>
      <c r="S4" s="16"/>
      <c r="T4" s="16"/>
      <c r="U4" s="16"/>
      <c r="V4" s="16"/>
      <c r="W4" s="16"/>
      <c r="X4" s="16"/>
      <c r="Y4" s="16"/>
    </row>
    <row r="5" spans="1:25" x14ac:dyDescent="0.2">
      <c r="A5" s="16" t="s">
        <v>2595</v>
      </c>
      <c r="B5" s="16" t="s">
        <v>2596</v>
      </c>
      <c r="C5" s="16" t="s">
        <v>2597</v>
      </c>
      <c r="D5" s="16">
        <v>111.515996</v>
      </c>
      <c r="E5" s="16">
        <v>777.12054000000001</v>
      </c>
      <c r="F5" s="16">
        <v>47</v>
      </c>
      <c r="G5" s="16">
        <v>717.14734399999998</v>
      </c>
      <c r="H5" s="16">
        <v>37</v>
      </c>
      <c r="I5" s="16">
        <v>600.76209400000005</v>
      </c>
      <c r="J5" s="16">
        <v>25</v>
      </c>
      <c r="K5" s="16">
        <v>358.82219400000002</v>
      </c>
      <c r="L5" s="16">
        <v>9</v>
      </c>
      <c r="M5" s="16" t="s">
        <v>2598</v>
      </c>
      <c r="N5" s="16">
        <v>39.627266800000001</v>
      </c>
      <c r="O5" s="16">
        <v>15.9749377</v>
      </c>
      <c r="P5" s="16" t="s">
        <v>2599</v>
      </c>
      <c r="Q5" s="16"/>
      <c r="R5" s="16"/>
      <c r="S5" s="16"/>
      <c r="T5" s="16"/>
      <c r="U5" s="16"/>
      <c r="V5" s="16"/>
      <c r="W5" s="16"/>
      <c r="X5" s="16"/>
      <c r="Y5" s="16"/>
    </row>
    <row r="6" spans="1:25" x14ac:dyDescent="0.2">
      <c r="A6" s="16" t="s">
        <v>2600</v>
      </c>
      <c r="B6" s="16" t="s">
        <v>2601</v>
      </c>
      <c r="C6" s="16" t="s">
        <v>2602</v>
      </c>
      <c r="D6" s="16">
        <v>91.090405000000004</v>
      </c>
      <c r="E6" s="16">
        <v>700.29189299999996</v>
      </c>
      <c r="F6" s="16">
        <v>27</v>
      </c>
      <c r="G6" s="16">
        <v>681.25828799999999</v>
      </c>
      <c r="H6" s="16">
        <v>24</v>
      </c>
      <c r="I6" s="16">
        <v>639.61259900000005</v>
      </c>
      <c r="J6" s="16">
        <v>20</v>
      </c>
      <c r="K6" s="16">
        <v>560.72780499999999</v>
      </c>
      <c r="L6" s="16">
        <v>15</v>
      </c>
      <c r="M6" s="16" t="s">
        <v>2603</v>
      </c>
      <c r="N6" s="16">
        <v>39.627266800000001</v>
      </c>
      <c r="O6" s="16">
        <v>15.9749377</v>
      </c>
      <c r="P6" s="16" t="s">
        <v>2604</v>
      </c>
      <c r="Q6" s="16"/>
      <c r="R6" s="16"/>
      <c r="S6" s="16"/>
      <c r="T6" s="16"/>
      <c r="U6" s="16"/>
      <c r="V6" s="16"/>
      <c r="W6" s="16"/>
      <c r="X6" s="16"/>
      <c r="Y6" s="16"/>
    </row>
    <row r="7" spans="1:25" x14ac:dyDescent="0.2">
      <c r="A7" s="16" t="s">
        <v>143</v>
      </c>
      <c r="B7" s="16" t="s">
        <v>2567</v>
      </c>
      <c r="C7" s="16" t="s">
        <v>2588</v>
      </c>
      <c r="D7" s="16">
        <v>15.713501000000001</v>
      </c>
      <c r="E7" s="16">
        <v>26.458196999999998</v>
      </c>
      <c r="F7" s="16">
        <v>3</v>
      </c>
      <c r="G7" s="16">
        <v>15.713501000000001</v>
      </c>
      <c r="H7" s="16">
        <v>1</v>
      </c>
      <c r="I7" s="16">
        <v>15.713501000000001</v>
      </c>
      <c r="J7" s="16">
        <v>1</v>
      </c>
      <c r="K7" s="16">
        <v>0</v>
      </c>
      <c r="L7" s="16">
        <v>0</v>
      </c>
      <c r="M7" s="16" t="s">
        <v>2589</v>
      </c>
      <c r="N7" s="16">
        <v>39.627266800000001</v>
      </c>
      <c r="O7" s="16">
        <v>15.9749377</v>
      </c>
      <c r="P7" s="16" t="s">
        <v>2571</v>
      </c>
      <c r="Q7" s="16"/>
      <c r="R7" s="16"/>
      <c r="S7" s="16"/>
      <c r="T7" s="16"/>
      <c r="U7" s="16"/>
      <c r="V7" s="16"/>
      <c r="W7" s="16"/>
      <c r="X7" s="16"/>
      <c r="Y7" s="16"/>
    </row>
    <row r="8" spans="1:25" x14ac:dyDescent="0.2">
      <c r="A8" s="16" t="s">
        <v>157</v>
      </c>
      <c r="B8" s="16" t="s">
        <v>2567</v>
      </c>
      <c r="C8" s="16" t="s">
        <v>2588</v>
      </c>
      <c r="D8" s="16">
        <v>8.2277000000000005</v>
      </c>
      <c r="E8" s="16">
        <v>15.499603</v>
      </c>
      <c r="F8" s="16">
        <v>2</v>
      </c>
      <c r="G8" s="16">
        <v>8.2277000000000005</v>
      </c>
      <c r="H8" s="16">
        <v>1</v>
      </c>
      <c r="I8" s="16">
        <v>0</v>
      </c>
      <c r="J8" s="16">
        <v>0</v>
      </c>
      <c r="K8" s="16">
        <v>0</v>
      </c>
      <c r="L8" s="16">
        <v>0</v>
      </c>
      <c r="M8" s="16" t="s">
        <v>2589</v>
      </c>
      <c r="N8" s="16">
        <v>39.627266800000001</v>
      </c>
      <c r="O8" s="16">
        <v>15.9749377</v>
      </c>
      <c r="P8" s="16" t="s">
        <v>2571</v>
      </c>
      <c r="Q8" s="16"/>
      <c r="R8" s="16"/>
      <c r="S8" s="16"/>
      <c r="T8" s="16"/>
      <c r="U8" s="16"/>
      <c r="V8" s="16"/>
      <c r="W8" s="16"/>
      <c r="X8" s="16"/>
      <c r="Y8" s="16"/>
    </row>
    <row r="9" spans="1:25" x14ac:dyDescent="0.2">
      <c r="A9" s="16" t="s">
        <v>156</v>
      </c>
      <c r="B9" s="16" t="s">
        <v>2567</v>
      </c>
      <c r="C9" s="16" t="s">
        <v>2588</v>
      </c>
      <c r="D9" s="16">
        <v>9.4979999999999993</v>
      </c>
      <c r="E9" s="16">
        <v>9.4979999999999993</v>
      </c>
      <c r="F9" s="16">
        <v>1</v>
      </c>
      <c r="G9" s="16">
        <v>9.4979999999999993</v>
      </c>
      <c r="H9" s="16">
        <v>1</v>
      </c>
      <c r="I9" s="16">
        <v>0</v>
      </c>
      <c r="J9" s="16">
        <v>0</v>
      </c>
      <c r="K9" s="16">
        <v>0</v>
      </c>
      <c r="L9" s="16">
        <v>0</v>
      </c>
      <c r="M9" s="16" t="s">
        <v>2589</v>
      </c>
      <c r="N9" s="16">
        <v>39.627266800000001</v>
      </c>
      <c r="O9" s="16">
        <v>15.9749377</v>
      </c>
      <c r="P9" s="16" t="s">
        <v>2571</v>
      </c>
      <c r="Q9" s="16"/>
      <c r="R9" s="16"/>
      <c r="S9" s="16"/>
      <c r="T9" s="16"/>
      <c r="U9" s="16"/>
      <c r="V9" s="16"/>
      <c r="W9" s="16"/>
      <c r="X9" s="16"/>
      <c r="Y9" s="16"/>
    </row>
    <row r="10" spans="1:25" x14ac:dyDescent="0.2">
      <c r="A10" s="16" t="s">
        <v>158</v>
      </c>
      <c r="B10" s="16" t="s">
        <v>2567</v>
      </c>
      <c r="C10" s="16" t="s">
        <v>2588</v>
      </c>
      <c r="D10" s="16">
        <v>4.8002960000000003</v>
      </c>
      <c r="E10" s="16">
        <v>4.8002960000000003</v>
      </c>
      <c r="F10" s="16">
        <v>1</v>
      </c>
      <c r="G10" s="16">
        <v>0</v>
      </c>
      <c r="H10" s="16">
        <v>0</v>
      </c>
      <c r="I10" s="16">
        <v>0</v>
      </c>
      <c r="J10" s="16">
        <v>0</v>
      </c>
      <c r="K10" s="16">
        <v>0</v>
      </c>
      <c r="L10" s="16">
        <v>0</v>
      </c>
      <c r="M10" s="16" t="s">
        <v>2589</v>
      </c>
      <c r="N10" s="16">
        <v>39.627266800000001</v>
      </c>
      <c r="O10" s="16">
        <v>15.9749377</v>
      </c>
      <c r="P10" s="16" t="s">
        <v>2571</v>
      </c>
      <c r="Q10" s="16"/>
      <c r="R10" s="16"/>
      <c r="S10" s="16"/>
      <c r="T10" s="16"/>
      <c r="U10" s="16"/>
      <c r="V10" s="16"/>
      <c r="W10" s="16"/>
      <c r="X10" s="16"/>
      <c r="Y10" s="16"/>
    </row>
    <row r="11" spans="1:25" x14ac:dyDescent="0.2">
      <c r="A11" s="16" t="s">
        <v>149</v>
      </c>
      <c r="B11" s="16" t="s">
        <v>2567</v>
      </c>
      <c r="C11" s="16" t="s">
        <v>2588</v>
      </c>
      <c r="D11" s="16">
        <v>4.7523020000000002</v>
      </c>
      <c r="E11" s="16">
        <v>4.7523020000000002</v>
      </c>
      <c r="F11" s="16">
        <v>1</v>
      </c>
      <c r="G11" s="16">
        <v>0</v>
      </c>
      <c r="H11" s="16">
        <v>0</v>
      </c>
      <c r="I11" s="16">
        <v>0</v>
      </c>
      <c r="J11" s="16">
        <v>0</v>
      </c>
      <c r="K11" s="16">
        <v>0</v>
      </c>
      <c r="L11" s="16">
        <v>0</v>
      </c>
      <c r="M11" s="16" t="s">
        <v>2589</v>
      </c>
      <c r="N11" s="16">
        <v>39.627266800000001</v>
      </c>
      <c r="O11" s="16">
        <v>15.9749377</v>
      </c>
      <c r="P11" s="16" t="s">
        <v>2571</v>
      </c>
      <c r="Q11" s="16"/>
      <c r="R11" s="16"/>
      <c r="S11" s="16"/>
      <c r="T11" s="16"/>
      <c r="U11" s="16"/>
      <c r="V11" s="16"/>
      <c r="W11" s="16"/>
      <c r="X11" s="16"/>
      <c r="Y11" s="16"/>
    </row>
    <row r="12" spans="1:25" x14ac:dyDescent="0.2">
      <c r="A12" s="16" t="s">
        <v>153</v>
      </c>
      <c r="B12" s="16" t="s">
        <v>2567</v>
      </c>
      <c r="C12" s="16" t="s">
        <v>2588</v>
      </c>
      <c r="D12" s="16">
        <v>4.2289969999999997</v>
      </c>
      <c r="E12" s="16">
        <v>4.2289969999999997</v>
      </c>
      <c r="F12" s="16">
        <v>1</v>
      </c>
      <c r="G12" s="16">
        <v>0</v>
      </c>
      <c r="H12" s="16">
        <v>0</v>
      </c>
      <c r="I12" s="16">
        <v>0</v>
      </c>
      <c r="J12" s="16">
        <v>0</v>
      </c>
      <c r="K12" s="16">
        <v>0</v>
      </c>
      <c r="L12" s="16">
        <v>0</v>
      </c>
      <c r="M12" s="16" t="s">
        <v>2589</v>
      </c>
      <c r="N12" s="16">
        <v>39.627266800000001</v>
      </c>
      <c r="O12" s="16">
        <v>15.9749377</v>
      </c>
      <c r="P12" s="16" t="s">
        <v>2571</v>
      </c>
      <c r="Q12" s="16"/>
      <c r="R12" s="16"/>
      <c r="S12" s="16"/>
      <c r="T12" s="16"/>
      <c r="U12" s="16"/>
      <c r="V12" s="16"/>
      <c r="W12" s="16"/>
      <c r="X12" s="16"/>
      <c r="Y12" s="16"/>
    </row>
    <row r="13" spans="1:25" x14ac:dyDescent="0.2">
      <c r="A13" s="16" t="s">
        <v>151</v>
      </c>
      <c r="B13" s="16" t="s">
        <v>2567</v>
      </c>
      <c r="C13" s="16" t="s">
        <v>2588</v>
      </c>
      <c r="D13" s="16">
        <v>0</v>
      </c>
      <c r="E13" s="16">
        <v>0</v>
      </c>
      <c r="F13" s="16">
        <v>0</v>
      </c>
      <c r="G13" s="16">
        <v>0</v>
      </c>
      <c r="H13" s="16">
        <v>0</v>
      </c>
      <c r="I13" s="16">
        <v>0</v>
      </c>
      <c r="J13" s="16">
        <v>0</v>
      </c>
      <c r="K13" s="16">
        <v>0</v>
      </c>
      <c r="L13" s="16">
        <v>0</v>
      </c>
      <c r="M13" s="16" t="s">
        <v>2589</v>
      </c>
      <c r="N13" s="16">
        <v>39.627266800000001</v>
      </c>
      <c r="O13" s="16">
        <v>15.9749377</v>
      </c>
      <c r="P13" s="16" t="s">
        <v>2571</v>
      </c>
      <c r="Q13" s="16"/>
      <c r="R13" s="16"/>
      <c r="S13" s="16"/>
      <c r="T13" s="16"/>
      <c r="U13" s="16"/>
      <c r="V13" s="16"/>
      <c r="W13" s="16"/>
      <c r="X13" s="16"/>
      <c r="Y13" s="16"/>
    </row>
    <row r="14" spans="1:25" x14ac:dyDescent="0.2">
      <c r="A14" s="16" t="s">
        <v>154</v>
      </c>
      <c r="B14" s="16" t="s">
        <v>2567</v>
      </c>
      <c r="C14" s="16" t="s">
        <v>2588</v>
      </c>
      <c r="D14" s="16">
        <v>0</v>
      </c>
      <c r="E14" s="16">
        <v>0</v>
      </c>
      <c r="F14" s="16">
        <v>0</v>
      </c>
      <c r="G14" s="16">
        <v>0</v>
      </c>
      <c r="H14" s="16">
        <v>0</v>
      </c>
      <c r="I14" s="16">
        <v>0</v>
      </c>
      <c r="J14" s="16">
        <v>0</v>
      </c>
      <c r="K14" s="16">
        <v>0</v>
      </c>
      <c r="L14" s="16">
        <v>0</v>
      </c>
      <c r="M14" s="16" t="s">
        <v>2589</v>
      </c>
      <c r="N14" s="16">
        <v>39.627266800000001</v>
      </c>
      <c r="O14" s="16">
        <v>15.9749377</v>
      </c>
      <c r="P14" s="16" t="s">
        <v>2571</v>
      </c>
      <c r="Q14" s="16"/>
      <c r="R14" s="16"/>
      <c r="S14" s="16"/>
      <c r="T14" s="16"/>
      <c r="U14" s="16"/>
      <c r="V14" s="16"/>
      <c r="W14" s="16"/>
      <c r="X14" s="16"/>
      <c r="Y14" s="16"/>
    </row>
    <row r="15" spans="1:25" x14ac:dyDescent="0.2">
      <c r="A15" s="16"/>
      <c r="B15" s="16"/>
      <c r="C15" s="16"/>
      <c r="D15" s="16"/>
      <c r="E15" s="16"/>
      <c r="F15" s="16"/>
      <c r="G15" s="16"/>
      <c r="H15" s="16"/>
      <c r="I15" s="16"/>
      <c r="J15" s="16"/>
      <c r="K15" s="16"/>
      <c r="L15" s="16"/>
      <c r="M15" s="16"/>
      <c r="N15" s="16"/>
      <c r="O15" s="16"/>
      <c r="P15" s="16"/>
      <c r="Q15" s="16"/>
      <c r="R15" s="16"/>
      <c r="S15" s="16"/>
      <c r="T15" s="16"/>
      <c r="U15" s="16"/>
      <c r="V15" s="16"/>
      <c r="W15" s="16"/>
      <c r="X15" s="16"/>
      <c r="Y15" s="16"/>
    </row>
    <row r="16" spans="1:25" x14ac:dyDescent="0.2">
      <c r="A16" s="16"/>
      <c r="B16" s="16"/>
      <c r="C16" s="16"/>
      <c r="D16" s="16"/>
      <c r="E16" s="16"/>
      <c r="F16" s="16"/>
      <c r="G16" s="16"/>
      <c r="H16" s="16"/>
      <c r="I16" s="16"/>
      <c r="J16" s="16"/>
      <c r="K16" s="16"/>
      <c r="L16" s="16"/>
      <c r="M16" s="16"/>
      <c r="N16" s="16"/>
      <c r="O16" s="16"/>
      <c r="P16" s="16"/>
      <c r="Q16" s="16"/>
      <c r="R16" s="16"/>
      <c r="S16" s="16"/>
      <c r="T16" s="16"/>
      <c r="U16" s="16"/>
      <c r="V16" s="16"/>
      <c r="W16" s="16"/>
      <c r="X16" s="16"/>
      <c r="Y16" s="16"/>
    </row>
    <row r="17" spans="1:25" x14ac:dyDescent="0.2">
      <c r="A17" s="16"/>
      <c r="B17" s="16"/>
      <c r="C17" s="16"/>
      <c r="D17" s="16"/>
      <c r="E17" s="16"/>
      <c r="F17" s="16"/>
      <c r="G17" s="7"/>
      <c r="H17" s="7"/>
      <c r="I17" s="7"/>
      <c r="J17" s="7"/>
      <c r="K17" s="16"/>
      <c r="L17" s="16"/>
      <c r="M17" s="16"/>
      <c r="N17" s="16"/>
      <c r="O17" s="16"/>
      <c r="P17" s="16"/>
      <c r="Q17" s="16"/>
      <c r="R17" s="16"/>
      <c r="S17" s="16"/>
      <c r="T17" s="16"/>
      <c r="U17" s="16"/>
      <c r="V17" s="16"/>
      <c r="W17" s="16"/>
      <c r="X17" s="16"/>
      <c r="Y17" s="16"/>
    </row>
    <row r="18" spans="1:25" x14ac:dyDescent="0.2">
      <c r="A18" s="16"/>
      <c r="B18" s="16"/>
      <c r="C18" s="16"/>
      <c r="D18" s="16"/>
      <c r="E18" s="16"/>
      <c r="F18" s="16"/>
      <c r="G18" s="6"/>
      <c r="H18" s="6"/>
      <c r="I18" s="6"/>
      <c r="J18" s="6"/>
      <c r="K18" s="16"/>
      <c r="L18" s="16"/>
      <c r="M18" s="16"/>
      <c r="N18" s="16"/>
      <c r="O18" s="16"/>
      <c r="P18" s="16"/>
      <c r="Q18" s="16"/>
      <c r="R18" s="16"/>
      <c r="S18" s="16"/>
      <c r="T18" s="16"/>
      <c r="U18" s="16"/>
      <c r="V18" s="16"/>
      <c r="W18" s="16"/>
      <c r="X18" s="16"/>
      <c r="Y18" s="16"/>
    </row>
    <row r="19" spans="1:25" x14ac:dyDescent="0.2">
      <c r="A19" s="16"/>
      <c r="B19" s="16"/>
      <c r="C19" s="16"/>
      <c r="D19" s="16"/>
      <c r="E19" s="16"/>
      <c r="F19" s="16"/>
      <c r="G19" s="16"/>
      <c r="H19" s="16"/>
      <c r="I19" s="16"/>
      <c r="J19" s="16"/>
      <c r="K19" s="16"/>
      <c r="L19" s="16"/>
      <c r="M19" s="16"/>
      <c r="N19" s="16"/>
      <c r="O19" s="16"/>
      <c r="P19" s="16"/>
      <c r="Q19" s="16"/>
      <c r="R19" s="16"/>
      <c r="S19" s="16"/>
      <c r="T19" s="16"/>
      <c r="U19" s="16"/>
      <c r="V19" s="16"/>
      <c r="W19" s="16"/>
      <c r="X19" s="16"/>
      <c r="Y19" s="16"/>
    </row>
    <row r="20" spans="1:25" x14ac:dyDescent="0.2">
      <c r="A20" s="16"/>
      <c r="B20" s="16"/>
      <c r="C20" s="16"/>
      <c r="D20" s="16"/>
      <c r="E20" s="16"/>
      <c r="F20" s="16"/>
      <c r="G20" s="16"/>
      <c r="H20" s="16"/>
      <c r="I20" s="16"/>
      <c r="J20" s="16"/>
      <c r="K20" s="16"/>
      <c r="L20" s="16"/>
      <c r="M20" s="16"/>
      <c r="N20" s="16"/>
      <c r="O20" s="16"/>
      <c r="P20" s="16"/>
      <c r="Q20" s="16"/>
      <c r="R20" s="16"/>
      <c r="S20" s="16"/>
      <c r="T20" s="16"/>
      <c r="U20" s="16"/>
      <c r="V20" s="16"/>
      <c r="W20" s="16"/>
      <c r="X20" s="16"/>
      <c r="Y20" s="16"/>
    </row>
    <row r="21" spans="1:25" x14ac:dyDescent="0.2">
      <c r="A21" s="16"/>
      <c r="B21" s="16"/>
      <c r="C21" s="16"/>
      <c r="D21" s="16"/>
      <c r="E21" s="16"/>
      <c r="F21" s="16"/>
      <c r="G21" s="16"/>
      <c r="H21" s="16"/>
      <c r="I21" s="16"/>
      <c r="J21" s="16"/>
      <c r="K21" s="16"/>
      <c r="L21" s="16"/>
      <c r="M21" s="16"/>
      <c r="N21" s="16"/>
      <c r="O21" s="16"/>
      <c r="P21" s="16"/>
      <c r="Q21" s="16"/>
      <c r="R21" s="16"/>
      <c r="S21" s="16"/>
      <c r="T21" s="16"/>
      <c r="U21" s="16"/>
      <c r="V21" s="16"/>
      <c r="W21" s="16"/>
      <c r="X21" s="16"/>
      <c r="Y21" s="16"/>
    </row>
    <row r="22" spans="1:25" x14ac:dyDescent="0.2">
      <c r="A22" s="16"/>
      <c r="B22" s="16"/>
      <c r="C22" s="16"/>
      <c r="D22" s="16"/>
      <c r="E22" s="16"/>
      <c r="F22" s="16"/>
      <c r="G22" s="16"/>
      <c r="H22" s="16"/>
      <c r="I22" s="16"/>
      <c r="J22" s="16"/>
      <c r="K22" s="16"/>
      <c r="L22" s="16"/>
      <c r="M22" s="16"/>
      <c r="N22" s="16"/>
      <c r="O22" s="16"/>
      <c r="P22" s="16"/>
      <c r="Q22" s="16"/>
      <c r="R22" s="16"/>
      <c r="S22" s="16"/>
      <c r="T22" s="16"/>
      <c r="U22" s="16"/>
      <c r="V22" s="16"/>
      <c r="W22" s="16"/>
      <c r="X22" s="16"/>
      <c r="Y22" s="16"/>
    </row>
    <row r="23" spans="1:25" x14ac:dyDescent="0.2">
      <c r="A23" s="16"/>
      <c r="B23" s="16"/>
      <c r="C23" s="16"/>
      <c r="D23" s="16"/>
      <c r="E23" s="16"/>
      <c r="F23" s="16"/>
      <c r="G23" s="16"/>
      <c r="H23" s="16"/>
      <c r="I23" s="16"/>
      <c r="J23" s="16"/>
      <c r="K23" s="16"/>
      <c r="L23" s="16"/>
      <c r="M23" s="16"/>
      <c r="N23" s="16"/>
      <c r="O23" s="16"/>
      <c r="P23" s="16"/>
      <c r="Q23" s="16"/>
      <c r="R23" s="16"/>
      <c r="S23" s="16"/>
      <c r="T23" s="16"/>
      <c r="U23" s="16"/>
      <c r="V23" s="16"/>
      <c r="W23" s="16"/>
      <c r="X23" s="16"/>
      <c r="Y23" s="16"/>
    </row>
    <row r="24" spans="1:25" x14ac:dyDescent="0.2">
      <c r="A24" s="16"/>
      <c r="B24" s="16"/>
      <c r="C24" s="16"/>
      <c r="D24" s="16"/>
      <c r="E24" s="16"/>
      <c r="F24" s="16"/>
      <c r="G24" s="16"/>
      <c r="H24" s="16"/>
      <c r="I24" s="16"/>
      <c r="J24" s="16"/>
      <c r="K24" s="16"/>
      <c r="L24" s="16"/>
      <c r="M24" s="16"/>
      <c r="N24" s="16"/>
      <c r="O24" s="16"/>
      <c r="P24" s="16"/>
      <c r="Q24" s="16"/>
      <c r="R24" s="16"/>
      <c r="S24" s="16"/>
      <c r="T24" s="16"/>
      <c r="U24" s="16"/>
      <c r="V24" s="16"/>
      <c r="W24" s="16"/>
      <c r="X24" s="16"/>
      <c r="Y24" s="16"/>
    </row>
    <row r="25" spans="1:25" x14ac:dyDescent="0.2">
      <c r="A25" s="16"/>
      <c r="B25" s="16"/>
      <c r="C25" s="16"/>
      <c r="D25" s="16"/>
      <c r="E25" s="16"/>
      <c r="F25" s="16"/>
      <c r="G25" s="16"/>
      <c r="H25" s="16"/>
      <c r="I25" s="16"/>
      <c r="J25" s="16"/>
      <c r="K25" s="16"/>
      <c r="L25" s="16"/>
      <c r="M25" s="16"/>
      <c r="N25" s="16"/>
      <c r="O25" s="16"/>
      <c r="P25" s="16"/>
      <c r="Q25" s="16"/>
      <c r="R25" s="16"/>
      <c r="S25" s="16"/>
      <c r="T25" s="16"/>
      <c r="U25" s="16"/>
      <c r="V25" s="16"/>
      <c r="W25" s="16"/>
      <c r="X25" s="16"/>
      <c r="Y25" s="16"/>
    </row>
    <row r="26" spans="1:25" x14ac:dyDescent="0.2">
      <c r="A26" s="16"/>
      <c r="B26" s="16"/>
      <c r="C26" s="16"/>
      <c r="D26" s="16"/>
      <c r="E26" s="16"/>
      <c r="F26" s="16"/>
      <c r="G26" s="16"/>
      <c r="H26" s="16"/>
      <c r="I26" s="16"/>
      <c r="J26" s="16"/>
      <c r="K26" s="16"/>
      <c r="L26" s="16"/>
      <c r="M26" s="16"/>
      <c r="N26" s="16"/>
      <c r="O26" s="16"/>
      <c r="P26" s="16"/>
      <c r="Q26" s="16"/>
      <c r="R26" s="16"/>
      <c r="S26" s="16"/>
      <c r="T26" s="16"/>
      <c r="U26" s="16"/>
      <c r="V26" s="16"/>
      <c r="W26" s="16"/>
      <c r="X26" s="16"/>
      <c r="Y26" s="16"/>
    </row>
    <row r="27" spans="1:25" x14ac:dyDescent="0.2">
      <c r="A27" s="16"/>
      <c r="B27" s="16"/>
      <c r="C27" s="16"/>
      <c r="D27" s="16"/>
      <c r="E27" s="16"/>
      <c r="F27" s="16"/>
      <c r="G27" s="16"/>
      <c r="H27" s="16"/>
      <c r="I27" s="16"/>
      <c r="J27" s="16"/>
      <c r="K27" s="16"/>
      <c r="L27" s="16"/>
      <c r="M27" s="16"/>
      <c r="N27" s="16"/>
      <c r="O27" s="16"/>
      <c r="P27" s="16"/>
      <c r="Q27" s="16"/>
      <c r="R27" s="16"/>
      <c r="S27" s="16"/>
      <c r="T27" s="16"/>
      <c r="U27" s="16"/>
      <c r="V27" s="16"/>
      <c r="W27" s="16"/>
      <c r="X27" s="16"/>
      <c r="Y27" s="16"/>
    </row>
    <row r="28" spans="1:25" x14ac:dyDescent="0.2">
      <c r="A28" s="16"/>
      <c r="B28" s="16"/>
      <c r="C28" s="16"/>
      <c r="D28" s="16"/>
      <c r="E28" s="16"/>
      <c r="F28" s="16"/>
      <c r="G28" s="16"/>
      <c r="H28" s="16"/>
      <c r="I28" s="16"/>
      <c r="J28" s="16"/>
      <c r="K28" s="16"/>
      <c r="L28" s="16"/>
      <c r="M28" s="16"/>
      <c r="N28" s="16"/>
      <c r="O28" s="16"/>
      <c r="P28" s="16"/>
      <c r="Q28" s="16"/>
      <c r="R28" s="16"/>
      <c r="S28" s="16"/>
      <c r="T28" s="16"/>
      <c r="U28" s="16"/>
      <c r="V28" s="16"/>
      <c r="W28" s="16"/>
      <c r="X28" s="16"/>
      <c r="Y28" s="16"/>
    </row>
    <row r="29" spans="1:25" x14ac:dyDescent="0.2">
      <c r="A29" s="16"/>
      <c r="B29" s="16"/>
      <c r="C29" s="16"/>
      <c r="D29" s="16"/>
      <c r="E29" s="16"/>
      <c r="F29" s="16"/>
      <c r="G29" s="16"/>
      <c r="H29" s="16"/>
      <c r="I29" s="16"/>
      <c r="J29" s="16"/>
      <c r="K29" s="16"/>
      <c r="L29" s="16"/>
      <c r="M29" s="16"/>
      <c r="N29" s="16"/>
      <c r="O29" s="16"/>
      <c r="P29" s="16"/>
      <c r="Q29" s="16"/>
      <c r="R29" s="16"/>
      <c r="S29" s="16"/>
      <c r="T29" s="16"/>
      <c r="U29" s="16"/>
      <c r="V29" s="16"/>
      <c r="W29" s="16"/>
      <c r="X29" s="16"/>
      <c r="Y29" s="16"/>
    </row>
    <row r="30" spans="1:25" x14ac:dyDescent="0.2">
      <c r="A30" s="16"/>
      <c r="B30" s="16"/>
      <c r="C30" s="16"/>
      <c r="D30" s="16"/>
      <c r="E30" s="16"/>
      <c r="F30" s="16"/>
      <c r="G30" s="16"/>
      <c r="H30" s="16"/>
      <c r="I30" s="16"/>
      <c r="J30" s="16"/>
      <c r="K30" s="16"/>
      <c r="L30" s="16"/>
      <c r="M30" s="16"/>
      <c r="N30" s="16"/>
      <c r="O30" s="16"/>
      <c r="P30" s="16"/>
      <c r="Q30" s="16"/>
      <c r="R30" s="16"/>
      <c r="S30" s="16"/>
      <c r="T30" s="16"/>
      <c r="U30" s="16"/>
      <c r="V30" s="16"/>
      <c r="W30" s="16"/>
      <c r="X30" s="16"/>
      <c r="Y30" s="16"/>
    </row>
    <row r="31" spans="1:25" x14ac:dyDescent="0.2">
      <c r="A31" s="16"/>
      <c r="B31" s="16"/>
      <c r="C31" s="16"/>
      <c r="D31" s="16"/>
      <c r="E31" s="16"/>
      <c r="F31" s="16"/>
      <c r="G31" s="16"/>
      <c r="H31" s="16"/>
      <c r="I31" s="16"/>
      <c r="J31" s="16"/>
      <c r="K31" s="16"/>
      <c r="L31" s="16"/>
      <c r="M31" s="16"/>
      <c r="N31" s="16"/>
      <c r="O31" s="16"/>
      <c r="P31" s="16"/>
      <c r="Q31" s="16"/>
      <c r="R31" s="16"/>
      <c r="S31" s="16"/>
      <c r="T31" s="16"/>
      <c r="U31" s="16"/>
      <c r="V31" s="16"/>
      <c r="W31" s="16"/>
      <c r="X31" s="16"/>
      <c r="Y31" s="16"/>
    </row>
    <row r="32" spans="1:25" x14ac:dyDescent="0.2">
      <c r="A32" s="16"/>
      <c r="B32" s="16"/>
      <c r="C32" s="16"/>
      <c r="D32" s="16"/>
      <c r="E32" s="16"/>
      <c r="F32" s="16"/>
      <c r="G32" s="16"/>
      <c r="H32" s="16"/>
      <c r="I32" s="16"/>
      <c r="J32" s="16"/>
      <c r="K32" s="16"/>
      <c r="L32" s="16"/>
      <c r="M32" s="16"/>
      <c r="N32" s="16"/>
      <c r="O32" s="16"/>
      <c r="P32" s="16"/>
      <c r="Q32" s="16"/>
      <c r="R32" s="16"/>
      <c r="S32" s="16"/>
      <c r="T32" s="16"/>
      <c r="U32" s="16"/>
      <c r="V32" s="16"/>
      <c r="W32" s="16"/>
      <c r="X32" s="16"/>
      <c r="Y32" s="16"/>
    </row>
    <row r="33" spans="1:25" x14ac:dyDescent="0.2">
      <c r="A33" s="16"/>
      <c r="B33" s="16"/>
      <c r="C33" s="16"/>
      <c r="D33" s="16"/>
      <c r="E33" s="16"/>
      <c r="F33" s="16"/>
      <c r="G33" s="16"/>
      <c r="H33" s="16"/>
      <c r="I33" s="16"/>
      <c r="J33" s="16"/>
      <c r="K33" s="16"/>
      <c r="L33" s="16"/>
      <c r="M33" s="16"/>
      <c r="N33" s="16"/>
      <c r="O33" s="16"/>
      <c r="P33" s="16"/>
      <c r="Q33" s="16"/>
      <c r="R33" s="16"/>
      <c r="S33" s="16"/>
      <c r="T33" s="16"/>
      <c r="U33" s="16"/>
      <c r="V33" s="16"/>
      <c r="W33" s="16"/>
      <c r="X33" s="16"/>
      <c r="Y33" s="16"/>
    </row>
    <row r="34" spans="1:25" x14ac:dyDescent="0.2">
      <c r="A34" s="16"/>
      <c r="B34" s="16"/>
      <c r="C34" s="16"/>
      <c r="D34" s="16"/>
      <c r="E34" s="16"/>
      <c r="F34" s="16"/>
      <c r="G34" s="16"/>
      <c r="H34" s="16"/>
      <c r="I34" s="16"/>
      <c r="J34" s="16"/>
      <c r="K34" s="16"/>
      <c r="L34" s="16"/>
      <c r="M34" s="16"/>
      <c r="N34" s="16"/>
      <c r="O34" s="16"/>
      <c r="P34" s="16"/>
      <c r="Q34" s="16"/>
      <c r="R34" s="16"/>
      <c r="S34" s="16"/>
      <c r="T34" s="16"/>
      <c r="U34" s="16"/>
      <c r="V34" s="16"/>
      <c r="W34" s="16"/>
      <c r="X34" s="16"/>
      <c r="Y34" s="16"/>
    </row>
    <row r="35" spans="1:25" x14ac:dyDescent="0.2">
      <c r="A35" s="16"/>
      <c r="B35" s="16"/>
      <c r="C35" s="16"/>
      <c r="D35" s="16"/>
      <c r="E35" s="16"/>
      <c r="F35" s="16"/>
      <c r="G35" s="16"/>
      <c r="H35" s="16"/>
      <c r="I35" s="16"/>
      <c r="J35" s="16"/>
      <c r="K35" s="16"/>
      <c r="L35" s="16"/>
      <c r="M35" s="16"/>
      <c r="N35" s="16"/>
      <c r="O35" s="16"/>
      <c r="P35" s="16"/>
      <c r="Q35" s="16"/>
      <c r="R35" s="16"/>
      <c r="S35" s="16"/>
      <c r="T35" s="16"/>
      <c r="U35" s="16"/>
      <c r="V35" s="16"/>
      <c r="W35" s="16"/>
      <c r="X35" s="16"/>
      <c r="Y35" s="16"/>
    </row>
    <row r="36" spans="1:25" x14ac:dyDescent="0.2">
      <c r="A36" s="16"/>
      <c r="B36" s="16"/>
      <c r="C36" s="16"/>
      <c r="D36" s="16"/>
      <c r="E36" s="16"/>
      <c r="F36" s="16"/>
      <c r="G36" s="16"/>
      <c r="H36" s="16"/>
      <c r="I36" s="16"/>
      <c r="J36" s="16"/>
      <c r="K36" s="16"/>
      <c r="L36" s="16"/>
      <c r="M36" s="16"/>
      <c r="N36" s="16"/>
      <c r="O36" s="16"/>
      <c r="P36" s="16"/>
      <c r="Q36" s="16"/>
      <c r="R36" s="16"/>
      <c r="S36" s="16"/>
      <c r="T36" s="16"/>
      <c r="U36" s="16"/>
      <c r="V36" s="16"/>
      <c r="W36" s="16"/>
      <c r="X36" s="16"/>
      <c r="Y36" s="16"/>
    </row>
    <row r="37" spans="1:25" x14ac:dyDescent="0.2">
      <c r="A37" s="16"/>
      <c r="B37" s="16"/>
      <c r="C37" s="16"/>
      <c r="D37" s="16"/>
      <c r="E37" s="16"/>
      <c r="F37" s="16"/>
      <c r="G37" s="16"/>
      <c r="H37" s="16"/>
      <c r="I37" s="16"/>
      <c r="J37" s="16"/>
      <c r="K37" s="16"/>
      <c r="L37" s="16"/>
      <c r="M37" s="16"/>
      <c r="N37" s="16"/>
      <c r="O37" s="16"/>
      <c r="P37" s="16"/>
      <c r="Q37" s="16"/>
      <c r="R37" s="16"/>
      <c r="S37" s="16"/>
      <c r="T37" s="16"/>
      <c r="U37" s="16"/>
      <c r="V37" s="16"/>
      <c r="W37" s="16"/>
      <c r="X37" s="16"/>
      <c r="Y37" s="16"/>
    </row>
    <row r="38" spans="1:25" x14ac:dyDescent="0.2">
      <c r="A38" s="16"/>
      <c r="B38" s="16"/>
      <c r="C38" s="16"/>
      <c r="D38" s="16"/>
      <c r="E38" s="16"/>
      <c r="F38" s="16"/>
      <c r="G38" s="16"/>
      <c r="H38" s="16"/>
      <c r="I38" s="16"/>
      <c r="J38" s="16"/>
      <c r="K38" s="16"/>
      <c r="L38" s="16"/>
      <c r="M38" s="16"/>
      <c r="N38" s="16"/>
      <c r="O38" s="16"/>
      <c r="P38" s="16"/>
      <c r="Q38" s="16"/>
      <c r="R38" s="16"/>
      <c r="S38" s="16"/>
      <c r="T38" s="16"/>
      <c r="U38" s="16"/>
      <c r="V38" s="16"/>
      <c r="W38" s="16"/>
      <c r="X38" s="16"/>
      <c r="Y38" s="16"/>
    </row>
    <row r="39" spans="1:25" x14ac:dyDescent="0.2">
      <c r="A39" s="16"/>
      <c r="B39" s="16"/>
      <c r="C39" s="16"/>
      <c r="D39" s="16"/>
      <c r="E39" s="16"/>
      <c r="F39" s="16"/>
      <c r="G39" s="16"/>
      <c r="H39" s="16"/>
      <c r="I39" s="16"/>
      <c r="J39" s="16"/>
      <c r="K39" s="16"/>
      <c r="L39" s="16"/>
      <c r="M39" s="16"/>
      <c r="N39" s="16"/>
      <c r="O39" s="16"/>
      <c r="P39" s="16"/>
      <c r="Q39" s="16"/>
      <c r="R39" s="16"/>
      <c r="S39" s="16"/>
      <c r="T39" s="16"/>
      <c r="U39" s="16"/>
      <c r="V39" s="16"/>
      <c r="W39" s="16"/>
      <c r="X39" s="16"/>
      <c r="Y39" s="16"/>
    </row>
    <row r="40" spans="1:25" x14ac:dyDescent="0.2">
      <c r="A40" s="16"/>
      <c r="B40" s="16"/>
      <c r="C40" s="16"/>
      <c r="D40" s="16"/>
      <c r="E40" s="16"/>
      <c r="F40" s="16"/>
      <c r="G40" s="16"/>
      <c r="H40" s="16"/>
      <c r="I40" s="16"/>
      <c r="J40" s="16"/>
      <c r="K40" s="16"/>
      <c r="L40" s="16"/>
      <c r="M40" s="16"/>
      <c r="N40" s="16"/>
      <c r="O40" s="16"/>
      <c r="P40" s="16"/>
      <c r="Q40" s="16"/>
      <c r="R40" s="16"/>
      <c r="S40" s="16"/>
      <c r="T40" s="16"/>
      <c r="U40" s="16"/>
      <c r="V40" s="16"/>
      <c r="W40" s="16"/>
      <c r="X40" s="16"/>
      <c r="Y40" s="16"/>
    </row>
    <row r="41" spans="1:25" x14ac:dyDescent="0.2">
      <c r="A41" s="16"/>
      <c r="B41" s="16"/>
      <c r="C41" s="16"/>
      <c r="D41" s="16"/>
      <c r="E41" s="16"/>
      <c r="F41" s="16"/>
      <c r="G41" s="16"/>
      <c r="H41" s="16"/>
      <c r="I41" s="16"/>
      <c r="J41" s="16"/>
      <c r="K41" s="16"/>
      <c r="L41" s="16"/>
      <c r="M41" s="16"/>
      <c r="N41" s="16"/>
      <c r="O41" s="16"/>
      <c r="P41" s="16"/>
      <c r="Q41" s="16"/>
      <c r="R41" s="16"/>
      <c r="S41" s="16"/>
      <c r="T41" s="16"/>
      <c r="U41" s="16"/>
      <c r="V41" s="16"/>
      <c r="W41" s="16"/>
      <c r="X41" s="16"/>
      <c r="Y41" s="16"/>
    </row>
    <row r="42" spans="1:25" x14ac:dyDescent="0.2">
      <c r="A42" s="16"/>
      <c r="B42" s="16"/>
      <c r="C42" s="16"/>
      <c r="D42" s="16"/>
      <c r="E42" s="16"/>
      <c r="F42" s="16"/>
      <c r="G42" s="16"/>
      <c r="H42" s="16"/>
      <c r="I42" s="16"/>
      <c r="J42" s="16"/>
      <c r="K42" s="16"/>
      <c r="L42" s="16"/>
      <c r="M42" s="16"/>
      <c r="N42" s="16"/>
      <c r="O42" s="16"/>
      <c r="P42" s="16"/>
      <c r="Q42" s="16"/>
      <c r="R42" s="16"/>
      <c r="S42" s="16"/>
      <c r="T42" s="16"/>
      <c r="U42" s="16"/>
      <c r="V42" s="16"/>
      <c r="W42" s="16"/>
      <c r="X42" s="16"/>
      <c r="Y42" s="16"/>
    </row>
    <row r="43" spans="1:25" x14ac:dyDescent="0.2">
      <c r="A43" s="16"/>
      <c r="B43" s="16"/>
      <c r="C43" s="16"/>
      <c r="D43" s="16"/>
      <c r="E43" s="16"/>
      <c r="F43" s="16"/>
      <c r="G43" s="16"/>
      <c r="H43" s="16"/>
      <c r="I43" s="16"/>
      <c r="J43" s="16"/>
      <c r="K43" s="16"/>
      <c r="L43" s="16"/>
      <c r="M43" s="16"/>
      <c r="N43" s="16"/>
      <c r="O43" s="16"/>
      <c r="P43" s="16"/>
      <c r="Q43" s="16"/>
      <c r="R43" s="16"/>
      <c r="S43" s="16"/>
      <c r="T43" s="16"/>
      <c r="U43" s="16"/>
      <c r="V43" s="16"/>
      <c r="W43" s="16"/>
      <c r="X43" s="16"/>
      <c r="Y43" s="16"/>
    </row>
    <row r="44" spans="1:25" x14ac:dyDescent="0.2">
      <c r="A44" s="16"/>
      <c r="B44" s="16"/>
      <c r="C44" s="16"/>
      <c r="D44" s="16"/>
      <c r="E44" s="16"/>
      <c r="F44" s="16"/>
      <c r="G44" s="16"/>
      <c r="H44" s="16"/>
      <c r="I44" s="16"/>
      <c r="J44" s="16"/>
      <c r="K44" s="16"/>
      <c r="L44" s="16"/>
      <c r="M44" s="16"/>
      <c r="N44" s="16"/>
      <c r="O44" s="16"/>
      <c r="P44" s="16"/>
      <c r="Q44" s="16"/>
      <c r="R44" s="16"/>
      <c r="S44" s="16"/>
      <c r="T44" s="16"/>
      <c r="U44" s="16"/>
      <c r="V44" s="16"/>
      <c r="W44" s="16"/>
      <c r="X44" s="16"/>
      <c r="Y44" s="16"/>
    </row>
    <row r="45" spans="1:25" x14ac:dyDescent="0.2">
      <c r="A45" s="16"/>
      <c r="B45" s="16"/>
      <c r="C45" s="16"/>
      <c r="D45" s="16"/>
      <c r="E45" s="16"/>
      <c r="F45" s="16"/>
      <c r="G45" s="16"/>
      <c r="H45" s="16"/>
      <c r="I45" s="16"/>
      <c r="J45" s="16"/>
      <c r="K45" s="16"/>
      <c r="L45" s="16"/>
      <c r="M45" s="16"/>
      <c r="N45" s="16"/>
      <c r="O45" s="16"/>
      <c r="P45" s="16"/>
      <c r="Q45" s="16"/>
      <c r="R45" s="16"/>
      <c r="S45" s="16"/>
      <c r="T45" s="16"/>
      <c r="U45" s="16"/>
      <c r="V45" s="16"/>
      <c r="W45" s="16"/>
      <c r="X45" s="16"/>
      <c r="Y45" s="16"/>
    </row>
    <row r="46" spans="1:25" x14ac:dyDescent="0.2">
      <c r="A46" s="16"/>
      <c r="B46" s="16"/>
      <c r="C46" s="16"/>
      <c r="D46" s="16"/>
      <c r="E46" s="16"/>
      <c r="F46" s="16"/>
      <c r="G46" s="16"/>
      <c r="H46" s="16"/>
      <c r="I46" s="16"/>
      <c r="J46" s="16"/>
      <c r="K46" s="16"/>
      <c r="L46" s="16"/>
      <c r="M46" s="16"/>
      <c r="N46" s="16"/>
      <c r="O46" s="16"/>
      <c r="P46" s="16"/>
      <c r="Q46" s="16"/>
      <c r="R46" s="16"/>
      <c r="S46" s="16"/>
      <c r="T46" s="16"/>
      <c r="U46" s="16"/>
      <c r="V46" s="16"/>
      <c r="W46" s="16"/>
      <c r="X46" s="16"/>
      <c r="Y46" s="16"/>
    </row>
    <row r="47" spans="1:25" x14ac:dyDescent="0.2">
      <c r="A47" s="16"/>
      <c r="B47" s="16"/>
      <c r="C47" s="16"/>
      <c r="D47" s="16"/>
      <c r="E47" s="16"/>
      <c r="F47" s="16"/>
      <c r="G47" s="16"/>
      <c r="H47" s="16"/>
      <c r="I47" s="16"/>
      <c r="J47" s="16"/>
      <c r="K47" s="16"/>
      <c r="L47" s="16"/>
      <c r="M47" s="16"/>
      <c r="N47" s="16"/>
      <c r="O47" s="16"/>
      <c r="P47" s="16"/>
      <c r="Q47" s="16"/>
      <c r="R47" s="16"/>
      <c r="S47" s="16"/>
      <c r="T47" s="16"/>
      <c r="U47" s="16"/>
      <c r="V47" s="16"/>
      <c r="W47" s="16"/>
      <c r="X47" s="16"/>
      <c r="Y47" s="16"/>
    </row>
    <row r="48" spans="1:25" x14ac:dyDescent="0.2">
      <c r="A48" s="16"/>
      <c r="B48" s="16"/>
      <c r="C48" s="16"/>
      <c r="D48" s="16"/>
      <c r="E48" s="16"/>
      <c r="F48" s="16"/>
      <c r="G48" s="16"/>
      <c r="H48" s="16"/>
      <c r="I48" s="16"/>
      <c r="J48" s="16"/>
      <c r="K48" s="16"/>
      <c r="L48" s="16"/>
      <c r="M48" s="16"/>
      <c r="N48" s="16"/>
      <c r="O48" s="16"/>
      <c r="P48" s="16"/>
      <c r="Q48" s="16"/>
      <c r="R48" s="16"/>
      <c r="S48" s="16"/>
      <c r="T48" s="16"/>
      <c r="U48" s="16"/>
      <c r="V48" s="16"/>
      <c r="W48" s="16"/>
      <c r="X48" s="16"/>
      <c r="Y48" s="16"/>
    </row>
    <row r="49" spans="1:25" x14ac:dyDescent="0.2">
      <c r="A49" s="16"/>
      <c r="B49" s="16"/>
      <c r="C49" s="16"/>
      <c r="D49" s="16"/>
      <c r="E49" s="16"/>
      <c r="F49" s="16"/>
      <c r="G49" s="16"/>
      <c r="H49" s="16"/>
      <c r="I49" s="16"/>
      <c r="J49" s="16"/>
      <c r="K49" s="16"/>
      <c r="L49" s="16"/>
      <c r="M49" s="16"/>
      <c r="N49" s="16"/>
      <c r="O49" s="16"/>
      <c r="P49" s="16"/>
      <c r="Q49" s="16"/>
      <c r="R49" s="16"/>
      <c r="S49" s="16"/>
      <c r="T49" s="16"/>
      <c r="U49" s="16"/>
      <c r="V49" s="16"/>
      <c r="W49" s="16"/>
      <c r="X49" s="16"/>
      <c r="Y49" s="16"/>
    </row>
    <row r="50" spans="1:25" x14ac:dyDescent="0.2">
      <c r="A50" s="16"/>
      <c r="B50" s="16"/>
      <c r="C50" s="16"/>
      <c r="D50" s="16"/>
      <c r="E50" s="16"/>
      <c r="F50" s="16"/>
      <c r="G50" s="16"/>
      <c r="H50" s="16"/>
      <c r="I50" s="16"/>
      <c r="J50" s="16"/>
      <c r="K50" s="16"/>
      <c r="L50" s="16"/>
      <c r="M50" s="16"/>
      <c r="N50" s="16"/>
      <c r="O50" s="16"/>
      <c r="P50" s="16"/>
      <c r="Q50" s="16"/>
      <c r="R50" s="16"/>
      <c r="S50" s="16"/>
      <c r="T50" s="16"/>
      <c r="U50" s="16"/>
      <c r="V50" s="16"/>
      <c r="W50" s="16"/>
      <c r="X50" s="16"/>
      <c r="Y50" s="16"/>
    </row>
    <row r="51" spans="1:25" x14ac:dyDescent="0.2">
      <c r="A51" s="16"/>
      <c r="B51" s="16"/>
      <c r="C51" s="16"/>
      <c r="D51" s="16"/>
      <c r="E51" s="16"/>
      <c r="F51" s="16"/>
      <c r="G51" s="16"/>
      <c r="H51" s="16"/>
      <c r="I51" s="16"/>
      <c r="J51" s="16"/>
      <c r="K51" s="16"/>
      <c r="L51" s="16"/>
      <c r="M51" s="16"/>
      <c r="N51" s="16"/>
      <c r="O51" s="16"/>
      <c r="P51" s="16"/>
      <c r="Q51" s="16"/>
      <c r="R51" s="16"/>
      <c r="S51" s="16"/>
      <c r="T51" s="16"/>
      <c r="U51" s="16"/>
      <c r="V51" s="16"/>
      <c r="W51" s="16"/>
      <c r="X51" s="16"/>
      <c r="Y51" s="16"/>
    </row>
    <row r="52" spans="1:25" x14ac:dyDescent="0.2">
      <c r="A52" s="16"/>
      <c r="B52" s="16"/>
      <c r="C52" s="16"/>
      <c r="D52" s="16"/>
      <c r="E52" s="16"/>
      <c r="F52" s="16"/>
      <c r="G52" s="16"/>
      <c r="H52" s="16"/>
      <c r="I52" s="16"/>
      <c r="J52" s="16"/>
      <c r="K52" s="16"/>
      <c r="L52" s="16"/>
      <c r="M52" s="16"/>
      <c r="N52" s="16"/>
      <c r="O52" s="16"/>
      <c r="P52" s="16"/>
      <c r="Q52" s="16"/>
      <c r="R52" s="16"/>
      <c r="S52" s="16"/>
      <c r="T52" s="16"/>
      <c r="U52" s="16"/>
      <c r="V52" s="16"/>
      <c r="W52" s="16"/>
      <c r="X52" s="16"/>
      <c r="Y52" s="16"/>
    </row>
    <row r="53" spans="1:25" x14ac:dyDescent="0.2">
      <c r="A53" s="16"/>
      <c r="B53" s="16"/>
      <c r="C53" s="16"/>
      <c r="D53" s="16"/>
      <c r="E53" s="16"/>
      <c r="F53" s="16"/>
      <c r="G53" s="16"/>
      <c r="H53" s="16"/>
      <c r="I53" s="16"/>
      <c r="J53" s="16"/>
      <c r="K53" s="16"/>
      <c r="L53" s="16"/>
      <c r="M53" s="16"/>
      <c r="N53" s="16"/>
      <c r="O53" s="16"/>
      <c r="P53" s="16"/>
      <c r="Q53" s="16"/>
      <c r="R53" s="16"/>
      <c r="S53" s="16"/>
      <c r="T53" s="16"/>
      <c r="U53" s="16"/>
      <c r="V53" s="16"/>
      <c r="W53" s="16"/>
      <c r="X53" s="16"/>
      <c r="Y53" s="16"/>
    </row>
    <row r="54" spans="1:25" x14ac:dyDescent="0.2">
      <c r="A54" s="16"/>
      <c r="B54" s="16"/>
      <c r="C54" s="16"/>
      <c r="D54" s="16"/>
      <c r="E54" s="16"/>
      <c r="F54" s="16"/>
      <c r="G54" s="16"/>
      <c r="H54" s="16"/>
      <c r="I54" s="16"/>
      <c r="J54" s="16"/>
      <c r="K54" s="16"/>
      <c r="L54" s="16"/>
      <c r="M54" s="16"/>
      <c r="N54" s="16"/>
      <c r="O54" s="16"/>
      <c r="P54" s="16"/>
      <c r="Q54" s="16"/>
      <c r="R54" s="16"/>
      <c r="S54" s="16"/>
      <c r="T54" s="16"/>
      <c r="U54" s="16"/>
      <c r="V54" s="16"/>
      <c r="W54" s="16"/>
      <c r="X54" s="16"/>
      <c r="Y54" s="16"/>
    </row>
    <row r="55" spans="1:25" x14ac:dyDescent="0.2">
      <c r="A55" s="16"/>
      <c r="B55" s="16"/>
      <c r="C55" s="16"/>
      <c r="D55" s="16"/>
      <c r="E55" s="16"/>
      <c r="F55" s="16"/>
      <c r="G55" s="16"/>
      <c r="H55" s="16"/>
      <c r="I55" s="16"/>
      <c r="J55" s="16"/>
      <c r="K55" s="16"/>
      <c r="L55" s="16"/>
      <c r="M55" s="16"/>
      <c r="N55" s="16"/>
      <c r="O55" s="16"/>
      <c r="P55" s="16"/>
      <c r="Q55" s="16"/>
      <c r="R55" s="16"/>
      <c r="S55" s="16"/>
      <c r="T55" s="16"/>
      <c r="U55" s="16"/>
      <c r="V55" s="16"/>
      <c r="W55" s="16"/>
      <c r="X55" s="16"/>
      <c r="Y55" s="16"/>
    </row>
    <row r="56" spans="1:25" x14ac:dyDescent="0.2">
      <c r="A56" s="16"/>
      <c r="B56" s="16"/>
      <c r="C56" s="16"/>
      <c r="D56" s="16"/>
      <c r="E56" s="16"/>
      <c r="F56" s="16"/>
      <c r="G56" s="16"/>
      <c r="H56" s="16"/>
      <c r="I56" s="16"/>
      <c r="J56" s="16"/>
      <c r="K56" s="16"/>
      <c r="L56" s="16"/>
      <c r="M56" s="16"/>
      <c r="N56" s="16"/>
      <c r="O56" s="16"/>
      <c r="P56" s="16"/>
      <c r="Q56" s="16"/>
      <c r="R56" s="16"/>
      <c r="S56" s="16"/>
      <c r="T56" s="16"/>
      <c r="U56" s="16"/>
      <c r="V56" s="16"/>
      <c r="W56" s="16"/>
      <c r="X56" s="16"/>
      <c r="Y56" s="16"/>
    </row>
    <row r="57" spans="1:25" x14ac:dyDescent="0.2">
      <c r="A57" s="16"/>
      <c r="B57" s="16"/>
      <c r="C57" s="16"/>
      <c r="D57" s="16"/>
      <c r="E57" s="16"/>
      <c r="F57" s="16"/>
      <c r="G57" s="16"/>
      <c r="H57" s="16"/>
      <c r="I57" s="16"/>
      <c r="J57" s="16"/>
      <c r="K57" s="16"/>
      <c r="L57" s="16"/>
      <c r="M57" s="16"/>
      <c r="N57" s="16"/>
      <c r="O57" s="16"/>
      <c r="P57" s="16"/>
      <c r="Q57" s="16"/>
      <c r="R57" s="16"/>
      <c r="S57" s="16"/>
      <c r="T57" s="16"/>
      <c r="U57" s="16"/>
      <c r="V57" s="16"/>
      <c r="W57" s="16"/>
      <c r="X57" s="16"/>
      <c r="Y57" s="16"/>
    </row>
    <row r="58" spans="1:25" x14ac:dyDescent="0.2">
      <c r="A58" s="16"/>
      <c r="B58" s="16"/>
      <c r="C58" s="16"/>
      <c r="D58" s="16"/>
      <c r="E58" s="16"/>
      <c r="F58" s="16"/>
      <c r="G58" s="16"/>
      <c r="H58" s="16"/>
      <c r="I58" s="16"/>
      <c r="J58" s="16"/>
      <c r="K58" s="16"/>
      <c r="L58" s="16"/>
      <c r="M58" s="16"/>
      <c r="N58" s="16"/>
      <c r="O58" s="16"/>
      <c r="P58" s="16"/>
      <c r="Q58" s="16"/>
      <c r="R58" s="16"/>
      <c r="S58" s="16"/>
      <c r="T58" s="16"/>
      <c r="U58" s="16"/>
      <c r="V58" s="16"/>
      <c r="W58" s="16"/>
      <c r="X58" s="16"/>
      <c r="Y58" s="16"/>
    </row>
    <row r="59" spans="1:25" x14ac:dyDescent="0.2">
      <c r="A59" s="16"/>
      <c r="B59" s="16"/>
      <c r="C59" s="16"/>
      <c r="D59" s="16"/>
      <c r="E59" s="16"/>
      <c r="F59" s="16"/>
      <c r="G59" s="16"/>
      <c r="H59" s="16"/>
      <c r="I59" s="16"/>
      <c r="J59" s="16"/>
      <c r="K59" s="16"/>
      <c r="L59" s="16"/>
      <c r="M59" s="16"/>
      <c r="N59" s="16"/>
      <c r="O59" s="16"/>
      <c r="P59" s="16"/>
      <c r="Q59" s="16"/>
      <c r="R59" s="16"/>
      <c r="S59" s="16"/>
      <c r="T59" s="16"/>
      <c r="U59" s="16"/>
      <c r="V59" s="16"/>
      <c r="W59" s="16"/>
      <c r="X59" s="16"/>
      <c r="Y59" s="16"/>
    </row>
    <row r="60" spans="1:25" x14ac:dyDescent="0.2">
      <c r="A60" s="16"/>
      <c r="B60" s="16"/>
      <c r="C60" s="16"/>
      <c r="D60" s="16"/>
      <c r="E60" s="16"/>
      <c r="F60" s="16"/>
      <c r="G60" s="16"/>
      <c r="H60" s="16"/>
      <c r="I60" s="16"/>
      <c r="J60" s="16"/>
      <c r="K60" s="16"/>
      <c r="L60" s="16"/>
      <c r="M60" s="16"/>
      <c r="N60" s="16"/>
      <c r="O60" s="16"/>
      <c r="P60" s="16"/>
      <c r="Q60" s="16"/>
      <c r="R60" s="16"/>
      <c r="S60" s="16"/>
      <c r="T60" s="16"/>
      <c r="U60" s="16"/>
      <c r="V60" s="16"/>
      <c r="W60" s="16"/>
      <c r="X60" s="16"/>
      <c r="Y60" s="16"/>
    </row>
    <row r="61" spans="1:25" x14ac:dyDescent="0.2">
      <c r="A61" s="16"/>
      <c r="B61" s="16"/>
      <c r="C61" s="16"/>
      <c r="D61" s="16"/>
      <c r="E61" s="16"/>
      <c r="F61" s="16"/>
      <c r="G61" s="16"/>
      <c r="H61" s="16"/>
      <c r="I61" s="16"/>
      <c r="J61" s="16"/>
      <c r="K61" s="16"/>
      <c r="L61" s="16"/>
      <c r="M61" s="16"/>
      <c r="N61" s="16"/>
      <c r="O61" s="16"/>
      <c r="P61" s="16"/>
      <c r="Q61" s="16"/>
      <c r="R61" s="16"/>
      <c r="S61" s="16"/>
      <c r="T61" s="16"/>
      <c r="U61" s="16"/>
      <c r="V61" s="16"/>
      <c r="W61" s="16"/>
      <c r="X61" s="16"/>
      <c r="Y61" s="16"/>
    </row>
    <row r="62" spans="1:25" x14ac:dyDescent="0.2">
      <c r="A62" s="16"/>
      <c r="B62" s="16"/>
      <c r="C62" s="16"/>
      <c r="D62" s="16"/>
      <c r="E62" s="16"/>
      <c r="F62" s="16"/>
      <c r="G62" s="16"/>
      <c r="H62" s="16"/>
      <c r="I62" s="16"/>
      <c r="J62" s="16"/>
      <c r="K62" s="16"/>
      <c r="L62" s="16"/>
      <c r="M62" s="16"/>
      <c r="N62" s="16"/>
      <c r="O62" s="16"/>
      <c r="P62" s="16"/>
      <c r="Q62" s="16"/>
      <c r="R62" s="16"/>
      <c r="S62" s="16"/>
      <c r="T62" s="16"/>
      <c r="U62" s="16"/>
      <c r="V62" s="16"/>
      <c r="W62" s="16"/>
      <c r="X62" s="16"/>
      <c r="Y62" s="16"/>
    </row>
    <row r="63" spans="1:25" x14ac:dyDescent="0.2">
      <c r="A63" s="16"/>
      <c r="B63" s="16"/>
      <c r="C63" s="16"/>
      <c r="D63" s="16"/>
      <c r="E63" s="16"/>
      <c r="F63" s="16"/>
      <c r="G63" s="16"/>
      <c r="H63" s="16"/>
      <c r="I63" s="16"/>
      <c r="J63" s="16"/>
      <c r="K63" s="16"/>
      <c r="L63" s="16"/>
      <c r="M63" s="16"/>
      <c r="N63" s="16"/>
      <c r="O63" s="16"/>
      <c r="P63" s="16"/>
      <c r="Q63" s="16"/>
      <c r="R63" s="16"/>
      <c r="S63" s="16"/>
      <c r="T63" s="16"/>
      <c r="U63" s="16"/>
      <c r="V63" s="16"/>
      <c r="W63" s="16"/>
      <c r="X63" s="16"/>
      <c r="Y63" s="16"/>
    </row>
    <row r="64" spans="1:25" x14ac:dyDescent="0.2">
      <c r="A64" s="16"/>
      <c r="B64" s="16"/>
      <c r="C64" s="16"/>
      <c r="D64" s="16"/>
      <c r="E64" s="16"/>
      <c r="F64" s="16"/>
      <c r="G64" s="16"/>
      <c r="H64" s="16"/>
      <c r="I64" s="16"/>
      <c r="J64" s="16"/>
      <c r="K64" s="16"/>
      <c r="L64" s="16"/>
      <c r="M64" s="16"/>
      <c r="N64" s="16"/>
      <c r="O64" s="16"/>
      <c r="P64" s="16"/>
      <c r="Q64" s="16"/>
      <c r="R64" s="16"/>
      <c r="S64" s="16"/>
      <c r="T64" s="16"/>
      <c r="U64" s="16"/>
      <c r="V64" s="16"/>
      <c r="W64" s="16"/>
      <c r="X64" s="16"/>
      <c r="Y64" s="16"/>
    </row>
    <row r="65" spans="1:25" x14ac:dyDescent="0.2">
      <c r="A65" s="16"/>
      <c r="B65" s="16"/>
      <c r="C65" s="16"/>
      <c r="D65" s="16"/>
      <c r="E65" s="16"/>
      <c r="F65" s="16"/>
      <c r="G65" s="16"/>
      <c r="H65" s="16"/>
      <c r="I65" s="16"/>
      <c r="J65" s="16"/>
      <c r="K65" s="16"/>
      <c r="L65" s="16"/>
      <c r="M65" s="16"/>
      <c r="N65" s="16"/>
      <c r="O65" s="16"/>
      <c r="P65" s="16"/>
      <c r="Q65" s="16"/>
      <c r="R65" s="16"/>
      <c r="S65" s="16"/>
      <c r="T65" s="16"/>
      <c r="U65" s="16"/>
      <c r="V65" s="16"/>
      <c r="W65" s="16"/>
      <c r="X65" s="16"/>
      <c r="Y65" s="16"/>
    </row>
    <row r="66" spans="1:25" x14ac:dyDescent="0.2">
      <c r="A66" s="16"/>
      <c r="B66" s="16"/>
      <c r="C66" s="16"/>
      <c r="D66" s="16"/>
      <c r="E66" s="16"/>
      <c r="F66" s="16"/>
      <c r="G66" s="16"/>
      <c r="H66" s="16"/>
      <c r="I66" s="16"/>
      <c r="J66" s="16"/>
      <c r="K66" s="16"/>
      <c r="L66" s="16"/>
      <c r="M66" s="16"/>
      <c r="N66" s="16"/>
      <c r="O66" s="16"/>
      <c r="P66" s="16"/>
      <c r="Q66" s="16"/>
      <c r="R66" s="16"/>
      <c r="S66" s="16"/>
      <c r="T66" s="16"/>
      <c r="U66" s="16"/>
      <c r="V66" s="16"/>
      <c r="W66" s="16"/>
      <c r="X66" s="16"/>
      <c r="Y66" s="16"/>
    </row>
    <row r="67" spans="1:25" x14ac:dyDescent="0.2">
      <c r="A67" s="16"/>
      <c r="B67" s="16"/>
      <c r="C67" s="16"/>
      <c r="D67" s="16"/>
      <c r="E67" s="16"/>
      <c r="F67" s="16"/>
      <c r="G67" s="16"/>
      <c r="H67" s="16"/>
      <c r="I67" s="16"/>
      <c r="J67" s="16"/>
      <c r="K67" s="16"/>
      <c r="L67" s="16"/>
      <c r="M67" s="16"/>
      <c r="N67" s="16"/>
      <c r="O67" s="16"/>
      <c r="P67" s="16"/>
      <c r="Q67" s="16"/>
      <c r="R67" s="16"/>
      <c r="S67" s="16"/>
      <c r="T67" s="16"/>
      <c r="U67" s="16"/>
      <c r="V67" s="16"/>
      <c r="W67" s="16"/>
      <c r="X67" s="16"/>
      <c r="Y67" s="16"/>
    </row>
    <row r="68" spans="1:25" x14ac:dyDescent="0.2">
      <c r="A68" s="16"/>
      <c r="B68" s="16"/>
      <c r="C68" s="16"/>
      <c r="D68" s="16"/>
      <c r="E68" s="16"/>
      <c r="F68" s="16"/>
      <c r="G68" s="16"/>
      <c r="H68" s="16"/>
      <c r="I68" s="16"/>
      <c r="J68" s="16"/>
      <c r="K68" s="16"/>
      <c r="L68" s="16"/>
      <c r="M68" s="16"/>
      <c r="N68" s="16"/>
      <c r="O68" s="16"/>
      <c r="P68" s="16"/>
      <c r="Q68" s="16"/>
      <c r="R68" s="16"/>
      <c r="S68" s="16"/>
      <c r="T68" s="16"/>
      <c r="U68" s="16"/>
      <c r="V68" s="16"/>
      <c r="W68" s="16"/>
      <c r="X68" s="16"/>
      <c r="Y68" s="16"/>
    </row>
    <row r="69" spans="1:25" x14ac:dyDescent="0.2">
      <c r="A69" s="16"/>
      <c r="B69" s="16"/>
      <c r="C69" s="16"/>
      <c r="D69" s="16"/>
      <c r="E69" s="16"/>
      <c r="F69" s="16"/>
      <c r="G69" s="16"/>
      <c r="H69" s="16"/>
      <c r="I69" s="16"/>
      <c r="J69" s="16"/>
      <c r="K69" s="16"/>
      <c r="L69" s="16"/>
      <c r="M69" s="16"/>
      <c r="N69" s="16"/>
      <c r="O69" s="16"/>
      <c r="P69" s="16"/>
      <c r="Q69" s="16"/>
      <c r="R69" s="16"/>
      <c r="S69" s="16"/>
      <c r="T69" s="16"/>
      <c r="U69" s="16"/>
      <c r="V69" s="16"/>
      <c r="W69" s="16"/>
      <c r="X69" s="16"/>
      <c r="Y69" s="16"/>
    </row>
    <row r="70" spans="1:25" x14ac:dyDescent="0.2">
      <c r="A70" s="16"/>
      <c r="B70" s="16"/>
      <c r="C70" s="16"/>
      <c r="D70" s="16"/>
      <c r="E70" s="16"/>
      <c r="F70" s="16"/>
      <c r="G70" s="16"/>
      <c r="H70" s="16"/>
      <c r="I70" s="16"/>
      <c r="J70" s="16"/>
      <c r="K70" s="16"/>
      <c r="L70" s="16"/>
      <c r="M70" s="16"/>
      <c r="N70" s="16"/>
      <c r="O70" s="16"/>
      <c r="P70" s="16"/>
      <c r="Q70" s="16"/>
      <c r="R70" s="16"/>
      <c r="S70" s="16"/>
      <c r="T70" s="16"/>
      <c r="U70" s="16"/>
      <c r="V70" s="16"/>
      <c r="W70" s="16"/>
      <c r="X70" s="16"/>
      <c r="Y70" s="16"/>
    </row>
    <row r="71" spans="1:25" x14ac:dyDescent="0.2">
      <c r="A71" s="16"/>
      <c r="B71" s="16"/>
      <c r="C71" s="16"/>
      <c r="D71" s="16"/>
      <c r="E71" s="16"/>
      <c r="F71" s="16"/>
      <c r="G71" s="16"/>
      <c r="H71" s="16"/>
      <c r="I71" s="16"/>
      <c r="J71" s="16"/>
      <c r="K71" s="16"/>
      <c r="L71" s="16"/>
      <c r="M71" s="16"/>
      <c r="N71" s="16"/>
      <c r="O71" s="16"/>
      <c r="P71" s="16"/>
      <c r="Q71" s="16"/>
      <c r="R71" s="16"/>
      <c r="S71" s="16"/>
      <c r="T71" s="16"/>
      <c r="U71" s="16"/>
      <c r="V71" s="16"/>
      <c r="W71" s="16"/>
      <c r="X71" s="16"/>
      <c r="Y71" s="16"/>
    </row>
    <row r="72" spans="1:25" x14ac:dyDescent="0.2">
      <c r="A72" s="16"/>
      <c r="B72" s="16"/>
      <c r="C72" s="16"/>
      <c r="D72" s="16"/>
      <c r="E72" s="16"/>
      <c r="F72" s="16"/>
      <c r="G72" s="16"/>
      <c r="H72" s="16"/>
      <c r="I72" s="16"/>
      <c r="J72" s="16"/>
      <c r="K72" s="16"/>
      <c r="L72" s="16"/>
      <c r="M72" s="16"/>
      <c r="N72" s="16"/>
      <c r="O72" s="16"/>
      <c r="P72" s="16"/>
      <c r="Q72" s="16"/>
      <c r="R72" s="16"/>
      <c r="S72" s="16"/>
      <c r="T72" s="16"/>
      <c r="U72" s="16"/>
      <c r="V72" s="16"/>
      <c r="W72" s="16"/>
      <c r="X72" s="16"/>
      <c r="Y72" s="16"/>
    </row>
    <row r="73" spans="1:25" x14ac:dyDescent="0.2">
      <c r="A73" s="16"/>
      <c r="B73" s="16"/>
      <c r="C73" s="16"/>
      <c r="D73" s="16"/>
      <c r="E73" s="16"/>
      <c r="F73" s="16"/>
      <c r="G73" s="16"/>
      <c r="H73" s="16"/>
      <c r="I73" s="16"/>
      <c r="J73" s="16"/>
      <c r="K73" s="16"/>
      <c r="L73" s="16"/>
      <c r="M73" s="16"/>
      <c r="N73" s="16"/>
      <c r="O73" s="16"/>
      <c r="P73" s="16"/>
      <c r="Q73" s="16"/>
      <c r="R73" s="16"/>
      <c r="S73" s="16"/>
      <c r="T73" s="16"/>
      <c r="U73" s="16"/>
      <c r="V73" s="16"/>
      <c r="W73" s="16"/>
      <c r="X73" s="16"/>
      <c r="Y73" s="16"/>
    </row>
    <row r="74" spans="1:25" x14ac:dyDescent="0.2">
      <c r="A74" s="16"/>
      <c r="B74" s="16"/>
      <c r="C74" s="16"/>
      <c r="D74" s="16"/>
      <c r="E74" s="16"/>
      <c r="F74" s="16"/>
      <c r="G74" s="16"/>
      <c r="H74" s="16"/>
      <c r="I74" s="16"/>
      <c r="J74" s="16"/>
      <c r="K74" s="16"/>
      <c r="L74" s="16"/>
      <c r="M74" s="16"/>
      <c r="N74" s="16"/>
      <c r="O74" s="16"/>
      <c r="P74" s="16"/>
      <c r="Q74" s="16"/>
      <c r="R74" s="16"/>
      <c r="S74" s="16"/>
      <c r="T74" s="16"/>
      <c r="U74" s="16"/>
      <c r="V74" s="16"/>
      <c r="W74" s="16"/>
      <c r="X74" s="16"/>
      <c r="Y74" s="16"/>
    </row>
    <row r="75" spans="1:25" x14ac:dyDescent="0.2">
      <c r="A75" s="16"/>
      <c r="B75" s="16"/>
      <c r="C75" s="16"/>
      <c r="D75" s="16"/>
      <c r="E75" s="16"/>
      <c r="F75" s="16"/>
      <c r="G75" s="16"/>
      <c r="H75" s="16"/>
      <c r="I75" s="16"/>
      <c r="J75" s="16"/>
      <c r="K75" s="16"/>
      <c r="L75" s="16"/>
      <c r="M75" s="16"/>
      <c r="N75" s="16"/>
      <c r="O75" s="16"/>
      <c r="P75" s="16"/>
      <c r="Q75" s="16"/>
      <c r="R75" s="16"/>
      <c r="S75" s="16"/>
      <c r="T75" s="16"/>
      <c r="U75" s="16"/>
      <c r="V75" s="16"/>
      <c r="W75" s="16"/>
      <c r="X75" s="16"/>
      <c r="Y75" s="16"/>
    </row>
    <row r="76" spans="1:25" x14ac:dyDescent="0.2">
      <c r="A76" s="16"/>
      <c r="B76" s="16"/>
      <c r="C76" s="16"/>
      <c r="D76" s="16"/>
      <c r="E76" s="16"/>
      <c r="F76" s="16"/>
      <c r="G76" s="16"/>
      <c r="H76" s="16"/>
      <c r="I76" s="16"/>
      <c r="J76" s="16"/>
      <c r="K76" s="16"/>
      <c r="L76" s="16"/>
      <c r="M76" s="16"/>
      <c r="N76" s="16"/>
      <c r="O76" s="16"/>
      <c r="P76" s="16"/>
      <c r="Q76" s="16"/>
      <c r="R76" s="16"/>
      <c r="S76" s="16"/>
      <c r="T76" s="16"/>
      <c r="U76" s="16"/>
      <c r="V76" s="16"/>
      <c r="W76" s="16"/>
      <c r="X76" s="16"/>
      <c r="Y76" s="16"/>
    </row>
    <row r="77" spans="1:25" x14ac:dyDescent="0.2">
      <c r="A77" s="16"/>
      <c r="B77" s="16"/>
      <c r="C77" s="16"/>
      <c r="D77" s="16"/>
      <c r="E77" s="16"/>
      <c r="F77" s="16"/>
      <c r="G77" s="16"/>
      <c r="H77" s="16"/>
      <c r="I77" s="16"/>
      <c r="J77" s="16"/>
      <c r="K77" s="16"/>
      <c r="L77" s="16"/>
      <c r="M77" s="16"/>
      <c r="N77" s="16"/>
      <c r="O77" s="16"/>
      <c r="P77" s="16"/>
      <c r="Q77" s="16"/>
      <c r="R77" s="16"/>
      <c r="S77" s="16"/>
      <c r="T77" s="16"/>
      <c r="U77" s="16"/>
      <c r="V77" s="16"/>
      <c r="W77" s="16"/>
      <c r="X77" s="16"/>
      <c r="Y77" s="16"/>
    </row>
    <row r="78" spans="1:25" x14ac:dyDescent="0.2">
      <c r="A78" s="16"/>
      <c r="B78" s="16"/>
      <c r="C78" s="16"/>
      <c r="D78" s="16"/>
      <c r="E78" s="16"/>
      <c r="F78" s="16"/>
      <c r="G78" s="16"/>
      <c r="H78" s="16"/>
      <c r="I78" s="16"/>
      <c r="J78" s="16"/>
      <c r="K78" s="16"/>
      <c r="L78" s="16"/>
      <c r="M78" s="16"/>
      <c r="N78" s="16"/>
      <c r="O78" s="16"/>
      <c r="P78" s="16"/>
      <c r="Q78" s="16"/>
      <c r="R78" s="16"/>
      <c r="S78" s="16"/>
      <c r="T78" s="16"/>
      <c r="U78" s="16"/>
      <c r="V78" s="16"/>
      <c r="W78" s="16"/>
      <c r="X78" s="16"/>
      <c r="Y78" s="16"/>
    </row>
    <row r="79" spans="1:25" x14ac:dyDescent="0.2">
      <c r="A79" s="16"/>
      <c r="B79" s="16"/>
      <c r="C79" s="16"/>
      <c r="D79" s="16"/>
      <c r="E79" s="16"/>
      <c r="F79" s="16"/>
      <c r="G79" s="16"/>
      <c r="H79" s="16"/>
      <c r="I79" s="16"/>
      <c r="J79" s="16"/>
      <c r="K79" s="16"/>
      <c r="L79" s="16"/>
      <c r="M79" s="16"/>
      <c r="N79" s="16"/>
      <c r="O79" s="16"/>
      <c r="P79" s="16"/>
      <c r="Q79" s="16"/>
      <c r="R79" s="16"/>
      <c r="S79" s="16"/>
      <c r="T79" s="16"/>
      <c r="U79" s="16"/>
      <c r="V79" s="16"/>
      <c r="W79" s="16"/>
      <c r="X79" s="16"/>
      <c r="Y79" s="16"/>
    </row>
    <row r="80" spans="1:25" x14ac:dyDescent="0.2">
      <c r="A80" s="16"/>
      <c r="B80" s="16"/>
      <c r="C80" s="16"/>
      <c r="D80" s="16"/>
      <c r="E80" s="16"/>
      <c r="F80" s="16"/>
      <c r="G80" s="16"/>
      <c r="H80" s="16"/>
      <c r="I80" s="16"/>
      <c r="J80" s="16"/>
      <c r="K80" s="16"/>
      <c r="L80" s="16"/>
      <c r="M80" s="16"/>
      <c r="N80" s="16"/>
      <c r="O80" s="16"/>
      <c r="P80" s="16"/>
      <c r="Q80" s="16"/>
      <c r="R80" s="16"/>
      <c r="S80" s="16"/>
      <c r="T80" s="16"/>
      <c r="U80" s="16"/>
      <c r="V80" s="16"/>
      <c r="W80" s="16"/>
      <c r="X80" s="16"/>
      <c r="Y80" s="16"/>
    </row>
    <row r="81" spans="1:25" x14ac:dyDescent="0.2">
      <c r="A81" s="16"/>
      <c r="B81" s="16"/>
      <c r="C81" s="16"/>
      <c r="D81" s="16"/>
      <c r="E81" s="16"/>
      <c r="F81" s="16"/>
      <c r="G81" s="16"/>
      <c r="H81" s="16"/>
      <c r="I81" s="16"/>
      <c r="J81" s="16"/>
      <c r="K81" s="16"/>
      <c r="L81" s="16"/>
      <c r="M81" s="16"/>
      <c r="N81" s="16"/>
      <c r="O81" s="16"/>
      <c r="P81" s="16"/>
      <c r="Q81" s="16"/>
      <c r="R81" s="16"/>
      <c r="S81" s="16"/>
      <c r="T81" s="16"/>
      <c r="U81" s="16"/>
      <c r="V81" s="16"/>
      <c r="W81" s="16"/>
      <c r="X81" s="16"/>
      <c r="Y81" s="16"/>
    </row>
    <row r="82" spans="1:25" x14ac:dyDescent="0.2">
      <c r="A82" s="16"/>
      <c r="B82" s="16"/>
      <c r="C82" s="16"/>
      <c r="D82" s="16"/>
      <c r="E82" s="16"/>
      <c r="F82" s="16"/>
      <c r="G82" s="16"/>
      <c r="H82" s="16"/>
      <c r="I82" s="16"/>
      <c r="J82" s="16"/>
      <c r="K82" s="16"/>
      <c r="L82" s="16"/>
      <c r="M82" s="16"/>
      <c r="N82" s="16"/>
      <c r="O82" s="16"/>
      <c r="P82" s="16"/>
      <c r="Q82" s="16"/>
      <c r="R82" s="16"/>
      <c r="S82" s="16"/>
      <c r="T82" s="16"/>
      <c r="U82" s="16"/>
      <c r="V82" s="16"/>
      <c r="W82" s="16"/>
      <c r="X82" s="16"/>
      <c r="Y82" s="16"/>
    </row>
    <row r="83" spans="1:25" x14ac:dyDescent="0.2">
      <c r="A83" s="16"/>
      <c r="B83" s="16"/>
      <c r="C83" s="16"/>
      <c r="D83" s="16"/>
      <c r="E83" s="16"/>
      <c r="F83" s="16"/>
      <c r="G83" s="16"/>
      <c r="H83" s="16"/>
      <c r="I83" s="16"/>
      <c r="J83" s="16"/>
      <c r="K83" s="16"/>
      <c r="L83" s="16"/>
      <c r="M83" s="16"/>
      <c r="N83" s="16"/>
      <c r="O83" s="16"/>
      <c r="P83" s="16"/>
      <c r="Q83" s="16"/>
      <c r="R83" s="16"/>
      <c r="S83" s="16"/>
      <c r="T83" s="16"/>
      <c r="U83" s="16"/>
      <c r="V83" s="16"/>
      <c r="W83" s="16"/>
      <c r="X83" s="16"/>
      <c r="Y83" s="16"/>
    </row>
    <row r="84" spans="1:25" x14ac:dyDescent="0.2">
      <c r="A84" s="16"/>
      <c r="B84" s="16"/>
      <c r="C84" s="16"/>
      <c r="D84" s="16"/>
      <c r="E84" s="16"/>
      <c r="F84" s="16"/>
      <c r="G84" s="16"/>
      <c r="H84" s="16"/>
      <c r="I84" s="16"/>
      <c r="J84" s="16"/>
      <c r="K84" s="16"/>
      <c r="L84" s="16"/>
      <c r="M84" s="16"/>
      <c r="N84" s="16"/>
      <c r="O84" s="16"/>
      <c r="P84" s="16"/>
      <c r="Q84" s="16"/>
      <c r="R84" s="16"/>
      <c r="S84" s="16"/>
      <c r="T84" s="16"/>
      <c r="U84" s="16"/>
      <c r="V84" s="16"/>
      <c r="W84" s="16"/>
      <c r="X84" s="16"/>
      <c r="Y84" s="16"/>
    </row>
    <row r="85" spans="1:25" x14ac:dyDescent="0.2">
      <c r="A85" s="16"/>
      <c r="B85" s="16"/>
      <c r="C85" s="16"/>
      <c r="D85" s="16"/>
      <c r="E85" s="16"/>
      <c r="F85" s="16"/>
      <c r="G85" s="16"/>
      <c r="H85" s="16"/>
      <c r="I85" s="16"/>
      <c r="J85" s="16"/>
      <c r="K85" s="16"/>
      <c r="L85" s="16"/>
      <c r="M85" s="16"/>
      <c r="N85" s="16"/>
      <c r="O85" s="16"/>
      <c r="P85" s="16"/>
      <c r="Q85" s="16"/>
      <c r="R85" s="16"/>
      <c r="S85" s="16"/>
      <c r="T85" s="16"/>
      <c r="U85" s="16"/>
      <c r="V85" s="16"/>
      <c r="W85" s="16"/>
      <c r="X85" s="16"/>
      <c r="Y85" s="16"/>
    </row>
    <row r="86" spans="1:25" x14ac:dyDescent="0.2">
      <c r="A86" s="16"/>
      <c r="B86" s="16"/>
      <c r="C86" s="16"/>
      <c r="D86" s="16"/>
      <c r="E86" s="16"/>
      <c r="F86" s="16"/>
      <c r="G86" s="16"/>
      <c r="H86" s="16"/>
      <c r="I86" s="16"/>
      <c r="J86" s="16"/>
      <c r="K86" s="16"/>
      <c r="L86" s="16"/>
      <c r="M86" s="16"/>
      <c r="N86" s="16"/>
      <c r="O86" s="16"/>
      <c r="P86" s="16"/>
      <c r="Q86" s="16"/>
      <c r="R86" s="16"/>
      <c r="S86" s="16"/>
      <c r="T86" s="16"/>
      <c r="U86" s="16"/>
      <c r="V86" s="16"/>
      <c r="W86" s="16"/>
      <c r="X86" s="16"/>
      <c r="Y86" s="16"/>
    </row>
    <row r="87" spans="1:25" x14ac:dyDescent="0.2">
      <c r="A87" s="16"/>
      <c r="B87" s="16"/>
      <c r="C87" s="16"/>
      <c r="D87" s="16"/>
      <c r="E87" s="16"/>
      <c r="F87" s="16"/>
      <c r="G87" s="16"/>
      <c r="H87" s="16"/>
      <c r="I87" s="16"/>
      <c r="J87" s="16"/>
      <c r="K87" s="16"/>
      <c r="L87" s="16"/>
      <c r="M87" s="16"/>
      <c r="N87" s="16"/>
      <c r="O87" s="16"/>
      <c r="P87" s="16"/>
      <c r="Q87" s="16"/>
      <c r="R87" s="16"/>
      <c r="S87" s="16"/>
      <c r="T87" s="16"/>
      <c r="U87" s="16"/>
      <c r="V87" s="16"/>
      <c r="W87" s="16"/>
      <c r="X87" s="16"/>
      <c r="Y87" s="16"/>
    </row>
    <row r="88" spans="1:25" x14ac:dyDescent="0.2">
      <c r="A88" s="16"/>
      <c r="B88" s="16"/>
      <c r="C88" s="16"/>
      <c r="D88" s="16"/>
      <c r="E88" s="16"/>
      <c r="F88" s="16"/>
      <c r="G88" s="16"/>
      <c r="H88" s="16"/>
      <c r="I88" s="16"/>
      <c r="J88" s="16"/>
      <c r="K88" s="16"/>
      <c r="L88" s="16"/>
      <c r="M88" s="16"/>
      <c r="N88" s="16"/>
      <c r="O88" s="16"/>
      <c r="P88" s="16"/>
      <c r="Q88" s="16"/>
      <c r="R88" s="16"/>
      <c r="S88" s="16"/>
      <c r="T88" s="16"/>
      <c r="U88" s="16"/>
      <c r="V88" s="16"/>
      <c r="W88" s="16"/>
      <c r="X88" s="16"/>
      <c r="Y88" s="16"/>
    </row>
    <row r="89" spans="1:25" x14ac:dyDescent="0.2">
      <c r="A89" s="16"/>
      <c r="B89" s="16"/>
      <c r="C89" s="16"/>
      <c r="D89" s="16"/>
      <c r="E89" s="16"/>
      <c r="F89" s="16"/>
      <c r="G89" s="16"/>
      <c r="H89" s="16"/>
      <c r="I89" s="16"/>
      <c r="J89" s="16"/>
      <c r="K89" s="16"/>
      <c r="L89" s="16"/>
      <c r="M89" s="16"/>
      <c r="N89" s="16"/>
      <c r="O89" s="16"/>
      <c r="P89" s="16"/>
      <c r="Q89" s="16"/>
      <c r="R89" s="16"/>
      <c r="S89" s="16"/>
      <c r="T89" s="16"/>
      <c r="U89" s="16"/>
      <c r="V89" s="16"/>
      <c r="W89" s="16"/>
      <c r="X89" s="16"/>
      <c r="Y89" s="16"/>
    </row>
    <row r="90" spans="1:25" x14ac:dyDescent="0.2">
      <c r="A90" s="16"/>
      <c r="B90" s="16"/>
      <c r="C90" s="16"/>
      <c r="D90" s="16"/>
      <c r="E90" s="16"/>
      <c r="F90" s="16"/>
      <c r="G90" s="16"/>
      <c r="H90" s="16"/>
      <c r="I90" s="16"/>
      <c r="J90" s="16"/>
      <c r="K90" s="16"/>
      <c r="L90" s="16"/>
      <c r="M90" s="16"/>
      <c r="N90" s="16"/>
      <c r="O90" s="16"/>
      <c r="P90" s="16"/>
      <c r="Q90" s="16"/>
      <c r="R90" s="16"/>
      <c r="S90" s="16"/>
      <c r="T90" s="16"/>
      <c r="U90" s="16"/>
      <c r="V90" s="16"/>
      <c r="W90" s="16"/>
      <c r="X90" s="16"/>
      <c r="Y90" s="16"/>
    </row>
    <row r="91" spans="1:25" x14ac:dyDescent="0.2">
      <c r="A91" s="16"/>
      <c r="B91" s="16"/>
      <c r="C91" s="16"/>
      <c r="D91" s="16"/>
      <c r="E91" s="16"/>
      <c r="F91" s="16"/>
      <c r="G91" s="16"/>
      <c r="H91" s="16"/>
      <c r="I91" s="16"/>
      <c r="J91" s="16"/>
      <c r="K91" s="16"/>
      <c r="L91" s="16"/>
      <c r="M91" s="16"/>
      <c r="N91" s="16"/>
      <c r="O91" s="16"/>
      <c r="P91" s="16"/>
      <c r="Q91" s="16"/>
      <c r="R91" s="16"/>
      <c r="S91" s="16"/>
      <c r="T91" s="16"/>
      <c r="U91" s="16"/>
      <c r="V91" s="16"/>
      <c r="W91" s="16"/>
      <c r="X91" s="16"/>
      <c r="Y91" s="16"/>
    </row>
    <row r="92" spans="1:25" x14ac:dyDescent="0.2">
      <c r="A92" s="16"/>
      <c r="B92" s="16"/>
      <c r="C92" s="16"/>
      <c r="D92" s="16"/>
      <c r="E92" s="16"/>
      <c r="F92" s="16"/>
      <c r="G92" s="16"/>
      <c r="H92" s="16"/>
      <c r="I92" s="16"/>
      <c r="J92" s="16"/>
      <c r="K92" s="16"/>
      <c r="L92" s="16"/>
      <c r="M92" s="16"/>
      <c r="N92" s="16"/>
      <c r="O92" s="16"/>
      <c r="P92" s="16"/>
      <c r="Q92" s="16"/>
      <c r="R92" s="16"/>
      <c r="S92" s="16"/>
      <c r="T92" s="16"/>
      <c r="U92" s="16"/>
      <c r="V92" s="16"/>
      <c r="W92" s="16"/>
      <c r="X92" s="16"/>
      <c r="Y92" s="16"/>
    </row>
    <row r="93" spans="1:25" x14ac:dyDescent="0.2">
      <c r="A93" s="16"/>
      <c r="B93" s="16"/>
      <c r="C93" s="16"/>
      <c r="D93" s="16"/>
      <c r="E93" s="16"/>
      <c r="F93" s="16"/>
      <c r="G93" s="16"/>
      <c r="H93" s="16"/>
      <c r="I93" s="16"/>
      <c r="J93" s="16"/>
      <c r="K93" s="16"/>
      <c r="L93" s="16"/>
      <c r="M93" s="16"/>
      <c r="N93" s="16"/>
      <c r="O93" s="16"/>
      <c r="P93" s="16"/>
      <c r="Q93" s="16"/>
      <c r="R93" s="16"/>
      <c r="S93" s="16"/>
      <c r="T93" s="16"/>
      <c r="U93" s="16"/>
      <c r="V93" s="16"/>
      <c r="W93" s="16"/>
      <c r="X93" s="16"/>
      <c r="Y93" s="16"/>
    </row>
    <row r="94" spans="1:25" x14ac:dyDescent="0.2">
      <c r="A94" s="16"/>
      <c r="B94" s="16"/>
      <c r="C94" s="16"/>
      <c r="D94" s="16"/>
      <c r="E94" s="16"/>
      <c r="F94" s="16"/>
      <c r="G94" s="16"/>
      <c r="H94" s="16"/>
      <c r="I94" s="16"/>
      <c r="J94" s="16"/>
      <c r="K94" s="16"/>
      <c r="L94" s="16"/>
      <c r="M94" s="16"/>
      <c r="N94" s="16"/>
      <c r="O94" s="16"/>
      <c r="P94" s="16"/>
      <c r="Q94" s="16"/>
      <c r="R94" s="16"/>
      <c r="S94" s="16"/>
      <c r="T94" s="16"/>
      <c r="U94" s="16"/>
      <c r="V94" s="16"/>
      <c r="W94" s="16"/>
      <c r="X94" s="16"/>
      <c r="Y94" s="16"/>
    </row>
    <row r="95" spans="1:25" x14ac:dyDescent="0.2">
      <c r="A95" s="16"/>
      <c r="B95" s="16"/>
      <c r="C95" s="16"/>
      <c r="D95" s="16"/>
      <c r="E95" s="16"/>
      <c r="F95" s="16"/>
      <c r="G95" s="16"/>
      <c r="H95" s="16"/>
      <c r="I95" s="16"/>
      <c r="J95" s="16"/>
      <c r="K95" s="16"/>
      <c r="L95" s="16"/>
      <c r="M95" s="16"/>
      <c r="N95" s="16"/>
      <c r="O95" s="16"/>
      <c r="P95" s="16"/>
      <c r="Q95" s="16"/>
      <c r="R95" s="16"/>
      <c r="S95" s="16"/>
      <c r="T95" s="16"/>
      <c r="U95" s="16"/>
      <c r="V95" s="16"/>
      <c r="W95" s="16"/>
      <c r="X95" s="16"/>
      <c r="Y95" s="16"/>
    </row>
    <row r="96" spans="1:25" x14ac:dyDescent="0.2">
      <c r="A96" s="16"/>
      <c r="B96" s="16"/>
      <c r="C96" s="16"/>
      <c r="D96" s="16"/>
      <c r="E96" s="16"/>
      <c r="F96" s="16"/>
      <c r="G96" s="16"/>
      <c r="H96" s="16"/>
      <c r="I96" s="16"/>
      <c r="J96" s="16"/>
      <c r="K96" s="16"/>
      <c r="L96" s="16"/>
      <c r="M96" s="16"/>
      <c r="N96" s="16"/>
      <c r="O96" s="16"/>
      <c r="P96" s="16"/>
      <c r="Q96" s="16"/>
      <c r="R96" s="16"/>
      <c r="S96" s="16"/>
      <c r="T96" s="16"/>
      <c r="U96" s="16"/>
      <c r="V96" s="16"/>
      <c r="W96" s="16"/>
      <c r="X96" s="16"/>
      <c r="Y96" s="16"/>
    </row>
    <row r="97" spans="1:25" x14ac:dyDescent="0.2">
      <c r="A97" s="16"/>
      <c r="B97" s="16"/>
      <c r="C97" s="16"/>
      <c r="D97" s="16"/>
      <c r="E97" s="16"/>
      <c r="F97" s="16"/>
      <c r="G97" s="16"/>
      <c r="H97" s="16"/>
      <c r="I97" s="16"/>
      <c r="J97" s="16"/>
      <c r="K97" s="16"/>
      <c r="L97" s="16"/>
      <c r="M97" s="16"/>
      <c r="N97" s="16"/>
      <c r="O97" s="16"/>
      <c r="P97" s="16"/>
      <c r="Q97" s="16"/>
      <c r="R97" s="16"/>
      <c r="S97" s="16"/>
      <c r="T97" s="16"/>
      <c r="U97" s="16"/>
      <c r="V97" s="16"/>
      <c r="W97" s="16"/>
      <c r="X97" s="16"/>
      <c r="Y97" s="16"/>
    </row>
    <row r="98" spans="1:25" x14ac:dyDescent="0.2">
      <c r="A98" s="16"/>
      <c r="B98" s="16"/>
      <c r="C98" s="16"/>
      <c r="D98" s="16"/>
      <c r="E98" s="16"/>
      <c r="F98" s="16"/>
      <c r="G98" s="16"/>
      <c r="H98" s="16"/>
      <c r="I98" s="16"/>
      <c r="J98" s="16"/>
      <c r="K98" s="16"/>
      <c r="L98" s="16"/>
      <c r="M98" s="16"/>
      <c r="N98" s="16"/>
      <c r="O98" s="16"/>
      <c r="P98" s="16"/>
      <c r="Q98" s="16"/>
      <c r="R98" s="16"/>
      <c r="S98" s="16"/>
      <c r="T98" s="16"/>
      <c r="U98" s="16"/>
      <c r="V98" s="16"/>
      <c r="W98" s="16"/>
      <c r="X98" s="16"/>
      <c r="Y98" s="16"/>
    </row>
    <row r="99" spans="1:25" x14ac:dyDescent="0.2">
      <c r="A99" s="16"/>
      <c r="B99" s="16"/>
      <c r="C99" s="16"/>
      <c r="D99" s="16"/>
      <c r="E99" s="16"/>
      <c r="F99" s="16"/>
      <c r="G99" s="16"/>
      <c r="H99" s="16"/>
      <c r="I99" s="16"/>
      <c r="J99" s="16"/>
      <c r="K99" s="16"/>
      <c r="L99" s="16"/>
      <c r="M99" s="16"/>
      <c r="N99" s="16"/>
      <c r="O99" s="16"/>
      <c r="P99" s="16"/>
      <c r="Q99" s="16"/>
      <c r="R99" s="16"/>
      <c r="S99" s="16"/>
      <c r="T99" s="16"/>
      <c r="U99" s="16"/>
      <c r="V99" s="16"/>
      <c r="W99" s="16"/>
      <c r="X99" s="16"/>
      <c r="Y99" s="16"/>
    </row>
    <row r="100" spans="1:25" x14ac:dyDescent="0.2">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row>
    <row r="101" spans="1:25" x14ac:dyDescent="0.2">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row>
    <row r="102" spans="1:25" x14ac:dyDescent="0.2">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row>
    <row r="103" spans="1:25" x14ac:dyDescent="0.2">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row>
    <row r="104" spans="1:25" x14ac:dyDescent="0.2">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row>
    <row r="105" spans="1:25" x14ac:dyDescent="0.2">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row>
    <row r="106" spans="1:25" x14ac:dyDescent="0.2">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row>
    <row r="107" spans="1:25" x14ac:dyDescent="0.2">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row>
    <row r="108" spans="1:25" x14ac:dyDescent="0.2">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row>
    <row r="109" spans="1:25" x14ac:dyDescent="0.2">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row>
    <row r="110" spans="1:25" x14ac:dyDescent="0.2">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row>
    <row r="111" spans="1:25" x14ac:dyDescent="0.2">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row>
    <row r="112" spans="1:25" x14ac:dyDescent="0.2">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row>
    <row r="113" spans="1:25" x14ac:dyDescent="0.2">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row>
    <row r="114" spans="1:25" x14ac:dyDescent="0.2">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row>
    <row r="115" spans="1:25" x14ac:dyDescent="0.2">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row>
    <row r="116" spans="1:25" x14ac:dyDescent="0.2">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row>
    <row r="117" spans="1:25" x14ac:dyDescent="0.2">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row>
    <row r="118" spans="1:25" x14ac:dyDescent="0.2">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row>
    <row r="119" spans="1:25" x14ac:dyDescent="0.2">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row>
    <row r="120" spans="1:25" x14ac:dyDescent="0.2">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row>
    <row r="121" spans="1:25" x14ac:dyDescent="0.2">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row>
    <row r="122" spans="1:25" x14ac:dyDescent="0.2">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row>
    <row r="123" spans="1:25" x14ac:dyDescent="0.2">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row>
    <row r="124" spans="1:25" x14ac:dyDescent="0.2">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row>
    <row r="125" spans="1:25" x14ac:dyDescent="0.2">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row>
    <row r="126" spans="1:25" x14ac:dyDescent="0.2">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row>
    <row r="127" spans="1:25" x14ac:dyDescent="0.2">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row>
    <row r="128" spans="1:25" x14ac:dyDescent="0.2">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row>
    <row r="129" spans="1:25" x14ac:dyDescent="0.2">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row>
    <row r="130" spans="1:25" x14ac:dyDescent="0.2">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row>
    <row r="131" spans="1:25" x14ac:dyDescent="0.2">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row>
    <row r="132" spans="1:25" x14ac:dyDescent="0.2">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row>
    <row r="133" spans="1:25" x14ac:dyDescent="0.2">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row>
    <row r="134" spans="1:25" x14ac:dyDescent="0.2">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row>
    <row r="135" spans="1:25" x14ac:dyDescent="0.2">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row>
    <row r="136" spans="1:25" x14ac:dyDescent="0.2">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row>
    <row r="137" spans="1:25" x14ac:dyDescent="0.2">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row>
    <row r="138" spans="1:25" x14ac:dyDescent="0.2">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row>
    <row r="139" spans="1:25" x14ac:dyDescent="0.2">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row>
    <row r="140" spans="1:25" x14ac:dyDescent="0.2">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row>
    <row r="141" spans="1:25" x14ac:dyDescent="0.2">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row>
    <row r="142" spans="1:25" x14ac:dyDescent="0.2">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row>
    <row r="143" spans="1:25" x14ac:dyDescent="0.2">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row>
    <row r="144" spans="1:25" x14ac:dyDescent="0.2">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row>
    <row r="145" spans="1:25" x14ac:dyDescent="0.2">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row>
    <row r="146" spans="1:25" x14ac:dyDescent="0.2">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row>
    <row r="147" spans="1:25" x14ac:dyDescent="0.2">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row>
    <row r="148" spans="1:25" x14ac:dyDescent="0.2">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row>
    <row r="149" spans="1:25" x14ac:dyDescent="0.2">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row>
    <row r="150" spans="1:25" x14ac:dyDescent="0.2">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row>
    <row r="151" spans="1:25" x14ac:dyDescent="0.2">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row>
    <row r="152" spans="1:25" x14ac:dyDescent="0.2">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row>
    <row r="153" spans="1:25" x14ac:dyDescent="0.2">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row>
    <row r="154" spans="1:25" x14ac:dyDescent="0.2">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row>
    <row r="155" spans="1:25" x14ac:dyDescent="0.2">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row>
    <row r="156" spans="1:25" x14ac:dyDescent="0.2">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row>
    <row r="157" spans="1:25" x14ac:dyDescent="0.2">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row>
    <row r="158" spans="1:25" x14ac:dyDescent="0.2">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row>
    <row r="159" spans="1:25" x14ac:dyDescent="0.2">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row>
    <row r="160" spans="1:25" x14ac:dyDescent="0.2">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row>
    <row r="161" spans="1:25" x14ac:dyDescent="0.2">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row>
    <row r="162" spans="1:25" x14ac:dyDescent="0.2">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row>
    <row r="163" spans="1:25" x14ac:dyDescent="0.2">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row>
    <row r="164" spans="1:25" x14ac:dyDescent="0.2">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row>
    <row r="165" spans="1:25" x14ac:dyDescent="0.2">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row>
    <row r="166" spans="1:25" x14ac:dyDescent="0.2">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row>
    <row r="167" spans="1:25" x14ac:dyDescent="0.2">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row>
    <row r="168" spans="1:25" x14ac:dyDescent="0.2">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row>
    <row r="169" spans="1:25" x14ac:dyDescent="0.2">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row>
    <row r="170" spans="1:25" x14ac:dyDescent="0.2">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row>
    <row r="171" spans="1:25" x14ac:dyDescent="0.2">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row>
    <row r="172" spans="1:25" x14ac:dyDescent="0.2">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row>
    <row r="173" spans="1:25" x14ac:dyDescent="0.2">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row>
    <row r="174" spans="1:25" x14ac:dyDescent="0.2">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row>
    <row r="175" spans="1:25" x14ac:dyDescent="0.2">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row>
    <row r="176" spans="1:25" x14ac:dyDescent="0.2">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row>
    <row r="177" spans="1:25" x14ac:dyDescent="0.2">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row>
    <row r="178" spans="1:25" x14ac:dyDescent="0.2">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row>
    <row r="179" spans="1:25" x14ac:dyDescent="0.2">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row>
    <row r="180" spans="1:25" x14ac:dyDescent="0.2">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row>
    <row r="181" spans="1:25" x14ac:dyDescent="0.2">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row>
    <row r="182" spans="1:25" x14ac:dyDescent="0.2">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row>
    <row r="183" spans="1:25" x14ac:dyDescent="0.2">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row>
    <row r="184" spans="1:25" x14ac:dyDescent="0.2">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row>
    <row r="185" spans="1:25" x14ac:dyDescent="0.2">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row>
    <row r="186" spans="1:25" x14ac:dyDescent="0.2">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row>
    <row r="187" spans="1:25" x14ac:dyDescent="0.2">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row>
    <row r="188" spans="1:25" x14ac:dyDescent="0.2">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row>
    <row r="189" spans="1:25" x14ac:dyDescent="0.2">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row>
    <row r="190" spans="1:25" x14ac:dyDescent="0.2">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row>
    <row r="191" spans="1:25" x14ac:dyDescent="0.2">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row>
    <row r="192" spans="1:25" x14ac:dyDescent="0.2">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row>
    <row r="193" spans="1:25" x14ac:dyDescent="0.2">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row>
    <row r="194" spans="1:25" x14ac:dyDescent="0.2">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row>
    <row r="195" spans="1:25" x14ac:dyDescent="0.2">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row>
    <row r="196" spans="1:25" x14ac:dyDescent="0.2">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row>
    <row r="197" spans="1:25" x14ac:dyDescent="0.2">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row>
    <row r="198" spans="1:25" x14ac:dyDescent="0.2">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row>
    <row r="199" spans="1:25" x14ac:dyDescent="0.2">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row>
    <row r="200" spans="1:25" x14ac:dyDescent="0.2">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row>
    <row r="201" spans="1:25" x14ac:dyDescent="0.2">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row>
    <row r="202" spans="1:25" x14ac:dyDescent="0.2">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row>
    <row r="203" spans="1:25" x14ac:dyDescent="0.2">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row>
    <row r="204" spans="1:25" x14ac:dyDescent="0.2">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row>
    <row r="205" spans="1:25" x14ac:dyDescent="0.2">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row>
    <row r="206" spans="1:25" x14ac:dyDescent="0.2">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row>
    <row r="207" spans="1:25" x14ac:dyDescent="0.2">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row>
    <row r="208" spans="1:25" x14ac:dyDescent="0.2">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row>
    <row r="209" spans="1:25" x14ac:dyDescent="0.2">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row>
    <row r="210" spans="1:25" x14ac:dyDescent="0.2">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row>
    <row r="211" spans="1:25" x14ac:dyDescent="0.2">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row>
    <row r="212" spans="1:25" x14ac:dyDescent="0.2">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row>
    <row r="213" spans="1:25" x14ac:dyDescent="0.2">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row>
    <row r="214" spans="1:25" x14ac:dyDescent="0.2">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row>
    <row r="215" spans="1:25" x14ac:dyDescent="0.2">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row>
    <row r="216" spans="1:25" x14ac:dyDescent="0.2">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row>
    <row r="217" spans="1:25" x14ac:dyDescent="0.2">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row>
    <row r="218" spans="1:25" x14ac:dyDescent="0.2">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row>
    <row r="219" spans="1:25" x14ac:dyDescent="0.2">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row>
    <row r="220" spans="1:25" x14ac:dyDescent="0.2">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row>
    <row r="221" spans="1:25" x14ac:dyDescent="0.2">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row>
    <row r="222" spans="1:25" x14ac:dyDescent="0.2">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row>
    <row r="223" spans="1:25" x14ac:dyDescent="0.2">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row>
    <row r="224" spans="1:25" x14ac:dyDescent="0.2">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row>
    <row r="225" spans="1:25" x14ac:dyDescent="0.2">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row>
    <row r="226" spans="1:25" x14ac:dyDescent="0.2">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row>
    <row r="227" spans="1:25" x14ac:dyDescent="0.2">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row>
    <row r="228" spans="1:25" x14ac:dyDescent="0.2">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row>
    <row r="229" spans="1:25" x14ac:dyDescent="0.2">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row>
    <row r="230" spans="1:25" x14ac:dyDescent="0.2">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row>
    <row r="231" spans="1:25" x14ac:dyDescent="0.2">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row>
    <row r="232" spans="1:25" x14ac:dyDescent="0.2">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row>
    <row r="233" spans="1:25" x14ac:dyDescent="0.2">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row>
    <row r="234" spans="1:25" x14ac:dyDescent="0.2">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row>
    <row r="235" spans="1:25" x14ac:dyDescent="0.2">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row>
    <row r="236" spans="1:25" x14ac:dyDescent="0.2">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row>
    <row r="237" spans="1:25" x14ac:dyDescent="0.2">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row>
    <row r="238" spans="1:25" x14ac:dyDescent="0.2">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row>
    <row r="239" spans="1:25" x14ac:dyDescent="0.2">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row>
    <row r="240" spans="1:25" x14ac:dyDescent="0.2">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row>
    <row r="241" spans="1:25" x14ac:dyDescent="0.2">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row>
    <row r="242" spans="1:25" x14ac:dyDescent="0.2">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row>
    <row r="243" spans="1:25" x14ac:dyDescent="0.2">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row>
    <row r="244" spans="1:25" x14ac:dyDescent="0.2">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row>
    <row r="245" spans="1:25" x14ac:dyDescent="0.2">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row>
    <row r="246" spans="1:25" x14ac:dyDescent="0.2">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row>
    <row r="247" spans="1:25" x14ac:dyDescent="0.2">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row>
    <row r="248" spans="1:25" x14ac:dyDescent="0.2">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row>
    <row r="249" spans="1:25" x14ac:dyDescent="0.2">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row>
    <row r="250" spans="1:25" x14ac:dyDescent="0.2">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row>
    <row r="251" spans="1:25" x14ac:dyDescent="0.2">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row>
    <row r="252" spans="1:25" x14ac:dyDescent="0.2">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row>
    <row r="253" spans="1:25" x14ac:dyDescent="0.2">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row>
    <row r="254" spans="1:25" x14ac:dyDescent="0.2">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row>
    <row r="255" spans="1:25" x14ac:dyDescent="0.2">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row>
    <row r="256" spans="1:25" x14ac:dyDescent="0.2">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row>
    <row r="257" spans="1:25" x14ac:dyDescent="0.2">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row>
    <row r="258" spans="1:25" x14ac:dyDescent="0.2">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row>
    <row r="259" spans="1:25" x14ac:dyDescent="0.2">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row>
    <row r="260" spans="1:25" x14ac:dyDescent="0.2">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row>
    <row r="261" spans="1:25" x14ac:dyDescent="0.2">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row>
    <row r="262" spans="1:25" x14ac:dyDescent="0.2">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row>
    <row r="263" spans="1:25" x14ac:dyDescent="0.2">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row>
    <row r="264" spans="1:25" x14ac:dyDescent="0.2">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row>
    <row r="265" spans="1:25" x14ac:dyDescent="0.2">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row>
    <row r="266" spans="1:25" x14ac:dyDescent="0.2">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row>
    <row r="267" spans="1:25" x14ac:dyDescent="0.2">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row>
    <row r="268" spans="1:25" x14ac:dyDescent="0.2">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row>
    <row r="269" spans="1:25" x14ac:dyDescent="0.2">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row>
    <row r="270" spans="1:25" x14ac:dyDescent="0.2">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row>
    <row r="271" spans="1:25" x14ac:dyDescent="0.2">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row>
    <row r="272" spans="1:25" x14ac:dyDescent="0.2">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row>
    <row r="273" spans="1:25" x14ac:dyDescent="0.2">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row>
    <row r="274" spans="1:25" x14ac:dyDescent="0.2">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row>
    <row r="275" spans="1:25" x14ac:dyDescent="0.2">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row>
    <row r="276" spans="1:25" x14ac:dyDescent="0.2">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row>
    <row r="277" spans="1:25" x14ac:dyDescent="0.2">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row>
    <row r="278" spans="1:25" x14ac:dyDescent="0.2">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row>
    <row r="279" spans="1:25" x14ac:dyDescent="0.2">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row>
    <row r="280" spans="1:25" x14ac:dyDescent="0.2">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row>
    <row r="281" spans="1:25" x14ac:dyDescent="0.2">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row>
    <row r="282" spans="1:25" x14ac:dyDescent="0.2">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row>
    <row r="283" spans="1:25" x14ac:dyDescent="0.2">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row>
    <row r="284" spans="1:25" x14ac:dyDescent="0.2">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row>
    <row r="285" spans="1:25" x14ac:dyDescent="0.2">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row>
    <row r="286" spans="1:25" x14ac:dyDescent="0.2">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row>
    <row r="287" spans="1:25" x14ac:dyDescent="0.2">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row>
    <row r="288" spans="1:25" x14ac:dyDescent="0.2">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row>
    <row r="289" spans="1:25" x14ac:dyDescent="0.2">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row>
    <row r="290" spans="1:25" x14ac:dyDescent="0.2">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row>
    <row r="291" spans="1:25" x14ac:dyDescent="0.2">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row>
    <row r="292" spans="1:25" x14ac:dyDescent="0.2">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row>
    <row r="293" spans="1:25" x14ac:dyDescent="0.2">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row>
    <row r="294" spans="1:25" x14ac:dyDescent="0.2">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row>
    <row r="295" spans="1:25" x14ac:dyDescent="0.2">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row>
    <row r="296" spans="1:25" x14ac:dyDescent="0.2">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row>
    <row r="297" spans="1:25" x14ac:dyDescent="0.2">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row>
    <row r="298" spans="1:25" x14ac:dyDescent="0.2">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row>
    <row r="299" spans="1:25" x14ac:dyDescent="0.2">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row>
    <row r="300" spans="1:25" x14ac:dyDescent="0.2">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row>
    <row r="301" spans="1:25" x14ac:dyDescent="0.2">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row>
    <row r="302" spans="1:25" x14ac:dyDescent="0.2">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row>
    <row r="303" spans="1:25" x14ac:dyDescent="0.2">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row>
    <row r="304" spans="1:25" x14ac:dyDescent="0.2">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row>
    <row r="305" spans="1:25" x14ac:dyDescent="0.2">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row>
    <row r="306" spans="1:25" x14ac:dyDescent="0.2">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row>
    <row r="307" spans="1:25" x14ac:dyDescent="0.2">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row>
    <row r="308" spans="1:25" x14ac:dyDescent="0.2">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row>
    <row r="309" spans="1:25" x14ac:dyDescent="0.2">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row>
    <row r="310" spans="1:25" x14ac:dyDescent="0.2">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row>
    <row r="311" spans="1:25" x14ac:dyDescent="0.2">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row>
    <row r="312" spans="1:25" x14ac:dyDescent="0.2">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row>
    <row r="313" spans="1:25" x14ac:dyDescent="0.2">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row>
    <row r="314" spans="1:25" x14ac:dyDescent="0.2">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row>
    <row r="315" spans="1:25" x14ac:dyDescent="0.2">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row>
    <row r="316" spans="1:25" x14ac:dyDescent="0.2">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row>
    <row r="317" spans="1:25" x14ac:dyDescent="0.2">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row>
    <row r="318" spans="1:25" x14ac:dyDescent="0.2">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row>
    <row r="319" spans="1:25" x14ac:dyDescent="0.2">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row>
    <row r="320" spans="1:25" x14ac:dyDescent="0.2">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row>
    <row r="321" spans="1:25" x14ac:dyDescent="0.2">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row>
    <row r="322" spans="1:25" x14ac:dyDescent="0.2">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row>
    <row r="323" spans="1:25" x14ac:dyDescent="0.2">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row>
    <row r="324" spans="1:25" x14ac:dyDescent="0.2">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row>
    <row r="325" spans="1:25" x14ac:dyDescent="0.2">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row>
    <row r="326" spans="1:25" x14ac:dyDescent="0.2">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row>
    <row r="327" spans="1:25" x14ac:dyDescent="0.2">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row>
    <row r="328" spans="1:25" x14ac:dyDescent="0.2">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row>
    <row r="329" spans="1:25" x14ac:dyDescent="0.2">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row>
    <row r="330" spans="1:25" x14ac:dyDescent="0.2">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row>
    <row r="331" spans="1:25" x14ac:dyDescent="0.2">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row>
    <row r="332" spans="1:25" x14ac:dyDescent="0.2">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row>
    <row r="333" spans="1:25" x14ac:dyDescent="0.2">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row>
    <row r="334" spans="1:25" x14ac:dyDescent="0.2">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row>
    <row r="335" spans="1:25" x14ac:dyDescent="0.2">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row>
    <row r="336" spans="1:25" x14ac:dyDescent="0.2">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row>
    <row r="337" spans="1:25" x14ac:dyDescent="0.2">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row>
    <row r="338" spans="1:25" x14ac:dyDescent="0.2">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row>
    <row r="339" spans="1:25" x14ac:dyDescent="0.2">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row>
    <row r="340" spans="1:25" x14ac:dyDescent="0.2">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row>
    <row r="341" spans="1:25" x14ac:dyDescent="0.2">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row>
    <row r="342" spans="1:25" x14ac:dyDescent="0.2">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row>
    <row r="343" spans="1:25" x14ac:dyDescent="0.2">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row>
    <row r="344" spans="1:25" x14ac:dyDescent="0.2">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row>
    <row r="345" spans="1:25" x14ac:dyDescent="0.2">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row>
    <row r="346" spans="1:25" x14ac:dyDescent="0.2">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row>
    <row r="347" spans="1:25" x14ac:dyDescent="0.2">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row>
    <row r="348" spans="1:25" x14ac:dyDescent="0.2">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row>
    <row r="349" spans="1:25" x14ac:dyDescent="0.2">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row>
    <row r="350" spans="1:25" x14ac:dyDescent="0.2">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row>
    <row r="351" spans="1:25" x14ac:dyDescent="0.2">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row>
    <row r="352" spans="1:25" x14ac:dyDescent="0.2">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row>
    <row r="353" spans="1:25" x14ac:dyDescent="0.2">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row>
    <row r="354" spans="1:25" x14ac:dyDescent="0.2">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row>
    <row r="355" spans="1:25" x14ac:dyDescent="0.2">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row>
    <row r="356" spans="1:25" x14ac:dyDescent="0.2">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row>
    <row r="357" spans="1:25" x14ac:dyDescent="0.2">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row>
    <row r="358" spans="1:25" x14ac:dyDescent="0.2">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row>
    <row r="359" spans="1:25" x14ac:dyDescent="0.2">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row>
    <row r="360" spans="1:25" x14ac:dyDescent="0.2">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row>
    <row r="361" spans="1:25" x14ac:dyDescent="0.2">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row>
    <row r="362" spans="1:25" x14ac:dyDescent="0.2">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row>
    <row r="363" spans="1:25" x14ac:dyDescent="0.2">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row>
    <row r="364" spans="1:25" x14ac:dyDescent="0.2">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row>
    <row r="365" spans="1:25" x14ac:dyDescent="0.2">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row>
    <row r="366" spans="1:25" x14ac:dyDescent="0.2">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row>
    <row r="367" spans="1:25" x14ac:dyDescent="0.2">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row>
    <row r="368" spans="1:25" x14ac:dyDescent="0.2">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row>
    <row r="369" spans="1:25" x14ac:dyDescent="0.2">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row>
    <row r="370" spans="1:25" x14ac:dyDescent="0.2">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row>
    <row r="371" spans="1:25" x14ac:dyDescent="0.2">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row>
    <row r="372" spans="1:25" x14ac:dyDescent="0.2">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row>
    <row r="373" spans="1:25" x14ac:dyDescent="0.2">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row>
    <row r="374" spans="1:25" x14ac:dyDescent="0.2">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row>
    <row r="375" spans="1:25" x14ac:dyDescent="0.2">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row>
    <row r="376" spans="1:25" x14ac:dyDescent="0.2">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row>
    <row r="377" spans="1:25" x14ac:dyDescent="0.2">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row>
    <row r="378" spans="1:25" x14ac:dyDescent="0.2">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row>
    <row r="379" spans="1:25" x14ac:dyDescent="0.2">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row>
    <row r="380" spans="1:25" x14ac:dyDescent="0.2">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row>
    <row r="381" spans="1:25" x14ac:dyDescent="0.2">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row>
    <row r="382" spans="1:25" x14ac:dyDescent="0.2">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row>
    <row r="383" spans="1:25" x14ac:dyDescent="0.2">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row>
    <row r="384" spans="1:25" x14ac:dyDescent="0.2">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row>
    <row r="385" spans="1:25" x14ac:dyDescent="0.2">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row>
    <row r="386" spans="1:25" x14ac:dyDescent="0.2">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row>
    <row r="387" spans="1:25" x14ac:dyDescent="0.2">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row>
    <row r="388" spans="1:25" x14ac:dyDescent="0.2">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row>
    <row r="389" spans="1:25" x14ac:dyDescent="0.2">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row>
    <row r="390" spans="1:25" x14ac:dyDescent="0.2">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row>
    <row r="391" spans="1:25" x14ac:dyDescent="0.2">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row>
    <row r="392" spans="1:25" x14ac:dyDescent="0.2">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row>
    <row r="393" spans="1:25" x14ac:dyDescent="0.2">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row>
    <row r="394" spans="1:25" x14ac:dyDescent="0.2">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row>
    <row r="395" spans="1:25" x14ac:dyDescent="0.2">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row>
    <row r="396" spans="1:25" x14ac:dyDescent="0.2">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row>
    <row r="397" spans="1:25" x14ac:dyDescent="0.2">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row>
    <row r="398" spans="1:25" x14ac:dyDescent="0.2">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row>
    <row r="399" spans="1:25" x14ac:dyDescent="0.2">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row>
    <row r="400" spans="1:25" x14ac:dyDescent="0.2">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row>
    <row r="401" spans="1:25" x14ac:dyDescent="0.2">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row>
    <row r="402" spans="1:25" x14ac:dyDescent="0.2">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row>
    <row r="403" spans="1:25" x14ac:dyDescent="0.2">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row>
    <row r="404" spans="1:25" x14ac:dyDescent="0.2">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row>
    <row r="405" spans="1:25" x14ac:dyDescent="0.2">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row>
    <row r="406" spans="1:25" x14ac:dyDescent="0.2">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row>
    <row r="407" spans="1:25" x14ac:dyDescent="0.2">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row>
    <row r="408" spans="1:25" x14ac:dyDescent="0.2">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row>
    <row r="409" spans="1:25" x14ac:dyDescent="0.2">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row>
    <row r="410" spans="1:25" x14ac:dyDescent="0.2">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row>
    <row r="411" spans="1:25" x14ac:dyDescent="0.2">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row>
    <row r="412" spans="1:25" x14ac:dyDescent="0.2">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row>
    <row r="413" spans="1:25" x14ac:dyDescent="0.2">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row>
    <row r="414" spans="1:25" x14ac:dyDescent="0.2">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row>
    <row r="415" spans="1:25" x14ac:dyDescent="0.2">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row>
    <row r="416" spans="1:25" x14ac:dyDescent="0.2">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row>
    <row r="417" spans="1:25" x14ac:dyDescent="0.2">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row>
    <row r="418" spans="1:25" x14ac:dyDescent="0.2">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row>
    <row r="419" spans="1:25" x14ac:dyDescent="0.2">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row>
    <row r="420" spans="1:25" x14ac:dyDescent="0.2">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row>
    <row r="421" spans="1:25" x14ac:dyDescent="0.2">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row>
    <row r="422" spans="1:25" x14ac:dyDescent="0.2">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row>
    <row r="423" spans="1:25" x14ac:dyDescent="0.2">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row>
    <row r="424" spans="1:25" x14ac:dyDescent="0.2">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row>
    <row r="425" spans="1:25" x14ac:dyDescent="0.2">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row>
    <row r="426" spans="1:25" x14ac:dyDescent="0.2">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row>
    <row r="427" spans="1:25" x14ac:dyDescent="0.2">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row>
    <row r="428" spans="1:25" x14ac:dyDescent="0.2">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row>
    <row r="429" spans="1:25" x14ac:dyDescent="0.2">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row>
    <row r="430" spans="1:25" x14ac:dyDescent="0.2">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row>
    <row r="431" spans="1:25" x14ac:dyDescent="0.2">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row>
    <row r="432" spans="1:25" x14ac:dyDescent="0.2">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row>
    <row r="433" spans="1:25" x14ac:dyDescent="0.2">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row>
    <row r="434" spans="1:25" x14ac:dyDescent="0.2">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row>
    <row r="435" spans="1:25" x14ac:dyDescent="0.2">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row>
    <row r="436" spans="1:25" x14ac:dyDescent="0.2">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row>
    <row r="437" spans="1:25" x14ac:dyDescent="0.2">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row>
    <row r="438" spans="1:25" x14ac:dyDescent="0.2">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row>
    <row r="439" spans="1:25" x14ac:dyDescent="0.2">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row>
    <row r="440" spans="1:25" x14ac:dyDescent="0.2">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row>
    <row r="441" spans="1:25" x14ac:dyDescent="0.2">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row>
    <row r="442" spans="1:25" x14ac:dyDescent="0.2">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row>
    <row r="443" spans="1:25" x14ac:dyDescent="0.2">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row>
    <row r="444" spans="1:25" x14ac:dyDescent="0.2">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row>
    <row r="445" spans="1:25" x14ac:dyDescent="0.2">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row>
    <row r="446" spans="1:25" x14ac:dyDescent="0.2">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row>
    <row r="447" spans="1:25" x14ac:dyDescent="0.2">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row>
    <row r="448" spans="1:25" x14ac:dyDescent="0.2">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row>
    <row r="449" spans="1:25" x14ac:dyDescent="0.2">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row>
    <row r="450" spans="1:25" x14ac:dyDescent="0.2">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row>
    <row r="451" spans="1:25" x14ac:dyDescent="0.2">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row>
    <row r="452" spans="1:25" x14ac:dyDescent="0.2">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row>
    <row r="453" spans="1:25" x14ac:dyDescent="0.2">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row>
    <row r="454" spans="1:25" x14ac:dyDescent="0.2">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row>
    <row r="455" spans="1:25" x14ac:dyDescent="0.2">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row>
    <row r="456" spans="1:25" x14ac:dyDescent="0.2">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row>
    <row r="457" spans="1:25" x14ac:dyDescent="0.2">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row>
    <row r="458" spans="1:25" x14ac:dyDescent="0.2">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row>
    <row r="459" spans="1:25" x14ac:dyDescent="0.2">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row>
    <row r="460" spans="1:25" x14ac:dyDescent="0.2">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row>
    <row r="461" spans="1:25" x14ac:dyDescent="0.2">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row>
    <row r="462" spans="1:25" x14ac:dyDescent="0.2">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row>
    <row r="463" spans="1:25" x14ac:dyDescent="0.2">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row>
    <row r="464" spans="1:25" x14ac:dyDescent="0.2">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row>
    <row r="465" spans="1:25" x14ac:dyDescent="0.2">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row>
    <row r="466" spans="1:25" x14ac:dyDescent="0.2">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row>
    <row r="467" spans="1:25" x14ac:dyDescent="0.2">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row>
    <row r="468" spans="1:25" x14ac:dyDescent="0.2">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row>
    <row r="469" spans="1:25" x14ac:dyDescent="0.2">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row>
    <row r="470" spans="1:25" x14ac:dyDescent="0.2">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row>
    <row r="471" spans="1:25" x14ac:dyDescent="0.2">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row>
    <row r="472" spans="1:25" x14ac:dyDescent="0.2">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row>
    <row r="473" spans="1:25" x14ac:dyDescent="0.2">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row>
    <row r="474" spans="1:25" x14ac:dyDescent="0.2">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row>
    <row r="475" spans="1:25" x14ac:dyDescent="0.2">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row>
    <row r="476" spans="1:25" x14ac:dyDescent="0.2">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row>
    <row r="477" spans="1:25" x14ac:dyDescent="0.2">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row>
    <row r="478" spans="1:25" x14ac:dyDescent="0.2">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row>
    <row r="479" spans="1:25" x14ac:dyDescent="0.2">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row>
    <row r="480" spans="1:25" x14ac:dyDescent="0.2">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row>
    <row r="481" spans="1:25" x14ac:dyDescent="0.2">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row>
    <row r="482" spans="1:25" x14ac:dyDescent="0.2">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row>
    <row r="483" spans="1:25" x14ac:dyDescent="0.2">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row>
    <row r="484" spans="1:25" x14ac:dyDescent="0.2">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row>
    <row r="485" spans="1:25" x14ac:dyDescent="0.2">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row>
    <row r="486" spans="1:25" x14ac:dyDescent="0.2">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row>
    <row r="487" spans="1:25" x14ac:dyDescent="0.2">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row>
    <row r="488" spans="1:25" x14ac:dyDescent="0.2">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row>
    <row r="489" spans="1:25" x14ac:dyDescent="0.2">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row>
    <row r="490" spans="1:25" x14ac:dyDescent="0.2">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row>
    <row r="491" spans="1:25" x14ac:dyDescent="0.2">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row>
    <row r="492" spans="1:25" x14ac:dyDescent="0.2">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row>
    <row r="493" spans="1:25" x14ac:dyDescent="0.2">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row>
    <row r="494" spans="1:25" x14ac:dyDescent="0.2">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row>
    <row r="495" spans="1:25" x14ac:dyDescent="0.2">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row>
    <row r="496" spans="1:25" x14ac:dyDescent="0.2">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row>
    <row r="497" spans="1:25" x14ac:dyDescent="0.2">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row>
    <row r="498" spans="1:25" x14ac:dyDescent="0.2">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row>
    <row r="499" spans="1:25" x14ac:dyDescent="0.2">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row>
    <row r="500" spans="1:25" x14ac:dyDescent="0.2">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row>
    <row r="501" spans="1:25" x14ac:dyDescent="0.2">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row>
    <row r="502" spans="1:25" x14ac:dyDescent="0.2">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row>
    <row r="503" spans="1:25" x14ac:dyDescent="0.2">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row>
    <row r="504" spans="1:25" x14ac:dyDescent="0.2">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row>
    <row r="505" spans="1:25" x14ac:dyDescent="0.2">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row>
    <row r="506" spans="1:25" x14ac:dyDescent="0.2">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row>
    <row r="507" spans="1:25" x14ac:dyDescent="0.2">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row>
    <row r="508" spans="1:25" x14ac:dyDescent="0.2">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row>
    <row r="509" spans="1:25" x14ac:dyDescent="0.2">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row>
    <row r="510" spans="1:25" x14ac:dyDescent="0.2">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row>
    <row r="511" spans="1:25" x14ac:dyDescent="0.2">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row>
    <row r="512" spans="1:25" x14ac:dyDescent="0.2">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row>
    <row r="513" spans="1:25" x14ac:dyDescent="0.2">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row>
    <row r="514" spans="1:25" x14ac:dyDescent="0.2">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row>
    <row r="515" spans="1:25" x14ac:dyDescent="0.2">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row>
    <row r="516" spans="1:25" x14ac:dyDescent="0.2">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row>
    <row r="517" spans="1:25" x14ac:dyDescent="0.2">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row>
    <row r="518" spans="1:25" x14ac:dyDescent="0.2">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row>
    <row r="519" spans="1:25" x14ac:dyDescent="0.2">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row>
    <row r="520" spans="1:25" x14ac:dyDescent="0.2">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row>
    <row r="521" spans="1:25" x14ac:dyDescent="0.2">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row>
    <row r="522" spans="1:25" x14ac:dyDescent="0.2">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row>
    <row r="523" spans="1:25" x14ac:dyDescent="0.2">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row>
    <row r="524" spans="1:25" x14ac:dyDescent="0.2">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row>
    <row r="525" spans="1:25" x14ac:dyDescent="0.2">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row>
    <row r="526" spans="1:25" x14ac:dyDescent="0.2">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row>
    <row r="527" spans="1:25" x14ac:dyDescent="0.2">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row>
    <row r="528" spans="1:25" x14ac:dyDescent="0.2">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row>
    <row r="529" spans="1:25" x14ac:dyDescent="0.2">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row>
    <row r="530" spans="1:25" x14ac:dyDescent="0.2">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row>
    <row r="531" spans="1:25" x14ac:dyDescent="0.2">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row>
    <row r="532" spans="1:25" x14ac:dyDescent="0.2">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row>
    <row r="533" spans="1:25" x14ac:dyDescent="0.2">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row>
    <row r="534" spans="1:25" x14ac:dyDescent="0.2">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row>
    <row r="535" spans="1:25" x14ac:dyDescent="0.2">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row>
    <row r="536" spans="1:25" x14ac:dyDescent="0.2">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row>
    <row r="537" spans="1:25" x14ac:dyDescent="0.2">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row>
    <row r="538" spans="1:25" x14ac:dyDescent="0.2">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row>
    <row r="539" spans="1:25" x14ac:dyDescent="0.2">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row>
    <row r="540" spans="1:25" x14ac:dyDescent="0.2">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row>
    <row r="541" spans="1:25" x14ac:dyDescent="0.2">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row>
    <row r="542" spans="1:25" x14ac:dyDescent="0.2">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row>
    <row r="543" spans="1:25" x14ac:dyDescent="0.2">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row>
    <row r="544" spans="1:25" x14ac:dyDescent="0.2">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row>
    <row r="545" spans="1:25" x14ac:dyDescent="0.2">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row>
    <row r="546" spans="1:25" x14ac:dyDescent="0.2">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row>
    <row r="547" spans="1:25" x14ac:dyDescent="0.2">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row>
    <row r="548" spans="1:25" x14ac:dyDescent="0.2">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row>
    <row r="549" spans="1:25" x14ac:dyDescent="0.2">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row>
    <row r="550" spans="1:25" x14ac:dyDescent="0.2">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row>
    <row r="551" spans="1:25" x14ac:dyDescent="0.2">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row>
    <row r="552" spans="1:25" x14ac:dyDescent="0.2">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row>
    <row r="553" spans="1:25" x14ac:dyDescent="0.2">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row>
    <row r="554" spans="1:25" x14ac:dyDescent="0.2">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row>
    <row r="555" spans="1:25" x14ac:dyDescent="0.2">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row>
    <row r="556" spans="1:25" x14ac:dyDescent="0.2">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row>
    <row r="557" spans="1:25" x14ac:dyDescent="0.2">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row>
    <row r="558" spans="1:25" x14ac:dyDescent="0.2">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row>
    <row r="559" spans="1:25" x14ac:dyDescent="0.2">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row>
    <row r="560" spans="1:25" x14ac:dyDescent="0.2">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row>
    <row r="561" spans="1:25" x14ac:dyDescent="0.2">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row>
    <row r="562" spans="1:25" x14ac:dyDescent="0.2">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row>
    <row r="563" spans="1:25" x14ac:dyDescent="0.2">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row>
    <row r="564" spans="1:25" x14ac:dyDescent="0.2">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row>
    <row r="565" spans="1:25" x14ac:dyDescent="0.2">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row>
    <row r="566" spans="1:25" x14ac:dyDescent="0.2">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row>
    <row r="567" spans="1:25" x14ac:dyDescent="0.2">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row>
    <row r="568" spans="1:25" x14ac:dyDescent="0.2">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row>
    <row r="569" spans="1:25" x14ac:dyDescent="0.2">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row>
    <row r="570" spans="1:25" x14ac:dyDescent="0.2">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row>
    <row r="571" spans="1:25" x14ac:dyDescent="0.2">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row>
    <row r="572" spans="1:25" x14ac:dyDescent="0.2">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row>
    <row r="573" spans="1:25" x14ac:dyDescent="0.2">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row>
    <row r="574" spans="1:25" x14ac:dyDescent="0.2">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row>
    <row r="575" spans="1:25" x14ac:dyDescent="0.2">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row>
    <row r="576" spans="1:25" x14ac:dyDescent="0.2">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row>
    <row r="577" spans="1:25" x14ac:dyDescent="0.2">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row>
    <row r="578" spans="1:25" x14ac:dyDescent="0.2">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row>
    <row r="579" spans="1:25" x14ac:dyDescent="0.2">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row>
    <row r="580" spans="1:25" x14ac:dyDescent="0.2">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row>
    <row r="581" spans="1:25" x14ac:dyDescent="0.2">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row>
    <row r="582" spans="1:25" x14ac:dyDescent="0.2">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row>
    <row r="583" spans="1:25" x14ac:dyDescent="0.2">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row>
    <row r="584" spans="1:25" x14ac:dyDescent="0.2">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row>
    <row r="585" spans="1:25" x14ac:dyDescent="0.2">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row>
    <row r="586" spans="1:25" x14ac:dyDescent="0.2">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row>
    <row r="587" spans="1:25" x14ac:dyDescent="0.2">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row>
    <row r="588" spans="1:25" x14ac:dyDescent="0.2">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row>
    <row r="589" spans="1:25" x14ac:dyDescent="0.2">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row>
    <row r="590" spans="1:25" x14ac:dyDescent="0.2">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row>
    <row r="591" spans="1:25" x14ac:dyDescent="0.2">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row>
    <row r="592" spans="1:25" x14ac:dyDescent="0.2">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row>
    <row r="593" spans="1:25" x14ac:dyDescent="0.2">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row>
    <row r="594" spans="1:25" x14ac:dyDescent="0.2">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row>
    <row r="595" spans="1:25" x14ac:dyDescent="0.2">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row>
    <row r="596" spans="1:25" x14ac:dyDescent="0.2">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row>
    <row r="597" spans="1:25" x14ac:dyDescent="0.2">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row>
    <row r="598" spans="1:25" x14ac:dyDescent="0.2">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row>
    <row r="599" spans="1:25" x14ac:dyDescent="0.2">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row>
    <row r="600" spans="1:25" x14ac:dyDescent="0.2">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row>
    <row r="601" spans="1:25" x14ac:dyDescent="0.2">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row>
    <row r="602" spans="1:25" x14ac:dyDescent="0.2">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row>
    <row r="603" spans="1:25" x14ac:dyDescent="0.2">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row>
    <row r="604" spans="1:25" x14ac:dyDescent="0.2">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row>
    <row r="605" spans="1:25" x14ac:dyDescent="0.2">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row>
    <row r="606" spans="1:25" x14ac:dyDescent="0.2">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row>
    <row r="607" spans="1:25" x14ac:dyDescent="0.2">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row>
    <row r="608" spans="1:25" x14ac:dyDescent="0.2">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row>
    <row r="609" spans="1:25" x14ac:dyDescent="0.2">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row>
    <row r="610" spans="1:25" x14ac:dyDescent="0.2">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row>
    <row r="611" spans="1:25" x14ac:dyDescent="0.2">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row>
    <row r="612" spans="1:25" x14ac:dyDescent="0.2">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row>
    <row r="613" spans="1:25" x14ac:dyDescent="0.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row>
    <row r="614" spans="1:25" x14ac:dyDescent="0.2">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row>
    <row r="615" spans="1:25" x14ac:dyDescent="0.2">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row>
    <row r="616" spans="1:25" x14ac:dyDescent="0.2">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row>
    <row r="617" spans="1:25" x14ac:dyDescent="0.2">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row>
    <row r="618" spans="1:25" x14ac:dyDescent="0.2">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row>
    <row r="619" spans="1:25" x14ac:dyDescent="0.2">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row>
    <row r="620" spans="1:25" x14ac:dyDescent="0.2">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row>
    <row r="621" spans="1:25" x14ac:dyDescent="0.2">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row>
    <row r="622" spans="1:25" x14ac:dyDescent="0.2">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row>
    <row r="623" spans="1:25" x14ac:dyDescent="0.2">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row>
    <row r="624" spans="1:25" x14ac:dyDescent="0.2">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row>
    <row r="625" spans="1:25" x14ac:dyDescent="0.2">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row>
    <row r="626" spans="1:25" x14ac:dyDescent="0.2">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row>
    <row r="627" spans="1:25" x14ac:dyDescent="0.2">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row>
    <row r="628" spans="1:25" x14ac:dyDescent="0.2">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row>
    <row r="629" spans="1:25" x14ac:dyDescent="0.2">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row>
    <row r="630" spans="1:25" x14ac:dyDescent="0.2">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row>
    <row r="631" spans="1:25" x14ac:dyDescent="0.2">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row>
    <row r="632" spans="1:25" x14ac:dyDescent="0.2">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row>
    <row r="633" spans="1:25" x14ac:dyDescent="0.2">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row>
    <row r="634" spans="1:25" x14ac:dyDescent="0.2">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row>
    <row r="635" spans="1:25" x14ac:dyDescent="0.2">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row>
    <row r="636" spans="1:25" x14ac:dyDescent="0.2">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row>
    <row r="637" spans="1:25" x14ac:dyDescent="0.2">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row>
    <row r="638" spans="1:25" x14ac:dyDescent="0.2">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row>
    <row r="639" spans="1:25" x14ac:dyDescent="0.2">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row>
    <row r="640" spans="1:25" x14ac:dyDescent="0.2">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row>
    <row r="641" spans="1:25" x14ac:dyDescent="0.2">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row>
    <row r="642" spans="1:25" x14ac:dyDescent="0.2">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row>
    <row r="643" spans="1:25" x14ac:dyDescent="0.2">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row>
    <row r="644" spans="1:25" x14ac:dyDescent="0.2">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row>
    <row r="645" spans="1:25" x14ac:dyDescent="0.2">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row>
    <row r="646" spans="1:25" x14ac:dyDescent="0.2">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row>
    <row r="647" spans="1:25" x14ac:dyDescent="0.2">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row>
    <row r="648" spans="1:25" x14ac:dyDescent="0.2">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row>
    <row r="649" spans="1:25" x14ac:dyDescent="0.2">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row>
    <row r="650" spans="1:25" x14ac:dyDescent="0.2">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row>
    <row r="651" spans="1:25" x14ac:dyDescent="0.2">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row>
    <row r="652" spans="1:25" x14ac:dyDescent="0.2">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row>
    <row r="653" spans="1:25" x14ac:dyDescent="0.2">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row>
    <row r="654" spans="1:25" x14ac:dyDescent="0.2">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row>
    <row r="655" spans="1:25" x14ac:dyDescent="0.2">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row>
    <row r="656" spans="1:25" x14ac:dyDescent="0.2">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row>
    <row r="657" spans="1:25" x14ac:dyDescent="0.2">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row>
    <row r="658" spans="1:25" x14ac:dyDescent="0.2">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row>
    <row r="659" spans="1:25" x14ac:dyDescent="0.2">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row>
    <row r="660" spans="1:25" x14ac:dyDescent="0.2">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row>
    <row r="661" spans="1:25" x14ac:dyDescent="0.2">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row>
    <row r="662" spans="1:25" x14ac:dyDescent="0.2">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row>
    <row r="663" spans="1:25" x14ac:dyDescent="0.2">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row>
    <row r="664" spans="1:25" x14ac:dyDescent="0.2">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row>
    <row r="665" spans="1:25" x14ac:dyDescent="0.2">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row>
    <row r="666" spans="1:25" x14ac:dyDescent="0.2">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row>
    <row r="667" spans="1:25" x14ac:dyDescent="0.2">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row>
    <row r="668" spans="1:25" x14ac:dyDescent="0.2">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row>
    <row r="669" spans="1:25" x14ac:dyDescent="0.2">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row>
    <row r="670" spans="1:25" x14ac:dyDescent="0.2">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row>
    <row r="671" spans="1:25" x14ac:dyDescent="0.2">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row>
    <row r="672" spans="1:25" x14ac:dyDescent="0.2">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row>
    <row r="673" spans="1:25" x14ac:dyDescent="0.2">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row>
    <row r="674" spans="1:25" x14ac:dyDescent="0.2">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row>
    <row r="675" spans="1:25" x14ac:dyDescent="0.2">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row>
    <row r="676" spans="1:25" x14ac:dyDescent="0.2">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row>
    <row r="677" spans="1:25" x14ac:dyDescent="0.2">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row>
    <row r="678" spans="1:25" x14ac:dyDescent="0.2">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row>
    <row r="679" spans="1:25" x14ac:dyDescent="0.2">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row>
    <row r="680" spans="1:25" x14ac:dyDescent="0.2">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row>
    <row r="681" spans="1:25" x14ac:dyDescent="0.2">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row>
    <row r="682" spans="1:25" x14ac:dyDescent="0.2">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row>
    <row r="683" spans="1:25" x14ac:dyDescent="0.2">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row>
    <row r="684" spans="1:25" x14ac:dyDescent="0.2">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row>
    <row r="685" spans="1:25" x14ac:dyDescent="0.2">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row>
    <row r="686" spans="1:25" x14ac:dyDescent="0.2">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row>
    <row r="687" spans="1:25" x14ac:dyDescent="0.2">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row>
    <row r="688" spans="1:25" x14ac:dyDescent="0.2">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row>
    <row r="689" spans="1:25" x14ac:dyDescent="0.2">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row>
    <row r="690" spans="1:25" x14ac:dyDescent="0.2">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row>
    <row r="691" spans="1:25" x14ac:dyDescent="0.2">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row>
    <row r="692" spans="1:25" x14ac:dyDescent="0.2">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row>
    <row r="693" spans="1:25" x14ac:dyDescent="0.2">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row>
    <row r="694" spans="1:25" x14ac:dyDescent="0.2">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row>
    <row r="695" spans="1:25" x14ac:dyDescent="0.2">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row>
    <row r="696" spans="1:25" x14ac:dyDescent="0.2">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row>
    <row r="697" spans="1:25" x14ac:dyDescent="0.2">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row>
    <row r="698" spans="1:25" x14ac:dyDescent="0.2">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row>
    <row r="699" spans="1:25" x14ac:dyDescent="0.2">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row>
    <row r="700" spans="1:25" x14ac:dyDescent="0.2">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row>
    <row r="701" spans="1:25" x14ac:dyDescent="0.2">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row>
    <row r="702" spans="1:25" x14ac:dyDescent="0.2">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row>
    <row r="703" spans="1:25" x14ac:dyDescent="0.2">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row>
    <row r="704" spans="1:25" x14ac:dyDescent="0.2">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row>
    <row r="705" spans="1:25" x14ac:dyDescent="0.2">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row>
    <row r="706" spans="1:25" x14ac:dyDescent="0.2">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row>
    <row r="707" spans="1:25" x14ac:dyDescent="0.2">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row>
    <row r="708" spans="1:25" x14ac:dyDescent="0.2">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row>
    <row r="709" spans="1:25" x14ac:dyDescent="0.2">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row>
    <row r="710" spans="1:25" x14ac:dyDescent="0.2">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row>
    <row r="711" spans="1:25" x14ac:dyDescent="0.2">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row>
    <row r="712" spans="1:25" x14ac:dyDescent="0.2">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row>
    <row r="713" spans="1:25" x14ac:dyDescent="0.2">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row>
    <row r="714" spans="1:25" x14ac:dyDescent="0.2">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row>
    <row r="715" spans="1:25" x14ac:dyDescent="0.2">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row>
    <row r="716" spans="1:25" x14ac:dyDescent="0.2">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row>
    <row r="717" spans="1:25" x14ac:dyDescent="0.2">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row>
    <row r="718" spans="1:25" x14ac:dyDescent="0.2">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row>
    <row r="719" spans="1:25" x14ac:dyDescent="0.2">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row>
    <row r="720" spans="1:25" x14ac:dyDescent="0.2">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row>
    <row r="721" spans="1:25" x14ac:dyDescent="0.2">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row>
    <row r="722" spans="1:25" x14ac:dyDescent="0.2">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row>
    <row r="723" spans="1:25" x14ac:dyDescent="0.2">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row>
    <row r="724" spans="1:25" x14ac:dyDescent="0.2">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row>
    <row r="725" spans="1:25" x14ac:dyDescent="0.2">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row>
    <row r="726" spans="1:25" x14ac:dyDescent="0.2">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row>
    <row r="727" spans="1:25" x14ac:dyDescent="0.2">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row>
    <row r="728" spans="1:25" x14ac:dyDescent="0.2">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row>
    <row r="729" spans="1:25" x14ac:dyDescent="0.2">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row>
    <row r="730" spans="1:25" x14ac:dyDescent="0.2">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row>
    <row r="731" spans="1:25" x14ac:dyDescent="0.2">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row>
    <row r="732" spans="1:25" x14ac:dyDescent="0.2">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row>
    <row r="733" spans="1:25" x14ac:dyDescent="0.2">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row>
    <row r="734" spans="1:25" x14ac:dyDescent="0.2">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row>
    <row r="735" spans="1:25" x14ac:dyDescent="0.2">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row>
    <row r="736" spans="1:25" x14ac:dyDescent="0.2">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row>
    <row r="737" spans="1:25" x14ac:dyDescent="0.2">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row>
    <row r="738" spans="1:25" x14ac:dyDescent="0.2">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row>
    <row r="739" spans="1:25" x14ac:dyDescent="0.2">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row>
    <row r="740" spans="1:25" x14ac:dyDescent="0.2">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row>
    <row r="741" spans="1:25" x14ac:dyDescent="0.2">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row>
    <row r="742" spans="1:25" x14ac:dyDescent="0.2">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row>
    <row r="743" spans="1:25" x14ac:dyDescent="0.2">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row>
    <row r="744" spans="1:25" x14ac:dyDescent="0.2">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row>
    <row r="745" spans="1:25" x14ac:dyDescent="0.2">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row>
    <row r="746" spans="1:25" x14ac:dyDescent="0.2">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row>
    <row r="747" spans="1:25" x14ac:dyDescent="0.2">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row>
    <row r="748" spans="1:25" x14ac:dyDescent="0.2">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row>
    <row r="749" spans="1:25" x14ac:dyDescent="0.2">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row>
    <row r="750" spans="1:25" x14ac:dyDescent="0.2">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row>
    <row r="751" spans="1:25" x14ac:dyDescent="0.2">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row>
    <row r="752" spans="1:25" x14ac:dyDescent="0.2">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row>
    <row r="753" spans="1:25" x14ac:dyDescent="0.2">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row>
    <row r="754" spans="1:25" x14ac:dyDescent="0.2">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row>
    <row r="755" spans="1:25" x14ac:dyDescent="0.2">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row>
    <row r="756" spans="1:25" x14ac:dyDescent="0.2">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row>
    <row r="757" spans="1:25" x14ac:dyDescent="0.2">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row>
    <row r="758" spans="1:25" x14ac:dyDescent="0.2">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row>
    <row r="759" spans="1:25" x14ac:dyDescent="0.2">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row>
    <row r="760" spans="1:25" x14ac:dyDescent="0.2">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row>
    <row r="761" spans="1:25" x14ac:dyDescent="0.2">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row>
    <row r="762" spans="1:25" x14ac:dyDescent="0.2">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row>
    <row r="763" spans="1:25" x14ac:dyDescent="0.2">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row>
    <row r="764" spans="1:25" x14ac:dyDescent="0.2">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row>
    <row r="765" spans="1:25" x14ac:dyDescent="0.2">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row>
    <row r="766" spans="1:25" x14ac:dyDescent="0.2">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row>
    <row r="767" spans="1:25" x14ac:dyDescent="0.2">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row>
    <row r="768" spans="1:25" x14ac:dyDescent="0.2">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row>
    <row r="769" spans="1:25" x14ac:dyDescent="0.2">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row>
    <row r="770" spans="1:25" x14ac:dyDescent="0.2">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row>
    <row r="771" spans="1:25" x14ac:dyDescent="0.2">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row>
    <row r="772" spans="1:25" x14ac:dyDescent="0.2">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row>
    <row r="773" spans="1:25" x14ac:dyDescent="0.2">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row>
    <row r="774" spans="1:25" x14ac:dyDescent="0.2">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row>
    <row r="775" spans="1:25" x14ac:dyDescent="0.2">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row>
    <row r="776" spans="1:25" x14ac:dyDescent="0.2">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row>
    <row r="777" spans="1:25" x14ac:dyDescent="0.2">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row>
    <row r="778" spans="1:25" x14ac:dyDescent="0.2">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row>
    <row r="779" spans="1:25" x14ac:dyDescent="0.2">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row>
    <row r="780" spans="1:25" x14ac:dyDescent="0.2">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row>
    <row r="781" spans="1:25" x14ac:dyDescent="0.2">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row>
    <row r="782" spans="1:25" x14ac:dyDescent="0.2">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row>
    <row r="783" spans="1:25" x14ac:dyDescent="0.2">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row>
    <row r="784" spans="1:25" x14ac:dyDescent="0.2">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row>
    <row r="785" spans="1:25" x14ac:dyDescent="0.2">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row>
    <row r="786" spans="1:25" x14ac:dyDescent="0.2">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row>
    <row r="787" spans="1:25" x14ac:dyDescent="0.2">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row>
    <row r="788" spans="1:25" x14ac:dyDescent="0.2">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row>
    <row r="789" spans="1:25" x14ac:dyDescent="0.2">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row>
    <row r="790" spans="1:25" x14ac:dyDescent="0.2">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row>
    <row r="791" spans="1:25" x14ac:dyDescent="0.2">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row>
    <row r="792" spans="1:25" x14ac:dyDescent="0.2">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row>
    <row r="793" spans="1:25" x14ac:dyDescent="0.2">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row>
    <row r="794" spans="1:25" x14ac:dyDescent="0.2">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row>
    <row r="795" spans="1:25" x14ac:dyDescent="0.2">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row>
    <row r="796" spans="1:25" x14ac:dyDescent="0.2">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row>
    <row r="797" spans="1:25" x14ac:dyDescent="0.2">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row>
    <row r="798" spans="1:25" x14ac:dyDescent="0.2">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row>
    <row r="799" spans="1:25" x14ac:dyDescent="0.2">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row>
    <row r="800" spans="1:25" x14ac:dyDescent="0.2">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row>
    <row r="801" spans="1:25" x14ac:dyDescent="0.2">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row>
    <row r="802" spans="1:25" x14ac:dyDescent="0.2">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row>
    <row r="803" spans="1:25" x14ac:dyDescent="0.2">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row>
    <row r="804" spans="1:25" x14ac:dyDescent="0.2">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row>
    <row r="805" spans="1:25" x14ac:dyDescent="0.2">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row>
    <row r="806" spans="1:25" x14ac:dyDescent="0.2">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row>
    <row r="807" spans="1:25" x14ac:dyDescent="0.2">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row>
    <row r="808" spans="1:25" x14ac:dyDescent="0.2">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row>
    <row r="809" spans="1:25" x14ac:dyDescent="0.2">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row>
    <row r="810" spans="1:25" x14ac:dyDescent="0.2">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row>
    <row r="811" spans="1:25" x14ac:dyDescent="0.2">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row>
    <row r="812" spans="1:25" x14ac:dyDescent="0.2">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row>
    <row r="813" spans="1:25" x14ac:dyDescent="0.2">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row>
    <row r="814" spans="1:25" x14ac:dyDescent="0.2">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row>
    <row r="815" spans="1:25" x14ac:dyDescent="0.2">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row>
    <row r="816" spans="1:25" x14ac:dyDescent="0.2">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row>
    <row r="817" spans="1:25" x14ac:dyDescent="0.2">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row>
    <row r="818" spans="1:25" x14ac:dyDescent="0.2">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row>
    <row r="819" spans="1:25" x14ac:dyDescent="0.2">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row>
    <row r="820" spans="1:25" x14ac:dyDescent="0.2">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row>
    <row r="821" spans="1:25" x14ac:dyDescent="0.2">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row>
    <row r="822" spans="1:25" x14ac:dyDescent="0.2">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row>
    <row r="823" spans="1:25" x14ac:dyDescent="0.2">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row>
    <row r="824" spans="1:25" x14ac:dyDescent="0.2">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row>
    <row r="825" spans="1:25" x14ac:dyDescent="0.2">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row>
    <row r="826" spans="1:25" x14ac:dyDescent="0.2">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row>
    <row r="827" spans="1:25" x14ac:dyDescent="0.2">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row>
    <row r="828" spans="1:25" x14ac:dyDescent="0.2">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row>
    <row r="829" spans="1:25" x14ac:dyDescent="0.2">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row>
    <row r="830" spans="1:25" x14ac:dyDescent="0.2">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row>
    <row r="831" spans="1:25" x14ac:dyDescent="0.2">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row>
    <row r="832" spans="1:25" x14ac:dyDescent="0.2">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row>
    <row r="833" spans="1:25" x14ac:dyDescent="0.2">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row>
    <row r="834" spans="1:25" x14ac:dyDescent="0.2">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row>
    <row r="835" spans="1:25" x14ac:dyDescent="0.2">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row>
    <row r="836" spans="1:25" x14ac:dyDescent="0.2">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row>
    <row r="837" spans="1:25" x14ac:dyDescent="0.2">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row>
    <row r="838" spans="1:25" x14ac:dyDescent="0.2">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row>
    <row r="839" spans="1:25" x14ac:dyDescent="0.2">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row>
    <row r="840" spans="1:25" x14ac:dyDescent="0.2">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row>
    <row r="841" spans="1:25" x14ac:dyDescent="0.2">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row>
    <row r="842" spans="1:25" x14ac:dyDescent="0.2">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row>
    <row r="843" spans="1:25" x14ac:dyDescent="0.2">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row>
    <row r="844" spans="1:25" x14ac:dyDescent="0.2">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row>
    <row r="845" spans="1:25" x14ac:dyDescent="0.2">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row>
    <row r="846" spans="1:25" x14ac:dyDescent="0.2">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row>
    <row r="847" spans="1:25" x14ac:dyDescent="0.2">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row>
    <row r="848" spans="1:25" x14ac:dyDescent="0.2">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row>
    <row r="849" spans="1:25" x14ac:dyDescent="0.2">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row>
    <row r="850" spans="1:25" x14ac:dyDescent="0.2">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row>
    <row r="851" spans="1:25" x14ac:dyDescent="0.2">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row>
    <row r="852" spans="1:25" x14ac:dyDescent="0.2">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row>
    <row r="853" spans="1:25" x14ac:dyDescent="0.2">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row>
    <row r="854" spans="1:25" x14ac:dyDescent="0.2">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row>
    <row r="855" spans="1:25" x14ac:dyDescent="0.2">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row>
    <row r="856" spans="1:25" x14ac:dyDescent="0.2">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row>
    <row r="857" spans="1:25" x14ac:dyDescent="0.2">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row>
    <row r="858" spans="1:25" x14ac:dyDescent="0.2">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row>
    <row r="859" spans="1:25" x14ac:dyDescent="0.2">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row>
    <row r="860" spans="1:25" x14ac:dyDescent="0.2">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row>
    <row r="861" spans="1:25" x14ac:dyDescent="0.2">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row>
    <row r="862" spans="1:25" x14ac:dyDescent="0.2">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row>
    <row r="863" spans="1:25" x14ac:dyDescent="0.2">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row>
    <row r="864" spans="1:25" x14ac:dyDescent="0.2">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row>
    <row r="865" spans="1:25" x14ac:dyDescent="0.2">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row>
    <row r="866" spans="1:25" x14ac:dyDescent="0.2">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row>
    <row r="867" spans="1:25" x14ac:dyDescent="0.2">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row>
    <row r="868" spans="1:25" x14ac:dyDescent="0.2">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row>
    <row r="869" spans="1:25" x14ac:dyDescent="0.2">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row>
    <row r="870" spans="1:25" x14ac:dyDescent="0.2">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row>
    <row r="871" spans="1:25" x14ac:dyDescent="0.2">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row>
    <row r="872" spans="1:25" x14ac:dyDescent="0.2">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row>
    <row r="873" spans="1:25" x14ac:dyDescent="0.2">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row>
    <row r="874" spans="1:25" x14ac:dyDescent="0.2">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row>
    <row r="875" spans="1:25" x14ac:dyDescent="0.2">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row>
    <row r="876" spans="1:25" x14ac:dyDescent="0.2">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row>
    <row r="877" spans="1:25" x14ac:dyDescent="0.2">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row>
    <row r="878" spans="1:25" x14ac:dyDescent="0.2">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row>
    <row r="879" spans="1:25" x14ac:dyDescent="0.2">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row>
    <row r="880" spans="1:25" x14ac:dyDescent="0.2">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row>
    <row r="881" spans="1:25" x14ac:dyDescent="0.2">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row>
    <row r="882" spans="1:25" x14ac:dyDescent="0.2">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row>
    <row r="883" spans="1:25" x14ac:dyDescent="0.2">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row>
    <row r="884" spans="1:25" x14ac:dyDescent="0.2">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row>
    <row r="885" spans="1:25" x14ac:dyDescent="0.2">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row>
    <row r="886" spans="1:25" x14ac:dyDescent="0.2">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row>
    <row r="887" spans="1:25" x14ac:dyDescent="0.2">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row>
    <row r="888" spans="1:25" x14ac:dyDescent="0.2">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row>
    <row r="889" spans="1:25" x14ac:dyDescent="0.2">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row>
    <row r="890" spans="1:25" x14ac:dyDescent="0.2">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row>
    <row r="891" spans="1:25" x14ac:dyDescent="0.2">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row>
    <row r="892" spans="1:25" x14ac:dyDescent="0.2">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row>
    <row r="893" spans="1:25" x14ac:dyDescent="0.2">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row>
    <row r="894" spans="1:25" x14ac:dyDescent="0.2">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row>
    <row r="895" spans="1:25" x14ac:dyDescent="0.2">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row>
    <row r="896" spans="1:25" x14ac:dyDescent="0.2">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row>
    <row r="897" spans="1:25" x14ac:dyDescent="0.2">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row>
    <row r="898" spans="1:25" x14ac:dyDescent="0.2">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row>
    <row r="899" spans="1:25" x14ac:dyDescent="0.2">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row>
    <row r="900" spans="1:25" x14ac:dyDescent="0.2">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row>
    <row r="901" spans="1:25" x14ac:dyDescent="0.2">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row>
    <row r="902" spans="1:25" x14ac:dyDescent="0.2">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row>
    <row r="903" spans="1:25" x14ac:dyDescent="0.2">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row>
    <row r="904" spans="1:25" x14ac:dyDescent="0.2">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row>
    <row r="905" spans="1:25" x14ac:dyDescent="0.2">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row>
    <row r="906" spans="1:25" x14ac:dyDescent="0.2">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row>
    <row r="907" spans="1:25" x14ac:dyDescent="0.2">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row>
    <row r="908" spans="1:25" x14ac:dyDescent="0.2">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row>
    <row r="909" spans="1:25" x14ac:dyDescent="0.2">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row>
    <row r="910" spans="1:25" x14ac:dyDescent="0.2">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row>
    <row r="911" spans="1:25" x14ac:dyDescent="0.2">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row>
    <row r="912" spans="1:25" x14ac:dyDescent="0.2">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row>
    <row r="913" spans="1:25" x14ac:dyDescent="0.2">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row>
    <row r="914" spans="1:25" x14ac:dyDescent="0.2">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row>
    <row r="915" spans="1:25" x14ac:dyDescent="0.2">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row>
    <row r="916" spans="1:25" x14ac:dyDescent="0.2">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row>
    <row r="917" spans="1:25" x14ac:dyDescent="0.2">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row>
    <row r="918" spans="1:25" x14ac:dyDescent="0.2">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row>
    <row r="919" spans="1:25" x14ac:dyDescent="0.2">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row>
    <row r="920" spans="1:25" x14ac:dyDescent="0.2">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row>
    <row r="921" spans="1:25" x14ac:dyDescent="0.2">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row>
    <row r="922" spans="1:25" x14ac:dyDescent="0.2">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row>
    <row r="923" spans="1:25" x14ac:dyDescent="0.2">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row>
    <row r="924" spans="1:25" x14ac:dyDescent="0.2">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row>
    <row r="925" spans="1:25" x14ac:dyDescent="0.2">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row>
    <row r="926" spans="1:25" x14ac:dyDescent="0.2">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row>
    <row r="927" spans="1:25" x14ac:dyDescent="0.2">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row>
    <row r="928" spans="1:25" x14ac:dyDescent="0.2">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row>
    <row r="929" spans="1:25" x14ac:dyDescent="0.2">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row>
    <row r="930" spans="1:25" x14ac:dyDescent="0.2">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row>
    <row r="931" spans="1:25" x14ac:dyDescent="0.2">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row>
    <row r="932" spans="1:25" x14ac:dyDescent="0.2">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row>
    <row r="933" spans="1:25" x14ac:dyDescent="0.2">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row>
    <row r="934" spans="1:25" x14ac:dyDescent="0.2">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row>
    <row r="935" spans="1:25" x14ac:dyDescent="0.2">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row>
    <row r="936" spans="1:25" x14ac:dyDescent="0.2">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row>
    <row r="937" spans="1:25" x14ac:dyDescent="0.2">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row>
    <row r="938" spans="1:25" x14ac:dyDescent="0.2">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row>
    <row r="939" spans="1:25" x14ac:dyDescent="0.2">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row>
    <row r="940" spans="1:25" x14ac:dyDescent="0.2">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row>
    <row r="941" spans="1:25" x14ac:dyDescent="0.2">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row>
    <row r="942" spans="1:25" x14ac:dyDescent="0.2">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row>
    <row r="943" spans="1:25" x14ac:dyDescent="0.2">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row>
    <row r="944" spans="1:25" x14ac:dyDescent="0.2">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row>
    <row r="945" spans="1:25" x14ac:dyDescent="0.2">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row>
    <row r="946" spans="1:25" x14ac:dyDescent="0.2">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row>
    <row r="947" spans="1:25" x14ac:dyDescent="0.2">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row>
    <row r="948" spans="1:25" x14ac:dyDescent="0.2">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row>
    <row r="949" spans="1:25" x14ac:dyDescent="0.2">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row>
    <row r="950" spans="1:25" x14ac:dyDescent="0.2">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row>
    <row r="951" spans="1:25" x14ac:dyDescent="0.2">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row>
    <row r="952" spans="1:25" x14ac:dyDescent="0.2">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row>
    <row r="953" spans="1:25" x14ac:dyDescent="0.2">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row>
    <row r="954" spans="1:25" x14ac:dyDescent="0.2">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row>
    <row r="955" spans="1:25" x14ac:dyDescent="0.2">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row>
    <row r="956" spans="1:25" x14ac:dyDescent="0.2">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row>
    <row r="957" spans="1:25" x14ac:dyDescent="0.2">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row>
    <row r="958" spans="1:25" x14ac:dyDescent="0.2">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row>
    <row r="959" spans="1:25" x14ac:dyDescent="0.2">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row>
    <row r="960" spans="1:25" x14ac:dyDescent="0.2">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row>
    <row r="961" spans="1:25" x14ac:dyDescent="0.2">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row>
    <row r="962" spans="1:25" x14ac:dyDescent="0.2">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row>
    <row r="963" spans="1:25" x14ac:dyDescent="0.2">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row>
    <row r="964" spans="1:25" x14ac:dyDescent="0.2">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row>
    <row r="965" spans="1:25" x14ac:dyDescent="0.2">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row>
    <row r="966" spans="1:25" x14ac:dyDescent="0.2">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row>
    <row r="967" spans="1:25" x14ac:dyDescent="0.2">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row>
    <row r="968" spans="1:25" x14ac:dyDescent="0.2">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row>
    <row r="969" spans="1:25" x14ac:dyDescent="0.2">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row>
    <row r="970" spans="1:25" x14ac:dyDescent="0.2">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row>
    <row r="971" spans="1:25" x14ac:dyDescent="0.2">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row>
    <row r="972" spans="1:25" x14ac:dyDescent="0.2">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row>
    <row r="973" spans="1:25" x14ac:dyDescent="0.2">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row>
    <row r="974" spans="1:25" x14ac:dyDescent="0.2">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row>
    <row r="975" spans="1:25" x14ac:dyDescent="0.2">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row>
    <row r="976" spans="1:25" x14ac:dyDescent="0.2">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row>
    <row r="977" spans="1:25" x14ac:dyDescent="0.2">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row>
    <row r="978" spans="1:25" x14ac:dyDescent="0.2">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row>
    <row r="979" spans="1:25" x14ac:dyDescent="0.2">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row>
    <row r="980" spans="1:25" x14ac:dyDescent="0.2">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row>
    <row r="981" spans="1:25" x14ac:dyDescent="0.2">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row>
    <row r="982" spans="1:25" x14ac:dyDescent="0.2">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row>
    <row r="983" spans="1:25" x14ac:dyDescent="0.2">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row>
    <row r="984" spans="1:25" x14ac:dyDescent="0.2">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row>
    <row r="985" spans="1:25" x14ac:dyDescent="0.2">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row>
    <row r="986" spans="1:25" x14ac:dyDescent="0.2">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row>
    <row r="987" spans="1:25" x14ac:dyDescent="0.2">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row>
    <row r="988" spans="1:25" x14ac:dyDescent="0.2">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row>
    <row r="989" spans="1:25" x14ac:dyDescent="0.2">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row>
    <row r="990" spans="1:25" x14ac:dyDescent="0.2">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row>
    <row r="991" spans="1:25" x14ac:dyDescent="0.2">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row>
    <row r="992" spans="1:25" x14ac:dyDescent="0.2">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row>
    <row r="993" spans="1:25" x14ac:dyDescent="0.2">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row>
    <row r="994" spans="1:25" x14ac:dyDescent="0.2">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row>
    <row r="995" spans="1:25" x14ac:dyDescent="0.2">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row>
    <row r="996" spans="1:25" x14ac:dyDescent="0.2">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row>
    <row r="997" spans="1:25" x14ac:dyDescent="0.2">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row>
    <row r="998" spans="1:25" x14ac:dyDescent="0.2">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row>
    <row r="999" spans="1:25" x14ac:dyDescent="0.2">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B22"/>
  <sheetViews>
    <sheetView workbookViewId="0"/>
  </sheetViews>
  <sheetFormatPr baseColWidth="10" defaultColWidth="12.6640625" defaultRowHeight="15.75" customHeight="1" x14ac:dyDescent="0.15"/>
  <cols>
    <col min="1" max="1" width="20.33203125" customWidth="1"/>
    <col min="2" max="2" width="10" customWidth="1"/>
  </cols>
  <sheetData>
    <row r="1" spans="1:28" x14ac:dyDescent="0.2">
      <c r="A1" s="1" t="s">
        <v>6981</v>
      </c>
      <c r="B1" s="1"/>
      <c r="C1" s="1"/>
      <c r="F1" s="16"/>
    </row>
    <row r="2" spans="1:28" x14ac:dyDescent="0.2">
      <c r="A2" s="3" t="s">
        <v>2605</v>
      </c>
      <c r="B2" s="3" t="s">
        <v>2606</v>
      </c>
      <c r="C2" s="3" t="s">
        <v>2607</v>
      </c>
      <c r="D2" s="3" t="s">
        <v>2608</v>
      </c>
      <c r="E2" s="3" t="s">
        <v>2609</v>
      </c>
      <c r="F2" s="17"/>
      <c r="G2" s="6"/>
      <c r="H2" s="6"/>
      <c r="I2" s="6"/>
      <c r="J2" s="6"/>
      <c r="K2" s="6"/>
      <c r="L2" s="6"/>
      <c r="M2" s="6"/>
      <c r="N2" s="6"/>
      <c r="O2" s="6"/>
      <c r="P2" s="6"/>
      <c r="Q2" s="6"/>
      <c r="R2" s="6"/>
      <c r="S2" s="6"/>
      <c r="T2" s="6"/>
      <c r="U2" s="6"/>
      <c r="V2" s="6"/>
      <c r="W2" s="6"/>
      <c r="X2" s="6"/>
      <c r="Y2" s="6"/>
      <c r="Z2" s="6"/>
      <c r="AA2" s="6"/>
      <c r="AB2" s="6"/>
    </row>
    <row r="3" spans="1:28" x14ac:dyDescent="0.2">
      <c r="A3" s="2" t="s">
        <v>2610</v>
      </c>
      <c r="B3" s="2">
        <v>8</v>
      </c>
      <c r="C3" s="2">
        <v>4698.324157</v>
      </c>
      <c r="D3" s="2">
        <v>2610.2837639999998</v>
      </c>
      <c r="E3" s="2">
        <v>9778.2535790000002</v>
      </c>
      <c r="F3" s="16"/>
      <c r="G3" s="6"/>
      <c r="H3" s="6"/>
      <c r="I3" s="6"/>
      <c r="J3" s="6"/>
      <c r="K3" s="6"/>
      <c r="L3" s="6"/>
      <c r="M3" s="6"/>
      <c r="N3" s="6"/>
      <c r="O3" s="6"/>
      <c r="P3" s="6"/>
      <c r="Q3" s="6"/>
      <c r="R3" s="6"/>
      <c r="S3" s="6"/>
      <c r="T3" s="6"/>
      <c r="U3" s="6"/>
      <c r="V3" s="6"/>
      <c r="W3" s="6"/>
      <c r="X3" s="6"/>
      <c r="Y3" s="6"/>
      <c r="Z3" s="6"/>
      <c r="AA3" s="6"/>
      <c r="AB3" s="6"/>
    </row>
    <row r="4" spans="1:28" x14ac:dyDescent="0.2">
      <c r="A4" s="2" t="s">
        <v>2611</v>
      </c>
      <c r="B4" s="2">
        <v>5</v>
      </c>
      <c r="C4" s="2">
        <v>1912.2848610000001</v>
      </c>
      <c r="D4" s="2">
        <v>1115.1116489999999</v>
      </c>
      <c r="E4" s="2">
        <v>3688.3988009999998</v>
      </c>
      <c r="F4" s="6"/>
      <c r="G4" s="6"/>
      <c r="H4" s="6"/>
      <c r="I4" s="6"/>
      <c r="J4" s="6"/>
      <c r="K4" s="6"/>
      <c r="L4" s="6"/>
      <c r="M4" s="6"/>
      <c r="N4" s="6"/>
      <c r="O4" s="6"/>
      <c r="P4" s="6"/>
      <c r="Q4" s="6"/>
      <c r="R4" s="6"/>
      <c r="S4" s="6"/>
      <c r="T4" s="6"/>
      <c r="U4" s="6"/>
      <c r="V4" s="6"/>
      <c r="W4" s="6"/>
      <c r="X4" s="6"/>
      <c r="Y4" s="6"/>
      <c r="Z4" s="6"/>
      <c r="AA4" s="6"/>
      <c r="AB4" s="6"/>
    </row>
    <row r="5" spans="1:28" x14ac:dyDescent="0.2">
      <c r="A5" s="2" t="s">
        <v>2612</v>
      </c>
      <c r="B5" s="2">
        <v>4</v>
      </c>
      <c r="C5" s="2">
        <v>10624.226762</v>
      </c>
      <c r="D5" s="2">
        <v>3441.9760350000001</v>
      </c>
      <c r="E5" s="2">
        <v>50000</v>
      </c>
      <c r="F5" s="6"/>
      <c r="G5" s="6"/>
      <c r="H5" s="6"/>
      <c r="I5" s="6"/>
      <c r="J5" s="6"/>
      <c r="K5" s="6"/>
      <c r="L5" s="6"/>
      <c r="M5" s="6"/>
      <c r="N5" s="6"/>
      <c r="O5" s="6"/>
      <c r="P5" s="6"/>
      <c r="Q5" s="6"/>
      <c r="R5" s="6"/>
      <c r="S5" s="6"/>
      <c r="T5" s="6"/>
      <c r="U5" s="6"/>
      <c r="V5" s="6"/>
      <c r="W5" s="6"/>
      <c r="X5" s="6"/>
      <c r="Y5" s="6"/>
      <c r="Z5" s="6"/>
      <c r="AA5" s="6"/>
      <c r="AB5" s="6"/>
    </row>
    <row r="6" spans="1:28" x14ac:dyDescent="0.2">
      <c r="A6" s="2" t="s">
        <v>2613</v>
      </c>
      <c r="B6" s="2">
        <v>5</v>
      </c>
      <c r="C6" s="18">
        <v>3018.2192530000002</v>
      </c>
      <c r="D6" s="2">
        <v>1564.8240049999999</v>
      </c>
      <c r="E6" s="2">
        <v>7016.4454239999995</v>
      </c>
      <c r="F6" s="6"/>
      <c r="G6" s="6"/>
      <c r="H6" s="6"/>
      <c r="I6" s="6"/>
      <c r="J6" s="6"/>
      <c r="K6" s="6"/>
      <c r="L6" s="6"/>
      <c r="M6" s="6"/>
      <c r="N6" s="6"/>
      <c r="O6" s="6"/>
      <c r="P6" s="6"/>
      <c r="Q6" s="6"/>
      <c r="R6" s="6"/>
      <c r="S6" s="6"/>
      <c r="T6" s="6"/>
      <c r="U6" s="6"/>
      <c r="V6" s="6"/>
      <c r="W6" s="6"/>
      <c r="X6" s="6"/>
      <c r="Y6" s="6"/>
      <c r="Z6" s="6"/>
      <c r="AA6" s="6"/>
      <c r="AB6" s="6"/>
    </row>
    <row r="7" spans="1:28" x14ac:dyDescent="0.2">
      <c r="A7" s="2" t="s">
        <v>2614</v>
      </c>
      <c r="B7" s="2">
        <v>16</v>
      </c>
      <c r="C7" s="2">
        <v>79537.292000000001</v>
      </c>
      <c r="D7" s="2">
        <v>18123.814999999999</v>
      </c>
      <c r="E7" s="2">
        <v>500000</v>
      </c>
      <c r="F7" s="6"/>
      <c r="G7" s="6"/>
      <c r="H7" s="6"/>
      <c r="I7" s="6"/>
      <c r="J7" s="6"/>
      <c r="K7" s="6"/>
      <c r="L7" s="6"/>
      <c r="M7" s="6"/>
      <c r="N7" s="6"/>
      <c r="O7" s="6"/>
      <c r="P7" s="6"/>
      <c r="Q7" s="6"/>
      <c r="R7" s="6"/>
      <c r="S7" s="6"/>
      <c r="T7" s="6"/>
      <c r="U7" s="6"/>
      <c r="V7" s="6"/>
      <c r="W7" s="6"/>
      <c r="X7" s="6"/>
      <c r="Y7" s="6"/>
      <c r="Z7" s="6"/>
      <c r="AA7" s="6"/>
      <c r="AB7" s="6"/>
    </row>
    <row r="8" spans="1:28" x14ac:dyDescent="0.2">
      <c r="A8" s="2" t="s">
        <v>2615</v>
      </c>
      <c r="B8" s="2">
        <v>3</v>
      </c>
      <c r="C8" s="2">
        <v>3167.9024960000002</v>
      </c>
      <c r="D8" s="2">
        <v>1470.410085</v>
      </c>
      <c r="E8" s="2">
        <v>8814.8768760000003</v>
      </c>
      <c r="F8" s="6"/>
      <c r="G8" s="6"/>
      <c r="H8" s="6"/>
      <c r="I8" s="6"/>
      <c r="J8" s="6"/>
      <c r="K8" s="6"/>
      <c r="L8" s="6"/>
      <c r="M8" s="6"/>
      <c r="N8" s="6"/>
      <c r="O8" s="6"/>
      <c r="P8" s="6"/>
      <c r="Q8" s="6"/>
      <c r="R8" s="6"/>
      <c r="S8" s="6"/>
      <c r="T8" s="6"/>
      <c r="U8" s="6"/>
      <c r="V8" s="6"/>
      <c r="W8" s="6"/>
      <c r="X8" s="6"/>
      <c r="Y8" s="6"/>
      <c r="Z8" s="6"/>
      <c r="AA8" s="6"/>
      <c r="AB8" s="6"/>
    </row>
    <row r="9" spans="1:28" x14ac:dyDescent="0.2">
      <c r="A9" s="16" t="s">
        <v>2616</v>
      </c>
      <c r="B9" s="16">
        <v>9</v>
      </c>
      <c r="C9" s="16">
        <v>8814.8768760000003</v>
      </c>
      <c r="D9" s="16">
        <v>3212.01683</v>
      </c>
      <c r="E9" s="16">
        <v>12983.279865</v>
      </c>
      <c r="F9" s="6"/>
      <c r="G9" s="6"/>
      <c r="H9" s="6"/>
      <c r="I9" s="6"/>
      <c r="J9" s="6"/>
      <c r="K9" s="6"/>
      <c r="L9" s="6"/>
      <c r="M9" s="6"/>
      <c r="N9" s="6"/>
      <c r="O9" s="6"/>
      <c r="P9" s="6"/>
      <c r="Q9" s="6"/>
      <c r="R9" s="6"/>
      <c r="S9" s="6"/>
      <c r="T9" s="6"/>
      <c r="U9" s="6"/>
      <c r="V9" s="6"/>
      <c r="W9" s="6"/>
      <c r="X9" s="6"/>
      <c r="Y9" s="6"/>
      <c r="Z9" s="6"/>
      <c r="AA9" s="6"/>
      <c r="AB9" s="6"/>
    </row>
    <row r="10" spans="1:28" x14ac:dyDescent="0.2">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row>
    <row r="11" spans="1:28" x14ac:dyDescent="0.2">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row>
    <row r="12" spans="1:28" x14ac:dyDescent="0.2">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row>
    <row r="22" spans="6:6" x14ac:dyDescent="0.2">
      <c r="F22" s="19"/>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G3213"/>
  <sheetViews>
    <sheetView zoomScale="97" zoomScaleNormal="97" workbookViewId="0"/>
  </sheetViews>
  <sheetFormatPr baseColWidth="10" defaultColWidth="9" defaultRowHeight="15.75" customHeight="1" x14ac:dyDescent="0.2"/>
  <cols>
    <col min="4" max="7" width="9" style="14"/>
  </cols>
  <sheetData>
    <row r="1" spans="1:7" ht="15" x14ac:dyDescent="0.2">
      <c r="A1" s="5" t="s">
        <v>6982</v>
      </c>
      <c r="B1" s="8"/>
      <c r="C1" s="8"/>
    </row>
    <row r="2" spans="1:7" ht="14" x14ac:dyDescent="0.2">
      <c r="A2" s="13" t="s">
        <v>2617</v>
      </c>
      <c r="B2" s="13" t="s">
        <v>2618</v>
      </c>
      <c r="C2" s="13" t="s">
        <v>2619</v>
      </c>
      <c r="D2" s="13" t="s">
        <v>6761</v>
      </c>
      <c r="E2" s="13" t="s">
        <v>6762</v>
      </c>
      <c r="F2" s="13" t="s">
        <v>6763</v>
      </c>
      <c r="G2" s="13" t="s">
        <v>6764</v>
      </c>
    </row>
    <row r="3" spans="1:7" ht="14" x14ac:dyDescent="0.2">
      <c r="A3" s="14" t="s">
        <v>2624</v>
      </c>
      <c r="B3" s="14" t="s">
        <v>2621</v>
      </c>
      <c r="C3" s="14" t="s">
        <v>2622</v>
      </c>
      <c r="D3" s="14">
        <v>-1.89E-2</v>
      </c>
      <c r="E3" s="14">
        <v>5.2999999999999999E-2</v>
      </c>
      <c r="F3" s="14">
        <v>3.4700000000000002E-2</v>
      </c>
      <c r="G3" s="14">
        <v>-1.3299999999999999E-2</v>
      </c>
    </row>
    <row r="4" spans="1:7" ht="14" x14ac:dyDescent="0.2">
      <c r="A4" s="14" t="s">
        <v>2625</v>
      </c>
      <c r="B4" s="14" t="s">
        <v>2621</v>
      </c>
      <c r="C4" s="14" t="s">
        <v>2622</v>
      </c>
      <c r="D4" s="14">
        <v>-1.61E-2</v>
      </c>
      <c r="E4" s="14">
        <v>4.82E-2</v>
      </c>
      <c r="F4" s="14">
        <v>2.98E-2</v>
      </c>
      <c r="G4" s="14">
        <v>-1.06E-2</v>
      </c>
    </row>
    <row r="5" spans="1:7" ht="14" x14ac:dyDescent="0.2">
      <c r="A5" s="14" t="s">
        <v>2626</v>
      </c>
      <c r="B5" s="14" t="s">
        <v>2621</v>
      </c>
      <c r="C5" s="14" t="s">
        <v>2622</v>
      </c>
      <c r="D5" s="14">
        <v>-1.8599999999999998E-2</v>
      </c>
      <c r="E5" s="14">
        <v>6.0299999999999999E-2</v>
      </c>
      <c r="F5" s="14">
        <v>3.6400000000000002E-2</v>
      </c>
      <c r="G5" s="14">
        <v>-1.9E-2</v>
      </c>
    </row>
    <row r="6" spans="1:7" ht="14" x14ac:dyDescent="0.2">
      <c r="A6" s="14" t="s">
        <v>2627</v>
      </c>
      <c r="B6" s="14" t="s">
        <v>2621</v>
      </c>
      <c r="C6" s="14" t="s">
        <v>2622</v>
      </c>
      <c r="D6" s="14">
        <v>-1.83E-2</v>
      </c>
      <c r="E6" s="14">
        <v>5.4800000000000001E-2</v>
      </c>
      <c r="F6" s="14">
        <v>3.4200000000000001E-2</v>
      </c>
      <c r="G6" s="14">
        <v>-1.55E-2</v>
      </c>
    </row>
    <row r="7" spans="1:7" ht="14" x14ac:dyDescent="0.2">
      <c r="A7" s="14" t="s">
        <v>2628</v>
      </c>
      <c r="B7" s="14" t="s">
        <v>2621</v>
      </c>
      <c r="C7" s="14" t="s">
        <v>2622</v>
      </c>
      <c r="D7" s="14">
        <v>-2.1299999999999999E-2</v>
      </c>
      <c r="E7" s="14">
        <v>4.99E-2</v>
      </c>
      <c r="F7" s="14">
        <v>3.5999999999999997E-2</v>
      </c>
      <c r="G7" s="14">
        <v>-1.01E-2</v>
      </c>
    </row>
    <row r="8" spans="1:7" ht="14" x14ac:dyDescent="0.2">
      <c r="A8" s="14" t="s">
        <v>2629</v>
      </c>
      <c r="B8" s="14" t="s">
        <v>2621</v>
      </c>
      <c r="C8" s="14" t="s">
        <v>2622</v>
      </c>
      <c r="D8" s="14">
        <v>-2.4299999999999999E-2</v>
      </c>
      <c r="E8" s="14">
        <v>4.9000000000000002E-2</v>
      </c>
      <c r="F8" s="14">
        <v>2.92E-2</v>
      </c>
      <c r="G8" s="14">
        <v>-2.5999999999999999E-2</v>
      </c>
    </row>
    <row r="9" spans="1:7" ht="14" x14ac:dyDescent="0.2">
      <c r="A9" s="14" t="s">
        <v>2620</v>
      </c>
      <c r="B9" s="14" t="s">
        <v>2621</v>
      </c>
      <c r="C9" s="14" t="s">
        <v>2622</v>
      </c>
      <c r="D9" s="14">
        <v>-1.5900000000000001E-2</v>
      </c>
      <c r="E9" s="14">
        <v>5.2200000000000003E-2</v>
      </c>
      <c r="F9" s="14">
        <v>3.3700000000000001E-2</v>
      </c>
      <c r="G9" s="14">
        <v>-9.2999999999999992E-3</v>
      </c>
    </row>
    <row r="10" spans="1:7" ht="14" x14ac:dyDescent="0.2">
      <c r="A10" s="14" t="s">
        <v>2623</v>
      </c>
      <c r="B10" s="14" t="s">
        <v>2621</v>
      </c>
      <c r="C10" s="14" t="s">
        <v>2622</v>
      </c>
      <c r="D10" s="14">
        <v>-1.6799999999999999E-2</v>
      </c>
      <c r="E10" s="14">
        <v>6.6100000000000006E-2</v>
      </c>
      <c r="F10" s="14">
        <v>3.5799999999999998E-2</v>
      </c>
      <c r="G10" s="14">
        <v>-1.9300000000000001E-2</v>
      </c>
    </row>
    <row r="11" spans="1:7" ht="14" x14ac:dyDescent="0.2">
      <c r="A11" s="14" t="s">
        <v>2630</v>
      </c>
      <c r="B11" s="14" t="s">
        <v>492</v>
      </c>
      <c r="C11" s="14" t="s">
        <v>2631</v>
      </c>
      <c r="D11" s="14">
        <v>-9.2999999999999992E-3</v>
      </c>
      <c r="E11" s="14">
        <v>5.5300000000000002E-2</v>
      </c>
      <c r="F11" s="14">
        <v>1.44E-2</v>
      </c>
      <c r="G11" s="14">
        <v>-1.29E-2</v>
      </c>
    </row>
    <row r="12" spans="1:7" ht="14" x14ac:dyDescent="0.2">
      <c r="A12" s="14" t="s">
        <v>2632</v>
      </c>
      <c r="B12" s="14" t="s">
        <v>2621</v>
      </c>
      <c r="C12" s="14" t="s">
        <v>2631</v>
      </c>
      <c r="D12" s="14">
        <v>-5.1999999999999998E-3</v>
      </c>
      <c r="E12" s="14">
        <v>5.6000000000000001E-2</v>
      </c>
      <c r="F12" s="14">
        <v>1.09E-2</v>
      </c>
      <c r="G12" s="14">
        <v>-1.14E-2</v>
      </c>
    </row>
    <row r="13" spans="1:7" ht="14" x14ac:dyDescent="0.2">
      <c r="A13" s="14" t="s">
        <v>2633</v>
      </c>
      <c r="B13" s="14" t="s">
        <v>2621</v>
      </c>
      <c r="C13" s="14" t="s">
        <v>2631</v>
      </c>
      <c r="D13" s="14">
        <v>-5.7000000000000002E-3</v>
      </c>
      <c r="E13" s="14">
        <v>5.3900000000000003E-2</v>
      </c>
      <c r="F13" s="14">
        <v>4.5999999999999999E-3</v>
      </c>
      <c r="G13" s="14">
        <v>-5.1999999999999998E-3</v>
      </c>
    </row>
    <row r="14" spans="1:7" ht="14" x14ac:dyDescent="0.2">
      <c r="A14" s="14" t="s">
        <v>2634</v>
      </c>
      <c r="B14" s="14" t="s">
        <v>2621</v>
      </c>
      <c r="C14" s="14" t="s">
        <v>2631</v>
      </c>
      <c r="D14" s="14">
        <v>-5.0000000000000001E-4</v>
      </c>
      <c r="E14" s="14">
        <v>4.36E-2</v>
      </c>
      <c r="F14" s="14">
        <v>8.2000000000000007E-3</v>
      </c>
      <c r="G14" s="14">
        <v>-8.8999999999999999E-3</v>
      </c>
    </row>
    <row r="15" spans="1:7" ht="14" x14ac:dyDescent="0.2">
      <c r="A15" s="14" t="s">
        <v>2635</v>
      </c>
      <c r="B15" s="14" t="s">
        <v>2621</v>
      </c>
      <c r="C15" s="14" t="s">
        <v>2631</v>
      </c>
      <c r="D15" s="14">
        <v>-7.6E-3</v>
      </c>
      <c r="E15" s="14">
        <v>5.5E-2</v>
      </c>
      <c r="F15" s="14">
        <v>1.46E-2</v>
      </c>
      <c r="G15" s="14">
        <v>-1.5800000000000002E-2</v>
      </c>
    </row>
    <row r="16" spans="1:7" ht="14" x14ac:dyDescent="0.2">
      <c r="A16" s="14" t="s">
        <v>2636</v>
      </c>
      <c r="B16" s="14" t="s">
        <v>492</v>
      </c>
      <c r="C16" s="14" t="s">
        <v>2631</v>
      </c>
      <c r="D16" s="14">
        <v>-1.3899999999999999E-2</v>
      </c>
      <c r="E16" s="14">
        <v>6.1100000000000002E-2</v>
      </c>
      <c r="F16" s="14">
        <v>0.02</v>
      </c>
      <c r="G16" s="14">
        <v>-1.4800000000000001E-2</v>
      </c>
    </row>
    <row r="17" spans="1:7" ht="14" x14ac:dyDescent="0.2">
      <c r="A17" s="14" t="s">
        <v>2637</v>
      </c>
      <c r="B17" s="14" t="s">
        <v>492</v>
      </c>
      <c r="C17" s="14" t="s">
        <v>2631</v>
      </c>
      <c r="D17" s="14">
        <v>-1.2200000000000001E-2</v>
      </c>
      <c r="E17" s="14">
        <v>5.91E-2</v>
      </c>
      <c r="F17" s="14">
        <v>2.0799999999999999E-2</v>
      </c>
      <c r="G17" s="14">
        <v>-2.01E-2</v>
      </c>
    </row>
    <row r="18" spans="1:7" ht="14" x14ac:dyDescent="0.2">
      <c r="A18" s="14" t="s">
        <v>2638</v>
      </c>
      <c r="B18" s="14" t="s">
        <v>2621</v>
      </c>
      <c r="C18" s="14" t="s">
        <v>2631</v>
      </c>
      <c r="D18" s="14">
        <v>-5.7999999999999996E-3</v>
      </c>
      <c r="E18" s="14">
        <v>5.6800000000000003E-2</v>
      </c>
      <c r="F18" s="14">
        <v>9.5999999999999992E-3</v>
      </c>
      <c r="G18" s="14">
        <v>-1.4800000000000001E-2</v>
      </c>
    </row>
    <row r="19" spans="1:7" ht="14" x14ac:dyDescent="0.2">
      <c r="A19" s="14" t="s">
        <v>2646</v>
      </c>
      <c r="B19" s="14" t="s">
        <v>492</v>
      </c>
      <c r="C19" s="14" t="s">
        <v>2631</v>
      </c>
      <c r="D19" s="14">
        <v>-6.0000000000000001E-3</v>
      </c>
      <c r="E19" s="14">
        <v>6.1400000000000003E-2</v>
      </c>
      <c r="F19" s="14">
        <v>7.9000000000000008E-3</v>
      </c>
      <c r="G19" s="14">
        <v>-1.18E-2</v>
      </c>
    </row>
    <row r="20" spans="1:7" ht="14" x14ac:dyDescent="0.2">
      <c r="A20" s="14" t="s">
        <v>2647</v>
      </c>
      <c r="B20" s="14" t="s">
        <v>492</v>
      </c>
      <c r="C20" s="14" t="s">
        <v>2631</v>
      </c>
      <c r="D20" s="14">
        <v>-6.0000000000000001E-3</v>
      </c>
      <c r="E20" s="14">
        <v>5.5899999999999998E-2</v>
      </c>
      <c r="F20" s="14">
        <v>1.41E-2</v>
      </c>
      <c r="G20" s="14">
        <v>-5.7000000000000002E-3</v>
      </c>
    </row>
    <row r="21" spans="1:7" ht="14" x14ac:dyDescent="0.2">
      <c r="A21" s="14" t="s">
        <v>2648</v>
      </c>
      <c r="B21" s="14" t="s">
        <v>2621</v>
      </c>
      <c r="C21" s="14" t="s">
        <v>2631</v>
      </c>
      <c r="D21" s="14">
        <v>-7.7000000000000002E-3</v>
      </c>
      <c r="E21" s="14">
        <v>5.4100000000000002E-2</v>
      </c>
      <c r="F21" s="14">
        <v>2.1899999999999999E-2</v>
      </c>
      <c r="G21" s="14">
        <v>-5.7999999999999996E-3</v>
      </c>
    </row>
    <row r="22" spans="1:7" ht="14" x14ac:dyDescent="0.2">
      <c r="A22" s="14" t="s">
        <v>2649</v>
      </c>
      <c r="B22" s="14" t="s">
        <v>2621</v>
      </c>
      <c r="C22" s="14" t="s">
        <v>2631</v>
      </c>
      <c r="D22" s="14">
        <v>-6.0000000000000001E-3</v>
      </c>
      <c r="E22" s="14">
        <v>5.6000000000000001E-2</v>
      </c>
      <c r="F22" s="14">
        <v>8.9999999999999993E-3</v>
      </c>
      <c r="G22" s="14">
        <v>-1.12E-2</v>
      </c>
    </row>
    <row r="23" spans="1:7" ht="14" x14ac:dyDescent="0.2">
      <c r="A23" s="14" t="s">
        <v>2650</v>
      </c>
      <c r="B23" s="14" t="s">
        <v>492</v>
      </c>
      <c r="C23" s="14" t="s">
        <v>2631</v>
      </c>
      <c r="D23" s="14">
        <v>-8.8999999999999999E-3</v>
      </c>
      <c r="E23" s="14">
        <v>5.1299999999999998E-2</v>
      </c>
      <c r="F23" s="14">
        <v>2.0899999999999998E-2</v>
      </c>
      <c r="G23" s="14">
        <v>-8.5000000000000006E-3</v>
      </c>
    </row>
    <row r="24" spans="1:7" ht="14" x14ac:dyDescent="0.2">
      <c r="A24" s="14" t="s">
        <v>2651</v>
      </c>
      <c r="B24" s="14" t="s">
        <v>492</v>
      </c>
      <c r="C24" s="14" t="s">
        <v>2631</v>
      </c>
      <c r="D24" s="14">
        <v>-7.7000000000000002E-3</v>
      </c>
      <c r="E24" s="14">
        <v>5.5E-2</v>
      </c>
      <c r="F24" s="14">
        <v>1.8499999999999999E-2</v>
      </c>
      <c r="G24" s="14">
        <v>-1.0999999999999999E-2</v>
      </c>
    </row>
    <row r="25" spans="1:7" ht="14" x14ac:dyDescent="0.2">
      <c r="A25" s="14" t="s">
        <v>2652</v>
      </c>
      <c r="B25" s="14" t="s">
        <v>2621</v>
      </c>
      <c r="C25" s="14" t="s">
        <v>2631</v>
      </c>
      <c r="D25" s="14">
        <v>3.3999999999999998E-3</v>
      </c>
      <c r="E25" s="14">
        <v>4.7500000000000001E-2</v>
      </c>
      <c r="F25" s="14">
        <v>-3.5999999999999999E-3</v>
      </c>
      <c r="G25" s="14">
        <v>-1.01E-2</v>
      </c>
    </row>
    <row r="26" spans="1:7" ht="14" x14ac:dyDescent="0.2">
      <c r="A26" s="14" t="s">
        <v>2653</v>
      </c>
      <c r="B26" s="14" t="s">
        <v>2621</v>
      </c>
      <c r="C26" s="14" t="s">
        <v>2631</v>
      </c>
      <c r="D26" s="14">
        <v>-5.7000000000000002E-3</v>
      </c>
      <c r="E26" s="14">
        <v>5.9499999999999997E-2</v>
      </c>
      <c r="F26" s="14">
        <v>5.3E-3</v>
      </c>
      <c r="G26" s="14">
        <v>-0.01</v>
      </c>
    </row>
    <row r="27" spans="1:7" ht="14" x14ac:dyDescent="0.2">
      <c r="A27" s="14" t="s">
        <v>2654</v>
      </c>
      <c r="B27" s="14" t="s">
        <v>492</v>
      </c>
      <c r="C27" s="14" t="s">
        <v>2631</v>
      </c>
      <c r="D27" s="14">
        <v>-1.32E-2</v>
      </c>
      <c r="E27" s="14">
        <v>5.6800000000000003E-2</v>
      </c>
      <c r="F27" s="14">
        <v>2.1899999999999999E-2</v>
      </c>
      <c r="G27" s="14">
        <v>-1.18E-2</v>
      </c>
    </row>
    <row r="28" spans="1:7" ht="14" x14ac:dyDescent="0.2">
      <c r="A28" s="14" t="s">
        <v>2655</v>
      </c>
      <c r="B28" s="14" t="s">
        <v>492</v>
      </c>
      <c r="C28" s="14" t="s">
        <v>2631</v>
      </c>
      <c r="D28" s="14">
        <v>-9.5999999999999992E-3</v>
      </c>
      <c r="E28" s="14">
        <v>5.4300000000000001E-2</v>
      </c>
      <c r="F28" s="14">
        <v>1.89E-2</v>
      </c>
      <c r="G28" s="14">
        <v>-1.72E-2</v>
      </c>
    </row>
    <row r="29" spans="1:7" ht="14" x14ac:dyDescent="0.2">
      <c r="A29" s="14" t="s">
        <v>2656</v>
      </c>
      <c r="B29" s="14" t="s">
        <v>492</v>
      </c>
      <c r="C29" s="14" t="s">
        <v>2631</v>
      </c>
      <c r="D29" s="14">
        <v>-9.1999999999999998E-3</v>
      </c>
      <c r="E29" s="14">
        <v>5.5399999999999998E-2</v>
      </c>
      <c r="F29" s="14">
        <v>1.4800000000000001E-2</v>
      </c>
      <c r="G29" s="14">
        <v>-1.3599999999999999E-2</v>
      </c>
    </row>
    <row r="30" spans="1:7" ht="14" x14ac:dyDescent="0.2">
      <c r="A30" s="14" t="s">
        <v>2657</v>
      </c>
      <c r="B30" s="14" t="s">
        <v>492</v>
      </c>
      <c r="C30" s="14" t="s">
        <v>2631</v>
      </c>
      <c r="D30" s="14">
        <v>-8.9999999999999993E-3</v>
      </c>
      <c r="E30" s="14">
        <v>5.6500000000000002E-2</v>
      </c>
      <c r="F30" s="14">
        <v>1.8800000000000001E-2</v>
      </c>
      <c r="G30" s="14">
        <v>-1.04E-2</v>
      </c>
    </row>
    <row r="31" spans="1:7" ht="14" x14ac:dyDescent="0.2">
      <c r="A31" s="14" t="s">
        <v>2658</v>
      </c>
      <c r="B31" s="14" t="s">
        <v>2621</v>
      </c>
      <c r="C31" s="14" t="s">
        <v>2631</v>
      </c>
      <c r="D31" s="14">
        <v>-3.7000000000000002E-3</v>
      </c>
      <c r="E31" s="14">
        <v>5.0999999999999997E-2</v>
      </c>
      <c r="F31" s="14">
        <v>2.1100000000000001E-2</v>
      </c>
      <c r="G31" s="14">
        <v>-8.6999999999999994E-3</v>
      </c>
    </row>
    <row r="32" spans="1:7" ht="14" x14ac:dyDescent="0.2">
      <c r="A32" s="14" t="s">
        <v>2659</v>
      </c>
      <c r="B32" s="14" t="s">
        <v>2621</v>
      </c>
      <c r="C32" s="14" t="s">
        <v>2631</v>
      </c>
      <c r="D32" s="14">
        <v>-6.7999999999999996E-3</v>
      </c>
      <c r="E32" s="14">
        <v>4.82E-2</v>
      </c>
      <c r="F32" s="14">
        <v>1.5900000000000001E-2</v>
      </c>
      <c r="G32" s="14">
        <v>-2.3999999999999998E-3</v>
      </c>
    </row>
    <row r="33" spans="1:7" ht="14" x14ac:dyDescent="0.2">
      <c r="A33" s="14" t="s">
        <v>2660</v>
      </c>
      <c r="B33" s="14" t="s">
        <v>2621</v>
      </c>
      <c r="C33" s="14" t="s">
        <v>2631</v>
      </c>
      <c r="D33" s="14">
        <v>-1.12E-2</v>
      </c>
      <c r="E33" s="14">
        <v>6.0699999999999997E-2</v>
      </c>
      <c r="F33" s="14">
        <v>7.0000000000000001E-3</v>
      </c>
      <c r="G33" s="14">
        <v>-1.43E-2</v>
      </c>
    </row>
    <row r="34" spans="1:7" ht="14" x14ac:dyDescent="0.2">
      <c r="A34" s="14" t="s">
        <v>2639</v>
      </c>
      <c r="B34" s="14" t="s">
        <v>2621</v>
      </c>
      <c r="C34" s="14" t="s">
        <v>2631</v>
      </c>
      <c r="D34" s="14">
        <v>-6.1000000000000004E-3</v>
      </c>
      <c r="E34" s="14">
        <v>5.57E-2</v>
      </c>
      <c r="F34" s="14">
        <v>1.29E-2</v>
      </c>
      <c r="G34" s="14">
        <v>-0.01</v>
      </c>
    </row>
    <row r="35" spans="1:7" ht="14" x14ac:dyDescent="0.2">
      <c r="A35" s="14" t="s">
        <v>2661</v>
      </c>
      <c r="B35" s="14" t="s">
        <v>2621</v>
      </c>
      <c r="C35" s="14" t="s">
        <v>2631</v>
      </c>
      <c r="D35" s="14">
        <v>-7.4000000000000003E-3</v>
      </c>
      <c r="E35" s="14">
        <v>6.0299999999999999E-2</v>
      </c>
      <c r="F35" s="14">
        <v>1.12E-2</v>
      </c>
      <c r="G35" s="14">
        <v>-8.8999999999999999E-3</v>
      </c>
    </row>
    <row r="36" spans="1:7" ht="14" x14ac:dyDescent="0.2">
      <c r="A36" s="14" t="s">
        <v>2641</v>
      </c>
      <c r="B36" s="14" t="s">
        <v>2621</v>
      </c>
      <c r="C36" s="14" t="s">
        <v>2631</v>
      </c>
      <c r="D36" s="14">
        <v>-9.4999999999999998E-3</v>
      </c>
      <c r="E36" s="14">
        <v>5.4800000000000001E-2</v>
      </c>
      <c r="F36" s="14">
        <v>2.12E-2</v>
      </c>
      <c r="G36" s="14">
        <v>-9.4999999999999998E-3</v>
      </c>
    </row>
    <row r="37" spans="1:7" ht="14" x14ac:dyDescent="0.2">
      <c r="A37" s="14" t="s">
        <v>2642</v>
      </c>
      <c r="B37" s="14" t="s">
        <v>2621</v>
      </c>
      <c r="C37" s="14" t="s">
        <v>2631</v>
      </c>
      <c r="D37" s="14">
        <v>-9.4000000000000004E-3</v>
      </c>
      <c r="E37" s="14">
        <v>5.3100000000000001E-2</v>
      </c>
      <c r="F37" s="14">
        <v>1.54E-2</v>
      </c>
      <c r="G37" s="14">
        <v>-0.01</v>
      </c>
    </row>
    <row r="38" spans="1:7" ht="14" x14ac:dyDescent="0.2">
      <c r="A38" s="14" t="s">
        <v>2640</v>
      </c>
      <c r="B38" s="14" t="s">
        <v>492</v>
      </c>
      <c r="C38" s="14" t="s">
        <v>2631</v>
      </c>
      <c r="D38" s="14">
        <v>-9.4999999999999998E-3</v>
      </c>
      <c r="E38" s="14">
        <v>5.4100000000000002E-2</v>
      </c>
      <c r="F38" s="14">
        <v>1.61E-2</v>
      </c>
      <c r="G38" s="14">
        <v>-5.8999999999999999E-3</v>
      </c>
    </row>
    <row r="39" spans="1:7" ht="14" x14ac:dyDescent="0.2">
      <c r="A39" s="14" t="s">
        <v>2644</v>
      </c>
      <c r="B39" s="14" t="s">
        <v>2621</v>
      </c>
      <c r="C39" s="14" t="s">
        <v>2631</v>
      </c>
      <c r="D39" s="14">
        <v>-6.4999999999999997E-3</v>
      </c>
      <c r="E39" s="14">
        <v>5.3600000000000002E-2</v>
      </c>
      <c r="F39" s="14">
        <v>1.83E-2</v>
      </c>
      <c r="G39" s="14">
        <v>-1.1599999999999999E-2</v>
      </c>
    </row>
    <row r="40" spans="1:7" ht="14" x14ac:dyDescent="0.2">
      <c r="A40" s="14" t="s">
        <v>2643</v>
      </c>
      <c r="B40" s="14" t="s">
        <v>2621</v>
      </c>
      <c r="C40" s="14" t="s">
        <v>2631</v>
      </c>
      <c r="D40" s="14">
        <v>-8.0999999999999996E-3</v>
      </c>
      <c r="E40" s="14">
        <v>5.6500000000000002E-2</v>
      </c>
      <c r="F40" s="14">
        <v>1.6E-2</v>
      </c>
      <c r="G40" s="14">
        <v>-1.72E-2</v>
      </c>
    </row>
    <row r="41" spans="1:7" ht="14" x14ac:dyDescent="0.2">
      <c r="A41" s="14" t="s">
        <v>2645</v>
      </c>
      <c r="B41" s="14" t="s">
        <v>2621</v>
      </c>
      <c r="C41" s="14" t="s">
        <v>2631</v>
      </c>
      <c r="D41" s="14">
        <v>-8.6E-3</v>
      </c>
      <c r="E41" s="14">
        <v>5.9799999999999999E-2</v>
      </c>
      <c r="F41" s="14">
        <v>1.4500000000000001E-2</v>
      </c>
      <c r="G41" s="14">
        <v>-1.46E-2</v>
      </c>
    </row>
    <row r="42" spans="1:7" ht="14" x14ac:dyDescent="0.2">
      <c r="A42" s="14" t="s">
        <v>3690</v>
      </c>
      <c r="B42" s="14" t="s">
        <v>492</v>
      </c>
      <c r="C42" s="14" t="s">
        <v>3691</v>
      </c>
      <c r="D42" s="14">
        <v>2.8400000000000002E-2</v>
      </c>
      <c r="E42" s="14">
        <v>5.45E-2</v>
      </c>
      <c r="F42" s="14">
        <v>-2.5999999999999999E-2</v>
      </c>
      <c r="G42" s="14">
        <v>-2.8E-3</v>
      </c>
    </row>
    <row r="43" spans="1:7" ht="14" x14ac:dyDescent="0.2">
      <c r="A43" s="14" t="s">
        <v>3692</v>
      </c>
      <c r="B43" s="14" t="s">
        <v>492</v>
      </c>
      <c r="C43" s="14" t="s">
        <v>3691</v>
      </c>
      <c r="D43" s="14">
        <v>2.8400000000000002E-2</v>
      </c>
      <c r="E43" s="14">
        <v>4.8899999999999999E-2</v>
      </c>
      <c r="F43" s="14">
        <v>-3.3300000000000003E-2</v>
      </c>
      <c r="G43" s="14">
        <v>-2.0000000000000001E-4</v>
      </c>
    </row>
    <row r="44" spans="1:7" ht="14" x14ac:dyDescent="0.2">
      <c r="A44" s="14" t="s">
        <v>3693</v>
      </c>
      <c r="B44" s="14" t="s">
        <v>2621</v>
      </c>
      <c r="C44" s="14" t="s">
        <v>3691</v>
      </c>
      <c r="D44" s="14">
        <v>2.24E-2</v>
      </c>
      <c r="E44" s="14">
        <v>4.8000000000000001E-2</v>
      </c>
      <c r="F44" s="14">
        <v>-3.3500000000000002E-2</v>
      </c>
      <c r="G44" s="14">
        <v>-3.7000000000000002E-3</v>
      </c>
    </row>
    <row r="45" spans="1:7" ht="14" x14ac:dyDescent="0.2">
      <c r="A45" s="14" t="s">
        <v>3694</v>
      </c>
      <c r="B45" s="14" t="s">
        <v>492</v>
      </c>
      <c r="C45" s="14" t="s">
        <v>3691</v>
      </c>
      <c r="D45" s="14">
        <v>2.8899999999999999E-2</v>
      </c>
      <c r="E45" s="14">
        <v>0.05</v>
      </c>
      <c r="F45" s="14">
        <v>-3.4799999999999998E-2</v>
      </c>
      <c r="G45" s="14">
        <v>2.3E-3</v>
      </c>
    </row>
    <row r="46" spans="1:7" ht="14" x14ac:dyDescent="0.2">
      <c r="A46" s="14" t="s">
        <v>3695</v>
      </c>
      <c r="B46" s="14" t="s">
        <v>492</v>
      </c>
      <c r="C46" s="14" t="s">
        <v>3691</v>
      </c>
      <c r="D46" s="14">
        <v>3.1699999999999999E-2</v>
      </c>
      <c r="E46" s="14">
        <v>4.9700000000000001E-2</v>
      </c>
      <c r="F46" s="14">
        <v>-3.1099999999999999E-2</v>
      </c>
      <c r="G46" s="14">
        <v>4.7999999999999996E-3</v>
      </c>
    </row>
    <row r="47" spans="1:7" ht="14" x14ac:dyDescent="0.2">
      <c r="A47" s="14" t="s">
        <v>3696</v>
      </c>
      <c r="B47" s="14" t="s">
        <v>2621</v>
      </c>
      <c r="C47" s="14" t="s">
        <v>3691</v>
      </c>
      <c r="D47" s="14">
        <v>2.9399999999999999E-2</v>
      </c>
      <c r="E47" s="14">
        <v>4.5900000000000003E-2</v>
      </c>
      <c r="F47" s="14">
        <v>-3.2500000000000001E-2</v>
      </c>
      <c r="G47" s="14">
        <v>4.1000000000000003E-3</v>
      </c>
    </row>
    <row r="48" spans="1:7" ht="14" x14ac:dyDescent="0.2">
      <c r="A48" s="14" t="s">
        <v>3697</v>
      </c>
      <c r="B48" s="14" t="s">
        <v>2621</v>
      </c>
      <c r="C48" s="14" t="s">
        <v>3691</v>
      </c>
      <c r="D48" s="14">
        <v>2.9000000000000001E-2</v>
      </c>
      <c r="E48" s="14">
        <v>5.2600000000000001E-2</v>
      </c>
      <c r="F48" s="14">
        <v>-3.3300000000000003E-2</v>
      </c>
      <c r="G48" s="14">
        <v>5.1000000000000004E-3</v>
      </c>
    </row>
    <row r="49" spans="1:7" ht="14" x14ac:dyDescent="0.2">
      <c r="A49" s="14" t="s">
        <v>3698</v>
      </c>
      <c r="B49" s="14" t="s">
        <v>2621</v>
      </c>
      <c r="C49" s="14" t="s">
        <v>3691</v>
      </c>
      <c r="D49" s="14">
        <v>2.9499999999999998E-2</v>
      </c>
      <c r="E49" s="14">
        <v>4.7899999999999998E-2</v>
      </c>
      <c r="F49" s="14">
        <v>-3.2399999999999998E-2</v>
      </c>
      <c r="G49" s="14">
        <v>-5.1999999999999998E-3</v>
      </c>
    </row>
    <row r="50" spans="1:7" ht="14" x14ac:dyDescent="0.2">
      <c r="A50" s="14" t="s">
        <v>3699</v>
      </c>
      <c r="B50" s="14" t="s">
        <v>2621</v>
      </c>
      <c r="C50" s="14" t="s">
        <v>3691</v>
      </c>
      <c r="D50" s="14">
        <v>2.8199999999999999E-2</v>
      </c>
      <c r="E50" s="14">
        <v>5.04E-2</v>
      </c>
      <c r="F50" s="14">
        <v>-3.1899999999999998E-2</v>
      </c>
      <c r="G50" s="14">
        <v>-3.5999999999999999E-3</v>
      </c>
    </row>
    <row r="51" spans="1:7" ht="14" x14ac:dyDescent="0.2">
      <c r="A51" s="14" t="s">
        <v>3700</v>
      </c>
      <c r="B51" s="14" t="s">
        <v>492</v>
      </c>
      <c r="C51" s="14" t="s">
        <v>3691</v>
      </c>
      <c r="D51" s="14">
        <v>2.7300000000000001E-2</v>
      </c>
      <c r="E51" s="14">
        <v>5.4199999999999998E-2</v>
      </c>
      <c r="F51" s="14">
        <v>-3.3599999999999998E-2</v>
      </c>
      <c r="G51" s="14">
        <v>1.5E-3</v>
      </c>
    </row>
    <row r="52" spans="1:7" ht="14" x14ac:dyDescent="0.2">
      <c r="A52" s="14" t="s">
        <v>3701</v>
      </c>
      <c r="B52" s="14" t="s">
        <v>2621</v>
      </c>
      <c r="C52" s="14" t="s">
        <v>3691</v>
      </c>
      <c r="D52" s="14">
        <v>2.5399999999999999E-2</v>
      </c>
      <c r="E52" s="14">
        <v>4.6800000000000001E-2</v>
      </c>
      <c r="F52" s="14">
        <v>-3.2899999999999999E-2</v>
      </c>
      <c r="G52" s="14">
        <v>-1.9E-3</v>
      </c>
    </row>
    <row r="53" spans="1:7" ht="14" x14ac:dyDescent="0.2">
      <c r="A53" s="14" t="s">
        <v>3702</v>
      </c>
      <c r="B53" s="14" t="s">
        <v>492</v>
      </c>
      <c r="C53" s="14" t="s">
        <v>3691</v>
      </c>
      <c r="D53" s="14">
        <v>2.4799999999999999E-2</v>
      </c>
      <c r="E53" s="14">
        <v>4.6800000000000001E-2</v>
      </c>
      <c r="F53" s="14">
        <v>-3.7100000000000001E-2</v>
      </c>
      <c r="G53" s="14">
        <v>-2.3E-3</v>
      </c>
    </row>
    <row r="54" spans="1:7" ht="14" x14ac:dyDescent="0.2">
      <c r="A54" s="14" t="s">
        <v>3703</v>
      </c>
      <c r="B54" s="14" t="s">
        <v>2621</v>
      </c>
      <c r="C54" s="14" t="s">
        <v>3691</v>
      </c>
      <c r="D54" s="14">
        <v>2.5600000000000001E-2</v>
      </c>
      <c r="E54" s="14">
        <v>4.41E-2</v>
      </c>
      <c r="F54" s="14">
        <v>-3.5299999999999998E-2</v>
      </c>
      <c r="G54" s="14">
        <v>-2.5999999999999999E-3</v>
      </c>
    </row>
    <row r="55" spans="1:7" ht="14" x14ac:dyDescent="0.2">
      <c r="A55" s="14" t="s">
        <v>3704</v>
      </c>
      <c r="B55" s="14" t="s">
        <v>2621</v>
      </c>
      <c r="C55" s="14" t="s">
        <v>3691</v>
      </c>
      <c r="D55" s="14">
        <v>3.0599999999999999E-2</v>
      </c>
      <c r="E55" s="14">
        <v>5.0999999999999997E-2</v>
      </c>
      <c r="F55" s="14">
        <v>-3.3700000000000001E-2</v>
      </c>
      <c r="G55" s="14">
        <v>-6.1999999999999998E-3</v>
      </c>
    </row>
    <row r="56" spans="1:7" ht="14" x14ac:dyDescent="0.2">
      <c r="A56" s="14" t="s">
        <v>3705</v>
      </c>
      <c r="B56" s="14" t="s">
        <v>2621</v>
      </c>
      <c r="C56" s="14" t="s">
        <v>3691</v>
      </c>
      <c r="D56" s="14">
        <v>2.8500000000000001E-2</v>
      </c>
      <c r="E56" s="14">
        <v>5.0599999999999999E-2</v>
      </c>
      <c r="F56" s="14">
        <v>-4.3299999999999998E-2</v>
      </c>
      <c r="G56" s="14">
        <v>1.2999999999999999E-3</v>
      </c>
    </row>
    <row r="57" spans="1:7" ht="14" x14ac:dyDescent="0.2">
      <c r="A57" s="14" t="s">
        <v>3706</v>
      </c>
      <c r="B57" s="14" t="s">
        <v>2621</v>
      </c>
      <c r="C57" s="14" t="s">
        <v>3691</v>
      </c>
      <c r="D57" s="14">
        <v>2.64E-2</v>
      </c>
      <c r="E57" s="14">
        <v>5.2200000000000003E-2</v>
      </c>
      <c r="F57" s="14">
        <v>-3.3799999999999997E-2</v>
      </c>
      <c r="G57" s="14">
        <v>2.9999999999999997E-4</v>
      </c>
    </row>
    <row r="58" spans="1:7" ht="14" x14ac:dyDescent="0.2">
      <c r="A58" s="14" t="s">
        <v>3707</v>
      </c>
      <c r="B58" s="14" t="s">
        <v>2621</v>
      </c>
      <c r="C58" s="14" t="s">
        <v>3691</v>
      </c>
      <c r="D58" s="14">
        <v>3.0700000000000002E-2</v>
      </c>
      <c r="E58" s="14">
        <v>5.2400000000000002E-2</v>
      </c>
      <c r="F58" s="14">
        <v>-3.4099999999999998E-2</v>
      </c>
      <c r="G58" s="14">
        <v>-5.3E-3</v>
      </c>
    </row>
    <row r="59" spans="1:7" ht="14" x14ac:dyDescent="0.2">
      <c r="A59" s="14" t="s">
        <v>3708</v>
      </c>
      <c r="B59" s="14" t="s">
        <v>492</v>
      </c>
      <c r="C59" s="14" t="s">
        <v>3691</v>
      </c>
      <c r="D59" s="14">
        <v>2.5999999999999999E-2</v>
      </c>
      <c r="E59" s="14">
        <v>4.7199999999999999E-2</v>
      </c>
      <c r="F59" s="14">
        <v>-2.2599999999999999E-2</v>
      </c>
      <c r="G59" s="14">
        <v>1.5E-3</v>
      </c>
    </row>
    <row r="60" spans="1:7" ht="14" x14ac:dyDescent="0.2">
      <c r="A60" s="14" t="s">
        <v>3709</v>
      </c>
      <c r="B60" s="14" t="s">
        <v>492</v>
      </c>
      <c r="C60" s="14" t="s">
        <v>3691</v>
      </c>
      <c r="D60" s="14">
        <v>2.6499999999999999E-2</v>
      </c>
      <c r="E60" s="14">
        <v>5.4399999999999997E-2</v>
      </c>
      <c r="F60" s="14">
        <v>-3.2899999999999999E-2</v>
      </c>
      <c r="G60" s="14">
        <v>1E-4</v>
      </c>
    </row>
    <row r="61" spans="1:7" ht="14" x14ac:dyDescent="0.2">
      <c r="A61" s="14" t="s">
        <v>3710</v>
      </c>
      <c r="B61" s="14" t="s">
        <v>492</v>
      </c>
      <c r="C61" s="14" t="s">
        <v>3711</v>
      </c>
      <c r="D61" s="14">
        <v>-1.0999999999999999E-2</v>
      </c>
      <c r="E61" s="14">
        <v>-4.36E-2</v>
      </c>
      <c r="F61" s="14">
        <v>3.9100000000000003E-2</v>
      </c>
      <c r="G61" s="14">
        <v>-8.0000000000000004E-4</v>
      </c>
    </row>
    <row r="62" spans="1:7" ht="14" x14ac:dyDescent="0.2">
      <c r="A62" s="14" t="s">
        <v>3712</v>
      </c>
      <c r="B62" s="14" t="s">
        <v>2621</v>
      </c>
      <c r="C62" s="14" t="s">
        <v>3713</v>
      </c>
      <c r="D62" s="14">
        <v>-8.3000000000000001E-3</v>
      </c>
      <c r="E62" s="14">
        <v>-3.6600000000000001E-2</v>
      </c>
      <c r="F62" s="14">
        <v>3.5299999999999998E-2</v>
      </c>
      <c r="G62" s="14">
        <v>-5.8999999999999999E-3</v>
      </c>
    </row>
    <row r="63" spans="1:7" ht="14" x14ac:dyDescent="0.2">
      <c r="A63" s="14" t="s">
        <v>3714</v>
      </c>
      <c r="B63" s="14" t="s">
        <v>2621</v>
      </c>
      <c r="C63" s="14" t="s">
        <v>3713</v>
      </c>
      <c r="D63" s="14">
        <v>-7.4999999999999997E-3</v>
      </c>
      <c r="E63" s="14">
        <v>-4.3499999999999997E-2</v>
      </c>
      <c r="F63" s="14">
        <v>3.1899999999999998E-2</v>
      </c>
      <c r="G63" s="14">
        <v>5.0000000000000001E-4</v>
      </c>
    </row>
    <row r="64" spans="1:7" ht="14" x14ac:dyDescent="0.2">
      <c r="A64" s="14" t="s">
        <v>3715</v>
      </c>
      <c r="B64" s="14" t="s">
        <v>2621</v>
      </c>
      <c r="C64" s="14" t="s">
        <v>3716</v>
      </c>
      <c r="D64" s="14">
        <v>1.14E-2</v>
      </c>
      <c r="E64" s="14">
        <v>-8.6E-3</v>
      </c>
      <c r="F64" s="14">
        <v>6.4000000000000003E-3</v>
      </c>
      <c r="G64" s="14">
        <v>1.6999999999999999E-3</v>
      </c>
    </row>
    <row r="65" spans="1:7" ht="14" x14ac:dyDescent="0.2">
      <c r="A65" s="14" t="s">
        <v>2662</v>
      </c>
      <c r="B65" s="14" t="s">
        <v>492</v>
      </c>
      <c r="C65" s="14" t="s">
        <v>2663</v>
      </c>
      <c r="D65" s="14">
        <v>1.0999999999999999E-2</v>
      </c>
      <c r="E65" s="14">
        <v>3.7000000000000002E-3</v>
      </c>
      <c r="F65" s="14">
        <v>1.1299999999999999E-2</v>
      </c>
      <c r="G65" s="14">
        <v>-1.1000000000000001E-3</v>
      </c>
    </row>
    <row r="66" spans="1:7" ht="14" x14ac:dyDescent="0.2">
      <c r="A66" s="14" t="s">
        <v>2665</v>
      </c>
      <c r="B66" s="14" t="s">
        <v>2621</v>
      </c>
      <c r="C66" s="14" t="s">
        <v>2663</v>
      </c>
      <c r="D66" s="14">
        <v>8.3999999999999995E-3</v>
      </c>
      <c r="E66" s="14">
        <v>3.7000000000000002E-3</v>
      </c>
      <c r="F66" s="14">
        <v>1.9E-2</v>
      </c>
      <c r="G66" s="14">
        <v>1.1999999999999999E-3</v>
      </c>
    </row>
    <row r="67" spans="1:7" ht="14" x14ac:dyDescent="0.2">
      <c r="A67" s="14" t="s">
        <v>2666</v>
      </c>
      <c r="B67" s="14" t="s">
        <v>492</v>
      </c>
      <c r="C67" s="14" t="s">
        <v>2663</v>
      </c>
      <c r="D67" s="14">
        <v>8.3000000000000001E-3</v>
      </c>
      <c r="E67" s="14">
        <v>-6.7000000000000002E-3</v>
      </c>
      <c r="F67" s="14">
        <v>1.7299999999999999E-2</v>
      </c>
      <c r="G67" s="14">
        <v>5.9999999999999995E-4</v>
      </c>
    </row>
    <row r="68" spans="1:7" ht="14" x14ac:dyDescent="0.2">
      <c r="A68" s="14" t="s">
        <v>2664</v>
      </c>
      <c r="B68" s="14" t="s">
        <v>492</v>
      </c>
      <c r="C68" s="14" t="s">
        <v>2663</v>
      </c>
      <c r="D68" s="14">
        <v>7.6E-3</v>
      </c>
      <c r="E68" s="14">
        <v>-5.9999999999999995E-4</v>
      </c>
      <c r="F68" s="14">
        <v>1.6199999999999999E-2</v>
      </c>
      <c r="G68" s="14">
        <v>-3.5999999999999999E-3</v>
      </c>
    </row>
    <row r="69" spans="1:7" ht="14" x14ac:dyDescent="0.2">
      <c r="A69" s="14" t="s">
        <v>2667</v>
      </c>
      <c r="B69" s="14" t="s">
        <v>492</v>
      </c>
      <c r="C69" s="14" t="s">
        <v>2663</v>
      </c>
      <c r="D69" s="14">
        <v>3.7000000000000002E-3</v>
      </c>
      <c r="E69" s="14">
        <v>-3.8E-3</v>
      </c>
      <c r="F69" s="14">
        <v>7.4999999999999997E-3</v>
      </c>
      <c r="G69" s="14">
        <v>-5.1000000000000004E-3</v>
      </c>
    </row>
    <row r="70" spans="1:7" ht="14" x14ac:dyDescent="0.2">
      <c r="A70" s="14" t="s">
        <v>2668</v>
      </c>
      <c r="B70" s="14" t="s">
        <v>492</v>
      </c>
      <c r="C70" s="14" t="s">
        <v>2663</v>
      </c>
      <c r="D70" s="14">
        <v>1.06E-2</v>
      </c>
      <c r="E70" s="14">
        <v>-3.2000000000000002E-3</v>
      </c>
      <c r="F70" s="14">
        <v>1.06E-2</v>
      </c>
      <c r="G70" s="14">
        <v>1E-3</v>
      </c>
    </row>
    <row r="71" spans="1:7" ht="14" x14ac:dyDescent="0.2">
      <c r="A71" s="14" t="s">
        <v>3723</v>
      </c>
      <c r="B71" s="14" t="s">
        <v>492</v>
      </c>
      <c r="C71" s="14" t="s">
        <v>3718</v>
      </c>
      <c r="D71" s="14">
        <v>-1.26E-2</v>
      </c>
      <c r="E71" s="14">
        <v>-4.0899999999999999E-2</v>
      </c>
      <c r="F71" s="14">
        <v>3.78E-2</v>
      </c>
      <c r="G71" s="14">
        <v>-2.0999999999999999E-3</v>
      </c>
    </row>
    <row r="72" spans="1:7" ht="14" x14ac:dyDescent="0.2">
      <c r="A72" s="14" t="s">
        <v>3724</v>
      </c>
      <c r="B72" s="14" t="s">
        <v>2621</v>
      </c>
      <c r="C72" s="14" t="s">
        <v>3718</v>
      </c>
      <c r="D72" s="14">
        <v>-1.4E-2</v>
      </c>
      <c r="E72" s="14">
        <v>-3.2500000000000001E-2</v>
      </c>
      <c r="F72" s="14">
        <v>3.0800000000000001E-2</v>
      </c>
      <c r="G72" s="14">
        <v>-1.1000000000000001E-3</v>
      </c>
    </row>
    <row r="73" spans="1:7" ht="14" x14ac:dyDescent="0.2">
      <c r="A73" s="14" t="s">
        <v>3725</v>
      </c>
      <c r="B73" s="14" t="s">
        <v>2621</v>
      </c>
      <c r="C73" s="14" t="s">
        <v>3718</v>
      </c>
      <c r="D73" s="14">
        <v>-1.0500000000000001E-2</v>
      </c>
      <c r="E73" s="14">
        <v>-4.3799999999999999E-2</v>
      </c>
      <c r="F73" s="14">
        <v>3.4500000000000003E-2</v>
      </c>
      <c r="G73" s="14">
        <v>-4.7999999999999996E-3</v>
      </c>
    </row>
    <row r="74" spans="1:7" ht="14" x14ac:dyDescent="0.2">
      <c r="A74" s="14" t="s">
        <v>3726</v>
      </c>
      <c r="B74" s="14" t="s">
        <v>2621</v>
      </c>
      <c r="C74" s="14" t="s">
        <v>3718</v>
      </c>
      <c r="D74" s="14">
        <v>-7.7999999999999996E-3</v>
      </c>
      <c r="E74" s="14">
        <v>-4.3099999999999999E-2</v>
      </c>
      <c r="F74" s="14">
        <v>2.7799999999999998E-2</v>
      </c>
      <c r="G74" s="14">
        <v>-7.1999999999999998E-3</v>
      </c>
    </row>
    <row r="75" spans="1:7" ht="14" x14ac:dyDescent="0.2">
      <c r="A75" s="14" t="s">
        <v>3727</v>
      </c>
      <c r="B75" s="14" t="s">
        <v>2621</v>
      </c>
      <c r="C75" s="14" t="s">
        <v>3718</v>
      </c>
      <c r="D75" s="14">
        <v>-6.7000000000000002E-3</v>
      </c>
      <c r="E75" s="14">
        <v>-3.7100000000000001E-2</v>
      </c>
      <c r="F75" s="14">
        <v>3.3700000000000001E-2</v>
      </c>
      <c r="G75" s="14">
        <v>-5.7999999999999996E-3</v>
      </c>
    </row>
    <row r="76" spans="1:7" ht="14" x14ac:dyDescent="0.2">
      <c r="A76" s="14" t="s">
        <v>3717</v>
      </c>
      <c r="B76" s="14" t="s">
        <v>492</v>
      </c>
      <c r="C76" s="14" t="s">
        <v>3718</v>
      </c>
      <c r="D76" s="14">
        <v>-8.3000000000000001E-3</v>
      </c>
      <c r="E76" s="14">
        <v>-4.41E-2</v>
      </c>
      <c r="F76" s="14">
        <v>3.5900000000000001E-2</v>
      </c>
      <c r="G76" s="14">
        <v>-2.7000000000000001E-3</v>
      </c>
    </row>
    <row r="77" spans="1:7" ht="14" x14ac:dyDescent="0.2">
      <c r="A77" s="14" t="s">
        <v>3728</v>
      </c>
      <c r="B77" s="14" t="s">
        <v>2621</v>
      </c>
      <c r="C77" s="14" t="s">
        <v>3718</v>
      </c>
      <c r="D77" s="14">
        <v>-9.4000000000000004E-3</v>
      </c>
      <c r="E77" s="14">
        <v>-4.2799999999999998E-2</v>
      </c>
      <c r="F77" s="14">
        <v>3.2199999999999999E-2</v>
      </c>
      <c r="G77" s="14">
        <v>-6.6E-3</v>
      </c>
    </row>
    <row r="78" spans="1:7" ht="14" x14ac:dyDescent="0.2">
      <c r="A78" s="14" t="s">
        <v>3729</v>
      </c>
      <c r="B78" s="14" t="s">
        <v>492</v>
      </c>
      <c r="C78" s="14" t="s">
        <v>3718</v>
      </c>
      <c r="D78" s="14">
        <v>-1.14E-2</v>
      </c>
      <c r="E78" s="14">
        <v>-4.1700000000000001E-2</v>
      </c>
      <c r="F78" s="14">
        <v>3.27E-2</v>
      </c>
      <c r="G78" s="14">
        <v>-4.7999999999999996E-3</v>
      </c>
    </row>
    <row r="79" spans="1:7" ht="14" x14ac:dyDescent="0.2">
      <c r="A79" s="14" t="s">
        <v>3730</v>
      </c>
      <c r="B79" s="14" t="s">
        <v>2621</v>
      </c>
      <c r="C79" s="14" t="s">
        <v>3718</v>
      </c>
      <c r="D79" s="14">
        <v>-1.29E-2</v>
      </c>
      <c r="E79" s="14">
        <v>-4.1200000000000001E-2</v>
      </c>
      <c r="F79" s="14">
        <v>3.5400000000000001E-2</v>
      </c>
      <c r="G79" s="14">
        <v>-4.1999999999999997E-3</v>
      </c>
    </row>
    <row r="80" spans="1:7" ht="14" x14ac:dyDescent="0.2">
      <c r="A80" s="14" t="s">
        <v>3731</v>
      </c>
      <c r="B80" s="14" t="s">
        <v>2621</v>
      </c>
      <c r="C80" s="14" t="s">
        <v>3718</v>
      </c>
      <c r="D80" s="14">
        <v>-9.9000000000000008E-3</v>
      </c>
      <c r="E80" s="14">
        <v>-3.9899999999999998E-2</v>
      </c>
      <c r="F80" s="14">
        <v>0.03</v>
      </c>
      <c r="G80" s="14">
        <v>-2.7000000000000001E-3</v>
      </c>
    </row>
    <row r="81" spans="1:7" ht="14" x14ac:dyDescent="0.2">
      <c r="A81" s="14" t="s">
        <v>3732</v>
      </c>
      <c r="B81" s="14" t="s">
        <v>2621</v>
      </c>
      <c r="C81" s="14" t="s">
        <v>3718</v>
      </c>
      <c r="D81" s="14">
        <v>-1.12E-2</v>
      </c>
      <c r="E81" s="14">
        <v>-3.85E-2</v>
      </c>
      <c r="F81" s="14">
        <v>3.2899999999999999E-2</v>
      </c>
      <c r="G81" s="14">
        <v>-3.0999999999999999E-3</v>
      </c>
    </row>
    <row r="82" spans="1:7" ht="14" x14ac:dyDescent="0.2">
      <c r="A82" s="14" t="s">
        <v>3733</v>
      </c>
      <c r="B82" s="14" t="s">
        <v>2621</v>
      </c>
      <c r="C82" s="14" t="s">
        <v>3718</v>
      </c>
      <c r="D82" s="14">
        <v>-8.9999999999999993E-3</v>
      </c>
      <c r="E82" s="14">
        <v>-4.19E-2</v>
      </c>
      <c r="F82" s="14">
        <v>3.1099999999999999E-2</v>
      </c>
      <c r="G82" s="14">
        <v>-6.1000000000000004E-3</v>
      </c>
    </row>
    <row r="83" spans="1:7" ht="14" x14ac:dyDescent="0.2">
      <c r="A83" s="14" t="s">
        <v>3734</v>
      </c>
      <c r="B83" s="14" t="s">
        <v>2621</v>
      </c>
      <c r="C83" s="14" t="s">
        <v>3718</v>
      </c>
      <c r="D83" s="14">
        <v>-1.1900000000000001E-2</v>
      </c>
      <c r="E83" s="14">
        <v>-4.4600000000000001E-2</v>
      </c>
      <c r="F83" s="14">
        <v>3.1600000000000003E-2</v>
      </c>
      <c r="G83" s="14">
        <v>-9.2999999999999992E-3</v>
      </c>
    </row>
    <row r="84" spans="1:7" ht="14" x14ac:dyDescent="0.2">
      <c r="A84" s="14" t="s">
        <v>3735</v>
      </c>
      <c r="B84" s="14" t="s">
        <v>492</v>
      </c>
      <c r="C84" s="14" t="s">
        <v>3718</v>
      </c>
      <c r="D84" s="14">
        <v>-1.23E-2</v>
      </c>
      <c r="E84" s="14">
        <v>-4.0599999999999997E-2</v>
      </c>
      <c r="F84" s="14">
        <v>3.1199999999999999E-2</v>
      </c>
      <c r="G84" s="14">
        <v>-6.9999999999999999E-4</v>
      </c>
    </row>
    <row r="85" spans="1:7" ht="14" x14ac:dyDescent="0.2">
      <c r="A85" s="14" t="s">
        <v>3719</v>
      </c>
      <c r="B85" s="14" t="s">
        <v>2621</v>
      </c>
      <c r="C85" s="14" t="s">
        <v>3718</v>
      </c>
      <c r="D85" s="14">
        <v>-9.4000000000000004E-3</v>
      </c>
      <c r="E85" s="14">
        <v>-3.9800000000000002E-2</v>
      </c>
      <c r="F85" s="14">
        <v>2.9899999999999999E-2</v>
      </c>
      <c r="G85" s="14">
        <v>-5.7999999999999996E-3</v>
      </c>
    </row>
    <row r="86" spans="1:7" ht="14" x14ac:dyDescent="0.2">
      <c r="A86" s="14" t="s">
        <v>3720</v>
      </c>
      <c r="B86" s="14" t="s">
        <v>492</v>
      </c>
      <c r="C86" s="14" t="s">
        <v>3718</v>
      </c>
      <c r="D86" s="14">
        <v>-8.8999999999999999E-3</v>
      </c>
      <c r="E86" s="14">
        <v>-4.5199999999999997E-2</v>
      </c>
      <c r="F86" s="14">
        <v>3.0099999999999998E-2</v>
      </c>
      <c r="G86" s="14">
        <v>-1.8E-3</v>
      </c>
    </row>
    <row r="87" spans="1:7" ht="14" x14ac:dyDescent="0.2">
      <c r="A87" s="14" t="s">
        <v>3736</v>
      </c>
      <c r="B87" s="14" t="s">
        <v>2621</v>
      </c>
      <c r="C87" s="14" t="s">
        <v>3718</v>
      </c>
      <c r="D87" s="14">
        <v>-1.11E-2</v>
      </c>
      <c r="E87" s="14">
        <v>-4.5699999999999998E-2</v>
      </c>
      <c r="F87" s="14">
        <v>2.5600000000000001E-2</v>
      </c>
      <c r="G87" s="14">
        <v>-7.1000000000000004E-3</v>
      </c>
    </row>
    <row r="88" spans="1:7" ht="14" x14ac:dyDescent="0.2">
      <c r="A88" s="14" t="s">
        <v>3721</v>
      </c>
      <c r="B88" s="14" t="s">
        <v>2621</v>
      </c>
      <c r="C88" s="14" t="s">
        <v>3718</v>
      </c>
      <c r="D88" s="14">
        <v>-1.18E-2</v>
      </c>
      <c r="E88" s="14">
        <v>-4.1799999999999997E-2</v>
      </c>
      <c r="F88" s="14">
        <v>2.9399999999999999E-2</v>
      </c>
      <c r="G88" s="14">
        <v>-9.1000000000000004E-3</v>
      </c>
    </row>
    <row r="89" spans="1:7" ht="14" x14ac:dyDescent="0.2">
      <c r="A89" s="14" t="s">
        <v>3722</v>
      </c>
      <c r="B89" s="14" t="s">
        <v>2621</v>
      </c>
      <c r="C89" s="14" t="s">
        <v>3718</v>
      </c>
      <c r="D89" s="14">
        <v>-1.41E-2</v>
      </c>
      <c r="E89" s="14">
        <v>-3.5700000000000003E-2</v>
      </c>
      <c r="F89" s="14">
        <v>2.6100000000000002E-2</v>
      </c>
      <c r="G89" s="14">
        <v>-2.8999999999999998E-3</v>
      </c>
    </row>
    <row r="90" spans="1:7" ht="14" x14ac:dyDescent="0.2">
      <c r="A90" s="14" t="s">
        <v>3737</v>
      </c>
      <c r="B90" s="14" t="s">
        <v>492</v>
      </c>
      <c r="C90" s="14" t="s">
        <v>3718</v>
      </c>
      <c r="D90" s="14">
        <v>-1.0999999999999999E-2</v>
      </c>
      <c r="E90" s="14">
        <v>-4.6800000000000001E-2</v>
      </c>
      <c r="F90" s="14">
        <v>3.4099999999999998E-2</v>
      </c>
      <c r="G90" s="14">
        <v>-1.21E-2</v>
      </c>
    </row>
    <row r="91" spans="1:7" ht="14" x14ac:dyDescent="0.2">
      <c r="A91" s="14" t="s">
        <v>3738</v>
      </c>
      <c r="B91" s="14" t="s">
        <v>492</v>
      </c>
      <c r="C91" s="14" t="s">
        <v>3718</v>
      </c>
      <c r="D91" s="14">
        <v>-1.17E-2</v>
      </c>
      <c r="E91" s="14">
        <v>-4.19E-2</v>
      </c>
      <c r="F91" s="14">
        <v>3.0200000000000001E-2</v>
      </c>
      <c r="G91" s="14">
        <v>-1.1999999999999999E-3</v>
      </c>
    </row>
    <row r="92" spans="1:7" ht="14" x14ac:dyDescent="0.2">
      <c r="A92" s="14" t="s">
        <v>3739</v>
      </c>
      <c r="B92" s="14" t="s">
        <v>492</v>
      </c>
      <c r="C92" s="14" t="s">
        <v>3718</v>
      </c>
      <c r="D92" s="14">
        <v>-1.47E-2</v>
      </c>
      <c r="E92" s="14">
        <v>-5.0900000000000001E-2</v>
      </c>
      <c r="F92" s="14">
        <v>3.1399999999999997E-2</v>
      </c>
      <c r="G92" s="14">
        <v>-6.6E-3</v>
      </c>
    </row>
    <row r="93" spans="1:7" ht="14" x14ac:dyDescent="0.2">
      <c r="A93" s="14" t="s">
        <v>3740</v>
      </c>
      <c r="B93" s="14" t="s">
        <v>2621</v>
      </c>
      <c r="C93" s="14" t="s">
        <v>3718</v>
      </c>
      <c r="D93" s="14">
        <v>-1.1599999999999999E-2</v>
      </c>
      <c r="E93" s="14">
        <v>-4.4499999999999998E-2</v>
      </c>
      <c r="F93" s="14">
        <v>3.2300000000000002E-2</v>
      </c>
      <c r="G93" s="14">
        <v>-2.0999999999999999E-3</v>
      </c>
    </row>
    <row r="94" spans="1:7" ht="14" x14ac:dyDescent="0.2">
      <c r="A94" s="14" t="s">
        <v>3741</v>
      </c>
      <c r="B94" s="14" t="s">
        <v>492</v>
      </c>
      <c r="C94" s="14" t="s">
        <v>3718</v>
      </c>
      <c r="D94" s="14">
        <v>-1.11E-2</v>
      </c>
      <c r="E94" s="14">
        <v>-4.0899999999999999E-2</v>
      </c>
      <c r="F94" s="14">
        <v>2.9700000000000001E-2</v>
      </c>
      <c r="G94" s="14">
        <v>-2.8999999999999998E-3</v>
      </c>
    </row>
    <row r="95" spans="1:7" ht="14" x14ac:dyDescent="0.2">
      <c r="A95" s="14" t="s">
        <v>2676</v>
      </c>
      <c r="B95" s="14" t="s">
        <v>2621</v>
      </c>
      <c r="C95" s="14" t="s">
        <v>2670</v>
      </c>
      <c r="D95" s="14">
        <v>-2.06E-2</v>
      </c>
      <c r="E95" s="14">
        <v>3.04E-2</v>
      </c>
      <c r="F95" s="14">
        <v>2.9499999999999998E-2</v>
      </c>
      <c r="G95" s="14">
        <v>-1.15E-2</v>
      </c>
    </row>
    <row r="96" spans="1:7" ht="14" x14ac:dyDescent="0.2">
      <c r="A96" s="14" t="s">
        <v>2677</v>
      </c>
      <c r="B96" s="14" t="s">
        <v>2621</v>
      </c>
      <c r="C96" s="14" t="s">
        <v>2670</v>
      </c>
      <c r="D96" s="14">
        <v>-2.2100000000000002E-2</v>
      </c>
      <c r="E96" s="14">
        <v>3.1600000000000003E-2</v>
      </c>
      <c r="F96" s="14">
        <v>3.5400000000000001E-2</v>
      </c>
      <c r="G96" s="14">
        <v>-8.0000000000000002E-3</v>
      </c>
    </row>
    <row r="97" spans="1:7" ht="14" x14ac:dyDescent="0.2">
      <c r="A97" s="14" t="s">
        <v>2678</v>
      </c>
      <c r="B97" s="14" t="s">
        <v>2621</v>
      </c>
      <c r="C97" s="14" t="s">
        <v>2670</v>
      </c>
      <c r="D97" s="14">
        <v>-2.7900000000000001E-2</v>
      </c>
      <c r="E97" s="14">
        <v>1.8700000000000001E-2</v>
      </c>
      <c r="F97" s="14">
        <v>3.0700000000000002E-2</v>
      </c>
      <c r="G97" s="14">
        <v>-2.8E-3</v>
      </c>
    </row>
    <row r="98" spans="1:7" ht="14" x14ac:dyDescent="0.2">
      <c r="A98" s="14" t="s">
        <v>2679</v>
      </c>
      <c r="B98" s="14" t="s">
        <v>2621</v>
      </c>
      <c r="C98" s="14" t="s">
        <v>2670</v>
      </c>
      <c r="D98" s="14">
        <v>-2.6700000000000002E-2</v>
      </c>
      <c r="E98" s="14">
        <v>2.8500000000000001E-2</v>
      </c>
      <c r="F98" s="14">
        <v>3.7900000000000003E-2</v>
      </c>
      <c r="G98" s="14">
        <v>-6.8999999999999999E-3</v>
      </c>
    </row>
    <row r="99" spans="1:7" ht="14" x14ac:dyDescent="0.2">
      <c r="A99" s="14" t="s">
        <v>2669</v>
      </c>
      <c r="B99" s="14" t="s">
        <v>2621</v>
      </c>
      <c r="C99" s="14" t="s">
        <v>2670</v>
      </c>
      <c r="D99" s="14">
        <v>-2.4199999999999999E-2</v>
      </c>
      <c r="E99" s="14">
        <v>2.5399999999999999E-2</v>
      </c>
      <c r="F99" s="14">
        <v>2.9700000000000001E-2</v>
      </c>
      <c r="G99" s="14">
        <v>-1.1000000000000001E-3</v>
      </c>
    </row>
    <row r="100" spans="1:7" ht="14" x14ac:dyDescent="0.2">
      <c r="A100" s="14" t="s">
        <v>2671</v>
      </c>
      <c r="B100" s="14" t="s">
        <v>2621</v>
      </c>
      <c r="C100" s="14" t="s">
        <v>2670</v>
      </c>
      <c r="D100" s="14">
        <v>-2.1899999999999999E-2</v>
      </c>
      <c r="E100" s="14">
        <v>2.9399999999999999E-2</v>
      </c>
      <c r="F100" s="14">
        <v>3.1E-2</v>
      </c>
      <c r="G100" s="14">
        <v>-1.14E-2</v>
      </c>
    </row>
    <row r="101" spans="1:7" ht="14" x14ac:dyDescent="0.2">
      <c r="A101" s="14" t="s">
        <v>2673</v>
      </c>
      <c r="B101" s="14" t="s">
        <v>2621</v>
      </c>
      <c r="C101" s="14" t="s">
        <v>2670</v>
      </c>
      <c r="D101" s="14">
        <v>-2.9600000000000001E-2</v>
      </c>
      <c r="E101" s="14">
        <v>2.41E-2</v>
      </c>
      <c r="F101" s="14">
        <v>2.8500000000000001E-2</v>
      </c>
      <c r="G101" s="14">
        <v>-2.8999999999999998E-3</v>
      </c>
    </row>
    <row r="102" spans="1:7" ht="14" x14ac:dyDescent="0.2">
      <c r="A102" s="14" t="s">
        <v>2675</v>
      </c>
      <c r="B102" s="14" t="s">
        <v>2621</v>
      </c>
      <c r="C102" s="14" t="s">
        <v>2670</v>
      </c>
      <c r="D102" s="14">
        <v>-2.5600000000000001E-2</v>
      </c>
      <c r="E102" s="14">
        <v>3.4299999999999997E-2</v>
      </c>
      <c r="F102" s="14">
        <v>3.5400000000000001E-2</v>
      </c>
      <c r="G102" s="14">
        <v>-1.6400000000000001E-2</v>
      </c>
    </row>
    <row r="103" spans="1:7" ht="14" x14ac:dyDescent="0.2">
      <c r="A103" s="14" t="s">
        <v>2672</v>
      </c>
      <c r="B103" s="14" t="s">
        <v>2621</v>
      </c>
      <c r="C103" s="14" t="s">
        <v>2670</v>
      </c>
      <c r="D103" s="14">
        <v>-2.1600000000000001E-2</v>
      </c>
      <c r="E103" s="14">
        <v>2.6700000000000002E-2</v>
      </c>
      <c r="F103" s="14">
        <v>2.9700000000000001E-2</v>
      </c>
      <c r="G103" s="14">
        <v>-6.1000000000000004E-3</v>
      </c>
    </row>
    <row r="104" spans="1:7" ht="14" x14ac:dyDescent="0.2">
      <c r="A104" s="14" t="s">
        <v>2674</v>
      </c>
      <c r="B104" s="14" t="s">
        <v>2621</v>
      </c>
      <c r="C104" s="14" t="s">
        <v>2670</v>
      </c>
      <c r="D104" s="14">
        <v>-2.8000000000000001E-2</v>
      </c>
      <c r="E104" s="14">
        <v>2.53E-2</v>
      </c>
      <c r="F104" s="14">
        <v>3.3300000000000003E-2</v>
      </c>
      <c r="G104" s="14">
        <v>2.0000000000000001E-4</v>
      </c>
    </row>
    <row r="105" spans="1:7" ht="14" x14ac:dyDescent="0.2">
      <c r="A105" s="14" t="s">
        <v>2680</v>
      </c>
      <c r="B105" s="14" t="s">
        <v>492</v>
      </c>
      <c r="C105" s="14" t="s">
        <v>2681</v>
      </c>
      <c r="D105" s="14">
        <v>-3.09E-2</v>
      </c>
      <c r="E105" s="14">
        <v>2.5999999999999999E-2</v>
      </c>
      <c r="F105" s="14">
        <v>3.5099999999999999E-2</v>
      </c>
      <c r="G105" s="14">
        <v>4.4000000000000003E-3</v>
      </c>
    </row>
    <row r="106" spans="1:7" ht="14" x14ac:dyDescent="0.2">
      <c r="A106" s="14" t="s">
        <v>2682</v>
      </c>
      <c r="B106" s="14" t="s">
        <v>2621</v>
      </c>
      <c r="C106" s="14" t="s">
        <v>2681</v>
      </c>
      <c r="D106" s="14">
        <v>-2.7799999999999998E-2</v>
      </c>
      <c r="E106" s="14">
        <v>2.63E-2</v>
      </c>
      <c r="F106" s="14">
        <v>2.6700000000000002E-2</v>
      </c>
      <c r="G106" s="14">
        <v>-5.7999999999999996E-3</v>
      </c>
    </row>
    <row r="107" spans="1:7" ht="14" x14ac:dyDescent="0.2">
      <c r="A107" s="14" t="s">
        <v>2683</v>
      </c>
      <c r="B107" s="14" t="s">
        <v>2621</v>
      </c>
      <c r="C107" s="14" t="s">
        <v>2681</v>
      </c>
      <c r="D107" s="14">
        <v>-2.6499999999999999E-2</v>
      </c>
      <c r="E107" s="14">
        <v>2.3800000000000002E-2</v>
      </c>
      <c r="F107" s="14">
        <v>3.0300000000000001E-2</v>
      </c>
      <c r="G107" s="14">
        <v>-4.0000000000000001E-3</v>
      </c>
    </row>
    <row r="108" spans="1:7" ht="14" x14ac:dyDescent="0.2">
      <c r="A108" s="14" t="s">
        <v>2684</v>
      </c>
      <c r="B108" s="14" t="s">
        <v>2621</v>
      </c>
      <c r="C108" s="14" t="s">
        <v>2681</v>
      </c>
      <c r="D108" s="14">
        <v>-2.93E-2</v>
      </c>
      <c r="E108" s="14">
        <v>1.7100000000000001E-2</v>
      </c>
      <c r="F108" s="14">
        <v>2.8000000000000001E-2</v>
      </c>
      <c r="G108" s="14">
        <v>1.8E-3</v>
      </c>
    </row>
    <row r="109" spans="1:7" ht="14" x14ac:dyDescent="0.2">
      <c r="A109" s="14" t="s">
        <v>2685</v>
      </c>
      <c r="B109" s="14" t="s">
        <v>492</v>
      </c>
      <c r="C109" s="14" t="s">
        <v>2681</v>
      </c>
      <c r="D109" s="14">
        <v>-3.1300000000000001E-2</v>
      </c>
      <c r="E109" s="14">
        <v>2.3E-2</v>
      </c>
      <c r="F109" s="14">
        <v>2.7400000000000001E-2</v>
      </c>
      <c r="G109" s="14">
        <v>4.0000000000000001E-3</v>
      </c>
    </row>
    <row r="110" spans="1:7" ht="14" x14ac:dyDescent="0.2">
      <c r="A110" s="14" t="s">
        <v>2686</v>
      </c>
      <c r="B110" s="14" t="s">
        <v>2621</v>
      </c>
      <c r="C110" s="14" t="s">
        <v>2681</v>
      </c>
      <c r="D110" s="14">
        <v>-2.7799999999999998E-2</v>
      </c>
      <c r="E110" s="14">
        <v>3.2500000000000001E-2</v>
      </c>
      <c r="F110" s="14">
        <v>2.7099999999999999E-2</v>
      </c>
      <c r="G110" s="14">
        <v>-2.2000000000000001E-3</v>
      </c>
    </row>
    <row r="111" spans="1:7" ht="14" x14ac:dyDescent="0.2">
      <c r="A111" s="14" t="s">
        <v>2687</v>
      </c>
      <c r="B111" s="14" t="s">
        <v>2621</v>
      </c>
      <c r="C111" s="14" t="s">
        <v>2681</v>
      </c>
      <c r="D111" s="14">
        <v>-2.9499999999999998E-2</v>
      </c>
      <c r="E111" s="14">
        <v>2.4799999999999999E-2</v>
      </c>
      <c r="F111" s="14">
        <v>3.1399999999999997E-2</v>
      </c>
      <c r="G111" s="14">
        <v>-1.01E-2</v>
      </c>
    </row>
    <row r="112" spans="1:7" ht="14" x14ac:dyDescent="0.2">
      <c r="A112" s="14" t="s">
        <v>2688</v>
      </c>
      <c r="B112" s="14" t="s">
        <v>2621</v>
      </c>
      <c r="C112" s="14" t="s">
        <v>2681</v>
      </c>
      <c r="D112" s="14">
        <v>-3.0800000000000001E-2</v>
      </c>
      <c r="E112" s="14">
        <v>2.29E-2</v>
      </c>
      <c r="F112" s="14">
        <v>2.47E-2</v>
      </c>
      <c r="G112" s="14">
        <v>4.7999999999999996E-3</v>
      </c>
    </row>
    <row r="113" spans="1:7" ht="14" x14ac:dyDescent="0.2">
      <c r="A113" s="14" t="s">
        <v>2689</v>
      </c>
      <c r="B113" s="14" t="s">
        <v>492</v>
      </c>
      <c r="C113" s="14" t="s">
        <v>2681</v>
      </c>
      <c r="D113" s="14">
        <v>-2.76E-2</v>
      </c>
      <c r="E113" s="14">
        <v>2.6200000000000001E-2</v>
      </c>
      <c r="F113" s="14">
        <v>2.8000000000000001E-2</v>
      </c>
      <c r="G113" s="14">
        <v>-1.0699999999999999E-2</v>
      </c>
    </row>
    <row r="114" spans="1:7" ht="14" x14ac:dyDescent="0.2">
      <c r="A114" s="14" t="s">
        <v>2690</v>
      </c>
      <c r="B114" s="14" t="s">
        <v>2621</v>
      </c>
      <c r="C114" s="14" t="s">
        <v>2681</v>
      </c>
      <c r="D114" s="14">
        <v>-2.86E-2</v>
      </c>
      <c r="E114" s="14">
        <v>1.8200000000000001E-2</v>
      </c>
      <c r="F114" s="14">
        <v>2.3800000000000002E-2</v>
      </c>
      <c r="G114" s="14">
        <v>5.7000000000000002E-3</v>
      </c>
    </row>
    <row r="115" spans="1:7" ht="14" x14ac:dyDescent="0.2">
      <c r="A115" s="14" t="s">
        <v>2691</v>
      </c>
      <c r="B115" s="14" t="s">
        <v>492</v>
      </c>
      <c r="C115" s="14" t="s">
        <v>2681</v>
      </c>
      <c r="D115" s="14">
        <v>-2.8400000000000002E-2</v>
      </c>
      <c r="E115" s="14">
        <v>2.5600000000000001E-2</v>
      </c>
      <c r="F115" s="14">
        <v>3.5000000000000003E-2</v>
      </c>
      <c r="G115" s="14">
        <v>-5.1000000000000004E-3</v>
      </c>
    </row>
    <row r="116" spans="1:7" ht="14" x14ac:dyDescent="0.2">
      <c r="A116" s="14" t="s">
        <v>3742</v>
      </c>
      <c r="B116" s="14" t="s">
        <v>2621</v>
      </c>
      <c r="C116" s="14" t="s">
        <v>3743</v>
      </c>
      <c r="D116" s="14">
        <v>-4.3E-3</v>
      </c>
      <c r="E116" s="14">
        <v>-4.4699999999999997E-2</v>
      </c>
      <c r="F116" s="14">
        <v>1.9199999999999998E-2</v>
      </c>
      <c r="G116" s="14">
        <v>-7.9000000000000008E-3</v>
      </c>
    </row>
    <row r="117" spans="1:7" ht="14" x14ac:dyDescent="0.2">
      <c r="A117" s="14" t="s">
        <v>3744</v>
      </c>
      <c r="B117" s="14" t="s">
        <v>492</v>
      </c>
      <c r="C117" s="14" t="s">
        <v>3743</v>
      </c>
      <c r="D117" s="14">
        <v>-7.1999999999999998E-3</v>
      </c>
      <c r="E117" s="14">
        <v>-4.6199999999999998E-2</v>
      </c>
      <c r="F117" s="14">
        <v>2.7300000000000001E-2</v>
      </c>
      <c r="G117" s="14">
        <v>-1.5E-3</v>
      </c>
    </row>
    <row r="118" spans="1:7" ht="14" x14ac:dyDescent="0.2">
      <c r="A118" s="14" t="s">
        <v>3745</v>
      </c>
      <c r="B118" s="14" t="s">
        <v>2621</v>
      </c>
      <c r="C118" s="14" t="s">
        <v>3746</v>
      </c>
      <c r="D118" s="14">
        <v>1.3599999999999999E-2</v>
      </c>
      <c r="E118" s="14">
        <v>-9.1999999999999998E-3</v>
      </c>
      <c r="F118" s="14">
        <v>-5.8999999999999997E-2</v>
      </c>
      <c r="G118" s="14">
        <v>-7.4999999999999997E-3</v>
      </c>
    </row>
    <row r="119" spans="1:7" ht="14" x14ac:dyDescent="0.2">
      <c r="A119" s="14" t="s">
        <v>3747</v>
      </c>
      <c r="B119" s="14" t="s">
        <v>2621</v>
      </c>
      <c r="C119" s="14" t="s">
        <v>3746</v>
      </c>
      <c r="D119" s="14">
        <v>7.7999999999999996E-3</v>
      </c>
      <c r="E119" s="14">
        <v>-0.01</v>
      </c>
      <c r="F119" s="14">
        <v>-6.4199999999999993E-2</v>
      </c>
      <c r="G119" s="14">
        <v>-1.5299999999999999E-2</v>
      </c>
    </row>
    <row r="120" spans="1:7" ht="14" x14ac:dyDescent="0.2">
      <c r="A120" s="14" t="s">
        <v>3748</v>
      </c>
      <c r="B120" s="14" t="s">
        <v>492</v>
      </c>
      <c r="C120" s="14" t="s">
        <v>3749</v>
      </c>
      <c r="D120" s="14">
        <v>-4.4999999999999997E-3</v>
      </c>
      <c r="E120" s="14">
        <v>-4.7300000000000002E-2</v>
      </c>
      <c r="F120" s="14">
        <v>3.6600000000000001E-2</v>
      </c>
      <c r="G120" s="14">
        <v>-4.1999999999999997E-3</v>
      </c>
    </row>
    <row r="121" spans="1:7" ht="14" x14ac:dyDescent="0.2">
      <c r="A121" s="14" t="s">
        <v>3750</v>
      </c>
      <c r="B121" s="14" t="s">
        <v>2621</v>
      </c>
      <c r="C121" s="14" t="s">
        <v>3751</v>
      </c>
      <c r="D121" s="14">
        <v>8.1199999999999994E-2</v>
      </c>
      <c r="E121" s="14">
        <v>-3.1199999999999999E-2</v>
      </c>
      <c r="F121" s="14">
        <v>-6.5600000000000006E-2</v>
      </c>
      <c r="G121" s="14">
        <v>1.0500000000000001E-2</v>
      </c>
    </row>
    <row r="122" spans="1:7" ht="14" x14ac:dyDescent="0.2">
      <c r="A122" s="14" t="s">
        <v>3752</v>
      </c>
      <c r="B122" s="14" t="s">
        <v>2621</v>
      </c>
      <c r="C122" s="14" t="s">
        <v>3753</v>
      </c>
      <c r="D122" s="14">
        <v>-4.0000000000000001E-3</v>
      </c>
      <c r="E122" s="14">
        <v>-4.2500000000000003E-2</v>
      </c>
      <c r="F122" s="14">
        <v>3.0099999999999998E-2</v>
      </c>
      <c r="G122" s="14">
        <v>-4.1999999999999997E-3</v>
      </c>
    </row>
    <row r="123" spans="1:7" ht="14" x14ac:dyDescent="0.2">
      <c r="A123" s="14" t="s">
        <v>3758</v>
      </c>
      <c r="B123" s="14" t="s">
        <v>2621</v>
      </c>
      <c r="C123" s="14" t="s">
        <v>3755</v>
      </c>
      <c r="D123" s="14">
        <v>-4.0000000000000001E-3</v>
      </c>
      <c r="E123" s="14">
        <v>-4.9500000000000002E-2</v>
      </c>
      <c r="F123" s="14">
        <v>3.1199999999999999E-2</v>
      </c>
      <c r="G123" s="14">
        <v>-3.0000000000000001E-3</v>
      </c>
    </row>
    <row r="124" spans="1:7" ht="14" x14ac:dyDescent="0.2">
      <c r="A124" s="14" t="s">
        <v>3773</v>
      </c>
      <c r="B124" s="14" t="s">
        <v>2621</v>
      </c>
      <c r="C124" s="14" t="s">
        <v>3755</v>
      </c>
      <c r="D124" s="14">
        <v>-8.5000000000000006E-3</v>
      </c>
      <c r="E124" s="14">
        <v>-4.5100000000000001E-2</v>
      </c>
      <c r="F124" s="14">
        <v>4.0099999999999997E-2</v>
      </c>
      <c r="G124" s="14">
        <v>-6.6E-3</v>
      </c>
    </row>
    <row r="125" spans="1:7" ht="14" x14ac:dyDescent="0.2">
      <c r="A125" s="14" t="s">
        <v>3754</v>
      </c>
      <c r="B125" s="14" t="s">
        <v>492</v>
      </c>
      <c r="C125" s="14" t="s">
        <v>3755</v>
      </c>
      <c r="D125" s="14">
        <v>-1.06E-2</v>
      </c>
      <c r="E125" s="14">
        <v>-4.3900000000000002E-2</v>
      </c>
      <c r="F125" s="14">
        <v>3.8100000000000002E-2</v>
      </c>
      <c r="G125" s="14">
        <v>-5.5999999999999999E-3</v>
      </c>
    </row>
    <row r="126" spans="1:7" ht="14" x14ac:dyDescent="0.2">
      <c r="A126" s="14" t="s">
        <v>3759</v>
      </c>
      <c r="B126" s="14" t="s">
        <v>492</v>
      </c>
      <c r="C126" s="14" t="s">
        <v>3755</v>
      </c>
      <c r="D126" s="14">
        <v>-1.35E-2</v>
      </c>
      <c r="E126" s="14">
        <v>-4.7199999999999999E-2</v>
      </c>
      <c r="F126" s="14">
        <v>3.3399999999999999E-2</v>
      </c>
      <c r="G126" s="14">
        <v>-7.7999999999999996E-3</v>
      </c>
    </row>
    <row r="127" spans="1:7" ht="14" x14ac:dyDescent="0.2">
      <c r="A127" s="14" t="s">
        <v>3756</v>
      </c>
      <c r="B127" s="14" t="s">
        <v>2621</v>
      </c>
      <c r="C127" s="14" t="s">
        <v>3755</v>
      </c>
      <c r="D127" s="14">
        <v>-3.7000000000000002E-3</v>
      </c>
      <c r="E127" s="14">
        <v>-4.8300000000000003E-2</v>
      </c>
      <c r="F127" s="14">
        <v>2.9700000000000001E-2</v>
      </c>
      <c r="G127" s="14">
        <v>1.4E-3</v>
      </c>
    </row>
    <row r="128" spans="1:7" ht="14" x14ac:dyDescent="0.2">
      <c r="A128" s="14" t="s">
        <v>3757</v>
      </c>
      <c r="B128" s="14" t="s">
        <v>2621</v>
      </c>
      <c r="C128" s="14" t="s">
        <v>3755</v>
      </c>
      <c r="D128" s="14">
        <v>-7.6E-3</v>
      </c>
      <c r="E128" s="14">
        <v>-4.0899999999999999E-2</v>
      </c>
      <c r="F128" s="14">
        <v>2.7E-2</v>
      </c>
      <c r="G128" s="14">
        <v>-6.3E-3</v>
      </c>
    </row>
    <row r="129" spans="1:7" ht="14" x14ac:dyDescent="0.2">
      <c r="A129" s="14" t="s">
        <v>3766</v>
      </c>
      <c r="B129" s="14" t="s">
        <v>492</v>
      </c>
      <c r="C129" s="14" t="s">
        <v>3755</v>
      </c>
      <c r="D129" s="14">
        <v>-4.7999999999999996E-3</v>
      </c>
      <c r="E129" s="14">
        <v>-4.2000000000000003E-2</v>
      </c>
      <c r="F129" s="14">
        <v>3.2500000000000001E-2</v>
      </c>
      <c r="G129" s="14">
        <v>-3.2000000000000002E-3</v>
      </c>
    </row>
    <row r="130" spans="1:7" ht="14" x14ac:dyDescent="0.2">
      <c r="A130" s="14" t="s">
        <v>3774</v>
      </c>
      <c r="B130" s="14" t="s">
        <v>2621</v>
      </c>
      <c r="C130" s="14" t="s">
        <v>3755</v>
      </c>
      <c r="D130" s="14">
        <v>-7.7000000000000002E-3</v>
      </c>
      <c r="E130" s="14">
        <v>-4.5699999999999998E-2</v>
      </c>
      <c r="F130" s="14">
        <v>3.8399999999999997E-2</v>
      </c>
      <c r="G130" s="14">
        <v>-4.4999999999999997E-3</v>
      </c>
    </row>
    <row r="131" spans="1:7" ht="14" x14ac:dyDescent="0.2">
      <c r="A131" s="14" t="s">
        <v>3775</v>
      </c>
      <c r="B131" s="14" t="s">
        <v>492</v>
      </c>
      <c r="C131" s="14" t="s">
        <v>3755</v>
      </c>
      <c r="D131" s="14">
        <v>-5.8999999999999999E-3</v>
      </c>
      <c r="E131" s="14">
        <v>-4.82E-2</v>
      </c>
      <c r="F131" s="14">
        <v>3.5700000000000003E-2</v>
      </c>
      <c r="G131" s="14">
        <v>-3.5999999999999999E-3</v>
      </c>
    </row>
    <row r="132" spans="1:7" ht="14" x14ac:dyDescent="0.2">
      <c r="A132" s="14" t="s">
        <v>3767</v>
      </c>
      <c r="B132" s="14" t="s">
        <v>492</v>
      </c>
      <c r="C132" s="14" t="s">
        <v>3755</v>
      </c>
      <c r="D132" s="14">
        <v>-8.0999999999999996E-3</v>
      </c>
      <c r="E132" s="14">
        <v>-5.11E-2</v>
      </c>
      <c r="F132" s="14">
        <v>3.44E-2</v>
      </c>
      <c r="G132" s="14">
        <v>-2.3999999999999998E-3</v>
      </c>
    </row>
    <row r="133" spans="1:7" ht="14" x14ac:dyDescent="0.2">
      <c r="A133" s="14" t="s">
        <v>3768</v>
      </c>
      <c r="B133" s="14" t="s">
        <v>492</v>
      </c>
      <c r="C133" s="14" t="s">
        <v>3755</v>
      </c>
      <c r="D133" s="14">
        <v>-1.18E-2</v>
      </c>
      <c r="E133" s="14">
        <v>-4.3400000000000001E-2</v>
      </c>
      <c r="F133" s="14">
        <v>2.8299999999999999E-2</v>
      </c>
      <c r="G133" s="14">
        <v>-6.8999999999999999E-3</v>
      </c>
    </row>
    <row r="134" spans="1:7" ht="14" x14ac:dyDescent="0.2">
      <c r="A134" s="14" t="s">
        <v>3760</v>
      </c>
      <c r="B134" s="14" t="s">
        <v>492</v>
      </c>
      <c r="C134" s="14" t="s">
        <v>3755</v>
      </c>
      <c r="D134" s="14">
        <v>-4.1999999999999997E-3</v>
      </c>
      <c r="E134" s="14">
        <v>-4.9599999999999998E-2</v>
      </c>
      <c r="F134" s="14">
        <v>3.6499999999999998E-2</v>
      </c>
      <c r="G134" s="14">
        <v>-3.0000000000000001E-3</v>
      </c>
    </row>
    <row r="135" spans="1:7" ht="14" x14ac:dyDescent="0.2">
      <c r="A135" s="14" t="s">
        <v>3761</v>
      </c>
      <c r="B135" s="14" t="s">
        <v>2621</v>
      </c>
      <c r="C135" s="14" t="s">
        <v>3755</v>
      </c>
      <c r="D135" s="14">
        <v>-1.35E-2</v>
      </c>
      <c r="E135" s="14">
        <v>-4.7600000000000003E-2</v>
      </c>
      <c r="F135" s="14">
        <v>3.9E-2</v>
      </c>
      <c r="G135" s="14">
        <v>-0.01</v>
      </c>
    </row>
    <row r="136" spans="1:7" ht="14" x14ac:dyDescent="0.2">
      <c r="A136" s="14" t="s">
        <v>3762</v>
      </c>
      <c r="B136" s="14" t="s">
        <v>2621</v>
      </c>
      <c r="C136" s="14" t="s">
        <v>3755</v>
      </c>
      <c r="D136" s="14">
        <v>-6.6E-3</v>
      </c>
      <c r="E136" s="14">
        <v>-4.82E-2</v>
      </c>
      <c r="F136" s="14">
        <v>3.2599999999999997E-2</v>
      </c>
      <c r="G136" s="14">
        <v>1.4E-3</v>
      </c>
    </row>
    <row r="137" spans="1:7" ht="14" x14ac:dyDescent="0.2">
      <c r="A137" s="14" t="s">
        <v>3763</v>
      </c>
      <c r="B137" s="14" t="s">
        <v>2621</v>
      </c>
      <c r="C137" s="14" t="s">
        <v>3755</v>
      </c>
      <c r="D137" s="14">
        <v>-8.5000000000000006E-3</v>
      </c>
      <c r="E137" s="14">
        <v>-4.7699999999999999E-2</v>
      </c>
      <c r="F137" s="14">
        <v>3.7100000000000001E-2</v>
      </c>
      <c r="G137" s="14">
        <v>-3.3999999999999998E-3</v>
      </c>
    </row>
    <row r="138" spans="1:7" ht="14" x14ac:dyDescent="0.2">
      <c r="A138" s="14" t="s">
        <v>3769</v>
      </c>
      <c r="B138" s="14" t="s">
        <v>492</v>
      </c>
      <c r="C138" s="14" t="s">
        <v>3755</v>
      </c>
      <c r="D138" s="14">
        <v>-7.0000000000000001E-3</v>
      </c>
      <c r="E138" s="14">
        <v>-4.7899999999999998E-2</v>
      </c>
      <c r="F138" s="14">
        <v>2.2800000000000001E-2</v>
      </c>
      <c r="G138" s="14">
        <v>-1.46E-2</v>
      </c>
    </row>
    <row r="139" spans="1:7" ht="14" x14ac:dyDescent="0.2">
      <c r="A139" s="14" t="s">
        <v>3770</v>
      </c>
      <c r="B139" s="14" t="s">
        <v>2621</v>
      </c>
      <c r="C139" s="14" t="s">
        <v>3755</v>
      </c>
      <c r="D139" s="14">
        <v>-1.03E-2</v>
      </c>
      <c r="E139" s="14">
        <v>-5.3900000000000003E-2</v>
      </c>
      <c r="F139" s="14">
        <v>2.75E-2</v>
      </c>
      <c r="G139" s="14">
        <v>-6.0000000000000001E-3</v>
      </c>
    </row>
    <row r="140" spans="1:7" ht="14" x14ac:dyDescent="0.2">
      <c r="A140" s="14" t="s">
        <v>3771</v>
      </c>
      <c r="B140" s="14" t="s">
        <v>2621</v>
      </c>
      <c r="C140" s="14" t="s">
        <v>3755</v>
      </c>
      <c r="D140" s="14">
        <v>-9.2999999999999992E-3</v>
      </c>
      <c r="E140" s="14">
        <v>-4.7899999999999998E-2</v>
      </c>
      <c r="F140" s="14">
        <v>3.0300000000000001E-2</v>
      </c>
      <c r="G140" s="14">
        <v>-5.4000000000000003E-3</v>
      </c>
    </row>
    <row r="141" spans="1:7" ht="14" x14ac:dyDescent="0.2">
      <c r="A141" s="14" t="s">
        <v>3772</v>
      </c>
      <c r="B141" s="14" t="s">
        <v>2621</v>
      </c>
      <c r="C141" s="14" t="s">
        <v>3755</v>
      </c>
      <c r="D141" s="14">
        <v>-5.7000000000000002E-3</v>
      </c>
      <c r="E141" s="14">
        <v>-4.8000000000000001E-2</v>
      </c>
      <c r="F141" s="14">
        <v>2.98E-2</v>
      </c>
      <c r="G141" s="14">
        <v>-4.1999999999999997E-3</v>
      </c>
    </row>
    <row r="142" spans="1:7" ht="14" x14ac:dyDescent="0.2">
      <c r="A142" s="14" t="s">
        <v>3764</v>
      </c>
      <c r="B142" s="14" t="s">
        <v>492</v>
      </c>
      <c r="C142" s="14" t="s">
        <v>3755</v>
      </c>
      <c r="D142" s="14">
        <v>-1.11E-2</v>
      </c>
      <c r="E142" s="14">
        <v>-4.4400000000000002E-2</v>
      </c>
      <c r="F142" s="14">
        <v>4.0599999999999997E-2</v>
      </c>
      <c r="G142" s="14">
        <v>-8.0000000000000004E-4</v>
      </c>
    </row>
    <row r="143" spans="1:7" ht="14" x14ac:dyDescent="0.2">
      <c r="A143" s="14" t="s">
        <v>3765</v>
      </c>
      <c r="B143" s="14" t="s">
        <v>492</v>
      </c>
      <c r="C143" s="14" t="s">
        <v>3755</v>
      </c>
      <c r="D143" s="14">
        <v>-1.44E-2</v>
      </c>
      <c r="E143" s="14">
        <v>-4.6899999999999997E-2</v>
      </c>
      <c r="F143" s="14">
        <v>3.3799999999999997E-2</v>
      </c>
      <c r="G143" s="14">
        <v>-4.7000000000000002E-3</v>
      </c>
    </row>
    <row r="144" spans="1:7" ht="14" x14ac:dyDescent="0.2">
      <c r="A144" s="14" t="s">
        <v>2692</v>
      </c>
      <c r="B144" s="14" t="s">
        <v>2621</v>
      </c>
      <c r="C144" s="14" t="s">
        <v>2693</v>
      </c>
      <c r="D144" s="14">
        <v>-6.1000000000000004E-3</v>
      </c>
      <c r="E144" s="14">
        <v>5.4699999999999999E-2</v>
      </c>
      <c r="F144" s="14">
        <v>7.1999999999999998E-3</v>
      </c>
      <c r="G144" s="14">
        <v>-8.2000000000000007E-3</v>
      </c>
    </row>
    <row r="145" spans="1:7" ht="14" x14ac:dyDescent="0.2">
      <c r="A145" s="14" t="s">
        <v>2695</v>
      </c>
      <c r="B145" s="14" t="s">
        <v>2621</v>
      </c>
      <c r="C145" s="14" t="s">
        <v>2693</v>
      </c>
      <c r="D145" s="14">
        <v>-6.7000000000000002E-3</v>
      </c>
      <c r="E145" s="14">
        <v>5.4300000000000001E-2</v>
      </c>
      <c r="F145" s="14">
        <v>6.6E-3</v>
      </c>
      <c r="G145" s="14">
        <v>-9.4999999999999998E-3</v>
      </c>
    </row>
    <row r="146" spans="1:7" ht="14" x14ac:dyDescent="0.2">
      <c r="A146" s="14" t="s">
        <v>2697</v>
      </c>
      <c r="B146" s="14" t="s">
        <v>2621</v>
      </c>
      <c r="C146" s="14" t="s">
        <v>2693</v>
      </c>
      <c r="D146" s="14">
        <v>-5.7000000000000002E-3</v>
      </c>
      <c r="E146" s="14">
        <v>5.5500000000000001E-2</v>
      </c>
      <c r="F146" s="14">
        <v>8.0000000000000002E-3</v>
      </c>
      <c r="G146" s="14">
        <v>-5.4999999999999997E-3</v>
      </c>
    </row>
    <row r="147" spans="1:7" ht="14" x14ac:dyDescent="0.2">
      <c r="A147" s="14" t="s">
        <v>2698</v>
      </c>
      <c r="B147" s="14" t="s">
        <v>2621</v>
      </c>
      <c r="C147" s="14" t="s">
        <v>2693</v>
      </c>
      <c r="D147" s="14">
        <v>-6.7999999999999996E-3</v>
      </c>
      <c r="E147" s="14">
        <v>5.6399999999999999E-2</v>
      </c>
      <c r="F147" s="14">
        <v>1.3599999999999999E-2</v>
      </c>
      <c r="G147" s="14">
        <v>-1.0999999999999999E-2</v>
      </c>
    </row>
    <row r="148" spans="1:7" ht="14" x14ac:dyDescent="0.2">
      <c r="A148" s="14" t="s">
        <v>2699</v>
      </c>
      <c r="B148" s="14" t="s">
        <v>2621</v>
      </c>
      <c r="C148" s="14" t="s">
        <v>2693</v>
      </c>
      <c r="D148" s="14">
        <v>-7.6E-3</v>
      </c>
      <c r="E148" s="14">
        <v>5.7200000000000001E-2</v>
      </c>
      <c r="F148" s="14">
        <v>4.7000000000000002E-3</v>
      </c>
      <c r="G148" s="14">
        <v>-1.35E-2</v>
      </c>
    </row>
    <row r="149" spans="1:7" ht="14" x14ac:dyDescent="0.2">
      <c r="A149" s="14" t="s">
        <v>2700</v>
      </c>
      <c r="B149" s="14" t="s">
        <v>2621</v>
      </c>
      <c r="C149" s="14" t="s">
        <v>2693</v>
      </c>
      <c r="D149" s="14">
        <v>-7.0000000000000001E-3</v>
      </c>
      <c r="E149" s="14">
        <v>5.3499999999999999E-2</v>
      </c>
      <c r="F149" s="14">
        <v>3.8999999999999998E-3</v>
      </c>
      <c r="G149" s="14">
        <v>-1.26E-2</v>
      </c>
    </row>
    <row r="150" spans="1:7" ht="14" x14ac:dyDescent="0.2">
      <c r="A150" s="14" t="s">
        <v>2701</v>
      </c>
      <c r="B150" s="14" t="s">
        <v>2621</v>
      </c>
      <c r="C150" s="14" t="s">
        <v>2693</v>
      </c>
      <c r="D150" s="14">
        <v>-7.1999999999999998E-3</v>
      </c>
      <c r="E150" s="14">
        <v>5.8299999999999998E-2</v>
      </c>
      <c r="F150" s="14">
        <v>1.37E-2</v>
      </c>
      <c r="G150" s="14">
        <v>-0.01</v>
      </c>
    </row>
    <row r="151" spans="1:7" ht="14" x14ac:dyDescent="0.2">
      <c r="A151" s="14" t="s">
        <v>2702</v>
      </c>
      <c r="B151" s="14" t="s">
        <v>2621</v>
      </c>
      <c r="C151" s="14" t="s">
        <v>2693</v>
      </c>
      <c r="D151" s="14">
        <v>-4.7000000000000002E-3</v>
      </c>
      <c r="E151" s="14">
        <v>5.1400000000000001E-2</v>
      </c>
      <c r="F151" s="14">
        <v>1.21E-2</v>
      </c>
      <c r="G151" s="14">
        <v>-8.3000000000000001E-3</v>
      </c>
    </row>
    <row r="152" spans="1:7" ht="14" x14ac:dyDescent="0.2">
      <c r="A152" s="14" t="s">
        <v>2694</v>
      </c>
      <c r="B152" s="14" t="s">
        <v>2621</v>
      </c>
      <c r="C152" s="14" t="s">
        <v>2693</v>
      </c>
      <c r="D152" s="14">
        <v>-7.1999999999999998E-3</v>
      </c>
      <c r="E152" s="14">
        <v>5.8500000000000003E-2</v>
      </c>
      <c r="F152" s="14">
        <v>-1E-4</v>
      </c>
      <c r="G152" s="14">
        <v>-1.17E-2</v>
      </c>
    </row>
    <row r="153" spans="1:7" ht="14" x14ac:dyDescent="0.2">
      <c r="A153" s="14" t="s">
        <v>2696</v>
      </c>
      <c r="B153" s="14" t="s">
        <v>2621</v>
      </c>
      <c r="C153" s="14" t="s">
        <v>2693</v>
      </c>
      <c r="D153" s="14">
        <v>-1.2200000000000001E-2</v>
      </c>
      <c r="E153" s="14">
        <v>5.8700000000000002E-2</v>
      </c>
      <c r="F153" s="14">
        <v>3.3999999999999998E-3</v>
      </c>
      <c r="G153" s="14">
        <v>-9.1999999999999998E-3</v>
      </c>
    </row>
    <row r="154" spans="1:7" ht="14" x14ac:dyDescent="0.2">
      <c r="A154" s="14" t="s">
        <v>2727</v>
      </c>
      <c r="B154" s="14" t="s">
        <v>492</v>
      </c>
      <c r="C154" s="14" t="s">
        <v>2704</v>
      </c>
      <c r="D154" s="14">
        <v>3.39E-2</v>
      </c>
      <c r="E154" s="14">
        <v>-4.1200000000000001E-2</v>
      </c>
      <c r="F154" s="14">
        <v>1.8700000000000001E-2</v>
      </c>
      <c r="G154" s="14">
        <v>-5.0000000000000001E-3</v>
      </c>
    </row>
    <row r="155" spans="1:7" ht="14" x14ac:dyDescent="0.2">
      <c r="A155" s="14" t="s">
        <v>2728</v>
      </c>
      <c r="B155" s="14" t="s">
        <v>2621</v>
      </c>
      <c r="C155" s="14" t="s">
        <v>2704</v>
      </c>
      <c r="D155" s="14">
        <v>3.4299999999999997E-2</v>
      </c>
      <c r="E155" s="14">
        <v>-4.0599999999999997E-2</v>
      </c>
      <c r="F155" s="14">
        <v>2.8199999999999999E-2</v>
      </c>
      <c r="G155" s="14">
        <v>2.2000000000000001E-3</v>
      </c>
    </row>
    <row r="156" spans="1:7" ht="14" x14ac:dyDescent="0.2">
      <c r="A156" s="14" t="s">
        <v>2732</v>
      </c>
      <c r="B156" s="14" t="s">
        <v>2621</v>
      </c>
      <c r="C156" s="14" t="s">
        <v>2704</v>
      </c>
      <c r="D156" s="14">
        <v>3.3399999999999999E-2</v>
      </c>
      <c r="E156" s="14">
        <v>-4.1399999999999999E-2</v>
      </c>
      <c r="F156" s="14">
        <v>2.93E-2</v>
      </c>
      <c r="G156" s="14">
        <v>-4.8999999999999998E-3</v>
      </c>
    </row>
    <row r="157" spans="1:7" ht="14" x14ac:dyDescent="0.2">
      <c r="A157" s="14" t="s">
        <v>2731</v>
      </c>
      <c r="B157" s="14" t="s">
        <v>492</v>
      </c>
      <c r="C157" s="14" t="s">
        <v>2704</v>
      </c>
      <c r="D157" s="14">
        <v>3.4099999999999998E-2</v>
      </c>
      <c r="E157" s="14">
        <v>-4.0800000000000003E-2</v>
      </c>
      <c r="F157" s="14">
        <v>2.7699999999999999E-2</v>
      </c>
      <c r="G157" s="14">
        <v>5.0000000000000001E-4</v>
      </c>
    </row>
    <row r="158" spans="1:7" ht="14" x14ac:dyDescent="0.2">
      <c r="A158" s="14" t="s">
        <v>2730</v>
      </c>
      <c r="B158" s="14" t="s">
        <v>492</v>
      </c>
      <c r="C158" s="14" t="s">
        <v>2704</v>
      </c>
      <c r="D158" s="14">
        <v>3.4000000000000002E-2</v>
      </c>
      <c r="E158" s="14">
        <v>-4.7100000000000003E-2</v>
      </c>
      <c r="F158" s="14">
        <v>2.2100000000000002E-2</v>
      </c>
      <c r="G158" s="14">
        <v>6.8999999999999999E-3</v>
      </c>
    </row>
    <row r="159" spans="1:7" ht="14" x14ac:dyDescent="0.2">
      <c r="A159" s="14" t="s">
        <v>2726</v>
      </c>
      <c r="B159" s="14" t="s">
        <v>492</v>
      </c>
      <c r="C159" s="14" t="s">
        <v>2704</v>
      </c>
      <c r="D159" s="14">
        <v>3.4500000000000003E-2</v>
      </c>
      <c r="E159" s="14">
        <v>-4.2900000000000001E-2</v>
      </c>
      <c r="F159" s="14">
        <v>2.4500000000000001E-2</v>
      </c>
      <c r="G159" s="14">
        <v>1.8E-3</v>
      </c>
    </row>
    <row r="160" spans="1:7" ht="14" x14ac:dyDescent="0.2">
      <c r="A160" s="14" t="s">
        <v>2729</v>
      </c>
      <c r="B160" s="14" t="s">
        <v>2621</v>
      </c>
      <c r="C160" s="14" t="s">
        <v>2704</v>
      </c>
      <c r="D160" s="14">
        <v>3.1899999999999998E-2</v>
      </c>
      <c r="E160" s="14">
        <v>-4.41E-2</v>
      </c>
      <c r="F160" s="14">
        <v>3.0700000000000002E-2</v>
      </c>
      <c r="G160" s="14">
        <v>-1.5E-3</v>
      </c>
    </row>
    <row r="161" spans="1:7" ht="14" x14ac:dyDescent="0.2">
      <c r="A161" s="14" t="s">
        <v>2733</v>
      </c>
      <c r="B161" s="14" t="s">
        <v>492</v>
      </c>
      <c r="C161" s="14" t="s">
        <v>2704</v>
      </c>
      <c r="D161" s="14">
        <v>3.1199999999999999E-2</v>
      </c>
      <c r="E161" s="14">
        <v>-4.1200000000000001E-2</v>
      </c>
      <c r="F161" s="14">
        <v>2.2700000000000001E-2</v>
      </c>
      <c r="G161" s="14">
        <v>8.9999999999999998E-4</v>
      </c>
    </row>
    <row r="162" spans="1:7" ht="14" x14ac:dyDescent="0.2">
      <c r="A162" s="14" t="s">
        <v>2725</v>
      </c>
      <c r="B162" s="14" t="s">
        <v>2621</v>
      </c>
      <c r="C162" s="14" t="s">
        <v>2704</v>
      </c>
      <c r="D162" s="14">
        <v>3.4799999999999998E-2</v>
      </c>
      <c r="E162" s="14">
        <v>-4.1399999999999999E-2</v>
      </c>
      <c r="F162" s="14">
        <v>2.6800000000000001E-2</v>
      </c>
      <c r="G162" s="14">
        <v>-6.9999999999999999E-4</v>
      </c>
    </row>
    <row r="163" spans="1:7" ht="14" x14ac:dyDescent="0.2">
      <c r="A163" s="14" t="s">
        <v>2703</v>
      </c>
      <c r="B163" s="14" t="s">
        <v>2621</v>
      </c>
      <c r="C163" s="14" t="s">
        <v>2704</v>
      </c>
      <c r="D163" s="14">
        <v>3.0499999999999999E-2</v>
      </c>
      <c r="E163" s="14">
        <v>-4.2200000000000001E-2</v>
      </c>
      <c r="F163" s="14">
        <v>2.7900000000000001E-2</v>
      </c>
      <c r="G163" s="14">
        <v>2.0999999999999999E-3</v>
      </c>
    </row>
    <row r="164" spans="1:7" ht="14" x14ac:dyDescent="0.2">
      <c r="A164" s="14" t="s">
        <v>2705</v>
      </c>
      <c r="B164" s="14" t="s">
        <v>2621</v>
      </c>
      <c r="C164" s="14" t="s">
        <v>2704</v>
      </c>
      <c r="D164" s="14">
        <v>3.2800000000000003E-2</v>
      </c>
      <c r="E164" s="14">
        <v>-4.19E-2</v>
      </c>
      <c r="F164" s="14">
        <v>2.07E-2</v>
      </c>
      <c r="G164" s="14">
        <v>1.8E-3</v>
      </c>
    </row>
    <row r="165" spans="1:7" ht="14" x14ac:dyDescent="0.2">
      <c r="A165" s="14" t="s">
        <v>2706</v>
      </c>
      <c r="B165" s="14" t="s">
        <v>2621</v>
      </c>
      <c r="C165" s="14" t="s">
        <v>2704</v>
      </c>
      <c r="D165" s="14">
        <v>3.4000000000000002E-2</v>
      </c>
      <c r="E165" s="14">
        <v>-4.3299999999999998E-2</v>
      </c>
      <c r="F165" s="14">
        <v>2.29E-2</v>
      </c>
      <c r="G165" s="14">
        <v>-9.1999999999999998E-3</v>
      </c>
    </row>
    <row r="166" spans="1:7" ht="14" x14ac:dyDescent="0.2">
      <c r="A166" s="14" t="s">
        <v>2707</v>
      </c>
      <c r="B166" s="14" t="s">
        <v>2621</v>
      </c>
      <c r="C166" s="14" t="s">
        <v>2704</v>
      </c>
      <c r="D166" s="14">
        <v>3.8399999999999997E-2</v>
      </c>
      <c r="E166" s="14">
        <v>-4.5699999999999998E-2</v>
      </c>
      <c r="F166" s="14">
        <v>2.0799999999999999E-2</v>
      </c>
      <c r="G166" s="14">
        <v>-1.1999999999999999E-3</v>
      </c>
    </row>
    <row r="167" spans="1:7" ht="14" x14ac:dyDescent="0.2">
      <c r="A167" s="14" t="s">
        <v>2708</v>
      </c>
      <c r="B167" s="14" t="s">
        <v>2621</v>
      </c>
      <c r="C167" s="14" t="s">
        <v>2704</v>
      </c>
      <c r="D167" s="14">
        <v>3.3700000000000001E-2</v>
      </c>
      <c r="E167" s="14">
        <v>-3.8199999999999998E-2</v>
      </c>
      <c r="F167" s="14">
        <v>2.7799999999999998E-2</v>
      </c>
      <c r="G167" s="14">
        <v>1.23E-2</v>
      </c>
    </row>
    <row r="168" spans="1:7" ht="14" x14ac:dyDescent="0.2">
      <c r="A168" s="14" t="s">
        <v>2709</v>
      </c>
      <c r="B168" s="14" t="s">
        <v>492</v>
      </c>
      <c r="C168" s="14" t="s">
        <v>2704</v>
      </c>
      <c r="D168" s="14">
        <v>3.2899999999999999E-2</v>
      </c>
      <c r="E168" s="14">
        <v>-3.8600000000000002E-2</v>
      </c>
      <c r="F168" s="14">
        <v>2.5000000000000001E-2</v>
      </c>
      <c r="G168" s="14">
        <v>6.7000000000000002E-3</v>
      </c>
    </row>
    <row r="169" spans="1:7" ht="14" x14ac:dyDescent="0.2">
      <c r="A169" s="14" t="s">
        <v>2710</v>
      </c>
      <c r="B169" s="14" t="s">
        <v>2621</v>
      </c>
      <c r="C169" s="14" t="s">
        <v>2704</v>
      </c>
      <c r="D169" s="14">
        <v>2.8299999999999999E-2</v>
      </c>
      <c r="E169" s="14">
        <v>-3.73E-2</v>
      </c>
      <c r="F169" s="14">
        <v>2.7300000000000001E-2</v>
      </c>
      <c r="G169" s="14">
        <v>3.5999999999999999E-3</v>
      </c>
    </row>
    <row r="170" spans="1:7" ht="14" x14ac:dyDescent="0.2">
      <c r="A170" s="14" t="s">
        <v>2711</v>
      </c>
      <c r="B170" s="14" t="s">
        <v>492</v>
      </c>
      <c r="C170" s="14" t="s">
        <v>2704</v>
      </c>
      <c r="D170" s="14">
        <v>3.1099999999999999E-2</v>
      </c>
      <c r="E170" s="14">
        <v>-4.0099999999999997E-2</v>
      </c>
      <c r="F170" s="14">
        <v>2.5100000000000001E-2</v>
      </c>
      <c r="G170" s="14">
        <v>-1E-3</v>
      </c>
    </row>
    <row r="171" spans="1:7" ht="14" x14ac:dyDescent="0.2">
      <c r="A171" s="14" t="s">
        <v>2712</v>
      </c>
      <c r="B171" s="14" t="s">
        <v>492</v>
      </c>
      <c r="C171" s="14" t="s">
        <v>2704</v>
      </c>
      <c r="D171" s="14">
        <v>3.39E-2</v>
      </c>
      <c r="E171" s="14">
        <v>-3.7900000000000003E-2</v>
      </c>
      <c r="F171" s="14">
        <v>2.3300000000000001E-2</v>
      </c>
      <c r="G171" s="14">
        <v>1.0200000000000001E-2</v>
      </c>
    </row>
    <row r="172" spans="1:7" ht="14" x14ac:dyDescent="0.2">
      <c r="A172" s="14" t="s">
        <v>2713</v>
      </c>
      <c r="B172" s="14" t="s">
        <v>492</v>
      </c>
      <c r="C172" s="14" t="s">
        <v>2704</v>
      </c>
      <c r="D172" s="14">
        <v>3.5499999999999997E-2</v>
      </c>
      <c r="E172" s="14">
        <v>-4.1399999999999999E-2</v>
      </c>
      <c r="F172" s="14">
        <v>2.3599999999999999E-2</v>
      </c>
      <c r="G172" s="14">
        <v>-4.4000000000000003E-3</v>
      </c>
    </row>
    <row r="173" spans="1:7" ht="14" x14ac:dyDescent="0.2">
      <c r="A173" s="14" t="s">
        <v>2714</v>
      </c>
      <c r="B173" s="14" t="s">
        <v>2715</v>
      </c>
      <c r="C173" s="14" t="s">
        <v>2704</v>
      </c>
      <c r="D173" s="14">
        <v>3.09E-2</v>
      </c>
      <c r="E173" s="14">
        <v>-3.4500000000000003E-2</v>
      </c>
      <c r="F173" s="14">
        <v>2.7699999999999999E-2</v>
      </c>
      <c r="G173" s="14">
        <v>3.2000000000000002E-3</v>
      </c>
    </row>
    <row r="174" spans="1:7" ht="14" x14ac:dyDescent="0.2">
      <c r="A174" s="14" t="s">
        <v>2716</v>
      </c>
      <c r="B174" s="14" t="s">
        <v>2621</v>
      </c>
      <c r="C174" s="14" t="s">
        <v>2704</v>
      </c>
      <c r="D174" s="14">
        <v>3.3000000000000002E-2</v>
      </c>
      <c r="E174" s="14">
        <v>-4.2700000000000002E-2</v>
      </c>
      <c r="F174" s="14">
        <v>2.5899999999999999E-2</v>
      </c>
      <c r="G174" s="14">
        <v>1E-3</v>
      </c>
    </row>
    <row r="175" spans="1:7" ht="14" x14ac:dyDescent="0.2">
      <c r="A175" s="14" t="s">
        <v>2717</v>
      </c>
      <c r="B175" s="14" t="s">
        <v>2621</v>
      </c>
      <c r="C175" s="14" t="s">
        <v>2704</v>
      </c>
      <c r="D175" s="14">
        <v>3.4799999999999998E-2</v>
      </c>
      <c r="E175" s="14">
        <v>-3.5000000000000003E-2</v>
      </c>
      <c r="F175" s="14">
        <v>2.41E-2</v>
      </c>
      <c r="G175" s="14">
        <v>1.8E-3</v>
      </c>
    </row>
    <row r="176" spans="1:7" ht="14" x14ac:dyDescent="0.2">
      <c r="A176" s="14" t="s">
        <v>2718</v>
      </c>
      <c r="B176" s="14" t="s">
        <v>492</v>
      </c>
      <c r="C176" s="14" t="s">
        <v>2704</v>
      </c>
      <c r="D176" s="14">
        <v>3.3099999999999997E-2</v>
      </c>
      <c r="E176" s="14">
        <v>-4.36E-2</v>
      </c>
      <c r="F176" s="14">
        <v>2.18E-2</v>
      </c>
      <c r="G176" s="14">
        <v>1.4E-3</v>
      </c>
    </row>
    <row r="177" spans="1:7" ht="14" x14ac:dyDescent="0.2">
      <c r="A177" s="14" t="s">
        <v>2719</v>
      </c>
      <c r="B177" s="14" t="s">
        <v>2621</v>
      </c>
      <c r="C177" s="14" t="s">
        <v>2704</v>
      </c>
      <c r="D177" s="14">
        <v>3.3799999999999997E-2</v>
      </c>
      <c r="E177" s="14">
        <v>-4.4699999999999997E-2</v>
      </c>
      <c r="F177" s="14">
        <v>2.3300000000000001E-2</v>
      </c>
      <c r="G177" s="14">
        <v>7.7999999999999996E-3</v>
      </c>
    </row>
    <row r="178" spans="1:7" ht="14" x14ac:dyDescent="0.2">
      <c r="A178" s="14" t="s">
        <v>2720</v>
      </c>
      <c r="B178" s="14" t="s">
        <v>2621</v>
      </c>
      <c r="C178" s="14" t="s">
        <v>2704</v>
      </c>
      <c r="D178" s="14">
        <v>3.15E-2</v>
      </c>
      <c r="E178" s="14">
        <v>-4.1000000000000002E-2</v>
      </c>
      <c r="F178" s="14">
        <v>3.0599999999999999E-2</v>
      </c>
      <c r="G178" s="14">
        <v>-5.0000000000000001E-4</v>
      </c>
    </row>
    <row r="179" spans="1:7" ht="14" x14ac:dyDescent="0.2">
      <c r="A179" s="14" t="s">
        <v>2721</v>
      </c>
      <c r="B179" s="14" t="s">
        <v>2621</v>
      </c>
      <c r="C179" s="14" t="s">
        <v>2704</v>
      </c>
      <c r="D179" s="14">
        <v>3.3000000000000002E-2</v>
      </c>
      <c r="E179" s="14">
        <v>-4.02E-2</v>
      </c>
      <c r="F179" s="14">
        <v>2.6499999999999999E-2</v>
      </c>
      <c r="G179" s="14">
        <v>1.2999999999999999E-3</v>
      </c>
    </row>
    <row r="180" spans="1:7" ht="14" x14ac:dyDescent="0.2">
      <c r="A180" s="14" t="s">
        <v>2722</v>
      </c>
      <c r="B180" s="14" t="s">
        <v>2621</v>
      </c>
      <c r="C180" s="14" t="s">
        <v>2704</v>
      </c>
      <c r="D180" s="14">
        <v>3.3300000000000003E-2</v>
      </c>
      <c r="E180" s="14">
        <v>-3.7499999999999999E-2</v>
      </c>
      <c r="F180" s="14">
        <v>2.35E-2</v>
      </c>
      <c r="G180" s="14">
        <v>3.5999999999999999E-3</v>
      </c>
    </row>
    <row r="181" spans="1:7" ht="14" x14ac:dyDescent="0.2">
      <c r="A181" s="14" t="s">
        <v>2723</v>
      </c>
      <c r="B181" s="14" t="s">
        <v>2621</v>
      </c>
      <c r="C181" s="14" t="s">
        <v>2704</v>
      </c>
      <c r="D181" s="14">
        <v>3.4599999999999999E-2</v>
      </c>
      <c r="E181" s="14">
        <v>-4.3700000000000003E-2</v>
      </c>
      <c r="F181" s="14">
        <v>2.58E-2</v>
      </c>
      <c r="G181" s="14">
        <v>3.8E-3</v>
      </c>
    </row>
    <row r="182" spans="1:7" ht="14" x14ac:dyDescent="0.2">
      <c r="A182" s="14" t="s">
        <v>2724</v>
      </c>
      <c r="B182" s="14" t="s">
        <v>492</v>
      </c>
      <c r="C182" s="14" t="s">
        <v>2704</v>
      </c>
      <c r="D182" s="14">
        <v>3.2899999999999999E-2</v>
      </c>
      <c r="E182" s="14">
        <v>-4.3400000000000001E-2</v>
      </c>
      <c r="F182" s="14">
        <v>2.8899999999999999E-2</v>
      </c>
      <c r="G182" s="14">
        <v>2.5000000000000001E-3</v>
      </c>
    </row>
    <row r="183" spans="1:7" ht="14" x14ac:dyDescent="0.2">
      <c r="A183" s="14" t="s">
        <v>2734</v>
      </c>
      <c r="B183" s="14" t="s">
        <v>2621</v>
      </c>
      <c r="C183" s="14" t="s">
        <v>2735</v>
      </c>
      <c r="D183" s="14">
        <v>-6.13E-2</v>
      </c>
      <c r="E183" s="14">
        <v>-3.8699999999999998E-2</v>
      </c>
      <c r="F183" s="14">
        <v>-8.77E-2</v>
      </c>
      <c r="G183" s="14">
        <v>-7.3000000000000001E-3</v>
      </c>
    </row>
    <row r="184" spans="1:7" ht="14" x14ac:dyDescent="0.2">
      <c r="A184" s="14" t="s">
        <v>2736</v>
      </c>
      <c r="B184" s="14" t="s">
        <v>492</v>
      </c>
      <c r="C184" s="14" t="s">
        <v>2735</v>
      </c>
      <c r="D184" s="14">
        <v>-5.2200000000000003E-2</v>
      </c>
      <c r="E184" s="14">
        <v>-1.67E-2</v>
      </c>
      <c r="F184" s="14">
        <v>-3.3000000000000002E-2</v>
      </c>
      <c r="G184" s="14">
        <v>-8.3000000000000001E-3</v>
      </c>
    </row>
    <row r="185" spans="1:7" ht="14" x14ac:dyDescent="0.2">
      <c r="A185" s="14" t="s">
        <v>2737</v>
      </c>
      <c r="B185" s="14" t="s">
        <v>492</v>
      </c>
      <c r="C185" s="14" t="s">
        <v>2735</v>
      </c>
      <c r="D185" s="14">
        <v>-6.0699999999999997E-2</v>
      </c>
      <c r="E185" s="14">
        <v>-2.7E-2</v>
      </c>
      <c r="F185" s="14">
        <v>-5.9499999999999997E-2</v>
      </c>
      <c r="G185" s="14">
        <v>0.12920000000000001</v>
      </c>
    </row>
    <row r="186" spans="1:7" ht="14" x14ac:dyDescent="0.2">
      <c r="A186" s="14" t="s">
        <v>2738</v>
      </c>
      <c r="B186" s="14" t="s">
        <v>492</v>
      </c>
      <c r="C186" s="14" t="s">
        <v>2735</v>
      </c>
      <c r="D186" s="14">
        <v>-5.5599999999999997E-2</v>
      </c>
      <c r="E186" s="14">
        <v>-2.1999999999999999E-2</v>
      </c>
      <c r="F186" s="14">
        <v>-4.8899999999999999E-2</v>
      </c>
      <c r="G186" s="14">
        <v>0.1263</v>
      </c>
    </row>
    <row r="187" spans="1:7" ht="14" x14ac:dyDescent="0.2">
      <c r="A187" s="14" t="s">
        <v>2739</v>
      </c>
      <c r="B187" s="14" t="s">
        <v>2621</v>
      </c>
      <c r="C187" s="14" t="s">
        <v>2735</v>
      </c>
      <c r="D187" s="14">
        <v>-5.4100000000000002E-2</v>
      </c>
      <c r="E187" s="14">
        <v>-2.93E-2</v>
      </c>
      <c r="F187" s="14">
        <v>-3.4799999999999998E-2</v>
      </c>
      <c r="G187" s="14">
        <v>-9.2999999999999992E-3</v>
      </c>
    </row>
    <row r="188" spans="1:7" ht="14" x14ac:dyDescent="0.2">
      <c r="A188" s="14" t="s">
        <v>2740</v>
      </c>
      <c r="B188" s="14" t="s">
        <v>2621</v>
      </c>
      <c r="C188" s="14" t="s">
        <v>2735</v>
      </c>
      <c r="D188" s="14">
        <v>-7.0699999999999999E-2</v>
      </c>
      <c r="E188" s="14">
        <v>-4.9000000000000002E-2</v>
      </c>
      <c r="F188" s="14">
        <v>-0.1066</v>
      </c>
      <c r="G188" s="14">
        <v>-4.9500000000000002E-2</v>
      </c>
    </row>
    <row r="189" spans="1:7" ht="14" x14ac:dyDescent="0.2">
      <c r="A189" s="14" t="s">
        <v>2741</v>
      </c>
      <c r="B189" s="14" t="s">
        <v>2621</v>
      </c>
      <c r="C189" s="14" t="s">
        <v>2735</v>
      </c>
      <c r="D189" s="14">
        <v>-5.9299999999999999E-2</v>
      </c>
      <c r="E189" s="14">
        <v>-3.3799999999999997E-2</v>
      </c>
      <c r="F189" s="14">
        <v>-5.7799999999999997E-2</v>
      </c>
      <c r="G189" s="14">
        <v>0.1075</v>
      </c>
    </row>
    <row r="190" spans="1:7" ht="14" x14ac:dyDescent="0.2">
      <c r="A190" s="14" t="s">
        <v>2742</v>
      </c>
      <c r="B190" s="14" t="s">
        <v>2621</v>
      </c>
      <c r="C190" s="14" t="s">
        <v>2735</v>
      </c>
      <c r="D190" s="14">
        <v>-5.2499999999999998E-2</v>
      </c>
      <c r="E190" s="14">
        <v>-2.8199999999999999E-2</v>
      </c>
      <c r="F190" s="14">
        <v>-4.5100000000000001E-2</v>
      </c>
      <c r="G190" s="14">
        <v>7.5600000000000001E-2</v>
      </c>
    </row>
    <row r="191" spans="1:7" ht="14" x14ac:dyDescent="0.2">
      <c r="A191" s="14" t="s">
        <v>2743</v>
      </c>
      <c r="B191" s="14" t="s">
        <v>2621</v>
      </c>
      <c r="C191" s="14" t="s">
        <v>2735</v>
      </c>
      <c r="D191" s="14">
        <v>-5.5199999999999999E-2</v>
      </c>
      <c r="E191" s="14">
        <v>-2.8400000000000002E-2</v>
      </c>
      <c r="F191" s="14">
        <v>-5.9299999999999999E-2</v>
      </c>
      <c r="G191" s="14">
        <v>0.13689999999999999</v>
      </c>
    </row>
    <row r="192" spans="1:7" ht="14" x14ac:dyDescent="0.2">
      <c r="A192" s="14" t="s">
        <v>2744</v>
      </c>
      <c r="B192" s="14" t="s">
        <v>2621</v>
      </c>
      <c r="C192" s="14" t="s">
        <v>2735</v>
      </c>
      <c r="D192" s="14">
        <v>-5.5E-2</v>
      </c>
      <c r="E192" s="14">
        <v>-2.5600000000000001E-2</v>
      </c>
      <c r="F192" s="14">
        <v>-6.7599999999999993E-2</v>
      </c>
      <c r="G192" s="14">
        <v>0.14710000000000001</v>
      </c>
    </row>
    <row r="193" spans="1:7" ht="14" x14ac:dyDescent="0.2">
      <c r="A193" s="14" t="s">
        <v>2745</v>
      </c>
      <c r="B193" s="14" t="s">
        <v>2621</v>
      </c>
      <c r="C193" s="14" t="s">
        <v>2735</v>
      </c>
      <c r="D193" s="14">
        <v>-5.7700000000000001E-2</v>
      </c>
      <c r="E193" s="14">
        <v>-3.6900000000000002E-2</v>
      </c>
      <c r="F193" s="14">
        <v>-6.6400000000000001E-2</v>
      </c>
      <c r="G193" s="14">
        <v>4.0000000000000001E-3</v>
      </c>
    </row>
    <row r="194" spans="1:7" ht="14" x14ac:dyDescent="0.2">
      <c r="A194" s="14" t="s">
        <v>2746</v>
      </c>
      <c r="B194" s="14" t="s">
        <v>492</v>
      </c>
      <c r="C194" s="14" t="s">
        <v>2735</v>
      </c>
      <c r="D194" s="14">
        <v>-7.0300000000000001E-2</v>
      </c>
      <c r="E194" s="14">
        <v>-5.4899999999999997E-2</v>
      </c>
      <c r="F194" s="14">
        <v>-0.12820000000000001</v>
      </c>
      <c r="G194" s="14">
        <v>-0.1142</v>
      </c>
    </row>
    <row r="195" spans="1:7" ht="14" x14ac:dyDescent="0.2">
      <c r="A195" s="14" t="s">
        <v>2747</v>
      </c>
      <c r="B195" s="14" t="s">
        <v>492</v>
      </c>
      <c r="C195" s="14" t="s">
        <v>2735</v>
      </c>
      <c r="D195" s="14">
        <v>-5.9700000000000003E-2</v>
      </c>
      <c r="E195" s="14">
        <v>-3.5700000000000003E-2</v>
      </c>
      <c r="F195" s="14">
        <v>-7.0099999999999996E-2</v>
      </c>
      <c r="G195" s="14">
        <v>-4.1799999999999997E-2</v>
      </c>
    </row>
    <row r="196" spans="1:7" ht="14" x14ac:dyDescent="0.2">
      <c r="A196" s="14" t="s">
        <v>2748</v>
      </c>
      <c r="B196" s="14" t="s">
        <v>492</v>
      </c>
      <c r="C196" s="14" t="s">
        <v>2735</v>
      </c>
      <c r="D196" s="14">
        <v>-6.4000000000000001E-2</v>
      </c>
      <c r="E196" s="14">
        <v>-3.4299999999999997E-2</v>
      </c>
      <c r="F196" s="14">
        <v>-7.51E-2</v>
      </c>
      <c r="G196" s="14">
        <v>3.3999999999999998E-3</v>
      </c>
    </row>
    <row r="197" spans="1:7" ht="14" x14ac:dyDescent="0.2">
      <c r="A197" s="14" t="s">
        <v>2749</v>
      </c>
      <c r="B197" s="14" t="s">
        <v>492</v>
      </c>
      <c r="C197" s="14" t="s">
        <v>2735</v>
      </c>
      <c r="D197" s="14">
        <v>-6.93E-2</v>
      </c>
      <c r="E197" s="14">
        <v>-6.0100000000000001E-2</v>
      </c>
      <c r="F197" s="14">
        <v>-0.1052</v>
      </c>
      <c r="G197" s="14">
        <v>-8.2500000000000004E-2</v>
      </c>
    </row>
    <row r="198" spans="1:7" ht="14" x14ac:dyDescent="0.2">
      <c r="A198" s="14" t="s">
        <v>2750</v>
      </c>
      <c r="B198" s="14" t="s">
        <v>2621</v>
      </c>
      <c r="C198" s="14" t="s">
        <v>2735</v>
      </c>
      <c r="D198" s="14">
        <v>-5.5399999999999998E-2</v>
      </c>
      <c r="E198" s="14">
        <v>-3.56E-2</v>
      </c>
      <c r="F198" s="14">
        <v>-4.9200000000000001E-2</v>
      </c>
      <c r="G198" s="14">
        <v>5.8299999999999998E-2</v>
      </c>
    </row>
    <row r="199" spans="1:7" ht="14" x14ac:dyDescent="0.2">
      <c r="A199" s="14" t="s">
        <v>2751</v>
      </c>
      <c r="B199" s="14" t="s">
        <v>2621</v>
      </c>
      <c r="C199" s="14" t="s">
        <v>2735</v>
      </c>
      <c r="D199" s="14">
        <v>-6.6600000000000006E-2</v>
      </c>
      <c r="E199" s="14">
        <v>-4.0599999999999997E-2</v>
      </c>
      <c r="F199" s="14">
        <v>-5.2699999999999997E-2</v>
      </c>
      <c r="G199" s="14">
        <v>0.16950000000000001</v>
      </c>
    </row>
    <row r="200" spans="1:7" ht="14" x14ac:dyDescent="0.2">
      <c r="A200" s="14" t="s">
        <v>2752</v>
      </c>
      <c r="B200" s="14" t="s">
        <v>2621</v>
      </c>
      <c r="C200" s="14" t="s">
        <v>2735</v>
      </c>
      <c r="D200" s="14">
        <v>-6.5699999999999995E-2</v>
      </c>
      <c r="E200" s="14">
        <v>-4.3999999999999997E-2</v>
      </c>
      <c r="F200" s="14">
        <v>-4.2799999999999998E-2</v>
      </c>
      <c r="G200" s="14">
        <v>0.1699</v>
      </c>
    </row>
    <row r="201" spans="1:7" ht="14" x14ac:dyDescent="0.2">
      <c r="A201" s="14" t="s">
        <v>2753</v>
      </c>
      <c r="B201" s="14" t="s">
        <v>2621</v>
      </c>
      <c r="C201" s="14" t="s">
        <v>2735</v>
      </c>
      <c r="D201" s="14">
        <v>-5.9900000000000002E-2</v>
      </c>
      <c r="E201" s="14">
        <v>-3.1300000000000001E-2</v>
      </c>
      <c r="F201" s="14">
        <v>-6.2300000000000001E-2</v>
      </c>
      <c r="G201" s="14">
        <v>-5.21E-2</v>
      </c>
    </row>
    <row r="202" spans="1:7" ht="14" x14ac:dyDescent="0.2">
      <c r="A202" s="14" t="s">
        <v>2754</v>
      </c>
      <c r="B202" s="14" t="s">
        <v>492</v>
      </c>
      <c r="C202" s="14" t="s">
        <v>2735</v>
      </c>
      <c r="D202" s="14">
        <v>-5.5100000000000003E-2</v>
      </c>
      <c r="E202" s="14">
        <v>-2.93E-2</v>
      </c>
      <c r="F202" s="14">
        <v>-4.7600000000000003E-2</v>
      </c>
      <c r="G202" s="14">
        <v>9.1000000000000004E-3</v>
      </c>
    </row>
    <row r="203" spans="1:7" ht="14" x14ac:dyDescent="0.2">
      <c r="A203" s="14" t="s">
        <v>2755</v>
      </c>
      <c r="B203" s="14" t="s">
        <v>2621</v>
      </c>
      <c r="C203" s="14" t="s">
        <v>2735</v>
      </c>
      <c r="D203" s="14">
        <v>-4.4299999999999999E-2</v>
      </c>
      <c r="E203" s="14">
        <v>-4.4999999999999997E-3</v>
      </c>
      <c r="F203" s="14">
        <v>-2.5100000000000001E-2</v>
      </c>
      <c r="G203" s="14">
        <v>1.4999999999999999E-2</v>
      </c>
    </row>
    <row r="204" spans="1:7" ht="14" x14ac:dyDescent="0.2">
      <c r="A204" s="14" t="s">
        <v>2756</v>
      </c>
      <c r="B204" s="14" t="s">
        <v>492</v>
      </c>
      <c r="C204" s="14" t="s">
        <v>2757</v>
      </c>
      <c r="D204" s="14">
        <v>-7.1999999999999995E-2</v>
      </c>
      <c r="E204" s="14">
        <v>-4.7199999999999999E-2</v>
      </c>
      <c r="F204" s="14">
        <v>-6.9599999999999995E-2</v>
      </c>
      <c r="G204" s="14">
        <v>0.18390000000000001</v>
      </c>
    </row>
    <row r="205" spans="1:7" ht="14" x14ac:dyDescent="0.2">
      <c r="A205" s="14" t="s">
        <v>2758</v>
      </c>
      <c r="B205" s="14" t="s">
        <v>2621</v>
      </c>
      <c r="C205" s="14" t="s">
        <v>2757</v>
      </c>
      <c r="D205" s="14">
        <v>-6.3600000000000004E-2</v>
      </c>
      <c r="E205" s="14">
        <v>-4.41E-2</v>
      </c>
      <c r="F205" s="14">
        <v>-3.9600000000000003E-2</v>
      </c>
      <c r="G205" s="14">
        <v>0.11020000000000001</v>
      </c>
    </row>
    <row r="206" spans="1:7" ht="14" x14ac:dyDescent="0.2">
      <c r="A206" s="14" t="s">
        <v>2759</v>
      </c>
      <c r="B206" s="14" t="s">
        <v>2621</v>
      </c>
      <c r="C206" s="14" t="s">
        <v>2757</v>
      </c>
      <c r="D206" s="14">
        <v>-7.3800000000000004E-2</v>
      </c>
      <c r="E206" s="14">
        <v>-5.5300000000000002E-2</v>
      </c>
      <c r="F206" s="14">
        <v>-6.25E-2</v>
      </c>
      <c r="G206" s="14">
        <v>0.2319</v>
      </c>
    </row>
    <row r="207" spans="1:7" ht="14" x14ac:dyDescent="0.2">
      <c r="A207" s="14" t="s">
        <v>2760</v>
      </c>
      <c r="B207" s="14" t="s">
        <v>2621</v>
      </c>
      <c r="C207" s="14" t="s">
        <v>2757</v>
      </c>
      <c r="D207" s="14">
        <v>-7.1199999999999999E-2</v>
      </c>
      <c r="E207" s="14">
        <v>-4.8099999999999997E-2</v>
      </c>
      <c r="F207" s="14">
        <v>-5.0200000000000002E-2</v>
      </c>
      <c r="G207" s="14">
        <v>0.1615</v>
      </c>
    </row>
    <row r="208" spans="1:7" ht="14" x14ac:dyDescent="0.2">
      <c r="A208" s="14" t="s">
        <v>2761</v>
      </c>
      <c r="B208" s="14" t="s">
        <v>492</v>
      </c>
      <c r="C208" s="14" t="s">
        <v>2757</v>
      </c>
      <c r="D208" s="14">
        <v>-6.6699999999999995E-2</v>
      </c>
      <c r="E208" s="14">
        <v>-3.9E-2</v>
      </c>
      <c r="F208" s="14">
        <v>-4.6300000000000001E-2</v>
      </c>
      <c r="G208" s="14">
        <v>0.14249999999999999</v>
      </c>
    </row>
    <row r="209" spans="1:7" ht="14" x14ac:dyDescent="0.2">
      <c r="A209" s="14" t="s">
        <v>2762</v>
      </c>
      <c r="B209" s="14" t="s">
        <v>2621</v>
      </c>
      <c r="C209" s="14" t="s">
        <v>2757</v>
      </c>
      <c r="D209" s="14">
        <v>-5.74E-2</v>
      </c>
      <c r="E209" s="14">
        <v>-2.6200000000000001E-2</v>
      </c>
      <c r="F209" s="14">
        <v>-4.1500000000000002E-2</v>
      </c>
      <c r="G209" s="14">
        <v>0.1108</v>
      </c>
    </row>
    <row r="210" spans="1:7" ht="14" x14ac:dyDescent="0.2">
      <c r="A210" s="14" t="s">
        <v>2763</v>
      </c>
      <c r="B210" s="14" t="s">
        <v>492</v>
      </c>
      <c r="C210" s="14" t="s">
        <v>2757</v>
      </c>
      <c r="D210" s="14">
        <v>-5.1299999999999998E-2</v>
      </c>
      <c r="E210" s="14">
        <v>-2.2100000000000002E-2</v>
      </c>
      <c r="F210" s="14">
        <v>-3.2599999999999997E-2</v>
      </c>
      <c r="G210" s="14">
        <v>4.3E-3</v>
      </c>
    </row>
    <row r="211" spans="1:7" ht="14" x14ac:dyDescent="0.2">
      <c r="A211" s="14" t="s">
        <v>2764</v>
      </c>
      <c r="B211" s="14" t="s">
        <v>2621</v>
      </c>
      <c r="C211" s="14" t="s">
        <v>2757</v>
      </c>
      <c r="D211" s="14">
        <v>-6.4899999999999999E-2</v>
      </c>
      <c r="E211" s="14">
        <v>-0.04</v>
      </c>
      <c r="F211" s="14">
        <v>-5.8799999999999998E-2</v>
      </c>
      <c r="G211" s="14">
        <v>0.1658</v>
      </c>
    </row>
    <row r="212" spans="1:7" ht="14" x14ac:dyDescent="0.2">
      <c r="A212" s="14" t="s">
        <v>2765</v>
      </c>
      <c r="B212" s="14" t="s">
        <v>492</v>
      </c>
      <c r="C212" s="14" t="s">
        <v>2757</v>
      </c>
      <c r="D212" s="14">
        <v>-6.2600000000000003E-2</v>
      </c>
      <c r="E212" s="14">
        <v>-3.9E-2</v>
      </c>
      <c r="F212" s="14">
        <v>-5.28E-2</v>
      </c>
      <c r="G212" s="14">
        <v>0.16250000000000001</v>
      </c>
    </row>
    <row r="213" spans="1:7" ht="14" x14ac:dyDescent="0.2">
      <c r="A213" s="14" t="s">
        <v>2766</v>
      </c>
      <c r="B213" s="14" t="s">
        <v>492</v>
      </c>
      <c r="C213" s="14" t="s">
        <v>2757</v>
      </c>
      <c r="D213" s="14">
        <v>-6.8900000000000003E-2</v>
      </c>
      <c r="E213" s="14">
        <v>-5.0700000000000002E-2</v>
      </c>
      <c r="F213" s="14">
        <v>-5.6000000000000001E-2</v>
      </c>
      <c r="G213" s="14">
        <v>0.17730000000000001</v>
      </c>
    </row>
    <row r="214" spans="1:7" ht="14" x14ac:dyDescent="0.2">
      <c r="A214" s="14" t="s">
        <v>2767</v>
      </c>
      <c r="B214" s="14" t="s">
        <v>492</v>
      </c>
      <c r="C214" s="14" t="s">
        <v>2757</v>
      </c>
      <c r="D214" s="14">
        <v>-6.8699999999999997E-2</v>
      </c>
      <c r="E214" s="14">
        <v>-3.7999999999999999E-2</v>
      </c>
      <c r="F214" s="14">
        <v>-5.16E-2</v>
      </c>
      <c r="G214" s="14">
        <v>0.1779</v>
      </c>
    </row>
    <row r="215" spans="1:7" ht="14" x14ac:dyDescent="0.2">
      <c r="A215" s="14" t="s">
        <v>2773</v>
      </c>
      <c r="B215" s="14" t="s">
        <v>2621</v>
      </c>
      <c r="C215" s="14" t="s">
        <v>2769</v>
      </c>
      <c r="D215" s="14">
        <v>3.9600000000000003E-2</v>
      </c>
      <c r="E215" s="14">
        <v>1.7299999999999999E-2</v>
      </c>
      <c r="F215" s="14">
        <v>-0.04</v>
      </c>
      <c r="G215" s="14">
        <v>0.01</v>
      </c>
    </row>
    <row r="216" spans="1:7" ht="14" x14ac:dyDescent="0.2">
      <c r="A216" s="14" t="s">
        <v>2776</v>
      </c>
      <c r="B216" s="14" t="s">
        <v>2621</v>
      </c>
      <c r="C216" s="14" t="s">
        <v>2769</v>
      </c>
      <c r="D216" s="14">
        <v>4.4600000000000001E-2</v>
      </c>
      <c r="E216" s="14">
        <v>1.4500000000000001E-2</v>
      </c>
      <c r="F216" s="14">
        <v>-3.9100000000000003E-2</v>
      </c>
      <c r="G216" s="14">
        <v>3.5000000000000001E-3</v>
      </c>
    </row>
    <row r="217" spans="1:7" ht="14" x14ac:dyDescent="0.2">
      <c r="A217" s="14" t="s">
        <v>2770</v>
      </c>
      <c r="B217" s="14" t="s">
        <v>2621</v>
      </c>
      <c r="C217" s="14" t="s">
        <v>2769</v>
      </c>
      <c r="D217" s="14">
        <v>4.1599999999999998E-2</v>
      </c>
      <c r="E217" s="14">
        <v>1.1599999999999999E-2</v>
      </c>
      <c r="F217" s="14">
        <v>-3.4299999999999997E-2</v>
      </c>
      <c r="G217" s="14">
        <v>1.4200000000000001E-2</v>
      </c>
    </row>
    <row r="218" spans="1:7" ht="14" x14ac:dyDescent="0.2">
      <c r="A218" s="14" t="s">
        <v>2768</v>
      </c>
      <c r="B218" s="14" t="s">
        <v>2621</v>
      </c>
      <c r="C218" s="14" t="s">
        <v>2769</v>
      </c>
      <c r="D218" s="14">
        <v>4.2099999999999999E-2</v>
      </c>
      <c r="E218" s="14">
        <v>1.6899999999999998E-2</v>
      </c>
      <c r="F218" s="14">
        <v>-3.6799999999999999E-2</v>
      </c>
      <c r="G218" s="14">
        <v>1.38E-2</v>
      </c>
    </row>
    <row r="219" spans="1:7" ht="14" x14ac:dyDescent="0.2">
      <c r="A219" s="14" t="s">
        <v>2771</v>
      </c>
      <c r="B219" s="14" t="s">
        <v>2621</v>
      </c>
      <c r="C219" s="14" t="s">
        <v>2769</v>
      </c>
      <c r="D219" s="14">
        <v>3.8600000000000002E-2</v>
      </c>
      <c r="E219" s="14">
        <v>1.7000000000000001E-2</v>
      </c>
      <c r="F219" s="14">
        <v>-3.2300000000000002E-2</v>
      </c>
      <c r="G219" s="14">
        <v>1.7899999999999999E-2</v>
      </c>
    </row>
    <row r="220" spans="1:7" ht="14" x14ac:dyDescent="0.2">
      <c r="A220" s="14" t="s">
        <v>2778</v>
      </c>
      <c r="B220" s="14" t="s">
        <v>2621</v>
      </c>
      <c r="C220" s="14" t="s">
        <v>2769</v>
      </c>
      <c r="D220" s="14">
        <v>4.0300000000000002E-2</v>
      </c>
      <c r="E220" s="14">
        <v>1.24E-2</v>
      </c>
      <c r="F220" s="14">
        <v>-3.44E-2</v>
      </c>
      <c r="G220" s="14">
        <v>7.9000000000000008E-3</v>
      </c>
    </row>
    <row r="221" spans="1:7" ht="14" x14ac:dyDescent="0.2">
      <c r="A221" s="14" t="s">
        <v>2774</v>
      </c>
      <c r="B221" s="14" t="s">
        <v>2621</v>
      </c>
      <c r="C221" s="14" t="s">
        <v>2769</v>
      </c>
      <c r="D221" s="14">
        <v>3.5999999999999997E-2</v>
      </c>
      <c r="E221" s="14">
        <v>1.46E-2</v>
      </c>
      <c r="F221" s="14">
        <v>-3.1300000000000001E-2</v>
      </c>
      <c r="G221" s="14">
        <v>1.5299999999999999E-2</v>
      </c>
    </row>
    <row r="222" spans="1:7" ht="14" x14ac:dyDescent="0.2">
      <c r="A222" s="14" t="s">
        <v>2772</v>
      </c>
      <c r="B222" s="14" t="s">
        <v>2621</v>
      </c>
      <c r="C222" s="14" t="s">
        <v>2769</v>
      </c>
      <c r="D222" s="14">
        <v>4.2799999999999998E-2</v>
      </c>
      <c r="E222" s="14">
        <v>1.4800000000000001E-2</v>
      </c>
      <c r="F222" s="14">
        <v>-3.8399999999999997E-2</v>
      </c>
      <c r="G222" s="14">
        <v>5.0000000000000001E-3</v>
      </c>
    </row>
    <row r="223" spans="1:7" ht="14" x14ac:dyDescent="0.2">
      <c r="A223" s="14" t="s">
        <v>2775</v>
      </c>
      <c r="B223" s="14" t="s">
        <v>2621</v>
      </c>
      <c r="C223" s="14" t="s">
        <v>2769</v>
      </c>
      <c r="D223" s="14">
        <v>3.8899999999999997E-2</v>
      </c>
      <c r="E223" s="14">
        <v>2.07E-2</v>
      </c>
      <c r="F223" s="14">
        <v>-3.2300000000000002E-2</v>
      </c>
      <c r="G223" s="14">
        <v>5.3E-3</v>
      </c>
    </row>
    <row r="224" spans="1:7" ht="14" x14ac:dyDescent="0.2">
      <c r="A224" s="14" t="s">
        <v>2777</v>
      </c>
      <c r="B224" s="14" t="s">
        <v>2621</v>
      </c>
      <c r="C224" s="14" t="s">
        <v>2769</v>
      </c>
      <c r="D224" s="14">
        <v>4.1099999999999998E-2</v>
      </c>
      <c r="E224" s="14">
        <v>1.2200000000000001E-2</v>
      </c>
      <c r="F224" s="14">
        <v>-2.87E-2</v>
      </c>
      <c r="G224" s="14">
        <v>5.7000000000000002E-3</v>
      </c>
    </row>
    <row r="225" spans="1:7" ht="14" x14ac:dyDescent="0.2">
      <c r="A225" s="14" t="s">
        <v>3776</v>
      </c>
      <c r="B225" s="14" t="s">
        <v>2621</v>
      </c>
      <c r="C225" s="14" t="s">
        <v>3777</v>
      </c>
      <c r="D225" s="14">
        <v>7.1499999999999994E-2</v>
      </c>
      <c r="E225" s="14">
        <v>-5.6399999999999999E-2</v>
      </c>
      <c r="F225" s="14">
        <v>-5.11E-2</v>
      </c>
      <c r="G225" s="14">
        <v>7.4999999999999997E-3</v>
      </c>
    </row>
    <row r="226" spans="1:7" ht="14" x14ac:dyDescent="0.2">
      <c r="A226" s="14" t="s">
        <v>3778</v>
      </c>
      <c r="B226" s="14" t="s">
        <v>2621</v>
      </c>
      <c r="C226" s="14" t="s">
        <v>3779</v>
      </c>
      <c r="D226" s="14">
        <v>2.06E-2</v>
      </c>
      <c r="E226" s="14">
        <v>-8.8000000000000005E-3</v>
      </c>
      <c r="F226" s="14">
        <v>-9.7999999999999997E-3</v>
      </c>
      <c r="G226" s="14">
        <v>-8.0999999999999996E-3</v>
      </c>
    </row>
    <row r="227" spans="1:7" ht="14" x14ac:dyDescent="0.2">
      <c r="A227" s="14" t="s">
        <v>3780</v>
      </c>
      <c r="B227" s="14" t="s">
        <v>2621</v>
      </c>
      <c r="C227" s="14" t="s">
        <v>3779</v>
      </c>
      <c r="D227" s="14">
        <v>9.1999999999999998E-3</v>
      </c>
      <c r="E227" s="14">
        <v>1.72E-2</v>
      </c>
      <c r="F227" s="14">
        <v>-5.6399999999999999E-2</v>
      </c>
      <c r="G227" s="14">
        <v>-8.0000000000000002E-3</v>
      </c>
    </row>
    <row r="228" spans="1:7" ht="14" x14ac:dyDescent="0.2">
      <c r="A228" s="14" t="s">
        <v>3781</v>
      </c>
      <c r="B228" s="14" t="s">
        <v>492</v>
      </c>
      <c r="C228" s="14" t="s">
        <v>3779</v>
      </c>
      <c r="D228" s="14">
        <v>2.47E-2</v>
      </c>
      <c r="E228" s="14">
        <v>-2.3E-3</v>
      </c>
      <c r="F228" s="14">
        <v>-4.0300000000000002E-2</v>
      </c>
      <c r="G228" s="14">
        <v>-2E-3</v>
      </c>
    </row>
    <row r="229" spans="1:7" ht="14" x14ac:dyDescent="0.2">
      <c r="A229" s="14" t="s">
        <v>3782</v>
      </c>
      <c r="B229" s="14" t="s">
        <v>492</v>
      </c>
      <c r="C229" s="14" t="s">
        <v>3779</v>
      </c>
      <c r="D229" s="14">
        <v>4.5999999999999999E-3</v>
      </c>
      <c r="E229" s="14">
        <v>8.3999999999999995E-3</v>
      </c>
      <c r="F229" s="14">
        <v>-4.5499999999999999E-2</v>
      </c>
      <c r="G229" s="14">
        <v>-1.2E-2</v>
      </c>
    </row>
    <row r="230" spans="1:7" ht="14" x14ac:dyDescent="0.2">
      <c r="A230" s="14" t="s">
        <v>3783</v>
      </c>
      <c r="B230" s="14" t="s">
        <v>2621</v>
      </c>
      <c r="C230" s="14" t="s">
        <v>3784</v>
      </c>
      <c r="D230" s="14">
        <v>3.4599999999999999E-2</v>
      </c>
      <c r="E230" s="14">
        <v>-2.1499999999999998E-2</v>
      </c>
      <c r="F230" s="14">
        <v>-5.91E-2</v>
      </c>
      <c r="G230" s="14">
        <v>-5.3E-3</v>
      </c>
    </row>
    <row r="231" spans="1:7" ht="14" x14ac:dyDescent="0.2">
      <c r="A231" s="14" t="s">
        <v>3787</v>
      </c>
      <c r="B231" s="14" t="s">
        <v>492</v>
      </c>
      <c r="C231" s="14" t="s">
        <v>3786</v>
      </c>
      <c r="D231" s="14">
        <v>8.8800000000000004E-2</v>
      </c>
      <c r="E231" s="14">
        <v>-4.0099999999999997E-2</v>
      </c>
      <c r="F231" s="14">
        <v>-5.7599999999999998E-2</v>
      </c>
      <c r="G231" s="14">
        <v>9.2999999999999992E-3</v>
      </c>
    </row>
    <row r="232" spans="1:7" ht="14" x14ac:dyDescent="0.2">
      <c r="A232" s="14" t="s">
        <v>3785</v>
      </c>
      <c r="B232" s="14" t="s">
        <v>492</v>
      </c>
      <c r="C232" s="14" t="s">
        <v>3786</v>
      </c>
      <c r="D232" s="14">
        <v>9.0700000000000003E-2</v>
      </c>
      <c r="E232" s="14">
        <v>-3.9699999999999999E-2</v>
      </c>
      <c r="F232" s="14">
        <v>-5.7700000000000001E-2</v>
      </c>
      <c r="G232" s="14">
        <v>8.2000000000000007E-3</v>
      </c>
    </row>
    <row r="233" spans="1:7" ht="14" x14ac:dyDescent="0.2">
      <c r="A233" s="14" t="s">
        <v>3788</v>
      </c>
      <c r="B233" s="14" t="s">
        <v>492</v>
      </c>
      <c r="C233" s="14" t="s">
        <v>3786</v>
      </c>
      <c r="D233" s="14">
        <v>6.6699999999999995E-2</v>
      </c>
      <c r="E233" s="14">
        <v>-3.2099999999999997E-2</v>
      </c>
      <c r="F233" s="14">
        <v>-4.58E-2</v>
      </c>
      <c r="G233" s="14">
        <v>6.4000000000000003E-3</v>
      </c>
    </row>
    <row r="234" spans="1:7" ht="14" x14ac:dyDescent="0.2">
      <c r="A234" s="14" t="s">
        <v>3789</v>
      </c>
      <c r="B234" s="14" t="s">
        <v>492</v>
      </c>
      <c r="C234" s="14" t="s">
        <v>3786</v>
      </c>
      <c r="D234" s="14">
        <v>6.8000000000000005E-2</v>
      </c>
      <c r="E234" s="14">
        <v>-3.4599999999999999E-2</v>
      </c>
      <c r="F234" s="14">
        <v>-4.3900000000000002E-2</v>
      </c>
      <c r="G234" s="14">
        <v>8.6E-3</v>
      </c>
    </row>
    <row r="235" spans="1:7" ht="14" x14ac:dyDescent="0.2">
      <c r="A235" s="14" t="s">
        <v>3792</v>
      </c>
      <c r="B235" s="14" t="s">
        <v>2621</v>
      </c>
      <c r="C235" s="14" t="s">
        <v>3791</v>
      </c>
      <c r="D235" s="14">
        <v>-5.0500000000000003E-2</v>
      </c>
      <c r="E235" s="14">
        <v>8.6E-3</v>
      </c>
      <c r="F235" s="14">
        <v>-0.1371</v>
      </c>
      <c r="G235" s="14">
        <v>-2.9499999999999998E-2</v>
      </c>
    </row>
    <row r="236" spans="1:7" ht="14" x14ac:dyDescent="0.2">
      <c r="A236" s="14" t="s">
        <v>3793</v>
      </c>
      <c r="B236" s="14" t="s">
        <v>2621</v>
      </c>
      <c r="C236" s="14" t="s">
        <v>3791</v>
      </c>
      <c r="D236" s="14">
        <v>-4.3499999999999997E-2</v>
      </c>
      <c r="E236" s="14">
        <v>3.2000000000000001E-2</v>
      </c>
      <c r="F236" s="14">
        <v>-0.12989999999999999</v>
      </c>
      <c r="G236" s="14">
        <v>-3.1300000000000001E-2</v>
      </c>
    </row>
    <row r="237" spans="1:7" ht="14" x14ac:dyDescent="0.2">
      <c r="A237" s="14" t="s">
        <v>3794</v>
      </c>
      <c r="B237" s="14" t="s">
        <v>492</v>
      </c>
      <c r="C237" s="14" t="s">
        <v>3791</v>
      </c>
      <c r="D237" s="14">
        <v>-1.0999999999999999E-2</v>
      </c>
      <c r="E237" s="14">
        <v>1.8599999999999998E-2</v>
      </c>
      <c r="F237" s="14">
        <v>-7.9000000000000001E-2</v>
      </c>
      <c r="G237" s="14">
        <v>-1.26E-2</v>
      </c>
    </row>
    <row r="238" spans="1:7" ht="14" x14ac:dyDescent="0.2">
      <c r="A238" s="14" t="s">
        <v>3795</v>
      </c>
      <c r="B238" s="14" t="s">
        <v>2621</v>
      </c>
      <c r="C238" s="14" t="s">
        <v>3791</v>
      </c>
      <c r="D238" s="14">
        <v>-4.5199999999999997E-2</v>
      </c>
      <c r="E238" s="14">
        <v>2.3099999999999999E-2</v>
      </c>
      <c r="F238" s="14">
        <v>-0.13150000000000001</v>
      </c>
      <c r="G238" s="14">
        <v>-3.6600000000000001E-2</v>
      </c>
    </row>
    <row r="239" spans="1:7" ht="14" x14ac:dyDescent="0.2">
      <c r="A239" s="14" t="s">
        <v>3790</v>
      </c>
      <c r="B239" s="14" t="s">
        <v>2621</v>
      </c>
      <c r="C239" s="14" t="s">
        <v>3791</v>
      </c>
      <c r="D239" s="14">
        <v>-4.4699999999999997E-2</v>
      </c>
      <c r="E239" s="14">
        <v>3.3500000000000002E-2</v>
      </c>
      <c r="F239" s="14">
        <v>-0.122</v>
      </c>
      <c r="G239" s="14">
        <v>-3.4700000000000002E-2</v>
      </c>
    </row>
    <row r="240" spans="1:7" ht="14" x14ac:dyDescent="0.2">
      <c r="A240" s="14" t="s">
        <v>3796</v>
      </c>
      <c r="B240" s="14" t="s">
        <v>492</v>
      </c>
      <c r="C240" s="14" t="s">
        <v>3797</v>
      </c>
      <c r="D240" s="14">
        <v>-2.8E-3</v>
      </c>
      <c r="E240" s="14">
        <v>-1.7399999999999999E-2</v>
      </c>
      <c r="F240" s="14">
        <v>-6.6900000000000001E-2</v>
      </c>
      <c r="G240" s="14">
        <v>-1.01E-2</v>
      </c>
    </row>
    <row r="241" spans="1:7" ht="14" x14ac:dyDescent="0.2">
      <c r="A241" s="14" t="s">
        <v>3809</v>
      </c>
      <c r="B241" s="14" t="s">
        <v>492</v>
      </c>
      <c r="C241" s="14" t="s">
        <v>3799</v>
      </c>
      <c r="D241" s="14">
        <v>-7.6E-3</v>
      </c>
      <c r="E241" s="14">
        <v>-3.7499999999999999E-2</v>
      </c>
      <c r="F241" s="14">
        <v>2.8000000000000001E-2</v>
      </c>
      <c r="G241" s="14">
        <v>-3.8999999999999998E-3</v>
      </c>
    </row>
    <row r="242" spans="1:7" ht="14" x14ac:dyDescent="0.2">
      <c r="A242" s="14" t="s">
        <v>3810</v>
      </c>
      <c r="B242" s="14" t="s">
        <v>492</v>
      </c>
      <c r="C242" s="14" t="s">
        <v>3799</v>
      </c>
      <c r="D242" s="14">
        <v>-1.04E-2</v>
      </c>
      <c r="E242" s="14">
        <v>-4.2599999999999999E-2</v>
      </c>
      <c r="F242" s="14">
        <v>3.61E-2</v>
      </c>
      <c r="G242" s="14">
        <v>0</v>
      </c>
    </row>
    <row r="243" spans="1:7" ht="14" x14ac:dyDescent="0.2">
      <c r="A243" s="14" t="s">
        <v>3802</v>
      </c>
      <c r="B243" s="14" t="s">
        <v>492</v>
      </c>
      <c r="C243" s="14" t="s">
        <v>3799</v>
      </c>
      <c r="D243" s="14">
        <v>-3.5000000000000001E-3</v>
      </c>
      <c r="E243" s="14">
        <v>-4.0300000000000002E-2</v>
      </c>
      <c r="F243" s="14">
        <v>2.1000000000000001E-2</v>
      </c>
      <c r="G243" s="14">
        <v>-8.2000000000000007E-3</v>
      </c>
    </row>
    <row r="244" spans="1:7" ht="14" x14ac:dyDescent="0.2">
      <c r="A244" s="14" t="s">
        <v>3803</v>
      </c>
      <c r="B244" s="14" t="s">
        <v>492</v>
      </c>
      <c r="C244" s="14" t="s">
        <v>3799</v>
      </c>
      <c r="D244" s="14">
        <v>-1.9E-3</v>
      </c>
      <c r="E244" s="14">
        <v>-3.39E-2</v>
      </c>
      <c r="F244" s="14">
        <v>2.12E-2</v>
      </c>
      <c r="G244" s="14">
        <v>-5.9999999999999995E-4</v>
      </c>
    </row>
    <row r="245" spans="1:7" ht="14" x14ac:dyDescent="0.2">
      <c r="A245" s="14" t="s">
        <v>3804</v>
      </c>
      <c r="B245" s="14" t="s">
        <v>492</v>
      </c>
      <c r="C245" s="14" t="s">
        <v>3799</v>
      </c>
      <c r="D245" s="14">
        <v>2.0000000000000001E-4</v>
      </c>
      <c r="E245" s="14">
        <v>-3.1899999999999998E-2</v>
      </c>
      <c r="F245" s="14">
        <v>2.2599999999999999E-2</v>
      </c>
      <c r="G245" s="14">
        <v>-1.06E-2</v>
      </c>
    </row>
    <row r="246" spans="1:7" ht="14" x14ac:dyDescent="0.2">
      <c r="A246" s="14" t="s">
        <v>3805</v>
      </c>
      <c r="B246" s="14" t="s">
        <v>2621</v>
      </c>
      <c r="C246" s="14" t="s">
        <v>3799</v>
      </c>
      <c r="D246" s="14">
        <v>5.0000000000000001E-4</v>
      </c>
      <c r="E246" s="14">
        <v>-4.65E-2</v>
      </c>
      <c r="F246" s="14">
        <v>1.8800000000000001E-2</v>
      </c>
      <c r="G246" s="14">
        <v>1.4E-3</v>
      </c>
    </row>
    <row r="247" spans="1:7" ht="14" x14ac:dyDescent="0.2">
      <c r="A247" s="14" t="s">
        <v>3806</v>
      </c>
      <c r="B247" s="14" t="s">
        <v>492</v>
      </c>
      <c r="C247" s="14" t="s">
        <v>3799</v>
      </c>
      <c r="D247" s="14">
        <v>-4.3E-3</v>
      </c>
      <c r="E247" s="14">
        <v>-3.5799999999999998E-2</v>
      </c>
      <c r="F247" s="14">
        <v>2.98E-2</v>
      </c>
      <c r="G247" s="14">
        <v>-6.7000000000000002E-3</v>
      </c>
    </row>
    <row r="248" spans="1:7" ht="14" x14ac:dyDescent="0.2">
      <c r="A248" s="14" t="s">
        <v>3798</v>
      </c>
      <c r="B248" s="14" t="s">
        <v>2621</v>
      </c>
      <c r="C248" s="14" t="s">
        <v>3799</v>
      </c>
      <c r="D248" s="14">
        <v>-2.3E-3</v>
      </c>
      <c r="E248" s="14">
        <v>-3.32E-2</v>
      </c>
      <c r="F248" s="14">
        <v>2.0199999999999999E-2</v>
      </c>
      <c r="G248" s="14">
        <v>-1.1000000000000001E-3</v>
      </c>
    </row>
    <row r="249" spans="1:7" ht="14" x14ac:dyDescent="0.2">
      <c r="A249" s="14" t="s">
        <v>3807</v>
      </c>
      <c r="B249" s="14" t="s">
        <v>2621</v>
      </c>
      <c r="C249" s="14" t="s">
        <v>3799</v>
      </c>
      <c r="D249" s="14">
        <v>8.9999999999999998E-4</v>
      </c>
      <c r="E249" s="14">
        <v>-3.49E-2</v>
      </c>
      <c r="F249" s="14">
        <v>2.4400000000000002E-2</v>
      </c>
      <c r="G249" s="14">
        <v>-3.2000000000000002E-3</v>
      </c>
    </row>
    <row r="250" spans="1:7" ht="14" x14ac:dyDescent="0.2">
      <c r="A250" s="14" t="s">
        <v>3808</v>
      </c>
      <c r="B250" s="14" t="s">
        <v>2621</v>
      </c>
      <c r="C250" s="14" t="s">
        <v>3799</v>
      </c>
      <c r="D250" s="14">
        <v>4.0000000000000001E-3</v>
      </c>
      <c r="E250" s="14">
        <v>-3.5400000000000001E-2</v>
      </c>
      <c r="F250" s="14">
        <v>2.12E-2</v>
      </c>
      <c r="G250" s="14">
        <v>-1.1999999999999999E-3</v>
      </c>
    </row>
    <row r="251" spans="1:7" ht="14" x14ac:dyDescent="0.2">
      <c r="A251" s="14" t="s">
        <v>3800</v>
      </c>
      <c r="B251" s="14" t="s">
        <v>492</v>
      </c>
      <c r="C251" s="14" t="s">
        <v>3799</v>
      </c>
      <c r="D251" s="14">
        <v>-3.3E-3</v>
      </c>
      <c r="E251" s="14">
        <v>-4.07E-2</v>
      </c>
      <c r="F251" s="14">
        <v>2.6700000000000002E-2</v>
      </c>
      <c r="G251" s="14">
        <v>-2.0000000000000001E-4</v>
      </c>
    </row>
    <row r="252" spans="1:7" ht="14" x14ac:dyDescent="0.2">
      <c r="A252" s="14" t="s">
        <v>3801</v>
      </c>
      <c r="B252" s="14" t="s">
        <v>492</v>
      </c>
      <c r="C252" s="14" t="s">
        <v>3799</v>
      </c>
      <c r="D252" s="14">
        <v>-7.3000000000000001E-3</v>
      </c>
      <c r="E252" s="14">
        <v>-3.5400000000000001E-2</v>
      </c>
      <c r="F252" s="14">
        <v>3.04E-2</v>
      </c>
      <c r="G252" s="14">
        <v>-4.7000000000000002E-3</v>
      </c>
    </row>
    <row r="253" spans="1:7" ht="14" x14ac:dyDescent="0.2">
      <c r="A253" s="14" t="s">
        <v>3811</v>
      </c>
      <c r="B253" s="14" t="s">
        <v>2621</v>
      </c>
      <c r="C253" s="14" t="s">
        <v>3812</v>
      </c>
      <c r="D253" s="14">
        <v>2.4400000000000002E-2</v>
      </c>
      <c r="E253" s="14">
        <v>2.5600000000000001E-2</v>
      </c>
      <c r="F253" s="14">
        <v>-2.3E-2</v>
      </c>
      <c r="G253" s="14">
        <v>-3.2000000000000002E-3</v>
      </c>
    </row>
    <row r="254" spans="1:7" ht="14" x14ac:dyDescent="0.2">
      <c r="A254" s="14" t="s">
        <v>3813</v>
      </c>
      <c r="B254" s="14" t="s">
        <v>2621</v>
      </c>
      <c r="C254" s="14" t="s">
        <v>3812</v>
      </c>
      <c r="D254" s="14">
        <v>2.7300000000000001E-2</v>
      </c>
      <c r="E254" s="14">
        <v>4.5199999999999997E-2</v>
      </c>
      <c r="F254" s="14">
        <v>-3.7100000000000001E-2</v>
      </c>
      <c r="G254" s="14">
        <v>2.9999999999999997E-4</v>
      </c>
    </row>
    <row r="255" spans="1:7" ht="14" x14ac:dyDescent="0.2">
      <c r="A255" s="14" t="s">
        <v>3814</v>
      </c>
      <c r="B255" s="14" t="s">
        <v>2621</v>
      </c>
      <c r="C255" s="14" t="s">
        <v>3815</v>
      </c>
      <c r="D255" s="14">
        <v>0.01</v>
      </c>
      <c r="E255" s="14">
        <v>-2.0199999999999999E-2</v>
      </c>
      <c r="F255" s="14">
        <v>1.44E-2</v>
      </c>
      <c r="G255" s="14">
        <v>1.1000000000000001E-3</v>
      </c>
    </row>
    <row r="256" spans="1:7" ht="14" x14ac:dyDescent="0.2">
      <c r="A256" s="14" t="s">
        <v>3818</v>
      </c>
      <c r="B256" s="14" t="s">
        <v>492</v>
      </c>
      <c r="C256" s="14" t="s">
        <v>3817</v>
      </c>
      <c r="D256" s="14">
        <v>-1.5599999999999999E-2</v>
      </c>
      <c r="E256" s="14">
        <v>-2.12E-2</v>
      </c>
      <c r="F256" s="14">
        <v>2.3599999999999999E-2</v>
      </c>
      <c r="G256" s="14">
        <v>-1.17E-2</v>
      </c>
    </row>
    <row r="257" spans="1:7" ht="14" x14ac:dyDescent="0.2">
      <c r="A257" s="14" t="s">
        <v>3816</v>
      </c>
      <c r="B257" s="14" t="s">
        <v>492</v>
      </c>
      <c r="C257" s="14" t="s">
        <v>3817</v>
      </c>
      <c r="D257" s="14">
        <v>-1.4200000000000001E-2</v>
      </c>
      <c r="E257" s="14">
        <v>-2.1000000000000001E-2</v>
      </c>
      <c r="F257" s="14">
        <v>2.7799999999999998E-2</v>
      </c>
      <c r="G257" s="14">
        <v>-6.7999999999999996E-3</v>
      </c>
    </row>
    <row r="258" spans="1:7" ht="14" x14ac:dyDescent="0.2">
      <c r="A258" s="14" t="s">
        <v>3819</v>
      </c>
      <c r="B258" s="14" t="s">
        <v>492</v>
      </c>
      <c r="C258" s="14" t="s">
        <v>3820</v>
      </c>
      <c r="D258" s="14">
        <v>1.7299999999999999E-2</v>
      </c>
      <c r="E258" s="14">
        <v>-3.0800000000000001E-2</v>
      </c>
      <c r="F258" s="14">
        <v>-3.7000000000000002E-3</v>
      </c>
      <c r="G258" s="14">
        <v>5.0000000000000001E-4</v>
      </c>
    </row>
    <row r="259" spans="1:7" ht="14" x14ac:dyDescent="0.2">
      <c r="A259" s="14" t="s">
        <v>3821</v>
      </c>
      <c r="B259" s="14" t="s">
        <v>2621</v>
      </c>
      <c r="C259" s="14" t="s">
        <v>3820</v>
      </c>
      <c r="D259" s="14">
        <v>6.7999999999999996E-3</v>
      </c>
      <c r="E259" s="14">
        <v>-3.8300000000000001E-2</v>
      </c>
      <c r="F259" s="14">
        <v>6.8999999999999999E-3</v>
      </c>
      <c r="G259" s="14">
        <v>-2E-3</v>
      </c>
    </row>
    <row r="260" spans="1:7" ht="14" x14ac:dyDescent="0.2">
      <c r="A260" s="14" t="s">
        <v>3823</v>
      </c>
      <c r="B260" s="14" t="s">
        <v>2621</v>
      </c>
      <c r="C260" s="14" t="s">
        <v>3820</v>
      </c>
      <c r="D260" s="14">
        <v>1.0500000000000001E-2</v>
      </c>
      <c r="E260" s="14">
        <v>-3.5799999999999998E-2</v>
      </c>
      <c r="F260" s="14">
        <v>8.0000000000000004E-4</v>
      </c>
      <c r="G260" s="14">
        <v>-1.2500000000000001E-2</v>
      </c>
    </row>
    <row r="261" spans="1:7" ht="14" x14ac:dyDescent="0.2">
      <c r="A261" s="14" t="s">
        <v>3822</v>
      </c>
      <c r="B261" s="14" t="s">
        <v>2621</v>
      </c>
      <c r="C261" s="14" t="s">
        <v>3820</v>
      </c>
      <c r="D261" s="14">
        <v>1.0500000000000001E-2</v>
      </c>
      <c r="E261" s="14">
        <v>-3.3000000000000002E-2</v>
      </c>
      <c r="F261" s="14">
        <v>1E-3</v>
      </c>
      <c r="G261" s="14">
        <v>-2.29E-2</v>
      </c>
    </row>
    <row r="262" spans="1:7" ht="14" x14ac:dyDescent="0.2">
      <c r="A262" s="14" t="s">
        <v>3824</v>
      </c>
      <c r="B262" s="14" t="s">
        <v>492</v>
      </c>
      <c r="C262" s="14" t="s">
        <v>3820</v>
      </c>
      <c r="D262" s="14">
        <v>1.66E-2</v>
      </c>
      <c r="E262" s="14">
        <v>-4.07E-2</v>
      </c>
      <c r="F262" s="14">
        <v>8.3999999999999995E-3</v>
      </c>
      <c r="G262" s="14">
        <v>-2.0999999999999999E-3</v>
      </c>
    </row>
    <row r="263" spans="1:7" ht="14" x14ac:dyDescent="0.2">
      <c r="A263" s="14" t="s">
        <v>3826</v>
      </c>
      <c r="B263" s="14" t="s">
        <v>2621</v>
      </c>
      <c r="C263" s="14" t="s">
        <v>3820</v>
      </c>
      <c r="D263" s="14">
        <v>1.2E-2</v>
      </c>
      <c r="E263" s="14">
        <v>-2.52E-2</v>
      </c>
      <c r="F263" s="14">
        <v>9.1000000000000004E-3</v>
      </c>
      <c r="G263" s="14">
        <v>1.1000000000000001E-3</v>
      </c>
    </row>
    <row r="264" spans="1:7" ht="14" x14ac:dyDescent="0.2">
      <c r="A264" s="14" t="s">
        <v>3825</v>
      </c>
      <c r="B264" s="14" t="s">
        <v>2621</v>
      </c>
      <c r="C264" s="14" t="s">
        <v>3820</v>
      </c>
      <c r="D264" s="14">
        <v>1.0999999999999999E-2</v>
      </c>
      <c r="E264" s="14">
        <v>-2.52E-2</v>
      </c>
      <c r="F264" s="14">
        <v>8.6E-3</v>
      </c>
      <c r="G264" s="14">
        <v>1.4E-3</v>
      </c>
    </row>
    <row r="265" spans="1:7" ht="14" x14ac:dyDescent="0.2">
      <c r="A265" s="14" t="s">
        <v>3827</v>
      </c>
      <c r="B265" s="14" t="s">
        <v>2621</v>
      </c>
      <c r="C265" s="14" t="s">
        <v>3828</v>
      </c>
      <c r="D265" s="14">
        <v>2.7199999999999998E-2</v>
      </c>
      <c r="E265" s="14">
        <v>2.1700000000000001E-2</v>
      </c>
      <c r="F265" s="14">
        <v>-2.9000000000000001E-2</v>
      </c>
      <c r="G265" s="14">
        <v>1.2999999999999999E-3</v>
      </c>
    </row>
    <row r="266" spans="1:7" ht="14" x14ac:dyDescent="0.2">
      <c r="A266" s="14" t="s">
        <v>3829</v>
      </c>
      <c r="B266" s="14" t="s">
        <v>2621</v>
      </c>
      <c r="C266" s="14" t="s">
        <v>3830</v>
      </c>
      <c r="D266" s="14">
        <v>-9.4999999999999998E-3</v>
      </c>
      <c r="E266" s="14">
        <v>-3.7199999999999997E-2</v>
      </c>
      <c r="F266" s="14">
        <v>2.63E-2</v>
      </c>
      <c r="G266" s="14">
        <v>-4.1000000000000003E-3</v>
      </c>
    </row>
    <row r="267" spans="1:7" ht="14" x14ac:dyDescent="0.2">
      <c r="A267" s="14" t="s">
        <v>2784</v>
      </c>
      <c r="B267" s="14" t="s">
        <v>2621</v>
      </c>
      <c r="C267" s="14" t="s">
        <v>2780</v>
      </c>
      <c r="D267" s="14">
        <v>1.4200000000000001E-2</v>
      </c>
      <c r="E267" s="14">
        <v>4.3E-3</v>
      </c>
      <c r="F267" s="14">
        <v>-1.2999999999999999E-3</v>
      </c>
      <c r="G267" s="14">
        <v>-4.4000000000000003E-3</v>
      </c>
    </row>
    <row r="268" spans="1:7" ht="14" x14ac:dyDescent="0.2">
      <c r="A268" s="14" t="s">
        <v>2781</v>
      </c>
      <c r="B268" s="14" t="s">
        <v>2621</v>
      </c>
      <c r="C268" s="14" t="s">
        <v>2780</v>
      </c>
      <c r="D268" s="14">
        <v>1.9400000000000001E-2</v>
      </c>
      <c r="E268" s="14">
        <v>1.1999999999999999E-3</v>
      </c>
      <c r="F268" s="14">
        <v>-7.0000000000000001E-3</v>
      </c>
      <c r="G268" s="14">
        <v>4.0000000000000001E-3</v>
      </c>
    </row>
    <row r="269" spans="1:7" ht="14" x14ac:dyDescent="0.2">
      <c r="A269" s="14" t="s">
        <v>2785</v>
      </c>
      <c r="B269" s="14" t="s">
        <v>2621</v>
      </c>
      <c r="C269" s="14" t="s">
        <v>2780</v>
      </c>
      <c r="D269" s="14">
        <v>1.5900000000000001E-2</v>
      </c>
      <c r="E269" s="14">
        <v>5.9999999999999995E-4</v>
      </c>
      <c r="F269" s="14">
        <v>6.4000000000000003E-3</v>
      </c>
      <c r="G269" s="14">
        <v>4.1999999999999997E-3</v>
      </c>
    </row>
    <row r="270" spans="1:7" ht="14" x14ac:dyDescent="0.2">
      <c r="A270" s="14" t="s">
        <v>2783</v>
      </c>
      <c r="B270" s="14" t="s">
        <v>2621</v>
      </c>
      <c r="C270" s="14" t="s">
        <v>2780</v>
      </c>
      <c r="D270" s="14">
        <v>1.3599999999999999E-2</v>
      </c>
      <c r="E270" s="14">
        <v>7.6E-3</v>
      </c>
      <c r="F270" s="14">
        <v>1.6000000000000001E-3</v>
      </c>
      <c r="G270" s="14">
        <v>1.1999999999999999E-3</v>
      </c>
    </row>
    <row r="271" spans="1:7" ht="14" x14ac:dyDescent="0.2">
      <c r="A271" s="14" t="s">
        <v>2786</v>
      </c>
      <c r="B271" s="14" t="s">
        <v>2621</v>
      </c>
      <c r="C271" s="14" t="s">
        <v>2780</v>
      </c>
      <c r="D271" s="14">
        <v>1.0500000000000001E-2</v>
      </c>
      <c r="E271" s="14">
        <v>1.6999999999999999E-3</v>
      </c>
      <c r="F271" s="14">
        <v>5.7000000000000002E-3</v>
      </c>
      <c r="G271" s="14">
        <v>8.9999999999999998E-4</v>
      </c>
    </row>
    <row r="272" spans="1:7" ht="14" x14ac:dyDescent="0.2">
      <c r="A272" s="14" t="s">
        <v>2779</v>
      </c>
      <c r="B272" s="14" t="s">
        <v>2621</v>
      </c>
      <c r="C272" s="14" t="s">
        <v>2780</v>
      </c>
      <c r="D272" s="14">
        <v>1.89E-2</v>
      </c>
      <c r="E272" s="14">
        <v>3.3999999999999998E-3</v>
      </c>
      <c r="F272" s="14">
        <v>3.0000000000000001E-3</v>
      </c>
      <c r="G272" s="14">
        <v>3.7000000000000002E-3</v>
      </c>
    </row>
    <row r="273" spans="1:7" ht="14" x14ac:dyDescent="0.2">
      <c r="A273" s="14" t="s">
        <v>2782</v>
      </c>
      <c r="B273" s="14" t="s">
        <v>2621</v>
      </c>
      <c r="C273" s="14" t="s">
        <v>2780</v>
      </c>
      <c r="D273" s="14">
        <v>1.6899999999999998E-2</v>
      </c>
      <c r="E273" s="14">
        <v>3.8999999999999998E-3</v>
      </c>
      <c r="F273" s="14">
        <v>-2.0999999999999999E-3</v>
      </c>
      <c r="G273" s="14">
        <v>3.8E-3</v>
      </c>
    </row>
    <row r="274" spans="1:7" ht="14" x14ac:dyDescent="0.2">
      <c r="A274" s="14" t="s">
        <v>2787</v>
      </c>
      <c r="B274" s="14" t="s">
        <v>2621</v>
      </c>
      <c r="C274" s="14" t="s">
        <v>2780</v>
      </c>
      <c r="D274" s="14">
        <v>1.6799999999999999E-2</v>
      </c>
      <c r="E274" s="14">
        <v>7.7999999999999996E-3</v>
      </c>
      <c r="F274" s="14">
        <v>1.5E-3</v>
      </c>
      <c r="G274" s="14">
        <v>4.4999999999999997E-3</v>
      </c>
    </row>
    <row r="275" spans="1:7" ht="14" x14ac:dyDescent="0.2">
      <c r="A275" s="14" t="s">
        <v>2789</v>
      </c>
      <c r="B275" s="14" t="s">
        <v>492</v>
      </c>
      <c r="C275" s="14" t="s">
        <v>2780</v>
      </c>
      <c r="D275" s="14">
        <v>1.72E-2</v>
      </c>
      <c r="E275" s="14">
        <v>2.8E-3</v>
      </c>
      <c r="F275" s="14">
        <v>-1.9E-3</v>
      </c>
      <c r="G275" s="14">
        <v>-6.9999999999999999E-4</v>
      </c>
    </row>
    <row r="276" spans="1:7" ht="14" x14ac:dyDescent="0.2">
      <c r="A276" s="14" t="s">
        <v>2788</v>
      </c>
      <c r="B276" s="14" t="s">
        <v>492</v>
      </c>
      <c r="C276" s="14" t="s">
        <v>2780</v>
      </c>
      <c r="D276" s="14">
        <v>1.0200000000000001E-2</v>
      </c>
      <c r="E276" s="14">
        <v>2.8E-3</v>
      </c>
      <c r="F276" s="14">
        <v>4.1999999999999997E-3</v>
      </c>
      <c r="G276" s="14">
        <v>5.7000000000000002E-3</v>
      </c>
    </row>
    <row r="277" spans="1:7" ht="14" x14ac:dyDescent="0.2">
      <c r="A277" s="14" t="s">
        <v>2798</v>
      </c>
      <c r="B277" s="14" t="s">
        <v>2621</v>
      </c>
      <c r="C277" s="14" t="s">
        <v>2791</v>
      </c>
      <c r="D277" s="14">
        <v>-6.0000000000000001E-3</v>
      </c>
      <c r="E277" s="14">
        <v>5.7299999999999997E-2</v>
      </c>
      <c r="F277" s="14">
        <v>1.21E-2</v>
      </c>
      <c r="G277" s="14">
        <v>-5.5999999999999999E-3</v>
      </c>
    </row>
    <row r="278" spans="1:7" ht="14" x14ac:dyDescent="0.2">
      <c r="A278" s="14" t="s">
        <v>2790</v>
      </c>
      <c r="B278" s="14" t="s">
        <v>2621</v>
      </c>
      <c r="C278" s="14" t="s">
        <v>2791</v>
      </c>
      <c r="D278" s="14">
        <v>-6.6E-3</v>
      </c>
      <c r="E278" s="14">
        <v>5.7299999999999997E-2</v>
      </c>
      <c r="F278" s="14">
        <v>8.9999999999999993E-3</v>
      </c>
      <c r="G278" s="14">
        <v>-1.0999999999999999E-2</v>
      </c>
    </row>
    <row r="279" spans="1:7" ht="14" x14ac:dyDescent="0.2">
      <c r="A279" s="14" t="s">
        <v>2792</v>
      </c>
      <c r="B279" s="14" t="s">
        <v>2621</v>
      </c>
      <c r="C279" s="14" t="s">
        <v>2791</v>
      </c>
      <c r="D279" s="14">
        <v>-7.6E-3</v>
      </c>
      <c r="E279" s="14">
        <v>5.2600000000000001E-2</v>
      </c>
      <c r="F279" s="14">
        <v>8.6E-3</v>
      </c>
      <c r="G279" s="14">
        <v>-4.7999999999999996E-3</v>
      </c>
    </row>
    <row r="280" spans="1:7" ht="14" x14ac:dyDescent="0.2">
      <c r="A280" s="14" t="s">
        <v>2793</v>
      </c>
      <c r="B280" s="14" t="s">
        <v>2621</v>
      </c>
      <c r="C280" s="14" t="s">
        <v>2791</v>
      </c>
      <c r="D280" s="14">
        <v>-2.5000000000000001E-3</v>
      </c>
      <c r="E280" s="14">
        <v>5.1799999999999999E-2</v>
      </c>
      <c r="F280" s="14">
        <v>1.14E-2</v>
      </c>
      <c r="G280" s="14">
        <v>-8.3999999999999995E-3</v>
      </c>
    </row>
    <row r="281" spans="1:7" ht="14" x14ac:dyDescent="0.2">
      <c r="A281" s="14" t="s">
        <v>2794</v>
      </c>
      <c r="B281" s="14" t="s">
        <v>2621</v>
      </c>
      <c r="C281" s="14" t="s">
        <v>2791</v>
      </c>
      <c r="D281" s="14">
        <v>-8.0000000000000002E-3</v>
      </c>
      <c r="E281" s="14">
        <v>5.8799999999999998E-2</v>
      </c>
      <c r="F281" s="14">
        <v>8.6E-3</v>
      </c>
      <c r="G281" s="14">
        <v>-1.9599999999999999E-2</v>
      </c>
    </row>
    <row r="282" spans="1:7" ht="14" x14ac:dyDescent="0.2">
      <c r="A282" s="14" t="s">
        <v>2795</v>
      </c>
      <c r="B282" s="14" t="s">
        <v>2621</v>
      </c>
      <c r="C282" s="14" t="s">
        <v>2791</v>
      </c>
      <c r="D282" s="14">
        <v>-9.4999999999999998E-3</v>
      </c>
      <c r="E282" s="14">
        <v>5.62E-2</v>
      </c>
      <c r="F282" s="14">
        <v>1.04E-2</v>
      </c>
      <c r="G282" s="14">
        <v>-6.0000000000000001E-3</v>
      </c>
    </row>
    <row r="283" spans="1:7" ht="14" x14ac:dyDescent="0.2">
      <c r="A283" s="14" t="s">
        <v>2796</v>
      </c>
      <c r="B283" s="14" t="s">
        <v>2621</v>
      </c>
      <c r="C283" s="14" t="s">
        <v>2791</v>
      </c>
      <c r="D283" s="14">
        <v>-3.5000000000000001E-3</v>
      </c>
      <c r="E283" s="14">
        <v>6.0600000000000001E-2</v>
      </c>
      <c r="F283" s="14">
        <v>1.09E-2</v>
      </c>
      <c r="G283" s="14">
        <v>-1.2699999999999999E-2</v>
      </c>
    </row>
    <row r="284" spans="1:7" ht="14" x14ac:dyDescent="0.2">
      <c r="A284" s="14" t="s">
        <v>2797</v>
      </c>
      <c r="B284" s="14" t="s">
        <v>2621</v>
      </c>
      <c r="C284" s="14" t="s">
        <v>2791</v>
      </c>
      <c r="D284" s="14">
        <v>-6.8999999999999999E-3</v>
      </c>
      <c r="E284" s="14">
        <v>5.5E-2</v>
      </c>
      <c r="F284" s="14">
        <v>2.0999999999999999E-3</v>
      </c>
      <c r="G284" s="14">
        <v>-1.2800000000000001E-2</v>
      </c>
    </row>
    <row r="285" spans="1:7" ht="14" x14ac:dyDescent="0.2">
      <c r="A285" s="14" t="s">
        <v>2799</v>
      </c>
      <c r="B285" s="14" t="s">
        <v>2621</v>
      </c>
      <c r="C285" s="14" t="s">
        <v>2791</v>
      </c>
      <c r="D285" s="14">
        <v>-3.7000000000000002E-3</v>
      </c>
      <c r="E285" s="14">
        <v>4.9500000000000002E-2</v>
      </c>
      <c r="F285" s="14">
        <v>1.38E-2</v>
      </c>
      <c r="G285" s="14">
        <v>-3.3999999999999998E-3</v>
      </c>
    </row>
    <row r="286" spans="1:7" ht="14" x14ac:dyDescent="0.2">
      <c r="A286" s="14" t="s">
        <v>3831</v>
      </c>
      <c r="B286" s="14" t="s">
        <v>2621</v>
      </c>
      <c r="C286" s="14" t="s">
        <v>3832</v>
      </c>
      <c r="D286" s="14">
        <v>-2.4E-2</v>
      </c>
      <c r="E286" s="14">
        <v>7.4499999999999997E-2</v>
      </c>
      <c r="F286" s="14">
        <v>1.29E-2</v>
      </c>
      <c r="G286" s="14">
        <v>-1.89E-2</v>
      </c>
    </row>
    <row r="287" spans="1:7" ht="14" x14ac:dyDescent="0.2">
      <c r="A287" s="14" t="s">
        <v>3833</v>
      </c>
      <c r="B287" s="14" t="s">
        <v>2621</v>
      </c>
      <c r="C287" s="14" t="s">
        <v>3832</v>
      </c>
      <c r="D287" s="14">
        <v>-2.7099999999999999E-2</v>
      </c>
      <c r="E287" s="14">
        <v>7.51E-2</v>
      </c>
      <c r="F287" s="14">
        <v>9.1000000000000004E-3</v>
      </c>
      <c r="G287" s="14">
        <v>-1.43E-2</v>
      </c>
    </row>
    <row r="288" spans="1:7" ht="14" x14ac:dyDescent="0.2">
      <c r="A288" s="14" t="s">
        <v>2809</v>
      </c>
      <c r="B288" s="14" t="s">
        <v>2621</v>
      </c>
      <c r="C288" s="14" t="s">
        <v>2801</v>
      </c>
      <c r="D288" s="14">
        <v>2.93E-2</v>
      </c>
      <c r="E288" s="14">
        <v>7.1599999999999997E-2</v>
      </c>
      <c r="F288" s="14">
        <v>-0.10390000000000001</v>
      </c>
      <c r="G288" s="14">
        <v>6.9999999999999999E-4</v>
      </c>
    </row>
    <row r="289" spans="1:7" ht="14" x14ac:dyDescent="0.2">
      <c r="A289" s="14" t="s">
        <v>2810</v>
      </c>
      <c r="B289" s="14" t="s">
        <v>2621</v>
      </c>
      <c r="C289" s="14" t="s">
        <v>2801</v>
      </c>
      <c r="D289" s="14">
        <v>3.1600000000000003E-2</v>
      </c>
      <c r="E289" s="14">
        <v>6.3100000000000003E-2</v>
      </c>
      <c r="F289" s="14">
        <v>-9.4200000000000006E-2</v>
      </c>
      <c r="G289" s="14">
        <v>2E-3</v>
      </c>
    </row>
    <row r="290" spans="1:7" ht="14" x14ac:dyDescent="0.2">
      <c r="A290" s="14" t="s">
        <v>2811</v>
      </c>
      <c r="B290" s="14" t="s">
        <v>2621</v>
      </c>
      <c r="C290" s="14" t="s">
        <v>2801</v>
      </c>
      <c r="D290" s="14">
        <v>2.8400000000000002E-2</v>
      </c>
      <c r="E290" s="14">
        <v>7.4499999999999997E-2</v>
      </c>
      <c r="F290" s="14">
        <v>-9.5799999999999996E-2</v>
      </c>
      <c r="G290" s="14">
        <v>8.9999999999999998E-4</v>
      </c>
    </row>
    <row r="291" spans="1:7" ht="14" x14ac:dyDescent="0.2">
      <c r="A291" s="14" t="s">
        <v>2813</v>
      </c>
      <c r="B291" s="14" t="s">
        <v>2621</v>
      </c>
      <c r="C291" s="14" t="s">
        <v>2801</v>
      </c>
      <c r="D291" s="14">
        <v>3.2199999999999999E-2</v>
      </c>
      <c r="E291" s="14">
        <v>6.6000000000000003E-2</v>
      </c>
      <c r="F291" s="14">
        <v>-9.0399999999999994E-2</v>
      </c>
      <c r="G291" s="14">
        <v>2.9999999999999997E-4</v>
      </c>
    </row>
    <row r="292" spans="1:7" ht="14" x14ac:dyDescent="0.2">
      <c r="A292" s="14" t="s">
        <v>2815</v>
      </c>
      <c r="B292" s="14" t="s">
        <v>2621</v>
      </c>
      <c r="C292" s="14" t="s">
        <v>2801</v>
      </c>
      <c r="D292" s="14">
        <v>3.5499999999999997E-2</v>
      </c>
      <c r="E292" s="14">
        <v>5.9200000000000003E-2</v>
      </c>
      <c r="F292" s="14">
        <v>-8.8400000000000006E-2</v>
      </c>
      <c r="G292" s="14">
        <v>1.21E-2</v>
      </c>
    </row>
    <row r="293" spans="1:7" ht="14" x14ac:dyDescent="0.2">
      <c r="A293" s="14" t="s">
        <v>2812</v>
      </c>
      <c r="B293" s="14" t="s">
        <v>2621</v>
      </c>
      <c r="C293" s="14" t="s">
        <v>2801</v>
      </c>
      <c r="D293" s="14">
        <v>2.9899999999999999E-2</v>
      </c>
      <c r="E293" s="14">
        <v>6.6699999999999995E-2</v>
      </c>
      <c r="F293" s="14">
        <v>-9.0800000000000006E-2</v>
      </c>
      <c r="G293" s="14">
        <v>3.7000000000000002E-3</v>
      </c>
    </row>
    <row r="294" spans="1:7" ht="14" x14ac:dyDescent="0.2">
      <c r="A294" s="14" t="s">
        <v>2814</v>
      </c>
      <c r="B294" s="14" t="s">
        <v>2621</v>
      </c>
      <c r="C294" s="14" t="s">
        <v>2801</v>
      </c>
      <c r="D294" s="14">
        <v>3.2300000000000002E-2</v>
      </c>
      <c r="E294" s="14">
        <v>6.7100000000000007E-2</v>
      </c>
      <c r="F294" s="14">
        <v>-9.9599999999999994E-2</v>
      </c>
      <c r="G294" s="14">
        <v>-1E-4</v>
      </c>
    </row>
    <row r="295" spans="1:7" ht="14" x14ac:dyDescent="0.2">
      <c r="A295" s="14" t="s">
        <v>2816</v>
      </c>
      <c r="B295" s="14" t="s">
        <v>2621</v>
      </c>
      <c r="C295" s="14" t="s">
        <v>2801</v>
      </c>
      <c r="D295" s="14">
        <v>3.09E-2</v>
      </c>
      <c r="E295" s="14">
        <v>6.6500000000000004E-2</v>
      </c>
      <c r="F295" s="14">
        <v>-8.5199999999999998E-2</v>
      </c>
      <c r="G295" s="14">
        <v>-1.6000000000000001E-3</v>
      </c>
    </row>
    <row r="296" spans="1:7" ht="14" x14ac:dyDescent="0.2">
      <c r="A296" s="14" t="s">
        <v>2807</v>
      </c>
      <c r="B296" s="14" t="s">
        <v>2621</v>
      </c>
      <c r="C296" s="14" t="s">
        <v>2801</v>
      </c>
      <c r="D296" s="14">
        <v>2.9899999999999999E-2</v>
      </c>
      <c r="E296" s="14">
        <v>6.8599999999999994E-2</v>
      </c>
      <c r="F296" s="14">
        <v>-9.4799999999999995E-2</v>
      </c>
      <c r="G296" s="14">
        <v>6.0000000000000001E-3</v>
      </c>
    </row>
    <row r="297" spans="1:7" ht="14" x14ac:dyDescent="0.2">
      <c r="A297" s="14" t="s">
        <v>2808</v>
      </c>
      <c r="B297" s="14" t="s">
        <v>2621</v>
      </c>
      <c r="C297" s="14" t="s">
        <v>2801</v>
      </c>
      <c r="D297" s="14">
        <v>2.93E-2</v>
      </c>
      <c r="E297" s="14">
        <v>6.8599999999999994E-2</v>
      </c>
      <c r="F297" s="14">
        <v>-0.1012</v>
      </c>
      <c r="G297" s="14">
        <v>2.5000000000000001E-3</v>
      </c>
    </row>
    <row r="298" spans="1:7" ht="14" x14ac:dyDescent="0.2">
      <c r="A298" s="14" t="s">
        <v>2800</v>
      </c>
      <c r="B298" s="14" t="s">
        <v>2621</v>
      </c>
      <c r="C298" s="14" t="s">
        <v>2801</v>
      </c>
      <c r="D298" s="14">
        <v>3.4200000000000001E-2</v>
      </c>
      <c r="E298" s="14">
        <v>5.2499999999999998E-2</v>
      </c>
      <c r="F298" s="14">
        <v>-7.9500000000000001E-2</v>
      </c>
      <c r="G298" s="14">
        <v>4.0000000000000002E-4</v>
      </c>
    </row>
    <row r="299" spans="1:7" ht="14" x14ac:dyDescent="0.2">
      <c r="A299" s="14" t="s">
        <v>2802</v>
      </c>
      <c r="B299" s="14" t="s">
        <v>492</v>
      </c>
      <c r="C299" s="14" t="s">
        <v>2801</v>
      </c>
      <c r="D299" s="14">
        <v>3.2300000000000002E-2</v>
      </c>
      <c r="E299" s="14">
        <v>5.74E-2</v>
      </c>
      <c r="F299" s="14">
        <v>-8.2400000000000001E-2</v>
      </c>
      <c r="G299" s="14">
        <v>7.3000000000000001E-3</v>
      </c>
    </row>
    <row r="300" spans="1:7" ht="14" x14ac:dyDescent="0.2">
      <c r="A300" s="14" t="s">
        <v>2803</v>
      </c>
      <c r="B300" s="14" t="s">
        <v>2621</v>
      </c>
      <c r="C300" s="14" t="s">
        <v>2801</v>
      </c>
      <c r="D300" s="14">
        <v>3.5900000000000001E-2</v>
      </c>
      <c r="E300" s="14">
        <v>6.7100000000000007E-2</v>
      </c>
      <c r="F300" s="14">
        <v>-9.3899999999999997E-2</v>
      </c>
      <c r="G300" s="14">
        <v>6.6E-3</v>
      </c>
    </row>
    <row r="301" spans="1:7" ht="14" x14ac:dyDescent="0.2">
      <c r="A301" s="14" t="s">
        <v>2804</v>
      </c>
      <c r="B301" s="14" t="s">
        <v>2621</v>
      </c>
      <c r="C301" s="14" t="s">
        <v>2801</v>
      </c>
      <c r="D301" s="14">
        <v>3.1E-2</v>
      </c>
      <c r="E301" s="14">
        <v>6.54E-2</v>
      </c>
      <c r="F301" s="14">
        <v>-9.2100000000000001E-2</v>
      </c>
      <c r="G301" s="14">
        <v>1.1999999999999999E-3</v>
      </c>
    </row>
    <row r="302" spans="1:7" ht="14" x14ac:dyDescent="0.2">
      <c r="A302" s="14" t="s">
        <v>2805</v>
      </c>
      <c r="B302" s="14" t="s">
        <v>2621</v>
      </c>
      <c r="C302" s="14" t="s">
        <v>2801</v>
      </c>
      <c r="D302" s="14">
        <v>3.0099999999999998E-2</v>
      </c>
      <c r="E302" s="14">
        <v>6.4299999999999996E-2</v>
      </c>
      <c r="F302" s="14">
        <v>-8.5199999999999998E-2</v>
      </c>
      <c r="G302" s="14">
        <v>5.7999999999999996E-3</v>
      </c>
    </row>
    <row r="303" spans="1:7" ht="14" x14ac:dyDescent="0.2">
      <c r="A303" s="14" t="s">
        <v>2806</v>
      </c>
      <c r="B303" s="14" t="s">
        <v>2621</v>
      </c>
      <c r="C303" s="14" t="s">
        <v>2801</v>
      </c>
      <c r="D303" s="14">
        <v>3.5999999999999997E-2</v>
      </c>
      <c r="E303" s="14">
        <v>4.1700000000000001E-2</v>
      </c>
      <c r="F303" s="14">
        <v>-6.9800000000000001E-2</v>
      </c>
      <c r="G303" s="14">
        <v>1.17E-2</v>
      </c>
    </row>
    <row r="304" spans="1:7" ht="14" x14ac:dyDescent="0.2">
      <c r="A304" s="14" t="s">
        <v>3834</v>
      </c>
      <c r="B304" s="14" t="s">
        <v>2621</v>
      </c>
      <c r="C304" s="14" t="s">
        <v>3835</v>
      </c>
      <c r="D304" s="14">
        <v>1.26E-2</v>
      </c>
      <c r="E304" s="14">
        <v>-1.49E-2</v>
      </c>
      <c r="F304" s="14">
        <v>6.4000000000000003E-3</v>
      </c>
      <c r="G304" s="14">
        <v>-2.9999999999999997E-4</v>
      </c>
    </row>
    <row r="305" spans="1:7" ht="14" x14ac:dyDescent="0.2">
      <c r="A305" s="14" t="s">
        <v>3836</v>
      </c>
      <c r="B305" s="14" t="s">
        <v>2621</v>
      </c>
      <c r="C305" s="14" t="s">
        <v>3835</v>
      </c>
      <c r="D305" s="14">
        <v>9.4000000000000004E-3</v>
      </c>
      <c r="E305" s="14">
        <v>-1.14E-2</v>
      </c>
      <c r="F305" s="14">
        <v>8.0999999999999996E-3</v>
      </c>
      <c r="G305" s="14">
        <v>-5.1999999999999998E-3</v>
      </c>
    </row>
    <row r="306" spans="1:7" ht="14" x14ac:dyDescent="0.2">
      <c r="A306" s="14" t="s">
        <v>3837</v>
      </c>
      <c r="B306" s="14" t="s">
        <v>2621</v>
      </c>
      <c r="C306" s="14" t="s">
        <v>3838</v>
      </c>
      <c r="D306" s="14">
        <v>-2.9999999999999997E-4</v>
      </c>
      <c r="E306" s="14">
        <v>-4.82E-2</v>
      </c>
      <c r="F306" s="14">
        <v>2.4500000000000001E-2</v>
      </c>
      <c r="G306" s="14">
        <v>-8.3999999999999995E-3</v>
      </c>
    </row>
    <row r="307" spans="1:7" ht="14" x14ac:dyDescent="0.2">
      <c r="A307" s="14" t="s">
        <v>3839</v>
      </c>
      <c r="B307" s="14" t="s">
        <v>2621</v>
      </c>
      <c r="C307" s="14" t="s">
        <v>3838</v>
      </c>
      <c r="D307" s="14">
        <v>-5.8999999999999999E-3</v>
      </c>
      <c r="E307" s="14">
        <v>-4.7300000000000002E-2</v>
      </c>
      <c r="F307" s="14">
        <v>2.3900000000000001E-2</v>
      </c>
      <c r="G307" s="14">
        <v>-8.0000000000000002E-3</v>
      </c>
    </row>
    <row r="308" spans="1:7" ht="14" x14ac:dyDescent="0.2">
      <c r="A308" s="14" t="s">
        <v>3840</v>
      </c>
      <c r="B308" s="14" t="s">
        <v>2621</v>
      </c>
      <c r="C308" s="14" t="s">
        <v>3838</v>
      </c>
      <c r="D308" s="14">
        <v>-1E-3</v>
      </c>
      <c r="E308" s="14">
        <v>-4.5900000000000003E-2</v>
      </c>
      <c r="F308" s="14">
        <v>2.9899999999999999E-2</v>
      </c>
      <c r="G308" s="14">
        <v>-7.1999999999999998E-3</v>
      </c>
    </row>
    <row r="309" spans="1:7" ht="14" x14ac:dyDescent="0.2">
      <c r="A309" s="14" t="s">
        <v>3841</v>
      </c>
      <c r="B309" s="14" t="s">
        <v>2621</v>
      </c>
      <c r="C309" s="14" t="s">
        <v>3838</v>
      </c>
      <c r="D309" s="14">
        <v>-2.3E-3</v>
      </c>
      <c r="E309" s="14">
        <v>-4.2500000000000003E-2</v>
      </c>
      <c r="F309" s="14">
        <v>2.8400000000000002E-2</v>
      </c>
      <c r="G309" s="14">
        <v>-6.4999999999999997E-3</v>
      </c>
    </row>
    <row r="310" spans="1:7" ht="14" x14ac:dyDescent="0.2">
      <c r="A310" s="14" t="s">
        <v>3842</v>
      </c>
      <c r="B310" s="14" t="s">
        <v>2621</v>
      </c>
      <c r="C310" s="14" t="s">
        <v>3838</v>
      </c>
      <c r="D310" s="14">
        <v>8.0000000000000004E-4</v>
      </c>
      <c r="E310" s="14">
        <v>-4.3700000000000003E-2</v>
      </c>
      <c r="F310" s="14">
        <v>2.47E-2</v>
      </c>
      <c r="G310" s="14">
        <v>-4.8999999999999998E-3</v>
      </c>
    </row>
    <row r="311" spans="1:7" ht="14" x14ac:dyDescent="0.2">
      <c r="A311" s="14" t="s">
        <v>3843</v>
      </c>
      <c r="B311" s="14" t="s">
        <v>492</v>
      </c>
      <c r="C311" s="14" t="s">
        <v>3838</v>
      </c>
      <c r="D311" s="14">
        <v>-4.0000000000000002E-4</v>
      </c>
      <c r="E311" s="14">
        <v>-4.7E-2</v>
      </c>
      <c r="F311" s="14">
        <v>2.1000000000000001E-2</v>
      </c>
      <c r="G311" s="14">
        <v>-5.1999999999999998E-3</v>
      </c>
    </row>
    <row r="312" spans="1:7" ht="14" x14ac:dyDescent="0.2">
      <c r="A312" s="14" t="s">
        <v>3844</v>
      </c>
      <c r="B312" s="14" t="s">
        <v>492</v>
      </c>
      <c r="C312" s="14" t="s">
        <v>3838</v>
      </c>
      <c r="D312" s="14">
        <v>-1.9E-3</v>
      </c>
      <c r="E312" s="14">
        <v>-4.5400000000000003E-2</v>
      </c>
      <c r="F312" s="14">
        <v>2.3300000000000001E-2</v>
      </c>
      <c r="G312" s="14">
        <v>-3.0000000000000001E-3</v>
      </c>
    </row>
    <row r="313" spans="1:7" ht="14" x14ac:dyDescent="0.2">
      <c r="A313" s="14" t="s">
        <v>3845</v>
      </c>
      <c r="B313" s="14" t="s">
        <v>2621</v>
      </c>
      <c r="C313" s="14" t="s">
        <v>3838</v>
      </c>
      <c r="D313" s="14">
        <v>-8.0000000000000004E-4</v>
      </c>
      <c r="E313" s="14">
        <v>-4.65E-2</v>
      </c>
      <c r="F313" s="14">
        <v>2.4400000000000002E-2</v>
      </c>
      <c r="G313" s="14">
        <v>6.9999999999999999E-4</v>
      </c>
    </row>
    <row r="314" spans="1:7" ht="14" x14ac:dyDescent="0.2">
      <c r="A314" s="14" t="s">
        <v>3846</v>
      </c>
      <c r="B314" s="14" t="s">
        <v>2621</v>
      </c>
      <c r="C314" s="14" t="s">
        <v>3838</v>
      </c>
      <c r="D314" s="14">
        <v>-1.5E-3</v>
      </c>
      <c r="E314" s="14">
        <v>-4.7199999999999999E-2</v>
      </c>
      <c r="F314" s="14">
        <v>2.5399999999999999E-2</v>
      </c>
      <c r="G314" s="14">
        <v>-6.4999999999999997E-3</v>
      </c>
    </row>
    <row r="315" spans="1:7" ht="14" x14ac:dyDescent="0.2">
      <c r="A315" s="14" t="s">
        <v>3847</v>
      </c>
      <c r="B315" s="14" t="s">
        <v>492</v>
      </c>
      <c r="C315" s="14" t="s">
        <v>3838</v>
      </c>
      <c r="D315" s="14">
        <v>-2.5999999999999999E-3</v>
      </c>
      <c r="E315" s="14">
        <v>-4.3299999999999998E-2</v>
      </c>
      <c r="F315" s="14">
        <v>1.95E-2</v>
      </c>
      <c r="G315" s="14">
        <v>-4.5999999999999999E-3</v>
      </c>
    </row>
    <row r="316" spans="1:7" ht="14" x14ac:dyDescent="0.2">
      <c r="A316" s="14" t="s">
        <v>3848</v>
      </c>
      <c r="B316" s="14" t="s">
        <v>492</v>
      </c>
      <c r="C316" s="14" t="s">
        <v>3838</v>
      </c>
      <c r="D316" s="14">
        <v>-8.9999999999999998E-4</v>
      </c>
      <c r="E316" s="14">
        <v>-4.4999999999999998E-2</v>
      </c>
      <c r="F316" s="14">
        <v>2.6599999999999999E-2</v>
      </c>
      <c r="G316" s="14">
        <v>-4.1999999999999997E-3</v>
      </c>
    </row>
    <row r="317" spans="1:7" ht="14" x14ac:dyDescent="0.2">
      <c r="A317" s="14" t="s">
        <v>3849</v>
      </c>
      <c r="B317" s="14" t="s">
        <v>2621</v>
      </c>
      <c r="C317" s="14" t="s">
        <v>3838</v>
      </c>
      <c r="D317" s="14">
        <v>-1.2999999999999999E-3</v>
      </c>
      <c r="E317" s="14">
        <v>-4.2000000000000003E-2</v>
      </c>
      <c r="F317" s="14">
        <v>2.3199999999999998E-2</v>
      </c>
      <c r="G317" s="14">
        <v>-3.3999999999999998E-3</v>
      </c>
    </row>
    <row r="318" spans="1:7" ht="14" x14ac:dyDescent="0.2">
      <c r="A318" s="14" t="s">
        <v>3850</v>
      </c>
      <c r="B318" s="14" t="s">
        <v>2621</v>
      </c>
      <c r="C318" s="14" t="s">
        <v>3838</v>
      </c>
      <c r="D318" s="14">
        <v>-4.1999999999999997E-3</v>
      </c>
      <c r="E318" s="14">
        <v>-4.6800000000000001E-2</v>
      </c>
      <c r="F318" s="14">
        <v>2.7300000000000001E-2</v>
      </c>
      <c r="G318" s="14">
        <v>-3.7000000000000002E-3</v>
      </c>
    </row>
    <row r="319" spans="1:7" ht="14" x14ac:dyDescent="0.2">
      <c r="A319" s="14" t="s">
        <v>3851</v>
      </c>
      <c r="B319" s="14" t="s">
        <v>492</v>
      </c>
      <c r="C319" s="14" t="s">
        <v>3838</v>
      </c>
      <c r="D319" s="14">
        <v>-1.5E-3</v>
      </c>
      <c r="E319" s="14">
        <v>-4.5400000000000003E-2</v>
      </c>
      <c r="F319" s="14">
        <v>2.81E-2</v>
      </c>
      <c r="G319" s="14">
        <v>-4.5999999999999999E-3</v>
      </c>
    </row>
    <row r="320" spans="1:7" ht="14" x14ac:dyDescent="0.2">
      <c r="A320" s="14" t="s">
        <v>3852</v>
      </c>
      <c r="B320" s="14" t="s">
        <v>492</v>
      </c>
      <c r="C320" s="14" t="s">
        <v>3838</v>
      </c>
      <c r="D320" s="14">
        <v>1.5E-3</v>
      </c>
      <c r="E320" s="14">
        <v>-4.6399999999999997E-2</v>
      </c>
      <c r="F320" s="14">
        <v>2.4E-2</v>
      </c>
      <c r="G320" s="14">
        <v>-5.4000000000000003E-3</v>
      </c>
    </row>
    <row r="321" spans="1:7" ht="14" x14ac:dyDescent="0.2">
      <c r="A321" s="14" t="s">
        <v>3853</v>
      </c>
      <c r="B321" s="14" t="s">
        <v>492</v>
      </c>
      <c r="C321" s="14" t="s">
        <v>3838</v>
      </c>
      <c r="D321" s="14">
        <v>-6.9999999999999999E-4</v>
      </c>
      <c r="E321" s="14">
        <v>-4.3099999999999999E-2</v>
      </c>
      <c r="F321" s="14">
        <v>2.2700000000000001E-2</v>
      </c>
      <c r="G321" s="14">
        <v>-1.0800000000000001E-2</v>
      </c>
    </row>
    <row r="322" spans="1:7" ht="14" x14ac:dyDescent="0.2">
      <c r="A322" s="14" t="s">
        <v>3854</v>
      </c>
      <c r="B322" s="14" t="s">
        <v>492</v>
      </c>
      <c r="C322" s="14" t="s">
        <v>3838</v>
      </c>
      <c r="D322" s="14">
        <v>-6.9999999999999999E-4</v>
      </c>
      <c r="E322" s="14">
        <v>-4.4200000000000003E-2</v>
      </c>
      <c r="F322" s="14">
        <v>2.41E-2</v>
      </c>
      <c r="G322" s="14">
        <v>-2.9999999999999997E-4</v>
      </c>
    </row>
    <row r="323" spans="1:7" ht="14" x14ac:dyDescent="0.2">
      <c r="A323" s="14" t="s">
        <v>3855</v>
      </c>
      <c r="B323" s="14" t="s">
        <v>492</v>
      </c>
      <c r="C323" s="14" t="s">
        <v>3838</v>
      </c>
      <c r="D323" s="14">
        <v>1E-3</v>
      </c>
      <c r="E323" s="14">
        <v>-4.5600000000000002E-2</v>
      </c>
      <c r="F323" s="14">
        <v>2.29E-2</v>
      </c>
      <c r="G323" s="14">
        <v>-6.4000000000000003E-3</v>
      </c>
    </row>
    <row r="324" spans="1:7" ht="14" x14ac:dyDescent="0.2">
      <c r="A324" s="14" t="s">
        <v>3856</v>
      </c>
      <c r="B324" s="14" t="s">
        <v>2621</v>
      </c>
      <c r="C324" s="14" t="s">
        <v>3838</v>
      </c>
      <c r="D324" s="14">
        <v>-3.8E-3</v>
      </c>
      <c r="E324" s="14">
        <v>-4.3299999999999998E-2</v>
      </c>
      <c r="F324" s="14">
        <v>2.76E-2</v>
      </c>
      <c r="G324" s="14">
        <v>-7.7000000000000002E-3</v>
      </c>
    </row>
    <row r="325" spans="1:7" ht="14" x14ac:dyDescent="0.2">
      <c r="A325" s="14" t="s">
        <v>3857</v>
      </c>
      <c r="B325" s="14" t="s">
        <v>2621</v>
      </c>
      <c r="C325" s="14" t="s">
        <v>3838</v>
      </c>
      <c r="D325" s="14">
        <v>-2.3999999999999998E-3</v>
      </c>
      <c r="E325" s="14">
        <v>-4.2999999999999997E-2</v>
      </c>
      <c r="F325" s="14">
        <v>2.87E-2</v>
      </c>
      <c r="G325" s="14">
        <v>-1.15E-2</v>
      </c>
    </row>
    <row r="326" spans="1:7" ht="14" x14ac:dyDescent="0.2">
      <c r="A326" s="14" t="s">
        <v>3858</v>
      </c>
      <c r="B326" s="14" t="s">
        <v>492</v>
      </c>
      <c r="C326" s="14" t="s">
        <v>3838</v>
      </c>
      <c r="D326" s="14">
        <v>-3.7000000000000002E-3</v>
      </c>
      <c r="E326" s="14">
        <v>-4.3999999999999997E-2</v>
      </c>
      <c r="F326" s="14">
        <v>1.9900000000000001E-2</v>
      </c>
      <c r="G326" s="14">
        <v>-0.01</v>
      </c>
    </row>
    <row r="327" spans="1:7" ht="14" x14ac:dyDescent="0.2">
      <c r="A327" s="14" t="s">
        <v>3859</v>
      </c>
      <c r="B327" s="14" t="s">
        <v>492</v>
      </c>
      <c r="C327" s="14" t="s">
        <v>3838</v>
      </c>
      <c r="D327" s="14">
        <v>-6.4999999999999997E-3</v>
      </c>
      <c r="E327" s="14">
        <v>-4.3999999999999997E-2</v>
      </c>
      <c r="F327" s="14">
        <v>2.4299999999999999E-2</v>
      </c>
      <c r="G327" s="14">
        <v>-8.3999999999999995E-3</v>
      </c>
    </row>
    <row r="328" spans="1:7" ht="14" x14ac:dyDescent="0.2">
      <c r="A328" s="14" t="s">
        <v>3860</v>
      </c>
      <c r="B328" s="14" t="s">
        <v>2621</v>
      </c>
      <c r="C328" s="14" t="s">
        <v>3838</v>
      </c>
      <c r="D328" s="14">
        <v>-2.7000000000000001E-3</v>
      </c>
      <c r="E328" s="14">
        <v>-3.8399999999999997E-2</v>
      </c>
      <c r="F328" s="14">
        <v>3.6499999999999998E-2</v>
      </c>
      <c r="G328" s="14">
        <v>-2.5999999999999999E-3</v>
      </c>
    </row>
    <row r="329" spans="1:7" ht="14" x14ac:dyDescent="0.2">
      <c r="A329" s="14" t="s">
        <v>3861</v>
      </c>
      <c r="B329" s="14" t="s">
        <v>492</v>
      </c>
      <c r="C329" s="14" t="s">
        <v>3838</v>
      </c>
      <c r="D329" s="14">
        <v>8.0000000000000004E-4</v>
      </c>
      <c r="E329" s="14">
        <v>-4.3700000000000003E-2</v>
      </c>
      <c r="F329" s="14">
        <v>2.1899999999999999E-2</v>
      </c>
      <c r="G329" s="14">
        <v>-8.0000000000000002E-3</v>
      </c>
    </row>
    <row r="330" spans="1:7" ht="14" x14ac:dyDescent="0.2">
      <c r="A330" s="14" t="s">
        <v>3862</v>
      </c>
      <c r="B330" s="14" t="s">
        <v>492</v>
      </c>
      <c r="C330" s="14" t="s">
        <v>3838</v>
      </c>
      <c r="D330" s="14">
        <v>0</v>
      </c>
      <c r="E330" s="14">
        <v>-4.6399999999999997E-2</v>
      </c>
      <c r="F330" s="14">
        <v>2.7900000000000001E-2</v>
      </c>
      <c r="G330" s="14">
        <v>-1.2800000000000001E-2</v>
      </c>
    </row>
    <row r="331" spans="1:7" ht="14" x14ac:dyDescent="0.2">
      <c r="A331" s="14" t="s">
        <v>3863</v>
      </c>
      <c r="B331" s="14" t="s">
        <v>492</v>
      </c>
      <c r="C331" s="14" t="s">
        <v>3838</v>
      </c>
      <c r="D331" s="14">
        <v>-8.0000000000000004E-4</v>
      </c>
      <c r="E331" s="14">
        <v>-4.8000000000000001E-2</v>
      </c>
      <c r="F331" s="14">
        <v>2.2100000000000002E-2</v>
      </c>
      <c r="G331" s="14">
        <v>-8.0000000000000002E-3</v>
      </c>
    </row>
    <row r="332" spans="1:7" ht="14" x14ac:dyDescent="0.2">
      <c r="A332" s="14" t="s">
        <v>3864</v>
      </c>
      <c r="B332" s="14" t="s">
        <v>2621</v>
      </c>
      <c r="C332" s="14" t="s">
        <v>3838</v>
      </c>
      <c r="D332" s="14">
        <v>2.9999999999999997E-4</v>
      </c>
      <c r="E332" s="14">
        <v>-4.7800000000000002E-2</v>
      </c>
      <c r="F332" s="14">
        <v>2.6200000000000001E-2</v>
      </c>
      <c r="G332" s="14">
        <v>-1E-3</v>
      </c>
    </row>
    <row r="333" spans="1:7" ht="14" x14ac:dyDescent="0.2">
      <c r="A333" s="14" t="s">
        <v>3865</v>
      </c>
      <c r="B333" s="14" t="s">
        <v>2621</v>
      </c>
      <c r="C333" s="14" t="s">
        <v>3838</v>
      </c>
      <c r="D333" s="14">
        <v>2.5999999999999999E-3</v>
      </c>
      <c r="E333" s="14">
        <v>-3.7900000000000003E-2</v>
      </c>
      <c r="F333" s="14">
        <v>1.67E-2</v>
      </c>
      <c r="G333" s="14">
        <v>8.5000000000000006E-3</v>
      </c>
    </row>
    <row r="334" spans="1:7" ht="14" x14ac:dyDescent="0.2">
      <c r="A334" s="14" t="s">
        <v>3866</v>
      </c>
      <c r="B334" s="14" t="s">
        <v>492</v>
      </c>
      <c r="C334" s="14" t="s">
        <v>3838</v>
      </c>
      <c r="D334" s="14">
        <v>-1.9E-3</v>
      </c>
      <c r="E334" s="14">
        <v>-4.3900000000000002E-2</v>
      </c>
      <c r="F334" s="14">
        <v>2.5399999999999999E-2</v>
      </c>
      <c r="G334" s="14">
        <v>-5.0000000000000001E-3</v>
      </c>
    </row>
    <row r="335" spans="1:7" ht="14" x14ac:dyDescent="0.2">
      <c r="A335" s="14" t="s">
        <v>3867</v>
      </c>
      <c r="B335" s="14" t="s">
        <v>492</v>
      </c>
      <c r="C335" s="14" t="s">
        <v>3838</v>
      </c>
      <c r="D335" s="14">
        <v>-1.8E-3</v>
      </c>
      <c r="E335" s="14">
        <v>-4.53E-2</v>
      </c>
      <c r="F335" s="14">
        <v>2.3300000000000001E-2</v>
      </c>
      <c r="G335" s="14">
        <v>-6.3E-3</v>
      </c>
    </row>
    <row r="336" spans="1:7" ht="14" x14ac:dyDescent="0.2">
      <c r="A336" s="14" t="s">
        <v>3868</v>
      </c>
      <c r="B336" s="14" t="s">
        <v>492</v>
      </c>
      <c r="C336" s="14" t="s">
        <v>3838</v>
      </c>
      <c r="D336" s="14">
        <v>1.4E-3</v>
      </c>
      <c r="E336" s="14">
        <v>-4.48E-2</v>
      </c>
      <c r="F336" s="14">
        <v>2.0199999999999999E-2</v>
      </c>
      <c r="G336" s="14">
        <v>-4.0000000000000001E-3</v>
      </c>
    </row>
    <row r="337" spans="1:7" ht="14" x14ac:dyDescent="0.2">
      <c r="A337" s="14" t="s">
        <v>3869</v>
      </c>
      <c r="B337" s="14" t="s">
        <v>2621</v>
      </c>
      <c r="C337" s="14" t="s">
        <v>3870</v>
      </c>
      <c r="D337" s="14">
        <v>-6.4999999999999997E-3</v>
      </c>
      <c r="E337" s="14">
        <v>-4.3299999999999998E-2</v>
      </c>
      <c r="F337" s="14">
        <v>2.9499999999999998E-2</v>
      </c>
      <c r="G337" s="14">
        <v>-5.7000000000000002E-3</v>
      </c>
    </row>
    <row r="338" spans="1:7" ht="14" x14ac:dyDescent="0.2">
      <c r="A338" s="14" t="s">
        <v>3871</v>
      </c>
      <c r="B338" s="14" t="s">
        <v>492</v>
      </c>
      <c r="C338" s="14" t="s">
        <v>3872</v>
      </c>
      <c r="D338" s="14">
        <v>-8.5000000000000006E-3</v>
      </c>
      <c r="E338" s="14">
        <v>-4.9099999999999998E-2</v>
      </c>
      <c r="F338" s="14">
        <v>3.49E-2</v>
      </c>
      <c r="G338" s="14">
        <v>-3.2000000000000002E-3</v>
      </c>
    </row>
    <row r="339" spans="1:7" ht="14" x14ac:dyDescent="0.2">
      <c r="A339" s="14" t="s">
        <v>3873</v>
      </c>
      <c r="B339" s="14" t="s">
        <v>2621</v>
      </c>
      <c r="C339" s="14" t="s">
        <v>3872</v>
      </c>
      <c r="D339" s="14">
        <v>-6.7000000000000002E-3</v>
      </c>
      <c r="E339" s="14">
        <v>-4.5600000000000002E-2</v>
      </c>
      <c r="F339" s="14">
        <v>3.0800000000000001E-2</v>
      </c>
      <c r="G339" s="14">
        <v>-3.8999999999999998E-3</v>
      </c>
    </row>
    <row r="340" spans="1:7" ht="14" x14ac:dyDescent="0.2">
      <c r="A340" s="14" t="s">
        <v>3874</v>
      </c>
      <c r="B340" s="14" t="s">
        <v>2621</v>
      </c>
      <c r="C340" s="14" t="s">
        <v>3872</v>
      </c>
      <c r="D340" s="14">
        <v>-1.21E-2</v>
      </c>
      <c r="E340" s="14">
        <v>-4.2999999999999997E-2</v>
      </c>
      <c r="F340" s="14">
        <v>2.8199999999999999E-2</v>
      </c>
      <c r="G340" s="14">
        <v>-2.8E-3</v>
      </c>
    </row>
    <row r="341" spans="1:7" ht="14" x14ac:dyDescent="0.2">
      <c r="A341" s="14" t="s">
        <v>3875</v>
      </c>
      <c r="B341" s="14" t="s">
        <v>2621</v>
      </c>
      <c r="C341" s="14" t="s">
        <v>3876</v>
      </c>
      <c r="D341" s="14">
        <v>2.3800000000000002E-2</v>
      </c>
      <c r="E341" s="14">
        <v>-2.0500000000000001E-2</v>
      </c>
      <c r="F341" s="14">
        <v>-1.8800000000000001E-2</v>
      </c>
      <c r="G341" s="14">
        <v>3.7000000000000002E-3</v>
      </c>
    </row>
    <row r="342" spans="1:7" ht="14" x14ac:dyDescent="0.2">
      <c r="A342" s="14" t="s">
        <v>3877</v>
      </c>
      <c r="B342" s="14" t="s">
        <v>2621</v>
      </c>
      <c r="C342" s="14" t="s">
        <v>3876</v>
      </c>
      <c r="D342" s="14">
        <v>2.3E-2</v>
      </c>
      <c r="E342" s="14">
        <v>-2.12E-2</v>
      </c>
      <c r="F342" s="14">
        <v>-2.7199999999999998E-2</v>
      </c>
      <c r="G342" s="14">
        <v>-1.0500000000000001E-2</v>
      </c>
    </row>
    <row r="343" spans="1:7" ht="14" x14ac:dyDescent="0.2">
      <c r="A343" s="14" t="s">
        <v>3878</v>
      </c>
      <c r="B343" s="14" t="s">
        <v>2621</v>
      </c>
      <c r="C343" s="14" t="s">
        <v>3876</v>
      </c>
      <c r="D343" s="14">
        <v>2.6800000000000001E-2</v>
      </c>
      <c r="E343" s="14">
        <v>-1.35E-2</v>
      </c>
      <c r="F343" s="14">
        <v>-2.3400000000000001E-2</v>
      </c>
      <c r="G343" s="14">
        <v>-3.0999999999999999E-3</v>
      </c>
    </row>
    <row r="344" spans="1:7" ht="14" x14ac:dyDescent="0.2">
      <c r="A344" s="14" t="s">
        <v>3879</v>
      </c>
      <c r="B344" s="14" t="s">
        <v>2621</v>
      </c>
      <c r="C344" s="14" t="s">
        <v>3876</v>
      </c>
      <c r="D344" s="14">
        <v>2.4899999999999999E-2</v>
      </c>
      <c r="E344" s="14">
        <v>-2.06E-2</v>
      </c>
      <c r="F344" s="14">
        <v>-2.93E-2</v>
      </c>
      <c r="G344" s="14">
        <v>-1E-3</v>
      </c>
    </row>
    <row r="345" spans="1:7" ht="14" x14ac:dyDescent="0.2">
      <c r="A345" s="14" t="s">
        <v>3880</v>
      </c>
      <c r="B345" s="14" t="s">
        <v>492</v>
      </c>
      <c r="C345" s="14" t="s">
        <v>3876</v>
      </c>
      <c r="D345" s="14">
        <v>2.01E-2</v>
      </c>
      <c r="E345" s="14">
        <v>-0.02</v>
      </c>
      <c r="F345" s="14">
        <v>-2.23E-2</v>
      </c>
      <c r="G345" s="14">
        <v>-5.0000000000000001E-3</v>
      </c>
    </row>
    <row r="346" spans="1:7" ht="14" x14ac:dyDescent="0.2">
      <c r="A346" s="14" t="s">
        <v>3881</v>
      </c>
      <c r="B346" s="14" t="s">
        <v>492</v>
      </c>
      <c r="C346" s="14" t="s">
        <v>3876</v>
      </c>
      <c r="D346" s="14">
        <v>1.7600000000000001E-2</v>
      </c>
      <c r="E346" s="14">
        <v>-2.2200000000000001E-2</v>
      </c>
      <c r="F346" s="14">
        <v>-1.9699999999999999E-2</v>
      </c>
      <c r="G346" s="14">
        <v>-7.7000000000000002E-3</v>
      </c>
    </row>
    <row r="347" spans="1:7" ht="14" x14ac:dyDescent="0.2">
      <c r="A347" s="14" t="s">
        <v>3888</v>
      </c>
      <c r="B347" s="14" t="s">
        <v>2621</v>
      </c>
      <c r="C347" s="14" t="s">
        <v>3883</v>
      </c>
      <c r="D347" s="14">
        <v>1.17E-2</v>
      </c>
      <c r="E347" s="14">
        <v>-1.4500000000000001E-2</v>
      </c>
      <c r="F347" s="14">
        <v>8.2000000000000007E-3</v>
      </c>
      <c r="G347" s="14">
        <v>-5.4999999999999997E-3</v>
      </c>
    </row>
    <row r="348" spans="1:7" ht="14" x14ac:dyDescent="0.2">
      <c r="A348" s="14" t="s">
        <v>3882</v>
      </c>
      <c r="B348" s="14" t="s">
        <v>2621</v>
      </c>
      <c r="C348" s="14" t="s">
        <v>3883</v>
      </c>
      <c r="D348" s="14">
        <v>1.44E-2</v>
      </c>
      <c r="E348" s="14">
        <v>-8.6E-3</v>
      </c>
      <c r="F348" s="14">
        <v>1.1599999999999999E-2</v>
      </c>
      <c r="G348" s="14">
        <v>-1E-3</v>
      </c>
    </row>
    <row r="349" spans="1:7" ht="14" x14ac:dyDescent="0.2">
      <c r="A349" s="14" t="s">
        <v>3884</v>
      </c>
      <c r="B349" s="14" t="s">
        <v>492</v>
      </c>
      <c r="C349" s="14" t="s">
        <v>3883</v>
      </c>
      <c r="D349" s="14">
        <v>1.66E-2</v>
      </c>
      <c r="E349" s="14">
        <v>-1.09E-2</v>
      </c>
      <c r="F349" s="14">
        <v>8.3999999999999995E-3</v>
      </c>
      <c r="G349" s="14">
        <v>-3.5000000000000001E-3</v>
      </c>
    </row>
    <row r="350" spans="1:7" ht="14" x14ac:dyDescent="0.2">
      <c r="A350" s="14" t="s">
        <v>3885</v>
      </c>
      <c r="B350" s="14" t="s">
        <v>2621</v>
      </c>
      <c r="C350" s="14" t="s">
        <v>3883</v>
      </c>
      <c r="D350" s="14">
        <v>1.49E-2</v>
      </c>
      <c r="E350" s="14">
        <v>-8.9999999999999993E-3</v>
      </c>
      <c r="F350" s="14">
        <v>3.3E-3</v>
      </c>
      <c r="G350" s="14">
        <v>-2.7000000000000001E-3</v>
      </c>
    </row>
    <row r="351" spans="1:7" ht="14" x14ac:dyDescent="0.2">
      <c r="A351" s="14" t="s">
        <v>3886</v>
      </c>
      <c r="B351" s="14" t="s">
        <v>2621</v>
      </c>
      <c r="C351" s="14" t="s">
        <v>3883</v>
      </c>
      <c r="D351" s="14">
        <v>1.0999999999999999E-2</v>
      </c>
      <c r="E351" s="14">
        <v>-1.23E-2</v>
      </c>
      <c r="F351" s="14">
        <v>8.6E-3</v>
      </c>
      <c r="G351" s="14">
        <v>-4.4999999999999997E-3</v>
      </c>
    </row>
    <row r="352" spans="1:7" ht="14" x14ac:dyDescent="0.2">
      <c r="A352" s="14" t="s">
        <v>3887</v>
      </c>
      <c r="B352" s="14" t="s">
        <v>2621</v>
      </c>
      <c r="C352" s="14" t="s">
        <v>3883</v>
      </c>
      <c r="D352" s="14">
        <v>1.3899999999999999E-2</v>
      </c>
      <c r="E352" s="14">
        <v>-7.4999999999999997E-3</v>
      </c>
      <c r="F352" s="14">
        <v>4.8999999999999998E-3</v>
      </c>
      <c r="G352" s="14">
        <v>-1.4E-3</v>
      </c>
    </row>
    <row r="353" spans="1:7" ht="14" x14ac:dyDescent="0.2">
      <c r="A353" s="14" t="s">
        <v>3889</v>
      </c>
      <c r="B353" s="14" t="s">
        <v>492</v>
      </c>
      <c r="C353" s="14" t="s">
        <v>3883</v>
      </c>
      <c r="D353" s="14">
        <v>1.2800000000000001E-2</v>
      </c>
      <c r="E353" s="14">
        <v>-1.7299999999999999E-2</v>
      </c>
      <c r="F353" s="14">
        <v>4.1999999999999997E-3</v>
      </c>
      <c r="G353" s="14">
        <v>-6.1999999999999998E-3</v>
      </c>
    </row>
    <row r="354" spans="1:7" ht="14" x14ac:dyDescent="0.2">
      <c r="A354" s="14" t="s">
        <v>3890</v>
      </c>
      <c r="B354" s="14" t="s">
        <v>2621</v>
      </c>
      <c r="C354" s="14" t="s">
        <v>3883</v>
      </c>
      <c r="D354" s="14">
        <v>1.7399999999999999E-2</v>
      </c>
      <c r="E354" s="14">
        <v>-1.11E-2</v>
      </c>
      <c r="F354" s="14">
        <v>-1E-3</v>
      </c>
      <c r="G354" s="14">
        <v>-1.4E-3</v>
      </c>
    </row>
    <row r="355" spans="1:7" ht="14" x14ac:dyDescent="0.2">
      <c r="A355" s="14" t="s">
        <v>3891</v>
      </c>
      <c r="B355" s="14" t="s">
        <v>2621</v>
      </c>
      <c r="C355" s="14" t="s">
        <v>3883</v>
      </c>
      <c r="D355" s="14">
        <v>1.38E-2</v>
      </c>
      <c r="E355" s="14">
        <v>-1.18E-2</v>
      </c>
      <c r="F355" s="14">
        <v>-1E-3</v>
      </c>
      <c r="G355" s="14">
        <v>-2.3300000000000001E-2</v>
      </c>
    </row>
    <row r="356" spans="1:7" ht="14" x14ac:dyDescent="0.2">
      <c r="A356" s="14" t="s">
        <v>3892</v>
      </c>
      <c r="B356" s="14" t="s">
        <v>492</v>
      </c>
      <c r="C356" s="14" t="s">
        <v>3883</v>
      </c>
      <c r="D356" s="14">
        <v>1.4500000000000001E-2</v>
      </c>
      <c r="E356" s="14">
        <v>-1.06E-2</v>
      </c>
      <c r="F356" s="14">
        <v>1.3299999999999999E-2</v>
      </c>
      <c r="G356" s="14">
        <v>4.0000000000000002E-4</v>
      </c>
    </row>
    <row r="357" spans="1:7" ht="14" x14ac:dyDescent="0.2">
      <c r="A357" s="14" t="s">
        <v>3893</v>
      </c>
      <c r="B357" s="14" t="s">
        <v>2621</v>
      </c>
      <c r="C357" s="14" t="s">
        <v>3883</v>
      </c>
      <c r="D357" s="14">
        <v>1.23E-2</v>
      </c>
      <c r="E357" s="14">
        <v>-1.1999999999999999E-3</v>
      </c>
      <c r="F357" s="14">
        <v>1.54E-2</v>
      </c>
      <c r="G357" s="14">
        <v>5.0000000000000001E-4</v>
      </c>
    </row>
    <row r="358" spans="1:7" ht="14" x14ac:dyDescent="0.2">
      <c r="A358" s="14" t="s">
        <v>3894</v>
      </c>
      <c r="B358" s="14" t="s">
        <v>2621</v>
      </c>
      <c r="C358" s="14" t="s">
        <v>3883</v>
      </c>
      <c r="D358" s="14">
        <v>1.17E-2</v>
      </c>
      <c r="E358" s="14">
        <v>-5.7000000000000002E-3</v>
      </c>
      <c r="F358" s="14">
        <v>8.5000000000000006E-3</v>
      </c>
      <c r="G358" s="14">
        <v>-1.6000000000000001E-3</v>
      </c>
    </row>
    <row r="359" spans="1:7" ht="14" x14ac:dyDescent="0.2">
      <c r="A359" s="14" t="s">
        <v>3895</v>
      </c>
      <c r="B359" s="14" t="s">
        <v>2621</v>
      </c>
      <c r="C359" s="14" t="s">
        <v>3896</v>
      </c>
      <c r="D359" s="14">
        <v>1.2200000000000001E-2</v>
      </c>
      <c r="E359" s="14">
        <v>-1.8100000000000002E-2</v>
      </c>
      <c r="F359" s="14">
        <v>7.7999999999999996E-3</v>
      </c>
      <c r="G359" s="14">
        <v>-4.8999999999999998E-3</v>
      </c>
    </row>
    <row r="360" spans="1:7" ht="14" x14ac:dyDescent="0.2">
      <c r="A360" s="14" t="s">
        <v>3897</v>
      </c>
      <c r="B360" s="14" t="s">
        <v>492</v>
      </c>
      <c r="C360" s="14" t="s">
        <v>3898</v>
      </c>
      <c r="D360" s="14">
        <v>8.5699999999999998E-2</v>
      </c>
      <c r="E360" s="14">
        <v>-3.73E-2</v>
      </c>
      <c r="F360" s="14">
        <v>-5.5300000000000002E-2</v>
      </c>
      <c r="G360" s="14">
        <v>5.3E-3</v>
      </c>
    </row>
    <row r="361" spans="1:7" ht="14" x14ac:dyDescent="0.2">
      <c r="A361" s="14" t="s">
        <v>3899</v>
      </c>
      <c r="B361" s="14" t="s">
        <v>2621</v>
      </c>
      <c r="C361" s="14" t="s">
        <v>3900</v>
      </c>
      <c r="D361" s="14">
        <v>2.2700000000000001E-2</v>
      </c>
      <c r="E361" s="14">
        <v>-1.1900000000000001E-2</v>
      </c>
      <c r="F361" s="14">
        <v>3.3999999999999998E-3</v>
      </c>
      <c r="G361" s="14">
        <v>1.1999999999999999E-3</v>
      </c>
    </row>
    <row r="362" spans="1:7" ht="14" x14ac:dyDescent="0.2">
      <c r="A362" s="14" t="s">
        <v>3901</v>
      </c>
      <c r="B362" s="14" t="s">
        <v>2621</v>
      </c>
      <c r="C362" s="14" t="s">
        <v>3900</v>
      </c>
      <c r="D362" s="14">
        <v>1.9E-2</v>
      </c>
      <c r="E362" s="14">
        <v>-1.32E-2</v>
      </c>
      <c r="F362" s="14">
        <v>5.1999999999999998E-3</v>
      </c>
      <c r="G362" s="14">
        <v>-1.2999999999999999E-3</v>
      </c>
    </row>
    <row r="363" spans="1:7" ht="14" x14ac:dyDescent="0.2">
      <c r="A363" s="14" t="s">
        <v>3902</v>
      </c>
      <c r="B363" s="14" t="s">
        <v>492</v>
      </c>
      <c r="C363" s="14" t="s">
        <v>3900</v>
      </c>
      <c r="D363" s="14">
        <v>1.49E-2</v>
      </c>
      <c r="E363" s="14">
        <v>-4.7000000000000002E-3</v>
      </c>
      <c r="F363" s="14">
        <v>4.0000000000000001E-3</v>
      </c>
      <c r="G363" s="14">
        <v>4.4000000000000003E-3</v>
      </c>
    </row>
    <row r="364" spans="1:7" ht="14" x14ac:dyDescent="0.2">
      <c r="A364" s="14" t="s">
        <v>3903</v>
      </c>
      <c r="B364" s="14" t="s">
        <v>492</v>
      </c>
      <c r="C364" s="14" t="s">
        <v>3900</v>
      </c>
      <c r="D364" s="14">
        <v>2.0799999999999999E-2</v>
      </c>
      <c r="E364" s="14">
        <v>-1.6E-2</v>
      </c>
      <c r="F364" s="14">
        <v>1.04E-2</v>
      </c>
      <c r="G364" s="14">
        <v>6.9999999999999999E-4</v>
      </c>
    </row>
    <row r="365" spans="1:7" ht="14" x14ac:dyDescent="0.2">
      <c r="A365" s="14" t="s">
        <v>3904</v>
      </c>
      <c r="B365" s="14" t="s">
        <v>2621</v>
      </c>
      <c r="C365" s="14" t="s">
        <v>3900</v>
      </c>
      <c r="D365" s="14">
        <v>1.7399999999999999E-2</v>
      </c>
      <c r="E365" s="14">
        <v>-1.8200000000000001E-2</v>
      </c>
      <c r="F365" s="14">
        <v>1.7000000000000001E-2</v>
      </c>
      <c r="G365" s="14">
        <v>2.0999999999999999E-3</v>
      </c>
    </row>
    <row r="366" spans="1:7" ht="14" x14ac:dyDescent="0.2">
      <c r="A366" s="14" t="s">
        <v>3905</v>
      </c>
      <c r="B366" s="14" t="s">
        <v>492</v>
      </c>
      <c r="C366" s="14" t="s">
        <v>3900</v>
      </c>
      <c r="D366" s="14">
        <v>2.1600000000000001E-2</v>
      </c>
      <c r="E366" s="14">
        <v>-1.06E-2</v>
      </c>
      <c r="F366" s="14">
        <v>5.4000000000000003E-3</v>
      </c>
      <c r="G366" s="14">
        <v>2.0000000000000001E-4</v>
      </c>
    </row>
    <row r="367" spans="1:7" ht="14" x14ac:dyDescent="0.2">
      <c r="A367" s="14" t="s">
        <v>3906</v>
      </c>
      <c r="B367" s="14" t="s">
        <v>492</v>
      </c>
      <c r="C367" s="14" t="s">
        <v>3900</v>
      </c>
      <c r="D367" s="14">
        <v>1.6E-2</v>
      </c>
      <c r="E367" s="14">
        <v>-1.29E-2</v>
      </c>
      <c r="F367" s="14">
        <v>2.2000000000000001E-3</v>
      </c>
      <c r="G367" s="14">
        <v>-5.4000000000000003E-3</v>
      </c>
    </row>
    <row r="368" spans="1:7" ht="14" x14ac:dyDescent="0.2">
      <c r="A368" s="14" t="s">
        <v>3907</v>
      </c>
      <c r="B368" s="14" t="s">
        <v>492</v>
      </c>
      <c r="C368" s="14" t="s">
        <v>3900</v>
      </c>
      <c r="D368" s="14">
        <v>1.7399999999999999E-2</v>
      </c>
      <c r="E368" s="14">
        <v>-7.0000000000000001E-3</v>
      </c>
      <c r="F368" s="14">
        <v>8.6999999999999994E-3</v>
      </c>
      <c r="G368" s="14">
        <v>-5.4000000000000003E-3</v>
      </c>
    </row>
    <row r="369" spans="1:7" ht="14" x14ac:dyDescent="0.2">
      <c r="A369" s="14" t="s">
        <v>3908</v>
      </c>
      <c r="B369" s="14" t="s">
        <v>492</v>
      </c>
      <c r="C369" s="14" t="s">
        <v>3900</v>
      </c>
      <c r="D369" s="14">
        <v>1.9300000000000001E-2</v>
      </c>
      <c r="E369" s="14">
        <v>-8.9999999999999993E-3</v>
      </c>
      <c r="F369" s="14">
        <v>-4.0000000000000002E-4</v>
      </c>
      <c r="G369" s="14">
        <v>-4.4000000000000003E-3</v>
      </c>
    </row>
    <row r="370" spans="1:7" ht="14" x14ac:dyDescent="0.2">
      <c r="A370" s="14" t="s">
        <v>3909</v>
      </c>
      <c r="B370" s="14" t="s">
        <v>492</v>
      </c>
      <c r="C370" s="14" t="s">
        <v>3900</v>
      </c>
      <c r="D370" s="14">
        <v>1.66E-2</v>
      </c>
      <c r="E370" s="14">
        <v>-8.3000000000000001E-3</v>
      </c>
      <c r="F370" s="14">
        <v>9.4000000000000004E-3</v>
      </c>
      <c r="G370" s="14">
        <v>-1.6000000000000001E-3</v>
      </c>
    </row>
    <row r="371" spans="1:7" ht="14" x14ac:dyDescent="0.2">
      <c r="A371" s="14" t="s">
        <v>3910</v>
      </c>
      <c r="B371" s="14" t="s">
        <v>492</v>
      </c>
      <c r="C371" s="14" t="s">
        <v>3900</v>
      </c>
      <c r="D371" s="14">
        <v>1.72E-2</v>
      </c>
      <c r="E371" s="14">
        <v>-1.7399999999999999E-2</v>
      </c>
      <c r="F371" s="14">
        <v>2.5000000000000001E-3</v>
      </c>
      <c r="G371" s="14">
        <v>-4.8999999999999998E-3</v>
      </c>
    </row>
    <row r="372" spans="1:7" ht="14" x14ac:dyDescent="0.2">
      <c r="A372" s="14" t="s">
        <v>3911</v>
      </c>
      <c r="B372" s="14" t="s">
        <v>492</v>
      </c>
      <c r="C372" s="14" t="s">
        <v>3900</v>
      </c>
      <c r="D372" s="14">
        <v>1.6199999999999999E-2</v>
      </c>
      <c r="E372" s="14">
        <v>-1.78E-2</v>
      </c>
      <c r="F372" s="14">
        <v>1.1000000000000001E-3</v>
      </c>
      <c r="G372" s="14">
        <v>-1.24E-2</v>
      </c>
    </row>
    <row r="373" spans="1:7" ht="14" x14ac:dyDescent="0.2">
      <c r="A373" s="14" t="s">
        <v>3912</v>
      </c>
      <c r="B373" s="14" t="s">
        <v>2621</v>
      </c>
      <c r="C373" s="14" t="s">
        <v>3900</v>
      </c>
      <c r="D373" s="14">
        <v>1.5699999999999999E-2</v>
      </c>
      <c r="E373" s="14">
        <v>-1.52E-2</v>
      </c>
      <c r="F373" s="14">
        <v>1.04E-2</v>
      </c>
      <c r="G373" s="14">
        <v>5.0000000000000001E-4</v>
      </c>
    </row>
    <row r="374" spans="1:7" ht="14" x14ac:dyDescent="0.2">
      <c r="A374" s="14" t="s">
        <v>3913</v>
      </c>
      <c r="B374" s="14" t="s">
        <v>492</v>
      </c>
      <c r="C374" s="14" t="s">
        <v>3900</v>
      </c>
      <c r="D374" s="14">
        <v>1.95E-2</v>
      </c>
      <c r="E374" s="14">
        <v>-1.4500000000000001E-2</v>
      </c>
      <c r="F374" s="14">
        <v>2E-3</v>
      </c>
      <c r="G374" s="14">
        <v>-3.2000000000000002E-3</v>
      </c>
    </row>
    <row r="375" spans="1:7" ht="14" x14ac:dyDescent="0.2">
      <c r="A375" s="14" t="s">
        <v>3914</v>
      </c>
      <c r="B375" s="14" t="s">
        <v>2621</v>
      </c>
      <c r="C375" s="14" t="s">
        <v>3900</v>
      </c>
      <c r="D375" s="14">
        <v>1.6899999999999998E-2</v>
      </c>
      <c r="E375" s="14">
        <v>-1.1599999999999999E-2</v>
      </c>
      <c r="F375" s="14">
        <v>1.4E-3</v>
      </c>
      <c r="G375" s="14">
        <v>-2.0000000000000001E-4</v>
      </c>
    </row>
    <row r="376" spans="1:7" ht="14" x14ac:dyDescent="0.2">
      <c r="A376" s="14" t="s">
        <v>3915</v>
      </c>
      <c r="B376" s="14" t="s">
        <v>492</v>
      </c>
      <c r="C376" s="14" t="s">
        <v>3900</v>
      </c>
      <c r="D376" s="14">
        <v>1.37E-2</v>
      </c>
      <c r="E376" s="14">
        <v>-1.04E-2</v>
      </c>
      <c r="F376" s="14">
        <v>6.7000000000000002E-3</v>
      </c>
      <c r="G376" s="14">
        <v>-6.1999999999999998E-3</v>
      </c>
    </row>
    <row r="377" spans="1:7" ht="14" x14ac:dyDescent="0.2">
      <c r="A377" s="14" t="s">
        <v>3916</v>
      </c>
      <c r="B377" s="14" t="s">
        <v>2621</v>
      </c>
      <c r="C377" s="14" t="s">
        <v>3900</v>
      </c>
      <c r="D377" s="14">
        <v>2.2800000000000001E-2</v>
      </c>
      <c r="E377" s="14">
        <v>8.0000000000000004E-4</v>
      </c>
      <c r="F377" s="14">
        <v>-1.6400000000000001E-2</v>
      </c>
      <c r="G377" s="14">
        <v>-2.5000000000000001E-3</v>
      </c>
    </row>
    <row r="378" spans="1:7" ht="14" x14ac:dyDescent="0.2">
      <c r="A378" s="14" t="s">
        <v>3917</v>
      </c>
      <c r="B378" s="14" t="s">
        <v>492</v>
      </c>
      <c r="C378" s="14" t="s">
        <v>3900</v>
      </c>
      <c r="D378" s="14">
        <v>1.7600000000000001E-2</v>
      </c>
      <c r="E378" s="14">
        <v>-1.7899999999999999E-2</v>
      </c>
      <c r="F378" s="14">
        <v>4.8999999999999998E-3</v>
      </c>
      <c r="G378" s="14">
        <v>-9.2999999999999992E-3</v>
      </c>
    </row>
    <row r="379" spans="1:7" ht="14" x14ac:dyDescent="0.2">
      <c r="A379" s="14" t="s">
        <v>3918</v>
      </c>
      <c r="B379" s="14" t="s">
        <v>2621</v>
      </c>
      <c r="C379" s="14" t="s">
        <v>3900</v>
      </c>
      <c r="D379" s="14">
        <v>0.02</v>
      </c>
      <c r="E379" s="14">
        <v>-1.1000000000000001E-3</v>
      </c>
      <c r="F379" s="14">
        <v>-1.3899999999999999E-2</v>
      </c>
      <c r="G379" s="14">
        <v>4.0000000000000002E-4</v>
      </c>
    </row>
    <row r="380" spans="1:7" ht="14" x14ac:dyDescent="0.2">
      <c r="A380" s="14" t="s">
        <v>3919</v>
      </c>
      <c r="B380" s="14" t="s">
        <v>492</v>
      </c>
      <c r="C380" s="14" t="s">
        <v>3900</v>
      </c>
      <c r="D380" s="14">
        <v>1.7999999999999999E-2</v>
      </c>
      <c r="E380" s="14">
        <v>-1.21E-2</v>
      </c>
      <c r="F380" s="14">
        <v>1.6999999999999999E-3</v>
      </c>
      <c r="G380" s="14">
        <v>-4.0000000000000002E-4</v>
      </c>
    </row>
    <row r="381" spans="1:7" ht="14" x14ac:dyDescent="0.2">
      <c r="A381" s="14" t="s">
        <v>3920</v>
      </c>
      <c r="B381" s="14" t="s">
        <v>2621</v>
      </c>
      <c r="C381" s="14" t="s">
        <v>3900</v>
      </c>
      <c r="D381" s="14">
        <v>1.6400000000000001E-2</v>
      </c>
      <c r="E381" s="14">
        <v>-1.4200000000000001E-2</v>
      </c>
      <c r="F381" s="14">
        <v>4.1999999999999997E-3</v>
      </c>
      <c r="G381" s="14">
        <v>-1.1999999999999999E-3</v>
      </c>
    </row>
    <row r="382" spans="1:7" ht="14" x14ac:dyDescent="0.2">
      <c r="A382" s="14" t="s">
        <v>3921</v>
      </c>
      <c r="B382" s="14" t="s">
        <v>492</v>
      </c>
      <c r="C382" s="14" t="s">
        <v>3900</v>
      </c>
      <c r="D382" s="14">
        <v>1.6899999999999998E-2</v>
      </c>
      <c r="E382" s="14">
        <v>-1.46E-2</v>
      </c>
      <c r="F382" s="14">
        <v>1.03E-2</v>
      </c>
      <c r="G382" s="14">
        <v>-6.3E-3</v>
      </c>
    </row>
    <row r="383" spans="1:7" ht="14" x14ac:dyDescent="0.2">
      <c r="A383" s="14" t="s">
        <v>3922</v>
      </c>
      <c r="B383" s="14" t="s">
        <v>2621</v>
      </c>
      <c r="C383" s="14" t="s">
        <v>3900</v>
      </c>
      <c r="D383" s="14">
        <v>1.67E-2</v>
      </c>
      <c r="E383" s="14">
        <v>-1.3100000000000001E-2</v>
      </c>
      <c r="F383" s="14">
        <v>9.4999999999999998E-3</v>
      </c>
      <c r="G383" s="14">
        <v>-4.1000000000000003E-3</v>
      </c>
    </row>
    <row r="384" spans="1:7" ht="14" x14ac:dyDescent="0.2">
      <c r="A384" s="14" t="s">
        <v>3923</v>
      </c>
      <c r="B384" s="14" t="s">
        <v>492</v>
      </c>
      <c r="C384" s="14" t="s">
        <v>3900</v>
      </c>
      <c r="D384" s="14">
        <v>1.9099999999999999E-2</v>
      </c>
      <c r="E384" s="14">
        <v>-1.17E-2</v>
      </c>
      <c r="F384" s="14">
        <v>1.8E-3</v>
      </c>
      <c r="G384" s="14">
        <v>-6.9999999999999999E-4</v>
      </c>
    </row>
    <row r="385" spans="1:7" ht="14" x14ac:dyDescent="0.2">
      <c r="A385" s="14" t="s">
        <v>3924</v>
      </c>
      <c r="B385" s="14" t="s">
        <v>2621</v>
      </c>
      <c r="C385" s="14" t="s">
        <v>3900</v>
      </c>
      <c r="D385" s="14">
        <v>1.77E-2</v>
      </c>
      <c r="E385" s="14">
        <v>-1.1299999999999999E-2</v>
      </c>
      <c r="F385" s="14">
        <v>-4.1999999999999997E-3</v>
      </c>
      <c r="G385" s="14">
        <v>-2.2000000000000001E-3</v>
      </c>
    </row>
    <row r="386" spans="1:7" ht="14" x14ac:dyDescent="0.2">
      <c r="A386" s="14" t="s">
        <v>3929</v>
      </c>
      <c r="B386" s="14" t="s">
        <v>492</v>
      </c>
      <c r="C386" s="14" t="s">
        <v>3900</v>
      </c>
      <c r="D386" s="14">
        <v>1.52E-2</v>
      </c>
      <c r="E386" s="14">
        <v>-2.0299999999999999E-2</v>
      </c>
      <c r="F386" s="14">
        <v>-6.7999999999999996E-3</v>
      </c>
      <c r="G386" s="14">
        <v>-2.8000000000000001E-2</v>
      </c>
    </row>
    <row r="387" spans="1:7" ht="14" x14ac:dyDescent="0.2">
      <c r="A387" s="14" t="s">
        <v>3925</v>
      </c>
      <c r="B387" s="14" t="s">
        <v>492</v>
      </c>
      <c r="C387" s="14" t="s">
        <v>3900</v>
      </c>
      <c r="D387" s="14">
        <v>1.78E-2</v>
      </c>
      <c r="E387" s="14">
        <v>-7.7000000000000002E-3</v>
      </c>
      <c r="F387" s="14">
        <v>-4.7000000000000002E-3</v>
      </c>
      <c r="G387" s="14">
        <v>-2.8E-3</v>
      </c>
    </row>
    <row r="388" spans="1:7" ht="14" x14ac:dyDescent="0.2">
      <c r="A388" s="14" t="s">
        <v>3926</v>
      </c>
      <c r="B388" s="14" t="s">
        <v>2621</v>
      </c>
      <c r="C388" s="14" t="s">
        <v>3900</v>
      </c>
      <c r="D388" s="14">
        <v>1.7000000000000001E-2</v>
      </c>
      <c r="E388" s="14">
        <v>-1.2800000000000001E-2</v>
      </c>
      <c r="F388" s="14">
        <v>4.4000000000000003E-3</v>
      </c>
      <c r="G388" s="14">
        <v>-2.2000000000000001E-3</v>
      </c>
    </row>
    <row r="389" spans="1:7" ht="14" x14ac:dyDescent="0.2">
      <c r="A389" s="14" t="s">
        <v>3927</v>
      </c>
      <c r="B389" s="14" t="s">
        <v>492</v>
      </c>
      <c r="C389" s="14" t="s">
        <v>3900</v>
      </c>
      <c r="D389" s="14">
        <v>1.4500000000000001E-2</v>
      </c>
      <c r="E389" s="14">
        <v>-1.32E-2</v>
      </c>
      <c r="F389" s="14">
        <v>3.7000000000000002E-3</v>
      </c>
      <c r="G389" s="14">
        <v>-5.8999999999999999E-3</v>
      </c>
    </row>
    <row r="390" spans="1:7" ht="14" x14ac:dyDescent="0.2">
      <c r="A390" s="14" t="s">
        <v>3928</v>
      </c>
      <c r="B390" s="14" t="s">
        <v>492</v>
      </c>
      <c r="C390" s="14" t="s">
        <v>3900</v>
      </c>
      <c r="D390" s="14">
        <v>1.7600000000000001E-2</v>
      </c>
      <c r="E390" s="14">
        <v>-7.7000000000000002E-3</v>
      </c>
      <c r="F390" s="14">
        <v>-1.1999999999999999E-3</v>
      </c>
      <c r="G390" s="14">
        <v>-3.8E-3</v>
      </c>
    </row>
    <row r="391" spans="1:7" ht="14" x14ac:dyDescent="0.2">
      <c r="A391" s="14" t="s">
        <v>3933</v>
      </c>
      <c r="B391" s="14" t="s">
        <v>492</v>
      </c>
      <c r="C391" s="14" t="s">
        <v>3931</v>
      </c>
      <c r="D391" s="14">
        <v>-2.5999999999999999E-3</v>
      </c>
      <c r="E391" s="14">
        <v>-4.7600000000000003E-2</v>
      </c>
      <c r="F391" s="14">
        <v>3.3500000000000002E-2</v>
      </c>
      <c r="G391" s="14">
        <v>-5.9999999999999995E-4</v>
      </c>
    </row>
    <row r="392" spans="1:7" ht="14" x14ac:dyDescent="0.2">
      <c r="A392" s="14" t="s">
        <v>3930</v>
      </c>
      <c r="B392" s="14" t="s">
        <v>492</v>
      </c>
      <c r="C392" s="14" t="s">
        <v>3931</v>
      </c>
      <c r="D392" s="14">
        <v>-1.0800000000000001E-2</v>
      </c>
      <c r="E392" s="14">
        <v>-4.4400000000000002E-2</v>
      </c>
      <c r="F392" s="14">
        <v>3.3799999999999997E-2</v>
      </c>
      <c r="G392" s="14">
        <v>-2.8E-3</v>
      </c>
    </row>
    <row r="393" spans="1:7" ht="14" x14ac:dyDescent="0.2">
      <c r="A393" s="14" t="s">
        <v>3932</v>
      </c>
      <c r="B393" s="14" t="s">
        <v>492</v>
      </c>
      <c r="C393" s="14" t="s">
        <v>3931</v>
      </c>
      <c r="D393" s="14">
        <v>4.0000000000000002E-4</v>
      </c>
      <c r="E393" s="14">
        <v>-3.7100000000000001E-2</v>
      </c>
      <c r="F393" s="14">
        <v>2.47E-2</v>
      </c>
      <c r="G393" s="14">
        <v>4.3E-3</v>
      </c>
    </row>
    <row r="394" spans="1:7" ht="14" x14ac:dyDescent="0.2">
      <c r="A394" s="14" t="s">
        <v>3934</v>
      </c>
      <c r="B394" s="14" t="s">
        <v>2621</v>
      </c>
      <c r="C394" s="14" t="s">
        <v>3935</v>
      </c>
      <c r="D394" s="14">
        <v>8.3000000000000001E-3</v>
      </c>
      <c r="E394" s="14">
        <v>-4.2299999999999997E-2</v>
      </c>
      <c r="F394" s="14">
        <v>1.6799999999999999E-2</v>
      </c>
      <c r="G394" s="14">
        <v>-7.1000000000000004E-3</v>
      </c>
    </row>
    <row r="395" spans="1:7" ht="14" x14ac:dyDescent="0.2">
      <c r="A395" s="14" t="s">
        <v>3936</v>
      </c>
      <c r="B395" s="14" t="s">
        <v>492</v>
      </c>
      <c r="C395" s="14" t="s">
        <v>3935</v>
      </c>
      <c r="D395" s="14">
        <v>-4.4000000000000003E-3</v>
      </c>
      <c r="E395" s="14">
        <v>-4.8399999999999999E-2</v>
      </c>
      <c r="F395" s="14">
        <v>2.6800000000000001E-2</v>
      </c>
      <c r="G395" s="14">
        <v>-5.4000000000000003E-3</v>
      </c>
    </row>
    <row r="396" spans="1:7" ht="14" x14ac:dyDescent="0.2">
      <c r="A396" s="14" t="s">
        <v>3937</v>
      </c>
      <c r="B396" s="14" t="s">
        <v>492</v>
      </c>
      <c r="C396" s="14" t="s">
        <v>3938</v>
      </c>
      <c r="D396" s="14">
        <v>-4.3E-3</v>
      </c>
      <c r="E396" s="14">
        <v>-4.0399999999999998E-2</v>
      </c>
      <c r="F396" s="14">
        <v>2.8899999999999999E-2</v>
      </c>
      <c r="G396" s="14">
        <v>-8.8999999999999999E-3</v>
      </c>
    </row>
    <row r="397" spans="1:7" ht="14" x14ac:dyDescent="0.2">
      <c r="A397" s="14" t="s">
        <v>3939</v>
      </c>
      <c r="B397" s="14" t="s">
        <v>492</v>
      </c>
      <c r="C397" s="14" t="s">
        <v>3940</v>
      </c>
      <c r="D397" s="14">
        <v>-4.0000000000000002E-4</v>
      </c>
      <c r="E397" s="14">
        <v>-4.6699999999999998E-2</v>
      </c>
      <c r="F397" s="14">
        <v>2.87E-2</v>
      </c>
      <c r="G397" s="14">
        <v>-8.5000000000000006E-3</v>
      </c>
    </row>
    <row r="398" spans="1:7" ht="14" x14ac:dyDescent="0.2">
      <c r="A398" s="14" t="s">
        <v>3941</v>
      </c>
      <c r="B398" s="14" t="s">
        <v>492</v>
      </c>
      <c r="C398" s="14" t="s">
        <v>3942</v>
      </c>
      <c r="D398" s="14">
        <v>3.8999999999999998E-3</v>
      </c>
      <c r="E398" s="14">
        <v>-1.47E-2</v>
      </c>
      <c r="F398" s="14">
        <v>2.3E-3</v>
      </c>
      <c r="G398" s="14">
        <v>-7.9000000000000008E-3</v>
      </c>
    </row>
    <row r="399" spans="1:7" ht="14" x14ac:dyDescent="0.2">
      <c r="A399" s="14" t="s">
        <v>3943</v>
      </c>
      <c r="B399" s="14" t="s">
        <v>492</v>
      </c>
      <c r="C399" s="14" t="s">
        <v>3944</v>
      </c>
      <c r="D399" s="14">
        <v>-7.1999999999999998E-3</v>
      </c>
      <c r="E399" s="14">
        <v>-5.1299999999999998E-2</v>
      </c>
      <c r="F399" s="14">
        <v>1.78E-2</v>
      </c>
      <c r="G399" s="14">
        <v>-4.0000000000000001E-3</v>
      </c>
    </row>
    <row r="400" spans="1:7" ht="14" x14ac:dyDescent="0.2">
      <c r="A400" s="14" t="s">
        <v>3945</v>
      </c>
      <c r="B400" s="14" t="s">
        <v>2621</v>
      </c>
      <c r="C400" s="14" t="s">
        <v>3944</v>
      </c>
      <c r="D400" s="14">
        <v>-7.7999999999999996E-3</v>
      </c>
      <c r="E400" s="14">
        <v>-4.6899999999999997E-2</v>
      </c>
      <c r="F400" s="14">
        <v>1.32E-2</v>
      </c>
      <c r="G400" s="14">
        <v>-5.8999999999999999E-3</v>
      </c>
    </row>
    <row r="401" spans="1:7" ht="14" x14ac:dyDescent="0.2">
      <c r="A401" s="14" t="s">
        <v>3946</v>
      </c>
      <c r="B401" s="14" t="s">
        <v>492</v>
      </c>
      <c r="C401" s="14" t="s">
        <v>3944</v>
      </c>
      <c r="D401" s="14">
        <v>-1.0800000000000001E-2</v>
      </c>
      <c r="E401" s="14">
        <v>-5.0099999999999999E-2</v>
      </c>
      <c r="F401" s="14">
        <v>1.21E-2</v>
      </c>
      <c r="G401" s="14">
        <v>-1.3599999999999999E-2</v>
      </c>
    </row>
    <row r="402" spans="1:7" ht="14" x14ac:dyDescent="0.2">
      <c r="A402" s="14" t="s">
        <v>3947</v>
      </c>
      <c r="B402" s="14" t="s">
        <v>492</v>
      </c>
      <c r="C402" s="14" t="s">
        <v>3944</v>
      </c>
      <c r="D402" s="14">
        <v>-8.0999999999999996E-3</v>
      </c>
      <c r="E402" s="14">
        <v>-4.7100000000000003E-2</v>
      </c>
      <c r="F402" s="14">
        <v>1.6400000000000001E-2</v>
      </c>
      <c r="G402" s="14">
        <v>-1.44E-2</v>
      </c>
    </row>
    <row r="403" spans="1:7" ht="14" x14ac:dyDescent="0.2">
      <c r="A403" s="14" t="s">
        <v>3948</v>
      </c>
      <c r="B403" s="14" t="s">
        <v>2621</v>
      </c>
      <c r="C403" s="14" t="s">
        <v>3944</v>
      </c>
      <c r="D403" s="14">
        <v>-5.8999999999999999E-3</v>
      </c>
      <c r="E403" s="14">
        <v>-4.9500000000000002E-2</v>
      </c>
      <c r="F403" s="14">
        <v>1.9699999999999999E-2</v>
      </c>
      <c r="G403" s="14">
        <v>-2.8E-3</v>
      </c>
    </row>
    <row r="404" spans="1:7" ht="14" x14ac:dyDescent="0.2">
      <c r="A404" s="14" t="s">
        <v>3949</v>
      </c>
      <c r="B404" s="14" t="s">
        <v>492</v>
      </c>
      <c r="C404" s="14" t="s">
        <v>3944</v>
      </c>
      <c r="D404" s="14">
        <v>-8.5000000000000006E-3</v>
      </c>
      <c r="E404" s="14">
        <v>-5.1400000000000001E-2</v>
      </c>
      <c r="F404" s="14">
        <v>8.9999999999999993E-3</v>
      </c>
      <c r="G404" s="14">
        <v>-8.2000000000000007E-3</v>
      </c>
    </row>
    <row r="405" spans="1:7" ht="14" x14ac:dyDescent="0.2">
      <c r="A405" s="14" t="s">
        <v>3950</v>
      </c>
      <c r="B405" s="14" t="s">
        <v>492</v>
      </c>
      <c r="C405" s="14" t="s">
        <v>3944</v>
      </c>
      <c r="D405" s="14">
        <v>-4.1999999999999997E-3</v>
      </c>
      <c r="E405" s="14">
        <v>-4.99E-2</v>
      </c>
      <c r="F405" s="14">
        <v>1.7299999999999999E-2</v>
      </c>
      <c r="G405" s="14">
        <v>-5.4999999999999997E-3</v>
      </c>
    </row>
    <row r="406" spans="1:7" ht="14" x14ac:dyDescent="0.2">
      <c r="A406" s="14" t="s">
        <v>3951</v>
      </c>
      <c r="B406" s="14" t="s">
        <v>492</v>
      </c>
      <c r="C406" s="14" t="s">
        <v>3944</v>
      </c>
      <c r="D406" s="14">
        <v>-1.29E-2</v>
      </c>
      <c r="E406" s="14">
        <v>-5.16E-2</v>
      </c>
      <c r="F406" s="14">
        <v>1.3899999999999999E-2</v>
      </c>
      <c r="G406" s="14">
        <v>-1.6500000000000001E-2</v>
      </c>
    </row>
    <row r="407" spans="1:7" ht="14" x14ac:dyDescent="0.2">
      <c r="A407" s="14" t="s">
        <v>3952</v>
      </c>
      <c r="B407" s="14" t="s">
        <v>492</v>
      </c>
      <c r="C407" s="14" t="s">
        <v>3944</v>
      </c>
      <c r="D407" s="14">
        <v>-8.0999999999999996E-3</v>
      </c>
      <c r="E407" s="14">
        <v>-4.9799999999999997E-2</v>
      </c>
      <c r="F407" s="14">
        <v>9.1000000000000004E-3</v>
      </c>
      <c r="G407" s="14">
        <v>-1.1299999999999999E-2</v>
      </c>
    </row>
    <row r="408" spans="1:7" ht="14" x14ac:dyDescent="0.2">
      <c r="A408" s="14" t="s">
        <v>3953</v>
      </c>
      <c r="B408" s="14" t="s">
        <v>492</v>
      </c>
      <c r="C408" s="14" t="s">
        <v>3944</v>
      </c>
      <c r="D408" s="14">
        <v>-9.1000000000000004E-3</v>
      </c>
      <c r="E408" s="14">
        <v>-5.1200000000000002E-2</v>
      </c>
      <c r="F408" s="14">
        <v>1.54E-2</v>
      </c>
      <c r="G408" s="14">
        <v>-1.5699999999999999E-2</v>
      </c>
    </row>
    <row r="409" spans="1:7" ht="14" x14ac:dyDescent="0.2">
      <c r="A409" s="14" t="s">
        <v>3954</v>
      </c>
      <c r="B409" s="14" t="s">
        <v>492</v>
      </c>
      <c r="C409" s="14" t="s">
        <v>3944</v>
      </c>
      <c r="D409" s="14">
        <v>-1.6500000000000001E-2</v>
      </c>
      <c r="E409" s="14">
        <v>-5.0099999999999999E-2</v>
      </c>
      <c r="F409" s="14">
        <v>1.9300000000000001E-2</v>
      </c>
      <c r="G409" s="14">
        <v>-1.5699999999999999E-2</v>
      </c>
    </row>
    <row r="410" spans="1:7" ht="14" x14ac:dyDescent="0.2">
      <c r="A410" s="14" t="s">
        <v>3955</v>
      </c>
      <c r="B410" s="14" t="s">
        <v>492</v>
      </c>
      <c r="C410" s="14" t="s">
        <v>3944</v>
      </c>
      <c r="D410" s="14">
        <v>-6.4999999999999997E-3</v>
      </c>
      <c r="E410" s="14">
        <v>-4.8300000000000003E-2</v>
      </c>
      <c r="F410" s="14">
        <v>1.5599999999999999E-2</v>
      </c>
      <c r="G410" s="14">
        <v>-1.17E-2</v>
      </c>
    </row>
    <row r="411" spans="1:7" ht="14" x14ac:dyDescent="0.2">
      <c r="A411" s="14" t="s">
        <v>3956</v>
      </c>
      <c r="B411" s="14" t="s">
        <v>2621</v>
      </c>
      <c r="C411" s="14" t="s">
        <v>3944</v>
      </c>
      <c r="D411" s="14">
        <v>-8.8999999999999999E-3</v>
      </c>
      <c r="E411" s="14">
        <v>-5.04E-2</v>
      </c>
      <c r="F411" s="14">
        <v>2.2200000000000001E-2</v>
      </c>
      <c r="G411" s="14">
        <v>-7.1999999999999998E-3</v>
      </c>
    </row>
    <row r="412" spans="1:7" ht="14" x14ac:dyDescent="0.2">
      <c r="A412" s="14" t="s">
        <v>3957</v>
      </c>
      <c r="B412" s="14" t="s">
        <v>492</v>
      </c>
      <c r="C412" s="14" t="s">
        <v>3944</v>
      </c>
      <c r="D412" s="14">
        <v>-1.26E-2</v>
      </c>
      <c r="E412" s="14">
        <v>-4.7699999999999999E-2</v>
      </c>
      <c r="F412" s="14">
        <v>1.6899999999999998E-2</v>
      </c>
      <c r="G412" s="14">
        <v>-1.0800000000000001E-2</v>
      </c>
    </row>
    <row r="413" spans="1:7" ht="14" x14ac:dyDescent="0.2">
      <c r="A413" s="14" t="s">
        <v>3958</v>
      </c>
      <c r="B413" s="14" t="s">
        <v>2621</v>
      </c>
      <c r="C413" s="14" t="s">
        <v>3944</v>
      </c>
      <c r="D413" s="14">
        <v>-6.3E-3</v>
      </c>
      <c r="E413" s="14">
        <v>-4.9200000000000001E-2</v>
      </c>
      <c r="F413" s="14">
        <v>1.6500000000000001E-2</v>
      </c>
      <c r="G413" s="14">
        <v>-9.1000000000000004E-3</v>
      </c>
    </row>
    <row r="414" spans="1:7" ht="14" x14ac:dyDescent="0.2">
      <c r="A414" s="14" t="s">
        <v>3959</v>
      </c>
      <c r="B414" s="14" t="s">
        <v>2621</v>
      </c>
      <c r="C414" s="14" t="s">
        <v>3944</v>
      </c>
      <c r="D414" s="14">
        <v>-6.7999999999999996E-3</v>
      </c>
      <c r="E414" s="14">
        <v>-4.6899999999999997E-2</v>
      </c>
      <c r="F414" s="14">
        <v>2.2100000000000002E-2</v>
      </c>
      <c r="G414" s="14">
        <v>-8.6E-3</v>
      </c>
    </row>
    <row r="415" spans="1:7" ht="14" x14ac:dyDescent="0.2">
      <c r="A415" s="14" t="s">
        <v>2819</v>
      </c>
      <c r="B415" s="14" t="s">
        <v>2621</v>
      </c>
      <c r="C415" s="14" t="s">
        <v>2818</v>
      </c>
      <c r="D415" s="14">
        <v>2.52E-2</v>
      </c>
      <c r="E415" s="14">
        <v>5.7999999999999996E-3</v>
      </c>
      <c r="F415" s="14">
        <v>-1.01E-2</v>
      </c>
      <c r="G415" s="14">
        <v>1.24E-2</v>
      </c>
    </row>
    <row r="416" spans="1:7" ht="14" x14ac:dyDescent="0.2">
      <c r="A416" s="14" t="s">
        <v>2820</v>
      </c>
      <c r="B416" s="14" t="s">
        <v>2621</v>
      </c>
      <c r="C416" s="14" t="s">
        <v>2818</v>
      </c>
      <c r="D416" s="14">
        <v>2.63E-2</v>
      </c>
      <c r="E416" s="14">
        <v>6.0000000000000001E-3</v>
      </c>
      <c r="F416" s="14">
        <v>-6.7999999999999996E-3</v>
      </c>
      <c r="G416" s="14">
        <v>4.5999999999999999E-3</v>
      </c>
    </row>
    <row r="417" spans="1:7" ht="14" x14ac:dyDescent="0.2">
      <c r="A417" s="14" t="s">
        <v>2824</v>
      </c>
      <c r="B417" s="14" t="s">
        <v>2621</v>
      </c>
      <c r="C417" s="14" t="s">
        <v>2818</v>
      </c>
      <c r="D417" s="14">
        <v>2.4299999999999999E-2</v>
      </c>
      <c r="E417" s="14">
        <v>5.1000000000000004E-3</v>
      </c>
      <c r="F417" s="14">
        <v>-5.4999999999999997E-3</v>
      </c>
      <c r="G417" s="14">
        <v>8.0999999999999996E-3</v>
      </c>
    </row>
    <row r="418" spans="1:7" ht="14" x14ac:dyDescent="0.2">
      <c r="A418" s="14" t="s">
        <v>2825</v>
      </c>
      <c r="B418" s="14" t="s">
        <v>2621</v>
      </c>
      <c r="C418" s="14" t="s">
        <v>2818</v>
      </c>
      <c r="D418" s="14">
        <v>2.5899999999999999E-2</v>
      </c>
      <c r="E418" s="14">
        <v>2.5999999999999999E-3</v>
      </c>
      <c r="F418" s="14">
        <v>-9.9000000000000008E-3</v>
      </c>
      <c r="G418" s="14">
        <v>1.1000000000000001E-3</v>
      </c>
    </row>
    <row r="419" spans="1:7" ht="14" x14ac:dyDescent="0.2">
      <c r="A419" s="14" t="s">
        <v>2822</v>
      </c>
      <c r="B419" s="14" t="s">
        <v>2621</v>
      </c>
      <c r="C419" s="14" t="s">
        <v>2818</v>
      </c>
      <c r="D419" s="14">
        <v>2.69E-2</v>
      </c>
      <c r="E419" s="14">
        <v>5.1999999999999998E-3</v>
      </c>
      <c r="F419" s="14">
        <v>-9.1000000000000004E-3</v>
      </c>
      <c r="G419" s="14">
        <v>9.9000000000000008E-3</v>
      </c>
    </row>
    <row r="420" spans="1:7" ht="14" x14ac:dyDescent="0.2">
      <c r="A420" s="14" t="s">
        <v>2821</v>
      </c>
      <c r="B420" s="14" t="s">
        <v>2621</v>
      </c>
      <c r="C420" s="14" t="s">
        <v>2818</v>
      </c>
      <c r="D420" s="14">
        <v>3.0700000000000002E-2</v>
      </c>
      <c r="E420" s="14">
        <v>1.1000000000000001E-3</v>
      </c>
      <c r="F420" s="14">
        <v>-8.2000000000000007E-3</v>
      </c>
      <c r="G420" s="14">
        <v>2E-3</v>
      </c>
    </row>
    <row r="421" spans="1:7" ht="14" x14ac:dyDescent="0.2">
      <c r="A421" s="14" t="s">
        <v>2827</v>
      </c>
      <c r="B421" s="14" t="s">
        <v>2621</v>
      </c>
      <c r="C421" s="14" t="s">
        <v>2818</v>
      </c>
      <c r="D421" s="14">
        <v>2.5399999999999999E-2</v>
      </c>
      <c r="E421" s="14">
        <v>2.7000000000000001E-3</v>
      </c>
      <c r="F421" s="14">
        <v>-3.2000000000000002E-3</v>
      </c>
      <c r="G421" s="14">
        <v>-2.0999999999999999E-3</v>
      </c>
    </row>
    <row r="422" spans="1:7" ht="14" x14ac:dyDescent="0.2">
      <c r="A422" s="14" t="s">
        <v>2817</v>
      </c>
      <c r="B422" s="14" t="s">
        <v>2621</v>
      </c>
      <c r="C422" s="14" t="s">
        <v>2818</v>
      </c>
      <c r="D422" s="14">
        <v>2.7699999999999999E-2</v>
      </c>
      <c r="E422" s="14">
        <v>1.4E-3</v>
      </c>
      <c r="F422" s="14">
        <v>-8.0999999999999996E-3</v>
      </c>
      <c r="G422" s="14">
        <v>8.0000000000000002E-3</v>
      </c>
    </row>
    <row r="423" spans="1:7" ht="14" x14ac:dyDescent="0.2">
      <c r="A423" s="14" t="s">
        <v>2823</v>
      </c>
      <c r="B423" s="14" t="s">
        <v>2621</v>
      </c>
      <c r="C423" s="14" t="s">
        <v>2818</v>
      </c>
      <c r="D423" s="14">
        <v>2.18E-2</v>
      </c>
      <c r="E423" s="14">
        <v>8.3999999999999995E-3</v>
      </c>
      <c r="F423" s="14">
        <v>-8.3000000000000001E-3</v>
      </c>
      <c r="G423" s="14">
        <v>4.5999999999999999E-3</v>
      </c>
    </row>
    <row r="424" spans="1:7" ht="14" x14ac:dyDescent="0.2">
      <c r="A424" s="14" t="s">
        <v>2826</v>
      </c>
      <c r="B424" s="14" t="s">
        <v>2621</v>
      </c>
      <c r="C424" s="14" t="s">
        <v>2818</v>
      </c>
      <c r="D424" s="14">
        <v>2.6100000000000002E-2</v>
      </c>
      <c r="E424" s="14">
        <v>2.2000000000000001E-3</v>
      </c>
      <c r="F424" s="14">
        <v>-1.3599999999999999E-2</v>
      </c>
      <c r="G424" s="14">
        <v>9.4000000000000004E-3</v>
      </c>
    </row>
    <row r="425" spans="1:7" ht="14" x14ac:dyDescent="0.2">
      <c r="A425" s="14" t="s">
        <v>2828</v>
      </c>
      <c r="B425" s="14" t="s">
        <v>2621</v>
      </c>
      <c r="C425" s="14" t="s">
        <v>2829</v>
      </c>
      <c r="D425" s="14">
        <v>-2.1100000000000001E-2</v>
      </c>
      <c r="E425" s="14">
        <v>-2.7000000000000001E-3</v>
      </c>
      <c r="F425" s="14">
        <v>2.64E-2</v>
      </c>
      <c r="G425" s="14">
        <v>-3.3E-3</v>
      </c>
    </row>
    <row r="426" spans="1:7" ht="14" x14ac:dyDescent="0.2">
      <c r="A426" s="14" t="s">
        <v>2833</v>
      </c>
      <c r="B426" s="14" t="s">
        <v>2621</v>
      </c>
      <c r="C426" s="14" t="s">
        <v>2829</v>
      </c>
      <c r="D426" s="14">
        <v>-2.0799999999999999E-2</v>
      </c>
      <c r="E426" s="14">
        <v>6.9999999999999999E-4</v>
      </c>
      <c r="F426" s="14">
        <v>2.9000000000000001E-2</v>
      </c>
      <c r="G426" s="14">
        <v>-6.4000000000000003E-3</v>
      </c>
    </row>
    <row r="427" spans="1:7" ht="14" x14ac:dyDescent="0.2">
      <c r="A427" s="14" t="s">
        <v>2830</v>
      </c>
      <c r="B427" s="14" t="s">
        <v>2621</v>
      </c>
      <c r="C427" s="14" t="s">
        <v>2829</v>
      </c>
      <c r="D427" s="14">
        <v>-2.2700000000000001E-2</v>
      </c>
      <c r="E427" s="14">
        <v>2.2000000000000001E-3</v>
      </c>
      <c r="F427" s="14">
        <v>2.3599999999999999E-2</v>
      </c>
      <c r="G427" s="14">
        <v>-7.4999999999999997E-3</v>
      </c>
    </row>
    <row r="428" spans="1:7" ht="14" x14ac:dyDescent="0.2">
      <c r="A428" s="14" t="s">
        <v>2831</v>
      </c>
      <c r="B428" s="14" t="s">
        <v>2621</v>
      </c>
      <c r="C428" s="14" t="s">
        <v>2829</v>
      </c>
      <c r="D428" s="14">
        <v>-1.38E-2</v>
      </c>
      <c r="E428" s="14">
        <v>5.9999999999999995E-4</v>
      </c>
      <c r="F428" s="14">
        <v>1.9400000000000001E-2</v>
      </c>
      <c r="G428" s="14">
        <v>-3.3E-3</v>
      </c>
    </row>
    <row r="429" spans="1:7" ht="14" x14ac:dyDescent="0.2">
      <c r="A429" s="14" t="s">
        <v>2836</v>
      </c>
      <c r="B429" s="14" t="s">
        <v>2621</v>
      </c>
      <c r="C429" s="14" t="s">
        <v>2829</v>
      </c>
      <c r="D429" s="14">
        <v>-2.75E-2</v>
      </c>
      <c r="E429" s="14">
        <v>2.2000000000000001E-3</v>
      </c>
      <c r="F429" s="14">
        <v>2.8000000000000001E-2</v>
      </c>
      <c r="G429" s="14">
        <v>3.7000000000000002E-3</v>
      </c>
    </row>
    <row r="430" spans="1:7" ht="14" x14ac:dyDescent="0.2">
      <c r="A430" s="14" t="s">
        <v>2835</v>
      </c>
      <c r="B430" s="14" t="s">
        <v>492</v>
      </c>
      <c r="C430" s="14" t="s">
        <v>2829</v>
      </c>
      <c r="D430" s="14">
        <v>-1.9300000000000001E-2</v>
      </c>
      <c r="E430" s="14">
        <v>-5.4000000000000003E-3</v>
      </c>
      <c r="F430" s="14">
        <v>2.98E-2</v>
      </c>
      <c r="G430" s="14">
        <v>3.3E-3</v>
      </c>
    </row>
    <row r="431" spans="1:7" ht="14" x14ac:dyDescent="0.2">
      <c r="A431" s="14" t="s">
        <v>2832</v>
      </c>
      <c r="B431" s="14" t="s">
        <v>2621</v>
      </c>
      <c r="C431" s="14" t="s">
        <v>2829</v>
      </c>
      <c r="D431" s="14">
        <v>-2.1899999999999999E-2</v>
      </c>
      <c r="E431" s="14">
        <v>-2.0999999999999999E-3</v>
      </c>
      <c r="F431" s="14">
        <v>2.7799999999999998E-2</v>
      </c>
      <c r="G431" s="14">
        <v>-4.0000000000000002E-4</v>
      </c>
    </row>
    <row r="432" spans="1:7" ht="14" x14ac:dyDescent="0.2">
      <c r="A432" s="14" t="s">
        <v>2834</v>
      </c>
      <c r="B432" s="14" t="s">
        <v>2621</v>
      </c>
      <c r="C432" s="14" t="s">
        <v>2829</v>
      </c>
      <c r="D432" s="14">
        <v>-3.3599999999999998E-2</v>
      </c>
      <c r="E432" s="14">
        <v>-2.5000000000000001E-3</v>
      </c>
      <c r="F432" s="14">
        <v>2.8500000000000001E-2</v>
      </c>
      <c r="G432" s="14">
        <v>4.8999999999999998E-3</v>
      </c>
    </row>
    <row r="433" spans="1:7" ht="14" x14ac:dyDescent="0.2">
      <c r="A433" s="14" t="s">
        <v>3960</v>
      </c>
      <c r="B433" s="14" t="s">
        <v>2621</v>
      </c>
      <c r="C433" s="14" t="s">
        <v>3961</v>
      </c>
      <c r="D433" s="14">
        <v>-1.7500000000000002E-2</v>
      </c>
      <c r="E433" s="14">
        <v>-6.1899999999999997E-2</v>
      </c>
      <c r="F433" s="14">
        <v>1.9599999999999999E-2</v>
      </c>
      <c r="G433" s="14">
        <v>-2.3999999999999998E-3</v>
      </c>
    </row>
    <row r="434" spans="1:7" ht="14" x14ac:dyDescent="0.2">
      <c r="A434" s="14" t="s">
        <v>3962</v>
      </c>
      <c r="B434" s="14" t="s">
        <v>2621</v>
      </c>
      <c r="C434" s="14" t="s">
        <v>3963</v>
      </c>
      <c r="D434" s="14">
        <v>-1.21E-2</v>
      </c>
      <c r="E434" s="14">
        <v>-4.3200000000000002E-2</v>
      </c>
      <c r="F434" s="14">
        <v>2.8000000000000001E-2</v>
      </c>
      <c r="G434" s="14">
        <v>-3.4799999999999998E-2</v>
      </c>
    </row>
    <row r="435" spans="1:7" ht="14" x14ac:dyDescent="0.2">
      <c r="A435" s="14" t="s">
        <v>3964</v>
      </c>
      <c r="B435" s="14" t="s">
        <v>2621</v>
      </c>
      <c r="C435" s="14" t="s">
        <v>3963</v>
      </c>
      <c r="D435" s="14">
        <v>-1.49E-2</v>
      </c>
      <c r="E435" s="14">
        <v>-5.0599999999999999E-2</v>
      </c>
      <c r="F435" s="14">
        <v>2.8799999999999999E-2</v>
      </c>
      <c r="G435" s="14">
        <v>4.7999999999999996E-3</v>
      </c>
    </row>
    <row r="436" spans="1:7" ht="14" x14ac:dyDescent="0.2">
      <c r="A436" s="14" t="s">
        <v>3965</v>
      </c>
      <c r="B436" s="14" t="s">
        <v>2621</v>
      </c>
      <c r="C436" s="14" t="s">
        <v>3963</v>
      </c>
      <c r="D436" s="14">
        <v>-1.6E-2</v>
      </c>
      <c r="E436" s="14">
        <v>-5.0200000000000002E-2</v>
      </c>
      <c r="F436" s="14">
        <v>2.4899999999999999E-2</v>
      </c>
      <c r="G436" s="14">
        <v>4.4000000000000003E-3</v>
      </c>
    </row>
    <row r="437" spans="1:7" ht="14" x14ac:dyDescent="0.2">
      <c r="A437" s="14" t="s">
        <v>2846</v>
      </c>
      <c r="B437" s="14" t="s">
        <v>2621</v>
      </c>
      <c r="C437" s="14" t="s">
        <v>2838</v>
      </c>
      <c r="D437" s="14">
        <v>3.6400000000000002E-2</v>
      </c>
      <c r="E437" s="14">
        <v>5.7000000000000002E-3</v>
      </c>
      <c r="F437" s="14">
        <v>-1.5800000000000002E-2</v>
      </c>
      <c r="G437" s="14">
        <v>4.7000000000000002E-3</v>
      </c>
    </row>
    <row r="438" spans="1:7" ht="14" x14ac:dyDescent="0.2">
      <c r="A438" s="14" t="s">
        <v>2837</v>
      </c>
      <c r="B438" s="14" t="s">
        <v>2621</v>
      </c>
      <c r="C438" s="14" t="s">
        <v>2838</v>
      </c>
      <c r="D438" s="14">
        <v>3.5799999999999998E-2</v>
      </c>
      <c r="E438" s="14">
        <v>2.2000000000000001E-3</v>
      </c>
      <c r="F438" s="14">
        <v>-1.52E-2</v>
      </c>
      <c r="G438" s="14">
        <v>9.1000000000000004E-3</v>
      </c>
    </row>
    <row r="439" spans="1:7" ht="14" x14ac:dyDescent="0.2">
      <c r="A439" s="14" t="s">
        <v>2840</v>
      </c>
      <c r="B439" s="14" t="s">
        <v>2621</v>
      </c>
      <c r="C439" s="14" t="s">
        <v>2838</v>
      </c>
      <c r="D439" s="14">
        <v>3.3099999999999997E-2</v>
      </c>
      <c r="E439" s="14">
        <v>4.0000000000000001E-3</v>
      </c>
      <c r="F439" s="14">
        <v>-1.32E-2</v>
      </c>
      <c r="G439" s="14">
        <v>6.6E-3</v>
      </c>
    </row>
    <row r="440" spans="1:7" ht="14" x14ac:dyDescent="0.2">
      <c r="A440" s="14" t="s">
        <v>2841</v>
      </c>
      <c r="B440" s="14" t="s">
        <v>2621</v>
      </c>
      <c r="C440" s="14" t="s">
        <v>2838</v>
      </c>
      <c r="D440" s="14">
        <v>3.5099999999999999E-2</v>
      </c>
      <c r="E440" s="14">
        <v>1.9E-3</v>
      </c>
      <c r="F440" s="14">
        <v>-1.52E-2</v>
      </c>
      <c r="G440" s="14">
        <v>0.01</v>
      </c>
    </row>
    <row r="441" spans="1:7" ht="14" x14ac:dyDescent="0.2">
      <c r="A441" s="14" t="s">
        <v>2842</v>
      </c>
      <c r="B441" s="14" t="s">
        <v>2621</v>
      </c>
      <c r="C441" s="14" t="s">
        <v>2838</v>
      </c>
      <c r="D441" s="14">
        <v>3.32E-2</v>
      </c>
      <c r="E441" s="14">
        <v>3.8999999999999998E-3</v>
      </c>
      <c r="F441" s="14">
        <v>-1.5100000000000001E-2</v>
      </c>
      <c r="G441" s="14">
        <v>8.6E-3</v>
      </c>
    </row>
    <row r="442" spans="1:7" ht="14" x14ac:dyDescent="0.2">
      <c r="A442" s="14" t="s">
        <v>2843</v>
      </c>
      <c r="B442" s="14" t="s">
        <v>492</v>
      </c>
      <c r="C442" s="14" t="s">
        <v>2838</v>
      </c>
      <c r="D442" s="14">
        <v>3.2800000000000003E-2</v>
      </c>
      <c r="E442" s="14">
        <v>3.8999999999999998E-3</v>
      </c>
      <c r="F442" s="14">
        <v>-1.43E-2</v>
      </c>
      <c r="G442" s="14">
        <v>6.6E-3</v>
      </c>
    </row>
    <row r="443" spans="1:7" ht="14" x14ac:dyDescent="0.2">
      <c r="A443" s="14" t="s">
        <v>2844</v>
      </c>
      <c r="B443" s="14" t="s">
        <v>492</v>
      </c>
      <c r="C443" s="14" t="s">
        <v>2838</v>
      </c>
      <c r="D443" s="14">
        <v>3.2000000000000001E-2</v>
      </c>
      <c r="E443" s="14">
        <v>1.8E-3</v>
      </c>
      <c r="F443" s="14">
        <v>-1.12E-2</v>
      </c>
      <c r="G443" s="14">
        <v>6.6E-3</v>
      </c>
    </row>
    <row r="444" spans="1:7" ht="14" x14ac:dyDescent="0.2">
      <c r="A444" s="14" t="s">
        <v>2845</v>
      </c>
      <c r="B444" s="14" t="s">
        <v>492</v>
      </c>
      <c r="C444" s="14" t="s">
        <v>2838</v>
      </c>
      <c r="D444" s="14">
        <v>3.61E-2</v>
      </c>
      <c r="E444" s="14">
        <v>5.8999999999999999E-3</v>
      </c>
      <c r="F444" s="14">
        <v>-1.4200000000000001E-2</v>
      </c>
      <c r="G444" s="14">
        <v>2.8E-3</v>
      </c>
    </row>
    <row r="445" spans="1:7" ht="14" x14ac:dyDescent="0.2">
      <c r="A445" s="14" t="s">
        <v>2847</v>
      </c>
      <c r="B445" s="14" t="s">
        <v>492</v>
      </c>
      <c r="C445" s="14" t="s">
        <v>2838</v>
      </c>
      <c r="D445" s="14">
        <v>3.6700000000000003E-2</v>
      </c>
      <c r="E445" s="14">
        <v>8.9999999999999993E-3</v>
      </c>
      <c r="F445" s="14">
        <v>-2.2100000000000002E-2</v>
      </c>
      <c r="G445" s="14">
        <v>3.8E-3</v>
      </c>
    </row>
    <row r="446" spans="1:7" ht="14" x14ac:dyDescent="0.2">
      <c r="A446" s="14" t="s">
        <v>2839</v>
      </c>
      <c r="B446" s="14" t="s">
        <v>492</v>
      </c>
      <c r="C446" s="14" t="s">
        <v>2838</v>
      </c>
      <c r="D446" s="14">
        <v>3.5099999999999999E-2</v>
      </c>
      <c r="E446" s="14">
        <v>1.24E-2</v>
      </c>
      <c r="F446" s="14">
        <v>-2.1399999999999999E-2</v>
      </c>
      <c r="G446" s="14">
        <v>7.3000000000000001E-3</v>
      </c>
    </row>
    <row r="447" spans="1:7" ht="14" x14ac:dyDescent="0.2">
      <c r="A447" s="14" t="s">
        <v>3966</v>
      </c>
      <c r="B447" s="14" t="s">
        <v>2621</v>
      </c>
      <c r="C447" s="14" t="s">
        <v>3967</v>
      </c>
      <c r="D447" s="14">
        <v>2.8199999999999999E-2</v>
      </c>
      <c r="E447" s="14">
        <v>-5.9999999999999995E-4</v>
      </c>
      <c r="F447" s="14">
        <v>-1.6500000000000001E-2</v>
      </c>
      <c r="G447" s="14">
        <v>6.0000000000000001E-3</v>
      </c>
    </row>
    <row r="448" spans="1:7" ht="14" x14ac:dyDescent="0.2">
      <c r="A448" s="14" t="s">
        <v>3968</v>
      </c>
      <c r="B448" s="14" t="s">
        <v>2621</v>
      </c>
      <c r="C448" s="14" t="s">
        <v>3969</v>
      </c>
      <c r="D448" s="14">
        <v>2.7300000000000001E-2</v>
      </c>
      <c r="E448" s="14">
        <v>-7.1000000000000004E-3</v>
      </c>
      <c r="F448" s="14">
        <v>-1.3299999999999999E-2</v>
      </c>
      <c r="G448" s="14">
        <v>-5.3E-3</v>
      </c>
    </row>
    <row r="449" spans="1:7" ht="14" x14ac:dyDescent="0.2">
      <c r="A449" s="14" t="s">
        <v>3970</v>
      </c>
      <c r="B449" s="14" t="s">
        <v>492</v>
      </c>
      <c r="C449" s="14" t="s">
        <v>3969</v>
      </c>
      <c r="D449" s="14">
        <v>2.07E-2</v>
      </c>
      <c r="E449" s="14">
        <v>7.1999999999999998E-3</v>
      </c>
      <c r="F449" s="14">
        <v>-2.2100000000000002E-2</v>
      </c>
      <c r="G449" s="14">
        <v>-3.2399999999999998E-2</v>
      </c>
    </row>
    <row r="450" spans="1:7" ht="14" x14ac:dyDescent="0.2">
      <c r="A450" s="14" t="s">
        <v>3980</v>
      </c>
      <c r="B450" s="14" t="s">
        <v>2621</v>
      </c>
      <c r="C450" s="14" t="s">
        <v>3972</v>
      </c>
      <c r="D450" s="14">
        <v>1.5599999999999999E-2</v>
      </c>
      <c r="E450" s="14">
        <v>-5.1499999999999997E-2</v>
      </c>
      <c r="F450" s="14">
        <v>1.9599999999999999E-2</v>
      </c>
      <c r="G450" s="14">
        <v>-6.1999999999999998E-3</v>
      </c>
    </row>
    <row r="451" spans="1:7" ht="14" x14ac:dyDescent="0.2">
      <c r="A451" s="14" t="s">
        <v>3981</v>
      </c>
      <c r="B451" s="14" t="s">
        <v>2621</v>
      </c>
      <c r="C451" s="14" t="s">
        <v>3972</v>
      </c>
      <c r="D451" s="14">
        <v>1.38E-2</v>
      </c>
      <c r="E451" s="14">
        <v>-5.1299999999999998E-2</v>
      </c>
      <c r="F451" s="14">
        <v>2.3099999999999999E-2</v>
      </c>
      <c r="G451" s="14">
        <v>-3.2000000000000002E-3</v>
      </c>
    </row>
    <row r="452" spans="1:7" ht="14" x14ac:dyDescent="0.2">
      <c r="A452" s="14" t="s">
        <v>3982</v>
      </c>
      <c r="B452" s="14" t="s">
        <v>2621</v>
      </c>
      <c r="C452" s="14" t="s">
        <v>3972</v>
      </c>
      <c r="D452" s="14">
        <v>0.01</v>
      </c>
      <c r="E452" s="14">
        <v>-4.8300000000000003E-2</v>
      </c>
      <c r="F452" s="14">
        <v>2.3E-2</v>
      </c>
      <c r="G452" s="14">
        <v>-3.0999999999999999E-3</v>
      </c>
    </row>
    <row r="453" spans="1:7" ht="14" x14ac:dyDescent="0.2">
      <c r="A453" s="14" t="s">
        <v>3983</v>
      </c>
      <c r="B453" s="14" t="s">
        <v>492</v>
      </c>
      <c r="C453" s="14" t="s">
        <v>3972</v>
      </c>
      <c r="D453" s="14">
        <v>1.5699999999999999E-2</v>
      </c>
      <c r="E453" s="14">
        <v>-4.6300000000000001E-2</v>
      </c>
      <c r="F453" s="14">
        <v>1.7999999999999999E-2</v>
      </c>
      <c r="G453" s="14">
        <v>-2.7000000000000001E-3</v>
      </c>
    </row>
    <row r="454" spans="1:7" ht="14" x14ac:dyDescent="0.2">
      <c r="A454" s="14" t="s">
        <v>3984</v>
      </c>
      <c r="B454" s="14" t="s">
        <v>492</v>
      </c>
      <c r="C454" s="14" t="s">
        <v>3972</v>
      </c>
      <c r="D454" s="14">
        <v>1.55E-2</v>
      </c>
      <c r="E454" s="14">
        <v>-4.9200000000000001E-2</v>
      </c>
      <c r="F454" s="14">
        <v>2.2800000000000001E-2</v>
      </c>
      <c r="G454" s="14">
        <v>-4.3E-3</v>
      </c>
    </row>
    <row r="455" spans="1:7" ht="14" x14ac:dyDescent="0.2">
      <c r="A455" s="14" t="s">
        <v>3985</v>
      </c>
      <c r="B455" s="14" t="s">
        <v>2621</v>
      </c>
      <c r="C455" s="14" t="s">
        <v>3972</v>
      </c>
      <c r="D455" s="14">
        <v>1.78E-2</v>
      </c>
      <c r="E455" s="14">
        <v>-4.6199999999999998E-2</v>
      </c>
      <c r="F455" s="14">
        <v>1.89E-2</v>
      </c>
      <c r="G455" s="14">
        <v>-1.2999999999999999E-3</v>
      </c>
    </row>
    <row r="456" spans="1:7" ht="14" x14ac:dyDescent="0.2">
      <c r="A456" s="14" t="s">
        <v>3986</v>
      </c>
      <c r="B456" s="14" t="s">
        <v>2621</v>
      </c>
      <c r="C456" s="14" t="s">
        <v>3972</v>
      </c>
      <c r="D456" s="14">
        <v>1.23E-2</v>
      </c>
      <c r="E456" s="14">
        <v>-4.65E-2</v>
      </c>
      <c r="F456" s="14">
        <v>2.1700000000000001E-2</v>
      </c>
      <c r="G456" s="14">
        <v>1.2999999999999999E-3</v>
      </c>
    </row>
    <row r="457" spans="1:7" ht="14" x14ac:dyDescent="0.2">
      <c r="A457" s="14" t="s">
        <v>3987</v>
      </c>
      <c r="B457" s="14" t="s">
        <v>492</v>
      </c>
      <c r="C457" s="14" t="s">
        <v>3972</v>
      </c>
      <c r="D457" s="14">
        <v>1.7500000000000002E-2</v>
      </c>
      <c r="E457" s="14">
        <v>-5.04E-2</v>
      </c>
      <c r="F457" s="14">
        <v>1.9599999999999999E-2</v>
      </c>
      <c r="G457" s="14">
        <v>-2.3999999999999998E-3</v>
      </c>
    </row>
    <row r="458" spans="1:7" ht="14" x14ac:dyDescent="0.2">
      <c r="A458" s="14" t="s">
        <v>3988</v>
      </c>
      <c r="B458" s="14" t="s">
        <v>2621</v>
      </c>
      <c r="C458" s="14" t="s">
        <v>3972</v>
      </c>
      <c r="D458" s="14">
        <v>1.4200000000000001E-2</v>
      </c>
      <c r="E458" s="14">
        <v>-4.7199999999999999E-2</v>
      </c>
      <c r="F458" s="14">
        <v>2.07E-2</v>
      </c>
      <c r="G458" s="14">
        <v>-5.0000000000000001E-4</v>
      </c>
    </row>
    <row r="459" spans="1:7" ht="14" x14ac:dyDescent="0.2">
      <c r="A459" s="14" t="s">
        <v>3989</v>
      </c>
      <c r="B459" s="14" t="s">
        <v>492</v>
      </c>
      <c r="C459" s="14" t="s">
        <v>3972</v>
      </c>
      <c r="D459" s="14">
        <v>1.7100000000000001E-2</v>
      </c>
      <c r="E459" s="14">
        <v>-4.9599999999999998E-2</v>
      </c>
      <c r="F459" s="14">
        <v>1.72E-2</v>
      </c>
      <c r="G459" s="14">
        <v>-4.4999999999999997E-3</v>
      </c>
    </row>
    <row r="460" spans="1:7" ht="14" x14ac:dyDescent="0.2">
      <c r="A460" s="14" t="s">
        <v>3990</v>
      </c>
      <c r="B460" s="14" t="s">
        <v>492</v>
      </c>
      <c r="C460" s="14" t="s">
        <v>3972</v>
      </c>
      <c r="D460" s="14">
        <v>1.3899999999999999E-2</v>
      </c>
      <c r="E460" s="14">
        <v>-5.4199999999999998E-2</v>
      </c>
      <c r="F460" s="14">
        <v>1.66E-2</v>
      </c>
      <c r="G460" s="14">
        <v>-4.7999999999999996E-3</v>
      </c>
    </row>
    <row r="461" spans="1:7" ht="14" x14ac:dyDescent="0.2">
      <c r="A461" s="14" t="s">
        <v>3971</v>
      </c>
      <c r="B461" s="14" t="s">
        <v>2621</v>
      </c>
      <c r="C461" s="14" t="s">
        <v>3972</v>
      </c>
      <c r="D461" s="14">
        <v>8.8999999999999999E-3</v>
      </c>
      <c r="E461" s="14">
        <v>-4.65E-2</v>
      </c>
      <c r="F461" s="14">
        <v>1.9800000000000002E-2</v>
      </c>
      <c r="G461" s="14">
        <v>-3.8E-3</v>
      </c>
    </row>
    <row r="462" spans="1:7" ht="14" x14ac:dyDescent="0.2">
      <c r="A462" s="14" t="s">
        <v>3973</v>
      </c>
      <c r="B462" s="14" t="s">
        <v>492</v>
      </c>
      <c r="C462" s="14" t="s">
        <v>3972</v>
      </c>
      <c r="D462" s="14">
        <v>1.34E-2</v>
      </c>
      <c r="E462" s="14">
        <v>-4.7100000000000003E-2</v>
      </c>
      <c r="F462" s="14">
        <v>1.84E-2</v>
      </c>
      <c r="G462" s="14">
        <v>-4.7999999999999996E-3</v>
      </c>
    </row>
    <row r="463" spans="1:7" ht="14" x14ac:dyDescent="0.2">
      <c r="A463" s="14" t="s">
        <v>3974</v>
      </c>
      <c r="B463" s="14" t="s">
        <v>2621</v>
      </c>
      <c r="C463" s="14" t="s">
        <v>3972</v>
      </c>
      <c r="D463" s="14">
        <v>1.8100000000000002E-2</v>
      </c>
      <c r="E463" s="14">
        <v>-5.1700000000000003E-2</v>
      </c>
      <c r="F463" s="14">
        <v>1.41E-2</v>
      </c>
      <c r="G463" s="14">
        <v>-1.1999999999999999E-3</v>
      </c>
    </row>
    <row r="464" spans="1:7" ht="14" x14ac:dyDescent="0.2">
      <c r="A464" s="14" t="s">
        <v>3975</v>
      </c>
      <c r="B464" s="14" t="s">
        <v>492</v>
      </c>
      <c r="C464" s="14" t="s">
        <v>3972</v>
      </c>
      <c r="D464" s="14">
        <v>1.78E-2</v>
      </c>
      <c r="E464" s="14">
        <v>-5.0900000000000001E-2</v>
      </c>
      <c r="F464" s="14">
        <v>1.9400000000000001E-2</v>
      </c>
      <c r="G464" s="14">
        <v>-4.4000000000000003E-3</v>
      </c>
    </row>
    <row r="465" spans="1:7" ht="14" x14ac:dyDescent="0.2">
      <c r="A465" s="14" t="s">
        <v>3976</v>
      </c>
      <c r="B465" s="14" t="s">
        <v>492</v>
      </c>
      <c r="C465" s="14" t="s">
        <v>3972</v>
      </c>
      <c r="D465" s="14">
        <v>1.2200000000000001E-2</v>
      </c>
      <c r="E465" s="14">
        <v>-5.2499999999999998E-2</v>
      </c>
      <c r="F465" s="14">
        <v>1.9400000000000001E-2</v>
      </c>
      <c r="G465" s="14">
        <v>8.0000000000000004E-4</v>
      </c>
    </row>
    <row r="466" spans="1:7" ht="14" x14ac:dyDescent="0.2">
      <c r="A466" s="14" t="s">
        <v>3977</v>
      </c>
      <c r="B466" s="14" t="s">
        <v>492</v>
      </c>
      <c r="C466" s="14" t="s">
        <v>3972</v>
      </c>
      <c r="D466" s="14">
        <v>1.41E-2</v>
      </c>
      <c r="E466" s="14">
        <v>-4.87E-2</v>
      </c>
      <c r="F466" s="14">
        <v>1.67E-2</v>
      </c>
      <c r="G466" s="14">
        <v>-4.7000000000000002E-3</v>
      </c>
    </row>
    <row r="467" spans="1:7" ht="14" x14ac:dyDescent="0.2">
      <c r="A467" s="14" t="s">
        <v>3978</v>
      </c>
      <c r="B467" s="14" t="s">
        <v>2621</v>
      </c>
      <c r="C467" s="14" t="s">
        <v>3972</v>
      </c>
      <c r="D467" s="14">
        <v>1.3899999999999999E-2</v>
      </c>
      <c r="E467" s="14">
        <v>-5.28E-2</v>
      </c>
      <c r="F467" s="14">
        <v>2.3E-2</v>
      </c>
      <c r="G467" s="14">
        <v>-3.3E-3</v>
      </c>
    </row>
    <row r="468" spans="1:7" ht="14" x14ac:dyDescent="0.2">
      <c r="A468" s="14" t="s">
        <v>3979</v>
      </c>
      <c r="B468" s="14" t="s">
        <v>492</v>
      </c>
      <c r="C468" s="14" t="s">
        <v>3972</v>
      </c>
      <c r="D468" s="14">
        <v>1.35E-2</v>
      </c>
      <c r="E468" s="14">
        <v>-4.6100000000000002E-2</v>
      </c>
      <c r="F468" s="14">
        <v>1.9E-2</v>
      </c>
      <c r="G468" s="14">
        <v>-7.1000000000000004E-3</v>
      </c>
    </row>
    <row r="469" spans="1:7" ht="14" x14ac:dyDescent="0.2">
      <c r="A469" s="14" t="s">
        <v>3991</v>
      </c>
      <c r="B469" s="14" t="s">
        <v>2621</v>
      </c>
      <c r="C469" s="14" t="s">
        <v>3992</v>
      </c>
      <c r="D469" s="14">
        <v>1.0800000000000001E-2</v>
      </c>
      <c r="E469" s="14">
        <v>-4.9399999999999999E-2</v>
      </c>
      <c r="F469" s="14">
        <v>1.7600000000000001E-2</v>
      </c>
      <c r="G469" s="14">
        <v>-6.3E-3</v>
      </c>
    </row>
    <row r="470" spans="1:7" ht="14" x14ac:dyDescent="0.2">
      <c r="A470" s="14" t="s">
        <v>3993</v>
      </c>
      <c r="B470" s="14" t="s">
        <v>2621</v>
      </c>
      <c r="C470" s="14" t="s">
        <v>3992</v>
      </c>
      <c r="D470" s="14">
        <v>7.3000000000000001E-3</v>
      </c>
      <c r="E470" s="14">
        <v>-5.0900000000000001E-2</v>
      </c>
      <c r="F470" s="14">
        <v>1.5299999999999999E-2</v>
      </c>
      <c r="G470" s="14">
        <v>-7.3000000000000001E-3</v>
      </c>
    </row>
    <row r="471" spans="1:7" ht="14" x14ac:dyDescent="0.2">
      <c r="A471" s="14" t="s">
        <v>3994</v>
      </c>
      <c r="B471" s="14" t="s">
        <v>2621</v>
      </c>
      <c r="C471" s="14" t="s">
        <v>3992</v>
      </c>
      <c r="D471" s="14">
        <v>1.7399999999999999E-2</v>
      </c>
      <c r="E471" s="14">
        <v>-5.0200000000000002E-2</v>
      </c>
      <c r="F471" s="14">
        <v>1.1599999999999999E-2</v>
      </c>
      <c r="G471" s="14">
        <v>-6.1999999999999998E-3</v>
      </c>
    </row>
    <row r="472" spans="1:7" ht="14" x14ac:dyDescent="0.2">
      <c r="A472" s="14" t="s">
        <v>4003</v>
      </c>
      <c r="B472" s="14" t="s">
        <v>492</v>
      </c>
      <c r="C472" s="14" t="s">
        <v>3996</v>
      </c>
      <c r="D472" s="14">
        <v>2.81E-2</v>
      </c>
      <c r="E472" s="14">
        <v>1.7299999999999999E-2</v>
      </c>
      <c r="F472" s="14">
        <v>-2.24E-2</v>
      </c>
      <c r="G472" s="14">
        <v>-4.0000000000000001E-3</v>
      </c>
    </row>
    <row r="473" spans="1:7" ht="14" x14ac:dyDescent="0.2">
      <c r="A473" s="14" t="s">
        <v>4004</v>
      </c>
      <c r="B473" s="14" t="s">
        <v>2621</v>
      </c>
      <c r="C473" s="14" t="s">
        <v>3996</v>
      </c>
      <c r="D473" s="14">
        <v>3.1E-2</v>
      </c>
      <c r="E473" s="14">
        <v>1.6E-2</v>
      </c>
      <c r="F473" s="14">
        <v>-2.3099999999999999E-2</v>
      </c>
      <c r="G473" s="14">
        <v>2.5999999999999999E-3</v>
      </c>
    </row>
    <row r="474" spans="1:7" ht="14" x14ac:dyDescent="0.2">
      <c r="A474" s="14" t="s">
        <v>4005</v>
      </c>
      <c r="B474" s="14" t="s">
        <v>2621</v>
      </c>
      <c r="C474" s="14" t="s">
        <v>3996</v>
      </c>
      <c r="D474" s="14">
        <v>2.8299999999999999E-2</v>
      </c>
      <c r="E474" s="14">
        <v>1.9900000000000001E-2</v>
      </c>
      <c r="F474" s="14">
        <v>-2.3699999999999999E-2</v>
      </c>
      <c r="G474" s="14">
        <v>4.5999999999999999E-3</v>
      </c>
    </row>
    <row r="475" spans="1:7" ht="14" x14ac:dyDescent="0.2">
      <c r="A475" s="14" t="s">
        <v>4006</v>
      </c>
      <c r="B475" s="14" t="s">
        <v>492</v>
      </c>
      <c r="C475" s="14" t="s">
        <v>3996</v>
      </c>
      <c r="D475" s="14">
        <v>2.92E-2</v>
      </c>
      <c r="E475" s="14">
        <v>2.1399999999999999E-2</v>
      </c>
      <c r="F475" s="14">
        <v>-1.7999999999999999E-2</v>
      </c>
      <c r="G475" s="14">
        <v>-1.6000000000000001E-3</v>
      </c>
    </row>
    <row r="476" spans="1:7" ht="14" x14ac:dyDescent="0.2">
      <c r="A476" s="14" t="s">
        <v>4007</v>
      </c>
      <c r="B476" s="14" t="s">
        <v>2621</v>
      </c>
      <c r="C476" s="14" t="s">
        <v>3996</v>
      </c>
      <c r="D476" s="14">
        <v>2.8400000000000002E-2</v>
      </c>
      <c r="E476" s="14">
        <v>2.58E-2</v>
      </c>
      <c r="F476" s="14">
        <v>-2.47E-2</v>
      </c>
      <c r="G476" s="14">
        <v>1.1000000000000001E-3</v>
      </c>
    </row>
    <row r="477" spans="1:7" ht="14" x14ac:dyDescent="0.2">
      <c r="A477" s="14" t="s">
        <v>4043</v>
      </c>
      <c r="B477" s="14" t="s">
        <v>2621</v>
      </c>
      <c r="C477" s="14" t="s">
        <v>3996</v>
      </c>
      <c r="D477" s="14">
        <v>3.1600000000000003E-2</v>
      </c>
      <c r="E477" s="14">
        <v>2.1399999999999999E-2</v>
      </c>
      <c r="F477" s="14">
        <v>-2.5100000000000001E-2</v>
      </c>
      <c r="G477" s="14">
        <v>-7.9000000000000008E-3</v>
      </c>
    </row>
    <row r="478" spans="1:7" ht="14" x14ac:dyDescent="0.2">
      <c r="A478" s="14" t="s">
        <v>3995</v>
      </c>
      <c r="B478" s="14" t="s">
        <v>492</v>
      </c>
      <c r="C478" s="14" t="s">
        <v>3996</v>
      </c>
      <c r="D478" s="14">
        <v>3.1099999999999999E-2</v>
      </c>
      <c r="E478" s="14">
        <v>9.2999999999999992E-3</v>
      </c>
      <c r="F478" s="14">
        <v>-2.1999999999999999E-2</v>
      </c>
      <c r="G478" s="14">
        <v>-1.8E-3</v>
      </c>
    </row>
    <row r="479" spans="1:7" ht="14" x14ac:dyDescent="0.2">
      <c r="A479" s="14" t="s">
        <v>3997</v>
      </c>
      <c r="B479" s="14" t="s">
        <v>2621</v>
      </c>
      <c r="C479" s="14" t="s">
        <v>3996</v>
      </c>
      <c r="D479" s="14">
        <v>2.52E-2</v>
      </c>
      <c r="E479" s="14">
        <v>8.0000000000000002E-3</v>
      </c>
      <c r="F479" s="14">
        <v>-1.6799999999999999E-2</v>
      </c>
      <c r="G479" s="14">
        <v>-3.5000000000000001E-3</v>
      </c>
    </row>
    <row r="480" spans="1:7" ht="14" x14ac:dyDescent="0.2">
      <c r="A480" s="14" t="s">
        <v>3998</v>
      </c>
      <c r="B480" s="14" t="s">
        <v>2621</v>
      </c>
      <c r="C480" s="14" t="s">
        <v>3996</v>
      </c>
      <c r="D480" s="14">
        <v>3.1099999999999999E-2</v>
      </c>
      <c r="E480" s="14">
        <v>2.0500000000000001E-2</v>
      </c>
      <c r="F480" s="14">
        <v>-2.5399999999999999E-2</v>
      </c>
      <c r="G480" s="14">
        <v>-2.0999999999999999E-3</v>
      </c>
    </row>
    <row r="481" spans="1:7" ht="14" x14ac:dyDescent="0.2">
      <c r="A481" s="14" t="s">
        <v>3999</v>
      </c>
      <c r="B481" s="14" t="s">
        <v>2621</v>
      </c>
      <c r="C481" s="14" t="s">
        <v>3996</v>
      </c>
      <c r="D481" s="14">
        <v>2.7400000000000001E-2</v>
      </c>
      <c r="E481" s="14">
        <v>1.52E-2</v>
      </c>
      <c r="F481" s="14">
        <v>-2.5700000000000001E-2</v>
      </c>
      <c r="G481" s="14">
        <v>1.6999999999999999E-3</v>
      </c>
    </row>
    <row r="482" spans="1:7" ht="14" x14ac:dyDescent="0.2">
      <c r="A482" s="14" t="s">
        <v>4000</v>
      </c>
      <c r="B482" s="14" t="s">
        <v>2621</v>
      </c>
      <c r="C482" s="14" t="s">
        <v>3996</v>
      </c>
      <c r="D482" s="14">
        <v>2.86E-2</v>
      </c>
      <c r="E482" s="14">
        <v>2.3599999999999999E-2</v>
      </c>
      <c r="F482" s="14">
        <v>-2.12E-2</v>
      </c>
      <c r="G482" s="14">
        <v>-5.1000000000000004E-3</v>
      </c>
    </row>
    <row r="483" spans="1:7" ht="14" x14ac:dyDescent="0.2">
      <c r="A483" s="14" t="s">
        <v>4001</v>
      </c>
      <c r="B483" s="14" t="s">
        <v>2621</v>
      </c>
      <c r="C483" s="14" t="s">
        <v>3996</v>
      </c>
      <c r="D483" s="14">
        <v>3.0300000000000001E-2</v>
      </c>
      <c r="E483" s="14">
        <v>1.52E-2</v>
      </c>
      <c r="F483" s="14">
        <v>-2.6700000000000002E-2</v>
      </c>
      <c r="G483" s="14">
        <v>-1.8E-3</v>
      </c>
    </row>
    <row r="484" spans="1:7" ht="14" x14ac:dyDescent="0.2">
      <c r="A484" s="14" t="s">
        <v>4002</v>
      </c>
      <c r="B484" s="14" t="s">
        <v>2621</v>
      </c>
      <c r="C484" s="14" t="s">
        <v>3996</v>
      </c>
      <c r="D484" s="14">
        <v>2.8199999999999999E-2</v>
      </c>
      <c r="E484" s="14">
        <v>2.3699999999999999E-2</v>
      </c>
      <c r="F484" s="14">
        <v>-2.53E-2</v>
      </c>
      <c r="G484" s="14">
        <v>1E-4</v>
      </c>
    </row>
    <row r="485" spans="1:7" ht="14" x14ac:dyDescent="0.2">
      <c r="A485" s="14" t="s">
        <v>4008</v>
      </c>
      <c r="B485" s="14" t="s">
        <v>2621</v>
      </c>
      <c r="C485" s="14" t="s">
        <v>3996</v>
      </c>
      <c r="D485" s="14">
        <v>3.32E-2</v>
      </c>
      <c r="E485" s="14">
        <v>2.9700000000000001E-2</v>
      </c>
      <c r="F485" s="14">
        <v>-2.9399999999999999E-2</v>
      </c>
      <c r="G485" s="14">
        <v>-1E-3</v>
      </c>
    </row>
    <row r="486" spans="1:7" ht="14" x14ac:dyDescent="0.2">
      <c r="A486" s="14" t="s">
        <v>4009</v>
      </c>
      <c r="B486" s="14" t="s">
        <v>492</v>
      </c>
      <c r="C486" s="14" t="s">
        <v>3996</v>
      </c>
      <c r="D486" s="14">
        <v>3.2599999999999997E-2</v>
      </c>
      <c r="E486" s="14">
        <v>2.93E-2</v>
      </c>
      <c r="F486" s="14">
        <v>-3.0099999999999998E-2</v>
      </c>
      <c r="G486" s="14">
        <v>3.3E-3</v>
      </c>
    </row>
    <row r="487" spans="1:7" ht="14" x14ac:dyDescent="0.2">
      <c r="A487" s="14" t="s">
        <v>4010</v>
      </c>
      <c r="B487" s="14" t="s">
        <v>2621</v>
      </c>
      <c r="C487" s="14" t="s">
        <v>3996</v>
      </c>
      <c r="D487" s="14">
        <v>2.6499999999999999E-2</v>
      </c>
      <c r="E487" s="14">
        <v>2.8500000000000001E-2</v>
      </c>
      <c r="F487" s="14">
        <v>-3.49E-2</v>
      </c>
      <c r="G487" s="14">
        <v>5.8999999999999999E-3</v>
      </c>
    </row>
    <row r="488" spans="1:7" ht="14" x14ac:dyDescent="0.2">
      <c r="A488" s="14" t="s">
        <v>4011</v>
      </c>
      <c r="B488" s="14" t="s">
        <v>492</v>
      </c>
      <c r="C488" s="14" t="s">
        <v>3996</v>
      </c>
      <c r="D488" s="14">
        <v>3.39E-2</v>
      </c>
      <c r="E488" s="14">
        <v>3.0099999999999998E-2</v>
      </c>
      <c r="F488" s="14">
        <v>-2.8500000000000001E-2</v>
      </c>
      <c r="G488" s="14">
        <v>-1.5E-3</v>
      </c>
    </row>
    <row r="489" spans="1:7" ht="14" x14ac:dyDescent="0.2">
      <c r="A489" s="14" t="s">
        <v>4012</v>
      </c>
      <c r="B489" s="14" t="s">
        <v>2621</v>
      </c>
      <c r="C489" s="14" t="s">
        <v>3996</v>
      </c>
      <c r="D489" s="14">
        <v>3.78E-2</v>
      </c>
      <c r="E489" s="14">
        <v>2.4500000000000001E-2</v>
      </c>
      <c r="F489" s="14">
        <v>-3.5400000000000001E-2</v>
      </c>
      <c r="G489" s="14">
        <v>2.3E-3</v>
      </c>
    </row>
    <row r="490" spans="1:7" ht="14" x14ac:dyDescent="0.2">
      <c r="A490" s="14" t="s">
        <v>4013</v>
      </c>
      <c r="B490" s="14" t="s">
        <v>492</v>
      </c>
      <c r="C490" s="14" t="s">
        <v>3996</v>
      </c>
      <c r="D490" s="14">
        <v>3.5200000000000002E-2</v>
      </c>
      <c r="E490" s="14">
        <v>3.1E-2</v>
      </c>
      <c r="F490" s="14">
        <v>-2.92E-2</v>
      </c>
      <c r="G490" s="14">
        <v>-6.3E-3</v>
      </c>
    </row>
    <row r="491" spans="1:7" ht="14" x14ac:dyDescent="0.2">
      <c r="A491" s="14" t="s">
        <v>4014</v>
      </c>
      <c r="B491" s="14" t="s">
        <v>2621</v>
      </c>
      <c r="C491" s="14" t="s">
        <v>3996</v>
      </c>
      <c r="D491" s="14">
        <v>3.4099999999999998E-2</v>
      </c>
      <c r="E491" s="14">
        <v>3.6299999999999999E-2</v>
      </c>
      <c r="F491" s="14">
        <v>-2.6700000000000002E-2</v>
      </c>
      <c r="G491" s="14">
        <v>3.3E-3</v>
      </c>
    </row>
    <row r="492" spans="1:7" ht="14" x14ac:dyDescent="0.2">
      <c r="A492" s="14" t="s">
        <v>4015</v>
      </c>
      <c r="B492" s="14" t="s">
        <v>492</v>
      </c>
      <c r="C492" s="14" t="s">
        <v>3996</v>
      </c>
      <c r="D492" s="14">
        <v>3.1899999999999998E-2</v>
      </c>
      <c r="E492" s="14">
        <v>2.4E-2</v>
      </c>
      <c r="F492" s="14">
        <v>-2.2700000000000001E-2</v>
      </c>
      <c r="G492" s="14">
        <v>-4.0000000000000002E-4</v>
      </c>
    </row>
    <row r="493" spans="1:7" ht="14" x14ac:dyDescent="0.2">
      <c r="A493" s="14" t="s">
        <v>4016</v>
      </c>
      <c r="B493" s="14" t="s">
        <v>492</v>
      </c>
      <c r="C493" s="14" t="s">
        <v>3996</v>
      </c>
      <c r="D493" s="14">
        <v>3.49E-2</v>
      </c>
      <c r="E493" s="14">
        <v>2.69E-2</v>
      </c>
      <c r="F493" s="14">
        <v>-2.8000000000000001E-2</v>
      </c>
      <c r="G493" s="14">
        <v>-1.9E-3</v>
      </c>
    </row>
    <row r="494" spans="1:7" ht="14" x14ac:dyDescent="0.2">
      <c r="A494" s="14" t="s">
        <v>4017</v>
      </c>
      <c r="B494" s="14" t="s">
        <v>2621</v>
      </c>
      <c r="C494" s="14" t="s">
        <v>3996</v>
      </c>
      <c r="D494" s="14">
        <v>3.73E-2</v>
      </c>
      <c r="E494" s="14">
        <v>0.04</v>
      </c>
      <c r="F494" s="14">
        <v>-3.7499999999999999E-2</v>
      </c>
      <c r="G494" s="14">
        <v>8.0000000000000004E-4</v>
      </c>
    </row>
    <row r="495" spans="1:7" ht="14" x14ac:dyDescent="0.2">
      <c r="A495" s="14" t="s">
        <v>4018</v>
      </c>
      <c r="B495" s="14" t="s">
        <v>2621</v>
      </c>
      <c r="C495" s="14" t="s">
        <v>3996</v>
      </c>
      <c r="D495" s="14">
        <v>2.9000000000000001E-2</v>
      </c>
      <c r="E495" s="14">
        <v>6.6E-3</v>
      </c>
      <c r="F495" s="14">
        <v>-2.23E-2</v>
      </c>
      <c r="G495" s="14">
        <v>2.9999999999999997E-4</v>
      </c>
    </row>
    <row r="496" spans="1:7" ht="14" x14ac:dyDescent="0.2">
      <c r="A496" s="14" t="s">
        <v>4019</v>
      </c>
      <c r="B496" s="14" t="s">
        <v>2621</v>
      </c>
      <c r="C496" s="14" t="s">
        <v>3996</v>
      </c>
      <c r="D496" s="14">
        <v>3.1300000000000001E-2</v>
      </c>
      <c r="E496" s="14">
        <v>2.76E-2</v>
      </c>
      <c r="F496" s="14">
        <v>-2.41E-2</v>
      </c>
      <c r="G496" s="14">
        <v>5.0000000000000001E-4</v>
      </c>
    </row>
    <row r="497" spans="1:7" ht="14" x14ac:dyDescent="0.2">
      <c r="A497" s="14" t="s">
        <v>4020</v>
      </c>
      <c r="B497" s="14" t="s">
        <v>2621</v>
      </c>
      <c r="C497" s="14" t="s">
        <v>3996</v>
      </c>
      <c r="D497" s="14">
        <v>2.81E-2</v>
      </c>
      <c r="E497" s="14">
        <v>1.72E-2</v>
      </c>
      <c r="F497" s="14">
        <v>-2.06E-2</v>
      </c>
      <c r="G497" s="14">
        <v>-2.2000000000000001E-3</v>
      </c>
    </row>
    <row r="498" spans="1:7" ht="14" x14ac:dyDescent="0.2">
      <c r="A498" s="14" t="s">
        <v>4021</v>
      </c>
      <c r="B498" s="14" t="s">
        <v>2621</v>
      </c>
      <c r="C498" s="14" t="s">
        <v>3996</v>
      </c>
      <c r="D498" s="14">
        <v>3.0099999999999998E-2</v>
      </c>
      <c r="E498" s="14">
        <v>2.2499999999999999E-2</v>
      </c>
      <c r="F498" s="14">
        <v>-2.7699999999999999E-2</v>
      </c>
      <c r="G498" s="14">
        <v>1.6000000000000001E-3</v>
      </c>
    </row>
    <row r="499" spans="1:7" ht="14" x14ac:dyDescent="0.2">
      <c r="A499" s="14" t="s">
        <v>4022</v>
      </c>
      <c r="B499" s="14" t="s">
        <v>2621</v>
      </c>
      <c r="C499" s="14" t="s">
        <v>3996</v>
      </c>
      <c r="D499" s="14">
        <v>3.61E-2</v>
      </c>
      <c r="E499" s="14">
        <v>1.11E-2</v>
      </c>
      <c r="F499" s="14">
        <v>-1.95E-2</v>
      </c>
      <c r="G499" s="14">
        <v>-1.6999999999999999E-3</v>
      </c>
    </row>
    <row r="500" spans="1:7" ht="14" x14ac:dyDescent="0.2">
      <c r="A500" s="14" t="s">
        <v>4023</v>
      </c>
      <c r="B500" s="14" t="s">
        <v>492</v>
      </c>
      <c r="C500" s="14" t="s">
        <v>3996</v>
      </c>
      <c r="D500" s="14">
        <v>2.92E-2</v>
      </c>
      <c r="E500" s="14">
        <v>2.7699999999999999E-2</v>
      </c>
      <c r="F500" s="14">
        <v>-2.5000000000000001E-2</v>
      </c>
      <c r="G500" s="14">
        <v>-2.2000000000000001E-3</v>
      </c>
    </row>
    <row r="501" spans="1:7" ht="14" x14ac:dyDescent="0.2">
      <c r="A501" s="14" t="s">
        <v>4024</v>
      </c>
      <c r="B501" s="14" t="s">
        <v>2621</v>
      </c>
      <c r="C501" s="14" t="s">
        <v>3996</v>
      </c>
      <c r="D501" s="14">
        <v>3.1800000000000002E-2</v>
      </c>
      <c r="E501" s="14">
        <v>2.4400000000000002E-2</v>
      </c>
      <c r="F501" s="14">
        <v>-2.5899999999999999E-2</v>
      </c>
      <c r="G501" s="14">
        <v>-1.5E-3</v>
      </c>
    </row>
    <row r="502" spans="1:7" ht="14" x14ac:dyDescent="0.2">
      <c r="A502" s="14" t="s">
        <v>4025</v>
      </c>
      <c r="B502" s="14" t="s">
        <v>492</v>
      </c>
      <c r="C502" s="14" t="s">
        <v>3996</v>
      </c>
      <c r="D502" s="14">
        <v>3.5000000000000003E-2</v>
      </c>
      <c r="E502" s="14">
        <v>2.98E-2</v>
      </c>
      <c r="F502" s="14">
        <v>-3.44E-2</v>
      </c>
      <c r="G502" s="14">
        <v>-5.9999999999999995E-4</v>
      </c>
    </row>
    <row r="503" spans="1:7" ht="14" x14ac:dyDescent="0.2">
      <c r="A503" s="14" t="s">
        <v>4026</v>
      </c>
      <c r="B503" s="14" t="s">
        <v>492</v>
      </c>
      <c r="C503" s="14" t="s">
        <v>3996</v>
      </c>
      <c r="D503" s="14">
        <v>2.7799999999999998E-2</v>
      </c>
      <c r="E503" s="14">
        <v>5.7999999999999996E-3</v>
      </c>
      <c r="F503" s="14">
        <v>-1.9E-2</v>
      </c>
      <c r="G503" s="14">
        <v>-2.3999999999999998E-3</v>
      </c>
    </row>
    <row r="504" spans="1:7" ht="14" x14ac:dyDescent="0.2">
      <c r="A504" s="14" t="s">
        <v>4027</v>
      </c>
      <c r="B504" s="14" t="s">
        <v>2621</v>
      </c>
      <c r="C504" s="14" t="s">
        <v>3996</v>
      </c>
      <c r="D504" s="14">
        <v>3.1600000000000003E-2</v>
      </c>
      <c r="E504" s="14">
        <v>2.2100000000000002E-2</v>
      </c>
      <c r="F504" s="14">
        <v>-3.32E-2</v>
      </c>
      <c r="G504" s="14">
        <v>1.4E-3</v>
      </c>
    </row>
    <row r="505" spans="1:7" ht="14" x14ac:dyDescent="0.2">
      <c r="A505" s="14" t="s">
        <v>4028</v>
      </c>
      <c r="B505" s="14" t="s">
        <v>2621</v>
      </c>
      <c r="C505" s="14" t="s">
        <v>3996</v>
      </c>
      <c r="D505" s="14">
        <v>2.9600000000000001E-2</v>
      </c>
      <c r="E505" s="14">
        <v>2.5700000000000001E-2</v>
      </c>
      <c r="F505" s="14">
        <v>-2.4799999999999999E-2</v>
      </c>
      <c r="G505" s="14">
        <v>4.4999999999999997E-3</v>
      </c>
    </row>
    <row r="506" spans="1:7" ht="14" x14ac:dyDescent="0.2">
      <c r="A506" s="14" t="s">
        <v>4029</v>
      </c>
      <c r="B506" s="14" t="s">
        <v>492</v>
      </c>
      <c r="C506" s="14" t="s">
        <v>3996</v>
      </c>
      <c r="D506" s="14">
        <v>2.9499999999999998E-2</v>
      </c>
      <c r="E506" s="14">
        <v>1.6899999999999998E-2</v>
      </c>
      <c r="F506" s="14">
        <v>-1.8599999999999998E-2</v>
      </c>
      <c r="G506" s="14">
        <v>1E-3</v>
      </c>
    </row>
    <row r="507" spans="1:7" ht="14" x14ac:dyDescent="0.2">
      <c r="A507" s="14" t="s">
        <v>4030</v>
      </c>
      <c r="B507" s="14" t="s">
        <v>2621</v>
      </c>
      <c r="C507" s="14" t="s">
        <v>3996</v>
      </c>
      <c r="D507" s="14">
        <v>2.8899999999999999E-2</v>
      </c>
      <c r="E507" s="14">
        <v>2.4899999999999999E-2</v>
      </c>
      <c r="F507" s="14">
        <v>-2.3900000000000001E-2</v>
      </c>
      <c r="G507" s="14">
        <v>2E-3</v>
      </c>
    </row>
    <row r="508" spans="1:7" ht="14" x14ac:dyDescent="0.2">
      <c r="A508" s="14" t="s">
        <v>4031</v>
      </c>
      <c r="B508" s="14" t="s">
        <v>492</v>
      </c>
      <c r="C508" s="14" t="s">
        <v>3996</v>
      </c>
      <c r="D508" s="14">
        <v>3.1600000000000003E-2</v>
      </c>
      <c r="E508" s="14">
        <v>2.41E-2</v>
      </c>
      <c r="F508" s="14">
        <v>-2.4199999999999999E-2</v>
      </c>
      <c r="G508" s="14">
        <v>5.7000000000000002E-3</v>
      </c>
    </row>
    <row r="509" spans="1:7" ht="14" x14ac:dyDescent="0.2">
      <c r="A509" s="14" t="s">
        <v>4032</v>
      </c>
      <c r="B509" s="14" t="s">
        <v>492</v>
      </c>
      <c r="C509" s="14" t="s">
        <v>3996</v>
      </c>
      <c r="D509" s="14">
        <v>2.8400000000000002E-2</v>
      </c>
      <c r="E509" s="14">
        <v>1.6299999999999999E-2</v>
      </c>
      <c r="F509" s="14">
        <v>-1.6199999999999999E-2</v>
      </c>
      <c r="G509" s="14">
        <v>1.2999999999999999E-3</v>
      </c>
    </row>
    <row r="510" spans="1:7" ht="14" x14ac:dyDescent="0.2">
      <c r="A510" s="14" t="s">
        <v>4033</v>
      </c>
      <c r="B510" s="14" t="s">
        <v>492</v>
      </c>
      <c r="C510" s="14" t="s">
        <v>3996</v>
      </c>
      <c r="D510" s="14">
        <v>2.64E-2</v>
      </c>
      <c r="E510" s="14">
        <v>1.78E-2</v>
      </c>
      <c r="F510" s="14">
        <v>-1.8700000000000001E-2</v>
      </c>
      <c r="G510" s="14">
        <v>-1.6999999999999999E-3</v>
      </c>
    </row>
    <row r="511" spans="1:7" ht="14" x14ac:dyDescent="0.2">
      <c r="A511" s="14" t="s">
        <v>4034</v>
      </c>
      <c r="B511" s="14" t="s">
        <v>492</v>
      </c>
      <c r="C511" s="14" t="s">
        <v>3996</v>
      </c>
      <c r="D511" s="14">
        <v>2.9499999999999998E-2</v>
      </c>
      <c r="E511" s="14">
        <v>1.37E-2</v>
      </c>
      <c r="F511" s="14">
        <v>-2.93E-2</v>
      </c>
      <c r="G511" s="14">
        <v>-1.5E-3</v>
      </c>
    </row>
    <row r="512" spans="1:7" ht="14" x14ac:dyDescent="0.2">
      <c r="A512" s="14" t="s">
        <v>4035</v>
      </c>
      <c r="B512" s="14" t="s">
        <v>2621</v>
      </c>
      <c r="C512" s="14" t="s">
        <v>3996</v>
      </c>
      <c r="D512" s="14">
        <v>3.3000000000000002E-2</v>
      </c>
      <c r="E512" s="14">
        <v>1.04E-2</v>
      </c>
      <c r="F512" s="14">
        <v>-1.8200000000000001E-2</v>
      </c>
      <c r="G512" s="14">
        <v>-5.0000000000000001E-4</v>
      </c>
    </row>
    <row r="513" spans="1:7" ht="14" x14ac:dyDescent="0.2">
      <c r="A513" s="14" t="s">
        <v>4036</v>
      </c>
      <c r="B513" s="14" t="s">
        <v>492</v>
      </c>
      <c r="C513" s="14" t="s">
        <v>3996</v>
      </c>
      <c r="D513" s="14">
        <v>3.09E-2</v>
      </c>
      <c r="E513" s="14">
        <v>4.1500000000000002E-2</v>
      </c>
      <c r="F513" s="14">
        <v>-3.5499999999999997E-2</v>
      </c>
      <c r="G513" s="14">
        <v>-2.5000000000000001E-3</v>
      </c>
    </row>
    <row r="514" spans="1:7" ht="14" x14ac:dyDescent="0.2">
      <c r="A514" s="14" t="s">
        <v>4037</v>
      </c>
      <c r="B514" s="14" t="s">
        <v>2621</v>
      </c>
      <c r="C514" s="14" t="s">
        <v>3996</v>
      </c>
      <c r="D514" s="14">
        <v>2.9499999999999998E-2</v>
      </c>
      <c r="E514" s="14">
        <v>2.9899999999999999E-2</v>
      </c>
      <c r="F514" s="14">
        <v>-3.0599999999999999E-2</v>
      </c>
      <c r="G514" s="14">
        <v>-2.0999999999999999E-3</v>
      </c>
    </row>
    <row r="515" spans="1:7" ht="14" x14ac:dyDescent="0.2">
      <c r="A515" s="14" t="s">
        <v>4038</v>
      </c>
      <c r="B515" s="14" t="s">
        <v>2621</v>
      </c>
      <c r="C515" s="14" t="s">
        <v>3996</v>
      </c>
      <c r="D515" s="14">
        <v>2.47E-2</v>
      </c>
      <c r="E515" s="14">
        <v>3.0000000000000001E-3</v>
      </c>
      <c r="F515" s="14">
        <v>-1.5100000000000001E-2</v>
      </c>
      <c r="G515" s="14">
        <v>1.1999999999999999E-3</v>
      </c>
    </row>
    <row r="516" spans="1:7" ht="14" x14ac:dyDescent="0.2">
      <c r="A516" s="14" t="s">
        <v>4039</v>
      </c>
      <c r="B516" s="14" t="s">
        <v>492</v>
      </c>
      <c r="C516" s="14" t="s">
        <v>3996</v>
      </c>
      <c r="D516" s="14">
        <v>3.2599999999999997E-2</v>
      </c>
      <c r="E516" s="14">
        <v>3.6400000000000002E-2</v>
      </c>
      <c r="F516" s="14">
        <v>-3.1600000000000003E-2</v>
      </c>
      <c r="G516" s="14">
        <v>-3.8999999999999998E-3</v>
      </c>
    </row>
    <row r="517" spans="1:7" ht="14" x14ac:dyDescent="0.2">
      <c r="A517" s="14" t="s">
        <v>4040</v>
      </c>
      <c r="B517" s="14" t="s">
        <v>492</v>
      </c>
      <c r="C517" s="14" t="s">
        <v>3996</v>
      </c>
      <c r="D517" s="14">
        <v>3.1099999999999999E-2</v>
      </c>
      <c r="E517" s="14">
        <v>3.2599999999999997E-2</v>
      </c>
      <c r="F517" s="14">
        <v>-3.5000000000000003E-2</v>
      </c>
      <c r="G517" s="14">
        <v>-1.1999999999999999E-3</v>
      </c>
    </row>
    <row r="518" spans="1:7" ht="14" x14ac:dyDescent="0.2">
      <c r="A518" s="14" t="s">
        <v>4041</v>
      </c>
      <c r="B518" s="14" t="s">
        <v>2621</v>
      </c>
      <c r="C518" s="14" t="s">
        <v>3996</v>
      </c>
      <c r="D518" s="14">
        <v>2.9600000000000001E-2</v>
      </c>
      <c r="E518" s="14">
        <v>-4.7000000000000002E-3</v>
      </c>
      <c r="F518" s="14">
        <v>-1.0999999999999999E-2</v>
      </c>
      <c r="G518" s="14">
        <v>-4.3E-3</v>
      </c>
    </row>
    <row r="519" spans="1:7" ht="14" x14ac:dyDescent="0.2">
      <c r="A519" s="14" t="s">
        <v>4042</v>
      </c>
      <c r="B519" s="14" t="s">
        <v>492</v>
      </c>
      <c r="C519" s="14" t="s">
        <v>3996</v>
      </c>
      <c r="D519" s="14">
        <v>2.76E-2</v>
      </c>
      <c r="E519" s="14">
        <v>1.2999999999999999E-2</v>
      </c>
      <c r="F519" s="14">
        <v>-1.4200000000000001E-2</v>
      </c>
      <c r="G519" s="14">
        <v>-1.8E-3</v>
      </c>
    </row>
    <row r="520" spans="1:7" ht="14" x14ac:dyDescent="0.2">
      <c r="A520" s="14" t="s">
        <v>4044</v>
      </c>
      <c r="B520" s="14" t="s">
        <v>2621</v>
      </c>
      <c r="C520" s="14" t="s">
        <v>4045</v>
      </c>
      <c r="D520" s="14">
        <v>2.4500000000000001E-2</v>
      </c>
      <c r="E520" s="14">
        <v>1.49E-2</v>
      </c>
      <c r="F520" s="14">
        <v>-2.4500000000000001E-2</v>
      </c>
      <c r="G520" s="14">
        <v>7.6E-3</v>
      </c>
    </row>
    <row r="521" spans="1:7" ht="14" x14ac:dyDescent="0.2">
      <c r="A521" s="14" t="s">
        <v>4046</v>
      </c>
      <c r="B521" s="14" t="s">
        <v>2621</v>
      </c>
      <c r="C521" s="14" t="s">
        <v>4045</v>
      </c>
      <c r="D521" s="14">
        <v>3.3099999999999997E-2</v>
      </c>
      <c r="E521" s="14">
        <v>4.8999999999999998E-3</v>
      </c>
      <c r="F521" s="14">
        <v>-3.1899999999999998E-2</v>
      </c>
      <c r="G521" s="14">
        <v>4.7999999999999996E-3</v>
      </c>
    </row>
    <row r="522" spans="1:7" ht="14" x14ac:dyDescent="0.2">
      <c r="A522" s="14" t="s">
        <v>4056</v>
      </c>
      <c r="B522" s="14" t="s">
        <v>2621</v>
      </c>
      <c r="C522" s="14" t="s">
        <v>4048</v>
      </c>
      <c r="D522" s="14">
        <v>3.1199999999999999E-2</v>
      </c>
      <c r="E522" s="14">
        <v>9.2999999999999992E-3</v>
      </c>
      <c r="F522" s="14">
        <v>-1.5599999999999999E-2</v>
      </c>
      <c r="G522" s="14">
        <v>5.5999999999999999E-3</v>
      </c>
    </row>
    <row r="523" spans="1:7" ht="14" x14ac:dyDescent="0.2">
      <c r="A523" s="14" t="s">
        <v>4057</v>
      </c>
      <c r="B523" s="14" t="s">
        <v>2621</v>
      </c>
      <c r="C523" s="14" t="s">
        <v>4048</v>
      </c>
      <c r="D523" s="14">
        <v>2.9000000000000001E-2</v>
      </c>
      <c r="E523" s="14">
        <v>-1.9E-3</v>
      </c>
      <c r="F523" s="14">
        <v>-1.67E-2</v>
      </c>
      <c r="G523" s="14">
        <v>-6.0000000000000001E-3</v>
      </c>
    </row>
    <row r="524" spans="1:7" ht="14" x14ac:dyDescent="0.2">
      <c r="A524" s="14" t="s">
        <v>4058</v>
      </c>
      <c r="B524" s="14" t="s">
        <v>2621</v>
      </c>
      <c r="C524" s="14" t="s">
        <v>4048</v>
      </c>
      <c r="D524" s="14">
        <v>3.1199999999999999E-2</v>
      </c>
      <c r="E524" s="14">
        <v>6.3E-3</v>
      </c>
      <c r="F524" s="14">
        <v>-1.84E-2</v>
      </c>
      <c r="G524" s="14">
        <v>-1.1000000000000001E-3</v>
      </c>
    </row>
    <row r="525" spans="1:7" ht="14" x14ac:dyDescent="0.2">
      <c r="A525" s="14" t="s">
        <v>4059</v>
      </c>
      <c r="B525" s="14" t="s">
        <v>492</v>
      </c>
      <c r="C525" s="14" t="s">
        <v>4048</v>
      </c>
      <c r="D525" s="14">
        <v>2.8400000000000002E-2</v>
      </c>
      <c r="E525" s="14">
        <v>1.04E-2</v>
      </c>
      <c r="F525" s="14">
        <v>-1.37E-2</v>
      </c>
      <c r="G525" s="14">
        <v>-2.0999999999999999E-3</v>
      </c>
    </row>
    <row r="526" spans="1:7" ht="14" x14ac:dyDescent="0.2">
      <c r="A526" s="14" t="s">
        <v>4060</v>
      </c>
      <c r="B526" s="14" t="s">
        <v>2621</v>
      </c>
      <c r="C526" s="14" t="s">
        <v>4048</v>
      </c>
      <c r="D526" s="14">
        <v>3.15E-2</v>
      </c>
      <c r="E526" s="14">
        <v>6.4000000000000003E-3</v>
      </c>
      <c r="F526" s="14">
        <v>-1.7500000000000002E-2</v>
      </c>
      <c r="G526" s="14">
        <v>-5.4999999999999997E-3</v>
      </c>
    </row>
    <row r="527" spans="1:7" ht="14" x14ac:dyDescent="0.2">
      <c r="A527" s="14" t="s">
        <v>4061</v>
      </c>
      <c r="B527" s="14" t="s">
        <v>492</v>
      </c>
      <c r="C527" s="14" t="s">
        <v>4048</v>
      </c>
      <c r="D527" s="14">
        <v>3.1899999999999998E-2</v>
      </c>
      <c r="E527" s="14">
        <v>2.8999999999999998E-3</v>
      </c>
      <c r="F527" s="14">
        <v>-1.8700000000000001E-2</v>
      </c>
      <c r="G527" s="14">
        <v>-1.9E-3</v>
      </c>
    </row>
    <row r="528" spans="1:7" ht="14" x14ac:dyDescent="0.2">
      <c r="A528" s="14" t="s">
        <v>4062</v>
      </c>
      <c r="B528" s="14" t="s">
        <v>2621</v>
      </c>
      <c r="C528" s="14" t="s">
        <v>4048</v>
      </c>
      <c r="D528" s="14">
        <v>2.5899999999999999E-2</v>
      </c>
      <c r="E528" s="14">
        <v>6.4999999999999997E-3</v>
      </c>
      <c r="F528" s="14">
        <v>-1.44E-2</v>
      </c>
      <c r="G528" s="14">
        <v>-2.5000000000000001E-3</v>
      </c>
    </row>
    <row r="529" spans="1:7" ht="14" x14ac:dyDescent="0.2">
      <c r="A529" s="14" t="s">
        <v>4063</v>
      </c>
      <c r="B529" s="14" t="s">
        <v>492</v>
      </c>
      <c r="C529" s="14" t="s">
        <v>4048</v>
      </c>
      <c r="D529" s="14">
        <v>3.15E-2</v>
      </c>
      <c r="E529" s="14">
        <v>3.2000000000000002E-3</v>
      </c>
      <c r="F529" s="14">
        <v>-1.0800000000000001E-2</v>
      </c>
      <c r="G529" s="14">
        <v>6.9999999999999999E-4</v>
      </c>
    </row>
    <row r="530" spans="1:7" ht="14" x14ac:dyDescent="0.2">
      <c r="A530" s="14" t="s">
        <v>4064</v>
      </c>
      <c r="B530" s="14" t="s">
        <v>492</v>
      </c>
      <c r="C530" s="14" t="s">
        <v>4048</v>
      </c>
      <c r="D530" s="14">
        <v>2.7799999999999998E-2</v>
      </c>
      <c r="E530" s="14">
        <v>8.0000000000000002E-3</v>
      </c>
      <c r="F530" s="14">
        <v>-1.32E-2</v>
      </c>
      <c r="G530" s="14">
        <v>1E-4</v>
      </c>
    </row>
    <row r="531" spans="1:7" ht="14" x14ac:dyDescent="0.2">
      <c r="A531" s="14" t="s">
        <v>4065</v>
      </c>
      <c r="B531" s="14" t="s">
        <v>2621</v>
      </c>
      <c r="C531" s="14" t="s">
        <v>4048</v>
      </c>
      <c r="D531" s="14">
        <v>2.9399999999999999E-2</v>
      </c>
      <c r="E531" s="14">
        <v>3.0999999999999999E-3</v>
      </c>
      <c r="F531" s="14">
        <v>-1.8100000000000002E-2</v>
      </c>
      <c r="G531" s="14">
        <v>3.3999999999999998E-3</v>
      </c>
    </row>
    <row r="532" spans="1:7" ht="14" x14ac:dyDescent="0.2">
      <c r="A532" s="14" t="s">
        <v>4066</v>
      </c>
      <c r="B532" s="14" t="s">
        <v>2621</v>
      </c>
      <c r="C532" s="14" t="s">
        <v>4048</v>
      </c>
      <c r="D532" s="14">
        <v>3.2000000000000001E-2</v>
      </c>
      <c r="E532" s="14">
        <v>1.3100000000000001E-2</v>
      </c>
      <c r="F532" s="14">
        <v>-2.1600000000000001E-2</v>
      </c>
      <c r="G532" s="14">
        <v>0</v>
      </c>
    </row>
    <row r="533" spans="1:7" ht="14" x14ac:dyDescent="0.2">
      <c r="A533" s="14" t="s">
        <v>4067</v>
      </c>
      <c r="B533" s="14" t="s">
        <v>2621</v>
      </c>
      <c r="C533" s="14" t="s">
        <v>4048</v>
      </c>
      <c r="D533" s="14">
        <v>2.53E-2</v>
      </c>
      <c r="E533" s="14">
        <v>1.2500000000000001E-2</v>
      </c>
      <c r="F533" s="14">
        <v>-3.0800000000000001E-2</v>
      </c>
      <c r="G533" s="14">
        <v>-6.1000000000000004E-3</v>
      </c>
    </row>
    <row r="534" spans="1:7" ht="14" x14ac:dyDescent="0.2">
      <c r="A534" s="14" t="s">
        <v>4068</v>
      </c>
      <c r="B534" s="14" t="s">
        <v>492</v>
      </c>
      <c r="C534" s="14" t="s">
        <v>4048</v>
      </c>
      <c r="D534" s="14">
        <v>2.5399999999999999E-2</v>
      </c>
      <c r="E534" s="14">
        <v>9.4999999999999998E-3</v>
      </c>
      <c r="F534" s="14">
        <v>-1.7399999999999999E-2</v>
      </c>
      <c r="G534" s="14">
        <v>-4.8999999999999998E-3</v>
      </c>
    </row>
    <row r="535" spans="1:7" ht="14" x14ac:dyDescent="0.2">
      <c r="A535" s="14" t="s">
        <v>4069</v>
      </c>
      <c r="B535" s="14" t="s">
        <v>492</v>
      </c>
      <c r="C535" s="14" t="s">
        <v>4048</v>
      </c>
      <c r="D535" s="14">
        <v>2.81E-2</v>
      </c>
      <c r="E535" s="14">
        <v>8.6E-3</v>
      </c>
      <c r="F535" s="14">
        <v>-2.6100000000000002E-2</v>
      </c>
      <c r="G535" s="14">
        <v>4.0000000000000002E-4</v>
      </c>
    </row>
    <row r="536" spans="1:7" ht="14" x14ac:dyDescent="0.2">
      <c r="A536" s="14" t="s">
        <v>4070</v>
      </c>
      <c r="B536" s="14" t="s">
        <v>2621</v>
      </c>
      <c r="C536" s="14" t="s">
        <v>4048</v>
      </c>
      <c r="D536" s="14">
        <v>2.87E-2</v>
      </c>
      <c r="E536" s="14">
        <v>1.0200000000000001E-2</v>
      </c>
      <c r="F536" s="14">
        <v>-1.9300000000000001E-2</v>
      </c>
      <c r="G536" s="14">
        <v>-8.0999999999999996E-3</v>
      </c>
    </row>
    <row r="537" spans="1:7" ht="14" x14ac:dyDescent="0.2">
      <c r="A537" s="14" t="s">
        <v>4047</v>
      </c>
      <c r="B537" s="14" t="s">
        <v>492</v>
      </c>
      <c r="C537" s="14" t="s">
        <v>4048</v>
      </c>
      <c r="D537" s="14">
        <v>3.3799999999999997E-2</v>
      </c>
      <c r="E537" s="14">
        <v>1.2500000000000001E-2</v>
      </c>
      <c r="F537" s="14">
        <v>-1.9199999999999998E-2</v>
      </c>
      <c r="G537" s="14">
        <v>-1.2999999999999999E-3</v>
      </c>
    </row>
    <row r="538" spans="1:7" ht="14" x14ac:dyDescent="0.2">
      <c r="A538" s="14" t="s">
        <v>4123</v>
      </c>
      <c r="B538" s="14" t="s">
        <v>2621</v>
      </c>
      <c r="C538" s="14" t="s">
        <v>4048</v>
      </c>
      <c r="D538" s="14">
        <v>3.1600000000000003E-2</v>
      </c>
      <c r="E538" s="14">
        <v>1.37E-2</v>
      </c>
      <c r="F538" s="14">
        <v>-2.18E-2</v>
      </c>
      <c r="G538" s="14">
        <v>2.7000000000000001E-3</v>
      </c>
    </row>
    <row r="539" spans="1:7" ht="14" x14ac:dyDescent="0.2">
      <c r="A539" s="14" t="s">
        <v>4124</v>
      </c>
      <c r="B539" s="14" t="s">
        <v>2621</v>
      </c>
      <c r="C539" s="14" t="s">
        <v>4048</v>
      </c>
      <c r="D539" s="14">
        <v>2.93E-2</v>
      </c>
      <c r="E539" s="14">
        <v>4.8999999999999998E-3</v>
      </c>
      <c r="F539" s="14">
        <v>-1.4E-2</v>
      </c>
      <c r="G539" s="14">
        <v>1E-4</v>
      </c>
    </row>
    <row r="540" spans="1:7" ht="14" x14ac:dyDescent="0.2">
      <c r="A540" s="14" t="s">
        <v>4125</v>
      </c>
      <c r="B540" s="14" t="s">
        <v>492</v>
      </c>
      <c r="C540" s="14" t="s">
        <v>4048</v>
      </c>
      <c r="D540" s="14">
        <v>2.9100000000000001E-2</v>
      </c>
      <c r="E540" s="14">
        <v>5.5999999999999999E-3</v>
      </c>
      <c r="F540" s="14">
        <v>-1.2500000000000001E-2</v>
      </c>
      <c r="G540" s="14">
        <v>-6.9999999999999999E-4</v>
      </c>
    </row>
    <row r="541" spans="1:7" ht="14" x14ac:dyDescent="0.2">
      <c r="A541" s="14" t="s">
        <v>4126</v>
      </c>
      <c r="B541" s="14" t="s">
        <v>2621</v>
      </c>
      <c r="C541" s="14" t="s">
        <v>4048</v>
      </c>
      <c r="D541" s="14">
        <v>2.75E-2</v>
      </c>
      <c r="E541" s="14">
        <v>5.7000000000000002E-3</v>
      </c>
      <c r="F541" s="14">
        <v>-1.7299999999999999E-2</v>
      </c>
      <c r="G541" s="14">
        <v>1.1999999999999999E-3</v>
      </c>
    </row>
    <row r="542" spans="1:7" ht="14" x14ac:dyDescent="0.2">
      <c r="A542" s="14" t="s">
        <v>4127</v>
      </c>
      <c r="B542" s="14" t="s">
        <v>2621</v>
      </c>
      <c r="C542" s="14" t="s">
        <v>4048</v>
      </c>
      <c r="D542" s="14">
        <v>2.7400000000000001E-2</v>
      </c>
      <c r="E542" s="14">
        <v>8.9999999999999998E-4</v>
      </c>
      <c r="F542" s="14">
        <v>-1.0500000000000001E-2</v>
      </c>
      <c r="G542" s="14">
        <v>-5.3E-3</v>
      </c>
    </row>
    <row r="543" spans="1:7" ht="14" x14ac:dyDescent="0.2">
      <c r="A543" s="14" t="s">
        <v>4128</v>
      </c>
      <c r="B543" s="14" t="s">
        <v>492</v>
      </c>
      <c r="C543" s="14" t="s">
        <v>4048</v>
      </c>
      <c r="D543" s="14">
        <v>3.04E-2</v>
      </c>
      <c r="E543" s="14">
        <v>4.7999999999999996E-3</v>
      </c>
      <c r="F543" s="14">
        <v>-1.9400000000000001E-2</v>
      </c>
      <c r="G543" s="14">
        <v>5.0000000000000001E-4</v>
      </c>
    </row>
    <row r="544" spans="1:7" ht="14" x14ac:dyDescent="0.2">
      <c r="A544" s="14" t="s">
        <v>4129</v>
      </c>
      <c r="B544" s="14" t="s">
        <v>2621</v>
      </c>
      <c r="C544" s="14" t="s">
        <v>4048</v>
      </c>
      <c r="D544" s="14">
        <v>3.09E-2</v>
      </c>
      <c r="E544" s="14">
        <v>7.4000000000000003E-3</v>
      </c>
      <c r="F544" s="14">
        <v>-1.9599999999999999E-2</v>
      </c>
      <c r="G544" s="14">
        <v>0</v>
      </c>
    </row>
    <row r="545" spans="1:7" ht="14" x14ac:dyDescent="0.2">
      <c r="A545" s="14" t="s">
        <v>4130</v>
      </c>
      <c r="B545" s="14" t="s">
        <v>2621</v>
      </c>
      <c r="C545" s="14" t="s">
        <v>4048</v>
      </c>
      <c r="D545" s="14">
        <v>2.8199999999999999E-2</v>
      </c>
      <c r="E545" s="14">
        <v>-1E-3</v>
      </c>
      <c r="F545" s="14">
        <v>-9.2999999999999992E-3</v>
      </c>
      <c r="G545" s="14">
        <v>-2.8999999999999998E-3</v>
      </c>
    </row>
    <row r="546" spans="1:7" ht="14" x14ac:dyDescent="0.2">
      <c r="A546" s="14" t="s">
        <v>4131</v>
      </c>
      <c r="B546" s="14" t="s">
        <v>2621</v>
      </c>
      <c r="C546" s="14" t="s">
        <v>4048</v>
      </c>
      <c r="D546" s="14">
        <v>2.5700000000000001E-2</v>
      </c>
      <c r="E546" s="14">
        <v>-7.4999999999999997E-3</v>
      </c>
      <c r="F546" s="14">
        <v>-1.17E-2</v>
      </c>
      <c r="G546" s="14">
        <v>-1.6999999999999999E-3</v>
      </c>
    </row>
    <row r="547" spans="1:7" ht="14" x14ac:dyDescent="0.2">
      <c r="A547" s="14" t="s">
        <v>4132</v>
      </c>
      <c r="B547" s="14" t="s">
        <v>2621</v>
      </c>
      <c r="C547" s="14" t="s">
        <v>4048</v>
      </c>
      <c r="D547" s="14">
        <v>3.2599999999999997E-2</v>
      </c>
      <c r="E547" s="14">
        <v>1.24E-2</v>
      </c>
      <c r="F547" s="14">
        <v>-2.3099999999999999E-2</v>
      </c>
      <c r="G547" s="14">
        <v>3.0999999999999999E-3</v>
      </c>
    </row>
    <row r="548" spans="1:7" ht="14" x14ac:dyDescent="0.2">
      <c r="A548" s="14" t="s">
        <v>4133</v>
      </c>
      <c r="B548" s="14" t="s">
        <v>492</v>
      </c>
      <c r="C548" s="14" t="s">
        <v>4048</v>
      </c>
      <c r="D548" s="14">
        <v>2.6599999999999999E-2</v>
      </c>
      <c r="E548" s="14">
        <v>2.9999999999999997E-4</v>
      </c>
      <c r="F548" s="14">
        <v>-1.1900000000000001E-2</v>
      </c>
      <c r="G548" s="14">
        <v>-5.3E-3</v>
      </c>
    </row>
    <row r="549" spans="1:7" ht="14" x14ac:dyDescent="0.2">
      <c r="A549" s="14" t="s">
        <v>4134</v>
      </c>
      <c r="B549" s="14" t="s">
        <v>492</v>
      </c>
      <c r="C549" s="14" t="s">
        <v>4048</v>
      </c>
      <c r="D549" s="14">
        <v>2.64E-2</v>
      </c>
      <c r="E549" s="14">
        <v>-6.9999999999999999E-4</v>
      </c>
      <c r="F549" s="14">
        <v>-1.23E-2</v>
      </c>
      <c r="G549" s="14">
        <v>-5.4999999999999997E-3</v>
      </c>
    </row>
    <row r="550" spans="1:7" ht="14" x14ac:dyDescent="0.2">
      <c r="A550" s="14" t="s">
        <v>4135</v>
      </c>
      <c r="B550" s="14" t="s">
        <v>2621</v>
      </c>
      <c r="C550" s="14" t="s">
        <v>4048</v>
      </c>
      <c r="D550" s="14">
        <v>2.7400000000000001E-2</v>
      </c>
      <c r="E550" s="14">
        <v>1.3100000000000001E-2</v>
      </c>
      <c r="F550" s="14">
        <v>-2.58E-2</v>
      </c>
      <c r="G550" s="14">
        <v>-3.5000000000000001E-3</v>
      </c>
    </row>
    <row r="551" spans="1:7" ht="14" x14ac:dyDescent="0.2">
      <c r="A551" s="14" t="s">
        <v>4136</v>
      </c>
      <c r="B551" s="14" t="s">
        <v>492</v>
      </c>
      <c r="C551" s="14" t="s">
        <v>4048</v>
      </c>
      <c r="D551" s="14">
        <v>2.87E-2</v>
      </c>
      <c r="E551" s="14">
        <v>4.1999999999999997E-3</v>
      </c>
      <c r="F551" s="14">
        <v>-1.7899999999999999E-2</v>
      </c>
      <c r="G551" s="14">
        <v>-1.5E-3</v>
      </c>
    </row>
    <row r="552" spans="1:7" ht="14" x14ac:dyDescent="0.2">
      <c r="A552" s="14" t="s">
        <v>4137</v>
      </c>
      <c r="B552" s="14" t="s">
        <v>492</v>
      </c>
      <c r="C552" s="14" t="s">
        <v>4048</v>
      </c>
      <c r="D552" s="14">
        <v>2.7799999999999998E-2</v>
      </c>
      <c r="E552" s="14">
        <v>-1E-4</v>
      </c>
      <c r="F552" s="14">
        <v>-1.29E-2</v>
      </c>
      <c r="G552" s="14">
        <v>0</v>
      </c>
    </row>
    <row r="553" spans="1:7" ht="14" x14ac:dyDescent="0.2">
      <c r="A553" s="14" t="s">
        <v>4138</v>
      </c>
      <c r="B553" s="14" t="s">
        <v>492</v>
      </c>
      <c r="C553" s="14" t="s">
        <v>4048</v>
      </c>
      <c r="D553" s="14">
        <v>2.63E-2</v>
      </c>
      <c r="E553" s="14">
        <v>1.2999999999999999E-3</v>
      </c>
      <c r="F553" s="14">
        <v>-1.6E-2</v>
      </c>
      <c r="G553" s="14">
        <v>-1E-4</v>
      </c>
    </row>
    <row r="554" spans="1:7" ht="14" x14ac:dyDescent="0.2">
      <c r="A554" s="14" t="s">
        <v>4139</v>
      </c>
      <c r="B554" s="14" t="s">
        <v>2621</v>
      </c>
      <c r="C554" s="14" t="s">
        <v>4048</v>
      </c>
      <c r="D554" s="14">
        <v>2.9600000000000001E-2</v>
      </c>
      <c r="E554" s="14">
        <v>1.6999999999999999E-3</v>
      </c>
      <c r="F554" s="14">
        <v>-1.2200000000000001E-2</v>
      </c>
      <c r="G554" s="14">
        <v>3.0000000000000001E-3</v>
      </c>
    </row>
    <row r="555" spans="1:7" ht="14" x14ac:dyDescent="0.2">
      <c r="A555" s="14" t="s">
        <v>4050</v>
      </c>
      <c r="B555" s="14" t="s">
        <v>492</v>
      </c>
      <c r="C555" s="14" t="s">
        <v>4048</v>
      </c>
      <c r="D555" s="14">
        <v>2.4500000000000001E-2</v>
      </c>
      <c r="E555" s="14">
        <v>8.0000000000000004E-4</v>
      </c>
      <c r="F555" s="14">
        <v>-1.61E-2</v>
      </c>
      <c r="G555" s="14">
        <v>5.0000000000000001E-4</v>
      </c>
    </row>
    <row r="556" spans="1:7" ht="14" x14ac:dyDescent="0.2">
      <c r="A556" s="14" t="s">
        <v>4049</v>
      </c>
      <c r="B556" s="14" t="s">
        <v>2621</v>
      </c>
      <c r="C556" s="14" t="s">
        <v>4048</v>
      </c>
      <c r="D556" s="14">
        <v>2.9600000000000001E-2</v>
      </c>
      <c r="E556" s="14">
        <v>4.3E-3</v>
      </c>
      <c r="F556" s="14">
        <v>-1.2999999999999999E-2</v>
      </c>
      <c r="G556" s="14">
        <v>4.0000000000000001E-3</v>
      </c>
    </row>
    <row r="557" spans="1:7" ht="14" x14ac:dyDescent="0.2">
      <c r="A557" s="14" t="s">
        <v>4051</v>
      </c>
      <c r="B557" s="14" t="s">
        <v>492</v>
      </c>
      <c r="C557" s="14" t="s">
        <v>4048</v>
      </c>
      <c r="D557" s="14">
        <v>2.7E-2</v>
      </c>
      <c r="E557" s="14">
        <v>-1.1999999999999999E-3</v>
      </c>
      <c r="F557" s="14">
        <v>-1.2500000000000001E-2</v>
      </c>
      <c r="G557" s="14">
        <v>4.1999999999999997E-3</v>
      </c>
    </row>
    <row r="558" spans="1:7" ht="14" x14ac:dyDescent="0.2">
      <c r="A558" s="14" t="s">
        <v>4052</v>
      </c>
      <c r="B558" s="14" t="s">
        <v>2621</v>
      </c>
      <c r="C558" s="14" t="s">
        <v>4048</v>
      </c>
      <c r="D558" s="14">
        <v>3.0700000000000002E-2</v>
      </c>
      <c r="E558" s="14">
        <v>1.1000000000000001E-3</v>
      </c>
      <c r="F558" s="14">
        <v>-1.2800000000000001E-2</v>
      </c>
      <c r="G558" s="14">
        <v>1.4E-3</v>
      </c>
    </row>
    <row r="559" spans="1:7" ht="14" x14ac:dyDescent="0.2">
      <c r="A559" s="14" t="s">
        <v>4053</v>
      </c>
      <c r="B559" s="14" t="s">
        <v>2621</v>
      </c>
      <c r="C559" s="14" t="s">
        <v>4048</v>
      </c>
      <c r="D559" s="14">
        <v>2.8899999999999999E-2</v>
      </c>
      <c r="E559" s="14">
        <v>2.5000000000000001E-3</v>
      </c>
      <c r="F559" s="14">
        <v>-1.7600000000000001E-2</v>
      </c>
      <c r="G559" s="14">
        <v>2E-3</v>
      </c>
    </row>
    <row r="560" spans="1:7" ht="14" x14ac:dyDescent="0.2">
      <c r="A560" s="14" t="s">
        <v>4054</v>
      </c>
      <c r="B560" s="14" t="s">
        <v>2621</v>
      </c>
      <c r="C560" s="14" t="s">
        <v>4048</v>
      </c>
      <c r="D560" s="14">
        <v>2.8799999999999999E-2</v>
      </c>
      <c r="E560" s="14">
        <v>8.6999999999999994E-3</v>
      </c>
      <c r="F560" s="14">
        <v>-1.7500000000000002E-2</v>
      </c>
      <c r="G560" s="14">
        <v>2.0000000000000001E-4</v>
      </c>
    </row>
    <row r="561" spans="1:7" ht="14" x14ac:dyDescent="0.2">
      <c r="A561" s="14" t="s">
        <v>4055</v>
      </c>
      <c r="B561" s="14" t="s">
        <v>2621</v>
      </c>
      <c r="C561" s="14" t="s">
        <v>4048</v>
      </c>
      <c r="D561" s="14">
        <v>3.2899999999999999E-2</v>
      </c>
      <c r="E561" s="14">
        <v>1.3599999999999999E-2</v>
      </c>
      <c r="F561" s="14">
        <v>-2.4899999999999999E-2</v>
      </c>
      <c r="G561" s="14">
        <v>1.1000000000000001E-3</v>
      </c>
    </row>
    <row r="562" spans="1:7" ht="14" x14ac:dyDescent="0.2">
      <c r="A562" s="14" t="s">
        <v>4140</v>
      </c>
      <c r="B562" s="14" t="s">
        <v>492</v>
      </c>
      <c r="C562" s="14" t="s">
        <v>4048</v>
      </c>
      <c r="D562" s="14">
        <v>2.6100000000000002E-2</v>
      </c>
      <c r="E562" s="14">
        <v>5.7999999999999996E-3</v>
      </c>
      <c r="F562" s="14">
        <v>-1.4200000000000001E-2</v>
      </c>
      <c r="G562" s="14">
        <v>5.9999999999999995E-4</v>
      </c>
    </row>
    <row r="563" spans="1:7" ht="14" x14ac:dyDescent="0.2">
      <c r="A563" s="14" t="s">
        <v>4071</v>
      </c>
      <c r="B563" s="14" t="s">
        <v>492</v>
      </c>
      <c r="C563" s="14" t="s">
        <v>4048</v>
      </c>
      <c r="D563" s="14">
        <v>2.9100000000000001E-2</v>
      </c>
      <c r="E563" s="14">
        <v>1.1000000000000001E-3</v>
      </c>
      <c r="F563" s="14">
        <v>-1.5699999999999999E-2</v>
      </c>
      <c r="G563" s="14">
        <v>5.8999999999999999E-3</v>
      </c>
    </row>
    <row r="564" spans="1:7" ht="14" x14ac:dyDescent="0.2">
      <c r="A564" s="14" t="s">
        <v>4072</v>
      </c>
      <c r="B564" s="14" t="s">
        <v>492</v>
      </c>
      <c r="C564" s="14" t="s">
        <v>4048</v>
      </c>
      <c r="D564" s="14">
        <v>3.0599999999999999E-2</v>
      </c>
      <c r="E564" s="14">
        <v>8.9999999999999993E-3</v>
      </c>
      <c r="F564" s="14">
        <v>-1.78E-2</v>
      </c>
      <c r="G564" s="14">
        <v>1.6000000000000001E-3</v>
      </c>
    </row>
    <row r="565" spans="1:7" ht="14" x14ac:dyDescent="0.2">
      <c r="A565" s="14" t="s">
        <v>4073</v>
      </c>
      <c r="B565" s="14" t="s">
        <v>492</v>
      </c>
      <c r="C565" s="14" t="s">
        <v>4048</v>
      </c>
      <c r="D565" s="14">
        <v>3.1699999999999999E-2</v>
      </c>
      <c r="E565" s="14">
        <v>-1.8E-3</v>
      </c>
      <c r="F565" s="14">
        <v>-1.04E-2</v>
      </c>
      <c r="G565" s="14">
        <v>-2.3E-3</v>
      </c>
    </row>
    <row r="566" spans="1:7" ht="14" x14ac:dyDescent="0.2">
      <c r="A566" s="14" t="s">
        <v>4074</v>
      </c>
      <c r="B566" s="14" t="s">
        <v>492</v>
      </c>
      <c r="C566" s="14" t="s">
        <v>4048</v>
      </c>
      <c r="D566" s="14">
        <v>3.2099999999999997E-2</v>
      </c>
      <c r="E566" s="14">
        <v>1.4500000000000001E-2</v>
      </c>
      <c r="F566" s="14">
        <v>-3.0499999999999999E-2</v>
      </c>
      <c r="G566" s="14">
        <v>1.6999999999999999E-3</v>
      </c>
    </row>
    <row r="567" spans="1:7" ht="14" x14ac:dyDescent="0.2">
      <c r="A567" s="14" t="s">
        <v>4075</v>
      </c>
      <c r="B567" s="14" t="s">
        <v>492</v>
      </c>
      <c r="C567" s="14" t="s">
        <v>4048</v>
      </c>
      <c r="D567" s="14">
        <v>2.3300000000000001E-2</v>
      </c>
      <c r="E567" s="14">
        <v>3.3999999999999998E-3</v>
      </c>
      <c r="F567" s="14">
        <v>-7.1999999999999998E-3</v>
      </c>
      <c r="G567" s="14">
        <v>1.6999999999999999E-3</v>
      </c>
    </row>
    <row r="568" spans="1:7" ht="14" x14ac:dyDescent="0.2">
      <c r="A568" s="14" t="s">
        <v>4076</v>
      </c>
      <c r="B568" s="14" t="s">
        <v>492</v>
      </c>
      <c r="C568" s="14" t="s">
        <v>4048</v>
      </c>
      <c r="D568" s="14">
        <v>2.7E-2</v>
      </c>
      <c r="E568" s="14">
        <v>5.8999999999999999E-3</v>
      </c>
      <c r="F568" s="14">
        <v>-1.52E-2</v>
      </c>
      <c r="G568" s="14">
        <v>-1.6000000000000001E-3</v>
      </c>
    </row>
    <row r="569" spans="1:7" ht="14" x14ac:dyDescent="0.2">
      <c r="A569" s="14" t="s">
        <v>4077</v>
      </c>
      <c r="B569" s="14" t="s">
        <v>2621</v>
      </c>
      <c r="C569" s="14" t="s">
        <v>4048</v>
      </c>
      <c r="D569" s="14">
        <v>3.1699999999999999E-2</v>
      </c>
      <c r="E569" s="14">
        <v>7.4000000000000003E-3</v>
      </c>
      <c r="F569" s="14">
        <v>-1.44E-2</v>
      </c>
      <c r="G569" s="14">
        <v>1.1000000000000001E-3</v>
      </c>
    </row>
    <row r="570" spans="1:7" ht="14" x14ac:dyDescent="0.2">
      <c r="A570" s="14" t="s">
        <v>4078</v>
      </c>
      <c r="B570" s="14" t="s">
        <v>2621</v>
      </c>
      <c r="C570" s="14" t="s">
        <v>4048</v>
      </c>
      <c r="D570" s="14">
        <v>2.53E-2</v>
      </c>
      <c r="E570" s="14">
        <v>8.0000000000000004E-4</v>
      </c>
      <c r="F570" s="14">
        <v>-1.01E-2</v>
      </c>
      <c r="G570" s="14">
        <v>4.0000000000000002E-4</v>
      </c>
    </row>
    <row r="571" spans="1:7" ht="14" x14ac:dyDescent="0.2">
      <c r="A571" s="14" t="s">
        <v>4079</v>
      </c>
      <c r="B571" s="14" t="s">
        <v>492</v>
      </c>
      <c r="C571" s="14" t="s">
        <v>4048</v>
      </c>
      <c r="D571" s="14">
        <v>2.5499999999999998E-2</v>
      </c>
      <c r="E571" s="14">
        <v>-8.8999999999999999E-3</v>
      </c>
      <c r="F571" s="14">
        <v>-3.0000000000000001E-3</v>
      </c>
      <c r="G571" s="14">
        <v>-2.8E-3</v>
      </c>
    </row>
    <row r="572" spans="1:7" ht="14" x14ac:dyDescent="0.2">
      <c r="A572" s="14" t="s">
        <v>4080</v>
      </c>
      <c r="B572" s="14" t="s">
        <v>492</v>
      </c>
      <c r="C572" s="14" t="s">
        <v>4048</v>
      </c>
      <c r="D572" s="14">
        <v>2.93E-2</v>
      </c>
      <c r="E572" s="14">
        <v>3.8999999999999998E-3</v>
      </c>
      <c r="F572" s="14">
        <v>-1.4999999999999999E-2</v>
      </c>
      <c r="G572" s="14">
        <v>-2.3999999999999998E-3</v>
      </c>
    </row>
    <row r="573" spans="1:7" ht="14" x14ac:dyDescent="0.2">
      <c r="A573" s="14" t="s">
        <v>4081</v>
      </c>
      <c r="B573" s="14" t="s">
        <v>492</v>
      </c>
      <c r="C573" s="14" t="s">
        <v>4048</v>
      </c>
      <c r="D573" s="14">
        <v>3.2599999999999997E-2</v>
      </c>
      <c r="E573" s="14">
        <v>1.3299999999999999E-2</v>
      </c>
      <c r="F573" s="14">
        <v>-1.84E-2</v>
      </c>
      <c r="G573" s="14">
        <v>-5.4000000000000003E-3</v>
      </c>
    </row>
    <row r="574" spans="1:7" ht="14" x14ac:dyDescent="0.2">
      <c r="A574" s="14" t="s">
        <v>4082</v>
      </c>
      <c r="B574" s="14" t="s">
        <v>492</v>
      </c>
      <c r="C574" s="14" t="s">
        <v>4048</v>
      </c>
      <c r="D574" s="14">
        <v>2.6100000000000002E-2</v>
      </c>
      <c r="E574" s="14">
        <v>9.4999999999999998E-3</v>
      </c>
      <c r="F574" s="14">
        <v>-1.38E-2</v>
      </c>
      <c r="G574" s="14">
        <v>-1E-4</v>
      </c>
    </row>
    <row r="575" spans="1:7" ht="14" x14ac:dyDescent="0.2">
      <c r="A575" s="14" t="s">
        <v>4083</v>
      </c>
      <c r="B575" s="14" t="s">
        <v>2621</v>
      </c>
      <c r="C575" s="14" t="s">
        <v>4048</v>
      </c>
      <c r="D575" s="14">
        <v>2.9700000000000001E-2</v>
      </c>
      <c r="E575" s="14">
        <v>4.8999999999999998E-3</v>
      </c>
      <c r="F575" s="14">
        <v>-1.7000000000000001E-2</v>
      </c>
      <c r="G575" s="14">
        <v>1.6999999999999999E-3</v>
      </c>
    </row>
    <row r="576" spans="1:7" ht="14" x14ac:dyDescent="0.2">
      <c r="A576" s="14" t="s">
        <v>4084</v>
      </c>
      <c r="B576" s="14" t="s">
        <v>492</v>
      </c>
      <c r="C576" s="14" t="s">
        <v>4048</v>
      </c>
      <c r="D576" s="14">
        <v>2.52E-2</v>
      </c>
      <c r="E576" s="14">
        <v>6.6E-3</v>
      </c>
      <c r="F576" s="14">
        <v>-1.4999999999999999E-2</v>
      </c>
      <c r="G576" s="14">
        <v>-6.8999999999999999E-3</v>
      </c>
    </row>
    <row r="577" spans="1:7" ht="14" x14ac:dyDescent="0.2">
      <c r="A577" s="14" t="s">
        <v>4085</v>
      </c>
      <c r="B577" s="14" t="s">
        <v>2621</v>
      </c>
      <c r="C577" s="14" t="s">
        <v>4048</v>
      </c>
      <c r="D577" s="14">
        <v>2.75E-2</v>
      </c>
      <c r="E577" s="14">
        <v>9.4999999999999998E-3</v>
      </c>
      <c r="F577" s="14">
        <v>-2.3400000000000001E-2</v>
      </c>
      <c r="G577" s="14">
        <v>-2.3E-3</v>
      </c>
    </row>
    <row r="578" spans="1:7" ht="14" x14ac:dyDescent="0.2">
      <c r="A578" s="14" t="s">
        <v>4086</v>
      </c>
      <c r="B578" s="14" t="s">
        <v>492</v>
      </c>
      <c r="C578" s="14" t="s">
        <v>4048</v>
      </c>
      <c r="D578" s="14">
        <v>2.7900000000000001E-2</v>
      </c>
      <c r="E578" s="14">
        <v>1.5800000000000002E-2</v>
      </c>
      <c r="F578" s="14">
        <v>-1.9800000000000002E-2</v>
      </c>
      <c r="G578" s="14">
        <v>1.9E-3</v>
      </c>
    </row>
    <row r="579" spans="1:7" ht="14" x14ac:dyDescent="0.2">
      <c r="A579" s="14" t="s">
        <v>4087</v>
      </c>
      <c r="B579" s="14" t="s">
        <v>2621</v>
      </c>
      <c r="C579" s="14" t="s">
        <v>4048</v>
      </c>
      <c r="D579" s="14">
        <v>3.04E-2</v>
      </c>
      <c r="E579" s="14">
        <v>6.4999999999999997E-3</v>
      </c>
      <c r="F579" s="14">
        <v>-2.3699999999999999E-2</v>
      </c>
      <c r="G579" s="14">
        <v>-6.3E-3</v>
      </c>
    </row>
    <row r="580" spans="1:7" ht="14" x14ac:dyDescent="0.2">
      <c r="A580" s="14" t="s">
        <v>4088</v>
      </c>
      <c r="B580" s="14" t="s">
        <v>2621</v>
      </c>
      <c r="C580" s="14" t="s">
        <v>4048</v>
      </c>
      <c r="D580" s="14">
        <v>2.98E-2</v>
      </c>
      <c r="E580" s="14">
        <v>3.8999999999999998E-3</v>
      </c>
      <c r="F580" s="14">
        <v>-2.0299999999999999E-2</v>
      </c>
      <c r="G580" s="14">
        <v>-2.0999999999999999E-3</v>
      </c>
    </row>
    <row r="581" spans="1:7" ht="14" x14ac:dyDescent="0.2">
      <c r="A581" s="14" t="s">
        <v>4089</v>
      </c>
      <c r="B581" s="14" t="s">
        <v>2621</v>
      </c>
      <c r="C581" s="14" t="s">
        <v>4048</v>
      </c>
      <c r="D581" s="14">
        <v>2.8400000000000002E-2</v>
      </c>
      <c r="E581" s="14">
        <v>1.6000000000000001E-3</v>
      </c>
      <c r="F581" s="14">
        <v>-1.84E-2</v>
      </c>
      <c r="G581" s="14">
        <v>-4.5999999999999999E-3</v>
      </c>
    </row>
    <row r="582" spans="1:7" ht="14" x14ac:dyDescent="0.2">
      <c r="A582" s="14" t="s">
        <v>4090</v>
      </c>
      <c r="B582" s="14" t="s">
        <v>492</v>
      </c>
      <c r="C582" s="14" t="s">
        <v>4048</v>
      </c>
      <c r="D582" s="14">
        <v>0.03</v>
      </c>
      <c r="E582" s="14">
        <v>4.3E-3</v>
      </c>
      <c r="F582" s="14">
        <v>-1.6E-2</v>
      </c>
      <c r="G582" s="14">
        <v>-5.0000000000000001E-3</v>
      </c>
    </row>
    <row r="583" spans="1:7" ht="14" x14ac:dyDescent="0.2">
      <c r="A583" s="14" t="s">
        <v>4091</v>
      </c>
      <c r="B583" s="14" t="s">
        <v>492</v>
      </c>
      <c r="C583" s="14" t="s">
        <v>4048</v>
      </c>
      <c r="D583" s="14">
        <v>2.9600000000000001E-2</v>
      </c>
      <c r="E583" s="14">
        <v>8.0000000000000002E-3</v>
      </c>
      <c r="F583" s="14">
        <v>-1.6E-2</v>
      </c>
      <c r="G583" s="14">
        <v>1.9E-3</v>
      </c>
    </row>
    <row r="584" spans="1:7" ht="14" x14ac:dyDescent="0.2">
      <c r="A584" s="14" t="s">
        <v>4092</v>
      </c>
      <c r="B584" s="14" t="s">
        <v>492</v>
      </c>
      <c r="C584" s="14" t="s">
        <v>4048</v>
      </c>
      <c r="D584" s="14">
        <v>2.9700000000000001E-2</v>
      </c>
      <c r="E584" s="14">
        <v>3.7000000000000002E-3</v>
      </c>
      <c r="F584" s="14">
        <v>-1.66E-2</v>
      </c>
      <c r="G584" s="14">
        <v>2E-3</v>
      </c>
    </row>
    <row r="585" spans="1:7" ht="14" x14ac:dyDescent="0.2">
      <c r="A585" s="14" t="s">
        <v>4093</v>
      </c>
      <c r="B585" s="14" t="s">
        <v>492</v>
      </c>
      <c r="C585" s="14" t="s">
        <v>4048</v>
      </c>
      <c r="D585" s="14">
        <v>3.27E-2</v>
      </c>
      <c r="E585" s="14">
        <v>1.03E-2</v>
      </c>
      <c r="F585" s="14">
        <v>-2.12E-2</v>
      </c>
      <c r="G585" s="14">
        <v>-1.1999999999999999E-3</v>
      </c>
    </row>
    <row r="586" spans="1:7" ht="14" x14ac:dyDescent="0.2">
      <c r="A586" s="14" t="s">
        <v>4094</v>
      </c>
      <c r="B586" s="14" t="s">
        <v>492</v>
      </c>
      <c r="C586" s="14" t="s">
        <v>4048</v>
      </c>
      <c r="D586" s="14">
        <v>2.6499999999999999E-2</v>
      </c>
      <c r="E586" s="14">
        <v>1E-3</v>
      </c>
      <c r="F586" s="14">
        <v>-1.17E-2</v>
      </c>
      <c r="G586" s="14">
        <v>5.0000000000000001E-3</v>
      </c>
    </row>
    <row r="587" spans="1:7" ht="14" x14ac:dyDescent="0.2">
      <c r="A587" s="14" t="s">
        <v>4095</v>
      </c>
      <c r="B587" s="14" t="s">
        <v>2621</v>
      </c>
      <c r="C587" s="14" t="s">
        <v>4048</v>
      </c>
      <c r="D587" s="14">
        <v>2.8199999999999999E-2</v>
      </c>
      <c r="E587" s="14">
        <v>9.1999999999999998E-3</v>
      </c>
      <c r="F587" s="14">
        <v>-1.9E-2</v>
      </c>
      <c r="G587" s="14">
        <v>-1.1999999999999999E-3</v>
      </c>
    </row>
    <row r="588" spans="1:7" ht="14" x14ac:dyDescent="0.2">
      <c r="A588" s="14" t="s">
        <v>4096</v>
      </c>
      <c r="B588" s="14" t="s">
        <v>2621</v>
      </c>
      <c r="C588" s="14" t="s">
        <v>4048</v>
      </c>
      <c r="D588" s="14">
        <v>3.0200000000000001E-2</v>
      </c>
      <c r="E588" s="14">
        <v>5.3E-3</v>
      </c>
      <c r="F588" s="14">
        <v>-2.2100000000000002E-2</v>
      </c>
      <c r="G588" s="14">
        <v>-5.0000000000000001E-4</v>
      </c>
    </row>
    <row r="589" spans="1:7" ht="14" x14ac:dyDescent="0.2">
      <c r="A589" s="14" t="s">
        <v>4097</v>
      </c>
      <c r="B589" s="14" t="s">
        <v>2621</v>
      </c>
      <c r="C589" s="14" t="s">
        <v>4048</v>
      </c>
      <c r="D589" s="14">
        <v>2.7900000000000001E-2</v>
      </c>
      <c r="E589" s="14">
        <v>2.8999999999999998E-3</v>
      </c>
      <c r="F589" s="14">
        <v>-1.15E-2</v>
      </c>
      <c r="G589" s="14">
        <v>1.1000000000000001E-3</v>
      </c>
    </row>
    <row r="590" spans="1:7" ht="14" x14ac:dyDescent="0.2">
      <c r="A590" s="14" t="s">
        <v>4098</v>
      </c>
      <c r="B590" s="14" t="s">
        <v>2621</v>
      </c>
      <c r="C590" s="14" t="s">
        <v>4048</v>
      </c>
      <c r="D590" s="14">
        <v>2.86E-2</v>
      </c>
      <c r="E590" s="14">
        <v>8.6999999999999994E-3</v>
      </c>
      <c r="F590" s="14">
        <v>-1.52E-2</v>
      </c>
      <c r="G590" s="14">
        <v>-2E-3</v>
      </c>
    </row>
    <row r="591" spans="1:7" ht="14" x14ac:dyDescent="0.2">
      <c r="A591" s="14" t="s">
        <v>4099</v>
      </c>
      <c r="B591" s="14" t="s">
        <v>2621</v>
      </c>
      <c r="C591" s="14" t="s">
        <v>4048</v>
      </c>
      <c r="D591" s="14">
        <v>3.0499999999999999E-2</v>
      </c>
      <c r="E591" s="14">
        <v>1.2800000000000001E-2</v>
      </c>
      <c r="F591" s="14">
        <v>-1.3599999999999999E-2</v>
      </c>
      <c r="G591" s="14">
        <v>-4.1000000000000003E-3</v>
      </c>
    </row>
    <row r="592" spans="1:7" ht="14" x14ac:dyDescent="0.2">
      <c r="A592" s="14" t="s">
        <v>4100</v>
      </c>
      <c r="B592" s="14" t="s">
        <v>492</v>
      </c>
      <c r="C592" s="14" t="s">
        <v>4048</v>
      </c>
      <c r="D592" s="14">
        <v>2.92E-2</v>
      </c>
      <c r="E592" s="14">
        <v>2.5000000000000001E-3</v>
      </c>
      <c r="F592" s="14">
        <v>-1.3599999999999999E-2</v>
      </c>
      <c r="G592" s="14">
        <v>-2E-3</v>
      </c>
    </row>
    <row r="593" spans="1:7" ht="14" x14ac:dyDescent="0.2">
      <c r="A593" s="14" t="s">
        <v>4101</v>
      </c>
      <c r="B593" s="14" t="s">
        <v>492</v>
      </c>
      <c r="C593" s="14" t="s">
        <v>4048</v>
      </c>
      <c r="D593" s="14">
        <v>3.0499999999999999E-2</v>
      </c>
      <c r="E593" s="14">
        <v>1.1299999999999999E-2</v>
      </c>
      <c r="F593" s="14">
        <v>-1.2699999999999999E-2</v>
      </c>
      <c r="G593" s="14">
        <v>-1.9E-3</v>
      </c>
    </row>
    <row r="594" spans="1:7" ht="14" x14ac:dyDescent="0.2">
      <c r="A594" s="14" t="s">
        <v>4102</v>
      </c>
      <c r="B594" s="14" t="s">
        <v>2621</v>
      </c>
      <c r="C594" s="14" t="s">
        <v>4048</v>
      </c>
      <c r="D594" s="14">
        <v>2.7900000000000001E-2</v>
      </c>
      <c r="E594" s="14">
        <v>4.8999999999999998E-3</v>
      </c>
      <c r="F594" s="14">
        <v>-2.69E-2</v>
      </c>
      <c r="G594" s="14">
        <v>-8.9999999999999998E-4</v>
      </c>
    </row>
    <row r="595" spans="1:7" ht="14" x14ac:dyDescent="0.2">
      <c r="A595" s="14" t="s">
        <v>4103</v>
      </c>
      <c r="B595" s="14" t="s">
        <v>2621</v>
      </c>
      <c r="C595" s="14" t="s">
        <v>4048</v>
      </c>
      <c r="D595" s="14">
        <v>2.81E-2</v>
      </c>
      <c r="E595" s="14">
        <v>1.2E-2</v>
      </c>
      <c r="F595" s="14">
        <v>-1.95E-2</v>
      </c>
      <c r="G595" s="14">
        <v>4.0000000000000002E-4</v>
      </c>
    </row>
    <row r="596" spans="1:7" ht="14" x14ac:dyDescent="0.2">
      <c r="A596" s="14" t="s">
        <v>4104</v>
      </c>
      <c r="B596" s="14" t="s">
        <v>2621</v>
      </c>
      <c r="C596" s="14" t="s">
        <v>4048</v>
      </c>
      <c r="D596" s="14">
        <v>2.4899999999999999E-2</v>
      </c>
      <c r="E596" s="14">
        <v>-7.1000000000000004E-3</v>
      </c>
      <c r="F596" s="14">
        <v>-1.3599999999999999E-2</v>
      </c>
      <c r="G596" s="14">
        <v>-1.0200000000000001E-2</v>
      </c>
    </row>
    <row r="597" spans="1:7" ht="14" x14ac:dyDescent="0.2">
      <c r="A597" s="14" t="s">
        <v>4105</v>
      </c>
      <c r="B597" s="14" t="s">
        <v>492</v>
      </c>
      <c r="C597" s="14" t="s">
        <v>4048</v>
      </c>
      <c r="D597" s="14">
        <v>2.9399999999999999E-2</v>
      </c>
      <c r="E597" s="14">
        <v>6.8999999999999999E-3</v>
      </c>
      <c r="F597" s="14">
        <v>-2.1600000000000001E-2</v>
      </c>
      <c r="G597" s="14">
        <v>-3.8999999999999998E-3</v>
      </c>
    </row>
    <row r="598" spans="1:7" ht="14" x14ac:dyDescent="0.2">
      <c r="A598" s="14" t="s">
        <v>4106</v>
      </c>
      <c r="B598" s="14" t="s">
        <v>492</v>
      </c>
      <c r="C598" s="14" t="s">
        <v>4048</v>
      </c>
      <c r="D598" s="14">
        <v>2.7099999999999999E-2</v>
      </c>
      <c r="E598" s="14">
        <v>2.7000000000000001E-3</v>
      </c>
      <c r="F598" s="14">
        <v>-1.37E-2</v>
      </c>
      <c r="G598" s="14">
        <v>7.9000000000000008E-3</v>
      </c>
    </row>
    <row r="599" spans="1:7" ht="14" x14ac:dyDescent="0.2">
      <c r="A599" s="14" t="s">
        <v>4107</v>
      </c>
      <c r="B599" s="14" t="s">
        <v>492</v>
      </c>
      <c r="C599" s="14" t="s">
        <v>4048</v>
      </c>
      <c r="D599" s="14">
        <v>3.2300000000000002E-2</v>
      </c>
      <c r="E599" s="14">
        <v>1.5100000000000001E-2</v>
      </c>
      <c r="F599" s="14">
        <v>-1.9099999999999999E-2</v>
      </c>
      <c r="G599" s="14">
        <v>-1.4E-3</v>
      </c>
    </row>
    <row r="600" spans="1:7" ht="14" x14ac:dyDescent="0.2">
      <c r="A600" s="14" t="s">
        <v>4108</v>
      </c>
      <c r="B600" s="14" t="s">
        <v>492</v>
      </c>
      <c r="C600" s="14" t="s">
        <v>4048</v>
      </c>
      <c r="D600" s="14">
        <v>3.5000000000000003E-2</v>
      </c>
      <c r="E600" s="14">
        <v>1.4800000000000001E-2</v>
      </c>
      <c r="F600" s="14">
        <v>-2.2800000000000001E-2</v>
      </c>
      <c r="G600" s="14">
        <v>1.5E-3</v>
      </c>
    </row>
    <row r="601" spans="1:7" ht="14" x14ac:dyDescent="0.2">
      <c r="A601" s="14" t="s">
        <v>4109</v>
      </c>
      <c r="B601" s="14" t="s">
        <v>492</v>
      </c>
      <c r="C601" s="14" t="s">
        <v>4048</v>
      </c>
      <c r="D601" s="14">
        <v>3.3500000000000002E-2</v>
      </c>
      <c r="E601" s="14">
        <v>7.7000000000000002E-3</v>
      </c>
      <c r="F601" s="14">
        <v>-2.2100000000000002E-2</v>
      </c>
      <c r="G601" s="14">
        <v>8.0000000000000004E-4</v>
      </c>
    </row>
    <row r="602" spans="1:7" ht="14" x14ac:dyDescent="0.2">
      <c r="A602" s="14" t="s">
        <v>4110</v>
      </c>
      <c r="B602" s="14" t="s">
        <v>492</v>
      </c>
      <c r="C602" s="14" t="s">
        <v>4048</v>
      </c>
      <c r="D602" s="14">
        <v>3.2099999999999997E-2</v>
      </c>
      <c r="E602" s="14">
        <v>5.0000000000000001E-4</v>
      </c>
      <c r="F602" s="14">
        <v>-1.9699999999999999E-2</v>
      </c>
      <c r="G602" s="14">
        <v>6.6E-3</v>
      </c>
    </row>
    <row r="603" spans="1:7" ht="14" x14ac:dyDescent="0.2">
      <c r="A603" s="14" t="s">
        <v>4111</v>
      </c>
      <c r="B603" s="14" t="s">
        <v>2621</v>
      </c>
      <c r="C603" s="14" t="s">
        <v>4048</v>
      </c>
      <c r="D603" s="14">
        <v>3.61E-2</v>
      </c>
      <c r="E603" s="14">
        <v>1.1599999999999999E-2</v>
      </c>
      <c r="F603" s="14">
        <v>-2.1899999999999999E-2</v>
      </c>
      <c r="G603" s="14">
        <v>-1.8E-3</v>
      </c>
    </row>
    <row r="604" spans="1:7" ht="14" x14ac:dyDescent="0.2">
      <c r="A604" s="14" t="s">
        <v>4112</v>
      </c>
      <c r="B604" s="14" t="s">
        <v>492</v>
      </c>
      <c r="C604" s="14" t="s">
        <v>4048</v>
      </c>
      <c r="D604" s="14">
        <v>2.87E-2</v>
      </c>
      <c r="E604" s="14">
        <v>1.17E-2</v>
      </c>
      <c r="F604" s="14">
        <v>-1.47E-2</v>
      </c>
      <c r="G604" s="14">
        <v>-1E-3</v>
      </c>
    </row>
    <row r="605" spans="1:7" ht="14" x14ac:dyDescent="0.2">
      <c r="A605" s="14" t="s">
        <v>4113</v>
      </c>
      <c r="B605" s="14" t="s">
        <v>2621</v>
      </c>
      <c r="C605" s="14" t="s">
        <v>4048</v>
      </c>
      <c r="D605" s="14">
        <v>2.8000000000000001E-2</v>
      </c>
      <c r="E605" s="14">
        <v>-1.5E-3</v>
      </c>
      <c r="F605" s="14">
        <v>-1.7299999999999999E-2</v>
      </c>
      <c r="G605" s="14">
        <v>-5.3E-3</v>
      </c>
    </row>
    <row r="606" spans="1:7" ht="14" x14ac:dyDescent="0.2">
      <c r="A606" s="14" t="s">
        <v>4114</v>
      </c>
      <c r="B606" s="14" t="s">
        <v>492</v>
      </c>
      <c r="C606" s="14" t="s">
        <v>4048</v>
      </c>
      <c r="D606" s="14">
        <v>0.03</v>
      </c>
      <c r="E606" s="14">
        <v>8.6E-3</v>
      </c>
      <c r="F606" s="14">
        <v>-1.2999999999999999E-2</v>
      </c>
      <c r="G606" s="14">
        <v>-2.3E-3</v>
      </c>
    </row>
    <row r="607" spans="1:7" ht="14" x14ac:dyDescent="0.2">
      <c r="A607" s="14" t="s">
        <v>4115</v>
      </c>
      <c r="B607" s="14" t="s">
        <v>492</v>
      </c>
      <c r="C607" s="14" t="s">
        <v>4048</v>
      </c>
      <c r="D607" s="14">
        <v>2.8400000000000002E-2</v>
      </c>
      <c r="E607" s="14">
        <v>4.1000000000000003E-3</v>
      </c>
      <c r="F607" s="14">
        <v>-1.9199999999999998E-2</v>
      </c>
      <c r="G607" s="14">
        <v>-1.41E-2</v>
      </c>
    </row>
    <row r="608" spans="1:7" ht="14" x14ac:dyDescent="0.2">
      <c r="A608" s="14" t="s">
        <v>4116</v>
      </c>
      <c r="B608" s="14" t="s">
        <v>492</v>
      </c>
      <c r="C608" s="14" t="s">
        <v>4048</v>
      </c>
      <c r="D608" s="14">
        <v>2.9600000000000001E-2</v>
      </c>
      <c r="E608" s="14">
        <v>4.7000000000000002E-3</v>
      </c>
      <c r="F608" s="14">
        <v>-1.7000000000000001E-2</v>
      </c>
      <c r="G608" s="14">
        <v>-1E-3</v>
      </c>
    </row>
    <row r="609" spans="1:7" ht="14" x14ac:dyDescent="0.2">
      <c r="A609" s="14" t="s">
        <v>4117</v>
      </c>
      <c r="B609" s="14" t="s">
        <v>492</v>
      </c>
      <c r="C609" s="14" t="s">
        <v>4048</v>
      </c>
      <c r="D609" s="14">
        <v>3.3599999999999998E-2</v>
      </c>
      <c r="E609" s="14">
        <v>-7.4999999999999997E-3</v>
      </c>
      <c r="F609" s="14">
        <v>-2.1700000000000001E-2</v>
      </c>
      <c r="G609" s="14">
        <v>1.6000000000000001E-3</v>
      </c>
    </row>
    <row r="610" spans="1:7" ht="14" x14ac:dyDescent="0.2">
      <c r="A610" s="14" t="s">
        <v>4118</v>
      </c>
      <c r="B610" s="14" t="s">
        <v>492</v>
      </c>
      <c r="C610" s="14" t="s">
        <v>4048</v>
      </c>
      <c r="D610" s="14">
        <v>2.8899999999999999E-2</v>
      </c>
      <c r="E610" s="14">
        <v>-3.0000000000000001E-3</v>
      </c>
      <c r="F610" s="14">
        <v>-1.12E-2</v>
      </c>
      <c r="G610" s="14">
        <v>4.4000000000000003E-3</v>
      </c>
    </row>
    <row r="611" spans="1:7" ht="14" x14ac:dyDescent="0.2">
      <c r="A611" s="14" t="s">
        <v>4119</v>
      </c>
      <c r="B611" s="14" t="s">
        <v>492</v>
      </c>
      <c r="C611" s="14" t="s">
        <v>4048</v>
      </c>
      <c r="D611" s="14">
        <v>3.2099999999999997E-2</v>
      </c>
      <c r="E611" s="14">
        <v>8.5000000000000006E-3</v>
      </c>
      <c r="F611" s="14">
        <v>-2.2200000000000001E-2</v>
      </c>
      <c r="G611" s="14">
        <v>-5.9999999999999995E-4</v>
      </c>
    </row>
    <row r="612" spans="1:7" ht="14" x14ac:dyDescent="0.2">
      <c r="A612" s="14" t="s">
        <v>4120</v>
      </c>
      <c r="B612" s="14" t="s">
        <v>492</v>
      </c>
      <c r="C612" s="14" t="s">
        <v>4048</v>
      </c>
      <c r="D612" s="14">
        <v>2.5700000000000001E-2</v>
      </c>
      <c r="E612" s="14">
        <v>5.0000000000000001E-4</v>
      </c>
      <c r="F612" s="14">
        <v>-1.0800000000000001E-2</v>
      </c>
      <c r="G612" s="14">
        <v>-2.8999999999999998E-3</v>
      </c>
    </row>
    <row r="613" spans="1:7" ht="14" x14ac:dyDescent="0.2">
      <c r="A613" s="14" t="s">
        <v>4121</v>
      </c>
      <c r="B613" s="14" t="s">
        <v>492</v>
      </c>
      <c r="C613" s="14" t="s">
        <v>4048</v>
      </c>
      <c r="D613" s="14">
        <v>2.7799999999999998E-2</v>
      </c>
      <c r="E613" s="14">
        <v>8.8999999999999999E-3</v>
      </c>
      <c r="F613" s="14">
        <v>-1.18E-2</v>
      </c>
      <c r="G613" s="14">
        <v>-2.5000000000000001E-3</v>
      </c>
    </row>
    <row r="614" spans="1:7" ht="14" x14ac:dyDescent="0.2">
      <c r="A614" s="14" t="s">
        <v>4122</v>
      </c>
      <c r="B614" s="14" t="s">
        <v>492</v>
      </c>
      <c r="C614" s="14" t="s">
        <v>4048</v>
      </c>
      <c r="D614" s="14">
        <v>2.46E-2</v>
      </c>
      <c r="E614" s="14">
        <v>6.6E-3</v>
      </c>
      <c r="F614" s="14">
        <v>-1.12E-2</v>
      </c>
      <c r="G614" s="14">
        <v>-1.6000000000000001E-3</v>
      </c>
    </row>
    <row r="615" spans="1:7" ht="14" x14ac:dyDescent="0.2">
      <c r="A615" s="14" t="s">
        <v>4141</v>
      </c>
      <c r="B615" s="14" t="s">
        <v>2621</v>
      </c>
      <c r="C615" s="14" t="s">
        <v>4142</v>
      </c>
      <c r="D615" s="14">
        <v>3.3300000000000003E-2</v>
      </c>
      <c r="E615" s="14">
        <v>8.6999999999999994E-3</v>
      </c>
      <c r="F615" s="14">
        <v>-2.4899999999999999E-2</v>
      </c>
      <c r="G615" s="14">
        <v>2.9999999999999997E-4</v>
      </c>
    </row>
    <row r="616" spans="1:7" ht="14" x14ac:dyDescent="0.2">
      <c r="A616" s="14" t="s">
        <v>4143</v>
      </c>
      <c r="B616" s="14" t="s">
        <v>492</v>
      </c>
      <c r="C616" s="14" t="s">
        <v>4142</v>
      </c>
      <c r="D616" s="14">
        <v>3.0700000000000002E-2</v>
      </c>
      <c r="E616" s="14">
        <v>8.2000000000000007E-3</v>
      </c>
      <c r="F616" s="14">
        <v>-1.8200000000000001E-2</v>
      </c>
      <c r="G616" s="14">
        <v>-2.3999999999999998E-3</v>
      </c>
    </row>
    <row r="617" spans="1:7" ht="14" x14ac:dyDescent="0.2">
      <c r="A617" s="14" t="s">
        <v>4144</v>
      </c>
      <c r="B617" s="14" t="s">
        <v>492</v>
      </c>
      <c r="C617" s="14" t="s">
        <v>4142</v>
      </c>
      <c r="D617" s="14">
        <v>2.86E-2</v>
      </c>
      <c r="E617" s="14">
        <v>-2.9999999999999997E-4</v>
      </c>
      <c r="F617" s="14">
        <v>-1.8499999999999999E-2</v>
      </c>
      <c r="G617" s="14">
        <v>-3.8999999999999998E-3</v>
      </c>
    </row>
    <row r="618" spans="1:7" ht="14" x14ac:dyDescent="0.2">
      <c r="A618" s="14" t="s">
        <v>4145</v>
      </c>
      <c r="B618" s="14" t="s">
        <v>2621</v>
      </c>
      <c r="C618" s="14" t="s">
        <v>4142</v>
      </c>
      <c r="D618" s="14">
        <v>2.75E-2</v>
      </c>
      <c r="E618" s="14">
        <v>-8.0000000000000002E-3</v>
      </c>
      <c r="F618" s="14">
        <v>-8.2000000000000007E-3</v>
      </c>
      <c r="G618" s="14">
        <v>1E-3</v>
      </c>
    </row>
    <row r="619" spans="1:7" ht="14" x14ac:dyDescent="0.2">
      <c r="A619" s="14" t="s">
        <v>4146</v>
      </c>
      <c r="B619" s="14" t="s">
        <v>492</v>
      </c>
      <c r="C619" s="14" t="s">
        <v>4142</v>
      </c>
      <c r="D619" s="14">
        <v>3.4099999999999998E-2</v>
      </c>
      <c r="E619" s="14">
        <v>1.3100000000000001E-2</v>
      </c>
      <c r="F619" s="14">
        <v>-2.3400000000000001E-2</v>
      </c>
      <c r="G619" s="14">
        <v>-5.9999999999999995E-4</v>
      </c>
    </row>
    <row r="620" spans="1:7" ht="14" x14ac:dyDescent="0.2">
      <c r="A620" s="14" t="s">
        <v>4147</v>
      </c>
      <c r="B620" s="14" t="s">
        <v>2621</v>
      </c>
      <c r="C620" s="14" t="s">
        <v>4142</v>
      </c>
      <c r="D620" s="14">
        <v>3.2000000000000001E-2</v>
      </c>
      <c r="E620" s="14">
        <v>1.1599999999999999E-2</v>
      </c>
      <c r="F620" s="14">
        <v>-2.41E-2</v>
      </c>
      <c r="G620" s="14">
        <v>-2.9999999999999997E-4</v>
      </c>
    </row>
    <row r="621" spans="1:7" ht="14" x14ac:dyDescent="0.2">
      <c r="A621" s="14" t="s">
        <v>4148</v>
      </c>
      <c r="B621" s="14" t="s">
        <v>492</v>
      </c>
      <c r="C621" s="14" t="s">
        <v>4142</v>
      </c>
      <c r="D621" s="14">
        <v>2.81E-2</v>
      </c>
      <c r="E621" s="14">
        <v>8.0999999999999996E-3</v>
      </c>
      <c r="F621" s="14">
        <v>-1.8599999999999998E-2</v>
      </c>
      <c r="G621" s="14">
        <v>-4.5999999999999999E-3</v>
      </c>
    </row>
    <row r="622" spans="1:7" ht="14" x14ac:dyDescent="0.2">
      <c r="A622" s="14" t="s">
        <v>4149</v>
      </c>
      <c r="B622" s="14" t="s">
        <v>492</v>
      </c>
      <c r="C622" s="14" t="s">
        <v>4142</v>
      </c>
      <c r="D622" s="14">
        <v>2.7699999999999999E-2</v>
      </c>
      <c r="E622" s="14">
        <v>1.8E-3</v>
      </c>
      <c r="F622" s="14">
        <v>-2.3599999999999999E-2</v>
      </c>
      <c r="G622" s="14">
        <v>-2E-3</v>
      </c>
    </row>
    <row r="623" spans="1:7" ht="14" x14ac:dyDescent="0.2">
      <c r="A623" s="14" t="s">
        <v>4150</v>
      </c>
      <c r="B623" s="14" t="s">
        <v>2621</v>
      </c>
      <c r="C623" s="14" t="s">
        <v>4142</v>
      </c>
      <c r="D623" s="14">
        <v>2.7E-2</v>
      </c>
      <c r="E623" s="14">
        <v>5.1999999999999998E-3</v>
      </c>
      <c r="F623" s="14">
        <v>-2.3400000000000001E-2</v>
      </c>
      <c r="G623" s="14">
        <v>-3.2000000000000002E-3</v>
      </c>
    </row>
    <row r="624" spans="1:7" ht="14" x14ac:dyDescent="0.2">
      <c r="A624" s="14" t="s">
        <v>4151</v>
      </c>
      <c r="B624" s="14" t="s">
        <v>2621</v>
      </c>
      <c r="C624" s="14" t="s">
        <v>4142</v>
      </c>
      <c r="D624" s="14">
        <v>3.0300000000000001E-2</v>
      </c>
      <c r="E624" s="14">
        <v>-6.4000000000000003E-3</v>
      </c>
      <c r="F624" s="14">
        <v>-1.7899999999999999E-2</v>
      </c>
      <c r="G624" s="14">
        <v>-6.9999999999999999E-4</v>
      </c>
    </row>
    <row r="625" spans="1:7" ht="14" x14ac:dyDescent="0.2">
      <c r="A625" s="14" t="s">
        <v>4152</v>
      </c>
      <c r="B625" s="14" t="s">
        <v>492</v>
      </c>
      <c r="C625" s="14" t="s">
        <v>4153</v>
      </c>
      <c r="D625" s="14">
        <v>2.8799999999999999E-2</v>
      </c>
      <c r="E625" s="14">
        <v>2.7000000000000001E-3</v>
      </c>
      <c r="F625" s="14">
        <v>-1.2999999999999999E-2</v>
      </c>
      <c r="G625" s="14">
        <v>-3.2000000000000002E-3</v>
      </c>
    </row>
    <row r="626" spans="1:7" ht="14" x14ac:dyDescent="0.2">
      <c r="A626" s="14" t="s">
        <v>4154</v>
      </c>
      <c r="B626" s="14" t="s">
        <v>492</v>
      </c>
      <c r="C626" s="14" t="s">
        <v>4155</v>
      </c>
      <c r="D626" s="14">
        <v>-6.1999999999999998E-3</v>
      </c>
      <c r="E626" s="14">
        <v>-4.4299999999999999E-2</v>
      </c>
      <c r="F626" s="14">
        <v>2.9100000000000001E-2</v>
      </c>
      <c r="G626" s="14">
        <v>-2.8999999999999998E-3</v>
      </c>
    </row>
    <row r="627" spans="1:7" ht="14" x14ac:dyDescent="0.2">
      <c r="A627" s="14" t="s">
        <v>4156</v>
      </c>
      <c r="B627" s="14" t="s">
        <v>2621</v>
      </c>
      <c r="C627" s="14" t="s">
        <v>4157</v>
      </c>
      <c r="D627" s="14">
        <v>1.0800000000000001E-2</v>
      </c>
      <c r="E627" s="14">
        <v>-4.8500000000000001E-2</v>
      </c>
      <c r="F627" s="14">
        <v>2.3199999999999998E-2</v>
      </c>
      <c r="G627" s="14">
        <v>-6.3E-3</v>
      </c>
    </row>
    <row r="628" spans="1:7" ht="14" x14ac:dyDescent="0.2">
      <c r="A628" s="14" t="s">
        <v>4158</v>
      </c>
      <c r="B628" s="14" t="s">
        <v>492</v>
      </c>
      <c r="C628" s="14" t="s">
        <v>4159</v>
      </c>
      <c r="D628" s="14">
        <v>1.41E-2</v>
      </c>
      <c r="E628" s="14">
        <v>-4.4499999999999998E-2</v>
      </c>
      <c r="F628" s="14">
        <v>7.4000000000000003E-3</v>
      </c>
      <c r="G628" s="14">
        <v>-3.8E-3</v>
      </c>
    </row>
    <row r="629" spans="1:7" ht="14" x14ac:dyDescent="0.2">
      <c r="A629" s="14" t="s">
        <v>4160</v>
      </c>
      <c r="B629" s="14" t="s">
        <v>2621</v>
      </c>
      <c r="C629" s="14" t="s">
        <v>4161</v>
      </c>
      <c r="D629" s="14">
        <v>2.5000000000000001E-2</v>
      </c>
      <c r="E629" s="14">
        <v>-1.8599999999999998E-2</v>
      </c>
      <c r="F629" s="14">
        <v>-1.4E-3</v>
      </c>
      <c r="G629" s="14">
        <v>-5.9999999999999995E-4</v>
      </c>
    </row>
    <row r="630" spans="1:7" ht="14" x14ac:dyDescent="0.2">
      <c r="A630" s="14" t="s">
        <v>4162</v>
      </c>
      <c r="B630" s="14" t="s">
        <v>2621</v>
      </c>
      <c r="C630" s="14" t="s">
        <v>4161</v>
      </c>
      <c r="D630" s="14">
        <v>2.7300000000000001E-2</v>
      </c>
      <c r="E630" s="14">
        <v>-7.3000000000000001E-3</v>
      </c>
      <c r="F630" s="14">
        <v>-1.5100000000000001E-2</v>
      </c>
      <c r="G630" s="14">
        <v>-6.7000000000000002E-3</v>
      </c>
    </row>
    <row r="631" spans="1:7" ht="14" x14ac:dyDescent="0.2">
      <c r="A631" s="14" t="s">
        <v>4163</v>
      </c>
      <c r="B631" s="14" t="s">
        <v>492</v>
      </c>
      <c r="C631" s="14" t="s">
        <v>4161</v>
      </c>
      <c r="D631" s="14">
        <v>2.5600000000000001E-2</v>
      </c>
      <c r="E631" s="14">
        <v>-1.1299999999999999E-2</v>
      </c>
      <c r="F631" s="14">
        <v>-8.0000000000000002E-3</v>
      </c>
      <c r="G631" s="14">
        <v>-4.1999999999999997E-3</v>
      </c>
    </row>
    <row r="632" spans="1:7" ht="14" x14ac:dyDescent="0.2">
      <c r="A632" s="14" t="s">
        <v>4164</v>
      </c>
      <c r="B632" s="14" t="s">
        <v>492</v>
      </c>
      <c r="C632" s="14" t="s">
        <v>4161</v>
      </c>
      <c r="D632" s="14">
        <v>2.3199999999999998E-2</v>
      </c>
      <c r="E632" s="14">
        <v>-1.24E-2</v>
      </c>
      <c r="F632" s="14">
        <v>-1E-3</v>
      </c>
      <c r="G632" s="14">
        <v>-2.8999999999999998E-3</v>
      </c>
    </row>
    <row r="633" spans="1:7" ht="14" x14ac:dyDescent="0.2">
      <c r="A633" s="14" t="s">
        <v>4165</v>
      </c>
      <c r="B633" s="14" t="s">
        <v>492</v>
      </c>
      <c r="C633" s="14" t="s">
        <v>4166</v>
      </c>
      <c r="D633" s="14">
        <v>1.1000000000000001E-3</v>
      </c>
      <c r="E633" s="14">
        <v>-4.4400000000000002E-2</v>
      </c>
      <c r="F633" s="14">
        <v>2.2599999999999999E-2</v>
      </c>
      <c r="G633" s="14">
        <v>-3.1300000000000001E-2</v>
      </c>
    </row>
    <row r="634" spans="1:7" ht="14" x14ac:dyDescent="0.2">
      <c r="A634" s="14" t="s">
        <v>4167</v>
      </c>
      <c r="B634" s="14" t="s">
        <v>492</v>
      </c>
      <c r="C634" s="14" t="s">
        <v>4166</v>
      </c>
      <c r="D634" s="14">
        <v>-2.5000000000000001E-3</v>
      </c>
      <c r="E634" s="14">
        <v>-4.4999999999999998E-2</v>
      </c>
      <c r="F634" s="14">
        <v>2.0299999999999999E-2</v>
      </c>
      <c r="G634" s="14">
        <v>-6.3E-3</v>
      </c>
    </row>
    <row r="635" spans="1:7" ht="14" x14ac:dyDescent="0.2">
      <c r="A635" s="14" t="s">
        <v>4168</v>
      </c>
      <c r="B635" s="14" t="s">
        <v>492</v>
      </c>
      <c r="C635" s="14" t="s">
        <v>4169</v>
      </c>
      <c r="D635" s="14">
        <v>1.3299999999999999E-2</v>
      </c>
      <c r="E635" s="14">
        <v>-5.57E-2</v>
      </c>
      <c r="F635" s="14">
        <v>2.5000000000000001E-2</v>
      </c>
      <c r="G635" s="14">
        <v>-3.0999999999999999E-3</v>
      </c>
    </row>
    <row r="636" spans="1:7" ht="14" x14ac:dyDescent="0.2">
      <c r="A636" s="14" t="s">
        <v>4170</v>
      </c>
      <c r="B636" s="14" t="s">
        <v>492</v>
      </c>
      <c r="C636" s="14" t="s">
        <v>4169</v>
      </c>
      <c r="D636" s="14">
        <v>1.84E-2</v>
      </c>
      <c r="E636" s="14">
        <v>-5.1499999999999997E-2</v>
      </c>
      <c r="F636" s="14">
        <v>2.3300000000000001E-2</v>
      </c>
      <c r="G636" s="14">
        <v>-3.8E-3</v>
      </c>
    </row>
    <row r="637" spans="1:7" ht="14" x14ac:dyDescent="0.2">
      <c r="A637" s="14" t="s">
        <v>4171</v>
      </c>
      <c r="B637" s="14" t="s">
        <v>492</v>
      </c>
      <c r="C637" s="14" t="s">
        <v>4172</v>
      </c>
      <c r="D637" s="14">
        <v>2.1899999999999999E-2</v>
      </c>
      <c r="E637" s="14">
        <v>-4.4400000000000002E-2</v>
      </c>
      <c r="F637" s="14">
        <v>8.8999999999999999E-3</v>
      </c>
      <c r="G637" s="14">
        <v>-3.7000000000000002E-3</v>
      </c>
    </row>
    <row r="638" spans="1:7" ht="14" x14ac:dyDescent="0.2">
      <c r="A638" s="14" t="s">
        <v>4173</v>
      </c>
      <c r="B638" s="14" t="s">
        <v>492</v>
      </c>
      <c r="C638" s="14" t="s">
        <v>4172</v>
      </c>
      <c r="D638" s="14">
        <v>2.01E-2</v>
      </c>
      <c r="E638" s="14">
        <v>-4.65E-2</v>
      </c>
      <c r="F638" s="14">
        <v>1.5800000000000002E-2</v>
      </c>
      <c r="G638" s="14">
        <v>-8.0000000000000004E-4</v>
      </c>
    </row>
    <row r="639" spans="1:7" ht="14" x14ac:dyDescent="0.2">
      <c r="A639" s="14" t="s">
        <v>4174</v>
      </c>
      <c r="B639" s="14" t="s">
        <v>2621</v>
      </c>
      <c r="C639" s="14" t="s">
        <v>4172</v>
      </c>
      <c r="D639" s="14">
        <v>2.3300000000000001E-2</v>
      </c>
      <c r="E639" s="14">
        <v>-4.6399999999999997E-2</v>
      </c>
      <c r="F639" s="14">
        <v>5.5999999999999999E-3</v>
      </c>
      <c r="G639" s="14">
        <v>-4.5999999999999999E-3</v>
      </c>
    </row>
    <row r="640" spans="1:7" ht="14" x14ac:dyDescent="0.2">
      <c r="A640" s="14" t="s">
        <v>4175</v>
      </c>
      <c r="B640" s="14" t="s">
        <v>2621</v>
      </c>
      <c r="C640" s="14" t="s">
        <v>4172</v>
      </c>
      <c r="D640" s="14">
        <v>2.0299999999999999E-2</v>
      </c>
      <c r="E640" s="14">
        <v>-4.9500000000000002E-2</v>
      </c>
      <c r="F640" s="14">
        <v>1.66E-2</v>
      </c>
      <c r="G640" s="14">
        <v>2.0000000000000001E-4</v>
      </c>
    </row>
    <row r="641" spans="1:7" ht="14" x14ac:dyDescent="0.2">
      <c r="A641" s="14" t="s">
        <v>4180</v>
      </c>
      <c r="B641" s="14" t="s">
        <v>2621</v>
      </c>
      <c r="C641" s="14" t="s">
        <v>4177</v>
      </c>
      <c r="D641" s="14">
        <v>1.37E-2</v>
      </c>
      <c r="E641" s="14">
        <v>-4.2799999999999998E-2</v>
      </c>
      <c r="F641" s="14">
        <v>1.6199999999999999E-2</v>
      </c>
      <c r="G641" s="14">
        <v>-4.0000000000000002E-4</v>
      </c>
    </row>
    <row r="642" spans="1:7" ht="14" x14ac:dyDescent="0.2">
      <c r="A642" s="14" t="s">
        <v>4181</v>
      </c>
      <c r="B642" s="14" t="s">
        <v>492</v>
      </c>
      <c r="C642" s="14" t="s">
        <v>4177</v>
      </c>
      <c r="D642" s="14">
        <v>3.2000000000000002E-3</v>
      </c>
      <c r="E642" s="14">
        <v>-4.4999999999999998E-2</v>
      </c>
      <c r="F642" s="14">
        <v>2.7300000000000001E-2</v>
      </c>
      <c r="G642" s="14">
        <v>-9.1000000000000004E-3</v>
      </c>
    </row>
    <row r="643" spans="1:7" ht="14" x14ac:dyDescent="0.2">
      <c r="A643" s="14" t="s">
        <v>4182</v>
      </c>
      <c r="B643" s="14" t="s">
        <v>2621</v>
      </c>
      <c r="C643" s="14" t="s">
        <v>4177</v>
      </c>
      <c r="D643" s="14">
        <v>1.11E-2</v>
      </c>
      <c r="E643" s="14">
        <v>-5.0299999999999997E-2</v>
      </c>
      <c r="F643" s="14">
        <v>2.3099999999999999E-2</v>
      </c>
      <c r="G643" s="14">
        <v>-7.3000000000000001E-3</v>
      </c>
    </row>
    <row r="644" spans="1:7" ht="14" x14ac:dyDescent="0.2">
      <c r="A644" s="14" t="s">
        <v>4176</v>
      </c>
      <c r="B644" s="14" t="s">
        <v>2621</v>
      </c>
      <c r="C644" s="14" t="s">
        <v>4177</v>
      </c>
      <c r="D644" s="14">
        <v>-1.5E-3</v>
      </c>
      <c r="E644" s="14">
        <v>-4.4699999999999997E-2</v>
      </c>
      <c r="F644" s="14">
        <v>3.5000000000000003E-2</v>
      </c>
      <c r="G644" s="14">
        <v>0</v>
      </c>
    </row>
    <row r="645" spans="1:7" ht="14" x14ac:dyDescent="0.2">
      <c r="A645" s="14" t="s">
        <v>4178</v>
      </c>
      <c r="B645" s="14" t="s">
        <v>492</v>
      </c>
      <c r="C645" s="14" t="s">
        <v>4177</v>
      </c>
      <c r="D645" s="14">
        <v>-1.1000000000000001E-3</v>
      </c>
      <c r="E645" s="14">
        <v>-4.6199999999999998E-2</v>
      </c>
      <c r="F645" s="14">
        <v>2.4E-2</v>
      </c>
      <c r="G645" s="14">
        <v>-9.5999999999999992E-3</v>
      </c>
    </row>
    <row r="646" spans="1:7" ht="14" x14ac:dyDescent="0.2">
      <c r="A646" s="14" t="s">
        <v>4179</v>
      </c>
      <c r="B646" s="14" t="s">
        <v>2621</v>
      </c>
      <c r="C646" s="14" t="s">
        <v>4177</v>
      </c>
      <c r="D646" s="14">
        <v>-5.0000000000000001E-3</v>
      </c>
      <c r="E646" s="14">
        <v>-4.6199999999999998E-2</v>
      </c>
      <c r="F646" s="14">
        <v>3.0300000000000001E-2</v>
      </c>
      <c r="G646" s="14">
        <v>-1E-3</v>
      </c>
    </row>
    <row r="647" spans="1:7" ht="14" x14ac:dyDescent="0.2">
      <c r="A647" s="14" t="s">
        <v>4183</v>
      </c>
      <c r="B647" s="14" t="s">
        <v>492</v>
      </c>
      <c r="C647" s="14" t="s">
        <v>4184</v>
      </c>
      <c r="D647" s="14">
        <v>-4.0599999999999997E-2</v>
      </c>
      <c r="E647" s="14">
        <v>3.4000000000000002E-2</v>
      </c>
      <c r="F647" s="14">
        <v>-8.2199999999999995E-2</v>
      </c>
      <c r="G647" s="14">
        <v>-1.6199999999999999E-2</v>
      </c>
    </row>
    <row r="648" spans="1:7" ht="14" x14ac:dyDescent="0.2">
      <c r="A648" s="14" t="s">
        <v>2848</v>
      </c>
      <c r="B648" s="14" t="s">
        <v>492</v>
      </c>
      <c r="C648" s="14" t="s">
        <v>2849</v>
      </c>
      <c r="D648" s="14">
        <v>-3.5799999999999998E-2</v>
      </c>
      <c r="E648" s="14">
        <v>4.1000000000000003E-3</v>
      </c>
      <c r="F648" s="14">
        <v>3.7699999999999997E-2</v>
      </c>
      <c r="G648" s="14">
        <v>1.0800000000000001E-2</v>
      </c>
    </row>
    <row r="649" spans="1:7" ht="14" x14ac:dyDescent="0.2">
      <c r="A649" s="14" t="s">
        <v>2850</v>
      </c>
      <c r="B649" s="14" t="s">
        <v>492</v>
      </c>
      <c r="C649" s="14" t="s">
        <v>2849</v>
      </c>
      <c r="D649" s="14">
        <v>-3.7400000000000003E-2</v>
      </c>
      <c r="E649" s="14">
        <v>4.4999999999999997E-3</v>
      </c>
      <c r="F649" s="14">
        <v>4.8899999999999999E-2</v>
      </c>
      <c r="G649" s="14">
        <v>1.01E-2</v>
      </c>
    </row>
    <row r="650" spans="1:7" ht="14" x14ac:dyDescent="0.2">
      <c r="A650" s="14" t="s">
        <v>2851</v>
      </c>
      <c r="B650" s="14" t="s">
        <v>492</v>
      </c>
      <c r="C650" s="14" t="s">
        <v>2849</v>
      </c>
      <c r="D650" s="14">
        <v>-3.2500000000000001E-2</v>
      </c>
      <c r="E650" s="14">
        <v>5.1999999999999998E-3</v>
      </c>
      <c r="F650" s="14">
        <v>3.5099999999999999E-2</v>
      </c>
      <c r="G650" s="14">
        <v>1.21E-2</v>
      </c>
    </row>
    <row r="651" spans="1:7" ht="14" x14ac:dyDescent="0.2">
      <c r="A651" s="14" t="s">
        <v>2852</v>
      </c>
      <c r="B651" s="14" t="s">
        <v>492</v>
      </c>
      <c r="C651" s="14" t="s">
        <v>2849</v>
      </c>
      <c r="D651" s="14">
        <v>-3.61E-2</v>
      </c>
      <c r="E651" s="14">
        <v>1.23E-2</v>
      </c>
      <c r="F651" s="14">
        <v>4.3799999999999999E-2</v>
      </c>
      <c r="G651" s="14">
        <v>1.0200000000000001E-2</v>
      </c>
    </row>
    <row r="652" spans="1:7" ht="14" x14ac:dyDescent="0.2">
      <c r="A652" s="14" t="s">
        <v>2853</v>
      </c>
      <c r="B652" s="14" t="s">
        <v>492</v>
      </c>
      <c r="C652" s="14" t="s">
        <v>2849</v>
      </c>
      <c r="D652" s="14">
        <v>-3.5999999999999997E-2</v>
      </c>
      <c r="E652" s="14">
        <v>-8.9999999999999998E-4</v>
      </c>
      <c r="F652" s="14">
        <v>2.46E-2</v>
      </c>
      <c r="G652" s="14">
        <v>-5.4000000000000003E-3</v>
      </c>
    </row>
    <row r="653" spans="1:7" ht="14" x14ac:dyDescent="0.2">
      <c r="A653" s="14" t="s">
        <v>2854</v>
      </c>
      <c r="B653" s="14" t="s">
        <v>2621</v>
      </c>
      <c r="C653" s="14" t="s">
        <v>2849</v>
      </c>
      <c r="D653" s="14">
        <v>-3.4799999999999998E-2</v>
      </c>
      <c r="E653" s="14">
        <v>5.5999999999999999E-3</v>
      </c>
      <c r="F653" s="14">
        <v>3.5099999999999999E-2</v>
      </c>
      <c r="G653" s="14">
        <v>6.7999999999999996E-3</v>
      </c>
    </row>
    <row r="654" spans="1:7" ht="14" x14ac:dyDescent="0.2">
      <c r="A654" s="14" t="s">
        <v>2855</v>
      </c>
      <c r="B654" s="14" t="s">
        <v>492</v>
      </c>
      <c r="C654" s="14" t="s">
        <v>2849</v>
      </c>
      <c r="D654" s="14">
        <v>-3.6999999999999998E-2</v>
      </c>
      <c r="E654" s="14">
        <v>4.7000000000000002E-3</v>
      </c>
      <c r="F654" s="14">
        <v>1.89E-2</v>
      </c>
      <c r="G654" s="14">
        <v>1.1999999999999999E-3</v>
      </c>
    </row>
    <row r="655" spans="1:7" ht="14" x14ac:dyDescent="0.2">
      <c r="A655" s="14" t="s">
        <v>2856</v>
      </c>
      <c r="B655" s="14" t="s">
        <v>492</v>
      </c>
      <c r="C655" s="14" t="s">
        <v>2849</v>
      </c>
      <c r="D655" s="14">
        <v>-3.3500000000000002E-2</v>
      </c>
      <c r="E655" s="14">
        <v>3.8999999999999998E-3</v>
      </c>
      <c r="F655" s="14">
        <v>4.07E-2</v>
      </c>
      <c r="G655" s="14">
        <v>5.4000000000000003E-3</v>
      </c>
    </row>
    <row r="656" spans="1:7" ht="14" x14ac:dyDescent="0.2">
      <c r="A656" s="14" t="s">
        <v>2857</v>
      </c>
      <c r="B656" s="14" t="s">
        <v>492</v>
      </c>
      <c r="C656" s="14" t="s">
        <v>2849</v>
      </c>
      <c r="D656" s="14">
        <v>-3.7900000000000003E-2</v>
      </c>
      <c r="E656" s="14">
        <v>3.8999999999999998E-3</v>
      </c>
      <c r="F656" s="14">
        <v>4.3999999999999997E-2</v>
      </c>
      <c r="G656" s="14">
        <v>8.5000000000000006E-3</v>
      </c>
    </row>
    <row r="657" spans="1:7" ht="14" x14ac:dyDescent="0.2">
      <c r="A657" s="14" t="s">
        <v>2858</v>
      </c>
      <c r="B657" s="14" t="s">
        <v>492</v>
      </c>
      <c r="C657" s="14" t="s">
        <v>2849</v>
      </c>
      <c r="D657" s="14">
        <v>-3.4700000000000002E-2</v>
      </c>
      <c r="E657" s="14">
        <v>1E-4</v>
      </c>
      <c r="F657" s="14">
        <v>1.8599999999999998E-2</v>
      </c>
      <c r="G657" s="14">
        <v>1.17E-2</v>
      </c>
    </row>
    <row r="658" spans="1:7" ht="14" x14ac:dyDescent="0.2">
      <c r="A658" s="14" t="s">
        <v>2859</v>
      </c>
      <c r="B658" s="14" t="s">
        <v>492</v>
      </c>
      <c r="C658" s="14" t="s">
        <v>2849</v>
      </c>
      <c r="D658" s="14">
        <v>-4.0099999999999997E-2</v>
      </c>
      <c r="E658" s="14">
        <v>5.7999999999999996E-3</v>
      </c>
      <c r="F658" s="14">
        <v>4.4299999999999999E-2</v>
      </c>
      <c r="G658" s="14">
        <v>1.9199999999999998E-2</v>
      </c>
    </row>
    <row r="659" spans="1:7" ht="14" x14ac:dyDescent="0.2">
      <c r="A659" s="14" t="s">
        <v>2860</v>
      </c>
      <c r="B659" s="14" t="s">
        <v>2715</v>
      </c>
      <c r="C659" s="14" t="s">
        <v>2849</v>
      </c>
      <c r="D659" s="14">
        <v>-3.6600000000000001E-2</v>
      </c>
      <c r="E659" s="14">
        <v>1.55E-2</v>
      </c>
      <c r="F659" s="14">
        <v>5.0700000000000002E-2</v>
      </c>
      <c r="G659" s="14">
        <v>7.1999999999999998E-3</v>
      </c>
    </row>
    <row r="660" spans="1:7" ht="14" x14ac:dyDescent="0.2">
      <c r="A660" s="14" t="s">
        <v>2861</v>
      </c>
      <c r="B660" s="14" t="s">
        <v>492</v>
      </c>
      <c r="C660" s="14" t="s">
        <v>2849</v>
      </c>
      <c r="D660" s="14">
        <v>-3.3599999999999998E-2</v>
      </c>
      <c r="E660" s="14">
        <v>3.5999999999999999E-3</v>
      </c>
      <c r="F660" s="14">
        <v>2.9000000000000001E-2</v>
      </c>
      <c r="G660" s="14">
        <v>5.1999999999999998E-3</v>
      </c>
    </row>
    <row r="661" spans="1:7" ht="14" x14ac:dyDescent="0.2">
      <c r="A661" s="14" t="s">
        <v>2862</v>
      </c>
      <c r="B661" s="14" t="s">
        <v>492</v>
      </c>
      <c r="C661" s="14" t="s">
        <v>2849</v>
      </c>
      <c r="D661" s="14">
        <v>-2.93E-2</v>
      </c>
      <c r="E661" s="14">
        <v>9.9000000000000008E-3</v>
      </c>
      <c r="F661" s="14">
        <v>4.0099999999999997E-2</v>
      </c>
      <c r="G661" s="14">
        <v>2.8999999999999998E-3</v>
      </c>
    </row>
    <row r="662" spans="1:7" ht="14" x14ac:dyDescent="0.2">
      <c r="A662" s="14" t="s">
        <v>2863</v>
      </c>
      <c r="B662" s="14" t="s">
        <v>492</v>
      </c>
      <c r="C662" s="14" t="s">
        <v>2849</v>
      </c>
      <c r="D662" s="14">
        <v>-3.7900000000000003E-2</v>
      </c>
      <c r="E662" s="14">
        <v>6.1999999999999998E-3</v>
      </c>
      <c r="F662" s="14">
        <v>3.5700000000000003E-2</v>
      </c>
      <c r="G662" s="14">
        <v>5.7999999999999996E-3</v>
      </c>
    </row>
    <row r="663" spans="1:7" ht="14" x14ac:dyDescent="0.2">
      <c r="A663" s="14" t="s">
        <v>2864</v>
      </c>
      <c r="B663" s="14" t="s">
        <v>492</v>
      </c>
      <c r="C663" s="14" t="s">
        <v>2849</v>
      </c>
      <c r="D663" s="14">
        <v>-3.4799999999999998E-2</v>
      </c>
      <c r="E663" s="14">
        <v>5.3E-3</v>
      </c>
      <c r="F663" s="14">
        <v>3.4000000000000002E-2</v>
      </c>
      <c r="G663" s="14">
        <v>1.0999999999999999E-2</v>
      </c>
    </row>
    <row r="664" spans="1:7" ht="14" x14ac:dyDescent="0.2">
      <c r="A664" s="14" t="s">
        <v>2865</v>
      </c>
      <c r="B664" s="14" t="s">
        <v>492</v>
      </c>
      <c r="C664" s="14" t="s">
        <v>2849</v>
      </c>
      <c r="D664" s="14">
        <v>-0.04</v>
      </c>
      <c r="E664" s="14">
        <v>8.5000000000000006E-3</v>
      </c>
      <c r="F664" s="14">
        <v>4.3700000000000003E-2</v>
      </c>
      <c r="G664" s="14">
        <v>1.24E-2</v>
      </c>
    </row>
    <row r="665" spans="1:7" ht="14" x14ac:dyDescent="0.2">
      <c r="A665" s="14" t="s">
        <v>2866</v>
      </c>
      <c r="B665" s="14" t="s">
        <v>492</v>
      </c>
      <c r="C665" s="14" t="s">
        <v>2849</v>
      </c>
      <c r="D665" s="14">
        <v>-3.49E-2</v>
      </c>
      <c r="E665" s="14">
        <v>5.7999999999999996E-3</v>
      </c>
      <c r="F665" s="14">
        <v>4.4400000000000002E-2</v>
      </c>
      <c r="G665" s="14">
        <v>1.1599999999999999E-2</v>
      </c>
    </row>
    <row r="666" spans="1:7" ht="14" x14ac:dyDescent="0.2">
      <c r="A666" s="14" t="s">
        <v>2867</v>
      </c>
      <c r="B666" s="14" t="s">
        <v>492</v>
      </c>
      <c r="C666" s="14" t="s">
        <v>2849</v>
      </c>
      <c r="D666" s="14">
        <v>-3.8399999999999997E-2</v>
      </c>
      <c r="E666" s="14">
        <v>5.8999999999999999E-3</v>
      </c>
      <c r="F666" s="14">
        <v>3.27E-2</v>
      </c>
      <c r="G666" s="14">
        <v>1.0699999999999999E-2</v>
      </c>
    </row>
    <row r="667" spans="1:7" ht="14" x14ac:dyDescent="0.2">
      <c r="A667" s="14" t="s">
        <v>2868</v>
      </c>
      <c r="B667" s="14" t="s">
        <v>492</v>
      </c>
      <c r="C667" s="14" t="s">
        <v>2849</v>
      </c>
      <c r="D667" s="14">
        <v>-3.4599999999999999E-2</v>
      </c>
      <c r="E667" s="14">
        <v>-3.8E-3</v>
      </c>
      <c r="F667" s="14">
        <v>2.7199999999999998E-2</v>
      </c>
      <c r="G667" s="14">
        <v>2.7000000000000001E-3</v>
      </c>
    </row>
    <row r="668" spans="1:7" ht="14" x14ac:dyDescent="0.2">
      <c r="A668" s="14" t="s">
        <v>2869</v>
      </c>
      <c r="B668" s="14" t="s">
        <v>492</v>
      </c>
      <c r="C668" s="14" t="s">
        <v>2849</v>
      </c>
      <c r="D668" s="14">
        <v>-3.1600000000000003E-2</v>
      </c>
      <c r="E668" s="14">
        <v>-1.8E-3</v>
      </c>
      <c r="F668" s="14">
        <v>2.7699999999999999E-2</v>
      </c>
      <c r="G668" s="14">
        <v>2.0999999999999999E-3</v>
      </c>
    </row>
    <row r="669" spans="1:7" ht="14" x14ac:dyDescent="0.2">
      <c r="A669" s="14" t="s">
        <v>2870</v>
      </c>
      <c r="B669" s="14" t="s">
        <v>2621</v>
      </c>
      <c r="C669" s="14" t="s">
        <v>2849</v>
      </c>
      <c r="D669" s="14">
        <v>-3.1800000000000002E-2</v>
      </c>
      <c r="E669" s="14">
        <v>5.7999999999999996E-3</v>
      </c>
      <c r="F669" s="14">
        <v>1.7999999999999999E-2</v>
      </c>
      <c r="G669" s="14">
        <v>2.5999999999999999E-3</v>
      </c>
    </row>
    <row r="670" spans="1:7" ht="14" x14ac:dyDescent="0.2">
      <c r="A670" s="14" t="s">
        <v>2871</v>
      </c>
      <c r="B670" s="14" t="s">
        <v>492</v>
      </c>
      <c r="C670" s="14" t="s">
        <v>2849</v>
      </c>
      <c r="D670" s="14">
        <v>-3.5799999999999998E-2</v>
      </c>
      <c r="E670" s="14">
        <v>8.9999999999999998E-4</v>
      </c>
      <c r="F670" s="14">
        <v>2.1499999999999998E-2</v>
      </c>
      <c r="G670" s="14">
        <v>8.0000000000000004E-4</v>
      </c>
    </row>
    <row r="671" spans="1:7" ht="14" x14ac:dyDescent="0.2">
      <c r="A671" s="14" t="s">
        <v>2872</v>
      </c>
      <c r="B671" s="14" t="s">
        <v>492</v>
      </c>
      <c r="C671" s="14" t="s">
        <v>2849</v>
      </c>
      <c r="D671" s="14">
        <v>-3.7400000000000003E-2</v>
      </c>
      <c r="E671" s="14">
        <v>1.3100000000000001E-2</v>
      </c>
      <c r="F671" s="14">
        <v>5.3400000000000003E-2</v>
      </c>
      <c r="G671" s="14">
        <v>1.5699999999999999E-2</v>
      </c>
    </row>
    <row r="672" spans="1:7" ht="14" x14ac:dyDescent="0.2">
      <c r="A672" s="14" t="s">
        <v>2873</v>
      </c>
      <c r="B672" s="14" t="s">
        <v>492</v>
      </c>
      <c r="C672" s="14" t="s">
        <v>2849</v>
      </c>
      <c r="D672" s="14">
        <v>-3.2099999999999997E-2</v>
      </c>
      <c r="E672" s="14">
        <v>8.9999999999999993E-3</v>
      </c>
      <c r="F672" s="14">
        <v>2.2200000000000001E-2</v>
      </c>
      <c r="G672" s="14">
        <v>2.7000000000000001E-3</v>
      </c>
    </row>
    <row r="673" spans="1:7" ht="14" x14ac:dyDescent="0.2">
      <c r="A673" s="14" t="s">
        <v>2874</v>
      </c>
      <c r="B673" s="14" t="s">
        <v>492</v>
      </c>
      <c r="C673" s="14" t="s">
        <v>2849</v>
      </c>
      <c r="D673" s="14">
        <v>-3.3399999999999999E-2</v>
      </c>
      <c r="E673" s="14">
        <v>-3.3999999999999998E-3</v>
      </c>
      <c r="F673" s="14">
        <v>2.1899999999999999E-2</v>
      </c>
      <c r="G673" s="14">
        <v>9.7000000000000003E-3</v>
      </c>
    </row>
    <row r="674" spans="1:7" ht="14" x14ac:dyDescent="0.2">
      <c r="A674" s="14" t="s">
        <v>2875</v>
      </c>
      <c r="B674" s="14" t="s">
        <v>492</v>
      </c>
      <c r="C674" s="14" t="s">
        <v>2849</v>
      </c>
      <c r="D674" s="14">
        <v>-2.9499999999999998E-2</v>
      </c>
      <c r="E674" s="14">
        <v>1.2999999999999999E-3</v>
      </c>
      <c r="F674" s="14">
        <v>2.23E-2</v>
      </c>
      <c r="G674" s="14">
        <v>-2.8999999999999998E-3</v>
      </c>
    </row>
    <row r="675" spans="1:7" ht="14" x14ac:dyDescent="0.2">
      <c r="A675" s="14" t="s">
        <v>2876</v>
      </c>
      <c r="B675" s="14" t="s">
        <v>2621</v>
      </c>
      <c r="C675" s="14" t="s">
        <v>2849</v>
      </c>
      <c r="D675" s="14">
        <v>-4.0599999999999997E-2</v>
      </c>
      <c r="E675" s="14">
        <v>7.7000000000000002E-3</v>
      </c>
      <c r="F675" s="14">
        <v>4.2900000000000001E-2</v>
      </c>
      <c r="G675" s="14">
        <v>1.67E-2</v>
      </c>
    </row>
    <row r="676" spans="1:7" ht="14" x14ac:dyDescent="0.2">
      <c r="A676" s="14" t="s">
        <v>2877</v>
      </c>
      <c r="B676" s="14" t="s">
        <v>492</v>
      </c>
      <c r="C676" s="14" t="s">
        <v>2849</v>
      </c>
      <c r="D676" s="14">
        <v>-3.2099999999999997E-2</v>
      </c>
      <c r="E676" s="14">
        <v>6.3E-3</v>
      </c>
      <c r="F676" s="14">
        <v>3.44E-2</v>
      </c>
      <c r="G676" s="14">
        <v>1.1999999999999999E-3</v>
      </c>
    </row>
    <row r="677" spans="1:7" ht="14" x14ac:dyDescent="0.2">
      <c r="A677" s="14" t="s">
        <v>2878</v>
      </c>
      <c r="B677" s="14" t="s">
        <v>2621</v>
      </c>
      <c r="C677" s="14" t="s">
        <v>2849</v>
      </c>
      <c r="D677" s="14">
        <v>-3.5200000000000002E-2</v>
      </c>
      <c r="E677" s="14">
        <v>-2.5999999999999999E-3</v>
      </c>
      <c r="F677" s="14">
        <v>3.5799999999999998E-2</v>
      </c>
      <c r="G677" s="14">
        <v>1.5599999999999999E-2</v>
      </c>
    </row>
    <row r="678" spans="1:7" ht="14" x14ac:dyDescent="0.2">
      <c r="A678" s="14" t="s">
        <v>2879</v>
      </c>
      <c r="B678" s="14" t="s">
        <v>2621</v>
      </c>
      <c r="C678" s="14" t="s">
        <v>2849</v>
      </c>
      <c r="D678" s="14">
        <v>-3.3700000000000001E-2</v>
      </c>
      <c r="E678" s="14">
        <v>1.06E-2</v>
      </c>
      <c r="F678" s="14">
        <v>3.5200000000000002E-2</v>
      </c>
      <c r="G678" s="14">
        <v>1.2E-2</v>
      </c>
    </row>
    <row r="679" spans="1:7" ht="14" x14ac:dyDescent="0.2">
      <c r="A679" s="14" t="s">
        <v>2880</v>
      </c>
      <c r="B679" s="14" t="s">
        <v>2621</v>
      </c>
      <c r="C679" s="14" t="s">
        <v>2849</v>
      </c>
      <c r="D679" s="14">
        <v>-3.44E-2</v>
      </c>
      <c r="E679" s="14">
        <v>2.5000000000000001E-3</v>
      </c>
      <c r="F679" s="14">
        <v>2.7400000000000001E-2</v>
      </c>
      <c r="G679" s="14">
        <v>1.2699999999999999E-2</v>
      </c>
    </row>
    <row r="680" spans="1:7" ht="14" x14ac:dyDescent="0.2">
      <c r="A680" s="14" t="s">
        <v>2881</v>
      </c>
      <c r="B680" s="14" t="s">
        <v>2621</v>
      </c>
      <c r="C680" s="14" t="s">
        <v>2849</v>
      </c>
      <c r="D680" s="14">
        <v>-3.7100000000000001E-2</v>
      </c>
      <c r="E680" s="14">
        <v>5.0000000000000001E-4</v>
      </c>
      <c r="F680" s="14">
        <v>2.9399999999999999E-2</v>
      </c>
      <c r="G680" s="14">
        <v>1E-3</v>
      </c>
    </row>
    <row r="681" spans="1:7" ht="14" x14ac:dyDescent="0.2">
      <c r="A681" s="14" t="s">
        <v>2882</v>
      </c>
      <c r="B681" s="14" t="s">
        <v>2621</v>
      </c>
      <c r="C681" s="14" t="s">
        <v>2849</v>
      </c>
      <c r="D681" s="14">
        <v>-3.0499999999999999E-2</v>
      </c>
      <c r="E681" s="14">
        <v>1.2200000000000001E-2</v>
      </c>
      <c r="F681" s="14">
        <v>3.9699999999999999E-2</v>
      </c>
      <c r="G681" s="14">
        <v>2.3E-3</v>
      </c>
    </row>
    <row r="682" spans="1:7" ht="14" x14ac:dyDescent="0.2">
      <c r="A682" s="14" t="s">
        <v>2883</v>
      </c>
      <c r="B682" s="14" t="s">
        <v>2621</v>
      </c>
      <c r="C682" s="14" t="s">
        <v>2849</v>
      </c>
      <c r="D682" s="14">
        <v>-3.1699999999999999E-2</v>
      </c>
      <c r="E682" s="14">
        <v>2.5999999999999999E-3</v>
      </c>
      <c r="F682" s="14">
        <v>2.24E-2</v>
      </c>
      <c r="G682" s="14">
        <v>1.0200000000000001E-2</v>
      </c>
    </row>
    <row r="683" spans="1:7" ht="14" x14ac:dyDescent="0.2">
      <c r="A683" s="14" t="s">
        <v>2884</v>
      </c>
      <c r="B683" s="14" t="s">
        <v>492</v>
      </c>
      <c r="C683" s="14" t="s">
        <v>2849</v>
      </c>
      <c r="D683" s="14">
        <v>-3.9399999999999998E-2</v>
      </c>
      <c r="E683" s="14">
        <v>6.7000000000000002E-3</v>
      </c>
      <c r="F683" s="14">
        <v>3.2300000000000002E-2</v>
      </c>
      <c r="G683" s="14">
        <v>1.43E-2</v>
      </c>
    </row>
    <row r="684" spans="1:7" ht="14" x14ac:dyDescent="0.2">
      <c r="A684" s="14" t="s">
        <v>2885</v>
      </c>
      <c r="B684" s="14" t="s">
        <v>2621</v>
      </c>
      <c r="C684" s="14" t="s">
        <v>2849</v>
      </c>
      <c r="D684" s="14">
        <v>-3.0300000000000001E-2</v>
      </c>
      <c r="E684" s="14">
        <v>2.3E-3</v>
      </c>
      <c r="F684" s="14">
        <v>2.5100000000000001E-2</v>
      </c>
      <c r="G684" s="14">
        <v>4.4999999999999997E-3</v>
      </c>
    </row>
    <row r="685" spans="1:7" ht="14" x14ac:dyDescent="0.2">
      <c r="A685" s="14" t="s">
        <v>2886</v>
      </c>
      <c r="B685" s="14" t="s">
        <v>2621</v>
      </c>
      <c r="C685" s="14" t="s">
        <v>2849</v>
      </c>
      <c r="D685" s="14">
        <v>-3.5900000000000001E-2</v>
      </c>
      <c r="E685" s="14">
        <v>8.9999999999999993E-3</v>
      </c>
      <c r="F685" s="14">
        <v>4.2900000000000001E-2</v>
      </c>
      <c r="G685" s="14">
        <v>1.3299999999999999E-2</v>
      </c>
    </row>
    <row r="686" spans="1:7" ht="14" x14ac:dyDescent="0.2">
      <c r="A686" s="14" t="s">
        <v>2887</v>
      </c>
      <c r="B686" s="14" t="s">
        <v>492</v>
      </c>
      <c r="C686" s="14" t="s">
        <v>2849</v>
      </c>
      <c r="D686" s="14">
        <v>-3.32E-2</v>
      </c>
      <c r="E686" s="14">
        <v>2.8E-3</v>
      </c>
      <c r="F686" s="14">
        <v>3.1E-2</v>
      </c>
      <c r="G686" s="14">
        <v>5.4999999999999997E-3</v>
      </c>
    </row>
    <row r="687" spans="1:7" ht="14" x14ac:dyDescent="0.2">
      <c r="A687" s="14" t="s">
        <v>2891</v>
      </c>
      <c r="B687" s="14" t="s">
        <v>2621</v>
      </c>
      <c r="C687" s="14" t="s">
        <v>2889</v>
      </c>
      <c r="D687" s="14">
        <v>-7.1800000000000003E-2</v>
      </c>
      <c r="E687" s="14">
        <v>-6.3600000000000004E-2</v>
      </c>
      <c r="F687" s="14">
        <v>-0.1143</v>
      </c>
      <c r="G687" s="14">
        <v>-0.19350000000000001</v>
      </c>
    </row>
    <row r="688" spans="1:7" ht="14" x14ac:dyDescent="0.2">
      <c r="A688" s="14" t="s">
        <v>2897</v>
      </c>
      <c r="B688" s="14" t="s">
        <v>2621</v>
      </c>
      <c r="C688" s="14" t="s">
        <v>2889</v>
      </c>
      <c r="D688" s="14">
        <v>-7.0800000000000002E-2</v>
      </c>
      <c r="E688" s="14">
        <v>-6.8699999999999997E-2</v>
      </c>
      <c r="F688" s="14">
        <v>-0.1124</v>
      </c>
      <c r="G688" s="14">
        <v>-0.14979999999999999</v>
      </c>
    </row>
    <row r="689" spans="1:7" ht="14" x14ac:dyDescent="0.2">
      <c r="A689" s="14" t="s">
        <v>2893</v>
      </c>
      <c r="B689" s="14" t="s">
        <v>2621</v>
      </c>
      <c r="C689" s="14" t="s">
        <v>2889</v>
      </c>
      <c r="D689" s="14">
        <v>-7.4300000000000005E-2</v>
      </c>
      <c r="E689" s="14">
        <v>-6.7799999999999999E-2</v>
      </c>
      <c r="F689" s="14">
        <v>-0.1173</v>
      </c>
      <c r="G689" s="14">
        <v>-0.1958</v>
      </c>
    </row>
    <row r="690" spans="1:7" ht="14" x14ac:dyDescent="0.2">
      <c r="A690" s="14" t="s">
        <v>2892</v>
      </c>
      <c r="B690" s="14" t="s">
        <v>2621</v>
      </c>
      <c r="C690" s="14" t="s">
        <v>2889</v>
      </c>
      <c r="D690" s="14">
        <v>-6.6500000000000004E-2</v>
      </c>
      <c r="E690" s="14">
        <v>-5.8500000000000003E-2</v>
      </c>
      <c r="F690" s="14">
        <v>-0.1061</v>
      </c>
      <c r="G690" s="14">
        <v>-9.2200000000000004E-2</v>
      </c>
    </row>
    <row r="691" spans="1:7" ht="14" x14ac:dyDescent="0.2">
      <c r="A691" s="14" t="s">
        <v>2895</v>
      </c>
      <c r="B691" s="14" t="s">
        <v>2621</v>
      </c>
      <c r="C691" s="14" t="s">
        <v>2889</v>
      </c>
      <c r="D691" s="14">
        <v>-7.1400000000000005E-2</v>
      </c>
      <c r="E691" s="14">
        <v>-5.6099999999999997E-2</v>
      </c>
      <c r="F691" s="14">
        <v>-0.1081</v>
      </c>
      <c r="G691" s="14">
        <v>-0.13669999999999999</v>
      </c>
    </row>
    <row r="692" spans="1:7" ht="14" x14ac:dyDescent="0.2">
      <c r="A692" s="14" t="s">
        <v>2900</v>
      </c>
      <c r="B692" s="14" t="s">
        <v>2621</v>
      </c>
      <c r="C692" s="14" t="s">
        <v>2889</v>
      </c>
      <c r="D692" s="14">
        <v>-6.9699999999999998E-2</v>
      </c>
      <c r="E692" s="14">
        <v>-6.1600000000000002E-2</v>
      </c>
      <c r="F692" s="14">
        <v>-0.12509999999999999</v>
      </c>
      <c r="G692" s="14">
        <v>-8.6699999999999999E-2</v>
      </c>
    </row>
    <row r="693" spans="1:7" ht="14" x14ac:dyDescent="0.2">
      <c r="A693" s="14" t="s">
        <v>2894</v>
      </c>
      <c r="B693" s="14" t="s">
        <v>2621</v>
      </c>
      <c r="C693" s="14" t="s">
        <v>2889</v>
      </c>
      <c r="D693" s="14">
        <v>-6.4199999999999993E-2</v>
      </c>
      <c r="E693" s="14">
        <v>-5.6800000000000003E-2</v>
      </c>
      <c r="F693" s="14">
        <v>-7.6499999999999999E-2</v>
      </c>
      <c r="G693" s="14">
        <v>-4.9599999999999998E-2</v>
      </c>
    </row>
    <row r="694" spans="1:7" ht="14" x14ac:dyDescent="0.2">
      <c r="A694" s="14" t="s">
        <v>2896</v>
      </c>
      <c r="B694" s="14" t="s">
        <v>2621</v>
      </c>
      <c r="C694" s="14" t="s">
        <v>2889</v>
      </c>
      <c r="D694" s="14">
        <v>-6.9800000000000001E-2</v>
      </c>
      <c r="E694" s="14">
        <v>-5.8099999999999999E-2</v>
      </c>
      <c r="F694" s="14">
        <v>-0.11260000000000001</v>
      </c>
      <c r="G694" s="14">
        <v>-0.1603</v>
      </c>
    </row>
    <row r="695" spans="1:7" ht="14" x14ac:dyDescent="0.2">
      <c r="A695" s="14" t="s">
        <v>2888</v>
      </c>
      <c r="B695" s="14" t="s">
        <v>2621</v>
      </c>
      <c r="C695" s="14" t="s">
        <v>2889</v>
      </c>
      <c r="D695" s="14">
        <v>-7.7299999999999994E-2</v>
      </c>
      <c r="E695" s="14">
        <v>-6.4899999999999999E-2</v>
      </c>
      <c r="F695" s="14">
        <v>-0.1173</v>
      </c>
      <c r="G695" s="14">
        <v>2.46E-2</v>
      </c>
    </row>
    <row r="696" spans="1:7" ht="14" x14ac:dyDescent="0.2">
      <c r="A696" s="14" t="s">
        <v>2899</v>
      </c>
      <c r="B696" s="14" t="s">
        <v>2621</v>
      </c>
      <c r="C696" s="14" t="s">
        <v>2889</v>
      </c>
      <c r="D696" s="14">
        <v>-6.7400000000000002E-2</v>
      </c>
      <c r="E696" s="14">
        <v>-6.1800000000000001E-2</v>
      </c>
      <c r="F696" s="14">
        <v>-0.1075</v>
      </c>
      <c r="G696" s="14">
        <v>-0.11310000000000001</v>
      </c>
    </row>
    <row r="697" spans="1:7" ht="14" x14ac:dyDescent="0.2">
      <c r="A697" s="14" t="s">
        <v>2890</v>
      </c>
      <c r="B697" s="14" t="s">
        <v>2621</v>
      </c>
      <c r="C697" s="14" t="s">
        <v>2889</v>
      </c>
      <c r="D697" s="14">
        <v>-6.83E-2</v>
      </c>
      <c r="E697" s="14">
        <v>-5.1700000000000003E-2</v>
      </c>
      <c r="F697" s="14">
        <v>-8.5400000000000004E-2</v>
      </c>
      <c r="G697" s="14">
        <v>-2.3099999999999999E-2</v>
      </c>
    </row>
    <row r="698" spans="1:7" ht="14" x14ac:dyDescent="0.2">
      <c r="A698" s="14" t="s">
        <v>2898</v>
      </c>
      <c r="B698" s="14" t="s">
        <v>2621</v>
      </c>
      <c r="C698" s="14" t="s">
        <v>2889</v>
      </c>
      <c r="D698" s="14">
        <v>-7.2499999999999995E-2</v>
      </c>
      <c r="E698" s="14">
        <v>-6.7500000000000004E-2</v>
      </c>
      <c r="F698" s="14">
        <v>-0.12609999999999999</v>
      </c>
      <c r="G698" s="14">
        <v>-0.18240000000000001</v>
      </c>
    </row>
    <row r="699" spans="1:7" ht="14" x14ac:dyDescent="0.2">
      <c r="A699" s="14" t="s">
        <v>4185</v>
      </c>
      <c r="B699" s="14" t="s">
        <v>2621</v>
      </c>
      <c r="C699" s="14" t="s">
        <v>4186</v>
      </c>
      <c r="D699" s="14">
        <v>6.1600000000000002E-2</v>
      </c>
      <c r="E699" s="14">
        <v>4.7399999999999998E-2</v>
      </c>
      <c r="F699" s="14">
        <v>-7.8299999999999995E-2</v>
      </c>
      <c r="G699" s="14">
        <v>6.1999999999999998E-3</v>
      </c>
    </row>
    <row r="700" spans="1:7" ht="14" x14ac:dyDescent="0.2">
      <c r="A700" s="14" t="s">
        <v>4187</v>
      </c>
      <c r="B700" s="14" t="s">
        <v>2621</v>
      </c>
      <c r="C700" s="14" t="s">
        <v>4186</v>
      </c>
      <c r="D700" s="14">
        <v>5.5199999999999999E-2</v>
      </c>
      <c r="E700" s="14">
        <v>3.9399999999999998E-2</v>
      </c>
      <c r="F700" s="14">
        <v>-7.5600000000000001E-2</v>
      </c>
      <c r="G700" s="14">
        <v>4.7000000000000002E-3</v>
      </c>
    </row>
    <row r="701" spans="1:7" ht="14" x14ac:dyDescent="0.2">
      <c r="A701" s="14" t="s">
        <v>4188</v>
      </c>
      <c r="B701" s="14" t="s">
        <v>2621</v>
      </c>
      <c r="C701" s="14" t="s">
        <v>4186</v>
      </c>
      <c r="D701" s="14">
        <v>6.4600000000000005E-2</v>
      </c>
      <c r="E701" s="14">
        <v>3.6499999999999998E-2</v>
      </c>
      <c r="F701" s="14">
        <v>-8.2199999999999995E-2</v>
      </c>
      <c r="G701" s="14">
        <v>1.7500000000000002E-2</v>
      </c>
    </row>
    <row r="702" spans="1:7" ht="14" x14ac:dyDescent="0.2">
      <c r="A702" s="14" t="s">
        <v>4189</v>
      </c>
      <c r="B702" s="14" t="s">
        <v>492</v>
      </c>
      <c r="C702" s="14" t="s">
        <v>4186</v>
      </c>
      <c r="D702" s="14">
        <v>5.67E-2</v>
      </c>
      <c r="E702" s="14">
        <v>3.0599999999999999E-2</v>
      </c>
      <c r="F702" s="14">
        <v>-8.0600000000000005E-2</v>
      </c>
      <c r="G702" s="14">
        <v>2E-3</v>
      </c>
    </row>
    <row r="703" spans="1:7" ht="14" x14ac:dyDescent="0.2">
      <c r="A703" s="14" t="s">
        <v>4190</v>
      </c>
      <c r="B703" s="14" t="s">
        <v>492</v>
      </c>
      <c r="C703" s="14" t="s">
        <v>4191</v>
      </c>
      <c r="D703" s="14">
        <v>6.9599999999999995E-2</v>
      </c>
      <c r="E703" s="14">
        <v>-4.02E-2</v>
      </c>
      <c r="F703" s="14">
        <v>-7.51E-2</v>
      </c>
      <c r="G703" s="14">
        <v>8.9999999999999998E-4</v>
      </c>
    </row>
    <row r="704" spans="1:7" ht="14" x14ac:dyDescent="0.2">
      <c r="A704" s="14" t="s">
        <v>4192</v>
      </c>
      <c r="B704" s="14" t="s">
        <v>492</v>
      </c>
      <c r="C704" s="14" t="s">
        <v>4193</v>
      </c>
      <c r="D704" s="14">
        <v>3.1399999999999997E-2</v>
      </c>
      <c r="E704" s="14">
        <v>4.1999999999999997E-3</v>
      </c>
      <c r="F704" s="14">
        <v>-1.54E-2</v>
      </c>
      <c r="G704" s="14">
        <v>8.0000000000000004E-4</v>
      </c>
    </row>
    <row r="705" spans="1:7" ht="14" x14ac:dyDescent="0.2">
      <c r="A705" s="14" t="s">
        <v>4194</v>
      </c>
      <c r="B705" s="14" t="s">
        <v>2621</v>
      </c>
      <c r="C705" s="14" t="s">
        <v>4193</v>
      </c>
      <c r="D705" s="14">
        <v>3.15E-2</v>
      </c>
      <c r="E705" s="14">
        <v>-5.0000000000000001E-3</v>
      </c>
      <c r="F705" s="14">
        <v>-1.2200000000000001E-2</v>
      </c>
      <c r="G705" s="14">
        <v>4.0000000000000001E-3</v>
      </c>
    </row>
    <row r="706" spans="1:7" ht="14" x14ac:dyDescent="0.2">
      <c r="A706" s="14" t="s">
        <v>4195</v>
      </c>
      <c r="B706" s="14" t="s">
        <v>492</v>
      </c>
      <c r="C706" s="14" t="s">
        <v>4193</v>
      </c>
      <c r="D706" s="14">
        <v>3.2800000000000003E-2</v>
      </c>
      <c r="E706" s="14">
        <v>1.0699999999999999E-2</v>
      </c>
      <c r="F706" s="14">
        <v>-2.0899999999999998E-2</v>
      </c>
      <c r="G706" s="14">
        <v>-1.4E-3</v>
      </c>
    </row>
    <row r="707" spans="1:7" ht="14" x14ac:dyDescent="0.2">
      <c r="A707" s="14" t="s">
        <v>4223</v>
      </c>
      <c r="B707" s="14" t="s">
        <v>2621</v>
      </c>
      <c r="C707" s="14" t="s">
        <v>4197</v>
      </c>
      <c r="D707" s="14">
        <v>3.1399999999999997E-2</v>
      </c>
      <c r="E707" s="14">
        <v>2.3999999999999998E-3</v>
      </c>
      <c r="F707" s="14">
        <v>-1.6299999999999999E-2</v>
      </c>
      <c r="G707" s="14">
        <v>-2.9999999999999997E-4</v>
      </c>
    </row>
    <row r="708" spans="1:7" ht="14" x14ac:dyDescent="0.2">
      <c r="A708" s="14" t="s">
        <v>4224</v>
      </c>
      <c r="B708" s="14" t="s">
        <v>492</v>
      </c>
      <c r="C708" s="14" t="s">
        <v>4197</v>
      </c>
      <c r="D708" s="14">
        <v>3.3700000000000001E-2</v>
      </c>
      <c r="E708" s="14">
        <v>2.9999999999999997E-4</v>
      </c>
      <c r="F708" s="14">
        <v>-1.2699999999999999E-2</v>
      </c>
      <c r="G708" s="14">
        <v>-1.1999999999999999E-3</v>
      </c>
    </row>
    <row r="709" spans="1:7" ht="14" x14ac:dyDescent="0.2">
      <c r="A709" s="14" t="s">
        <v>4225</v>
      </c>
      <c r="B709" s="14" t="s">
        <v>2621</v>
      </c>
      <c r="C709" s="14" t="s">
        <v>4197</v>
      </c>
      <c r="D709" s="14">
        <v>3.2099999999999997E-2</v>
      </c>
      <c r="E709" s="14">
        <v>4.1999999999999997E-3</v>
      </c>
      <c r="F709" s="14">
        <v>-1.7299999999999999E-2</v>
      </c>
      <c r="G709" s="14">
        <v>-6.9999999999999999E-4</v>
      </c>
    </row>
    <row r="710" spans="1:7" ht="14" x14ac:dyDescent="0.2">
      <c r="A710" s="14" t="s">
        <v>4226</v>
      </c>
      <c r="B710" s="14" t="s">
        <v>492</v>
      </c>
      <c r="C710" s="14" t="s">
        <v>4197</v>
      </c>
      <c r="D710" s="14">
        <v>2.9899999999999999E-2</v>
      </c>
      <c r="E710" s="14">
        <v>3.8E-3</v>
      </c>
      <c r="F710" s="14">
        <v>-1.84E-2</v>
      </c>
      <c r="G710" s="14">
        <v>-2.7000000000000001E-3</v>
      </c>
    </row>
    <row r="711" spans="1:7" ht="14" x14ac:dyDescent="0.2">
      <c r="A711" s="14" t="s">
        <v>4227</v>
      </c>
      <c r="B711" s="14" t="s">
        <v>492</v>
      </c>
      <c r="C711" s="14" t="s">
        <v>4197</v>
      </c>
      <c r="D711" s="14">
        <v>2.9700000000000001E-2</v>
      </c>
      <c r="E711" s="14">
        <v>-5.1999999999999998E-3</v>
      </c>
      <c r="F711" s="14">
        <v>-1.3299999999999999E-2</v>
      </c>
      <c r="G711" s="14">
        <v>-1E-3</v>
      </c>
    </row>
    <row r="712" spans="1:7" ht="14" x14ac:dyDescent="0.2">
      <c r="A712" s="14" t="s">
        <v>4228</v>
      </c>
      <c r="B712" s="14" t="s">
        <v>2621</v>
      </c>
      <c r="C712" s="14" t="s">
        <v>4197</v>
      </c>
      <c r="D712" s="14">
        <v>3.09E-2</v>
      </c>
      <c r="E712" s="14">
        <v>-2.3E-3</v>
      </c>
      <c r="F712" s="14">
        <v>-9.4999999999999998E-3</v>
      </c>
      <c r="G712" s="14">
        <v>5.9999999999999995E-4</v>
      </c>
    </row>
    <row r="713" spans="1:7" ht="14" x14ac:dyDescent="0.2">
      <c r="A713" s="14" t="s">
        <v>4229</v>
      </c>
      <c r="B713" s="14" t="s">
        <v>492</v>
      </c>
      <c r="C713" s="14" t="s">
        <v>4197</v>
      </c>
      <c r="D713" s="14">
        <v>3.1199999999999999E-2</v>
      </c>
      <c r="E713" s="14">
        <v>7.3000000000000001E-3</v>
      </c>
      <c r="F713" s="14">
        <v>-1.37E-2</v>
      </c>
      <c r="G713" s="14">
        <v>-2.3E-3</v>
      </c>
    </row>
    <row r="714" spans="1:7" ht="14" x14ac:dyDescent="0.2">
      <c r="A714" s="14" t="s">
        <v>4196</v>
      </c>
      <c r="B714" s="14" t="s">
        <v>2621</v>
      </c>
      <c r="C714" s="14" t="s">
        <v>4197</v>
      </c>
      <c r="D714" s="14">
        <v>3.4799999999999998E-2</v>
      </c>
      <c r="E714" s="14">
        <v>8.0000000000000004E-4</v>
      </c>
      <c r="F714" s="14">
        <v>-1.6899999999999998E-2</v>
      </c>
      <c r="G714" s="14">
        <v>-3.8999999999999998E-3</v>
      </c>
    </row>
    <row r="715" spans="1:7" ht="14" x14ac:dyDescent="0.2">
      <c r="A715" s="14" t="s">
        <v>4230</v>
      </c>
      <c r="B715" s="14" t="s">
        <v>2621</v>
      </c>
      <c r="C715" s="14" t="s">
        <v>4197</v>
      </c>
      <c r="D715" s="14">
        <v>3.3000000000000002E-2</v>
      </c>
      <c r="E715" s="14">
        <v>1E-3</v>
      </c>
      <c r="F715" s="14">
        <v>-1.2500000000000001E-2</v>
      </c>
      <c r="G715" s="14">
        <v>4.4000000000000003E-3</v>
      </c>
    </row>
    <row r="716" spans="1:7" ht="14" x14ac:dyDescent="0.2">
      <c r="A716" s="14" t="s">
        <v>4231</v>
      </c>
      <c r="B716" s="14" t="s">
        <v>2621</v>
      </c>
      <c r="C716" s="14" t="s">
        <v>4197</v>
      </c>
      <c r="D716" s="14">
        <v>2.92E-2</v>
      </c>
      <c r="E716" s="14">
        <v>5.5999999999999999E-3</v>
      </c>
      <c r="F716" s="14">
        <v>-1.4500000000000001E-2</v>
      </c>
      <c r="G716" s="14">
        <v>1.9E-3</v>
      </c>
    </row>
    <row r="717" spans="1:7" ht="14" x14ac:dyDescent="0.2">
      <c r="A717" s="14" t="s">
        <v>4208</v>
      </c>
      <c r="B717" s="14" t="s">
        <v>2621</v>
      </c>
      <c r="C717" s="14" t="s">
        <v>4197</v>
      </c>
      <c r="D717" s="14">
        <v>3.0800000000000001E-2</v>
      </c>
      <c r="E717" s="14">
        <v>1E-4</v>
      </c>
      <c r="F717" s="14">
        <v>-1.17E-2</v>
      </c>
      <c r="G717" s="14">
        <v>4.4000000000000003E-3</v>
      </c>
    </row>
    <row r="718" spans="1:7" ht="14" x14ac:dyDescent="0.2">
      <c r="A718" s="14" t="s">
        <v>4209</v>
      </c>
      <c r="B718" s="14" t="s">
        <v>2621</v>
      </c>
      <c r="C718" s="14" t="s">
        <v>4197</v>
      </c>
      <c r="D718" s="14">
        <v>3.2599999999999997E-2</v>
      </c>
      <c r="E718" s="14">
        <v>1.6999999999999999E-3</v>
      </c>
      <c r="F718" s="14">
        <v>-2.1700000000000001E-2</v>
      </c>
      <c r="G718" s="14">
        <v>-1.6999999999999999E-3</v>
      </c>
    </row>
    <row r="719" spans="1:7" ht="14" x14ac:dyDescent="0.2">
      <c r="A719" s="14" t="s">
        <v>4210</v>
      </c>
      <c r="B719" s="14" t="s">
        <v>492</v>
      </c>
      <c r="C719" s="14" t="s">
        <v>4197</v>
      </c>
      <c r="D719" s="14">
        <v>2.9399999999999999E-2</v>
      </c>
      <c r="E719" s="14">
        <v>1.38E-2</v>
      </c>
      <c r="F719" s="14">
        <v>-3.2599999999999997E-2</v>
      </c>
      <c r="G719" s="14">
        <v>1.09E-2</v>
      </c>
    </row>
    <row r="720" spans="1:7" ht="14" x14ac:dyDescent="0.2">
      <c r="A720" s="14" t="s">
        <v>4198</v>
      </c>
      <c r="B720" s="14" t="s">
        <v>492</v>
      </c>
      <c r="C720" s="14" t="s">
        <v>4197</v>
      </c>
      <c r="D720" s="14">
        <v>3.0200000000000001E-2</v>
      </c>
      <c r="E720" s="14">
        <v>3.3E-3</v>
      </c>
      <c r="F720" s="14">
        <v>-1.7899999999999999E-2</v>
      </c>
      <c r="G720" s="14">
        <v>-4.1999999999999997E-3</v>
      </c>
    </row>
    <row r="721" spans="1:7" ht="14" x14ac:dyDescent="0.2">
      <c r="A721" s="14" t="s">
        <v>4211</v>
      </c>
      <c r="B721" s="14" t="s">
        <v>492</v>
      </c>
      <c r="C721" s="14" t="s">
        <v>4197</v>
      </c>
      <c r="D721" s="14">
        <v>3.0700000000000002E-2</v>
      </c>
      <c r="E721" s="14">
        <v>6.7999999999999996E-3</v>
      </c>
      <c r="F721" s="14">
        <v>-1.9300000000000001E-2</v>
      </c>
      <c r="G721" s="14">
        <v>3.5999999999999999E-3</v>
      </c>
    </row>
    <row r="722" spans="1:7" ht="14" x14ac:dyDescent="0.2">
      <c r="A722" s="14" t="s">
        <v>4199</v>
      </c>
      <c r="B722" s="14" t="s">
        <v>2621</v>
      </c>
      <c r="C722" s="14" t="s">
        <v>4197</v>
      </c>
      <c r="D722" s="14">
        <v>2.8299999999999999E-2</v>
      </c>
      <c r="E722" s="14">
        <v>-5.9999999999999995E-4</v>
      </c>
      <c r="F722" s="14">
        <v>-1.7299999999999999E-2</v>
      </c>
      <c r="G722" s="14">
        <v>-8.0999999999999996E-3</v>
      </c>
    </row>
    <row r="723" spans="1:7" ht="14" x14ac:dyDescent="0.2">
      <c r="A723" s="14" t="s">
        <v>4200</v>
      </c>
      <c r="B723" s="14" t="s">
        <v>2621</v>
      </c>
      <c r="C723" s="14" t="s">
        <v>4197</v>
      </c>
      <c r="D723" s="14">
        <v>2.9399999999999999E-2</v>
      </c>
      <c r="E723" s="14">
        <v>-5.9999999999999995E-4</v>
      </c>
      <c r="F723" s="14">
        <v>-2.2200000000000001E-2</v>
      </c>
      <c r="G723" s="14">
        <v>-1.6999999999999999E-3</v>
      </c>
    </row>
    <row r="724" spans="1:7" ht="14" x14ac:dyDescent="0.2">
      <c r="A724" s="14" t="s">
        <v>4212</v>
      </c>
      <c r="B724" s="14" t="s">
        <v>2621</v>
      </c>
      <c r="C724" s="14" t="s">
        <v>4197</v>
      </c>
      <c r="D724" s="14">
        <v>2.92E-2</v>
      </c>
      <c r="E724" s="14">
        <v>4.5999999999999999E-3</v>
      </c>
      <c r="F724" s="14">
        <v>-1.83E-2</v>
      </c>
      <c r="G724" s="14">
        <v>1.2999999999999999E-3</v>
      </c>
    </row>
    <row r="725" spans="1:7" ht="14" x14ac:dyDescent="0.2">
      <c r="A725" s="14" t="s">
        <v>4232</v>
      </c>
      <c r="B725" s="14" t="s">
        <v>2621</v>
      </c>
      <c r="C725" s="14" t="s">
        <v>4197</v>
      </c>
      <c r="D725" s="14">
        <v>3.0099999999999998E-2</v>
      </c>
      <c r="E725" s="14">
        <v>7.3000000000000001E-3</v>
      </c>
      <c r="F725" s="14">
        <v>-2.0400000000000001E-2</v>
      </c>
      <c r="G725" s="14">
        <v>-2.5999999999999999E-3</v>
      </c>
    </row>
    <row r="726" spans="1:7" ht="14" x14ac:dyDescent="0.2">
      <c r="A726" s="14" t="s">
        <v>4201</v>
      </c>
      <c r="B726" s="14" t="s">
        <v>492</v>
      </c>
      <c r="C726" s="14" t="s">
        <v>4197</v>
      </c>
      <c r="D726" s="14">
        <v>3.0700000000000002E-2</v>
      </c>
      <c r="E726" s="14">
        <v>-1E-3</v>
      </c>
      <c r="F726" s="14">
        <v>-1.35E-2</v>
      </c>
      <c r="G726" s="14">
        <v>4.0000000000000002E-4</v>
      </c>
    </row>
    <row r="727" spans="1:7" ht="14" x14ac:dyDescent="0.2">
      <c r="A727" s="14" t="s">
        <v>4202</v>
      </c>
      <c r="B727" s="14" t="s">
        <v>2621</v>
      </c>
      <c r="C727" s="14" t="s">
        <v>4197</v>
      </c>
      <c r="D727" s="14">
        <v>2.7300000000000001E-2</v>
      </c>
      <c r="E727" s="14">
        <v>-7.1999999999999998E-3</v>
      </c>
      <c r="F727" s="14">
        <v>-1.7500000000000002E-2</v>
      </c>
      <c r="G727" s="14">
        <v>-7.4000000000000003E-3</v>
      </c>
    </row>
    <row r="728" spans="1:7" ht="14" x14ac:dyDescent="0.2">
      <c r="A728" s="14" t="s">
        <v>4213</v>
      </c>
      <c r="B728" s="14" t="s">
        <v>492</v>
      </c>
      <c r="C728" s="14" t="s">
        <v>4197</v>
      </c>
      <c r="D728" s="14">
        <v>2.9399999999999999E-2</v>
      </c>
      <c r="E728" s="14">
        <v>6.4999999999999997E-3</v>
      </c>
      <c r="F728" s="14">
        <v>-1.9300000000000001E-2</v>
      </c>
      <c r="G728" s="14">
        <v>1.1999999999999999E-3</v>
      </c>
    </row>
    <row r="729" spans="1:7" ht="14" x14ac:dyDescent="0.2">
      <c r="A729" s="14" t="s">
        <v>4203</v>
      </c>
      <c r="B729" s="14" t="s">
        <v>492</v>
      </c>
      <c r="C729" s="14" t="s">
        <v>4197</v>
      </c>
      <c r="D729" s="14">
        <v>2.8000000000000001E-2</v>
      </c>
      <c r="E729" s="14">
        <v>2.8E-3</v>
      </c>
      <c r="F729" s="14">
        <v>-1.6799999999999999E-2</v>
      </c>
      <c r="G729" s="14">
        <v>-5.4999999999999997E-3</v>
      </c>
    </row>
    <row r="730" spans="1:7" ht="14" x14ac:dyDescent="0.2">
      <c r="A730" s="14" t="s">
        <v>4204</v>
      </c>
      <c r="B730" s="14" t="s">
        <v>492</v>
      </c>
      <c r="C730" s="14" t="s">
        <v>4197</v>
      </c>
      <c r="D730" s="14">
        <v>2.9100000000000001E-2</v>
      </c>
      <c r="E730" s="14">
        <v>4.4999999999999997E-3</v>
      </c>
      <c r="F730" s="14">
        <v>-2.47E-2</v>
      </c>
      <c r="G730" s="14">
        <v>-0.01</v>
      </c>
    </row>
    <row r="731" spans="1:7" ht="14" x14ac:dyDescent="0.2">
      <c r="A731" s="14" t="s">
        <v>4205</v>
      </c>
      <c r="B731" s="14" t="s">
        <v>492</v>
      </c>
      <c r="C731" s="14" t="s">
        <v>4197</v>
      </c>
      <c r="D731" s="14">
        <v>2.7900000000000001E-2</v>
      </c>
      <c r="E731" s="14">
        <v>1.09E-2</v>
      </c>
      <c r="F731" s="14">
        <v>-2.1000000000000001E-2</v>
      </c>
      <c r="G731" s="14">
        <v>-1E-3</v>
      </c>
    </row>
    <row r="732" spans="1:7" ht="14" x14ac:dyDescent="0.2">
      <c r="A732" s="14" t="s">
        <v>4206</v>
      </c>
      <c r="B732" s="14" t="s">
        <v>2621</v>
      </c>
      <c r="C732" s="14" t="s">
        <v>4197</v>
      </c>
      <c r="D732" s="14">
        <v>3.2199999999999999E-2</v>
      </c>
      <c r="E732" s="14">
        <v>-1.1999999999999999E-3</v>
      </c>
      <c r="F732" s="14">
        <v>-1.26E-2</v>
      </c>
      <c r="G732" s="14">
        <v>7.1999999999999998E-3</v>
      </c>
    </row>
    <row r="733" spans="1:7" ht="14" x14ac:dyDescent="0.2">
      <c r="A733" s="14" t="s">
        <v>4214</v>
      </c>
      <c r="B733" s="14" t="s">
        <v>2621</v>
      </c>
      <c r="C733" s="14" t="s">
        <v>4197</v>
      </c>
      <c r="D733" s="14">
        <v>2.8899999999999999E-2</v>
      </c>
      <c r="E733" s="14">
        <v>1.8E-3</v>
      </c>
      <c r="F733" s="14">
        <v>-6.8999999999999999E-3</v>
      </c>
      <c r="G733" s="14">
        <v>-3.5999999999999999E-3</v>
      </c>
    </row>
    <row r="734" spans="1:7" ht="14" x14ac:dyDescent="0.2">
      <c r="A734" s="14" t="s">
        <v>4207</v>
      </c>
      <c r="B734" s="14" t="s">
        <v>2621</v>
      </c>
      <c r="C734" s="14" t="s">
        <v>4197</v>
      </c>
      <c r="D734" s="14">
        <v>2.6499999999999999E-2</v>
      </c>
      <c r="E734" s="14">
        <v>-8.9999999999999998E-4</v>
      </c>
      <c r="F734" s="14">
        <v>-1.7999999999999999E-2</v>
      </c>
      <c r="G734" s="14">
        <v>-2.3999999999999998E-3</v>
      </c>
    </row>
    <row r="735" spans="1:7" ht="14" x14ac:dyDescent="0.2">
      <c r="A735" s="14" t="s">
        <v>4215</v>
      </c>
      <c r="B735" s="14" t="s">
        <v>2621</v>
      </c>
      <c r="C735" s="14" t="s">
        <v>4197</v>
      </c>
      <c r="D735" s="14">
        <v>2.9899999999999999E-2</v>
      </c>
      <c r="E735" s="14">
        <v>8.2000000000000007E-3</v>
      </c>
      <c r="F735" s="14">
        <v>-2.3199999999999998E-2</v>
      </c>
      <c r="G735" s="14">
        <v>-1.5E-3</v>
      </c>
    </row>
    <row r="736" spans="1:7" ht="14" x14ac:dyDescent="0.2">
      <c r="A736" s="14" t="s">
        <v>4216</v>
      </c>
      <c r="B736" s="14" t="s">
        <v>492</v>
      </c>
      <c r="C736" s="14" t="s">
        <v>4197</v>
      </c>
      <c r="D736" s="14">
        <v>2.9100000000000001E-2</v>
      </c>
      <c r="E736" s="14">
        <v>-5.9999999999999995E-4</v>
      </c>
      <c r="F736" s="14">
        <v>-9.1000000000000004E-3</v>
      </c>
      <c r="G736" s="14">
        <v>-6.1000000000000004E-3</v>
      </c>
    </row>
    <row r="737" spans="1:7" ht="14" x14ac:dyDescent="0.2">
      <c r="A737" s="14" t="s">
        <v>4217</v>
      </c>
      <c r="B737" s="14" t="s">
        <v>2621</v>
      </c>
      <c r="C737" s="14" t="s">
        <v>4197</v>
      </c>
      <c r="D737" s="14">
        <v>3.1099999999999999E-2</v>
      </c>
      <c r="E737" s="14">
        <v>8.9999999999999998E-4</v>
      </c>
      <c r="F737" s="14">
        <v>-1.8200000000000001E-2</v>
      </c>
      <c r="G737" s="14">
        <v>-3.5999999999999999E-3</v>
      </c>
    </row>
    <row r="738" spans="1:7" ht="14" x14ac:dyDescent="0.2">
      <c r="A738" s="14" t="s">
        <v>4218</v>
      </c>
      <c r="B738" s="14" t="s">
        <v>492</v>
      </c>
      <c r="C738" s="14" t="s">
        <v>4197</v>
      </c>
      <c r="D738" s="14">
        <v>3.1E-2</v>
      </c>
      <c r="E738" s="14">
        <v>-2.0000000000000001E-4</v>
      </c>
      <c r="F738" s="14">
        <v>-1.6199999999999999E-2</v>
      </c>
      <c r="G738" s="14">
        <v>-1.5E-3</v>
      </c>
    </row>
    <row r="739" spans="1:7" ht="14" x14ac:dyDescent="0.2">
      <c r="A739" s="14" t="s">
        <v>4219</v>
      </c>
      <c r="B739" s="14" t="s">
        <v>2621</v>
      </c>
      <c r="C739" s="14" t="s">
        <v>4197</v>
      </c>
      <c r="D739" s="14">
        <v>3.2399999999999998E-2</v>
      </c>
      <c r="E739" s="14">
        <v>1.2699999999999999E-2</v>
      </c>
      <c r="F739" s="14">
        <v>-7.7000000000000002E-3</v>
      </c>
      <c r="G739" s="14">
        <v>-2.1700000000000001E-2</v>
      </c>
    </row>
    <row r="740" spans="1:7" ht="14" x14ac:dyDescent="0.2">
      <c r="A740" s="14" t="s">
        <v>4220</v>
      </c>
      <c r="B740" s="14" t="s">
        <v>492</v>
      </c>
      <c r="C740" s="14" t="s">
        <v>4197</v>
      </c>
      <c r="D740" s="14">
        <v>3.3000000000000002E-2</v>
      </c>
      <c r="E740" s="14">
        <v>-4.0000000000000002E-4</v>
      </c>
      <c r="F740" s="14">
        <v>-1.3599999999999999E-2</v>
      </c>
      <c r="G740" s="14">
        <v>2.3999999999999998E-3</v>
      </c>
    </row>
    <row r="741" spans="1:7" ht="14" x14ac:dyDescent="0.2">
      <c r="A741" s="14" t="s">
        <v>4221</v>
      </c>
      <c r="B741" s="14" t="s">
        <v>2621</v>
      </c>
      <c r="C741" s="14" t="s">
        <v>4197</v>
      </c>
      <c r="D741" s="14">
        <v>3.27E-2</v>
      </c>
      <c r="E741" s="14">
        <v>5.8999999999999999E-3</v>
      </c>
      <c r="F741" s="14">
        <v>-1.3599999999999999E-2</v>
      </c>
      <c r="G741" s="14">
        <v>-7.4999999999999997E-3</v>
      </c>
    </row>
    <row r="742" spans="1:7" ht="14" x14ac:dyDescent="0.2">
      <c r="A742" s="14" t="s">
        <v>4222</v>
      </c>
      <c r="B742" s="14" t="s">
        <v>492</v>
      </c>
      <c r="C742" s="14" t="s">
        <v>4197</v>
      </c>
      <c r="D742" s="14">
        <v>0.03</v>
      </c>
      <c r="E742" s="14">
        <v>0.01</v>
      </c>
      <c r="F742" s="14">
        <v>-1.3100000000000001E-2</v>
      </c>
      <c r="G742" s="14">
        <v>-2.2000000000000001E-3</v>
      </c>
    </row>
    <row r="743" spans="1:7" ht="14" x14ac:dyDescent="0.2">
      <c r="A743" s="14" t="s">
        <v>4233</v>
      </c>
      <c r="B743" s="14" t="s">
        <v>492</v>
      </c>
      <c r="C743" s="14" t="s">
        <v>4234</v>
      </c>
      <c r="D743" s="14">
        <v>3.5000000000000003E-2</v>
      </c>
      <c r="E743" s="14">
        <v>6.1000000000000004E-3</v>
      </c>
      <c r="F743" s="14">
        <v>-1.11E-2</v>
      </c>
      <c r="G743" s="14">
        <v>3.3999999999999998E-3</v>
      </c>
    </row>
    <row r="744" spans="1:7" ht="14" x14ac:dyDescent="0.2">
      <c r="A744" s="14" t="s">
        <v>4244</v>
      </c>
      <c r="B744" s="14" t="s">
        <v>492</v>
      </c>
      <c r="C744" s="14" t="s">
        <v>4236</v>
      </c>
      <c r="D744" s="14">
        <v>2.8299999999999999E-2</v>
      </c>
      <c r="E744" s="14">
        <v>1.5E-3</v>
      </c>
      <c r="F744" s="14">
        <v>-2.7099999999999999E-2</v>
      </c>
      <c r="G744" s="14">
        <v>1.52E-2</v>
      </c>
    </row>
    <row r="745" spans="1:7" ht="14" x14ac:dyDescent="0.2">
      <c r="A745" s="14" t="s">
        <v>4245</v>
      </c>
      <c r="B745" s="14" t="s">
        <v>492</v>
      </c>
      <c r="C745" s="14" t="s">
        <v>4236</v>
      </c>
      <c r="D745" s="14">
        <v>2.76E-2</v>
      </c>
      <c r="E745" s="14">
        <v>-8.3999999999999995E-3</v>
      </c>
      <c r="F745" s="14">
        <v>-1.15E-2</v>
      </c>
      <c r="G745" s="14">
        <v>-2.3E-3</v>
      </c>
    </row>
    <row r="746" spans="1:7" ht="14" x14ac:dyDescent="0.2">
      <c r="A746" s="14" t="s">
        <v>4246</v>
      </c>
      <c r="B746" s="14" t="s">
        <v>492</v>
      </c>
      <c r="C746" s="14" t="s">
        <v>4236</v>
      </c>
      <c r="D746" s="14">
        <v>2.3199999999999998E-2</v>
      </c>
      <c r="E746" s="14">
        <v>-8.9999999999999993E-3</v>
      </c>
      <c r="F746" s="14">
        <v>-7.4000000000000003E-3</v>
      </c>
      <c r="G746" s="14">
        <v>-3.7000000000000002E-3</v>
      </c>
    </row>
    <row r="747" spans="1:7" ht="14" x14ac:dyDescent="0.2">
      <c r="A747" s="14" t="s">
        <v>4247</v>
      </c>
      <c r="B747" s="14" t="s">
        <v>492</v>
      </c>
      <c r="C747" s="14" t="s">
        <v>4236</v>
      </c>
      <c r="D747" s="14">
        <v>2.8799999999999999E-2</v>
      </c>
      <c r="E747" s="14">
        <v>-8.0000000000000002E-3</v>
      </c>
      <c r="F747" s="14">
        <v>-2.29E-2</v>
      </c>
      <c r="G747" s="14">
        <v>1.61E-2</v>
      </c>
    </row>
    <row r="748" spans="1:7" ht="14" x14ac:dyDescent="0.2">
      <c r="A748" s="14" t="s">
        <v>4238</v>
      </c>
      <c r="B748" s="14" t="s">
        <v>2621</v>
      </c>
      <c r="C748" s="14" t="s">
        <v>4236</v>
      </c>
      <c r="D748" s="14">
        <v>3.0599999999999999E-2</v>
      </c>
      <c r="E748" s="14">
        <v>-7.6E-3</v>
      </c>
      <c r="F748" s="14">
        <v>-4.0000000000000001E-3</v>
      </c>
      <c r="G748" s="14">
        <v>-6.7000000000000002E-3</v>
      </c>
    </row>
    <row r="749" spans="1:7" ht="14" x14ac:dyDescent="0.2">
      <c r="A749" s="14" t="s">
        <v>4239</v>
      </c>
      <c r="B749" s="14" t="s">
        <v>2621</v>
      </c>
      <c r="C749" s="14" t="s">
        <v>4236</v>
      </c>
      <c r="D749" s="14">
        <v>3.0300000000000001E-2</v>
      </c>
      <c r="E749" s="14">
        <v>-5.7000000000000002E-3</v>
      </c>
      <c r="F749" s="14">
        <v>-1.1299999999999999E-2</v>
      </c>
      <c r="G749" s="14">
        <v>-4.7000000000000002E-3</v>
      </c>
    </row>
    <row r="750" spans="1:7" ht="14" x14ac:dyDescent="0.2">
      <c r="A750" s="14" t="s">
        <v>4240</v>
      </c>
      <c r="B750" s="14" t="s">
        <v>2621</v>
      </c>
      <c r="C750" s="14" t="s">
        <v>4236</v>
      </c>
      <c r="D750" s="14">
        <v>2.86E-2</v>
      </c>
      <c r="E750" s="14">
        <v>-6.0000000000000001E-3</v>
      </c>
      <c r="F750" s="14">
        <v>-9.5999999999999992E-3</v>
      </c>
      <c r="G750" s="14">
        <v>2.0000000000000001E-4</v>
      </c>
    </row>
    <row r="751" spans="1:7" ht="14" x14ac:dyDescent="0.2">
      <c r="A751" s="14" t="s">
        <v>4241</v>
      </c>
      <c r="B751" s="14" t="s">
        <v>492</v>
      </c>
      <c r="C751" s="14" t="s">
        <v>4236</v>
      </c>
      <c r="D751" s="14">
        <v>2.64E-2</v>
      </c>
      <c r="E751" s="14">
        <v>-6.7000000000000002E-3</v>
      </c>
      <c r="F751" s="14">
        <v>-7.6E-3</v>
      </c>
      <c r="G751" s="14">
        <v>-3.8E-3</v>
      </c>
    </row>
    <row r="752" spans="1:7" ht="14" x14ac:dyDescent="0.2">
      <c r="A752" s="14" t="s">
        <v>4248</v>
      </c>
      <c r="B752" s="14" t="s">
        <v>492</v>
      </c>
      <c r="C752" s="14" t="s">
        <v>4236</v>
      </c>
      <c r="D752" s="14">
        <v>2.75E-2</v>
      </c>
      <c r="E752" s="14">
        <v>-8.0000000000000002E-3</v>
      </c>
      <c r="F752" s="14">
        <v>-1.34E-2</v>
      </c>
      <c r="G752" s="14">
        <v>3.3999999999999998E-3</v>
      </c>
    </row>
    <row r="753" spans="1:7" ht="14" x14ac:dyDescent="0.2">
      <c r="A753" s="14" t="s">
        <v>4249</v>
      </c>
      <c r="B753" s="14" t="s">
        <v>2621</v>
      </c>
      <c r="C753" s="14" t="s">
        <v>4236</v>
      </c>
      <c r="D753" s="14">
        <v>2.4899999999999999E-2</v>
      </c>
      <c r="E753" s="14">
        <v>-9.9000000000000008E-3</v>
      </c>
      <c r="F753" s="14">
        <v>-9.4000000000000004E-3</v>
      </c>
      <c r="G753" s="14">
        <v>6.7999999999999996E-3</v>
      </c>
    </row>
    <row r="754" spans="1:7" ht="14" x14ac:dyDescent="0.2">
      <c r="A754" s="14" t="s">
        <v>4250</v>
      </c>
      <c r="B754" s="14" t="s">
        <v>492</v>
      </c>
      <c r="C754" s="14" t="s">
        <v>4236</v>
      </c>
      <c r="D754" s="14">
        <v>2.4899999999999999E-2</v>
      </c>
      <c r="E754" s="14">
        <v>-2.8999999999999998E-3</v>
      </c>
      <c r="F754" s="14">
        <v>-1.6899999999999998E-2</v>
      </c>
      <c r="G754" s="14">
        <v>-1.9599999999999999E-2</v>
      </c>
    </row>
    <row r="755" spans="1:7" ht="14" x14ac:dyDescent="0.2">
      <c r="A755" s="14" t="s">
        <v>4242</v>
      </c>
      <c r="B755" s="14" t="s">
        <v>492</v>
      </c>
      <c r="C755" s="14" t="s">
        <v>4236</v>
      </c>
      <c r="D755" s="14">
        <v>2.5499999999999998E-2</v>
      </c>
      <c r="E755" s="14">
        <v>-7.0000000000000001E-3</v>
      </c>
      <c r="F755" s="14">
        <v>-1.14E-2</v>
      </c>
      <c r="G755" s="14">
        <v>-9.4000000000000004E-3</v>
      </c>
    </row>
    <row r="756" spans="1:7" ht="14" x14ac:dyDescent="0.2">
      <c r="A756" s="14" t="s">
        <v>4243</v>
      </c>
      <c r="B756" s="14" t="s">
        <v>492</v>
      </c>
      <c r="C756" s="14" t="s">
        <v>4236</v>
      </c>
      <c r="D756" s="14">
        <v>3.1699999999999999E-2</v>
      </c>
      <c r="E756" s="14">
        <v>-0.01</v>
      </c>
      <c r="F756" s="14">
        <v>-9.9000000000000008E-3</v>
      </c>
      <c r="G756" s="14">
        <v>-5.9999999999999995E-4</v>
      </c>
    </row>
    <row r="757" spans="1:7" ht="14" x14ac:dyDescent="0.2">
      <c r="A757" s="14" t="s">
        <v>4251</v>
      </c>
      <c r="B757" s="14" t="s">
        <v>2621</v>
      </c>
      <c r="C757" s="14" t="s">
        <v>4236</v>
      </c>
      <c r="D757" s="14">
        <v>3.1699999999999999E-2</v>
      </c>
      <c r="E757" s="14">
        <v>5.9999999999999995E-4</v>
      </c>
      <c r="F757" s="14">
        <v>-7.7999999999999996E-3</v>
      </c>
      <c r="G757" s="14">
        <v>2.9999999999999997E-4</v>
      </c>
    </row>
    <row r="758" spans="1:7" ht="14" x14ac:dyDescent="0.2">
      <c r="A758" s="14" t="s">
        <v>4235</v>
      </c>
      <c r="B758" s="14" t="s">
        <v>2621</v>
      </c>
      <c r="C758" s="14" t="s">
        <v>4236</v>
      </c>
      <c r="D758" s="14">
        <v>2.9899999999999999E-2</v>
      </c>
      <c r="E758" s="14">
        <v>-6.7999999999999996E-3</v>
      </c>
      <c r="F758" s="14">
        <v>-9.9000000000000008E-3</v>
      </c>
      <c r="G758" s="14">
        <v>-3.5000000000000001E-3</v>
      </c>
    </row>
    <row r="759" spans="1:7" ht="14" x14ac:dyDescent="0.2">
      <c r="A759" s="14" t="s">
        <v>4237</v>
      </c>
      <c r="B759" s="14" t="s">
        <v>2621</v>
      </c>
      <c r="C759" s="14" t="s">
        <v>4236</v>
      </c>
      <c r="D759" s="14">
        <v>3.0200000000000001E-2</v>
      </c>
      <c r="E759" s="14">
        <v>-5.4000000000000003E-3</v>
      </c>
      <c r="F759" s="14">
        <v>-1.3299999999999999E-2</v>
      </c>
      <c r="G759" s="14">
        <v>-8.9999999999999998E-4</v>
      </c>
    </row>
    <row r="760" spans="1:7" ht="14" x14ac:dyDescent="0.2">
      <c r="A760" s="14" t="s">
        <v>4252</v>
      </c>
      <c r="B760" s="14" t="s">
        <v>2621</v>
      </c>
      <c r="C760" s="14" t="s">
        <v>4236</v>
      </c>
      <c r="D760" s="14">
        <v>2.87E-2</v>
      </c>
      <c r="E760" s="14">
        <v>-2.3999999999999998E-3</v>
      </c>
      <c r="F760" s="14">
        <v>-1.5800000000000002E-2</v>
      </c>
      <c r="G760" s="14">
        <v>-6.7000000000000002E-3</v>
      </c>
    </row>
    <row r="761" spans="1:7" ht="14" x14ac:dyDescent="0.2">
      <c r="A761" s="14" t="s">
        <v>4276</v>
      </c>
      <c r="B761" s="14" t="s">
        <v>2621</v>
      </c>
      <c r="C761" s="14" t="s">
        <v>4254</v>
      </c>
      <c r="D761" s="14">
        <v>2.9000000000000001E-2</v>
      </c>
      <c r="E761" s="14">
        <v>-1.4E-3</v>
      </c>
      <c r="F761" s="14">
        <v>-1.2800000000000001E-2</v>
      </c>
      <c r="G761" s="14">
        <v>-8.2000000000000007E-3</v>
      </c>
    </row>
    <row r="762" spans="1:7" ht="14" x14ac:dyDescent="0.2">
      <c r="A762" s="14" t="s">
        <v>4266</v>
      </c>
      <c r="B762" s="14" t="s">
        <v>2621</v>
      </c>
      <c r="C762" s="14" t="s">
        <v>4254</v>
      </c>
      <c r="D762" s="14">
        <v>3.4299999999999997E-2</v>
      </c>
      <c r="E762" s="14">
        <v>-3.2000000000000002E-3</v>
      </c>
      <c r="F762" s="14">
        <v>-1.41E-2</v>
      </c>
      <c r="G762" s="14">
        <v>-8.9999999999999998E-4</v>
      </c>
    </row>
    <row r="763" spans="1:7" ht="14" x14ac:dyDescent="0.2">
      <c r="A763" s="14" t="s">
        <v>4267</v>
      </c>
      <c r="B763" s="14" t="s">
        <v>2621</v>
      </c>
      <c r="C763" s="14" t="s">
        <v>4254</v>
      </c>
      <c r="D763" s="14">
        <v>0.03</v>
      </c>
      <c r="E763" s="14">
        <v>-1.8E-3</v>
      </c>
      <c r="F763" s="14">
        <v>-1.0699999999999999E-2</v>
      </c>
      <c r="G763" s="14">
        <v>-2.3999999999999998E-3</v>
      </c>
    </row>
    <row r="764" spans="1:7" ht="14" x14ac:dyDescent="0.2">
      <c r="A764" s="14" t="s">
        <v>4268</v>
      </c>
      <c r="B764" s="14" t="s">
        <v>2621</v>
      </c>
      <c r="C764" s="14" t="s">
        <v>4254</v>
      </c>
      <c r="D764" s="14">
        <v>2.58E-2</v>
      </c>
      <c r="E764" s="14">
        <v>-2.2000000000000001E-3</v>
      </c>
      <c r="F764" s="14">
        <v>-1.0800000000000001E-2</v>
      </c>
      <c r="G764" s="14">
        <v>-6.3E-3</v>
      </c>
    </row>
    <row r="765" spans="1:7" ht="14" x14ac:dyDescent="0.2">
      <c r="A765" s="14" t="s">
        <v>4269</v>
      </c>
      <c r="B765" s="14" t="s">
        <v>492</v>
      </c>
      <c r="C765" s="14" t="s">
        <v>4254</v>
      </c>
      <c r="D765" s="14">
        <v>3.1899999999999998E-2</v>
      </c>
      <c r="E765" s="14">
        <v>-1.1000000000000001E-3</v>
      </c>
      <c r="F765" s="14">
        <v>-3.1099999999999999E-2</v>
      </c>
      <c r="G765" s="14">
        <v>-1.4200000000000001E-2</v>
      </c>
    </row>
    <row r="766" spans="1:7" ht="14" x14ac:dyDescent="0.2">
      <c r="A766" s="14" t="s">
        <v>4270</v>
      </c>
      <c r="B766" s="14" t="s">
        <v>2621</v>
      </c>
      <c r="C766" s="14" t="s">
        <v>4254</v>
      </c>
      <c r="D766" s="14">
        <v>2.5499999999999998E-2</v>
      </c>
      <c r="E766" s="14">
        <v>-6.4999999999999997E-3</v>
      </c>
      <c r="F766" s="14">
        <v>-7.7000000000000002E-3</v>
      </c>
      <c r="G766" s="14">
        <v>-3.0999999999999999E-3</v>
      </c>
    </row>
    <row r="767" spans="1:7" ht="14" x14ac:dyDescent="0.2">
      <c r="A767" s="14" t="s">
        <v>4271</v>
      </c>
      <c r="B767" s="14" t="s">
        <v>2621</v>
      </c>
      <c r="C767" s="14" t="s">
        <v>4254</v>
      </c>
      <c r="D767" s="14">
        <v>2.8500000000000001E-2</v>
      </c>
      <c r="E767" s="14">
        <v>-1.0999999999999999E-2</v>
      </c>
      <c r="F767" s="14">
        <v>-1.12E-2</v>
      </c>
      <c r="G767" s="14">
        <v>-2.3E-3</v>
      </c>
    </row>
    <row r="768" spans="1:7" ht="14" x14ac:dyDescent="0.2">
      <c r="A768" s="14" t="s">
        <v>4272</v>
      </c>
      <c r="B768" s="14" t="s">
        <v>2621</v>
      </c>
      <c r="C768" s="14" t="s">
        <v>4254</v>
      </c>
      <c r="D768" s="14">
        <v>3.0499999999999999E-2</v>
      </c>
      <c r="E768" s="14">
        <v>-9.1999999999999998E-3</v>
      </c>
      <c r="F768" s="14">
        <v>-1.5900000000000001E-2</v>
      </c>
      <c r="G768" s="14">
        <v>2.8E-3</v>
      </c>
    </row>
    <row r="769" spans="1:7" ht="14" x14ac:dyDescent="0.2">
      <c r="A769" s="14" t="s">
        <v>4273</v>
      </c>
      <c r="B769" s="14" t="s">
        <v>492</v>
      </c>
      <c r="C769" s="14" t="s">
        <v>4254</v>
      </c>
      <c r="D769" s="14">
        <v>3.0700000000000002E-2</v>
      </c>
      <c r="E769" s="14">
        <v>-9.4000000000000004E-3</v>
      </c>
      <c r="F769" s="14">
        <v>-1.54E-2</v>
      </c>
      <c r="G769" s="14">
        <v>-8.3000000000000001E-3</v>
      </c>
    </row>
    <row r="770" spans="1:7" ht="14" x14ac:dyDescent="0.2">
      <c r="A770" s="14" t="s">
        <v>4274</v>
      </c>
      <c r="B770" s="14" t="s">
        <v>492</v>
      </c>
      <c r="C770" s="14" t="s">
        <v>4254</v>
      </c>
      <c r="D770" s="14">
        <v>2.86E-2</v>
      </c>
      <c r="E770" s="14">
        <v>-5.5999999999999999E-3</v>
      </c>
      <c r="F770" s="14">
        <v>-1.9800000000000002E-2</v>
      </c>
      <c r="G770" s="14">
        <v>-1.8E-3</v>
      </c>
    </row>
    <row r="771" spans="1:7" ht="14" x14ac:dyDescent="0.2">
      <c r="A771" s="14" t="s">
        <v>4275</v>
      </c>
      <c r="B771" s="14" t="s">
        <v>492</v>
      </c>
      <c r="C771" s="14" t="s">
        <v>4254</v>
      </c>
      <c r="D771" s="14">
        <v>2.8000000000000001E-2</v>
      </c>
      <c r="E771" s="14">
        <v>-1.4E-3</v>
      </c>
      <c r="F771" s="14">
        <v>-1.4999999999999999E-2</v>
      </c>
      <c r="G771" s="14">
        <v>2.8999999999999998E-3</v>
      </c>
    </row>
    <row r="772" spans="1:7" ht="14" x14ac:dyDescent="0.2">
      <c r="A772" s="14" t="s">
        <v>4277</v>
      </c>
      <c r="B772" s="14" t="s">
        <v>2621</v>
      </c>
      <c r="C772" s="14" t="s">
        <v>4254</v>
      </c>
      <c r="D772" s="14">
        <v>3.2199999999999999E-2</v>
      </c>
      <c r="E772" s="14">
        <v>3.0000000000000001E-3</v>
      </c>
      <c r="F772" s="14">
        <v>-1.6199999999999999E-2</v>
      </c>
      <c r="G772" s="14">
        <v>-4.0000000000000002E-4</v>
      </c>
    </row>
    <row r="773" spans="1:7" ht="14" x14ac:dyDescent="0.2">
      <c r="A773" s="14" t="s">
        <v>4253</v>
      </c>
      <c r="B773" s="14" t="s">
        <v>492</v>
      </c>
      <c r="C773" s="14" t="s">
        <v>4254</v>
      </c>
      <c r="D773" s="14">
        <v>3.15E-2</v>
      </c>
      <c r="E773" s="14">
        <v>-8.9999999999999998E-4</v>
      </c>
      <c r="F773" s="14">
        <v>-1.26E-2</v>
      </c>
      <c r="G773" s="14">
        <v>-3.7000000000000002E-3</v>
      </c>
    </row>
    <row r="774" spans="1:7" ht="14" x14ac:dyDescent="0.2">
      <c r="A774" s="14" t="s">
        <v>4255</v>
      </c>
      <c r="B774" s="14" t="s">
        <v>2621</v>
      </c>
      <c r="C774" s="14" t="s">
        <v>4254</v>
      </c>
      <c r="D774" s="14">
        <v>3.09E-2</v>
      </c>
      <c r="E774" s="14">
        <v>-8.6E-3</v>
      </c>
      <c r="F774" s="14">
        <v>-1.06E-2</v>
      </c>
      <c r="G774" s="14">
        <v>-2.2000000000000001E-3</v>
      </c>
    </row>
    <row r="775" spans="1:7" ht="14" x14ac:dyDescent="0.2">
      <c r="A775" s="14" t="s">
        <v>4256</v>
      </c>
      <c r="B775" s="14" t="s">
        <v>492</v>
      </c>
      <c r="C775" s="14" t="s">
        <v>4254</v>
      </c>
      <c r="D775" s="14">
        <v>3.15E-2</v>
      </c>
      <c r="E775" s="14">
        <v>5.0000000000000001E-4</v>
      </c>
      <c r="F775" s="14">
        <v>-1.03E-2</v>
      </c>
      <c r="G775" s="14">
        <v>-2.9999999999999997E-4</v>
      </c>
    </row>
    <row r="776" spans="1:7" ht="14" x14ac:dyDescent="0.2">
      <c r="A776" s="14" t="s">
        <v>4257</v>
      </c>
      <c r="B776" s="14" t="s">
        <v>2621</v>
      </c>
      <c r="C776" s="14" t="s">
        <v>4254</v>
      </c>
      <c r="D776" s="14">
        <v>3.1399999999999997E-2</v>
      </c>
      <c r="E776" s="14">
        <v>-1.1999999999999999E-3</v>
      </c>
      <c r="F776" s="14">
        <v>-1.2699999999999999E-2</v>
      </c>
      <c r="G776" s="14">
        <v>1.9E-3</v>
      </c>
    </row>
    <row r="777" spans="1:7" ht="14" x14ac:dyDescent="0.2">
      <c r="A777" s="14" t="s">
        <v>4258</v>
      </c>
      <c r="B777" s="14" t="s">
        <v>2621</v>
      </c>
      <c r="C777" s="14" t="s">
        <v>4254</v>
      </c>
      <c r="D777" s="14">
        <v>3.04E-2</v>
      </c>
      <c r="E777" s="14">
        <v>-5.4999999999999997E-3</v>
      </c>
      <c r="F777" s="14">
        <v>-1.9300000000000001E-2</v>
      </c>
      <c r="G777" s="14">
        <v>-2.9999999999999997E-4</v>
      </c>
    </row>
    <row r="778" spans="1:7" ht="14" x14ac:dyDescent="0.2">
      <c r="A778" s="14" t="s">
        <v>4259</v>
      </c>
      <c r="B778" s="14" t="s">
        <v>492</v>
      </c>
      <c r="C778" s="14" t="s">
        <v>4254</v>
      </c>
      <c r="D778" s="14">
        <v>3.1300000000000001E-2</v>
      </c>
      <c r="E778" s="14">
        <v>2.3E-3</v>
      </c>
      <c r="F778" s="14">
        <v>-1.7600000000000001E-2</v>
      </c>
      <c r="G778" s="14">
        <v>-1.4E-3</v>
      </c>
    </row>
    <row r="779" spans="1:7" ht="14" x14ac:dyDescent="0.2">
      <c r="A779" s="14" t="s">
        <v>4260</v>
      </c>
      <c r="B779" s="14" t="s">
        <v>2621</v>
      </c>
      <c r="C779" s="14" t="s">
        <v>4254</v>
      </c>
      <c r="D779" s="14">
        <v>2.7799999999999998E-2</v>
      </c>
      <c r="E779" s="14">
        <v>-2E-3</v>
      </c>
      <c r="F779" s="14">
        <v>-1.09E-2</v>
      </c>
      <c r="G779" s="14">
        <v>-4.5999999999999999E-3</v>
      </c>
    </row>
    <row r="780" spans="1:7" ht="14" x14ac:dyDescent="0.2">
      <c r="A780" s="14" t="s">
        <v>4261</v>
      </c>
      <c r="B780" s="14" t="s">
        <v>2621</v>
      </c>
      <c r="C780" s="14" t="s">
        <v>4254</v>
      </c>
      <c r="D780" s="14">
        <v>2.8799999999999999E-2</v>
      </c>
      <c r="E780" s="14">
        <v>-4.4999999999999997E-3</v>
      </c>
      <c r="F780" s="14">
        <v>-1.2200000000000001E-2</v>
      </c>
      <c r="G780" s="14">
        <v>-1.1999999999999999E-3</v>
      </c>
    </row>
    <row r="781" spans="1:7" ht="14" x14ac:dyDescent="0.2">
      <c r="A781" s="14" t="s">
        <v>4262</v>
      </c>
      <c r="B781" s="14" t="s">
        <v>492</v>
      </c>
      <c r="C781" s="14" t="s">
        <v>4254</v>
      </c>
      <c r="D781" s="14">
        <v>2.9399999999999999E-2</v>
      </c>
      <c r="E781" s="14">
        <v>-1.2999999999999999E-3</v>
      </c>
      <c r="F781" s="14">
        <v>-1.3100000000000001E-2</v>
      </c>
      <c r="G781" s="14">
        <v>-3.3E-3</v>
      </c>
    </row>
    <row r="782" spans="1:7" ht="14" x14ac:dyDescent="0.2">
      <c r="A782" s="14" t="s">
        <v>4263</v>
      </c>
      <c r="B782" s="14" t="s">
        <v>492</v>
      </c>
      <c r="C782" s="14" t="s">
        <v>4254</v>
      </c>
      <c r="D782" s="14">
        <v>3.1399999999999997E-2</v>
      </c>
      <c r="E782" s="14">
        <v>-6.1999999999999998E-3</v>
      </c>
      <c r="F782" s="14">
        <v>-1.26E-2</v>
      </c>
      <c r="G782" s="14">
        <v>-5.1999999999999998E-3</v>
      </c>
    </row>
    <row r="783" spans="1:7" ht="14" x14ac:dyDescent="0.2">
      <c r="A783" s="14" t="s">
        <v>4264</v>
      </c>
      <c r="B783" s="14" t="s">
        <v>492</v>
      </c>
      <c r="C783" s="14" t="s">
        <v>4254</v>
      </c>
      <c r="D783" s="14">
        <v>2.81E-2</v>
      </c>
      <c r="E783" s="14">
        <v>-5.1000000000000004E-3</v>
      </c>
      <c r="F783" s="14">
        <v>-9.4999999999999998E-3</v>
      </c>
      <c r="G783" s="14">
        <v>1.1999999999999999E-3</v>
      </c>
    </row>
    <row r="784" spans="1:7" ht="14" x14ac:dyDescent="0.2">
      <c r="A784" s="14" t="s">
        <v>4265</v>
      </c>
      <c r="B784" s="14" t="s">
        <v>2621</v>
      </c>
      <c r="C784" s="14" t="s">
        <v>4254</v>
      </c>
      <c r="D784" s="14">
        <v>3.4299999999999997E-2</v>
      </c>
      <c r="E784" s="14">
        <v>2.0000000000000001E-4</v>
      </c>
      <c r="F784" s="14">
        <v>-1.4500000000000001E-2</v>
      </c>
      <c r="G784" s="14">
        <v>-1.2999999999999999E-3</v>
      </c>
    </row>
    <row r="785" spans="1:7" ht="14" x14ac:dyDescent="0.2">
      <c r="A785" s="14" t="s">
        <v>4278</v>
      </c>
      <c r="B785" s="14" t="s">
        <v>492</v>
      </c>
      <c r="C785" s="14" t="s">
        <v>4279</v>
      </c>
      <c r="D785" s="14">
        <v>8.43E-2</v>
      </c>
      <c r="E785" s="14">
        <v>-4.4900000000000002E-2</v>
      </c>
      <c r="F785" s="14">
        <v>-6.0600000000000001E-2</v>
      </c>
      <c r="G785" s="14">
        <v>9.7000000000000003E-3</v>
      </c>
    </row>
    <row r="786" spans="1:7" ht="14" x14ac:dyDescent="0.2">
      <c r="A786" s="14" t="s">
        <v>4280</v>
      </c>
      <c r="B786" s="14" t="s">
        <v>492</v>
      </c>
      <c r="C786" s="14" t="s">
        <v>4279</v>
      </c>
      <c r="D786" s="14">
        <v>8.5599999999999996E-2</v>
      </c>
      <c r="E786" s="14">
        <v>-3.56E-2</v>
      </c>
      <c r="F786" s="14">
        <v>-5.8500000000000003E-2</v>
      </c>
      <c r="G786" s="14">
        <v>1.0699999999999999E-2</v>
      </c>
    </row>
    <row r="787" spans="1:7" ht="14" x14ac:dyDescent="0.2">
      <c r="A787" s="14" t="s">
        <v>4283</v>
      </c>
      <c r="B787" s="14" t="s">
        <v>2621</v>
      </c>
      <c r="C787" s="14" t="s">
        <v>4279</v>
      </c>
      <c r="D787" s="14">
        <v>8.5000000000000006E-2</v>
      </c>
      <c r="E787" s="14">
        <v>-4.5499999999999999E-2</v>
      </c>
      <c r="F787" s="14">
        <v>-5.8999999999999997E-2</v>
      </c>
      <c r="G787" s="14">
        <v>1.41E-2</v>
      </c>
    </row>
    <row r="788" spans="1:7" ht="14" x14ac:dyDescent="0.2">
      <c r="A788" s="14" t="s">
        <v>4282</v>
      </c>
      <c r="B788" s="14" t="s">
        <v>2621</v>
      </c>
      <c r="C788" s="14" t="s">
        <v>4279</v>
      </c>
      <c r="D788" s="14">
        <v>8.9300000000000004E-2</v>
      </c>
      <c r="E788" s="14">
        <v>-4.36E-2</v>
      </c>
      <c r="F788" s="14">
        <v>-4.99E-2</v>
      </c>
      <c r="G788" s="14">
        <v>6.4999999999999997E-3</v>
      </c>
    </row>
    <row r="789" spans="1:7" ht="14" x14ac:dyDescent="0.2">
      <c r="A789" s="14" t="s">
        <v>4281</v>
      </c>
      <c r="B789" s="14" t="s">
        <v>2621</v>
      </c>
      <c r="C789" s="14" t="s">
        <v>4279</v>
      </c>
      <c r="D789" s="14">
        <v>8.9099999999999999E-2</v>
      </c>
      <c r="E789" s="14">
        <v>-4.19E-2</v>
      </c>
      <c r="F789" s="14">
        <v>-5.0099999999999999E-2</v>
      </c>
      <c r="G789" s="14">
        <v>7.9000000000000008E-3</v>
      </c>
    </row>
    <row r="790" spans="1:7" ht="14" x14ac:dyDescent="0.2">
      <c r="A790" s="14" t="s">
        <v>4288</v>
      </c>
      <c r="B790" s="14" t="s">
        <v>2621</v>
      </c>
      <c r="C790" s="14" t="s">
        <v>4285</v>
      </c>
      <c r="D790" s="14">
        <v>1.7299999999999999E-2</v>
      </c>
      <c r="E790" s="14">
        <v>-5.1799999999999999E-2</v>
      </c>
      <c r="F790" s="14">
        <v>2.0799999999999999E-2</v>
      </c>
      <c r="G790" s="14">
        <v>-3.8999999999999998E-3</v>
      </c>
    </row>
    <row r="791" spans="1:7" ht="14" x14ac:dyDescent="0.2">
      <c r="A791" s="14" t="s">
        <v>4284</v>
      </c>
      <c r="B791" s="14" t="s">
        <v>492</v>
      </c>
      <c r="C791" s="14" t="s">
        <v>4285</v>
      </c>
      <c r="D791" s="14">
        <v>1.6E-2</v>
      </c>
      <c r="E791" s="14">
        <v>-5.3800000000000001E-2</v>
      </c>
      <c r="F791" s="14">
        <v>1.9300000000000001E-2</v>
      </c>
      <c r="G791" s="14">
        <v>8.9999999999999998E-4</v>
      </c>
    </row>
    <row r="792" spans="1:7" ht="14" x14ac:dyDescent="0.2">
      <c r="A792" s="14" t="s">
        <v>4286</v>
      </c>
      <c r="B792" s="14" t="s">
        <v>2621</v>
      </c>
      <c r="C792" s="14" t="s">
        <v>4285</v>
      </c>
      <c r="D792" s="14">
        <v>1.5800000000000002E-2</v>
      </c>
      <c r="E792" s="14">
        <v>-5.62E-2</v>
      </c>
      <c r="F792" s="14">
        <v>2.4199999999999999E-2</v>
      </c>
      <c r="G792" s="14">
        <v>-1.0999999999999999E-2</v>
      </c>
    </row>
    <row r="793" spans="1:7" ht="14" x14ac:dyDescent="0.2">
      <c r="A793" s="14" t="s">
        <v>4289</v>
      </c>
      <c r="B793" s="14" t="s">
        <v>2621</v>
      </c>
      <c r="C793" s="14" t="s">
        <v>4285</v>
      </c>
      <c r="D793" s="14">
        <v>1.55E-2</v>
      </c>
      <c r="E793" s="14">
        <v>-5.2600000000000001E-2</v>
      </c>
      <c r="F793" s="14">
        <v>2.4799999999999999E-2</v>
      </c>
      <c r="G793" s="14">
        <v>-2.0999999999999999E-3</v>
      </c>
    </row>
    <row r="794" spans="1:7" ht="14" x14ac:dyDescent="0.2">
      <c r="A794" s="14" t="s">
        <v>4287</v>
      </c>
      <c r="B794" s="14" t="s">
        <v>492</v>
      </c>
      <c r="C794" s="14" t="s">
        <v>4285</v>
      </c>
      <c r="D794" s="14">
        <v>1.8599999999999998E-2</v>
      </c>
      <c r="E794" s="14">
        <v>-5.0900000000000001E-2</v>
      </c>
      <c r="F794" s="14">
        <v>2.46E-2</v>
      </c>
      <c r="G794" s="14">
        <v>-1E-4</v>
      </c>
    </row>
    <row r="795" spans="1:7" ht="14" x14ac:dyDescent="0.2">
      <c r="A795" s="14" t="s">
        <v>4292</v>
      </c>
      <c r="B795" s="14" t="s">
        <v>2621</v>
      </c>
      <c r="C795" s="14" t="s">
        <v>4291</v>
      </c>
      <c r="D795" s="14">
        <v>1.2E-2</v>
      </c>
      <c r="E795" s="14">
        <v>-5.7200000000000001E-2</v>
      </c>
      <c r="F795" s="14">
        <v>2.5700000000000001E-2</v>
      </c>
      <c r="G795" s="14">
        <v>-6.6E-3</v>
      </c>
    </row>
    <row r="796" spans="1:7" ht="14" x14ac:dyDescent="0.2">
      <c r="A796" s="14" t="s">
        <v>4294</v>
      </c>
      <c r="B796" s="14" t="s">
        <v>2621</v>
      </c>
      <c r="C796" s="14" t="s">
        <v>4291</v>
      </c>
      <c r="D796" s="14">
        <v>1.7399999999999999E-2</v>
      </c>
      <c r="E796" s="14">
        <v>-5.28E-2</v>
      </c>
      <c r="F796" s="14">
        <v>2.1100000000000001E-2</v>
      </c>
      <c r="G796" s="14">
        <v>1.6999999999999999E-3</v>
      </c>
    </row>
    <row r="797" spans="1:7" ht="14" x14ac:dyDescent="0.2">
      <c r="A797" s="14" t="s">
        <v>4295</v>
      </c>
      <c r="B797" s="14" t="s">
        <v>492</v>
      </c>
      <c r="C797" s="14" t="s">
        <v>4291</v>
      </c>
      <c r="D797" s="14">
        <v>1.8700000000000001E-2</v>
      </c>
      <c r="E797" s="14">
        <v>-5.8799999999999998E-2</v>
      </c>
      <c r="F797" s="14">
        <v>2.5600000000000001E-2</v>
      </c>
      <c r="G797" s="14">
        <v>-5.9999999999999995E-4</v>
      </c>
    </row>
    <row r="798" spans="1:7" ht="14" x14ac:dyDescent="0.2">
      <c r="A798" s="14" t="s">
        <v>4296</v>
      </c>
      <c r="B798" s="14" t="s">
        <v>2621</v>
      </c>
      <c r="C798" s="14" t="s">
        <v>4291</v>
      </c>
      <c r="D798" s="14">
        <v>1.5699999999999999E-2</v>
      </c>
      <c r="E798" s="14">
        <v>-5.2299999999999999E-2</v>
      </c>
      <c r="F798" s="14">
        <v>2.8799999999999999E-2</v>
      </c>
      <c r="G798" s="14">
        <v>-2.0999999999999999E-3</v>
      </c>
    </row>
    <row r="799" spans="1:7" ht="14" x14ac:dyDescent="0.2">
      <c r="A799" s="14" t="s">
        <v>4297</v>
      </c>
      <c r="B799" s="14" t="s">
        <v>2621</v>
      </c>
      <c r="C799" s="14" t="s">
        <v>4291</v>
      </c>
      <c r="D799" s="14">
        <v>1.4800000000000001E-2</v>
      </c>
      <c r="E799" s="14">
        <v>-5.2499999999999998E-2</v>
      </c>
      <c r="F799" s="14">
        <v>2.2499999999999999E-2</v>
      </c>
      <c r="G799" s="14">
        <v>2.9999999999999997E-4</v>
      </c>
    </row>
    <row r="800" spans="1:7" ht="14" x14ac:dyDescent="0.2">
      <c r="A800" s="14" t="s">
        <v>4298</v>
      </c>
      <c r="B800" s="14" t="s">
        <v>492</v>
      </c>
      <c r="C800" s="14" t="s">
        <v>4291</v>
      </c>
      <c r="D800" s="14">
        <v>1.7000000000000001E-2</v>
      </c>
      <c r="E800" s="14">
        <v>-5.57E-2</v>
      </c>
      <c r="F800" s="14">
        <v>1.6899999999999998E-2</v>
      </c>
      <c r="G800" s="14">
        <v>6.9999999999999999E-4</v>
      </c>
    </row>
    <row r="801" spans="1:7" ht="14" x14ac:dyDescent="0.2">
      <c r="A801" s="14" t="s">
        <v>4299</v>
      </c>
      <c r="B801" s="14" t="s">
        <v>2621</v>
      </c>
      <c r="C801" s="14" t="s">
        <v>4291</v>
      </c>
      <c r="D801" s="14">
        <v>1.84E-2</v>
      </c>
      <c r="E801" s="14">
        <v>-5.62E-2</v>
      </c>
      <c r="F801" s="14">
        <v>2.1999999999999999E-2</v>
      </c>
      <c r="G801" s="14">
        <v>-2.0999999999999999E-3</v>
      </c>
    </row>
    <row r="802" spans="1:7" ht="14" x14ac:dyDescent="0.2">
      <c r="A802" s="14" t="s">
        <v>4300</v>
      </c>
      <c r="B802" s="14" t="s">
        <v>2621</v>
      </c>
      <c r="C802" s="14" t="s">
        <v>4291</v>
      </c>
      <c r="D802" s="14">
        <v>1.72E-2</v>
      </c>
      <c r="E802" s="14">
        <v>-5.79E-2</v>
      </c>
      <c r="F802" s="14">
        <v>2.3E-2</v>
      </c>
      <c r="G802" s="14">
        <v>-6.9999999999999999E-4</v>
      </c>
    </row>
    <row r="803" spans="1:7" ht="14" x14ac:dyDescent="0.2">
      <c r="A803" s="14" t="s">
        <v>4301</v>
      </c>
      <c r="B803" s="14" t="s">
        <v>2621</v>
      </c>
      <c r="C803" s="14" t="s">
        <v>4291</v>
      </c>
      <c r="D803" s="14">
        <v>2.01E-2</v>
      </c>
      <c r="E803" s="14">
        <v>-5.2900000000000003E-2</v>
      </c>
      <c r="F803" s="14">
        <v>2.4299999999999999E-2</v>
      </c>
      <c r="G803" s="14">
        <v>-4.0000000000000002E-4</v>
      </c>
    </row>
    <row r="804" spans="1:7" ht="14" x14ac:dyDescent="0.2">
      <c r="A804" s="14" t="s">
        <v>4302</v>
      </c>
      <c r="B804" s="14" t="s">
        <v>2621</v>
      </c>
      <c r="C804" s="14" t="s">
        <v>4291</v>
      </c>
      <c r="D804" s="14">
        <v>1.9099999999999999E-2</v>
      </c>
      <c r="E804" s="14">
        <v>-5.6099999999999997E-2</v>
      </c>
      <c r="F804" s="14">
        <v>2.0400000000000001E-2</v>
      </c>
      <c r="G804" s="14">
        <v>-4.1999999999999997E-3</v>
      </c>
    </row>
    <row r="805" spans="1:7" ht="14" x14ac:dyDescent="0.2">
      <c r="A805" s="14" t="s">
        <v>4303</v>
      </c>
      <c r="B805" s="14" t="s">
        <v>2621</v>
      </c>
      <c r="C805" s="14" t="s">
        <v>4291</v>
      </c>
      <c r="D805" s="14">
        <v>1.8800000000000001E-2</v>
      </c>
      <c r="E805" s="14">
        <v>-5.0999999999999997E-2</v>
      </c>
      <c r="F805" s="14">
        <v>2.1700000000000001E-2</v>
      </c>
      <c r="G805" s="14">
        <v>-4.0000000000000001E-3</v>
      </c>
    </row>
    <row r="806" spans="1:7" ht="14" x14ac:dyDescent="0.2">
      <c r="A806" s="14" t="s">
        <v>4304</v>
      </c>
      <c r="B806" s="14" t="s">
        <v>492</v>
      </c>
      <c r="C806" s="14" t="s">
        <v>4291</v>
      </c>
      <c r="D806" s="14">
        <v>1.5900000000000001E-2</v>
      </c>
      <c r="E806" s="14">
        <v>-5.6599999999999998E-2</v>
      </c>
      <c r="F806" s="14">
        <v>2.7799999999999998E-2</v>
      </c>
      <c r="G806" s="14">
        <v>-7.0000000000000001E-3</v>
      </c>
    </row>
    <row r="807" spans="1:7" ht="14" x14ac:dyDescent="0.2">
      <c r="A807" s="14" t="s">
        <v>4305</v>
      </c>
      <c r="B807" s="14" t="s">
        <v>2621</v>
      </c>
      <c r="C807" s="14" t="s">
        <v>4291</v>
      </c>
      <c r="D807" s="14">
        <v>1.8800000000000001E-2</v>
      </c>
      <c r="E807" s="14">
        <v>-5.3699999999999998E-2</v>
      </c>
      <c r="F807" s="14">
        <v>2.2100000000000002E-2</v>
      </c>
      <c r="G807" s="14">
        <v>-1.4E-3</v>
      </c>
    </row>
    <row r="808" spans="1:7" ht="14" x14ac:dyDescent="0.2">
      <c r="A808" s="14" t="s">
        <v>4290</v>
      </c>
      <c r="B808" s="14" t="s">
        <v>2621</v>
      </c>
      <c r="C808" s="14" t="s">
        <v>4291</v>
      </c>
      <c r="D808" s="14">
        <v>1.5100000000000001E-2</v>
      </c>
      <c r="E808" s="14">
        <v>-5.5E-2</v>
      </c>
      <c r="F808" s="14">
        <v>2.4500000000000001E-2</v>
      </c>
      <c r="G808" s="14">
        <v>-3.0999999999999999E-3</v>
      </c>
    </row>
    <row r="809" spans="1:7" ht="14" x14ac:dyDescent="0.2">
      <c r="A809" s="14" t="s">
        <v>4293</v>
      </c>
      <c r="B809" s="14" t="s">
        <v>492</v>
      </c>
      <c r="C809" s="14" t="s">
        <v>4291</v>
      </c>
      <c r="D809" s="14">
        <v>1.34E-2</v>
      </c>
      <c r="E809" s="14">
        <v>-5.8200000000000002E-2</v>
      </c>
      <c r="F809" s="14">
        <v>2.01E-2</v>
      </c>
      <c r="G809" s="14">
        <v>-7.3000000000000001E-3</v>
      </c>
    </row>
    <row r="810" spans="1:7" ht="14" x14ac:dyDescent="0.2">
      <c r="A810" s="14" t="s">
        <v>2910</v>
      </c>
      <c r="B810" s="14" t="s">
        <v>2621</v>
      </c>
      <c r="C810" s="14" t="s">
        <v>2902</v>
      </c>
      <c r="D810" s="14">
        <v>3.6200000000000003E-2</v>
      </c>
      <c r="E810" s="14">
        <v>-5.8999999999999999E-3</v>
      </c>
      <c r="F810" s="14">
        <v>1.8E-3</v>
      </c>
      <c r="G810" s="14">
        <v>3.3999999999999998E-3</v>
      </c>
    </row>
    <row r="811" spans="1:7" ht="14" x14ac:dyDescent="0.2">
      <c r="A811" s="14" t="s">
        <v>2901</v>
      </c>
      <c r="B811" s="14" t="s">
        <v>492</v>
      </c>
      <c r="C811" s="14" t="s">
        <v>2902</v>
      </c>
      <c r="D811" s="14">
        <v>3.4099999999999998E-2</v>
      </c>
      <c r="E811" s="14">
        <v>-6.1000000000000004E-3</v>
      </c>
      <c r="F811" s="14">
        <v>1.8E-3</v>
      </c>
      <c r="G811" s="14">
        <v>5.1000000000000004E-3</v>
      </c>
    </row>
    <row r="812" spans="1:7" ht="14" x14ac:dyDescent="0.2">
      <c r="A812" s="14" t="s">
        <v>2903</v>
      </c>
      <c r="B812" s="14" t="s">
        <v>2621</v>
      </c>
      <c r="C812" s="14" t="s">
        <v>2902</v>
      </c>
      <c r="D812" s="14">
        <v>3.5900000000000001E-2</v>
      </c>
      <c r="E812" s="14">
        <v>-4.5999999999999999E-3</v>
      </c>
      <c r="F812" s="14">
        <v>-2.5999999999999999E-3</v>
      </c>
      <c r="G812" s="14">
        <v>7.7000000000000002E-3</v>
      </c>
    </row>
    <row r="813" spans="1:7" ht="14" x14ac:dyDescent="0.2">
      <c r="A813" s="14" t="s">
        <v>2904</v>
      </c>
      <c r="B813" s="14" t="s">
        <v>492</v>
      </c>
      <c r="C813" s="14" t="s">
        <v>2902</v>
      </c>
      <c r="D813" s="14">
        <v>3.1899999999999998E-2</v>
      </c>
      <c r="E813" s="14">
        <v>-5.7999999999999996E-3</v>
      </c>
      <c r="F813" s="14">
        <v>-1E-4</v>
      </c>
      <c r="G813" s="14">
        <v>-2.7000000000000001E-3</v>
      </c>
    </row>
    <row r="814" spans="1:7" ht="14" x14ac:dyDescent="0.2">
      <c r="A814" s="14" t="s">
        <v>2905</v>
      </c>
      <c r="B814" s="14" t="s">
        <v>2621</v>
      </c>
      <c r="C814" s="14" t="s">
        <v>2902</v>
      </c>
      <c r="D814" s="14">
        <v>3.2500000000000001E-2</v>
      </c>
      <c r="E814" s="14">
        <v>-4.1000000000000003E-3</v>
      </c>
      <c r="F814" s="14">
        <v>-3.3999999999999998E-3</v>
      </c>
      <c r="G814" s="14">
        <v>5.7999999999999996E-3</v>
      </c>
    </row>
    <row r="815" spans="1:7" ht="14" x14ac:dyDescent="0.2">
      <c r="A815" s="14" t="s">
        <v>2911</v>
      </c>
      <c r="B815" s="14" t="s">
        <v>2621</v>
      </c>
      <c r="C815" s="14" t="s">
        <v>2902</v>
      </c>
      <c r="D815" s="14">
        <v>3.6200000000000003E-2</v>
      </c>
      <c r="E815" s="14">
        <v>-4.0000000000000001E-3</v>
      </c>
      <c r="F815" s="14">
        <v>-6.6E-3</v>
      </c>
      <c r="G815" s="14">
        <v>2.5000000000000001E-3</v>
      </c>
    </row>
    <row r="816" spans="1:7" ht="14" x14ac:dyDescent="0.2">
      <c r="A816" s="14" t="s">
        <v>2909</v>
      </c>
      <c r="B816" s="14" t="s">
        <v>492</v>
      </c>
      <c r="C816" s="14" t="s">
        <v>2902</v>
      </c>
      <c r="D816" s="14">
        <v>3.27E-2</v>
      </c>
      <c r="E816" s="14">
        <v>-2.0000000000000001E-4</v>
      </c>
      <c r="F816" s="14">
        <v>2.9999999999999997E-4</v>
      </c>
      <c r="G816" s="14">
        <v>-6.9999999999999999E-4</v>
      </c>
    </row>
    <row r="817" spans="1:7" ht="14" x14ac:dyDescent="0.2">
      <c r="A817" s="14" t="s">
        <v>2908</v>
      </c>
      <c r="B817" s="14" t="s">
        <v>492</v>
      </c>
      <c r="C817" s="14" t="s">
        <v>2902</v>
      </c>
      <c r="D817" s="14">
        <v>3.3000000000000002E-2</v>
      </c>
      <c r="E817" s="14">
        <v>-5.7999999999999996E-3</v>
      </c>
      <c r="F817" s="14">
        <v>1.8E-3</v>
      </c>
      <c r="G817" s="14">
        <v>2.3999999999999998E-3</v>
      </c>
    </row>
    <row r="818" spans="1:7" ht="14" x14ac:dyDescent="0.2">
      <c r="A818" s="14" t="s">
        <v>2906</v>
      </c>
      <c r="B818" s="14" t="s">
        <v>492</v>
      </c>
      <c r="C818" s="14" t="s">
        <v>2902</v>
      </c>
      <c r="D818" s="14">
        <v>3.4599999999999999E-2</v>
      </c>
      <c r="E818" s="14">
        <v>-1.15E-2</v>
      </c>
      <c r="F818" s="14">
        <v>-2.9999999999999997E-4</v>
      </c>
      <c r="G818" s="14">
        <v>1E-4</v>
      </c>
    </row>
    <row r="819" spans="1:7" ht="14" x14ac:dyDescent="0.2">
      <c r="A819" s="14" t="s">
        <v>2907</v>
      </c>
      <c r="B819" s="14" t="s">
        <v>2621</v>
      </c>
      <c r="C819" s="14" t="s">
        <v>2902</v>
      </c>
      <c r="D819" s="14">
        <v>3.5099999999999999E-2</v>
      </c>
      <c r="E819" s="14">
        <v>-3.3E-3</v>
      </c>
      <c r="F819" s="14">
        <v>5.0000000000000001E-4</v>
      </c>
      <c r="G819" s="14">
        <v>5.5999999999999999E-3</v>
      </c>
    </row>
    <row r="820" spans="1:7" ht="14" x14ac:dyDescent="0.2">
      <c r="A820" s="14" t="s">
        <v>2912</v>
      </c>
      <c r="B820" s="14" t="s">
        <v>492</v>
      </c>
      <c r="C820" s="14" t="s">
        <v>2913</v>
      </c>
      <c r="D820" s="14">
        <v>4.9700000000000001E-2</v>
      </c>
      <c r="E820" s="14">
        <v>3.1E-2</v>
      </c>
      <c r="F820" s="14">
        <v>-6.1699999999999998E-2</v>
      </c>
      <c r="G820" s="14">
        <v>1.09E-2</v>
      </c>
    </row>
    <row r="821" spans="1:7" ht="14" x14ac:dyDescent="0.2">
      <c r="A821" s="14" t="s">
        <v>2918</v>
      </c>
      <c r="B821" s="14" t="s">
        <v>492</v>
      </c>
      <c r="C821" s="14" t="s">
        <v>2913</v>
      </c>
      <c r="D821" s="14">
        <v>4.7199999999999999E-2</v>
      </c>
      <c r="E821" s="14">
        <v>2.5000000000000001E-2</v>
      </c>
      <c r="F821" s="14">
        <v>-5.2900000000000003E-2</v>
      </c>
      <c r="G821" s="14">
        <v>6.4000000000000003E-3</v>
      </c>
    </row>
    <row r="822" spans="1:7" ht="14" x14ac:dyDescent="0.2">
      <c r="A822" s="14" t="s">
        <v>2914</v>
      </c>
      <c r="B822" s="14" t="s">
        <v>492</v>
      </c>
      <c r="C822" s="14" t="s">
        <v>2913</v>
      </c>
      <c r="D822" s="14">
        <v>4.2599999999999999E-2</v>
      </c>
      <c r="E822" s="14">
        <v>1.44E-2</v>
      </c>
      <c r="F822" s="14">
        <v>-3.8300000000000001E-2</v>
      </c>
      <c r="G822" s="14">
        <v>8.8000000000000005E-3</v>
      </c>
    </row>
    <row r="823" spans="1:7" ht="14" x14ac:dyDescent="0.2">
      <c r="A823" s="14" t="s">
        <v>2919</v>
      </c>
      <c r="B823" s="14" t="s">
        <v>2621</v>
      </c>
      <c r="C823" s="14" t="s">
        <v>2913</v>
      </c>
      <c r="D823" s="14">
        <v>4.4900000000000002E-2</v>
      </c>
      <c r="E823" s="14">
        <v>3.1399999999999997E-2</v>
      </c>
      <c r="F823" s="14">
        <v>-5.96E-2</v>
      </c>
      <c r="G823" s="14">
        <v>1.17E-2</v>
      </c>
    </row>
    <row r="824" spans="1:7" ht="14" x14ac:dyDescent="0.2">
      <c r="A824" s="14" t="s">
        <v>2917</v>
      </c>
      <c r="B824" s="14" t="s">
        <v>2621</v>
      </c>
      <c r="C824" s="14" t="s">
        <v>2913</v>
      </c>
      <c r="D824" s="14">
        <v>4.1500000000000002E-2</v>
      </c>
      <c r="E824" s="14">
        <v>2.81E-2</v>
      </c>
      <c r="F824" s="14">
        <v>-5.11E-2</v>
      </c>
      <c r="G824" s="14">
        <v>1.21E-2</v>
      </c>
    </row>
    <row r="825" spans="1:7" ht="14" x14ac:dyDescent="0.2">
      <c r="A825" s="14" t="s">
        <v>2915</v>
      </c>
      <c r="B825" s="14" t="s">
        <v>2621</v>
      </c>
      <c r="C825" s="14" t="s">
        <v>2913</v>
      </c>
      <c r="D825" s="14">
        <v>4.3099999999999999E-2</v>
      </c>
      <c r="E825" s="14">
        <v>1.66E-2</v>
      </c>
      <c r="F825" s="14">
        <v>-4.4200000000000003E-2</v>
      </c>
      <c r="G825" s="14">
        <v>6.7000000000000002E-3</v>
      </c>
    </row>
    <row r="826" spans="1:7" ht="14" x14ac:dyDescent="0.2">
      <c r="A826" s="14" t="s">
        <v>2916</v>
      </c>
      <c r="B826" s="14" t="s">
        <v>492</v>
      </c>
      <c r="C826" s="14" t="s">
        <v>2913</v>
      </c>
      <c r="D826" s="14">
        <v>4.3499999999999997E-2</v>
      </c>
      <c r="E826" s="14">
        <v>2.12E-2</v>
      </c>
      <c r="F826" s="14">
        <v>-5.0799999999999998E-2</v>
      </c>
      <c r="G826" s="14">
        <v>1.0200000000000001E-2</v>
      </c>
    </row>
    <row r="827" spans="1:7" ht="14" x14ac:dyDescent="0.2">
      <c r="A827" s="14" t="s">
        <v>4306</v>
      </c>
      <c r="B827" s="14" t="s">
        <v>2621</v>
      </c>
      <c r="C827" s="14" t="s">
        <v>4307</v>
      </c>
      <c r="D827" s="14">
        <v>1.9900000000000001E-2</v>
      </c>
      <c r="E827" s="14">
        <v>-2.35E-2</v>
      </c>
      <c r="F827" s="14">
        <v>4.4999999999999997E-3</v>
      </c>
      <c r="G827" s="14">
        <v>-4.8999999999999998E-3</v>
      </c>
    </row>
    <row r="828" spans="1:7" ht="14" x14ac:dyDescent="0.2">
      <c r="A828" s="14" t="s">
        <v>4312</v>
      </c>
      <c r="B828" s="14" t="s">
        <v>2621</v>
      </c>
      <c r="C828" s="14" t="s">
        <v>4309</v>
      </c>
      <c r="D828" s="14">
        <v>3.15E-2</v>
      </c>
      <c r="E828" s="14">
        <v>2.3999999999999998E-3</v>
      </c>
      <c r="F828" s="14">
        <v>-2.0299999999999999E-2</v>
      </c>
      <c r="G828" s="14">
        <v>1.6999999999999999E-3</v>
      </c>
    </row>
    <row r="829" spans="1:7" ht="14" x14ac:dyDescent="0.2">
      <c r="A829" s="14" t="s">
        <v>4313</v>
      </c>
      <c r="B829" s="14" t="s">
        <v>2621</v>
      </c>
      <c r="C829" s="14" t="s">
        <v>4309</v>
      </c>
      <c r="D829" s="14">
        <v>3.1099999999999999E-2</v>
      </c>
      <c r="E829" s="14">
        <v>5.0000000000000001E-4</v>
      </c>
      <c r="F829" s="14">
        <v>-1.34E-2</v>
      </c>
      <c r="G829" s="14">
        <v>8.9999999999999998E-4</v>
      </c>
    </row>
    <row r="830" spans="1:7" ht="14" x14ac:dyDescent="0.2">
      <c r="A830" s="14" t="s">
        <v>4314</v>
      </c>
      <c r="B830" s="14" t="s">
        <v>2621</v>
      </c>
      <c r="C830" s="14" t="s">
        <v>4309</v>
      </c>
      <c r="D830" s="14">
        <v>2.5600000000000001E-2</v>
      </c>
      <c r="E830" s="14">
        <v>-4.0000000000000002E-4</v>
      </c>
      <c r="F830" s="14">
        <v>-1.6400000000000001E-2</v>
      </c>
      <c r="G830" s="14">
        <v>-6.4999999999999997E-3</v>
      </c>
    </row>
    <row r="831" spans="1:7" ht="14" x14ac:dyDescent="0.2">
      <c r="A831" s="14" t="s">
        <v>4310</v>
      </c>
      <c r="B831" s="14" t="s">
        <v>492</v>
      </c>
      <c r="C831" s="14" t="s">
        <v>4309</v>
      </c>
      <c r="D831" s="14">
        <v>2.6200000000000001E-2</v>
      </c>
      <c r="E831" s="14">
        <v>-6.0000000000000001E-3</v>
      </c>
      <c r="F831" s="14">
        <v>-1.6299999999999999E-2</v>
      </c>
      <c r="G831" s="14">
        <v>-4.3E-3</v>
      </c>
    </row>
    <row r="832" spans="1:7" ht="14" x14ac:dyDescent="0.2">
      <c r="A832" s="14" t="s">
        <v>4315</v>
      </c>
      <c r="B832" s="14" t="s">
        <v>492</v>
      </c>
      <c r="C832" s="14" t="s">
        <v>4309</v>
      </c>
      <c r="D832" s="14">
        <v>2.5899999999999999E-2</v>
      </c>
      <c r="E832" s="14">
        <v>-6.3E-3</v>
      </c>
      <c r="F832" s="14">
        <v>-1.06E-2</v>
      </c>
      <c r="G832" s="14">
        <v>3.0999999999999999E-3</v>
      </c>
    </row>
    <row r="833" spans="1:7" ht="14" x14ac:dyDescent="0.2">
      <c r="A833" s="14" t="s">
        <v>4311</v>
      </c>
      <c r="B833" s="14" t="s">
        <v>2621</v>
      </c>
      <c r="C833" s="14" t="s">
        <v>4309</v>
      </c>
      <c r="D833" s="14">
        <v>2.9399999999999999E-2</v>
      </c>
      <c r="E833" s="14">
        <v>-2.2000000000000001E-3</v>
      </c>
      <c r="F833" s="14">
        <v>-2.3E-2</v>
      </c>
      <c r="G833" s="14">
        <v>3.3999999999999998E-3</v>
      </c>
    </row>
    <row r="834" spans="1:7" ht="14" x14ac:dyDescent="0.2">
      <c r="A834" s="14" t="s">
        <v>4308</v>
      </c>
      <c r="B834" s="14" t="s">
        <v>2621</v>
      </c>
      <c r="C834" s="14" t="s">
        <v>4309</v>
      </c>
      <c r="D834" s="14">
        <v>2.69E-2</v>
      </c>
      <c r="E834" s="14">
        <v>-7.7000000000000002E-3</v>
      </c>
      <c r="F834" s="14">
        <v>-2.35E-2</v>
      </c>
      <c r="G834" s="14">
        <v>6.9999999999999999E-4</v>
      </c>
    </row>
    <row r="835" spans="1:7" ht="14" x14ac:dyDescent="0.2">
      <c r="A835" s="14" t="s">
        <v>4316</v>
      </c>
      <c r="B835" s="14" t="s">
        <v>2621</v>
      </c>
      <c r="C835" s="14" t="s">
        <v>4317</v>
      </c>
      <c r="D835" s="14">
        <v>2.8199999999999999E-2</v>
      </c>
      <c r="E835" s="14">
        <v>-1.0699999999999999E-2</v>
      </c>
      <c r="F835" s="14">
        <v>-8.2000000000000007E-3</v>
      </c>
      <c r="G835" s="14">
        <v>-2.9999999999999997E-4</v>
      </c>
    </row>
    <row r="836" spans="1:7" ht="14" x14ac:dyDescent="0.2">
      <c r="A836" s="14" t="s">
        <v>4318</v>
      </c>
      <c r="B836" s="14" t="s">
        <v>492</v>
      </c>
      <c r="C836" s="14" t="s">
        <v>4317</v>
      </c>
      <c r="D836" s="14">
        <v>2.6100000000000002E-2</v>
      </c>
      <c r="E836" s="14">
        <v>-1.34E-2</v>
      </c>
      <c r="F836" s="14">
        <v>1.5E-3</v>
      </c>
      <c r="G836" s="14">
        <v>-3.5000000000000001E-3</v>
      </c>
    </row>
    <row r="837" spans="1:7" ht="14" x14ac:dyDescent="0.2">
      <c r="A837" s="14" t="s">
        <v>4319</v>
      </c>
      <c r="B837" s="14" t="s">
        <v>2621</v>
      </c>
      <c r="C837" s="14" t="s">
        <v>4317</v>
      </c>
      <c r="D837" s="14">
        <v>2.1499999999999998E-2</v>
      </c>
      <c r="E837" s="14">
        <v>-1.89E-2</v>
      </c>
      <c r="F837" s="14">
        <v>1.6999999999999999E-3</v>
      </c>
      <c r="G837" s="14">
        <v>-6.1000000000000004E-3</v>
      </c>
    </row>
    <row r="838" spans="1:7" ht="14" x14ac:dyDescent="0.2">
      <c r="A838" s="14" t="s">
        <v>4320</v>
      </c>
      <c r="B838" s="14" t="s">
        <v>2621</v>
      </c>
      <c r="C838" s="14" t="s">
        <v>4317</v>
      </c>
      <c r="D838" s="14">
        <v>2.1999999999999999E-2</v>
      </c>
      <c r="E838" s="14">
        <v>-1.8599999999999998E-2</v>
      </c>
      <c r="F838" s="14">
        <v>-1.1000000000000001E-3</v>
      </c>
      <c r="G838" s="14">
        <v>-2.0000000000000001E-4</v>
      </c>
    </row>
    <row r="839" spans="1:7" ht="14" x14ac:dyDescent="0.2">
      <c r="A839" s="14" t="s">
        <v>4321</v>
      </c>
      <c r="B839" s="14" t="s">
        <v>492</v>
      </c>
      <c r="C839" s="14" t="s">
        <v>4317</v>
      </c>
      <c r="D839" s="14">
        <v>2.5899999999999999E-2</v>
      </c>
      <c r="E839" s="14">
        <v>-3.1800000000000002E-2</v>
      </c>
      <c r="F839" s="14">
        <v>4.5999999999999999E-3</v>
      </c>
      <c r="G839" s="14">
        <v>-4.4000000000000003E-3</v>
      </c>
    </row>
    <row r="840" spans="1:7" ht="14" x14ac:dyDescent="0.2">
      <c r="A840" s="14" t="s">
        <v>4322</v>
      </c>
      <c r="B840" s="14" t="s">
        <v>2621</v>
      </c>
      <c r="C840" s="14" t="s">
        <v>4317</v>
      </c>
      <c r="D840" s="14">
        <v>0.03</v>
      </c>
      <c r="E840" s="14">
        <v>-2.01E-2</v>
      </c>
      <c r="F840" s="14">
        <v>-3.8E-3</v>
      </c>
      <c r="G840" s="14">
        <v>3.5999999999999999E-3</v>
      </c>
    </row>
    <row r="841" spans="1:7" ht="14" x14ac:dyDescent="0.2">
      <c r="A841" s="14" t="s">
        <v>4323</v>
      </c>
      <c r="B841" s="14" t="s">
        <v>2621</v>
      </c>
      <c r="C841" s="14" t="s">
        <v>4324</v>
      </c>
      <c r="D841" s="14">
        <v>1.6899999999999998E-2</v>
      </c>
      <c r="E841" s="14">
        <v>-6.0299999999999999E-2</v>
      </c>
      <c r="F841" s="14">
        <v>2.58E-2</v>
      </c>
      <c r="G841" s="14">
        <v>-8.3999999999999995E-3</v>
      </c>
    </row>
    <row r="842" spans="1:7" ht="14" x14ac:dyDescent="0.2">
      <c r="A842" s="14" t="s">
        <v>4325</v>
      </c>
      <c r="B842" s="14" t="s">
        <v>2621</v>
      </c>
      <c r="C842" s="14" t="s">
        <v>4324</v>
      </c>
      <c r="D842" s="14">
        <v>1.6299999999999999E-2</v>
      </c>
      <c r="E842" s="14">
        <v>-5.7299999999999997E-2</v>
      </c>
      <c r="F842" s="14">
        <v>2.8000000000000001E-2</v>
      </c>
      <c r="G842" s="14">
        <v>-5.1999999999999998E-3</v>
      </c>
    </row>
    <row r="843" spans="1:7" ht="14" x14ac:dyDescent="0.2">
      <c r="A843" s="14" t="s">
        <v>4326</v>
      </c>
      <c r="B843" s="14" t="s">
        <v>492</v>
      </c>
      <c r="C843" s="14" t="s">
        <v>4324</v>
      </c>
      <c r="D843" s="14">
        <v>1.95E-2</v>
      </c>
      <c r="E843" s="14">
        <v>-5.3199999999999997E-2</v>
      </c>
      <c r="F843" s="14">
        <v>2.24E-2</v>
      </c>
      <c r="G843" s="14">
        <v>-2.0999999999999999E-3</v>
      </c>
    </row>
    <row r="844" spans="1:7" ht="14" x14ac:dyDescent="0.2">
      <c r="A844" s="14" t="s">
        <v>4327</v>
      </c>
      <c r="B844" s="14" t="s">
        <v>492</v>
      </c>
      <c r="C844" s="14" t="s">
        <v>4324</v>
      </c>
      <c r="D844" s="14">
        <v>1.6500000000000001E-2</v>
      </c>
      <c r="E844" s="14">
        <v>-5.7299999999999997E-2</v>
      </c>
      <c r="F844" s="14">
        <v>2.2200000000000001E-2</v>
      </c>
      <c r="G844" s="14">
        <v>-5.1000000000000004E-3</v>
      </c>
    </row>
    <row r="845" spans="1:7" ht="14" x14ac:dyDescent="0.2">
      <c r="A845" s="14" t="s">
        <v>4328</v>
      </c>
      <c r="B845" s="14" t="s">
        <v>492</v>
      </c>
      <c r="C845" s="14" t="s">
        <v>4329</v>
      </c>
      <c r="D845" s="14">
        <v>4.58E-2</v>
      </c>
      <c r="E845" s="14">
        <v>-4.4299999999999999E-2</v>
      </c>
      <c r="F845" s="14">
        <v>-8.6E-3</v>
      </c>
      <c r="G845" s="14">
        <v>4.0000000000000002E-4</v>
      </c>
    </row>
    <row r="846" spans="1:7" ht="14" x14ac:dyDescent="0.2">
      <c r="A846" s="14" t="s">
        <v>4330</v>
      </c>
      <c r="B846" s="14" t="s">
        <v>2621</v>
      </c>
      <c r="C846" s="14" t="s">
        <v>4329</v>
      </c>
      <c r="D846" s="14">
        <v>2.2499999999999999E-2</v>
      </c>
      <c r="E846" s="14">
        <v>-5.1799999999999999E-2</v>
      </c>
      <c r="F846" s="14">
        <v>1.7399999999999999E-2</v>
      </c>
      <c r="G846" s="14">
        <v>-4.4000000000000003E-3</v>
      </c>
    </row>
    <row r="847" spans="1:7" ht="14" x14ac:dyDescent="0.2">
      <c r="A847" s="14" t="s">
        <v>4331</v>
      </c>
      <c r="B847" s="14" t="s">
        <v>2621</v>
      </c>
      <c r="C847" s="14" t="s">
        <v>4332</v>
      </c>
      <c r="D847" s="14">
        <v>2.2700000000000001E-2</v>
      </c>
      <c r="E847" s="14">
        <v>-5.57E-2</v>
      </c>
      <c r="F847" s="14">
        <v>1.06E-2</v>
      </c>
      <c r="G847" s="14">
        <v>-8.9999999999999993E-3</v>
      </c>
    </row>
    <row r="848" spans="1:7" ht="14" x14ac:dyDescent="0.2">
      <c r="A848" s="14" t="s">
        <v>4335</v>
      </c>
      <c r="B848" s="14" t="s">
        <v>492</v>
      </c>
      <c r="C848" s="14" t="s">
        <v>4334</v>
      </c>
      <c r="D848" s="14">
        <v>-6.1999999999999998E-3</v>
      </c>
      <c r="E848" s="14">
        <v>-4.82E-2</v>
      </c>
      <c r="F848" s="14">
        <v>2.6700000000000002E-2</v>
      </c>
      <c r="G848" s="14">
        <v>-1.5E-3</v>
      </c>
    </row>
    <row r="849" spans="1:7" ht="14" x14ac:dyDescent="0.2">
      <c r="A849" s="14" t="s">
        <v>4333</v>
      </c>
      <c r="B849" s="14" t="s">
        <v>2621</v>
      </c>
      <c r="C849" s="14" t="s">
        <v>4334</v>
      </c>
      <c r="D849" s="14">
        <v>-2.8999999999999998E-3</v>
      </c>
      <c r="E849" s="14">
        <v>-4.5199999999999997E-2</v>
      </c>
      <c r="F849" s="14">
        <v>3.0099999999999998E-2</v>
      </c>
      <c r="G849" s="14">
        <v>-6.8999999999999999E-3</v>
      </c>
    </row>
    <row r="850" spans="1:7" ht="14" x14ac:dyDescent="0.2">
      <c r="A850" s="14" t="s">
        <v>4336</v>
      </c>
      <c r="B850" s="14" t="s">
        <v>492</v>
      </c>
      <c r="C850" s="14" t="s">
        <v>4337</v>
      </c>
      <c r="D850" s="14">
        <v>2.2599999999999999E-2</v>
      </c>
      <c r="E850" s="14">
        <v>-2.07E-2</v>
      </c>
      <c r="F850" s="14">
        <v>2E-3</v>
      </c>
      <c r="G850" s="14">
        <v>-5.9999999999999995E-4</v>
      </c>
    </row>
    <row r="851" spans="1:7" ht="14" x14ac:dyDescent="0.2">
      <c r="A851" s="14" t="s">
        <v>4338</v>
      </c>
      <c r="B851" s="14" t="s">
        <v>492</v>
      </c>
      <c r="C851" s="14" t="s">
        <v>4339</v>
      </c>
      <c r="D851" s="14">
        <v>1.3599999999999999E-2</v>
      </c>
      <c r="E851" s="14">
        <v>-5.4800000000000001E-2</v>
      </c>
      <c r="F851" s="14">
        <v>0.03</v>
      </c>
      <c r="G851" s="14">
        <v>-4.1000000000000003E-3</v>
      </c>
    </row>
    <row r="852" spans="1:7" ht="14" x14ac:dyDescent="0.2">
      <c r="A852" s="14" t="s">
        <v>4340</v>
      </c>
      <c r="B852" s="14" t="s">
        <v>492</v>
      </c>
      <c r="C852" s="14" t="s">
        <v>4339</v>
      </c>
      <c r="D852" s="14">
        <v>1.26E-2</v>
      </c>
      <c r="E852" s="14">
        <v>-5.2699999999999997E-2</v>
      </c>
      <c r="F852" s="14">
        <v>2.5600000000000001E-2</v>
      </c>
      <c r="G852" s="14">
        <v>-9.7999999999999997E-3</v>
      </c>
    </row>
    <row r="853" spans="1:7" ht="14" x14ac:dyDescent="0.2">
      <c r="A853" s="14" t="s">
        <v>4341</v>
      </c>
      <c r="B853" s="14" t="s">
        <v>2621</v>
      </c>
      <c r="C853" s="14" t="s">
        <v>4339</v>
      </c>
      <c r="D853" s="14">
        <v>7.4000000000000003E-3</v>
      </c>
      <c r="E853" s="14">
        <v>-4.9700000000000001E-2</v>
      </c>
      <c r="F853" s="14">
        <v>2.24E-2</v>
      </c>
      <c r="G853" s="14">
        <v>-1.1999999999999999E-3</v>
      </c>
    </row>
    <row r="854" spans="1:7" ht="14" x14ac:dyDescent="0.2">
      <c r="A854" s="14" t="s">
        <v>4342</v>
      </c>
      <c r="B854" s="14" t="s">
        <v>2621</v>
      </c>
      <c r="C854" s="14" t="s">
        <v>4339</v>
      </c>
      <c r="D854" s="14">
        <v>8.8000000000000005E-3</v>
      </c>
      <c r="E854" s="14">
        <v>-5.9299999999999999E-2</v>
      </c>
      <c r="F854" s="14">
        <v>2.9499999999999998E-2</v>
      </c>
      <c r="G854" s="14">
        <v>-1.6999999999999999E-3</v>
      </c>
    </row>
    <row r="855" spans="1:7" ht="14" x14ac:dyDescent="0.2">
      <c r="A855" s="14" t="s">
        <v>4343</v>
      </c>
      <c r="B855" s="14" t="s">
        <v>492</v>
      </c>
      <c r="C855" s="14" t="s">
        <v>4339</v>
      </c>
      <c r="D855" s="14">
        <v>1.29E-2</v>
      </c>
      <c r="E855" s="14">
        <v>-5.11E-2</v>
      </c>
      <c r="F855" s="14">
        <v>3.2000000000000001E-2</v>
      </c>
      <c r="G855" s="14">
        <v>-4.5999999999999999E-3</v>
      </c>
    </row>
    <row r="856" spans="1:7" ht="14" x14ac:dyDescent="0.2">
      <c r="A856" s="14" t="s">
        <v>4344</v>
      </c>
      <c r="B856" s="14" t="s">
        <v>2621</v>
      </c>
      <c r="C856" s="14" t="s">
        <v>4339</v>
      </c>
      <c r="D856" s="14">
        <v>8.0999999999999996E-3</v>
      </c>
      <c r="E856" s="14">
        <v>-4.82E-2</v>
      </c>
      <c r="F856" s="14">
        <v>1.95E-2</v>
      </c>
      <c r="G856" s="14">
        <v>3.0999999999999999E-3</v>
      </c>
    </row>
    <row r="857" spans="1:7" ht="14" x14ac:dyDescent="0.2">
      <c r="A857" s="14" t="s">
        <v>4345</v>
      </c>
      <c r="B857" s="14" t="s">
        <v>2621</v>
      </c>
      <c r="C857" s="14" t="s">
        <v>4339</v>
      </c>
      <c r="D857" s="14">
        <v>5.8999999999999999E-3</v>
      </c>
      <c r="E857" s="14">
        <v>-4.7800000000000002E-2</v>
      </c>
      <c r="F857" s="14">
        <v>2.2499999999999999E-2</v>
      </c>
      <c r="G857" s="14">
        <v>1.8E-3</v>
      </c>
    </row>
    <row r="858" spans="1:7" ht="14" x14ac:dyDescent="0.2">
      <c r="A858" s="14" t="s">
        <v>4346</v>
      </c>
      <c r="B858" s="14" t="s">
        <v>2621</v>
      </c>
      <c r="C858" s="14" t="s">
        <v>4339</v>
      </c>
      <c r="D858" s="14">
        <v>6.0000000000000001E-3</v>
      </c>
      <c r="E858" s="14">
        <v>-4.4900000000000002E-2</v>
      </c>
      <c r="F858" s="14">
        <v>2.47E-2</v>
      </c>
      <c r="G858" s="14">
        <v>-8.0000000000000004E-4</v>
      </c>
    </row>
    <row r="859" spans="1:7" ht="14" x14ac:dyDescent="0.2">
      <c r="A859" s="14" t="s">
        <v>4347</v>
      </c>
      <c r="B859" s="14" t="s">
        <v>492</v>
      </c>
      <c r="C859" s="14" t="s">
        <v>4339</v>
      </c>
      <c r="D859" s="14">
        <v>1.6999999999999999E-3</v>
      </c>
      <c r="E859" s="14">
        <v>-0.05</v>
      </c>
      <c r="F859" s="14">
        <v>2.1600000000000001E-2</v>
      </c>
      <c r="G859" s="14">
        <v>-2.3999999999999998E-3</v>
      </c>
    </row>
    <row r="860" spans="1:7" ht="14" x14ac:dyDescent="0.2">
      <c r="A860" s="14" t="s">
        <v>4348</v>
      </c>
      <c r="B860" s="14" t="s">
        <v>2621</v>
      </c>
      <c r="C860" s="14" t="s">
        <v>4339</v>
      </c>
      <c r="D860" s="14">
        <v>1.2800000000000001E-2</v>
      </c>
      <c r="E860" s="14">
        <v>-5.0999999999999997E-2</v>
      </c>
      <c r="F860" s="14">
        <v>2.6800000000000001E-2</v>
      </c>
      <c r="G860" s="14">
        <v>-6.7000000000000002E-3</v>
      </c>
    </row>
    <row r="861" spans="1:7" ht="14" x14ac:dyDescent="0.2">
      <c r="A861" s="14" t="s">
        <v>4349</v>
      </c>
      <c r="B861" s="14" t="s">
        <v>2621</v>
      </c>
      <c r="C861" s="14" t="s">
        <v>4350</v>
      </c>
      <c r="D861" s="14">
        <v>1.6199999999999999E-2</v>
      </c>
      <c r="E861" s="14">
        <v>3.8E-3</v>
      </c>
      <c r="F861" s="14">
        <v>-5.1900000000000002E-2</v>
      </c>
      <c r="G861" s="14">
        <v>-3.0999999999999999E-3</v>
      </c>
    </row>
    <row r="862" spans="1:7" ht="14" x14ac:dyDescent="0.2">
      <c r="A862" s="14" t="s">
        <v>4351</v>
      </c>
      <c r="B862" s="14" t="s">
        <v>2621</v>
      </c>
      <c r="C862" s="14" t="s">
        <v>4350</v>
      </c>
      <c r="D862" s="14">
        <v>1.17E-2</v>
      </c>
      <c r="E862" s="14">
        <v>-1.29E-2</v>
      </c>
      <c r="F862" s="14">
        <v>-8.3699999999999997E-2</v>
      </c>
      <c r="G862" s="14">
        <v>-3.8E-3</v>
      </c>
    </row>
    <row r="863" spans="1:7" ht="14" x14ac:dyDescent="0.2">
      <c r="A863" s="14" t="s">
        <v>4352</v>
      </c>
      <c r="B863" s="14" t="s">
        <v>2621</v>
      </c>
      <c r="C863" s="14" t="s">
        <v>4353</v>
      </c>
      <c r="D863" s="14">
        <v>9.4999999999999998E-3</v>
      </c>
      <c r="E863" s="14">
        <v>-5.67E-2</v>
      </c>
      <c r="F863" s="14">
        <v>1.95E-2</v>
      </c>
      <c r="G863" s="14">
        <v>-7.3000000000000001E-3</v>
      </c>
    </row>
    <row r="864" spans="1:7" ht="14" x14ac:dyDescent="0.2">
      <c r="A864" s="14" t="s">
        <v>4356</v>
      </c>
      <c r="B864" s="14" t="s">
        <v>2621</v>
      </c>
      <c r="C864" s="14" t="s">
        <v>4355</v>
      </c>
      <c r="D864" s="14">
        <v>4.5600000000000002E-2</v>
      </c>
      <c r="E864" s="14">
        <v>-1.26E-2</v>
      </c>
      <c r="F864" s="14">
        <v>-3.8399999999999997E-2</v>
      </c>
      <c r="G864" s="14">
        <v>6.0000000000000001E-3</v>
      </c>
    </row>
    <row r="865" spans="1:7" ht="14" x14ac:dyDescent="0.2">
      <c r="A865" s="14" t="s">
        <v>4357</v>
      </c>
      <c r="B865" s="14" t="s">
        <v>492</v>
      </c>
      <c r="C865" s="14" t="s">
        <v>4355</v>
      </c>
      <c r="D865" s="14">
        <v>2.7400000000000001E-2</v>
      </c>
      <c r="E865" s="14">
        <v>-2.2499999999999999E-2</v>
      </c>
      <c r="F865" s="14">
        <v>-4.2000000000000003E-2</v>
      </c>
      <c r="G865" s="14">
        <v>-6.6E-3</v>
      </c>
    </row>
    <row r="866" spans="1:7" ht="14" x14ac:dyDescent="0.2">
      <c r="A866" s="14" t="s">
        <v>4354</v>
      </c>
      <c r="B866" s="14" t="s">
        <v>492</v>
      </c>
      <c r="C866" s="14" t="s">
        <v>4355</v>
      </c>
      <c r="D866" s="14">
        <v>3.44E-2</v>
      </c>
      <c r="E866" s="14">
        <v>-1.95E-2</v>
      </c>
      <c r="F866" s="14">
        <v>-5.3499999999999999E-2</v>
      </c>
      <c r="G866" s="14">
        <v>-3.6900000000000002E-2</v>
      </c>
    </row>
    <row r="867" spans="1:7" ht="14" x14ac:dyDescent="0.2">
      <c r="A867" s="14" t="s">
        <v>4358</v>
      </c>
      <c r="B867" s="14" t="s">
        <v>492</v>
      </c>
      <c r="C867" s="14" t="s">
        <v>4359</v>
      </c>
      <c r="D867" s="14">
        <v>2.29E-2</v>
      </c>
      <c r="E867" s="14">
        <v>-1.47E-2</v>
      </c>
      <c r="F867" s="14">
        <v>6.1000000000000004E-3</v>
      </c>
      <c r="G867" s="14">
        <v>-2.5999999999999999E-3</v>
      </c>
    </row>
    <row r="868" spans="1:7" ht="14" x14ac:dyDescent="0.2">
      <c r="A868" s="14" t="s">
        <v>4363</v>
      </c>
      <c r="B868" s="14" t="s">
        <v>2621</v>
      </c>
      <c r="C868" s="14" t="s">
        <v>4361</v>
      </c>
      <c r="D868" s="14">
        <v>8.09E-2</v>
      </c>
      <c r="E868" s="14">
        <v>-3.78E-2</v>
      </c>
      <c r="F868" s="14">
        <v>-4.2299999999999997E-2</v>
      </c>
      <c r="G868" s="14">
        <v>2.5499999999999998E-2</v>
      </c>
    </row>
    <row r="869" spans="1:7" ht="14" x14ac:dyDescent="0.2">
      <c r="A869" s="14" t="s">
        <v>4362</v>
      </c>
      <c r="B869" s="14" t="s">
        <v>492</v>
      </c>
      <c r="C869" s="14" t="s">
        <v>4361</v>
      </c>
      <c r="D869" s="14">
        <v>8.5699999999999998E-2</v>
      </c>
      <c r="E869" s="14">
        <v>-4.0500000000000001E-2</v>
      </c>
      <c r="F869" s="14">
        <v>-5.79E-2</v>
      </c>
      <c r="G869" s="14">
        <v>1.0200000000000001E-2</v>
      </c>
    </row>
    <row r="870" spans="1:7" ht="14" x14ac:dyDescent="0.2">
      <c r="A870" s="14" t="s">
        <v>4360</v>
      </c>
      <c r="B870" s="14" t="s">
        <v>2621</v>
      </c>
      <c r="C870" s="14" t="s">
        <v>4361</v>
      </c>
      <c r="D870" s="14">
        <v>7.0800000000000002E-2</v>
      </c>
      <c r="E870" s="14">
        <v>-4.9200000000000001E-2</v>
      </c>
      <c r="F870" s="14">
        <v>-5.5300000000000002E-2</v>
      </c>
      <c r="G870" s="14">
        <v>-2.5999999999999999E-3</v>
      </c>
    </row>
    <row r="871" spans="1:7" ht="14" x14ac:dyDescent="0.2">
      <c r="A871" s="14" t="s">
        <v>4364</v>
      </c>
      <c r="B871" s="14" t="s">
        <v>2621</v>
      </c>
      <c r="C871" s="14" t="s">
        <v>4365</v>
      </c>
      <c r="D871" s="14">
        <v>1.2999999999999999E-2</v>
      </c>
      <c r="E871" s="14">
        <v>-5.5500000000000001E-2</v>
      </c>
      <c r="F871" s="14">
        <v>2.7099999999999999E-2</v>
      </c>
      <c r="G871" s="14">
        <v>-5.0000000000000001E-3</v>
      </c>
    </row>
    <row r="872" spans="1:7" ht="14" x14ac:dyDescent="0.2">
      <c r="A872" s="14" t="s">
        <v>4366</v>
      </c>
      <c r="B872" s="14" t="s">
        <v>2621</v>
      </c>
      <c r="C872" s="14" t="s">
        <v>4365</v>
      </c>
      <c r="D872" s="14">
        <v>1.26E-2</v>
      </c>
      <c r="E872" s="14">
        <v>-5.1700000000000003E-2</v>
      </c>
      <c r="F872" s="14">
        <v>2.3599999999999999E-2</v>
      </c>
      <c r="G872" s="14">
        <v>4.0000000000000002E-4</v>
      </c>
    </row>
    <row r="873" spans="1:7" ht="14" x14ac:dyDescent="0.2">
      <c r="A873" s="14" t="s">
        <v>4367</v>
      </c>
      <c r="B873" s="14" t="s">
        <v>2621</v>
      </c>
      <c r="C873" s="14" t="s">
        <v>4365</v>
      </c>
      <c r="D873" s="14">
        <v>1.2E-2</v>
      </c>
      <c r="E873" s="14">
        <v>-5.67E-2</v>
      </c>
      <c r="F873" s="14">
        <v>2.5700000000000001E-2</v>
      </c>
      <c r="G873" s="14">
        <v>-4.1999999999999997E-3</v>
      </c>
    </row>
    <row r="874" spans="1:7" ht="14" x14ac:dyDescent="0.2">
      <c r="A874" s="14" t="s">
        <v>4368</v>
      </c>
      <c r="B874" s="14" t="s">
        <v>2621</v>
      </c>
      <c r="C874" s="14" t="s">
        <v>4365</v>
      </c>
      <c r="D874" s="14">
        <v>1.3299999999999999E-2</v>
      </c>
      <c r="E874" s="14">
        <v>-5.1900000000000002E-2</v>
      </c>
      <c r="F874" s="14">
        <v>3.1800000000000002E-2</v>
      </c>
      <c r="G874" s="14">
        <v>-3.0000000000000001E-3</v>
      </c>
    </row>
    <row r="875" spans="1:7" ht="14" x14ac:dyDescent="0.2">
      <c r="A875" s="14" t="s">
        <v>4369</v>
      </c>
      <c r="B875" s="14" t="s">
        <v>2621</v>
      </c>
      <c r="C875" s="14" t="s">
        <v>4365</v>
      </c>
      <c r="D875" s="14">
        <v>9.4999999999999998E-3</v>
      </c>
      <c r="E875" s="14">
        <v>-5.1700000000000003E-2</v>
      </c>
      <c r="F875" s="14">
        <v>3.0499999999999999E-2</v>
      </c>
      <c r="G875" s="14">
        <v>-9.1999999999999998E-3</v>
      </c>
    </row>
    <row r="876" spans="1:7" ht="14" x14ac:dyDescent="0.2">
      <c r="A876" s="14" t="s">
        <v>4370</v>
      </c>
      <c r="B876" s="14" t="s">
        <v>2621</v>
      </c>
      <c r="C876" s="14" t="s">
        <v>4365</v>
      </c>
      <c r="D876" s="14">
        <v>1.0699999999999999E-2</v>
      </c>
      <c r="E876" s="14">
        <v>-5.8999999999999997E-2</v>
      </c>
      <c r="F876" s="14">
        <v>2.87E-2</v>
      </c>
      <c r="G876" s="14">
        <v>-5.8999999999999999E-3</v>
      </c>
    </row>
    <row r="877" spans="1:7" ht="14" x14ac:dyDescent="0.2">
      <c r="A877" s="14" t="s">
        <v>4371</v>
      </c>
      <c r="B877" s="14" t="s">
        <v>2621</v>
      </c>
      <c r="C877" s="14" t="s">
        <v>4365</v>
      </c>
      <c r="D877" s="14">
        <v>7.1999999999999998E-3</v>
      </c>
      <c r="E877" s="14">
        <v>-5.5800000000000002E-2</v>
      </c>
      <c r="F877" s="14">
        <v>2.9899999999999999E-2</v>
      </c>
      <c r="G877" s="14">
        <v>-5.3E-3</v>
      </c>
    </row>
    <row r="878" spans="1:7" ht="14" x14ac:dyDescent="0.2">
      <c r="A878" s="14" t="s">
        <v>4372</v>
      </c>
      <c r="B878" s="14" t="s">
        <v>492</v>
      </c>
      <c r="C878" s="14" t="s">
        <v>4365</v>
      </c>
      <c r="D878" s="14">
        <v>1.2800000000000001E-2</v>
      </c>
      <c r="E878" s="14">
        <v>-5.4300000000000001E-2</v>
      </c>
      <c r="F878" s="14">
        <v>2.69E-2</v>
      </c>
      <c r="G878" s="14">
        <v>-1.9E-3</v>
      </c>
    </row>
    <row r="879" spans="1:7" ht="14" x14ac:dyDescent="0.2">
      <c r="A879" s="14" t="s">
        <v>4373</v>
      </c>
      <c r="B879" s="14" t="s">
        <v>2621</v>
      </c>
      <c r="C879" s="14" t="s">
        <v>4365</v>
      </c>
      <c r="D879" s="14">
        <v>1.14E-2</v>
      </c>
      <c r="E879" s="14">
        <v>-5.3699999999999998E-2</v>
      </c>
      <c r="F879" s="14">
        <v>2.81E-2</v>
      </c>
      <c r="G879" s="14">
        <v>-8.8999999999999999E-3</v>
      </c>
    </row>
    <row r="880" spans="1:7" ht="14" x14ac:dyDescent="0.2">
      <c r="A880" s="14" t="s">
        <v>4374</v>
      </c>
      <c r="B880" s="14" t="s">
        <v>2621</v>
      </c>
      <c r="C880" s="14" t="s">
        <v>4365</v>
      </c>
      <c r="D880" s="14">
        <v>1.2200000000000001E-2</v>
      </c>
      <c r="E880" s="14">
        <v>-5.7299999999999997E-2</v>
      </c>
      <c r="F880" s="14">
        <v>3.4000000000000002E-2</v>
      </c>
      <c r="G880" s="14">
        <v>-3.8E-3</v>
      </c>
    </row>
    <row r="881" spans="1:7" ht="14" x14ac:dyDescent="0.2">
      <c r="A881" s="14" t="s">
        <v>4375</v>
      </c>
      <c r="B881" s="14" t="s">
        <v>2621</v>
      </c>
      <c r="C881" s="14" t="s">
        <v>4365</v>
      </c>
      <c r="D881" s="14">
        <v>1.21E-2</v>
      </c>
      <c r="E881" s="14">
        <v>-5.16E-2</v>
      </c>
      <c r="F881" s="14">
        <v>3.1300000000000001E-2</v>
      </c>
      <c r="G881" s="14">
        <v>-3.3999999999999998E-3</v>
      </c>
    </row>
    <row r="882" spans="1:7" ht="14" x14ac:dyDescent="0.2">
      <c r="A882" s="14" t="s">
        <v>4376</v>
      </c>
      <c r="B882" s="14" t="s">
        <v>492</v>
      </c>
      <c r="C882" s="14" t="s">
        <v>4365</v>
      </c>
      <c r="D882" s="14">
        <v>1.3899999999999999E-2</v>
      </c>
      <c r="E882" s="14">
        <v>-5.21E-2</v>
      </c>
      <c r="F882" s="14">
        <v>2.8299999999999999E-2</v>
      </c>
      <c r="G882" s="14">
        <v>-1.9E-3</v>
      </c>
    </row>
    <row r="883" spans="1:7" ht="14" x14ac:dyDescent="0.2">
      <c r="A883" s="14" t="s">
        <v>4377</v>
      </c>
      <c r="B883" s="14" t="s">
        <v>2621</v>
      </c>
      <c r="C883" s="14" t="s">
        <v>4365</v>
      </c>
      <c r="D883" s="14">
        <v>1.0800000000000001E-2</v>
      </c>
      <c r="E883" s="14">
        <v>-5.6399999999999999E-2</v>
      </c>
      <c r="F883" s="14">
        <v>3.0099999999999998E-2</v>
      </c>
      <c r="G883" s="14">
        <v>-0.01</v>
      </c>
    </row>
    <row r="884" spans="1:7" ht="14" x14ac:dyDescent="0.2">
      <c r="A884" s="14" t="s">
        <v>4378</v>
      </c>
      <c r="B884" s="14" t="s">
        <v>492</v>
      </c>
      <c r="C884" s="14" t="s">
        <v>4365</v>
      </c>
      <c r="D884" s="14">
        <v>1.23E-2</v>
      </c>
      <c r="E884" s="14">
        <v>-5.3400000000000003E-2</v>
      </c>
      <c r="F884" s="14">
        <v>2.8199999999999999E-2</v>
      </c>
      <c r="G884" s="14">
        <v>-6.4999999999999997E-3</v>
      </c>
    </row>
    <row r="885" spans="1:7" ht="14" x14ac:dyDescent="0.2">
      <c r="A885" s="14" t="s">
        <v>4379</v>
      </c>
      <c r="B885" s="14" t="s">
        <v>492</v>
      </c>
      <c r="C885" s="14" t="s">
        <v>4365</v>
      </c>
      <c r="D885" s="14">
        <v>1.14E-2</v>
      </c>
      <c r="E885" s="14">
        <v>-5.8700000000000002E-2</v>
      </c>
      <c r="F885" s="14">
        <v>3.2099999999999997E-2</v>
      </c>
      <c r="G885" s="14">
        <v>-5.0000000000000001E-3</v>
      </c>
    </row>
    <row r="886" spans="1:7" ht="14" x14ac:dyDescent="0.2">
      <c r="A886" s="14" t="s">
        <v>4380</v>
      </c>
      <c r="B886" s="14" t="s">
        <v>2621</v>
      </c>
      <c r="C886" s="14" t="s">
        <v>4365</v>
      </c>
      <c r="D886" s="14">
        <v>1.12E-2</v>
      </c>
      <c r="E886" s="14">
        <v>-5.2499999999999998E-2</v>
      </c>
      <c r="F886" s="14">
        <v>3.1E-2</v>
      </c>
      <c r="G886" s="14">
        <v>2.0000000000000001E-4</v>
      </c>
    </row>
    <row r="887" spans="1:7" ht="14" x14ac:dyDescent="0.2">
      <c r="A887" s="14" t="s">
        <v>4381</v>
      </c>
      <c r="B887" s="14" t="s">
        <v>2621</v>
      </c>
      <c r="C887" s="14" t="s">
        <v>4365</v>
      </c>
      <c r="D887" s="14">
        <v>1.6E-2</v>
      </c>
      <c r="E887" s="14">
        <v>-5.7500000000000002E-2</v>
      </c>
      <c r="F887" s="14">
        <v>2.6800000000000001E-2</v>
      </c>
      <c r="G887" s="14">
        <v>-2.5000000000000001E-3</v>
      </c>
    </row>
    <row r="888" spans="1:7" ht="14" x14ac:dyDescent="0.2">
      <c r="A888" s="14" t="s">
        <v>4382</v>
      </c>
      <c r="B888" s="14" t="s">
        <v>2621</v>
      </c>
      <c r="C888" s="14" t="s">
        <v>4365</v>
      </c>
      <c r="D888" s="14">
        <v>1.38E-2</v>
      </c>
      <c r="E888" s="14">
        <v>-5.6800000000000003E-2</v>
      </c>
      <c r="F888" s="14">
        <v>2.5899999999999999E-2</v>
      </c>
      <c r="G888" s="14">
        <v>-8.9999999999999993E-3</v>
      </c>
    </row>
    <row r="889" spans="1:7" ht="14" x14ac:dyDescent="0.2">
      <c r="A889" s="14" t="s">
        <v>4383</v>
      </c>
      <c r="B889" s="14" t="s">
        <v>492</v>
      </c>
      <c r="C889" s="14" t="s">
        <v>4365</v>
      </c>
      <c r="D889" s="14">
        <v>7.7999999999999996E-3</v>
      </c>
      <c r="E889" s="14">
        <v>-5.8099999999999999E-2</v>
      </c>
      <c r="F889" s="14">
        <v>2.98E-2</v>
      </c>
      <c r="G889" s="14">
        <v>-4.0000000000000002E-4</v>
      </c>
    </row>
    <row r="890" spans="1:7" ht="14" x14ac:dyDescent="0.2">
      <c r="A890" s="14" t="s">
        <v>4384</v>
      </c>
      <c r="B890" s="14" t="s">
        <v>2621</v>
      </c>
      <c r="C890" s="14" t="s">
        <v>4365</v>
      </c>
      <c r="D890" s="14">
        <v>1.14E-2</v>
      </c>
      <c r="E890" s="14">
        <v>-5.8400000000000001E-2</v>
      </c>
      <c r="F890" s="14">
        <v>2.81E-2</v>
      </c>
      <c r="G890" s="14">
        <v>-7.4999999999999997E-3</v>
      </c>
    </row>
    <row r="891" spans="1:7" ht="14" x14ac:dyDescent="0.2">
      <c r="A891" s="14" t="s">
        <v>4385</v>
      </c>
      <c r="B891" s="14" t="s">
        <v>492</v>
      </c>
      <c r="C891" s="14" t="s">
        <v>4365</v>
      </c>
      <c r="D891" s="14">
        <v>1.12E-2</v>
      </c>
      <c r="E891" s="14">
        <v>-5.9400000000000001E-2</v>
      </c>
      <c r="F891" s="14">
        <v>2.6200000000000001E-2</v>
      </c>
      <c r="G891" s="14">
        <v>-7.0000000000000001E-3</v>
      </c>
    </row>
    <row r="892" spans="1:7" ht="14" x14ac:dyDescent="0.2">
      <c r="A892" s="14" t="s">
        <v>4386</v>
      </c>
      <c r="B892" s="14" t="s">
        <v>492</v>
      </c>
      <c r="C892" s="14" t="s">
        <v>4365</v>
      </c>
      <c r="D892" s="14">
        <v>1.17E-2</v>
      </c>
      <c r="E892" s="14">
        <v>-5.2600000000000001E-2</v>
      </c>
      <c r="F892" s="14">
        <v>2.8899999999999999E-2</v>
      </c>
      <c r="G892" s="14">
        <v>-1E-3</v>
      </c>
    </row>
    <row r="893" spans="1:7" ht="14" x14ac:dyDescent="0.2">
      <c r="A893" s="14" t="s">
        <v>4387</v>
      </c>
      <c r="B893" s="14" t="s">
        <v>2621</v>
      </c>
      <c r="C893" s="14" t="s">
        <v>4365</v>
      </c>
      <c r="D893" s="14">
        <v>1.09E-2</v>
      </c>
      <c r="E893" s="14">
        <v>-5.2499999999999998E-2</v>
      </c>
      <c r="F893" s="14">
        <v>2.4E-2</v>
      </c>
      <c r="G893" s="14">
        <v>-1.8E-3</v>
      </c>
    </row>
    <row r="894" spans="1:7" ht="14" x14ac:dyDescent="0.2">
      <c r="A894" s="14" t="s">
        <v>4388</v>
      </c>
      <c r="B894" s="14" t="s">
        <v>2621</v>
      </c>
      <c r="C894" s="14" t="s">
        <v>4365</v>
      </c>
      <c r="D894" s="14">
        <v>1.14E-2</v>
      </c>
      <c r="E894" s="14">
        <v>-5.4800000000000001E-2</v>
      </c>
      <c r="F894" s="14">
        <v>3.3099999999999997E-2</v>
      </c>
      <c r="G894" s="14">
        <v>-5.3E-3</v>
      </c>
    </row>
    <row r="895" spans="1:7" ht="14" x14ac:dyDescent="0.2">
      <c r="A895" s="14" t="s">
        <v>4389</v>
      </c>
      <c r="B895" s="14" t="s">
        <v>2621</v>
      </c>
      <c r="C895" s="14" t="s">
        <v>4365</v>
      </c>
      <c r="D895" s="14">
        <v>1.0200000000000001E-2</v>
      </c>
      <c r="E895" s="14">
        <v>-5.5300000000000002E-2</v>
      </c>
      <c r="F895" s="14">
        <v>2.87E-2</v>
      </c>
      <c r="G895" s="14">
        <v>-6.8999999999999999E-3</v>
      </c>
    </row>
    <row r="896" spans="1:7" ht="14" x14ac:dyDescent="0.2">
      <c r="A896" s="14" t="s">
        <v>4390</v>
      </c>
      <c r="B896" s="14" t="s">
        <v>2621</v>
      </c>
      <c r="C896" s="14" t="s">
        <v>4365</v>
      </c>
      <c r="D896" s="14">
        <v>9.5999999999999992E-3</v>
      </c>
      <c r="E896" s="14">
        <v>-5.2999999999999999E-2</v>
      </c>
      <c r="F896" s="14">
        <v>3.09E-2</v>
      </c>
      <c r="G896" s="14">
        <v>-6.6E-3</v>
      </c>
    </row>
    <row r="897" spans="1:7" ht="14" x14ac:dyDescent="0.2">
      <c r="A897" s="14" t="s">
        <v>4391</v>
      </c>
      <c r="B897" s="14" t="s">
        <v>492</v>
      </c>
      <c r="C897" s="14" t="s">
        <v>4365</v>
      </c>
      <c r="D897" s="14">
        <v>1.0999999999999999E-2</v>
      </c>
      <c r="E897" s="14">
        <v>-5.3900000000000003E-2</v>
      </c>
      <c r="F897" s="14">
        <v>3.1E-2</v>
      </c>
      <c r="G897" s="14">
        <v>-3.8999999999999998E-3</v>
      </c>
    </row>
    <row r="898" spans="1:7" ht="14" x14ac:dyDescent="0.2">
      <c r="A898" s="14" t="s">
        <v>4392</v>
      </c>
      <c r="B898" s="14" t="s">
        <v>492</v>
      </c>
      <c r="C898" s="14" t="s">
        <v>4365</v>
      </c>
      <c r="D898" s="14">
        <v>1.2999999999999999E-2</v>
      </c>
      <c r="E898" s="14">
        <v>-5.6800000000000003E-2</v>
      </c>
      <c r="F898" s="14">
        <v>2.2100000000000002E-2</v>
      </c>
      <c r="G898" s="14">
        <v>-6.9999999999999999E-4</v>
      </c>
    </row>
    <row r="899" spans="1:7" ht="14" x14ac:dyDescent="0.2">
      <c r="A899" s="14" t="s">
        <v>4393</v>
      </c>
      <c r="B899" s="14" t="s">
        <v>2621</v>
      </c>
      <c r="C899" s="14" t="s">
        <v>4365</v>
      </c>
      <c r="D899" s="14">
        <v>1.0699999999999999E-2</v>
      </c>
      <c r="E899" s="14">
        <v>-5.7099999999999998E-2</v>
      </c>
      <c r="F899" s="14">
        <v>3.1699999999999999E-2</v>
      </c>
      <c r="G899" s="14">
        <v>-1.18E-2</v>
      </c>
    </row>
    <row r="900" spans="1:7" ht="14" x14ac:dyDescent="0.2">
      <c r="A900" s="14" t="s">
        <v>4394</v>
      </c>
      <c r="B900" s="14" t="s">
        <v>492</v>
      </c>
      <c r="C900" s="14" t="s">
        <v>4365</v>
      </c>
      <c r="D900" s="14">
        <v>1.1900000000000001E-2</v>
      </c>
      <c r="E900" s="14">
        <v>-5.7799999999999997E-2</v>
      </c>
      <c r="F900" s="14">
        <v>2.8299999999999999E-2</v>
      </c>
      <c r="G900" s="14">
        <v>-6.1999999999999998E-3</v>
      </c>
    </row>
    <row r="901" spans="1:7" ht="14" x14ac:dyDescent="0.2">
      <c r="A901" s="14" t="s">
        <v>4395</v>
      </c>
      <c r="B901" s="14" t="s">
        <v>2621</v>
      </c>
      <c r="C901" s="14" t="s">
        <v>4365</v>
      </c>
      <c r="D901" s="14">
        <v>1.18E-2</v>
      </c>
      <c r="E901" s="14">
        <v>-5.4100000000000002E-2</v>
      </c>
      <c r="F901" s="14">
        <v>2.7400000000000001E-2</v>
      </c>
      <c r="G901" s="14">
        <v>-8.6999999999999994E-3</v>
      </c>
    </row>
    <row r="902" spans="1:7" ht="14" x14ac:dyDescent="0.2">
      <c r="A902" s="14" t="s">
        <v>4396</v>
      </c>
      <c r="B902" s="14" t="s">
        <v>492</v>
      </c>
      <c r="C902" s="14" t="s">
        <v>4365</v>
      </c>
      <c r="D902" s="14">
        <v>1.8599999999999998E-2</v>
      </c>
      <c r="E902" s="14">
        <v>-4.9099999999999998E-2</v>
      </c>
      <c r="F902" s="14">
        <v>1.7100000000000001E-2</v>
      </c>
      <c r="G902" s="14">
        <v>-1.6000000000000001E-3</v>
      </c>
    </row>
    <row r="903" spans="1:7" ht="14" x14ac:dyDescent="0.2">
      <c r="A903" s="14" t="s">
        <v>4397</v>
      </c>
      <c r="B903" s="14" t="s">
        <v>2621</v>
      </c>
      <c r="C903" s="14" t="s">
        <v>4365</v>
      </c>
      <c r="D903" s="14">
        <v>4.0000000000000001E-3</v>
      </c>
      <c r="E903" s="14">
        <v>-4.6699999999999998E-2</v>
      </c>
      <c r="F903" s="14">
        <v>3.0599999999999999E-2</v>
      </c>
      <c r="G903" s="14">
        <v>0</v>
      </c>
    </row>
    <row r="904" spans="1:7" ht="14" x14ac:dyDescent="0.2">
      <c r="A904" s="14" t="s">
        <v>4398</v>
      </c>
      <c r="B904" s="14" t="s">
        <v>2621</v>
      </c>
      <c r="C904" s="14" t="s">
        <v>4365</v>
      </c>
      <c r="D904" s="14">
        <v>1.84E-2</v>
      </c>
      <c r="E904" s="14">
        <v>-4.99E-2</v>
      </c>
      <c r="F904" s="14">
        <v>1.4500000000000001E-2</v>
      </c>
      <c r="G904" s="14">
        <v>-5.0000000000000001E-4</v>
      </c>
    </row>
    <row r="905" spans="1:7" ht="14" x14ac:dyDescent="0.2">
      <c r="A905" s="14" t="s">
        <v>4399</v>
      </c>
      <c r="B905" s="14" t="s">
        <v>2621</v>
      </c>
      <c r="C905" s="14" t="s">
        <v>4365</v>
      </c>
      <c r="D905" s="14">
        <v>4.4000000000000003E-3</v>
      </c>
      <c r="E905" s="14">
        <v>-4.5900000000000003E-2</v>
      </c>
      <c r="F905" s="14">
        <v>2.01E-2</v>
      </c>
      <c r="G905" s="14">
        <v>-2.5000000000000001E-3</v>
      </c>
    </row>
    <row r="906" spans="1:7" ht="14" x14ac:dyDescent="0.2">
      <c r="A906" s="14" t="s">
        <v>4400</v>
      </c>
      <c r="B906" s="14" t="s">
        <v>2621</v>
      </c>
      <c r="C906" s="14" t="s">
        <v>4365</v>
      </c>
      <c r="D906" s="14">
        <v>2.0000000000000001E-4</v>
      </c>
      <c r="E906" s="14">
        <v>-5.04E-2</v>
      </c>
      <c r="F906" s="14">
        <v>2.93E-2</v>
      </c>
      <c r="G906" s="14">
        <v>-6.7000000000000002E-3</v>
      </c>
    </row>
    <row r="907" spans="1:7" ht="14" x14ac:dyDescent="0.2">
      <c r="A907" s="14" t="s">
        <v>4401</v>
      </c>
      <c r="B907" s="14" t="s">
        <v>492</v>
      </c>
      <c r="C907" s="14" t="s">
        <v>4365</v>
      </c>
      <c r="D907" s="14">
        <v>1.8599999999999998E-2</v>
      </c>
      <c r="E907" s="14">
        <v>-5.5300000000000002E-2</v>
      </c>
      <c r="F907" s="14">
        <v>1.8599999999999998E-2</v>
      </c>
      <c r="G907" s="14">
        <v>1.2999999999999999E-3</v>
      </c>
    </row>
    <row r="908" spans="1:7" ht="14" x14ac:dyDescent="0.2">
      <c r="A908" s="14" t="s">
        <v>4402</v>
      </c>
      <c r="B908" s="14" t="s">
        <v>492</v>
      </c>
      <c r="C908" s="14" t="s">
        <v>4365</v>
      </c>
      <c r="D908" s="14">
        <v>1.4E-3</v>
      </c>
      <c r="E908" s="14">
        <v>-4.7399999999999998E-2</v>
      </c>
      <c r="F908" s="14">
        <v>2.7900000000000001E-2</v>
      </c>
      <c r="G908" s="14">
        <v>-2.2000000000000001E-3</v>
      </c>
    </row>
    <row r="909" spans="1:7" ht="14" x14ac:dyDescent="0.2">
      <c r="A909" s="14" t="s">
        <v>4403</v>
      </c>
      <c r="B909" s="14" t="s">
        <v>492</v>
      </c>
      <c r="C909" s="14" t="s">
        <v>4365</v>
      </c>
      <c r="D909" s="14">
        <v>1.9900000000000001E-2</v>
      </c>
      <c r="E909" s="14">
        <v>-5.0900000000000001E-2</v>
      </c>
      <c r="F909" s="14">
        <v>2.1899999999999999E-2</v>
      </c>
      <c r="G909" s="14">
        <v>-8.0000000000000004E-4</v>
      </c>
    </row>
    <row r="910" spans="1:7" ht="14" x14ac:dyDescent="0.2">
      <c r="A910" s="14" t="s">
        <v>4404</v>
      </c>
      <c r="B910" s="14" t="s">
        <v>2621</v>
      </c>
      <c r="C910" s="14" t="s">
        <v>4365</v>
      </c>
      <c r="D910" s="14">
        <v>6.1000000000000004E-3</v>
      </c>
      <c r="E910" s="14">
        <v>-4.4499999999999998E-2</v>
      </c>
      <c r="F910" s="14">
        <v>2.4400000000000002E-2</v>
      </c>
      <c r="G910" s="14">
        <v>-4.4000000000000003E-3</v>
      </c>
    </row>
    <row r="911" spans="1:7" ht="14" x14ac:dyDescent="0.2">
      <c r="A911" s="14" t="s">
        <v>4405</v>
      </c>
      <c r="B911" s="14" t="s">
        <v>2621</v>
      </c>
      <c r="C911" s="14" t="s">
        <v>4365</v>
      </c>
      <c r="D911" s="14">
        <v>1.4500000000000001E-2</v>
      </c>
      <c r="E911" s="14">
        <v>-5.11E-2</v>
      </c>
      <c r="F911" s="14">
        <v>3.1199999999999999E-2</v>
      </c>
      <c r="G911" s="14">
        <v>-3.3E-3</v>
      </c>
    </row>
    <row r="912" spans="1:7" ht="14" x14ac:dyDescent="0.2">
      <c r="A912" s="14" t="s">
        <v>4406</v>
      </c>
      <c r="B912" s="14" t="s">
        <v>492</v>
      </c>
      <c r="C912" s="14" t="s">
        <v>4365</v>
      </c>
      <c r="D912" s="14">
        <v>1.1900000000000001E-2</v>
      </c>
      <c r="E912" s="14">
        <v>-4.3799999999999999E-2</v>
      </c>
      <c r="F912" s="14">
        <v>1.8200000000000001E-2</v>
      </c>
      <c r="G912" s="14">
        <v>-7.4999999999999997E-3</v>
      </c>
    </row>
    <row r="913" spans="1:7" ht="14" x14ac:dyDescent="0.2">
      <c r="A913" s="14" t="s">
        <v>4407</v>
      </c>
      <c r="B913" s="14" t="s">
        <v>492</v>
      </c>
      <c r="C913" s="14" t="s">
        <v>4365</v>
      </c>
      <c r="D913" s="14">
        <v>1.6500000000000001E-2</v>
      </c>
      <c r="E913" s="14">
        <v>-5.6500000000000002E-2</v>
      </c>
      <c r="F913" s="14">
        <v>2.7199999999999998E-2</v>
      </c>
      <c r="G913" s="14">
        <v>-1E-3</v>
      </c>
    </row>
    <row r="914" spans="1:7" ht="14" x14ac:dyDescent="0.2">
      <c r="A914" s="14" t="s">
        <v>4408</v>
      </c>
      <c r="B914" s="14" t="s">
        <v>2621</v>
      </c>
      <c r="C914" s="14" t="s">
        <v>4409</v>
      </c>
      <c r="D914" s="14">
        <v>2.58E-2</v>
      </c>
      <c r="E914" s="14">
        <v>-5.67E-2</v>
      </c>
      <c r="F914" s="14">
        <v>1.9300000000000001E-2</v>
      </c>
      <c r="G914" s="14">
        <v>-3.8E-3</v>
      </c>
    </row>
    <row r="915" spans="1:7" ht="14" x14ac:dyDescent="0.2">
      <c r="A915" s="14" t="s">
        <v>4410</v>
      </c>
      <c r="B915" s="14" t="s">
        <v>2621</v>
      </c>
      <c r="C915" s="14" t="s">
        <v>4409</v>
      </c>
      <c r="D915" s="14">
        <v>1.4500000000000001E-2</v>
      </c>
      <c r="E915" s="14">
        <v>-5.79E-2</v>
      </c>
      <c r="F915" s="14">
        <v>2.5000000000000001E-2</v>
      </c>
      <c r="G915" s="14">
        <v>-2.0000000000000001E-4</v>
      </c>
    </row>
    <row r="916" spans="1:7" ht="14" x14ac:dyDescent="0.2">
      <c r="A916" s="14" t="s">
        <v>4411</v>
      </c>
      <c r="B916" s="14" t="s">
        <v>492</v>
      </c>
      <c r="C916" s="14" t="s">
        <v>4409</v>
      </c>
      <c r="D916" s="14">
        <v>2.3699999999999999E-2</v>
      </c>
      <c r="E916" s="14">
        <v>-5.79E-2</v>
      </c>
      <c r="F916" s="14">
        <v>1.9400000000000001E-2</v>
      </c>
      <c r="G916" s="14">
        <v>-4.8999999999999998E-3</v>
      </c>
    </row>
    <row r="917" spans="1:7" ht="14" x14ac:dyDescent="0.2">
      <c r="A917" s="14" t="s">
        <v>4412</v>
      </c>
      <c r="B917" s="14" t="s">
        <v>2621</v>
      </c>
      <c r="C917" s="14" t="s">
        <v>4409</v>
      </c>
      <c r="D917" s="14">
        <v>2.06E-2</v>
      </c>
      <c r="E917" s="14">
        <v>-5.9299999999999999E-2</v>
      </c>
      <c r="F917" s="14">
        <v>2.29E-2</v>
      </c>
      <c r="G917" s="14">
        <v>-4.4999999999999997E-3</v>
      </c>
    </row>
    <row r="918" spans="1:7" ht="14" x14ac:dyDescent="0.2">
      <c r="A918" s="14" t="s">
        <v>4413</v>
      </c>
      <c r="B918" s="14" t="s">
        <v>492</v>
      </c>
      <c r="C918" s="14" t="s">
        <v>4409</v>
      </c>
      <c r="D918" s="14">
        <v>2.0799999999999999E-2</v>
      </c>
      <c r="E918" s="14">
        <v>-5.4300000000000001E-2</v>
      </c>
      <c r="F918" s="14">
        <v>2.2200000000000001E-2</v>
      </c>
      <c r="G918" s="14">
        <v>-2.5999999999999999E-3</v>
      </c>
    </row>
    <row r="919" spans="1:7" ht="14" x14ac:dyDescent="0.2">
      <c r="A919" s="14" t="s">
        <v>2953</v>
      </c>
      <c r="B919" s="14" t="s">
        <v>2621</v>
      </c>
      <c r="C919" s="14" t="s">
        <v>2921</v>
      </c>
      <c r="D919" s="14">
        <v>3.9199999999999999E-2</v>
      </c>
      <c r="E919" s="14">
        <v>-1.06E-2</v>
      </c>
      <c r="F919" s="14">
        <v>-6.0000000000000001E-3</v>
      </c>
      <c r="G919" s="14">
        <v>1.6000000000000001E-3</v>
      </c>
    </row>
    <row r="920" spans="1:7" ht="14" x14ac:dyDescent="0.2">
      <c r="A920" s="14" t="s">
        <v>2954</v>
      </c>
      <c r="B920" s="14" t="s">
        <v>2621</v>
      </c>
      <c r="C920" s="14" t="s">
        <v>2921</v>
      </c>
      <c r="D920" s="14">
        <v>3.1E-2</v>
      </c>
      <c r="E920" s="14">
        <v>-8.8999999999999999E-3</v>
      </c>
      <c r="F920" s="14">
        <v>3.3999999999999998E-3</v>
      </c>
      <c r="G920" s="14">
        <v>1.1299999999999999E-2</v>
      </c>
    </row>
    <row r="921" spans="1:7" ht="14" x14ac:dyDescent="0.2">
      <c r="A921" s="14" t="s">
        <v>2955</v>
      </c>
      <c r="B921" s="14" t="s">
        <v>492</v>
      </c>
      <c r="C921" s="14" t="s">
        <v>2921</v>
      </c>
      <c r="D921" s="14">
        <v>1.54E-2</v>
      </c>
      <c r="E921" s="14">
        <v>-9.7000000000000003E-3</v>
      </c>
      <c r="F921" s="14">
        <v>3.5000000000000001E-3</v>
      </c>
      <c r="G921" s="14">
        <v>-5.4999999999999997E-3</v>
      </c>
    </row>
    <row r="922" spans="1:7" ht="14" x14ac:dyDescent="0.2">
      <c r="A922" s="14" t="s">
        <v>2956</v>
      </c>
      <c r="B922" s="14" t="s">
        <v>2621</v>
      </c>
      <c r="C922" s="14" t="s">
        <v>2921</v>
      </c>
      <c r="D922" s="14">
        <v>3.2399999999999998E-2</v>
      </c>
      <c r="E922" s="14">
        <v>-1.09E-2</v>
      </c>
      <c r="F922" s="14">
        <v>-2.8E-3</v>
      </c>
      <c r="G922" s="14">
        <v>8.0000000000000004E-4</v>
      </c>
    </row>
    <row r="923" spans="1:7" ht="14" x14ac:dyDescent="0.2">
      <c r="A923" s="14" t="s">
        <v>2957</v>
      </c>
      <c r="B923" s="14" t="s">
        <v>492</v>
      </c>
      <c r="C923" s="14" t="s">
        <v>2921</v>
      </c>
      <c r="D923" s="14">
        <v>3.5799999999999998E-2</v>
      </c>
      <c r="E923" s="14">
        <v>-5.8999999999999999E-3</v>
      </c>
      <c r="F923" s="14">
        <v>-4.5999999999999999E-3</v>
      </c>
      <c r="G923" s="14">
        <v>5.0000000000000001E-3</v>
      </c>
    </row>
    <row r="924" spans="1:7" ht="14" x14ac:dyDescent="0.2">
      <c r="A924" s="14" t="s">
        <v>2958</v>
      </c>
      <c r="B924" s="14" t="s">
        <v>2621</v>
      </c>
      <c r="C924" s="14" t="s">
        <v>2921</v>
      </c>
      <c r="D924" s="14">
        <v>3.4299999999999997E-2</v>
      </c>
      <c r="E924" s="14">
        <v>-1.2200000000000001E-2</v>
      </c>
      <c r="F924" s="14">
        <v>-1.11E-2</v>
      </c>
      <c r="G924" s="14">
        <v>1.0200000000000001E-2</v>
      </c>
    </row>
    <row r="925" spans="1:7" ht="14" x14ac:dyDescent="0.2">
      <c r="A925" s="14" t="s">
        <v>2959</v>
      </c>
      <c r="B925" s="14" t="s">
        <v>2621</v>
      </c>
      <c r="C925" s="14" t="s">
        <v>2921</v>
      </c>
      <c r="D925" s="14">
        <v>3.1399999999999997E-2</v>
      </c>
      <c r="E925" s="14">
        <v>-5.4999999999999997E-3</v>
      </c>
      <c r="F925" s="14">
        <v>3.5000000000000001E-3</v>
      </c>
      <c r="G925" s="14">
        <v>3.3E-3</v>
      </c>
    </row>
    <row r="926" spans="1:7" ht="14" x14ac:dyDescent="0.2">
      <c r="A926" s="14" t="s">
        <v>2960</v>
      </c>
      <c r="B926" s="14" t="s">
        <v>492</v>
      </c>
      <c r="C926" s="14" t="s">
        <v>2921</v>
      </c>
      <c r="D926" s="14">
        <v>2.64E-2</v>
      </c>
      <c r="E926" s="14">
        <v>-1.5299999999999999E-2</v>
      </c>
      <c r="F926" s="14">
        <v>-6.9999999999999999E-4</v>
      </c>
      <c r="G926" s="14">
        <v>2.8999999999999998E-3</v>
      </c>
    </row>
    <row r="927" spans="1:7" ht="14" x14ac:dyDescent="0.2">
      <c r="A927" s="14" t="s">
        <v>2961</v>
      </c>
      <c r="B927" s="14" t="s">
        <v>492</v>
      </c>
      <c r="C927" s="14" t="s">
        <v>2921</v>
      </c>
      <c r="D927" s="14">
        <v>4.0899999999999999E-2</v>
      </c>
      <c r="E927" s="14">
        <v>-1.1599999999999999E-2</v>
      </c>
      <c r="F927" s="14">
        <v>-1.7899999999999999E-2</v>
      </c>
      <c r="G927" s="14">
        <v>7.1000000000000004E-3</v>
      </c>
    </row>
    <row r="928" spans="1:7" ht="14" x14ac:dyDescent="0.2">
      <c r="A928" s="14" t="s">
        <v>2962</v>
      </c>
      <c r="B928" s="14" t="s">
        <v>2621</v>
      </c>
      <c r="C928" s="14" t="s">
        <v>2921</v>
      </c>
      <c r="D928" s="14">
        <v>3.1600000000000003E-2</v>
      </c>
      <c r="E928" s="14">
        <v>-1.0200000000000001E-2</v>
      </c>
      <c r="F928" s="14">
        <v>8.0000000000000004E-4</v>
      </c>
      <c r="G928" s="14">
        <v>-1.2999999999999999E-3</v>
      </c>
    </row>
    <row r="929" spans="1:7" ht="14" x14ac:dyDescent="0.2">
      <c r="A929" s="14" t="s">
        <v>2963</v>
      </c>
      <c r="B929" s="14" t="s">
        <v>492</v>
      </c>
      <c r="C929" s="14" t="s">
        <v>2921</v>
      </c>
      <c r="D929" s="14">
        <v>2.9899999999999999E-2</v>
      </c>
      <c r="E929" s="14">
        <v>-1.7399999999999999E-2</v>
      </c>
      <c r="F929" s="14">
        <v>3.3E-3</v>
      </c>
      <c r="G929" s="14">
        <v>-5.9999999999999995E-4</v>
      </c>
    </row>
    <row r="930" spans="1:7" ht="14" x14ac:dyDescent="0.2">
      <c r="A930" s="14" t="s">
        <v>2964</v>
      </c>
      <c r="B930" s="14" t="s">
        <v>2621</v>
      </c>
      <c r="C930" s="14" t="s">
        <v>2921</v>
      </c>
      <c r="D930" s="14">
        <v>2.7300000000000001E-2</v>
      </c>
      <c r="E930" s="14">
        <v>-1.06E-2</v>
      </c>
      <c r="F930" s="14">
        <v>2.0999999999999999E-3</v>
      </c>
      <c r="G930" s="14">
        <v>-6.0000000000000001E-3</v>
      </c>
    </row>
    <row r="931" spans="1:7" ht="14" x14ac:dyDescent="0.2">
      <c r="A931" s="14" t="s">
        <v>2965</v>
      </c>
      <c r="B931" s="14" t="s">
        <v>2621</v>
      </c>
      <c r="C931" s="14" t="s">
        <v>2921</v>
      </c>
      <c r="D931" s="14">
        <v>3.7900000000000003E-2</v>
      </c>
      <c r="E931" s="14">
        <v>-3.3999999999999998E-3</v>
      </c>
      <c r="F931" s="14">
        <v>-1.9E-3</v>
      </c>
      <c r="G931" s="14">
        <v>-3.5000000000000001E-3</v>
      </c>
    </row>
    <row r="932" spans="1:7" ht="14" x14ac:dyDescent="0.2">
      <c r="A932" s="14" t="s">
        <v>2966</v>
      </c>
      <c r="B932" s="14" t="s">
        <v>2621</v>
      </c>
      <c r="C932" s="14" t="s">
        <v>2921</v>
      </c>
      <c r="D932" s="14">
        <v>3.6799999999999999E-2</v>
      </c>
      <c r="E932" s="14">
        <v>-1.21E-2</v>
      </c>
      <c r="F932" s="14">
        <v>-6.9999999999999999E-4</v>
      </c>
      <c r="G932" s="14">
        <v>4.0000000000000001E-3</v>
      </c>
    </row>
    <row r="933" spans="1:7" ht="14" x14ac:dyDescent="0.2">
      <c r="A933" s="14" t="s">
        <v>2967</v>
      </c>
      <c r="B933" s="14" t="s">
        <v>492</v>
      </c>
      <c r="C933" s="14" t="s">
        <v>2921</v>
      </c>
      <c r="D933" s="14">
        <v>3.6900000000000002E-2</v>
      </c>
      <c r="E933" s="14">
        <v>-1.0800000000000001E-2</v>
      </c>
      <c r="F933" s="14">
        <v>-7.4000000000000003E-3</v>
      </c>
      <c r="G933" s="14">
        <v>5.7999999999999996E-3</v>
      </c>
    </row>
    <row r="934" spans="1:7" ht="14" x14ac:dyDescent="0.2">
      <c r="A934" s="14" t="s">
        <v>2968</v>
      </c>
      <c r="B934" s="14" t="s">
        <v>2621</v>
      </c>
      <c r="C934" s="14" t="s">
        <v>2921</v>
      </c>
      <c r="D934" s="14">
        <v>2.6700000000000002E-2</v>
      </c>
      <c r="E934" s="14">
        <v>-1.52E-2</v>
      </c>
      <c r="F934" s="14">
        <v>3.0000000000000001E-3</v>
      </c>
      <c r="G934" s="14">
        <v>8.8999999999999999E-3</v>
      </c>
    </row>
    <row r="935" spans="1:7" ht="14" x14ac:dyDescent="0.2">
      <c r="A935" s="14" t="s">
        <v>2969</v>
      </c>
      <c r="B935" s="14" t="s">
        <v>492</v>
      </c>
      <c r="C935" s="14" t="s">
        <v>2921</v>
      </c>
      <c r="D935" s="14">
        <v>2.8000000000000001E-2</v>
      </c>
      <c r="E935" s="14">
        <v>-2.4E-2</v>
      </c>
      <c r="F935" s="14">
        <v>-2.2200000000000001E-2</v>
      </c>
      <c r="G935" s="14">
        <v>-2.0999999999999999E-3</v>
      </c>
    </row>
    <row r="936" spans="1:7" ht="14" x14ac:dyDescent="0.2">
      <c r="A936" s="14" t="s">
        <v>2970</v>
      </c>
      <c r="B936" s="14" t="s">
        <v>2621</v>
      </c>
      <c r="C936" s="14" t="s">
        <v>2921</v>
      </c>
      <c r="D936" s="14">
        <v>2.75E-2</v>
      </c>
      <c r="E936" s="14">
        <v>-1.15E-2</v>
      </c>
      <c r="F936" s="14">
        <v>7.4000000000000003E-3</v>
      </c>
      <c r="G936" s="14">
        <v>-8.0000000000000004E-4</v>
      </c>
    </row>
    <row r="937" spans="1:7" ht="14" x14ac:dyDescent="0.2">
      <c r="A937" s="14" t="s">
        <v>2971</v>
      </c>
      <c r="B937" s="14" t="s">
        <v>492</v>
      </c>
      <c r="C937" s="14" t="s">
        <v>2921</v>
      </c>
      <c r="D937" s="14">
        <v>3.1E-2</v>
      </c>
      <c r="E937" s="14">
        <v>-1.24E-2</v>
      </c>
      <c r="F937" s="14">
        <v>-1.1900000000000001E-2</v>
      </c>
      <c r="G937" s="14">
        <v>8.2000000000000007E-3</v>
      </c>
    </row>
    <row r="938" spans="1:7" ht="14" x14ac:dyDescent="0.2">
      <c r="A938" s="14" t="s">
        <v>2972</v>
      </c>
      <c r="B938" s="14" t="s">
        <v>492</v>
      </c>
      <c r="C938" s="14" t="s">
        <v>2921</v>
      </c>
      <c r="D938" s="14">
        <v>3.8899999999999997E-2</v>
      </c>
      <c r="E938" s="14">
        <v>-6.0000000000000001E-3</v>
      </c>
      <c r="F938" s="14">
        <v>-6.1999999999999998E-3</v>
      </c>
      <c r="G938" s="14">
        <v>4.4000000000000003E-3</v>
      </c>
    </row>
    <row r="939" spans="1:7" ht="14" x14ac:dyDescent="0.2">
      <c r="A939" s="14" t="s">
        <v>2973</v>
      </c>
      <c r="B939" s="14" t="s">
        <v>492</v>
      </c>
      <c r="C939" s="14" t="s">
        <v>2921</v>
      </c>
      <c r="D939" s="14">
        <v>3.7199999999999997E-2</v>
      </c>
      <c r="E939" s="14">
        <v>-7.3000000000000001E-3</v>
      </c>
      <c r="F939" s="14">
        <v>-6.4000000000000003E-3</v>
      </c>
      <c r="G939" s="14">
        <v>8.8999999999999999E-3</v>
      </c>
    </row>
    <row r="940" spans="1:7" ht="14" x14ac:dyDescent="0.2">
      <c r="A940" s="14" t="s">
        <v>2974</v>
      </c>
      <c r="B940" s="14" t="s">
        <v>2621</v>
      </c>
      <c r="C940" s="14" t="s">
        <v>2921</v>
      </c>
      <c r="D940" s="14">
        <v>3.85E-2</v>
      </c>
      <c r="E940" s="14">
        <v>-1.1900000000000001E-2</v>
      </c>
      <c r="F940" s="14">
        <v>-4.1000000000000003E-3</v>
      </c>
      <c r="G940" s="14">
        <v>8.5000000000000006E-3</v>
      </c>
    </row>
    <row r="941" spans="1:7" ht="14" x14ac:dyDescent="0.2">
      <c r="A941" s="14" t="s">
        <v>2975</v>
      </c>
      <c r="B941" s="14" t="s">
        <v>492</v>
      </c>
      <c r="C941" s="14" t="s">
        <v>2921</v>
      </c>
      <c r="D941" s="14">
        <v>3.0300000000000001E-2</v>
      </c>
      <c r="E941" s="14">
        <v>-9.5999999999999992E-3</v>
      </c>
      <c r="F941" s="14">
        <v>5.0000000000000001E-4</v>
      </c>
      <c r="G941" s="14">
        <v>6.4999999999999997E-3</v>
      </c>
    </row>
    <row r="942" spans="1:7" ht="14" x14ac:dyDescent="0.2">
      <c r="A942" s="14" t="s">
        <v>2976</v>
      </c>
      <c r="B942" s="14" t="s">
        <v>2621</v>
      </c>
      <c r="C942" s="14" t="s">
        <v>2921</v>
      </c>
      <c r="D942" s="14">
        <v>3.0700000000000002E-2</v>
      </c>
      <c r="E942" s="14">
        <v>-1.4999999999999999E-2</v>
      </c>
      <c r="F942" s="14">
        <v>-1.2800000000000001E-2</v>
      </c>
      <c r="G942" s="14">
        <v>6.4000000000000003E-3</v>
      </c>
    </row>
    <row r="943" spans="1:7" ht="14" x14ac:dyDescent="0.2">
      <c r="A943" s="14" t="s">
        <v>2977</v>
      </c>
      <c r="B943" s="14" t="s">
        <v>492</v>
      </c>
      <c r="C943" s="14" t="s">
        <v>2921</v>
      </c>
      <c r="D943" s="14">
        <v>3.0700000000000002E-2</v>
      </c>
      <c r="E943" s="14">
        <v>-4.7999999999999996E-3</v>
      </c>
      <c r="F943" s="14">
        <v>-3.8999999999999998E-3</v>
      </c>
      <c r="G943" s="14">
        <v>-1.8E-3</v>
      </c>
    </row>
    <row r="944" spans="1:7" ht="14" x14ac:dyDescent="0.2">
      <c r="A944" s="14" t="s">
        <v>2978</v>
      </c>
      <c r="B944" s="14" t="s">
        <v>492</v>
      </c>
      <c r="C944" s="14" t="s">
        <v>2921</v>
      </c>
      <c r="D944" s="14">
        <v>2.58E-2</v>
      </c>
      <c r="E944" s="14">
        <v>-7.9000000000000008E-3</v>
      </c>
      <c r="F944" s="14">
        <v>-3.3999999999999998E-3</v>
      </c>
      <c r="G944" s="14">
        <v>1.6000000000000001E-3</v>
      </c>
    </row>
    <row r="945" spans="1:7" ht="14" x14ac:dyDescent="0.2">
      <c r="A945" s="14" t="s">
        <v>2979</v>
      </c>
      <c r="B945" s="14" t="s">
        <v>2715</v>
      </c>
      <c r="C945" s="14" t="s">
        <v>2921</v>
      </c>
      <c r="D945" s="14">
        <v>2.9600000000000001E-2</v>
      </c>
      <c r="E945" s="14">
        <v>-8.6999999999999994E-3</v>
      </c>
      <c r="F945" s="14">
        <v>4.1999999999999997E-3</v>
      </c>
      <c r="G945" s="14">
        <v>4.1999999999999997E-3</v>
      </c>
    </row>
    <row r="946" spans="1:7" ht="14" x14ac:dyDescent="0.2">
      <c r="A946" s="14" t="s">
        <v>2980</v>
      </c>
      <c r="B946" s="14" t="s">
        <v>2621</v>
      </c>
      <c r="C946" s="14" t="s">
        <v>2921</v>
      </c>
      <c r="D946" s="14">
        <v>3.1E-2</v>
      </c>
      <c r="E946" s="14">
        <v>-1.46E-2</v>
      </c>
      <c r="F946" s="14">
        <v>-7.7999999999999996E-3</v>
      </c>
      <c r="G946" s="14">
        <v>2.8999999999999998E-3</v>
      </c>
    </row>
    <row r="947" spans="1:7" ht="14" x14ac:dyDescent="0.2">
      <c r="A947" s="14" t="s">
        <v>2981</v>
      </c>
      <c r="B947" s="14" t="s">
        <v>492</v>
      </c>
      <c r="C947" s="14" t="s">
        <v>2921</v>
      </c>
      <c r="D947" s="14">
        <v>2.9600000000000001E-2</v>
      </c>
      <c r="E947" s="14">
        <v>-1.37E-2</v>
      </c>
      <c r="F947" s="14">
        <v>4.1999999999999997E-3</v>
      </c>
      <c r="G947" s="14">
        <v>-1.9E-3</v>
      </c>
    </row>
    <row r="948" spans="1:7" ht="14" x14ac:dyDescent="0.2">
      <c r="A948" s="14" t="s">
        <v>2920</v>
      </c>
      <c r="B948" s="14" t="s">
        <v>2621</v>
      </c>
      <c r="C948" s="14" t="s">
        <v>2921</v>
      </c>
      <c r="D948" s="14">
        <v>2.8899999999999999E-2</v>
      </c>
      <c r="E948" s="14">
        <v>-1.06E-2</v>
      </c>
      <c r="F948" s="14">
        <v>6.9999999999999999E-4</v>
      </c>
      <c r="G948" s="14">
        <v>3.0999999999999999E-3</v>
      </c>
    </row>
    <row r="949" spans="1:7" ht="14" x14ac:dyDescent="0.2">
      <c r="A949" s="14" t="s">
        <v>2922</v>
      </c>
      <c r="B949" s="14" t="s">
        <v>2621</v>
      </c>
      <c r="C949" s="14" t="s">
        <v>2921</v>
      </c>
      <c r="D949" s="14">
        <v>2.5399999999999999E-2</v>
      </c>
      <c r="E949" s="14">
        <v>-1.18E-2</v>
      </c>
      <c r="F949" s="14">
        <v>7.0000000000000001E-3</v>
      </c>
      <c r="G949" s="14">
        <v>2.8E-3</v>
      </c>
    </row>
    <row r="950" spans="1:7" ht="14" x14ac:dyDescent="0.2">
      <c r="A950" s="14" t="s">
        <v>2923</v>
      </c>
      <c r="B950" s="14" t="s">
        <v>492</v>
      </c>
      <c r="C950" s="14" t="s">
        <v>2921</v>
      </c>
      <c r="D950" s="14">
        <v>2.69E-2</v>
      </c>
      <c r="E950" s="14">
        <v>-1.2500000000000001E-2</v>
      </c>
      <c r="F950" s="14">
        <v>6.4999999999999997E-3</v>
      </c>
      <c r="G950" s="14">
        <v>2.0999999999999999E-3</v>
      </c>
    </row>
    <row r="951" spans="1:7" ht="14" x14ac:dyDescent="0.2">
      <c r="A951" s="14" t="s">
        <v>2924</v>
      </c>
      <c r="B951" s="14" t="s">
        <v>492</v>
      </c>
      <c r="C951" s="14" t="s">
        <v>2921</v>
      </c>
      <c r="D951" s="14">
        <v>2.92E-2</v>
      </c>
      <c r="E951" s="14">
        <v>-8.8000000000000005E-3</v>
      </c>
      <c r="F951" s="14">
        <v>5.1999999999999998E-3</v>
      </c>
      <c r="G951" s="14">
        <v>1.8E-3</v>
      </c>
    </row>
    <row r="952" spans="1:7" ht="14" x14ac:dyDescent="0.2">
      <c r="A952" s="14" t="s">
        <v>2925</v>
      </c>
      <c r="B952" s="14" t="s">
        <v>2621</v>
      </c>
      <c r="C952" s="14" t="s">
        <v>2921</v>
      </c>
      <c r="D952" s="14">
        <v>3.1099999999999999E-2</v>
      </c>
      <c r="E952" s="14">
        <v>-1.32E-2</v>
      </c>
      <c r="F952" s="14">
        <v>2.9999999999999997E-4</v>
      </c>
      <c r="G952" s="14">
        <v>-1.8E-3</v>
      </c>
    </row>
    <row r="953" spans="1:7" ht="14" x14ac:dyDescent="0.2">
      <c r="A953" s="14" t="s">
        <v>2926</v>
      </c>
      <c r="B953" s="14" t="s">
        <v>492</v>
      </c>
      <c r="C953" s="14" t="s">
        <v>2921</v>
      </c>
      <c r="D953" s="14">
        <v>2.41E-2</v>
      </c>
      <c r="E953" s="14">
        <v>-4.7999999999999996E-3</v>
      </c>
      <c r="F953" s="14">
        <v>1.2200000000000001E-2</v>
      </c>
      <c r="G953" s="14">
        <v>2.0000000000000001E-4</v>
      </c>
    </row>
    <row r="954" spans="1:7" ht="14" x14ac:dyDescent="0.2">
      <c r="A954" s="14" t="s">
        <v>2927</v>
      </c>
      <c r="B954" s="14" t="s">
        <v>492</v>
      </c>
      <c r="C954" s="14" t="s">
        <v>2921</v>
      </c>
      <c r="D954" s="14">
        <v>2.8400000000000002E-2</v>
      </c>
      <c r="E954" s="14">
        <v>-1.2500000000000001E-2</v>
      </c>
      <c r="F954" s="14">
        <v>-1E-3</v>
      </c>
      <c r="G954" s="14">
        <v>-1.8E-3</v>
      </c>
    </row>
    <row r="955" spans="1:7" ht="14" x14ac:dyDescent="0.2">
      <c r="A955" s="14" t="s">
        <v>2928</v>
      </c>
      <c r="B955" s="14" t="s">
        <v>2621</v>
      </c>
      <c r="C955" s="14" t="s">
        <v>2921</v>
      </c>
      <c r="D955" s="14">
        <v>2.9000000000000001E-2</v>
      </c>
      <c r="E955" s="14">
        <v>-1.0500000000000001E-2</v>
      </c>
      <c r="F955" s="14">
        <v>2.2000000000000001E-3</v>
      </c>
      <c r="G955" s="14">
        <v>-2.5000000000000001E-3</v>
      </c>
    </row>
    <row r="956" spans="1:7" ht="14" x14ac:dyDescent="0.2">
      <c r="A956" s="14" t="s">
        <v>2929</v>
      </c>
      <c r="B956" s="14" t="s">
        <v>2621</v>
      </c>
      <c r="C956" s="14" t="s">
        <v>2921</v>
      </c>
      <c r="D956" s="14">
        <v>3.3700000000000001E-2</v>
      </c>
      <c r="E956" s="14">
        <v>-3.8999999999999998E-3</v>
      </c>
      <c r="F956" s="14">
        <v>1.6000000000000001E-3</v>
      </c>
      <c r="G956" s="14">
        <v>3.8E-3</v>
      </c>
    </row>
    <row r="957" spans="1:7" ht="14" x14ac:dyDescent="0.2">
      <c r="A957" s="14" t="s">
        <v>2930</v>
      </c>
      <c r="B957" s="14" t="s">
        <v>2621</v>
      </c>
      <c r="C957" s="14" t="s">
        <v>2921</v>
      </c>
      <c r="D957" s="14">
        <v>2.75E-2</v>
      </c>
      <c r="E957" s="14">
        <v>-1.06E-2</v>
      </c>
      <c r="F957" s="14">
        <v>1.11E-2</v>
      </c>
      <c r="G957" s="14">
        <v>3.2000000000000002E-3</v>
      </c>
    </row>
    <row r="958" spans="1:7" ht="14" x14ac:dyDescent="0.2">
      <c r="A958" s="14" t="s">
        <v>2931</v>
      </c>
      <c r="B958" s="14" t="s">
        <v>492</v>
      </c>
      <c r="C958" s="14" t="s">
        <v>2921</v>
      </c>
      <c r="D958" s="14">
        <v>3.3000000000000002E-2</v>
      </c>
      <c r="E958" s="14">
        <v>-8.0999999999999996E-3</v>
      </c>
      <c r="F958" s="14">
        <v>5.9999999999999995E-4</v>
      </c>
      <c r="G958" s="14">
        <v>6.1000000000000004E-3</v>
      </c>
    </row>
    <row r="959" spans="1:7" ht="14" x14ac:dyDescent="0.2">
      <c r="A959" s="14" t="s">
        <v>2932</v>
      </c>
      <c r="B959" s="14" t="s">
        <v>492</v>
      </c>
      <c r="C959" s="14" t="s">
        <v>2921</v>
      </c>
      <c r="D959" s="14">
        <v>2.64E-2</v>
      </c>
      <c r="E959" s="14">
        <v>-1.9599999999999999E-2</v>
      </c>
      <c r="F959" s="14">
        <v>1.3599999999999999E-2</v>
      </c>
      <c r="G959" s="14">
        <v>1.6999999999999999E-3</v>
      </c>
    </row>
    <row r="960" spans="1:7" ht="14" x14ac:dyDescent="0.2">
      <c r="A960" s="14" t="s">
        <v>2933</v>
      </c>
      <c r="B960" s="14" t="s">
        <v>2621</v>
      </c>
      <c r="C960" s="14" t="s">
        <v>2921</v>
      </c>
      <c r="D960" s="14">
        <v>2.6700000000000002E-2</v>
      </c>
      <c r="E960" s="14">
        <v>-1.2200000000000001E-2</v>
      </c>
      <c r="F960" s="14">
        <v>2.2000000000000001E-3</v>
      </c>
      <c r="G960" s="14">
        <v>1.1999999999999999E-3</v>
      </c>
    </row>
    <row r="961" spans="1:7" ht="14" x14ac:dyDescent="0.2">
      <c r="A961" s="14" t="s">
        <v>2934</v>
      </c>
      <c r="B961" s="14" t="s">
        <v>492</v>
      </c>
      <c r="C961" s="14" t="s">
        <v>2921</v>
      </c>
      <c r="D961" s="14">
        <v>2.9600000000000001E-2</v>
      </c>
      <c r="E961" s="14">
        <v>-8.0999999999999996E-3</v>
      </c>
      <c r="F961" s="14">
        <v>4.3E-3</v>
      </c>
      <c r="G961" s="14">
        <v>4.1000000000000003E-3</v>
      </c>
    </row>
    <row r="962" spans="1:7" ht="14" x14ac:dyDescent="0.2">
      <c r="A962" s="14" t="s">
        <v>2935</v>
      </c>
      <c r="B962" s="14" t="s">
        <v>492</v>
      </c>
      <c r="C962" s="14" t="s">
        <v>2921</v>
      </c>
      <c r="D962" s="14">
        <v>3.0200000000000001E-2</v>
      </c>
      <c r="E962" s="14">
        <v>-7.4999999999999997E-3</v>
      </c>
      <c r="F962" s="14">
        <v>-2E-3</v>
      </c>
      <c r="G962" s="14">
        <v>4.1999999999999997E-3</v>
      </c>
    </row>
    <row r="963" spans="1:7" ht="14" x14ac:dyDescent="0.2">
      <c r="A963" s="14" t="s">
        <v>2936</v>
      </c>
      <c r="B963" s="14" t="s">
        <v>2621</v>
      </c>
      <c r="C963" s="14" t="s">
        <v>2921</v>
      </c>
      <c r="D963" s="14">
        <v>2.92E-2</v>
      </c>
      <c r="E963" s="14">
        <v>-9.7999999999999997E-3</v>
      </c>
      <c r="F963" s="14">
        <v>2.0000000000000001E-4</v>
      </c>
      <c r="G963" s="14">
        <v>2.0000000000000001E-4</v>
      </c>
    </row>
    <row r="964" spans="1:7" ht="14" x14ac:dyDescent="0.2">
      <c r="A964" s="14" t="s">
        <v>2937</v>
      </c>
      <c r="B964" s="14" t="s">
        <v>492</v>
      </c>
      <c r="C964" s="14" t="s">
        <v>2921</v>
      </c>
      <c r="D964" s="14">
        <v>2.6200000000000001E-2</v>
      </c>
      <c r="E964" s="14">
        <v>-1.09E-2</v>
      </c>
      <c r="F964" s="14">
        <v>-1.8E-3</v>
      </c>
      <c r="G964" s="14">
        <v>2.0000000000000001E-4</v>
      </c>
    </row>
    <row r="965" spans="1:7" ht="14" x14ac:dyDescent="0.2">
      <c r="A965" s="14" t="s">
        <v>2938</v>
      </c>
      <c r="B965" s="14" t="s">
        <v>492</v>
      </c>
      <c r="C965" s="14" t="s">
        <v>2921</v>
      </c>
      <c r="D965" s="14">
        <v>2.9399999999999999E-2</v>
      </c>
      <c r="E965" s="14">
        <v>-2.93E-2</v>
      </c>
      <c r="F965" s="14">
        <v>1.7399999999999999E-2</v>
      </c>
      <c r="G965" s="14">
        <v>-5.9999999999999995E-4</v>
      </c>
    </row>
    <row r="966" spans="1:7" ht="14" x14ac:dyDescent="0.2">
      <c r="A966" s="14" t="s">
        <v>2939</v>
      </c>
      <c r="B966" s="14" t="s">
        <v>2621</v>
      </c>
      <c r="C966" s="14" t="s">
        <v>2921</v>
      </c>
      <c r="D966" s="14">
        <v>3.5900000000000001E-2</v>
      </c>
      <c r="E966" s="14">
        <v>-2.0000000000000001E-4</v>
      </c>
      <c r="F966" s="14">
        <v>2.3E-3</v>
      </c>
      <c r="G966" s="14">
        <v>-2.3999999999999998E-3</v>
      </c>
    </row>
    <row r="967" spans="1:7" ht="14" x14ac:dyDescent="0.2">
      <c r="A967" s="14" t="s">
        <v>2940</v>
      </c>
      <c r="B967" s="14" t="s">
        <v>492</v>
      </c>
      <c r="C967" s="14" t="s">
        <v>2921</v>
      </c>
      <c r="D967" s="14">
        <v>2.9700000000000001E-2</v>
      </c>
      <c r="E967" s="14">
        <v>-8.9999999999999993E-3</v>
      </c>
      <c r="F967" s="14">
        <v>-6.1999999999999998E-3</v>
      </c>
      <c r="G967" s="14">
        <v>4.0000000000000001E-3</v>
      </c>
    </row>
    <row r="968" spans="1:7" ht="14" x14ac:dyDescent="0.2">
      <c r="A968" s="14" t="s">
        <v>2941</v>
      </c>
      <c r="B968" s="14" t="s">
        <v>492</v>
      </c>
      <c r="C968" s="14" t="s">
        <v>2921</v>
      </c>
      <c r="D968" s="14">
        <v>3.32E-2</v>
      </c>
      <c r="E968" s="14">
        <v>-5.3E-3</v>
      </c>
      <c r="F968" s="14">
        <v>2E-3</v>
      </c>
      <c r="G968" s="14">
        <v>2.8999999999999998E-3</v>
      </c>
    </row>
    <row r="969" spans="1:7" ht="14" x14ac:dyDescent="0.2">
      <c r="A969" s="14" t="s">
        <v>2942</v>
      </c>
      <c r="B969" s="14" t="s">
        <v>492</v>
      </c>
      <c r="C969" s="14" t="s">
        <v>2921</v>
      </c>
      <c r="D969" s="14">
        <v>2.1499999999999998E-2</v>
      </c>
      <c r="E969" s="14">
        <v>-1.8599999999999998E-2</v>
      </c>
      <c r="F969" s="14">
        <v>1.1000000000000001E-3</v>
      </c>
      <c r="G969" s="14">
        <v>-3.0999999999999999E-3</v>
      </c>
    </row>
    <row r="970" spans="1:7" ht="14" x14ac:dyDescent="0.2">
      <c r="A970" s="14" t="s">
        <v>2943</v>
      </c>
      <c r="B970" s="14" t="s">
        <v>492</v>
      </c>
      <c r="C970" s="14" t="s">
        <v>2921</v>
      </c>
      <c r="D970" s="14">
        <v>2.5399999999999999E-2</v>
      </c>
      <c r="E970" s="14">
        <v>-1.4500000000000001E-2</v>
      </c>
      <c r="F970" s="14">
        <v>5.4000000000000003E-3</v>
      </c>
      <c r="G970" s="14">
        <v>-3.8999999999999998E-3</v>
      </c>
    </row>
    <row r="971" spans="1:7" ht="14" x14ac:dyDescent="0.2">
      <c r="A971" s="14" t="s">
        <v>2944</v>
      </c>
      <c r="B971" s="14" t="s">
        <v>2621</v>
      </c>
      <c r="C971" s="14" t="s">
        <v>2921</v>
      </c>
      <c r="D971" s="14">
        <v>2.6100000000000002E-2</v>
      </c>
      <c r="E971" s="14">
        <v>-1.23E-2</v>
      </c>
      <c r="F971" s="14">
        <v>1.6000000000000001E-3</v>
      </c>
      <c r="G971" s="14">
        <v>3.3999999999999998E-3</v>
      </c>
    </row>
    <row r="972" spans="1:7" ht="14" x14ac:dyDescent="0.2">
      <c r="A972" s="14" t="s">
        <v>2945</v>
      </c>
      <c r="B972" s="14" t="s">
        <v>492</v>
      </c>
      <c r="C972" s="14" t="s">
        <v>2921</v>
      </c>
      <c r="D972" s="14">
        <v>2.5899999999999999E-2</v>
      </c>
      <c r="E972" s="14">
        <v>-1.8499999999999999E-2</v>
      </c>
      <c r="F972" s="14">
        <v>0.01</v>
      </c>
      <c r="G972" s="14">
        <v>-2.0000000000000001E-4</v>
      </c>
    </row>
    <row r="973" spans="1:7" ht="14" x14ac:dyDescent="0.2">
      <c r="A973" s="14" t="s">
        <v>2951</v>
      </c>
      <c r="B973" s="14" t="s">
        <v>2621</v>
      </c>
      <c r="C973" s="14" t="s">
        <v>2921</v>
      </c>
      <c r="D973" s="14">
        <v>2.76E-2</v>
      </c>
      <c r="E973" s="14">
        <v>-3.39E-2</v>
      </c>
      <c r="F973" s="14">
        <v>2.1600000000000001E-2</v>
      </c>
      <c r="G973" s="14">
        <v>-2.0000000000000001E-4</v>
      </c>
    </row>
    <row r="974" spans="1:7" ht="14" x14ac:dyDescent="0.2">
      <c r="A974" s="14" t="s">
        <v>2948</v>
      </c>
      <c r="B974" s="14" t="s">
        <v>2621</v>
      </c>
      <c r="C974" s="14" t="s">
        <v>2921</v>
      </c>
      <c r="D974" s="14">
        <v>3.04E-2</v>
      </c>
      <c r="E974" s="14">
        <v>-3.0800000000000001E-2</v>
      </c>
      <c r="F974" s="14">
        <v>2.06E-2</v>
      </c>
      <c r="G974" s="14">
        <v>-1.5E-3</v>
      </c>
    </row>
    <row r="975" spans="1:7" ht="14" x14ac:dyDescent="0.2">
      <c r="A975" s="14" t="s">
        <v>2950</v>
      </c>
      <c r="B975" s="14" t="s">
        <v>2621</v>
      </c>
      <c r="C975" s="14" t="s">
        <v>2921</v>
      </c>
      <c r="D975" s="14">
        <v>0.03</v>
      </c>
      <c r="E975" s="14">
        <v>-3.5200000000000002E-2</v>
      </c>
      <c r="F975" s="14">
        <v>1.8599999999999998E-2</v>
      </c>
      <c r="G975" s="14">
        <v>-6.1999999999999998E-3</v>
      </c>
    </row>
    <row r="976" spans="1:7" ht="14" x14ac:dyDescent="0.2">
      <c r="A976" s="14" t="s">
        <v>2946</v>
      </c>
      <c r="B976" s="14" t="s">
        <v>2621</v>
      </c>
      <c r="C976" s="14" t="s">
        <v>2921</v>
      </c>
      <c r="D976" s="14">
        <v>3.15E-2</v>
      </c>
      <c r="E976" s="14">
        <v>-3.1899999999999998E-2</v>
      </c>
      <c r="F976" s="14">
        <v>1.7999999999999999E-2</v>
      </c>
      <c r="G976" s="14">
        <v>-7.1999999999999998E-3</v>
      </c>
    </row>
    <row r="977" spans="1:7" ht="14" x14ac:dyDescent="0.2">
      <c r="A977" s="14" t="s">
        <v>2947</v>
      </c>
      <c r="B977" s="14" t="s">
        <v>2621</v>
      </c>
      <c r="C977" s="14" t="s">
        <v>2921</v>
      </c>
      <c r="D977" s="14">
        <v>2.87E-2</v>
      </c>
      <c r="E977" s="14">
        <v>-3.1800000000000002E-2</v>
      </c>
      <c r="F977" s="14">
        <v>1.6199999999999999E-2</v>
      </c>
      <c r="G977" s="14">
        <v>6.1999999999999998E-3</v>
      </c>
    </row>
    <row r="978" spans="1:7" ht="14" x14ac:dyDescent="0.2">
      <c r="A978" s="14" t="s">
        <v>2949</v>
      </c>
      <c r="B978" s="14" t="s">
        <v>2621</v>
      </c>
      <c r="C978" s="14" t="s">
        <v>2921</v>
      </c>
      <c r="D978" s="14">
        <v>2.7199999999999998E-2</v>
      </c>
      <c r="E978" s="14">
        <v>-3.9699999999999999E-2</v>
      </c>
      <c r="F978" s="14">
        <v>2.3599999999999999E-2</v>
      </c>
      <c r="G978" s="14">
        <v>1.5E-3</v>
      </c>
    </row>
    <row r="979" spans="1:7" ht="14" x14ac:dyDescent="0.2">
      <c r="A979" s="14" t="s">
        <v>2952</v>
      </c>
      <c r="B979" s="14" t="s">
        <v>2621</v>
      </c>
      <c r="C979" s="14" t="s">
        <v>2921</v>
      </c>
      <c r="D979" s="14">
        <v>2.9600000000000001E-2</v>
      </c>
      <c r="E979" s="14">
        <v>-3.7400000000000003E-2</v>
      </c>
      <c r="F979" s="14">
        <v>2.5700000000000001E-2</v>
      </c>
      <c r="G979" s="14">
        <v>-4.4000000000000003E-3</v>
      </c>
    </row>
    <row r="980" spans="1:7" ht="14" x14ac:dyDescent="0.2">
      <c r="A980" s="14" t="s">
        <v>2982</v>
      </c>
      <c r="B980" s="14" t="s">
        <v>2621</v>
      </c>
      <c r="C980" s="14" t="s">
        <v>2983</v>
      </c>
      <c r="D980" s="14">
        <v>-2.2800000000000001E-2</v>
      </c>
      <c r="E980" s="14">
        <v>3.4599999999999999E-2</v>
      </c>
      <c r="F980" s="14">
        <v>4.5400000000000003E-2</v>
      </c>
      <c r="G980" s="14">
        <v>-3.0099999999999998E-2</v>
      </c>
    </row>
    <row r="981" spans="1:7" ht="14" x14ac:dyDescent="0.2">
      <c r="A981" s="14" t="s">
        <v>2984</v>
      </c>
      <c r="B981" s="14" t="s">
        <v>2621</v>
      </c>
      <c r="C981" s="14" t="s">
        <v>2983</v>
      </c>
      <c r="D981" s="14">
        <v>-1.78E-2</v>
      </c>
      <c r="E981" s="14">
        <v>3.8199999999999998E-2</v>
      </c>
      <c r="F981" s="14">
        <v>2.0500000000000001E-2</v>
      </c>
      <c r="G981" s="14">
        <v>-2.5999999999999999E-3</v>
      </c>
    </row>
    <row r="982" spans="1:7" ht="14" x14ac:dyDescent="0.2">
      <c r="A982" s="14" t="s">
        <v>2985</v>
      </c>
      <c r="B982" s="14" t="s">
        <v>2621</v>
      </c>
      <c r="C982" s="14" t="s">
        <v>2983</v>
      </c>
      <c r="D982" s="14">
        <v>-2.2800000000000001E-2</v>
      </c>
      <c r="E982" s="14">
        <v>3.5700000000000003E-2</v>
      </c>
      <c r="F982" s="14">
        <v>4.2599999999999999E-2</v>
      </c>
      <c r="G982" s="14">
        <v>-7.9000000000000008E-3</v>
      </c>
    </row>
    <row r="983" spans="1:7" ht="14" x14ac:dyDescent="0.2">
      <c r="A983" s="14" t="s">
        <v>2986</v>
      </c>
      <c r="B983" s="14" t="s">
        <v>2621</v>
      </c>
      <c r="C983" s="14" t="s">
        <v>2983</v>
      </c>
      <c r="D983" s="14">
        <v>-2.2499999999999999E-2</v>
      </c>
      <c r="E983" s="14">
        <v>4.0399999999999998E-2</v>
      </c>
      <c r="F983" s="14">
        <v>3.0599999999999999E-2</v>
      </c>
      <c r="G983" s="14">
        <v>-2.5999999999999999E-3</v>
      </c>
    </row>
    <row r="984" spans="1:7" ht="14" x14ac:dyDescent="0.2">
      <c r="A984" s="14" t="s">
        <v>2987</v>
      </c>
      <c r="B984" s="14" t="s">
        <v>2621</v>
      </c>
      <c r="C984" s="14" t="s">
        <v>2983</v>
      </c>
      <c r="D984" s="14">
        <v>-2.1700000000000001E-2</v>
      </c>
      <c r="E984" s="14">
        <v>3.5999999999999997E-2</v>
      </c>
      <c r="F984" s="14">
        <v>4.58E-2</v>
      </c>
      <c r="G984" s="14">
        <v>-6.0000000000000001E-3</v>
      </c>
    </row>
    <row r="985" spans="1:7" ht="14" x14ac:dyDescent="0.2">
      <c r="A985" s="14" t="s">
        <v>2988</v>
      </c>
      <c r="B985" s="14" t="s">
        <v>2621</v>
      </c>
      <c r="C985" s="14" t="s">
        <v>2983</v>
      </c>
      <c r="D985" s="14">
        <v>-1.7399999999999999E-2</v>
      </c>
      <c r="E985" s="14">
        <v>4.6699999999999998E-2</v>
      </c>
      <c r="F985" s="14">
        <v>3.6499999999999998E-2</v>
      </c>
      <c r="G985" s="14">
        <v>-1.9300000000000001E-2</v>
      </c>
    </row>
    <row r="986" spans="1:7" ht="14" x14ac:dyDescent="0.2">
      <c r="A986" s="14" t="s">
        <v>2989</v>
      </c>
      <c r="B986" s="14" t="s">
        <v>2621</v>
      </c>
      <c r="C986" s="14" t="s">
        <v>2983</v>
      </c>
      <c r="D986" s="14">
        <v>-2.0799999999999999E-2</v>
      </c>
      <c r="E986" s="14">
        <v>4.3099999999999999E-2</v>
      </c>
      <c r="F986" s="14">
        <v>4.2900000000000001E-2</v>
      </c>
      <c r="G986" s="14">
        <v>-6.3E-3</v>
      </c>
    </row>
    <row r="987" spans="1:7" ht="14" x14ac:dyDescent="0.2">
      <c r="A987" s="14" t="s">
        <v>2990</v>
      </c>
      <c r="B987" s="14" t="s">
        <v>2621</v>
      </c>
      <c r="C987" s="14" t="s">
        <v>2983</v>
      </c>
      <c r="D987" s="14">
        <v>-2.1399999999999999E-2</v>
      </c>
      <c r="E987" s="14">
        <v>4.0800000000000003E-2</v>
      </c>
      <c r="F987" s="14">
        <v>4.2500000000000003E-2</v>
      </c>
      <c r="G987" s="14">
        <v>-1.2E-2</v>
      </c>
    </row>
    <row r="988" spans="1:7" ht="14" x14ac:dyDescent="0.2">
      <c r="A988" s="14" t="s">
        <v>2991</v>
      </c>
      <c r="B988" s="14" t="s">
        <v>2621</v>
      </c>
      <c r="C988" s="14" t="s">
        <v>2983</v>
      </c>
      <c r="D988" s="14">
        <v>-1.9800000000000002E-2</v>
      </c>
      <c r="E988" s="14">
        <v>5.0799999999999998E-2</v>
      </c>
      <c r="F988" s="14">
        <v>3.95E-2</v>
      </c>
      <c r="G988" s="14">
        <v>-8.9999999999999993E-3</v>
      </c>
    </row>
    <row r="989" spans="1:7" ht="14" x14ac:dyDescent="0.2">
      <c r="A989" s="14" t="s">
        <v>2992</v>
      </c>
      <c r="B989" s="14" t="s">
        <v>2621</v>
      </c>
      <c r="C989" s="14" t="s">
        <v>2983</v>
      </c>
      <c r="D989" s="14">
        <v>-2.01E-2</v>
      </c>
      <c r="E989" s="14">
        <v>4.5100000000000001E-2</v>
      </c>
      <c r="F989" s="14">
        <v>4.3499999999999997E-2</v>
      </c>
      <c r="G989" s="14">
        <v>-1.4200000000000001E-2</v>
      </c>
    </row>
    <row r="990" spans="1:7" ht="14" x14ac:dyDescent="0.2">
      <c r="A990" s="14" t="s">
        <v>2993</v>
      </c>
      <c r="B990" s="14" t="s">
        <v>2621</v>
      </c>
      <c r="C990" s="14" t="s">
        <v>2983</v>
      </c>
      <c r="D990" s="14">
        <v>-2.1700000000000001E-2</v>
      </c>
      <c r="E990" s="14">
        <v>5.2999999999999999E-2</v>
      </c>
      <c r="F990" s="14">
        <v>3.6299999999999999E-2</v>
      </c>
      <c r="G990" s="14">
        <v>-8.5000000000000006E-3</v>
      </c>
    </row>
    <row r="991" spans="1:7" ht="14" x14ac:dyDescent="0.2">
      <c r="A991" s="14" t="s">
        <v>2994</v>
      </c>
      <c r="B991" s="14" t="s">
        <v>2621</v>
      </c>
      <c r="C991" s="14" t="s">
        <v>2983</v>
      </c>
      <c r="D991" s="14">
        <v>-2.12E-2</v>
      </c>
      <c r="E991" s="14">
        <v>5.2900000000000003E-2</v>
      </c>
      <c r="F991" s="14">
        <v>3.6700000000000003E-2</v>
      </c>
      <c r="G991" s="14">
        <v>-1.11E-2</v>
      </c>
    </row>
    <row r="992" spans="1:7" ht="14" x14ac:dyDescent="0.2">
      <c r="A992" s="14" t="s">
        <v>2995</v>
      </c>
      <c r="B992" s="14" t="s">
        <v>2621</v>
      </c>
      <c r="C992" s="14" t="s">
        <v>2983</v>
      </c>
      <c r="D992" s="14">
        <v>-2.3300000000000001E-2</v>
      </c>
      <c r="E992" s="14">
        <v>4.2799999999999998E-2</v>
      </c>
      <c r="F992" s="14">
        <v>3.8100000000000002E-2</v>
      </c>
      <c r="G992" s="14">
        <v>-1.6E-2</v>
      </c>
    </row>
    <row r="993" spans="1:7" ht="14" x14ac:dyDescent="0.2">
      <c r="A993" s="14" t="s">
        <v>2998</v>
      </c>
      <c r="B993" s="14" t="s">
        <v>2621</v>
      </c>
      <c r="C993" s="14" t="s">
        <v>2983</v>
      </c>
      <c r="D993" s="14">
        <v>-1.84E-2</v>
      </c>
      <c r="E993" s="14">
        <v>4.7199999999999999E-2</v>
      </c>
      <c r="F993" s="14">
        <v>3.8300000000000001E-2</v>
      </c>
      <c r="G993" s="14">
        <v>-1.4800000000000001E-2</v>
      </c>
    </row>
    <row r="994" spans="1:7" ht="14" x14ac:dyDescent="0.2">
      <c r="A994" s="14" t="s">
        <v>3000</v>
      </c>
      <c r="B994" s="14" t="s">
        <v>2621</v>
      </c>
      <c r="C994" s="14" t="s">
        <v>2983</v>
      </c>
      <c r="D994" s="14">
        <v>-1.9599999999999999E-2</v>
      </c>
      <c r="E994" s="14">
        <v>4.87E-2</v>
      </c>
      <c r="F994" s="14">
        <v>3.8399999999999997E-2</v>
      </c>
      <c r="G994" s="14">
        <v>-9.9000000000000008E-3</v>
      </c>
    </row>
    <row r="995" spans="1:7" ht="14" x14ac:dyDescent="0.2">
      <c r="A995" s="14" t="s">
        <v>3002</v>
      </c>
      <c r="B995" s="14" t="s">
        <v>2621</v>
      </c>
      <c r="C995" s="14" t="s">
        <v>2983</v>
      </c>
      <c r="D995" s="14">
        <v>-2.2100000000000002E-2</v>
      </c>
      <c r="E995" s="14">
        <v>5.1900000000000002E-2</v>
      </c>
      <c r="F995" s="14">
        <v>4.0300000000000002E-2</v>
      </c>
      <c r="G995" s="14">
        <v>-1.3299999999999999E-2</v>
      </c>
    </row>
    <row r="996" spans="1:7" ht="14" x14ac:dyDescent="0.2">
      <c r="A996" s="14" t="s">
        <v>3003</v>
      </c>
      <c r="B996" s="14" t="s">
        <v>2621</v>
      </c>
      <c r="C996" s="14" t="s">
        <v>2983</v>
      </c>
      <c r="D996" s="14">
        <v>-1.8700000000000001E-2</v>
      </c>
      <c r="E996" s="14">
        <v>4.5100000000000001E-2</v>
      </c>
      <c r="F996" s="14">
        <v>3.78E-2</v>
      </c>
      <c r="G996" s="14">
        <v>-2.0500000000000001E-2</v>
      </c>
    </row>
    <row r="997" spans="1:7" ht="14" x14ac:dyDescent="0.2">
      <c r="A997" s="14" t="s">
        <v>3004</v>
      </c>
      <c r="B997" s="14" t="s">
        <v>2621</v>
      </c>
      <c r="C997" s="14" t="s">
        <v>2983</v>
      </c>
      <c r="D997" s="14">
        <v>-1.9E-2</v>
      </c>
      <c r="E997" s="14">
        <v>4.9399999999999999E-2</v>
      </c>
      <c r="F997" s="14">
        <v>4.2999999999999997E-2</v>
      </c>
      <c r="G997" s="14">
        <v>-1.23E-2</v>
      </c>
    </row>
    <row r="998" spans="1:7" ht="14" x14ac:dyDescent="0.2">
      <c r="A998" s="14" t="s">
        <v>3005</v>
      </c>
      <c r="B998" s="14" t="s">
        <v>2621</v>
      </c>
      <c r="C998" s="14" t="s">
        <v>2983</v>
      </c>
      <c r="D998" s="14">
        <v>-2.0500000000000001E-2</v>
      </c>
      <c r="E998" s="14">
        <v>5.1799999999999999E-2</v>
      </c>
      <c r="F998" s="14">
        <v>3.78E-2</v>
      </c>
      <c r="G998" s="14">
        <v>-1.5800000000000002E-2</v>
      </c>
    </row>
    <row r="999" spans="1:7" ht="14" x14ac:dyDescent="0.2">
      <c r="A999" s="14" t="s">
        <v>2996</v>
      </c>
      <c r="B999" s="14" t="s">
        <v>2621</v>
      </c>
      <c r="C999" s="14" t="s">
        <v>2983</v>
      </c>
      <c r="D999" s="14">
        <v>-1.7500000000000002E-2</v>
      </c>
      <c r="E999" s="14">
        <v>5.4100000000000002E-2</v>
      </c>
      <c r="F999" s="14">
        <v>3.5299999999999998E-2</v>
      </c>
      <c r="G999" s="14">
        <v>-1.78E-2</v>
      </c>
    </row>
    <row r="1000" spans="1:7" ht="14" x14ac:dyDescent="0.2">
      <c r="A1000" s="14" t="s">
        <v>2997</v>
      </c>
      <c r="B1000" s="14" t="s">
        <v>2621</v>
      </c>
      <c r="C1000" s="14" t="s">
        <v>2983</v>
      </c>
      <c r="D1000" s="14">
        <v>-1.9900000000000001E-2</v>
      </c>
      <c r="E1000" s="14">
        <v>4.7500000000000001E-2</v>
      </c>
      <c r="F1000" s="14">
        <v>4.0800000000000003E-2</v>
      </c>
      <c r="G1000" s="14">
        <v>-1.37E-2</v>
      </c>
    </row>
    <row r="1001" spans="1:7" ht="14" x14ac:dyDescent="0.2">
      <c r="A1001" s="14" t="s">
        <v>2999</v>
      </c>
      <c r="B1001" s="14" t="s">
        <v>2621</v>
      </c>
      <c r="C1001" s="14" t="s">
        <v>2983</v>
      </c>
      <c r="D1001" s="14">
        <v>-2.0799999999999999E-2</v>
      </c>
      <c r="E1001" s="14">
        <v>4.82E-2</v>
      </c>
      <c r="F1001" s="14">
        <v>4.0300000000000002E-2</v>
      </c>
      <c r="G1001" s="14">
        <v>-1.7600000000000001E-2</v>
      </c>
    </row>
    <row r="1002" spans="1:7" ht="14" x14ac:dyDescent="0.2">
      <c r="A1002" s="14" t="s">
        <v>3001</v>
      </c>
      <c r="B1002" s="14" t="s">
        <v>2621</v>
      </c>
      <c r="C1002" s="14" t="s">
        <v>2983</v>
      </c>
      <c r="D1002" s="14">
        <v>-2.1999999999999999E-2</v>
      </c>
      <c r="E1002" s="14">
        <v>4.9299999999999997E-2</v>
      </c>
      <c r="F1002" s="14">
        <v>4.3900000000000002E-2</v>
      </c>
      <c r="G1002" s="14">
        <v>-1.0699999999999999E-2</v>
      </c>
    </row>
    <row r="1003" spans="1:7" ht="14" x14ac:dyDescent="0.2">
      <c r="A1003" s="14" t="s">
        <v>4414</v>
      </c>
      <c r="B1003" s="14" t="s">
        <v>2621</v>
      </c>
      <c r="C1003" s="14" t="s">
        <v>4415</v>
      </c>
      <c r="D1003" s="14">
        <v>1.2E-2</v>
      </c>
      <c r="E1003" s="14">
        <v>-1.9699999999999999E-2</v>
      </c>
      <c r="F1003" s="14">
        <v>-5.0000000000000001E-3</v>
      </c>
      <c r="G1003" s="14">
        <v>-1.0200000000000001E-2</v>
      </c>
    </row>
    <row r="1004" spans="1:7" ht="14" x14ac:dyDescent="0.2">
      <c r="A1004" s="14" t="s">
        <v>4418</v>
      </c>
      <c r="B1004" s="14" t="s">
        <v>2621</v>
      </c>
      <c r="C1004" s="14" t="s">
        <v>4417</v>
      </c>
      <c r="D1004" s="14">
        <v>2.76E-2</v>
      </c>
      <c r="E1004" s="14">
        <v>-2.0500000000000001E-2</v>
      </c>
      <c r="F1004" s="14">
        <v>-4.9799999999999997E-2</v>
      </c>
      <c r="G1004" s="14">
        <v>2.5000000000000001E-3</v>
      </c>
    </row>
    <row r="1005" spans="1:7" ht="14" x14ac:dyDescent="0.2">
      <c r="A1005" s="14" t="s">
        <v>4416</v>
      </c>
      <c r="B1005" s="14" t="s">
        <v>2621</v>
      </c>
      <c r="C1005" s="14" t="s">
        <v>4417</v>
      </c>
      <c r="D1005" s="14">
        <v>7.5399999999999995E-2</v>
      </c>
      <c r="E1005" s="14">
        <v>-5.3900000000000003E-2</v>
      </c>
      <c r="F1005" s="14">
        <v>-8.2500000000000004E-2</v>
      </c>
      <c r="G1005" s="14">
        <v>-9.7999999999999997E-3</v>
      </c>
    </row>
    <row r="1006" spans="1:7" ht="14" x14ac:dyDescent="0.2">
      <c r="A1006" s="14" t="s">
        <v>4419</v>
      </c>
      <c r="B1006" s="14" t="s">
        <v>2621</v>
      </c>
      <c r="C1006" s="14" t="s">
        <v>4417</v>
      </c>
      <c r="D1006" s="14">
        <v>2.8199999999999999E-2</v>
      </c>
      <c r="E1006" s="14">
        <v>-2.6200000000000001E-2</v>
      </c>
      <c r="F1006" s="14">
        <v>-6.3500000000000001E-2</v>
      </c>
      <c r="G1006" s="14">
        <v>-2.3E-3</v>
      </c>
    </row>
    <row r="1007" spans="1:7" ht="14" x14ac:dyDescent="0.2">
      <c r="A1007" s="14" t="s">
        <v>4420</v>
      </c>
      <c r="B1007" s="14" t="s">
        <v>2621</v>
      </c>
      <c r="C1007" s="14" t="s">
        <v>4417</v>
      </c>
      <c r="D1007" s="14">
        <v>2.5700000000000001E-2</v>
      </c>
      <c r="E1007" s="14">
        <v>-2.12E-2</v>
      </c>
      <c r="F1007" s="14">
        <v>-5.1299999999999998E-2</v>
      </c>
      <c r="G1007" s="14">
        <v>0</v>
      </c>
    </row>
    <row r="1008" spans="1:7" ht="14" x14ac:dyDescent="0.2">
      <c r="A1008" s="14" t="s">
        <v>4421</v>
      </c>
      <c r="B1008" s="14" t="s">
        <v>492</v>
      </c>
      <c r="C1008" s="14" t="s">
        <v>4422</v>
      </c>
      <c r="D1008" s="14">
        <v>7.5399999999999995E-2</v>
      </c>
      <c r="E1008" s="14">
        <v>-5.3900000000000003E-2</v>
      </c>
      <c r="F1008" s="14">
        <v>-8.2500000000000004E-2</v>
      </c>
      <c r="G1008" s="14">
        <v>-9.7999999999999997E-3</v>
      </c>
    </row>
    <row r="1009" spans="1:7" ht="14" x14ac:dyDescent="0.2">
      <c r="A1009" s="14" t="s">
        <v>4425</v>
      </c>
      <c r="B1009" s="14" t="s">
        <v>492</v>
      </c>
      <c r="C1009" s="14" t="s">
        <v>4422</v>
      </c>
      <c r="D1009" s="14">
        <v>8.9300000000000004E-2</v>
      </c>
      <c r="E1009" s="14">
        <v>-2.9399999999999999E-2</v>
      </c>
      <c r="F1009" s="14">
        <v>-5.4699999999999999E-2</v>
      </c>
      <c r="G1009" s="14">
        <v>8.9999999999999993E-3</v>
      </c>
    </row>
    <row r="1010" spans="1:7" ht="14" x14ac:dyDescent="0.2">
      <c r="A1010" s="14" t="s">
        <v>4426</v>
      </c>
      <c r="B1010" s="14" t="s">
        <v>2621</v>
      </c>
      <c r="C1010" s="14" t="s">
        <v>4422</v>
      </c>
      <c r="D1010" s="14">
        <v>9.0399999999999994E-2</v>
      </c>
      <c r="E1010" s="14">
        <v>-3.5900000000000001E-2</v>
      </c>
      <c r="F1010" s="14">
        <v>-5.3999999999999999E-2</v>
      </c>
      <c r="G1010" s="14">
        <v>1.2699999999999999E-2</v>
      </c>
    </row>
    <row r="1011" spans="1:7" ht="14" x14ac:dyDescent="0.2">
      <c r="A1011" s="14" t="s">
        <v>4424</v>
      </c>
      <c r="B1011" s="14" t="s">
        <v>2621</v>
      </c>
      <c r="C1011" s="14" t="s">
        <v>4422</v>
      </c>
      <c r="D1011" s="14">
        <v>7.6200000000000004E-2</v>
      </c>
      <c r="E1011" s="14">
        <v>-5.0700000000000002E-2</v>
      </c>
      <c r="F1011" s="14">
        <v>-5.8200000000000002E-2</v>
      </c>
      <c r="G1011" s="14">
        <v>5.9999999999999995E-4</v>
      </c>
    </row>
    <row r="1012" spans="1:7" ht="14" x14ac:dyDescent="0.2">
      <c r="A1012" s="14" t="s">
        <v>4427</v>
      </c>
      <c r="B1012" s="14" t="s">
        <v>2621</v>
      </c>
      <c r="C1012" s="14" t="s">
        <v>4422</v>
      </c>
      <c r="D1012" s="14">
        <v>8.5000000000000006E-2</v>
      </c>
      <c r="E1012" s="14">
        <v>-3.2099999999999997E-2</v>
      </c>
      <c r="F1012" s="14">
        <v>-5.6000000000000001E-2</v>
      </c>
      <c r="G1012" s="14">
        <v>1.3899999999999999E-2</v>
      </c>
    </row>
    <row r="1013" spans="1:7" ht="14" x14ac:dyDescent="0.2">
      <c r="A1013" s="14" t="s">
        <v>4428</v>
      </c>
      <c r="B1013" s="14" t="s">
        <v>492</v>
      </c>
      <c r="C1013" s="14" t="s">
        <v>4422</v>
      </c>
      <c r="D1013" s="14">
        <v>8.5300000000000001E-2</v>
      </c>
      <c r="E1013" s="14">
        <v>-3.3399999999999999E-2</v>
      </c>
      <c r="F1013" s="14">
        <v>-5.7500000000000002E-2</v>
      </c>
      <c r="G1013" s="14">
        <v>9.4999999999999998E-3</v>
      </c>
    </row>
    <row r="1014" spans="1:7" ht="14" x14ac:dyDescent="0.2">
      <c r="A1014" s="14" t="s">
        <v>4429</v>
      </c>
      <c r="B1014" s="14" t="s">
        <v>2621</v>
      </c>
      <c r="C1014" s="14" t="s">
        <v>4422</v>
      </c>
      <c r="D1014" s="14">
        <v>9.0499999999999997E-2</v>
      </c>
      <c r="E1014" s="14">
        <v>-2.87E-2</v>
      </c>
      <c r="F1014" s="14">
        <v>-5.5300000000000002E-2</v>
      </c>
      <c r="G1014" s="14">
        <v>1.44E-2</v>
      </c>
    </row>
    <row r="1015" spans="1:7" ht="14" x14ac:dyDescent="0.2">
      <c r="A1015" s="14" t="s">
        <v>4430</v>
      </c>
      <c r="B1015" s="14" t="s">
        <v>492</v>
      </c>
      <c r="C1015" s="14" t="s">
        <v>4422</v>
      </c>
      <c r="D1015" s="14">
        <v>8.8800000000000004E-2</v>
      </c>
      <c r="E1015" s="14">
        <v>-3.44E-2</v>
      </c>
      <c r="F1015" s="14">
        <v>-5.2200000000000003E-2</v>
      </c>
      <c r="G1015" s="14">
        <v>1.24E-2</v>
      </c>
    </row>
    <row r="1016" spans="1:7" ht="14" x14ac:dyDescent="0.2">
      <c r="A1016" s="14" t="s">
        <v>4423</v>
      </c>
      <c r="B1016" s="14" t="s">
        <v>492</v>
      </c>
      <c r="C1016" s="14" t="s">
        <v>4422</v>
      </c>
      <c r="D1016" s="14">
        <v>7.5399999999999995E-2</v>
      </c>
      <c r="E1016" s="14">
        <v>-5.3900000000000003E-2</v>
      </c>
      <c r="F1016" s="14">
        <v>-8.2500000000000004E-2</v>
      </c>
      <c r="G1016" s="14">
        <v>-9.7999999999999997E-3</v>
      </c>
    </row>
    <row r="1017" spans="1:7" ht="14" x14ac:dyDescent="0.2">
      <c r="A1017" s="14" t="s">
        <v>4431</v>
      </c>
      <c r="B1017" s="14" t="s">
        <v>492</v>
      </c>
      <c r="C1017" s="14" t="s">
        <v>4432</v>
      </c>
      <c r="D1017" s="14">
        <v>1.1999999999999999E-3</v>
      </c>
      <c r="E1017" s="14">
        <v>-4.6399999999999997E-2</v>
      </c>
      <c r="F1017" s="14">
        <v>2.7900000000000001E-2</v>
      </c>
      <c r="G1017" s="14">
        <v>-1.9699999999999999E-2</v>
      </c>
    </row>
    <row r="1018" spans="1:7" ht="14" x14ac:dyDescent="0.2">
      <c r="A1018" s="14" t="s">
        <v>4433</v>
      </c>
      <c r="B1018" s="14" t="s">
        <v>2621</v>
      </c>
      <c r="C1018" s="14" t="s">
        <v>4434</v>
      </c>
      <c r="D1018" s="14">
        <v>-2.8999999999999998E-3</v>
      </c>
      <c r="E1018" s="14">
        <v>-4.5999999999999999E-2</v>
      </c>
      <c r="F1018" s="14">
        <v>3.4200000000000001E-2</v>
      </c>
      <c r="G1018" s="14">
        <v>-2.5000000000000001E-3</v>
      </c>
    </row>
    <row r="1019" spans="1:7" ht="14" x14ac:dyDescent="0.2">
      <c r="A1019" s="14" t="s">
        <v>4435</v>
      </c>
      <c r="B1019" s="14" t="s">
        <v>2621</v>
      </c>
      <c r="C1019" s="14" t="s">
        <v>4434</v>
      </c>
      <c r="D1019" s="14">
        <v>-5.9999999999999995E-4</v>
      </c>
      <c r="E1019" s="14">
        <v>-4.3799999999999999E-2</v>
      </c>
      <c r="F1019" s="14">
        <v>2.9499999999999998E-2</v>
      </c>
      <c r="G1019" s="14">
        <v>-3.0000000000000001E-3</v>
      </c>
    </row>
    <row r="1020" spans="1:7" ht="14" x14ac:dyDescent="0.2">
      <c r="A1020" s="14" t="s">
        <v>4436</v>
      </c>
      <c r="B1020" s="14" t="s">
        <v>2715</v>
      </c>
      <c r="C1020" s="14" t="s">
        <v>4437</v>
      </c>
      <c r="D1020" s="14">
        <v>3.1899999999999998E-2</v>
      </c>
      <c r="E1020" s="14">
        <v>5.0000000000000001E-4</v>
      </c>
      <c r="F1020" s="14">
        <v>-3.5000000000000001E-3</v>
      </c>
      <c r="G1020" s="14">
        <v>0.01</v>
      </c>
    </row>
    <row r="1021" spans="1:7" ht="14" x14ac:dyDescent="0.2">
      <c r="A1021" s="14" t="s">
        <v>4438</v>
      </c>
      <c r="B1021" s="14" t="s">
        <v>2621</v>
      </c>
      <c r="C1021" s="14" t="s">
        <v>4439</v>
      </c>
      <c r="D1021" s="14">
        <v>3.5400000000000001E-2</v>
      </c>
      <c r="E1021" s="14">
        <v>-1.49E-2</v>
      </c>
      <c r="F1021" s="14">
        <v>-2.3699999999999999E-2</v>
      </c>
      <c r="G1021" s="14">
        <v>2.0000000000000001E-4</v>
      </c>
    </row>
    <row r="1022" spans="1:7" ht="14" x14ac:dyDescent="0.2">
      <c r="A1022" s="14" t="s">
        <v>4440</v>
      </c>
      <c r="B1022" s="14" t="s">
        <v>2621</v>
      </c>
      <c r="C1022" s="14" t="s">
        <v>4439</v>
      </c>
      <c r="D1022" s="14">
        <v>3.04E-2</v>
      </c>
      <c r="E1022" s="14">
        <v>-1.8E-3</v>
      </c>
      <c r="F1022" s="14">
        <v>-3.0200000000000001E-2</v>
      </c>
      <c r="G1022" s="14">
        <v>2.0999999999999999E-3</v>
      </c>
    </row>
    <row r="1023" spans="1:7" ht="14" x14ac:dyDescent="0.2">
      <c r="A1023" s="14" t="s">
        <v>4441</v>
      </c>
      <c r="B1023" s="14" t="s">
        <v>2621</v>
      </c>
      <c r="C1023" s="14" t="s">
        <v>4439</v>
      </c>
      <c r="D1023" s="14">
        <v>2.93E-2</v>
      </c>
      <c r="E1023" s="14">
        <v>-1.43E-2</v>
      </c>
      <c r="F1023" s="14">
        <v>-1.4500000000000001E-2</v>
      </c>
      <c r="G1023" s="14">
        <v>2.9999999999999997E-4</v>
      </c>
    </row>
    <row r="1024" spans="1:7" ht="14" x14ac:dyDescent="0.2">
      <c r="A1024" s="14" t="s">
        <v>4442</v>
      </c>
      <c r="B1024" s="14" t="s">
        <v>2621</v>
      </c>
      <c r="C1024" s="14" t="s">
        <v>4439</v>
      </c>
      <c r="D1024" s="14">
        <v>2.58E-2</v>
      </c>
      <c r="E1024" s="14">
        <v>-8.0999999999999996E-3</v>
      </c>
      <c r="F1024" s="14">
        <v>-1.14E-2</v>
      </c>
      <c r="G1024" s="14">
        <v>8.2000000000000007E-3</v>
      </c>
    </row>
    <row r="1025" spans="1:7" ht="14" x14ac:dyDescent="0.2">
      <c r="A1025" s="14" t="s">
        <v>4443</v>
      </c>
      <c r="B1025" s="14" t="s">
        <v>2621</v>
      </c>
      <c r="C1025" s="14" t="s">
        <v>4439</v>
      </c>
      <c r="D1025" s="14">
        <v>3.5200000000000002E-2</v>
      </c>
      <c r="E1025" s="14">
        <v>-1.11E-2</v>
      </c>
      <c r="F1025" s="14">
        <v>-3.3799999999999997E-2</v>
      </c>
      <c r="G1025" s="14">
        <v>4.7000000000000002E-3</v>
      </c>
    </row>
    <row r="1026" spans="1:7" ht="14" x14ac:dyDescent="0.2">
      <c r="A1026" s="14" t="s">
        <v>4444</v>
      </c>
      <c r="B1026" s="14" t="s">
        <v>2621</v>
      </c>
      <c r="C1026" s="14" t="s">
        <v>4439</v>
      </c>
      <c r="D1026" s="14">
        <v>3.3799999999999997E-2</v>
      </c>
      <c r="E1026" s="14">
        <v>5.0000000000000001E-4</v>
      </c>
      <c r="F1026" s="14">
        <v>-2.2599999999999999E-2</v>
      </c>
      <c r="G1026" s="14">
        <v>1.2999999999999999E-2</v>
      </c>
    </row>
    <row r="1027" spans="1:7" ht="14" x14ac:dyDescent="0.2">
      <c r="A1027" s="14" t="s">
        <v>4445</v>
      </c>
      <c r="B1027" s="14" t="s">
        <v>2621</v>
      </c>
      <c r="C1027" s="14" t="s">
        <v>4439</v>
      </c>
      <c r="D1027" s="14">
        <v>2.7E-2</v>
      </c>
      <c r="E1027" s="14">
        <v>-7.3000000000000001E-3</v>
      </c>
      <c r="F1027" s="14">
        <v>-2.5700000000000001E-2</v>
      </c>
      <c r="G1027" s="14">
        <v>1.49E-2</v>
      </c>
    </row>
    <row r="1028" spans="1:7" ht="14" x14ac:dyDescent="0.2">
      <c r="A1028" s="14" t="s">
        <v>4446</v>
      </c>
      <c r="B1028" s="14" t="s">
        <v>2621</v>
      </c>
      <c r="C1028" s="14" t="s">
        <v>4439</v>
      </c>
      <c r="D1028" s="14">
        <v>2.1299999999999999E-2</v>
      </c>
      <c r="E1028" s="14">
        <v>-2.69E-2</v>
      </c>
      <c r="F1028" s="14">
        <v>-5.7000000000000002E-3</v>
      </c>
      <c r="G1028" s="14">
        <v>-8.3999999999999995E-3</v>
      </c>
    </row>
    <row r="1029" spans="1:7" ht="14" x14ac:dyDescent="0.2">
      <c r="A1029" s="14" t="s">
        <v>4447</v>
      </c>
      <c r="B1029" s="14" t="s">
        <v>2621</v>
      </c>
      <c r="C1029" s="14" t="s">
        <v>4439</v>
      </c>
      <c r="D1029" s="14">
        <v>2.5999999999999999E-2</v>
      </c>
      <c r="E1029" s="14">
        <v>-1.78E-2</v>
      </c>
      <c r="F1029" s="14">
        <v>-5.7000000000000002E-3</v>
      </c>
      <c r="G1029" s="14">
        <v>3.3999999999999998E-3</v>
      </c>
    </row>
    <row r="1030" spans="1:7" ht="14" x14ac:dyDescent="0.2">
      <c r="A1030" s="14" t="s">
        <v>4448</v>
      </c>
      <c r="B1030" s="14" t="s">
        <v>2621</v>
      </c>
      <c r="C1030" s="14" t="s">
        <v>4439</v>
      </c>
      <c r="D1030" s="14">
        <v>2.9899999999999999E-2</v>
      </c>
      <c r="E1030" s="14">
        <v>-1.18E-2</v>
      </c>
      <c r="F1030" s="14">
        <v>-3.4000000000000002E-2</v>
      </c>
      <c r="G1030" s="14">
        <v>-6.8999999999999999E-3</v>
      </c>
    </row>
    <row r="1031" spans="1:7" ht="14" x14ac:dyDescent="0.2">
      <c r="A1031" s="14" t="s">
        <v>4449</v>
      </c>
      <c r="B1031" s="14" t="s">
        <v>2621</v>
      </c>
      <c r="C1031" s="14" t="s">
        <v>4439</v>
      </c>
      <c r="D1031" s="14">
        <v>2.93E-2</v>
      </c>
      <c r="E1031" s="14">
        <v>-1.35E-2</v>
      </c>
      <c r="F1031" s="14">
        <v>-2.8299999999999999E-2</v>
      </c>
      <c r="G1031" s="14">
        <v>2.3999999999999998E-3</v>
      </c>
    </row>
    <row r="1032" spans="1:7" ht="14" x14ac:dyDescent="0.2">
      <c r="A1032" s="14" t="s">
        <v>4450</v>
      </c>
      <c r="B1032" s="14" t="s">
        <v>492</v>
      </c>
      <c r="C1032" s="14" t="s">
        <v>4439</v>
      </c>
      <c r="D1032" s="14">
        <v>2.4799999999999999E-2</v>
      </c>
      <c r="E1032" s="14">
        <v>-1.61E-2</v>
      </c>
      <c r="F1032" s="14">
        <v>-2.3400000000000001E-2</v>
      </c>
      <c r="G1032" s="14">
        <v>-1.2200000000000001E-2</v>
      </c>
    </row>
    <row r="1033" spans="1:7" ht="14" x14ac:dyDescent="0.2">
      <c r="A1033" s="14" t="s">
        <v>4451</v>
      </c>
      <c r="B1033" s="14" t="s">
        <v>2621</v>
      </c>
      <c r="C1033" s="14" t="s">
        <v>4439</v>
      </c>
      <c r="D1033" s="14">
        <v>3.7600000000000001E-2</v>
      </c>
      <c r="E1033" s="14">
        <v>-1.61E-2</v>
      </c>
      <c r="F1033" s="14">
        <v>-2.63E-2</v>
      </c>
      <c r="G1033" s="14">
        <v>2.8E-3</v>
      </c>
    </row>
    <row r="1034" spans="1:7" ht="14" x14ac:dyDescent="0.2">
      <c r="A1034" s="14" t="s">
        <v>4452</v>
      </c>
      <c r="B1034" s="14" t="s">
        <v>2621</v>
      </c>
      <c r="C1034" s="14" t="s">
        <v>4439</v>
      </c>
      <c r="D1034" s="14">
        <v>3.09E-2</v>
      </c>
      <c r="E1034" s="14">
        <v>-9.1000000000000004E-3</v>
      </c>
      <c r="F1034" s="14">
        <v>-3.1199999999999999E-2</v>
      </c>
      <c r="G1034" s="14">
        <v>8.9999999999999998E-4</v>
      </c>
    </row>
    <row r="1035" spans="1:7" ht="14" x14ac:dyDescent="0.2">
      <c r="A1035" s="14" t="s">
        <v>4453</v>
      </c>
      <c r="B1035" s="14" t="s">
        <v>492</v>
      </c>
      <c r="C1035" s="14" t="s">
        <v>4439</v>
      </c>
      <c r="D1035" s="14">
        <v>3.3099999999999997E-2</v>
      </c>
      <c r="E1035" s="14">
        <v>-1.0200000000000001E-2</v>
      </c>
      <c r="F1035" s="14">
        <v>-3.3E-3</v>
      </c>
      <c r="G1035" s="14">
        <v>-2.5999999999999999E-3</v>
      </c>
    </row>
    <row r="1036" spans="1:7" ht="14" x14ac:dyDescent="0.2">
      <c r="A1036" s="14" t="s">
        <v>4454</v>
      </c>
      <c r="B1036" s="14" t="s">
        <v>2621</v>
      </c>
      <c r="C1036" s="14" t="s">
        <v>4439</v>
      </c>
      <c r="D1036" s="14">
        <v>3.9100000000000003E-2</v>
      </c>
      <c r="E1036" s="14">
        <v>-6.7999999999999996E-3</v>
      </c>
      <c r="F1036" s="14">
        <v>-0.02</v>
      </c>
      <c r="G1036" s="14">
        <v>1.03E-2</v>
      </c>
    </row>
    <row r="1037" spans="1:7" ht="14" x14ac:dyDescent="0.2">
      <c r="A1037" s="14" t="s">
        <v>4455</v>
      </c>
      <c r="B1037" s="14" t="s">
        <v>2621</v>
      </c>
      <c r="C1037" s="14" t="s">
        <v>4456</v>
      </c>
      <c r="D1037" s="14">
        <v>1.8599999999999998E-2</v>
      </c>
      <c r="E1037" s="14">
        <v>-4.3400000000000001E-2</v>
      </c>
      <c r="F1037" s="14">
        <v>5.4999999999999997E-3</v>
      </c>
      <c r="G1037" s="14">
        <v>-5.3E-3</v>
      </c>
    </row>
    <row r="1038" spans="1:7" ht="14" x14ac:dyDescent="0.2">
      <c r="A1038" s="14" t="s">
        <v>4457</v>
      </c>
      <c r="B1038" s="14" t="s">
        <v>2621</v>
      </c>
      <c r="C1038" s="14" t="s">
        <v>4456</v>
      </c>
      <c r="D1038" s="14">
        <v>1.6500000000000001E-2</v>
      </c>
      <c r="E1038" s="14">
        <v>-4.2000000000000003E-2</v>
      </c>
      <c r="F1038" s="14">
        <v>1.3899999999999999E-2</v>
      </c>
      <c r="G1038" s="14">
        <v>-1.2200000000000001E-2</v>
      </c>
    </row>
    <row r="1039" spans="1:7" ht="14" x14ac:dyDescent="0.2">
      <c r="A1039" s="14" t="s">
        <v>4458</v>
      </c>
      <c r="B1039" s="14" t="s">
        <v>2621</v>
      </c>
      <c r="C1039" s="14" t="s">
        <v>4456</v>
      </c>
      <c r="D1039" s="14">
        <v>1.83E-2</v>
      </c>
      <c r="E1039" s="14">
        <v>-4.2599999999999999E-2</v>
      </c>
      <c r="F1039" s="14">
        <v>8.3000000000000001E-3</v>
      </c>
      <c r="G1039" s="14">
        <v>-1.2699999999999999E-2</v>
      </c>
    </row>
    <row r="1040" spans="1:7" ht="14" x14ac:dyDescent="0.2">
      <c r="A1040" s="14" t="s">
        <v>4459</v>
      </c>
      <c r="B1040" s="14" t="s">
        <v>492</v>
      </c>
      <c r="C1040" s="14" t="s">
        <v>4460</v>
      </c>
      <c r="D1040" s="14">
        <v>9.2999999999999992E-3</v>
      </c>
      <c r="E1040" s="14">
        <v>-5.4100000000000002E-2</v>
      </c>
      <c r="F1040" s="14">
        <v>2.7099999999999999E-2</v>
      </c>
      <c r="G1040" s="14">
        <v>-7.3000000000000001E-3</v>
      </c>
    </row>
    <row r="1041" spans="1:7" ht="14" x14ac:dyDescent="0.2">
      <c r="A1041" s="14" t="s">
        <v>4461</v>
      </c>
      <c r="B1041" s="14" t="s">
        <v>492</v>
      </c>
      <c r="C1041" s="14" t="s">
        <v>4462</v>
      </c>
      <c r="D1041" s="14">
        <v>-5.9999999999999995E-4</v>
      </c>
      <c r="E1041" s="14">
        <v>-1.17E-2</v>
      </c>
      <c r="F1041" s="14">
        <v>2.5999999999999999E-2</v>
      </c>
      <c r="G1041" s="14">
        <v>-2.3999999999999998E-3</v>
      </c>
    </row>
    <row r="1042" spans="1:7" ht="14" x14ac:dyDescent="0.2">
      <c r="A1042" s="14" t="s">
        <v>4463</v>
      </c>
      <c r="B1042" s="14" t="s">
        <v>2621</v>
      </c>
      <c r="C1042" s="14" t="s">
        <v>4462</v>
      </c>
      <c r="D1042" s="14">
        <v>-1.1999999999999999E-3</v>
      </c>
      <c r="E1042" s="14">
        <v>-1.26E-2</v>
      </c>
      <c r="F1042" s="14">
        <v>2.6800000000000001E-2</v>
      </c>
      <c r="G1042" s="14">
        <v>-8.9999999999999998E-4</v>
      </c>
    </row>
    <row r="1043" spans="1:7" ht="14" x14ac:dyDescent="0.2">
      <c r="A1043" s="14" t="s">
        <v>4464</v>
      </c>
      <c r="B1043" s="14" t="s">
        <v>2621</v>
      </c>
      <c r="C1043" s="14" t="s">
        <v>4462</v>
      </c>
      <c r="D1043" s="14">
        <v>-1.4E-3</v>
      </c>
      <c r="E1043" s="14">
        <v>-1.47E-2</v>
      </c>
      <c r="F1043" s="14">
        <v>2.7E-2</v>
      </c>
      <c r="G1043" s="14">
        <v>-4.7999999999999996E-3</v>
      </c>
    </row>
    <row r="1044" spans="1:7" ht="14" x14ac:dyDescent="0.2">
      <c r="A1044" s="14" t="s">
        <v>4465</v>
      </c>
      <c r="B1044" s="14" t="s">
        <v>492</v>
      </c>
      <c r="C1044" s="14" t="s">
        <v>4462</v>
      </c>
      <c r="D1044" s="14">
        <v>-4.4000000000000003E-3</v>
      </c>
      <c r="E1044" s="14">
        <v>-2.8E-3</v>
      </c>
      <c r="F1044" s="14">
        <v>2.8000000000000001E-2</v>
      </c>
      <c r="G1044" s="14">
        <v>6.4999999999999997E-3</v>
      </c>
    </row>
    <row r="1045" spans="1:7" ht="14" x14ac:dyDescent="0.2">
      <c r="A1045" s="14" t="s">
        <v>4466</v>
      </c>
      <c r="B1045" s="14" t="s">
        <v>492</v>
      </c>
      <c r="C1045" s="14" t="s">
        <v>4462</v>
      </c>
      <c r="D1045" s="14">
        <v>6.9999999999999999E-4</v>
      </c>
      <c r="E1045" s="14">
        <v>-1.1299999999999999E-2</v>
      </c>
      <c r="F1045" s="14">
        <v>1.8599999999999998E-2</v>
      </c>
      <c r="G1045" s="14">
        <v>-1E-3</v>
      </c>
    </row>
    <row r="1046" spans="1:7" ht="14" x14ac:dyDescent="0.2">
      <c r="A1046" s="14" t="s">
        <v>4467</v>
      </c>
      <c r="B1046" s="14" t="s">
        <v>492</v>
      </c>
      <c r="C1046" s="14" t="s">
        <v>4468</v>
      </c>
      <c r="D1046" s="14">
        <v>-7.3000000000000001E-3</v>
      </c>
      <c r="E1046" s="14">
        <v>-1.8200000000000001E-2</v>
      </c>
      <c r="F1046" s="14">
        <v>1.2800000000000001E-2</v>
      </c>
      <c r="G1046" s="14">
        <v>-9.1999999999999998E-3</v>
      </c>
    </row>
    <row r="1047" spans="1:7" ht="14" x14ac:dyDescent="0.2">
      <c r="A1047" s="14" t="s">
        <v>4476</v>
      </c>
      <c r="B1047" s="14" t="s">
        <v>492</v>
      </c>
      <c r="C1047" s="14" t="s">
        <v>4470</v>
      </c>
      <c r="D1047" s="14">
        <v>-7.3000000000000001E-3</v>
      </c>
      <c r="E1047" s="14">
        <v>-1.6500000000000001E-2</v>
      </c>
      <c r="F1047" s="14">
        <v>1.8800000000000001E-2</v>
      </c>
      <c r="G1047" s="14">
        <v>-3.0999999999999999E-3</v>
      </c>
    </row>
    <row r="1048" spans="1:7" ht="14" x14ac:dyDescent="0.2">
      <c r="A1048" s="14" t="s">
        <v>4477</v>
      </c>
      <c r="B1048" s="14" t="s">
        <v>492</v>
      </c>
      <c r="C1048" s="14" t="s">
        <v>4470</v>
      </c>
      <c r="D1048" s="14">
        <v>-8.8000000000000005E-3</v>
      </c>
      <c r="E1048" s="14">
        <v>-1.6299999999999999E-2</v>
      </c>
      <c r="F1048" s="14">
        <v>2.3800000000000002E-2</v>
      </c>
      <c r="G1048" s="14">
        <v>3.8999999999999998E-3</v>
      </c>
    </row>
    <row r="1049" spans="1:7" ht="14" x14ac:dyDescent="0.2">
      <c r="A1049" s="14" t="s">
        <v>4478</v>
      </c>
      <c r="B1049" s="14" t="s">
        <v>2621</v>
      </c>
      <c r="C1049" s="14" t="s">
        <v>4470</v>
      </c>
      <c r="D1049" s="14">
        <v>-6.7000000000000002E-3</v>
      </c>
      <c r="E1049" s="14">
        <v>-1.44E-2</v>
      </c>
      <c r="F1049" s="14">
        <v>1.46E-2</v>
      </c>
      <c r="G1049" s="14">
        <v>-6.7999999999999996E-3</v>
      </c>
    </row>
    <row r="1050" spans="1:7" ht="14" x14ac:dyDescent="0.2">
      <c r="A1050" s="14" t="s">
        <v>4479</v>
      </c>
      <c r="B1050" s="14" t="s">
        <v>2621</v>
      </c>
      <c r="C1050" s="14" t="s">
        <v>4470</v>
      </c>
      <c r="D1050" s="14">
        <v>-1.26E-2</v>
      </c>
      <c r="E1050" s="14">
        <v>-1.3599999999999999E-2</v>
      </c>
      <c r="F1050" s="14">
        <v>2.3900000000000001E-2</v>
      </c>
      <c r="G1050" s="14">
        <v>-1.09E-2</v>
      </c>
    </row>
    <row r="1051" spans="1:7" ht="14" x14ac:dyDescent="0.2">
      <c r="A1051" s="14" t="s">
        <v>4469</v>
      </c>
      <c r="B1051" s="14" t="s">
        <v>492</v>
      </c>
      <c r="C1051" s="14" t="s">
        <v>4470</v>
      </c>
      <c r="D1051" s="14">
        <v>-1.0699999999999999E-2</v>
      </c>
      <c r="E1051" s="14">
        <v>-1.9199999999999998E-2</v>
      </c>
      <c r="F1051" s="14">
        <v>3.7999999999999999E-2</v>
      </c>
      <c r="G1051" s="14">
        <v>-9.1000000000000004E-3</v>
      </c>
    </row>
    <row r="1052" spans="1:7" ht="14" x14ac:dyDescent="0.2">
      <c r="A1052" s="14" t="s">
        <v>4471</v>
      </c>
      <c r="B1052" s="14" t="s">
        <v>492</v>
      </c>
      <c r="C1052" s="14" t="s">
        <v>4470</v>
      </c>
      <c r="D1052" s="14">
        <v>-1.24E-2</v>
      </c>
      <c r="E1052" s="14">
        <v>-1.72E-2</v>
      </c>
      <c r="F1052" s="14">
        <v>1.8800000000000001E-2</v>
      </c>
      <c r="G1052" s="14">
        <v>-7.1999999999999998E-3</v>
      </c>
    </row>
    <row r="1053" spans="1:7" ht="14" x14ac:dyDescent="0.2">
      <c r="A1053" s="14" t="s">
        <v>4472</v>
      </c>
      <c r="B1053" s="14" t="s">
        <v>492</v>
      </c>
      <c r="C1053" s="14" t="s">
        <v>4470</v>
      </c>
      <c r="D1053" s="14">
        <v>-8.3999999999999995E-3</v>
      </c>
      <c r="E1053" s="14">
        <v>-1.43E-2</v>
      </c>
      <c r="F1053" s="14">
        <v>2.3199999999999998E-2</v>
      </c>
      <c r="G1053" s="14">
        <v>-7.4999999999999997E-3</v>
      </c>
    </row>
    <row r="1054" spans="1:7" ht="14" x14ac:dyDescent="0.2">
      <c r="A1054" s="14" t="s">
        <v>4473</v>
      </c>
      <c r="B1054" s="14" t="s">
        <v>2621</v>
      </c>
      <c r="C1054" s="14" t="s">
        <v>4470</v>
      </c>
      <c r="D1054" s="14">
        <v>-8.6999999999999994E-3</v>
      </c>
      <c r="E1054" s="14">
        <v>-1.9699999999999999E-2</v>
      </c>
      <c r="F1054" s="14">
        <v>1.8100000000000002E-2</v>
      </c>
      <c r="G1054" s="14">
        <v>-1.09E-2</v>
      </c>
    </row>
    <row r="1055" spans="1:7" ht="14" x14ac:dyDescent="0.2">
      <c r="A1055" s="14" t="s">
        <v>4474</v>
      </c>
      <c r="B1055" s="14" t="s">
        <v>492</v>
      </c>
      <c r="C1055" s="14" t="s">
        <v>4470</v>
      </c>
      <c r="D1055" s="14">
        <v>-9.1000000000000004E-3</v>
      </c>
      <c r="E1055" s="14">
        <v>-1.7000000000000001E-2</v>
      </c>
      <c r="F1055" s="14">
        <v>1.7999999999999999E-2</v>
      </c>
      <c r="G1055" s="14">
        <v>-4.7999999999999996E-3</v>
      </c>
    </row>
    <row r="1056" spans="1:7" ht="14" x14ac:dyDescent="0.2">
      <c r="A1056" s="14" t="s">
        <v>4475</v>
      </c>
      <c r="B1056" s="14" t="s">
        <v>492</v>
      </c>
      <c r="C1056" s="14" t="s">
        <v>4470</v>
      </c>
      <c r="D1056" s="14">
        <v>-4.3E-3</v>
      </c>
      <c r="E1056" s="14">
        <v>-1.4500000000000001E-2</v>
      </c>
      <c r="F1056" s="14">
        <v>5.3E-3</v>
      </c>
      <c r="G1056" s="14">
        <v>-1.4E-2</v>
      </c>
    </row>
    <row r="1057" spans="1:7" ht="14" x14ac:dyDescent="0.2">
      <c r="A1057" s="14" t="s">
        <v>4480</v>
      </c>
      <c r="B1057" s="14" t="s">
        <v>492</v>
      </c>
      <c r="C1057" s="14" t="s">
        <v>4470</v>
      </c>
      <c r="D1057" s="14">
        <v>-8.6E-3</v>
      </c>
      <c r="E1057" s="14">
        <v>-1.0800000000000001E-2</v>
      </c>
      <c r="F1057" s="14">
        <v>2.4899999999999999E-2</v>
      </c>
      <c r="G1057" s="14">
        <v>-5.4000000000000003E-3</v>
      </c>
    </row>
    <row r="1058" spans="1:7" ht="14" x14ac:dyDescent="0.2">
      <c r="A1058" s="14" t="s">
        <v>4481</v>
      </c>
      <c r="B1058" s="14" t="s">
        <v>492</v>
      </c>
      <c r="C1058" s="14" t="s">
        <v>4470</v>
      </c>
      <c r="D1058" s="14">
        <v>-8.2000000000000007E-3</v>
      </c>
      <c r="E1058" s="14">
        <v>-2.4899999999999999E-2</v>
      </c>
      <c r="F1058" s="14">
        <v>2.2800000000000001E-2</v>
      </c>
      <c r="G1058" s="14">
        <v>-8.5000000000000006E-3</v>
      </c>
    </row>
    <row r="1059" spans="1:7" ht="14" x14ac:dyDescent="0.2">
      <c r="A1059" s="14" t="s">
        <v>4482</v>
      </c>
      <c r="B1059" s="14" t="s">
        <v>2621</v>
      </c>
      <c r="C1059" s="14" t="s">
        <v>4470</v>
      </c>
      <c r="D1059" s="14">
        <v>-7.0000000000000001E-3</v>
      </c>
      <c r="E1059" s="14">
        <v>-1.37E-2</v>
      </c>
      <c r="F1059" s="14">
        <v>2.3800000000000002E-2</v>
      </c>
      <c r="G1059" s="14">
        <v>-5.7999999999999996E-3</v>
      </c>
    </row>
    <row r="1060" spans="1:7" ht="14" x14ac:dyDescent="0.2">
      <c r="A1060" s="14" t="s">
        <v>4483</v>
      </c>
      <c r="B1060" s="14" t="s">
        <v>492</v>
      </c>
      <c r="C1060" s="14" t="s">
        <v>4484</v>
      </c>
      <c r="D1060" s="14">
        <v>-5.3E-3</v>
      </c>
      <c r="E1060" s="14">
        <v>-1.5100000000000001E-2</v>
      </c>
      <c r="F1060" s="14">
        <v>2.9899999999999999E-2</v>
      </c>
      <c r="G1060" s="14">
        <v>-1.3599999999999999E-2</v>
      </c>
    </row>
    <row r="1061" spans="1:7" ht="14" x14ac:dyDescent="0.2">
      <c r="A1061" s="14" t="s">
        <v>4485</v>
      </c>
      <c r="B1061" s="14" t="s">
        <v>2621</v>
      </c>
      <c r="C1061" s="14" t="s">
        <v>4484</v>
      </c>
      <c r="D1061" s="14">
        <v>-9.7000000000000003E-3</v>
      </c>
      <c r="E1061" s="14">
        <v>-1.43E-2</v>
      </c>
      <c r="F1061" s="14">
        <v>3.3799999999999997E-2</v>
      </c>
      <c r="G1061" s="14">
        <v>-5.1999999999999998E-3</v>
      </c>
    </row>
    <row r="1062" spans="1:7" ht="14" x14ac:dyDescent="0.2">
      <c r="A1062" s="14" t="s">
        <v>4486</v>
      </c>
      <c r="B1062" s="14" t="s">
        <v>2621</v>
      </c>
      <c r="C1062" s="14" t="s">
        <v>4484</v>
      </c>
      <c r="D1062" s="14">
        <v>-8.0000000000000002E-3</v>
      </c>
      <c r="E1062" s="14">
        <v>-2.1100000000000001E-2</v>
      </c>
      <c r="F1062" s="14">
        <v>3.4500000000000003E-2</v>
      </c>
      <c r="G1062" s="14">
        <v>-4.4999999999999997E-3</v>
      </c>
    </row>
    <row r="1063" spans="1:7" ht="14" x14ac:dyDescent="0.2">
      <c r="A1063" s="14" t="s">
        <v>4487</v>
      </c>
      <c r="B1063" s="14" t="s">
        <v>492</v>
      </c>
      <c r="C1063" s="14" t="s">
        <v>4488</v>
      </c>
      <c r="D1063" s="14">
        <v>-1.23E-2</v>
      </c>
      <c r="E1063" s="14">
        <v>-3.6700000000000003E-2</v>
      </c>
      <c r="F1063" s="14">
        <v>3.1899999999999998E-2</v>
      </c>
      <c r="G1063" s="14">
        <v>-7.7999999999999996E-3</v>
      </c>
    </row>
    <row r="1064" spans="1:7" ht="14" x14ac:dyDescent="0.2">
      <c r="A1064" s="14" t="s">
        <v>4489</v>
      </c>
      <c r="B1064" s="14" t="s">
        <v>492</v>
      </c>
      <c r="C1064" s="14" t="s">
        <v>4488</v>
      </c>
      <c r="D1064" s="14">
        <v>-1.32E-2</v>
      </c>
      <c r="E1064" s="14">
        <v>-3.9800000000000002E-2</v>
      </c>
      <c r="F1064" s="14">
        <v>5.4999999999999997E-3</v>
      </c>
      <c r="G1064" s="14">
        <v>-1.2800000000000001E-2</v>
      </c>
    </row>
    <row r="1065" spans="1:7" ht="14" x14ac:dyDescent="0.2">
      <c r="A1065" s="14" t="s">
        <v>4490</v>
      </c>
      <c r="B1065" s="14" t="s">
        <v>2621</v>
      </c>
      <c r="C1065" s="14" t="s">
        <v>4488</v>
      </c>
      <c r="D1065" s="14">
        <v>-1.55E-2</v>
      </c>
      <c r="E1065" s="14">
        <v>-4.6199999999999998E-2</v>
      </c>
      <c r="F1065" s="14">
        <v>2.1899999999999999E-2</v>
      </c>
      <c r="G1065" s="14">
        <v>-4.1999999999999997E-3</v>
      </c>
    </row>
    <row r="1066" spans="1:7" ht="14" x14ac:dyDescent="0.2">
      <c r="A1066" s="14" t="s">
        <v>4491</v>
      </c>
      <c r="B1066" s="14" t="s">
        <v>2621</v>
      </c>
      <c r="C1066" s="14" t="s">
        <v>4488</v>
      </c>
      <c r="D1066" s="14">
        <v>-1.52E-2</v>
      </c>
      <c r="E1066" s="14">
        <v>-4.5400000000000003E-2</v>
      </c>
      <c r="F1066" s="14">
        <v>8.3000000000000001E-3</v>
      </c>
      <c r="G1066" s="14">
        <v>-6.4999999999999997E-3</v>
      </c>
    </row>
    <row r="1067" spans="1:7" ht="14" x14ac:dyDescent="0.2">
      <c r="A1067" s="14" t="s">
        <v>4492</v>
      </c>
      <c r="B1067" s="14" t="s">
        <v>492</v>
      </c>
      <c r="C1067" s="14" t="s">
        <v>4488</v>
      </c>
      <c r="D1067" s="14">
        <v>-8.0000000000000004E-4</v>
      </c>
      <c r="E1067" s="14">
        <v>-3.1800000000000002E-2</v>
      </c>
      <c r="F1067" s="14">
        <v>1.55E-2</v>
      </c>
      <c r="G1067" s="14">
        <v>-1.5E-3</v>
      </c>
    </row>
    <row r="1068" spans="1:7" ht="14" x14ac:dyDescent="0.2">
      <c r="A1068" s="14" t="s">
        <v>4493</v>
      </c>
      <c r="B1068" s="14" t="s">
        <v>492</v>
      </c>
      <c r="C1068" s="14" t="s">
        <v>4488</v>
      </c>
      <c r="D1068" s="14">
        <v>-1.5800000000000002E-2</v>
      </c>
      <c r="E1068" s="14">
        <v>-4.1399999999999999E-2</v>
      </c>
      <c r="F1068" s="14">
        <v>2.5399999999999999E-2</v>
      </c>
      <c r="G1068" s="14">
        <v>-4.7000000000000002E-3</v>
      </c>
    </row>
    <row r="1069" spans="1:7" ht="14" x14ac:dyDescent="0.2">
      <c r="A1069" s="14" t="s">
        <v>4494</v>
      </c>
      <c r="B1069" s="14" t="s">
        <v>2621</v>
      </c>
      <c r="C1069" s="14" t="s">
        <v>4488</v>
      </c>
      <c r="D1069" s="14">
        <v>-1.37E-2</v>
      </c>
      <c r="E1069" s="14">
        <v>-4.8300000000000003E-2</v>
      </c>
      <c r="F1069" s="14">
        <v>1.9199999999999998E-2</v>
      </c>
      <c r="G1069" s="14">
        <v>-1.66E-2</v>
      </c>
    </row>
    <row r="1070" spans="1:7" ht="14" x14ac:dyDescent="0.2">
      <c r="A1070" s="14" t="s">
        <v>4521</v>
      </c>
      <c r="B1070" s="14" t="s">
        <v>2621</v>
      </c>
      <c r="C1070" s="14" t="s">
        <v>4496</v>
      </c>
      <c r="D1070" s="14">
        <v>-5.4000000000000003E-3</v>
      </c>
      <c r="E1070" s="14">
        <v>-2.3800000000000002E-2</v>
      </c>
      <c r="F1070" s="14">
        <v>2.9700000000000001E-2</v>
      </c>
      <c r="G1070" s="14">
        <v>-2.3999999999999998E-3</v>
      </c>
    </row>
    <row r="1071" spans="1:7" ht="14" x14ac:dyDescent="0.2">
      <c r="A1071" s="14" t="s">
        <v>4495</v>
      </c>
      <c r="B1071" s="14" t="s">
        <v>2621</v>
      </c>
      <c r="C1071" s="14" t="s">
        <v>4496</v>
      </c>
      <c r="D1071" s="14">
        <v>-9.1000000000000004E-3</v>
      </c>
      <c r="E1071" s="14">
        <v>-2.3800000000000002E-2</v>
      </c>
      <c r="F1071" s="14">
        <v>1.7299999999999999E-2</v>
      </c>
      <c r="G1071" s="14">
        <v>8.0000000000000004E-4</v>
      </c>
    </row>
    <row r="1072" spans="1:7" ht="14" x14ac:dyDescent="0.2">
      <c r="A1072" s="14" t="s">
        <v>4497</v>
      </c>
      <c r="B1072" s="14" t="s">
        <v>492</v>
      </c>
      <c r="C1072" s="14" t="s">
        <v>4496</v>
      </c>
      <c r="D1072" s="14">
        <v>-9.2999999999999992E-3</v>
      </c>
      <c r="E1072" s="14">
        <v>-2.2100000000000002E-2</v>
      </c>
      <c r="F1072" s="14">
        <v>3.7699999999999997E-2</v>
      </c>
      <c r="G1072" s="14">
        <v>5.0000000000000001E-4</v>
      </c>
    </row>
    <row r="1073" spans="1:7" ht="14" x14ac:dyDescent="0.2">
      <c r="A1073" s="14" t="s">
        <v>4498</v>
      </c>
      <c r="B1073" s="14" t="s">
        <v>2621</v>
      </c>
      <c r="C1073" s="14" t="s">
        <v>4496</v>
      </c>
      <c r="D1073" s="14">
        <v>-1.18E-2</v>
      </c>
      <c r="E1073" s="14">
        <v>-2.2700000000000001E-2</v>
      </c>
      <c r="F1073" s="14">
        <v>3.0599999999999999E-2</v>
      </c>
      <c r="G1073" s="14">
        <v>1E-4</v>
      </c>
    </row>
    <row r="1074" spans="1:7" ht="14" x14ac:dyDescent="0.2">
      <c r="A1074" s="14" t="s">
        <v>4499</v>
      </c>
      <c r="B1074" s="14" t="s">
        <v>492</v>
      </c>
      <c r="C1074" s="14" t="s">
        <v>4496</v>
      </c>
      <c r="D1074" s="14">
        <v>-8.5000000000000006E-3</v>
      </c>
      <c r="E1074" s="14">
        <v>-2.3300000000000001E-2</v>
      </c>
      <c r="F1074" s="14">
        <v>3.5999999999999997E-2</v>
      </c>
      <c r="G1074" s="14">
        <v>-2.5999999999999999E-3</v>
      </c>
    </row>
    <row r="1075" spans="1:7" ht="14" x14ac:dyDescent="0.2">
      <c r="A1075" s="14" t="s">
        <v>4500</v>
      </c>
      <c r="B1075" s="14" t="s">
        <v>492</v>
      </c>
      <c r="C1075" s="14" t="s">
        <v>4496</v>
      </c>
      <c r="D1075" s="14">
        <v>-3.5999999999999999E-3</v>
      </c>
      <c r="E1075" s="14">
        <v>-1.35E-2</v>
      </c>
      <c r="F1075" s="14">
        <v>3.3700000000000001E-2</v>
      </c>
      <c r="G1075" s="14">
        <v>-3.5999999999999999E-3</v>
      </c>
    </row>
    <row r="1076" spans="1:7" ht="14" x14ac:dyDescent="0.2">
      <c r="A1076" s="14" t="s">
        <v>4501</v>
      </c>
      <c r="B1076" s="14" t="s">
        <v>492</v>
      </c>
      <c r="C1076" s="14" t="s">
        <v>4496</v>
      </c>
      <c r="D1076" s="14">
        <v>-5.7999999999999996E-3</v>
      </c>
      <c r="E1076" s="14">
        <v>-2.0500000000000001E-2</v>
      </c>
      <c r="F1076" s="14">
        <v>3.73E-2</v>
      </c>
      <c r="G1076" s="14">
        <v>-9.9000000000000008E-3</v>
      </c>
    </row>
    <row r="1077" spans="1:7" ht="14" x14ac:dyDescent="0.2">
      <c r="A1077" s="14" t="s">
        <v>4502</v>
      </c>
      <c r="B1077" s="14" t="s">
        <v>492</v>
      </c>
      <c r="C1077" s="14" t="s">
        <v>4496</v>
      </c>
      <c r="D1077" s="14">
        <v>-2.2000000000000001E-3</v>
      </c>
      <c r="E1077" s="14">
        <v>-1.43E-2</v>
      </c>
      <c r="F1077" s="14">
        <v>2.9000000000000001E-2</v>
      </c>
      <c r="G1077" s="14">
        <v>-1.8E-3</v>
      </c>
    </row>
    <row r="1078" spans="1:7" ht="14" x14ac:dyDescent="0.2">
      <c r="A1078" s="14" t="s">
        <v>4503</v>
      </c>
      <c r="B1078" s="14" t="s">
        <v>492</v>
      </c>
      <c r="C1078" s="14" t="s">
        <v>4496</v>
      </c>
      <c r="D1078" s="14">
        <v>-1.72E-2</v>
      </c>
      <c r="E1078" s="14">
        <v>-4.0000000000000001E-3</v>
      </c>
      <c r="F1078" s="14">
        <v>3.0200000000000001E-2</v>
      </c>
      <c r="G1078" s="14">
        <v>4.0000000000000002E-4</v>
      </c>
    </row>
    <row r="1079" spans="1:7" ht="14" x14ac:dyDescent="0.2">
      <c r="A1079" s="14" t="s">
        <v>4504</v>
      </c>
      <c r="B1079" s="14" t="s">
        <v>492</v>
      </c>
      <c r="C1079" s="14" t="s">
        <v>4496</v>
      </c>
      <c r="D1079" s="14">
        <v>-2.0000000000000001E-4</v>
      </c>
      <c r="E1079" s="14">
        <v>-1.12E-2</v>
      </c>
      <c r="F1079" s="14">
        <v>1.9699999999999999E-2</v>
      </c>
      <c r="G1079" s="14">
        <v>-2.2000000000000001E-3</v>
      </c>
    </row>
    <row r="1080" spans="1:7" ht="14" x14ac:dyDescent="0.2">
      <c r="A1080" s="14" t="s">
        <v>4505</v>
      </c>
      <c r="B1080" s="14" t="s">
        <v>2621</v>
      </c>
      <c r="C1080" s="14" t="s">
        <v>4496</v>
      </c>
      <c r="D1080" s="14">
        <v>-1.4500000000000001E-2</v>
      </c>
      <c r="E1080" s="14">
        <v>-3.3999999999999998E-3</v>
      </c>
      <c r="F1080" s="14">
        <v>2.87E-2</v>
      </c>
      <c r="G1080" s="14">
        <v>-2.8999999999999998E-3</v>
      </c>
    </row>
    <row r="1081" spans="1:7" ht="14" x14ac:dyDescent="0.2">
      <c r="A1081" s="14" t="s">
        <v>4506</v>
      </c>
      <c r="B1081" s="14" t="s">
        <v>492</v>
      </c>
      <c r="C1081" s="14" t="s">
        <v>4496</v>
      </c>
      <c r="D1081" s="14">
        <v>-6.7000000000000002E-3</v>
      </c>
      <c r="E1081" s="14">
        <v>-1.7600000000000001E-2</v>
      </c>
      <c r="F1081" s="14">
        <v>3.32E-2</v>
      </c>
      <c r="G1081" s="14">
        <v>-1.1000000000000001E-3</v>
      </c>
    </row>
    <row r="1082" spans="1:7" ht="14" x14ac:dyDescent="0.2">
      <c r="A1082" s="14" t="s">
        <v>4507</v>
      </c>
      <c r="B1082" s="14" t="s">
        <v>492</v>
      </c>
      <c r="C1082" s="14" t="s">
        <v>4496</v>
      </c>
      <c r="D1082" s="14">
        <v>-2.3999999999999998E-3</v>
      </c>
      <c r="E1082" s="14">
        <v>-3.0000000000000001E-3</v>
      </c>
      <c r="F1082" s="14">
        <v>3.1699999999999999E-2</v>
      </c>
      <c r="G1082" s="14">
        <v>4.0000000000000002E-4</v>
      </c>
    </row>
    <row r="1083" spans="1:7" ht="14" x14ac:dyDescent="0.2">
      <c r="A1083" s="14" t="s">
        <v>4508</v>
      </c>
      <c r="B1083" s="14" t="s">
        <v>2621</v>
      </c>
      <c r="C1083" s="14" t="s">
        <v>4496</v>
      </c>
      <c r="D1083" s="14">
        <v>-6.1000000000000004E-3</v>
      </c>
      <c r="E1083" s="14">
        <v>-1.2699999999999999E-2</v>
      </c>
      <c r="F1083" s="14">
        <v>2.7699999999999999E-2</v>
      </c>
      <c r="G1083" s="14">
        <v>-2.9999999999999997E-4</v>
      </c>
    </row>
    <row r="1084" spans="1:7" ht="14" x14ac:dyDescent="0.2">
      <c r="A1084" s="14" t="s">
        <v>4509</v>
      </c>
      <c r="B1084" s="14" t="s">
        <v>492</v>
      </c>
      <c r="C1084" s="14" t="s">
        <v>4496</v>
      </c>
      <c r="D1084" s="14">
        <v>-1.01E-2</v>
      </c>
      <c r="E1084" s="14">
        <v>-2.12E-2</v>
      </c>
      <c r="F1084" s="14">
        <v>3.7600000000000001E-2</v>
      </c>
      <c r="G1084" s="14">
        <v>-7.6E-3</v>
      </c>
    </row>
    <row r="1085" spans="1:7" ht="14" x14ac:dyDescent="0.2">
      <c r="A1085" s="14" t="s">
        <v>4510</v>
      </c>
      <c r="B1085" s="14" t="s">
        <v>2621</v>
      </c>
      <c r="C1085" s="14" t="s">
        <v>4496</v>
      </c>
      <c r="D1085" s="14">
        <v>-1.15E-2</v>
      </c>
      <c r="E1085" s="14">
        <v>-2.2700000000000001E-2</v>
      </c>
      <c r="F1085" s="14">
        <v>3.7499999999999999E-2</v>
      </c>
      <c r="G1085" s="14">
        <v>-1.9E-3</v>
      </c>
    </row>
    <row r="1086" spans="1:7" ht="14" x14ac:dyDescent="0.2">
      <c r="A1086" s="14" t="s">
        <v>4511</v>
      </c>
      <c r="B1086" s="14" t="s">
        <v>2621</v>
      </c>
      <c r="C1086" s="14" t="s">
        <v>4496</v>
      </c>
      <c r="D1086" s="14">
        <v>6.1999999999999998E-3</v>
      </c>
      <c r="E1086" s="14">
        <v>-1.2500000000000001E-2</v>
      </c>
      <c r="F1086" s="14">
        <v>2.1299999999999999E-2</v>
      </c>
      <c r="G1086" s="14">
        <v>8.0000000000000004E-4</v>
      </c>
    </row>
    <row r="1087" spans="1:7" ht="14" x14ac:dyDescent="0.2">
      <c r="A1087" s="14" t="s">
        <v>4512</v>
      </c>
      <c r="B1087" s="14" t="s">
        <v>2621</v>
      </c>
      <c r="C1087" s="14" t="s">
        <v>4496</v>
      </c>
      <c r="D1087" s="14">
        <v>-5.3E-3</v>
      </c>
      <c r="E1087" s="14">
        <v>-1.2999999999999999E-2</v>
      </c>
      <c r="F1087" s="14">
        <v>3.3099999999999997E-2</v>
      </c>
      <c r="G1087" s="14">
        <v>-3.3999999999999998E-3</v>
      </c>
    </row>
    <row r="1088" spans="1:7" ht="14" x14ac:dyDescent="0.2">
      <c r="A1088" s="14" t="s">
        <v>4513</v>
      </c>
      <c r="B1088" s="14" t="s">
        <v>492</v>
      </c>
      <c r="C1088" s="14" t="s">
        <v>4496</v>
      </c>
      <c r="D1088" s="14">
        <v>-1.15E-2</v>
      </c>
      <c r="E1088" s="14">
        <v>-1.9400000000000001E-2</v>
      </c>
      <c r="F1088" s="14">
        <v>3.8699999999999998E-2</v>
      </c>
      <c r="G1088" s="14">
        <v>-1.2999999999999999E-3</v>
      </c>
    </row>
    <row r="1089" spans="1:7" ht="14" x14ac:dyDescent="0.2">
      <c r="A1089" s="14" t="s">
        <v>4514</v>
      </c>
      <c r="B1089" s="14" t="s">
        <v>2621</v>
      </c>
      <c r="C1089" s="14" t="s">
        <v>4496</v>
      </c>
      <c r="D1089" s="14">
        <v>-2.0000000000000001E-4</v>
      </c>
      <c r="E1089" s="14">
        <v>-1.5299999999999999E-2</v>
      </c>
      <c r="F1089" s="14">
        <v>3.2099999999999997E-2</v>
      </c>
      <c r="G1089" s="14">
        <v>-8.5000000000000006E-3</v>
      </c>
    </row>
    <row r="1090" spans="1:7" ht="14" x14ac:dyDescent="0.2">
      <c r="A1090" s="14" t="s">
        <v>4515</v>
      </c>
      <c r="B1090" s="14" t="s">
        <v>492</v>
      </c>
      <c r="C1090" s="14" t="s">
        <v>4496</v>
      </c>
      <c r="D1090" s="14">
        <v>-6.0000000000000001E-3</v>
      </c>
      <c r="E1090" s="14">
        <v>-1.8800000000000001E-2</v>
      </c>
      <c r="F1090" s="14">
        <v>3.3399999999999999E-2</v>
      </c>
      <c r="G1090" s="14">
        <v>-6.1999999999999998E-3</v>
      </c>
    </row>
    <row r="1091" spans="1:7" ht="14" x14ac:dyDescent="0.2">
      <c r="A1091" s="14" t="s">
        <v>4516</v>
      </c>
      <c r="B1091" s="14" t="s">
        <v>492</v>
      </c>
      <c r="C1091" s="14" t="s">
        <v>4496</v>
      </c>
      <c r="D1091" s="14">
        <v>1.5E-3</v>
      </c>
      <c r="E1091" s="14">
        <v>-2.6499999999999999E-2</v>
      </c>
      <c r="F1091" s="14">
        <v>2.53E-2</v>
      </c>
      <c r="G1091" s="14">
        <v>-3.7000000000000002E-3</v>
      </c>
    </row>
    <row r="1092" spans="1:7" ht="14" x14ac:dyDescent="0.2">
      <c r="A1092" s="14" t="s">
        <v>4517</v>
      </c>
      <c r="B1092" s="14" t="s">
        <v>2621</v>
      </c>
      <c r="C1092" s="14" t="s">
        <v>4496</v>
      </c>
      <c r="D1092" s="14">
        <v>-8.9999999999999993E-3</v>
      </c>
      <c r="E1092" s="14">
        <v>-2.2100000000000002E-2</v>
      </c>
      <c r="F1092" s="14">
        <v>3.5200000000000002E-2</v>
      </c>
      <c r="G1092" s="14">
        <v>2.0000000000000001E-4</v>
      </c>
    </row>
    <row r="1093" spans="1:7" ht="14" x14ac:dyDescent="0.2">
      <c r="A1093" s="14" t="s">
        <v>4518</v>
      </c>
      <c r="B1093" s="14" t="s">
        <v>492</v>
      </c>
      <c r="C1093" s="14" t="s">
        <v>4496</v>
      </c>
      <c r="D1093" s="14">
        <v>1.6000000000000001E-3</v>
      </c>
      <c r="E1093" s="14">
        <v>-1.2699999999999999E-2</v>
      </c>
      <c r="F1093" s="14">
        <v>2.7199999999999998E-2</v>
      </c>
      <c r="G1093" s="14">
        <v>-4.1000000000000003E-3</v>
      </c>
    </row>
    <row r="1094" spans="1:7" ht="14" x14ac:dyDescent="0.2">
      <c r="A1094" s="14" t="s">
        <v>4519</v>
      </c>
      <c r="B1094" s="14" t="s">
        <v>2621</v>
      </c>
      <c r="C1094" s="14" t="s">
        <v>4496</v>
      </c>
      <c r="D1094" s="14">
        <v>6.4999999999999997E-3</v>
      </c>
      <c r="E1094" s="14">
        <v>-1.2E-2</v>
      </c>
      <c r="F1094" s="14">
        <v>2.35E-2</v>
      </c>
      <c r="G1094" s="14">
        <v>-4.1999999999999997E-3</v>
      </c>
    </row>
    <row r="1095" spans="1:7" ht="14" x14ac:dyDescent="0.2">
      <c r="A1095" s="14" t="s">
        <v>4520</v>
      </c>
      <c r="B1095" s="14" t="s">
        <v>492</v>
      </c>
      <c r="C1095" s="14" t="s">
        <v>4496</v>
      </c>
      <c r="D1095" s="14">
        <v>-7.4999999999999997E-3</v>
      </c>
      <c r="E1095" s="14">
        <v>-2.1100000000000001E-2</v>
      </c>
      <c r="F1095" s="14">
        <v>3.5999999999999997E-2</v>
      </c>
      <c r="G1095" s="14">
        <v>2.8999999999999998E-3</v>
      </c>
    </row>
    <row r="1096" spans="1:7" ht="14" x14ac:dyDescent="0.2">
      <c r="A1096" s="14" t="s">
        <v>4522</v>
      </c>
      <c r="B1096" s="14" t="s">
        <v>2621</v>
      </c>
      <c r="C1096" s="14" t="s">
        <v>4523</v>
      </c>
      <c r="D1096" s="14">
        <v>-1.7500000000000002E-2</v>
      </c>
      <c r="E1096" s="14">
        <v>-2.58E-2</v>
      </c>
      <c r="F1096" s="14">
        <v>2.6800000000000001E-2</v>
      </c>
      <c r="G1096" s="14">
        <v>-1.0999999999999999E-2</v>
      </c>
    </row>
    <row r="1097" spans="1:7" ht="14" x14ac:dyDescent="0.2">
      <c r="A1097" s="14" t="s">
        <v>4524</v>
      </c>
      <c r="B1097" s="14" t="s">
        <v>492</v>
      </c>
      <c r="C1097" s="14" t="s">
        <v>4523</v>
      </c>
      <c r="D1097" s="14">
        <v>-1.29E-2</v>
      </c>
      <c r="E1097" s="14">
        <v>-2.18E-2</v>
      </c>
      <c r="F1097" s="14">
        <v>3.49E-2</v>
      </c>
      <c r="G1097" s="14">
        <v>-9.1999999999999998E-3</v>
      </c>
    </row>
    <row r="1098" spans="1:7" ht="14" x14ac:dyDescent="0.2">
      <c r="A1098" s="14" t="s">
        <v>4525</v>
      </c>
      <c r="B1098" s="14" t="s">
        <v>2621</v>
      </c>
      <c r="C1098" s="14" t="s">
        <v>4523</v>
      </c>
      <c r="D1098" s="14">
        <v>-1.6299999999999999E-2</v>
      </c>
      <c r="E1098" s="14">
        <v>-2.6700000000000002E-2</v>
      </c>
      <c r="F1098" s="14">
        <v>2.9600000000000001E-2</v>
      </c>
      <c r="G1098" s="14">
        <v>-8.0000000000000004E-4</v>
      </c>
    </row>
    <row r="1099" spans="1:7" ht="14" x14ac:dyDescent="0.2">
      <c r="A1099" s="14" t="s">
        <v>4526</v>
      </c>
      <c r="B1099" s="14" t="s">
        <v>2621</v>
      </c>
      <c r="C1099" s="14" t="s">
        <v>4523</v>
      </c>
      <c r="D1099" s="14">
        <v>-1.44E-2</v>
      </c>
      <c r="E1099" s="14">
        <v>-2.1999999999999999E-2</v>
      </c>
      <c r="F1099" s="14">
        <v>2.8899999999999999E-2</v>
      </c>
      <c r="G1099" s="14">
        <v>-1.2800000000000001E-2</v>
      </c>
    </row>
    <row r="1100" spans="1:7" ht="14" x14ac:dyDescent="0.2">
      <c r="A1100" s="14" t="s">
        <v>4527</v>
      </c>
      <c r="B1100" s="14" t="s">
        <v>492</v>
      </c>
      <c r="C1100" s="14" t="s">
        <v>4523</v>
      </c>
      <c r="D1100" s="14">
        <v>-1.6199999999999999E-2</v>
      </c>
      <c r="E1100" s="14">
        <v>-2.5499999999999998E-2</v>
      </c>
      <c r="F1100" s="14">
        <v>2.8299999999999999E-2</v>
      </c>
      <c r="G1100" s="14">
        <v>-8.6E-3</v>
      </c>
    </row>
    <row r="1101" spans="1:7" ht="14" x14ac:dyDescent="0.2">
      <c r="A1101" s="14" t="s">
        <v>4528</v>
      </c>
      <c r="B1101" s="14" t="s">
        <v>2621</v>
      </c>
      <c r="C1101" s="14" t="s">
        <v>4523</v>
      </c>
      <c r="D1101" s="14">
        <v>-1.41E-2</v>
      </c>
      <c r="E1101" s="14">
        <v>-2.7E-2</v>
      </c>
      <c r="F1101" s="14">
        <v>2.52E-2</v>
      </c>
      <c r="G1101" s="14">
        <v>-8.8000000000000005E-3</v>
      </c>
    </row>
    <row r="1102" spans="1:7" ht="14" x14ac:dyDescent="0.2">
      <c r="A1102" s="14" t="s">
        <v>4529</v>
      </c>
      <c r="B1102" s="14" t="s">
        <v>2621</v>
      </c>
      <c r="C1102" s="14" t="s">
        <v>4523</v>
      </c>
      <c r="D1102" s="14">
        <v>-1.84E-2</v>
      </c>
      <c r="E1102" s="14">
        <v>-2.23E-2</v>
      </c>
      <c r="F1102" s="14">
        <v>2.63E-2</v>
      </c>
      <c r="G1102" s="14">
        <v>-1.6899999999999998E-2</v>
      </c>
    </row>
    <row r="1103" spans="1:7" ht="14" x14ac:dyDescent="0.2">
      <c r="A1103" s="14" t="s">
        <v>4530</v>
      </c>
      <c r="B1103" s="14" t="s">
        <v>492</v>
      </c>
      <c r="C1103" s="14" t="s">
        <v>4523</v>
      </c>
      <c r="D1103" s="14">
        <v>-1.9400000000000001E-2</v>
      </c>
      <c r="E1103" s="14">
        <v>-2.4199999999999999E-2</v>
      </c>
      <c r="F1103" s="14">
        <v>2.8400000000000002E-2</v>
      </c>
      <c r="G1103" s="14">
        <v>-1.0800000000000001E-2</v>
      </c>
    </row>
    <row r="1104" spans="1:7" ht="14" x14ac:dyDescent="0.2">
      <c r="A1104" s="14" t="s">
        <v>4531</v>
      </c>
      <c r="B1104" s="14" t="s">
        <v>2621</v>
      </c>
      <c r="C1104" s="14" t="s">
        <v>4523</v>
      </c>
      <c r="D1104" s="14">
        <v>-1.9699999999999999E-2</v>
      </c>
      <c r="E1104" s="14">
        <v>-2.06E-2</v>
      </c>
      <c r="F1104" s="14">
        <v>2.8199999999999999E-2</v>
      </c>
      <c r="G1104" s="14">
        <v>-1.4999999999999999E-2</v>
      </c>
    </row>
    <row r="1105" spans="1:7" ht="14" x14ac:dyDescent="0.2">
      <c r="A1105" s="14" t="s">
        <v>4532</v>
      </c>
      <c r="B1105" s="14" t="s">
        <v>2621</v>
      </c>
      <c r="C1105" s="14" t="s">
        <v>4523</v>
      </c>
      <c r="D1105" s="14">
        <v>-1.6E-2</v>
      </c>
      <c r="E1105" s="14">
        <v>-2.4299999999999999E-2</v>
      </c>
      <c r="F1105" s="14">
        <v>2.9700000000000001E-2</v>
      </c>
      <c r="G1105" s="14">
        <v>-3.2000000000000002E-3</v>
      </c>
    </row>
    <row r="1106" spans="1:7" ht="14" x14ac:dyDescent="0.2">
      <c r="A1106" s="14" t="s">
        <v>4533</v>
      </c>
      <c r="B1106" s="14" t="s">
        <v>2621</v>
      </c>
      <c r="C1106" s="14" t="s">
        <v>4523</v>
      </c>
      <c r="D1106" s="14">
        <v>-1.6400000000000001E-2</v>
      </c>
      <c r="E1106" s="14">
        <v>-2.58E-2</v>
      </c>
      <c r="F1106" s="14">
        <v>3.1E-2</v>
      </c>
      <c r="G1106" s="14">
        <v>-3.8999999999999998E-3</v>
      </c>
    </row>
    <row r="1107" spans="1:7" ht="14" x14ac:dyDescent="0.2">
      <c r="A1107" s="14" t="s">
        <v>4534</v>
      </c>
      <c r="B1107" s="14" t="s">
        <v>492</v>
      </c>
      <c r="C1107" s="14" t="s">
        <v>4523</v>
      </c>
      <c r="D1107" s="14">
        <v>-1.7100000000000001E-2</v>
      </c>
      <c r="E1107" s="14">
        <v>-2.3400000000000001E-2</v>
      </c>
      <c r="F1107" s="14">
        <v>3.0800000000000001E-2</v>
      </c>
      <c r="G1107" s="14">
        <v>-8.8000000000000005E-3</v>
      </c>
    </row>
    <row r="1108" spans="1:7" ht="14" x14ac:dyDescent="0.2">
      <c r="A1108" s="14" t="s">
        <v>4535</v>
      </c>
      <c r="B1108" s="14" t="s">
        <v>2621</v>
      </c>
      <c r="C1108" s="14" t="s">
        <v>4523</v>
      </c>
      <c r="D1108" s="14">
        <v>-1.3899999999999999E-2</v>
      </c>
      <c r="E1108" s="14">
        <v>-2.3800000000000002E-2</v>
      </c>
      <c r="F1108" s="14">
        <v>3.3700000000000001E-2</v>
      </c>
      <c r="G1108" s="14">
        <v>-6.6E-3</v>
      </c>
    </row>
    <row r="1109" spans="1:7" ht="14" x14ac:dyDescent="0.2">
      <c r="A1109" s="14" t="s">
        <v>4536</v>
      </c>
      <c r="B1109" s="14" t="s">
        <v>2621</v>
      </c>
      <c r="C1109" s="14" t="s">
        <v>4523</v>
      </c>
      <c r="D1109" s="14">
        <v>-1.67E-2</v>
      </c>
      <c r="E1109" s="14">
        <v>-3.4099999999999998E-2</v>
      </c>
      <c r="F1109" s="14">
        <v>3.0599999999999999E-2</v>
      </c>
      <c r="G1109" s="14">
        <v>-9.5999999999999992E-3</v>
      </c>
    </row>
    <row r="1110" spans="1:7" ht="14" x14ac:dyDescent="0.2">
      <c r="A1110" s="14" t="s">
        <v>4537</v>
      </c>
      <c r="B1110" s="14" t="s">
        <v>2621</v>
      </c>
      <c r="C1110" s="14" t="s">
        <v>4523</v>
      </c>
      <c r="D1110" s="14">
        <v>-1.6400000000000001E-2</v>
      </c>
      <c r="E1110" s="14">
        <v>-2.4299999999999999E-2</v>
      </c>
      <c r="F1110" s="14">
        <v>3.4599999999999999E-2</v>
      </c>
      <c r="G1110" s="14">
        <v>-8.3000000000000001E-3</v>
      </c>
    </row>
    <row r="1111" spans="1:7" ht="14" x14ac:dyDescent="0.2">
      <c r="A1111" s="14" t="s">
        <v>4538</v>
      </c>
      <c r="B1111" s="14" t="s">
        <v>2621</v>
      </c>
      <c r="C1111" s="14" t="s">
        <v>4523</v>
      </c>
      <c r="D1111" s="14">
        <v>-1.34E-2</v>
      </c>
      <c r="E1111" s="14">
        <v>-2.5100000000000001E-2</v>
      </c>
      <c r="F1111" s="14">
        <v>3.0200000000000001E-2</v>
      </c>
      <c r="G1111" s="14">
        <v>-1.37E-2</v>
      </c>
    </row>
    <row r="1112" spans="1:7" ht="14" x14ac:dyDescent="0.2">
      <c r="A1112" s="14" t="s">
        <v>4539</v>
      </c>
      <c r="B1112" s="14" t="s">
        <v>2621</v>
      </c>
      <c r="C1112" s="14" t="s">
        <v>4523</v>
      </c>
      <c r="D1112" s="14">
        <v>-1.6199999999999999E-2</v>
      </c>
      <c r="E1112" s="14">
        <v>-2.4199999999999999E-2</v>
      </c>
      <c r="F1112" s="14">
        <v>2.24E-2</v>
      </c>
      <c r="G1112" s="14">
        <v>-5.0000000000000001E-3</v>
      </c>
    </row>
    <row r="1113" spans="1:7" ht="14" x14ac:dyDescent="0.2">
      <c r="A1113" s="14" t="s">
        <v>4540</v>
      </c>
      <c r="B1113" s="14" t="s">
        <v>2621</v>
      </c>
      <c r="C1113" s="14" t="s">
        <v>4523</v>
      </c>
      <c r="D1113" s="14">
        <v>-1.2800000000000001E-2</v>
      </c>
      <c r="E1113" s="14">
        <v>-2.9000000000000001E-2</v>
      </c>
      <c r="F1113" s="14">
        <v>2.7400000000000001E-2</v>
      </c>
      <c r="G1113" s="14">
        <v>-8.2000000000000007E-3</v>
      </c>
    </row>
    <row r="1114" spans="1:7" ht="14" x14ac:dyDescent="0.2">
      <c r="A1114" s="14" t="s">
        <v>4541</v>
      </c>
      <c r="B1114" s="14" t="s">
        <v>2621</v>
      </c>
      <c r="C1114" s="14" t="s">
        <v>4523</v>
      </c>
      <c r="D1114" s="14">
        <v>-1.55E-2</v>
      </c>
      <c r="E1114" s="14">
        <v>-1.24E-2</v>
      </c>
      <c r="F1114" s="14">
        <v>4.0500000000000001E-2</v>
      </c>
      <c r="G1114" s="14">
        <v>-4.3E-3</v>
      </c>
    </row>
    <row r="1115" spans="1:7" ht="14" x14ac:dyDescent="0.2">
      <c r="A1115" s="14" t="s">
        <v>4542</v>
      </c>
      <c r="B1115" s="14" t="s">
        <v>492</v>
      </c>
      <c r="C1115" s="14" t="s">
        <v>4523</v>
      </c>
      <c r="D1115" s="14">
        <v>-1.1299999999999999E-2</v>
      </c>
      <c r="E1115" s="14">
        <v>-1.83E-2</v>
      </c>
      <c r="F1115" s="14">
        <v>3.8100000000000002E-2</v>
      </c>
      <c r="G1115" s="14">
        <v>-6.8999999999999999E-3</v>
      </c>
    </row>
    <row r="1116" spans="1:7" ht="14" x14ac:dyDescent="0.2">
      <c r="A1116" s="14" t="s">
        <v>4543</v>
      </c>
      <c r="B1116" s="14" t="s">
        <v>2621</v>
      </c>
      <c r="C1116" s="14" t="s">
        <v>4523</v>
      </c>
      <c r="D1116" s="14">
        <v>-6.1000000000000004E-3</v>
      </c>
      <c r="E1116" s="14">
        <v>-2.3300000000000001E-2</v>
      </c>
      <c r="F1116" s="14">
        <v>4.2999999999999997E-2</v>
      </c>
      <c r="G1116" s="14">
        <v>-3.8E-3</v>
      </c>
    </row>
    <row r="1117" spans="1:7" ht="14" x14ac:dyDescent="0.2">
      <c r="A1117" s="14" t="s">
        <v>4544</v>
      </c>
      <c r="B1117" s="14" t="s">
        <v>2621</v>
      </c>
      <c r="C1117" s="14" t="s">
        <v>4523</v>
      </c>
      <c r="D1117" s="14">
        <v>-6.7999999999999996E-3</v>
      </c>
      <c r="E1117" s="14">
        <v>-1.9E-2</v>
      </c>
      <c r="F1117" s="14">
        <v>3.73E-2</v>
      </c>
      <c r="G1117" s="14">
        <v>-3.3E-3</v>
      </c>
    </row>
    <row r="1118" spans="1:7" ht="14" x14ac:dyDescent="0.2">
      <c r="A1118" s="14" t="s">
        <v>4545</v>
      </c>
      <c r="B1118" s="14" t="s">
        <v>2621</v>
      </c>
      <c r="C1118" s="14" t="s">
        <v>4523</v>
      </c>
      <c r="D1118" s="14">
        <v>-1.2500000000000001E-2</v>
      </c>
      <c r="E1118" s="14">
        <v>-1.7299999999999999E-2</v>
      </c>
      <c r="F1118" s="14">
        <v>3.39E-2</v>
      </c>
      <c r="G1118" s="14">
        <v>-6.7999999999999996E-3</v>
      </c>
    </row>
    <row r="1119" spans="1:7" ht="14" x14ac:dyDescent="0.2">
      <c r="A1119" s="14" t="s">
        <v>4546</v>
      </c>
      <c r="B1119" s="14" t="s">
        <v>2621</v>
      </c>
      <c r="C1119" s="14" t="s">
        <v>4547</v>
      </c>
      <c r="D1119" s="14">
        <v>-1.0500000000000001E-2</v>
      </c>
      <c r="E1119" s="14">
        <v>-2.53E-2</v>
      </c>
      <c r="F1119" s="14">
        <v>4.1000000000000003E-3</v>
      </c>
      <c r="G1119" s="14">
        <v>-1.3100000000000001E-2</v>
      </c>
    </row>
    <row r="1120" spans="1:7" ht="14" x14ac:dyDescent="0.2">
      <c r="A1120" s="14" t="s">
        <v>4548</v>
      </c>
      <c r="B1120" s="14" t="s">
        <v>2621</v>
      </c>
      <c r="C1120" s="14" t="s">
        <v>4547</v>
      </c>
      <c r="D1120" s="14">
        <v>-8.5000000000000006E-3</v>
      </c>
      <c r="E1120" s="14">
        <v>-2.8500000000000001E-2</v>
      </c>
      <c r="F1120" s="14">
        <v>-1.37E-2</v>
      </c>
      <c r="G1120" s="14">
        <v>-1.7100000000000001E-2</v>
      </c>
    </row>
    <row r="1121" spans="1:7" ht="14" x14ac:dyDescent="0.2">
      <c r="A1121" s="14" t="s">
        <v>4549</v>
      </c>
      <c r="B1121" s="14" t="s">
        <v>2621</v>
      </c>
      <c r="C1121" s="14" t="s">
        <v>4550</v>
      </c>
      <c r="D1121" s="14">
        <v>-1.2999999999999999E-3</v>
      </c>
      <c r="E1121" s="14">
        <v>-1.9E-2</v>
      </c>
      <c r="F1121" s="14">
        <v>1.8499999999999999E-2</v>
      </c>
      <c r="G1121" s="14">
        <v>-1.14E-2</v>
      </c>
    </row>
    <row r="1122" spans="1:7" ht="14" x14ac:dyDescent="0.2">
      <c r="A1122" s="14" t="s">
        <v>4551</v>
      </c>
      <c r="B1122" s="14" t="s">
        <v>2621</v>
      </c>
      <c r="C1122" s="14" t="s">
        <v>4550</v>
      </c>
      <c r="D1122" s="14">
        <v>-8.3999999999999995E-3</v>
      </c>
      <c r="E1122" s="14">
        <v>-1.4500000000000001E-2</v>
      </c>
      <c r="F1122" s="14">
        <v>2.2100000000000002E-2</v>
      </c>
      <c r="G1122" s="14">
        <v>-5.3E-3</v>
      </c>
    </row>
    <row r="1123" spans="1:7" ht="14" x14ac:dyDescent="0.2">
      <c r="A1123" s="14" t="s">
        <v>4552</v>
      </c>
      <c r="B1123" s="14" t="s">
        <v>2621</v>
      </c>
      <c r="C1123" s="14" t="s">
        <v>4553</v>
      </c>
      <c r="D1123" s="14">
        <v>-6.4999999999999997E-3</v>
      </c>
      <c r="E1123" s="14">
        <v>-8.9999999999999993E-3</v>
      </c>
      <c r="F1123" s="14">
        <v>2.0199999999999999E-2</v>
      </c>
      <c r="G1123" s="14">
        <v>-1.6999999999999999E-3</v>
      </c>
    </row>
    <row r="1124" spans="1:7" ht="14" x14ac:dyDescent="0.2">
      <c r="A1124" s="14" t="s">
        <v>4554</v>
      </c>
      <c r="B1124" s="14" t="s">
        <v>492</v>
      </c>
      <c r="C1124" s="14" t="s">
        <v>4553</v>
      </c>
      <c r="D1124" s="14">
        <v>-1.7899999999999999E-2</v>
      </c>
      <c r="E1124" s="14">
        <v>-1.89E-2</v>
      </c>
      <c r="F1124" s="14">
        <v>2.7300000000000001E-2</v>
      </c>
      <c r="G1124" s="14">
        <v>-1.7000000000000001E-2</v>
      </c>
    </row>
    <row r="1125" spans="1:7" ht="14" x14ac:dyDescent="0.2">
      <c r="A1125" s="14" t="s">
        <v>4555</v>
      </c>
      <c r="B1125" s="14" t="s">
        <v>492</v>
      </c>
      <c r="C1125" s="14" t="s">
        <v>4553</v>
      </c>
      <c r="D1125" s="14">
        <v>-9.9000000000000008E-3</v>
      </c>
      <c r="E1125" s="14">
        <v>-1.44E-2</v>
      </c>
      <c r="F1125" s="14">
        <v>-5.4999999999999997E-3</v>
      </c>
      <c r="G1125" s="14">
        <v>-1.9400000000000001E-2</v>
      </c>
    </row>
    <row r="1126" spans="1:7" ht="14" x14ac:dyDescent="0.2">
      <c r="A1126" s="14" t="s">
        <v>4556</v>
      </c>
      <c r="B1126" s="14" t="s">
        <v>2621</v>
      </c>
      <c r="C1126" s="14" t="s">
        <v>4553</v>
      </c>
      <c r="D1126" s="14">
        <v>-2.8E-3</v>
      </c>
      <c r="E1126" s="14">
        <v>-1.4800000000000001E-2</v>
      </c>
      <c r="F1126" s="14">
        <v>1.8700000000000001E-2</v>
      </c>
      <c r="G1126" s="14">
        <v>-1.14E-2</v>
      </c>
    </row>
    <row r="1127" spans="1:7" ht="14" x14ac:dyDescent="0.2">
      <c r="A1127" s="14" t="s">
        <v>4557</v>
      </c>
      <c r="B1127" s="14" t="s">
        <v>492</v>
      </c>
      <c r="C1127" s="14" t="s">
        <v>4553</v>
      </c>
      <c r="D1127" s="14">
        <v>-8.3000000000000001E-3</v>
      </c>
      <c r="E1127" s="14">
        <v>-1.4E-2</v>
      </c>
      <c r="F1127" s="14">
        <v>2.0899999999999998E-2</v>
      </c>
      <c r="G1127" s="14">
        <v>2.8E-3</v>
      </c>
    </row>
    <row r="1128" spans="1:7" ht="14" x14ac:dyDescent="0.2">
      <c r="A1128" s="14" t="s">
        <v>4558</v>
      </c>
      <c r="B1128" s="14" t="s">
        <v>2621</v>
      </c>
      <c r="C1128" s="14" t="s">
        <v>4553</v>
      </c>
      <c r="D1128" s="14">
        <v>-0.01</v>
      </c>
      <c r="E1128" s="14">
        <v>-1.6899999999999998E-2</v>
      </c>
      <c r="F1128" s="14">
        <v>1.9699999999999999E-2</v>
      </c>
      <c r="G1128" s="14">
        <v>-7.1000000000000004E-3</v>
      </c>
    </row>
    <row r="1129" spans="1:7" ht="14" x14ac:dyDescent="0.2">
      <c r="A1129" s="14" t="s">
        <v>4559</v>
      </c>
      <c r="B1129" s="14" t="s">
        <v>2621</v>
      </c>
      <c r="C1129" s="14" t="s">
        <v>4553</v>
      </c>
      <c r="D1129" s="14">
        <v>-5.7000000000000002E-3</v>
      </c>
      <c r="E1129" s="14">
        <v>-1.7500000000000002E-2</v>
      </c>
      <c r="F1129" s="14">
        <v>2.12E-2</v>
      </c>
      <c r="G1129" s="14">
        <v>-8.0000000000000004E-4</v>
      </c>
    </row>
    <row r="1130" spans="1:7" ht="14" x14ac:dyDescent="0.2">
      <c r="A1130" s="14" t="s">
        <v>4560</v>
      </c>
      <c r="B1130" s="14" t="s">
        <v>2715</v>
      </c>
      <c r="C1130" s="14" t="s">
        <v>4561</v>
      </c>
      <c r="D1130" s="14">
        <v>-1.7100000000000001E-2</v>
      </c>
      <c r="E1130" s="14">
        <v>-2.7E-2</v>
      </c>
      <c r="F1130" s="14">
        <v>2.46E-2</v>
      </c>
      <c r="G1130" s="14">
        <v>-3.8999999999999998E-3</v>
      </c>
    </row>
    <row r="1131" spans="1:7" ht="14" x14ac:dyDescent="0.2">
      <c r="A1131" s="14" t="s">
        <v>4562</v>
      </c>
      <c r="B1131" s="14" t="s">
        <v>492</v>
      </c>
      <c r="C1131" s="14" t="s">
        <v>4561</v>
      </c>
      <c r="D1131" s="14">
        <v>-1.7299999999999999E-2</v>
      </c>
      <c r="E1131" s="14">
        <v>-1.49E-2</v>
      </c>
      <c r="F1131" s="14">
        <v>1.8200000000000001E-2</v>
      </c>
      <c r="G1131" s="14">
        <v>-9.4999999999999998E-3</v>
      </c>
    </row>
    <row r="1132" spans="1:7" ht="14" x14ac:dyDescent="0.2">
      <c r="A1132" s="14" t="s">
        <v>4563</v>
      </c>
      <c r="B1132" s="14" t="s">
        <v>492</v>
      </c>
      <c r="C1132" s="14" t="s">
        <v>4564</v>
      </c>
      <c r="D1132" s="14">
        <v>-4.3E-3</v>
      </c>
      <c r="E1132" s="14">
        <v>-1.34E-2</v>
      </c>
      <c r="F1132" s="14">
        <v>2.8000000000000001E-2</v>
      </c>
      <c r="G1132" s="14">
        <v>2.3E-3</v>
      </c>
    </row>
    <row r="1133" spans="1:7" ht="14" x14ac:dyDescent="0.2">
      <c r="A1133" s="14" t="s">
        <v>4565</v>
      </c>
      <c r="B1133" s="14" t="s">
        <v>2621</v>
      </c>
      <c r="C1133" s="14" t="s">
        <v>4564</v>
      </c>
      <c r="D1133" s="14">
        <v>-8.0999999999999996E-3</v>
      </c>
      <c r="E1133" s="14">
        <v>-1.6299999999999999E-2</v>
      </c>
      <c r="F1133" s="14">
        <v>3.1399999999999997E-2</v>
      </c>
      <c r="G1133" s="14">
        <v>-5.8999999999999999E-3</v>
      </c>
    </row>
    <row r="1134" spans="1:7" ht="14" x14ac:dyDescent="0.2">
      <c r="A1134" s="14" t="s">
        <v>4566</v>
      </c>
      <c r="B1134" s="14" t="s">
        <v>492</v>
      </c>
      <c r="C1134" s="14" t="s">
        <v>4564</v>
      </c>
      <c r="D1134" s="14">
        <v>-1.2800000000000001E-2</v>
      </c>
      <c r="E1134" s="14">
        <v>-1.6500000000000001E-2</v>
      </c>
      <c r="F1134" s="14">
        <v>1.5699999999999999E-2</v>
      </c>
      <c r="G1134" s="14">
        <v>-8.3000000000000001E-3</v>
      </c>
    </row>
    <row r="1135" spans="1:7" ht="14" x14ac:dyDescent="0.2">
      <c r="A1135" s="14" t="s">
        <v>4567</v>
      </c>
      <c r="B1135" s="14" t="s">
        <v>492</v>
      </c>
      <c r="C1135" s="14" t="s">
        <v>4564</v>
      </c>
      <c r="D1135" s="14">
        <v>-1.15E-2</v>
      </c>
      <c r="E1135" s="14">
        <v>-1.9900000000000001E-2</v>
      </c>
      <c r="F1135" s="14">
        <v>1.55E-2</v>
      </c>
      <c r="G1135" s="14">
        <v>-7.4000000000000003E-3</v>
      </c>
    </row>
    <row r="1136" spans="1:7" ht="14" x14ac:dyDescent="0.2">
      <c r="A1136" s="14" t="s">
        <v>4568</v>
      </c>
      <c r="B1136" s="14" t="s">
        <v>2621</v>
      </c>
      <c r="C1136" s="14" t="s">
        <v>4569</v>
      </c>
      <c r="D1136" s="14">
        <v>-1.32E-2</v>
      </c>
      <c r="E1136" s="14">
        <v>-3.5900000000000001E-2</v>
      </c>
      <c r="F1136" s="14">
        <v>0.03</v>
      </c>
      <c r="G1136" s="14">
        <v>-6.1999999999999998E-3</v>
      </c>
    </row>
    <row r="1137" spans="1:7" ht="14" x14ac:dyDescent="0.2">
      <c r="A1137" s="14" t="s">
        <v>4570</v>
      </c>
      <c r="B1137" s="14" t="s">
        <v>2621</v>
      </c>
      <c r="C1137" s="14" t="s">
        <v>4571</v>
      </c>
      <c r="D1137" s="14">
        <v>-1.12E-2</v>
      </c>
      <c r="E1137" s="14">
        <v>-1.29E-2</v>
      </c>
      <c r="F1137" s="14">
        <v>2.5000000000000001E-2</v>
      </c>
      <c r="G1137" s="14">
        <v>-1.01E-2</v>
      </c>
    </row>
    <row r="1138" spans="1:7" ht="14" x14ac:dyDescent="0.2">
      <c r="A1138" s="14" t="s">
        <v>4572</v>
      </c>
      <c r="B1138" s="14" t="s">
        <v>492</v>
      </c>
      <c r="C1138" s="14" t="s">
        <v>4571</v>
      </c>
      <c r="D1138" s="14">
        <v>-5.7999999999999996E-3</v>
      </c>
      <c r="E1138" s="14">
        <v>-1.44E-2</v>
      </c>
      <c r="F1138" s="14">
        <v>2.86E-2</v>
      </c>
      <c r="G1138" s="14">
        <v>-1.66E-2</v>
      </c>
    </row>
    <row r="1139" spans="1:7" ht="14" x14ac:dyDescent="0.2">
      <c r="A1139" s="14" t="s">
        <v>4573</v>
      </c>
      <c r="B1139" s="14" t="s">
        <v>492</v>
      </c>
      <c r="C1139" s="14" t="s">
        <v>4571</v>
      </c>
      <c r="D1139" s="14">
        <v>-1.23E-2</v>
      </c>
      <c r="E1139" s="14">
        <v>-1.35E-2</v>
      </c>
      <c r="F1139" s="14">
        <v>2.53E-2</v>
      </c>
      <c r="G1139" s="14">
        <v>2.0000000000000001E-4</v>
      </c>
    </row>
    <row r="1140" spans="1:7" ht="14" x14ac:dyDescent="0.2">
      <c r="A1140" s="14" t="s">
        <v>4574</v>
      </c>
      <c r="B1140" s="14" t="s">
        <v>492</v>
      </c>
      <c r="C1140" s="14" t="s">
        <v>4571</v>
      </c>
      <c r="D1140" s="14">
        <v>-7.3000000000000001E-3</v>
      </c>
      <c r="E1140" s="14">
        <v>-1.49E-2</v>
      </c>
      <c r="F1140" s="14">
        <v>1.6500000000000001E-2</v>
      </c>
      <c r="G1140" s="14">
        <v>2.8999999999999998E-3</v>
      </c>
    </row>
    <row r="1141" spans="1:7" ht="14" x14ac:dyDescent="0.2">
      <c r="A1141" s="14" t="s">
        <v>4575</v>
      </c>
      <c r="B1141" s="14" t="s">
        <v>492</v>
      </c>
      <c r="C1141" s="14" t="s">
        <v>4576</v>
      </c>
      <c r="D1141" s="14">
        <v>4.0000000000000001E-3</v>
      </c>
      <c r="E1141" s="14">
        <v>-9.1000000000000004E-3</v>
      </c>
      <c r="F1141" s="14">
        <v>9.2999999999999992E-3</v>
      </c>
      <c r="G1141" s="14">
        <v>5.9999999999999995E-4</v>
      </c>
    </row>
    <row r="1142" spans="1:7" ht="14" x14ac:dyDescent="0.2">
      <c r="A1142" s="14" t="s">
        <v>4577</v>
      </c>
      <c r="B1142" s="14" t="s">
        <v>492</v>
      </c>
      <c r="C1142" s="14" t="s">
        <v>4576</v>
      </c>
      <c r="D1142" s="14">
        <v>7.1000000000000004E-3</v>
      </c>
      <c r="E1142" s="14">
        <v>-4.4000000000000003E-3</v>
      </c>
      <c r="F1142" s="14">
        <v>-8.0000000000000004E-4</v>
      </c>
      <c r="G1142" s="14">
        <v>-1.0200000000000001E-2</v>
      </c>
    </row>
    <row r="1143" spans="1:7" ht="14" x14ac:dyDescent="0.2">
      <c r="A1143" s="14" t="s">
        <v>4578</v>
      </c>
      <c r="B1143" s="14" t="s">
        <v>492</v>
      </c>
      <c r="C1143" s="14" t="s">
        <v>4579</v>
      </c>
      <c r="D1143" s="14">
        <v>-1.38E-2</v>
      </c>
      <c r="E1143" s="14">
        <v>-3.49E-2</v>
      </c>
      <c r="F1143" s="14">
        <v>2.0400000000000001E-2</v>
      </c>
      <c r="G1143" s="14">
        <v>-5.1999999999999998E-3</v>
      </c>
    </row>
    <row r="1144" spans="1:7" ht="14" x14ac:dyDescent="0.2">
      <c r="A1144" s="14" t="s">
        <v>4580</v>
      </c>
      <c r="B1144" s="14" t="s">
        <v>492</v>
      </c>
      <c r="C1144" s="14" t="s">
        <v>4581</v>
      </c>
      <c r="D1144" s="14">
        <v>-2.29E-2</v>
      </c>
      <c r="E1144" s="14">
        <v>-2.5399999999999999E-2</v>
      </c>
      <c r="F1144" s="14">
        <v>3.8199999999999998E-2</v>
      </c>
      <c r="G1144" s="14">
        <v>-1.43E-2</v>
      </c>
    </row>
    <row r="1145" spans="1:7" ht="14" x14ac:dyDescent="0.2">
      <c r="A1145" s="14" t="s">
        <v>4582</v>
      </c>
      <c r="B1145" s="14" t="s">
        <v>2715</v>
      </c>
      <c r="C1145" s="14" t="s">
        <v>4583</v>
      </c>
      <c r="D1145" s="14">
        <v>-1.77E-2</v>
      </c>
      <c r="E1145" s="14">
        <v>-2.7799999999999998E-2</v>
      </c>
      <c r="F1145" s="14">
        <v>2.2599999999999999E-2</v>
      </c>
      <c r="G1145" s="14">
        <v>-5.7000000000000002E-3</v>
      </c>
    </row>
    <row r="1146" spans="1:7" ht="14" x14ac:dyDescent="0.2">
      <c r="A1146" s="14" t="s">
        <v>4584</v>
      </c>
      <c r="B1146" s="14" t="s">
        <v>2621</v>
      </c>
      <c r="C1146" s="14" t="s">
        <v>4585</v>
      </c>
      <c r="D1146" s="14">
        <v>-1.5800000000000002E-2</v>
      </c>
      <c r="E1146" s="14">
        <v>-2.3E-2</v>
      </c>
      <c r="F1146" s="14">
        <v>3.5400000000000001E-2</v>
      </c>
      <c r="G1146" s="14">
        <v>-6.0000000000000001E-3</v>
      </c>
    </row>
    <row r="1147" spans="1:7" ht="14" x14ac:dyDescent="0.2">
      <c r="A1147" s="14" t="s">
        <v>4586</v>
      </c>
      <c r="B1147" s="14" t="s">
        <v>492</v>
      </c>
      <c r="C1147" s="14" t="s">
        <v>4585</v>
      </c>
      <c r="D1147" s="14">
        <v>-1.1599999999999999E-2</v>
      </c>
      <c r="E1147" s="14">
        <v>-1.9400000000000001E-2</v>
      </c>
      <c r="F1147" s="14">
        <v>3.3700000000000001E-2</v>
      </c>
      <c r="G1147" s="14">
        <v>-3.5000000000000001E-3</v>
      </c>
    </row>
    <row r="1148" spans="1:7" ht="14" x14ac:dyDescent="0.2">
      <c r="A1148" s="14" t="s">
        <v>4587</v>
      </c>
      <c r="B1148" s="14" t="s">
        <v>2621</v>
      </c>
      <c r="C1148" s="14" t="s">
        <v>4585</v>
      </c>
      <c r="D1148" s="14">
        <v>-1.4800000000000001E-2</v>
      </c>
      <c r="E1148" s="14">
        <v>-2.06E-2</v>
      </c>
      <c r="F1148" s="14">
        <v>3.56E-2</v>
      </c>
      <c r="G1148" s="14">
        <v>-4.5999999999999999E-3</v>
      </c>
    </row>
    <row r="1149" spans="1:7" ht="14" x14ac:dyDescent="0.2">
      <c r="A1149" s="14" t="s">
        <v>4588</v>
      </c>
      <c r="B1149" s="14" t="s">
        <v>492</v>
      </c>
      <c r="C1149" s="14" t="s">
        <v>4585</v>
      </c>
      <c r="D1149" s="14">
        <v>-1.24E-2</v>
      </c>
      <c r="E1149" s="14">
        <v>-2.1899999999999999E-2</v>
      </c>
      <c r="F1149" s="14">
        <v>3.8399999999999997E-2</v>
      </c>
      <c r="G1149" s="14">
        <v>1E-4</v>
      </c>
    </row>
    <row r="1150" spans="1:7" ht="14" x14ac:dyDescent="0.2">
      <c r="A1150" s="14" t="s">
        <v>4589</v>
      </c>
      <c r="B1150" s="14" t="s">
        <v>492</v>
      </c>
      <c r="C1150" s="14" t="s">
        <v>4585</v>
      </c>
      <c r="D1150" s="14">
        <v>-1.41E-2</v>
      </c>
      <c r="E1150" s="14">
        <v>-2.52E-2</v>
      </c>
      <c r="F1150" s="14">
        <v>3.5999999999999997E-2</v>
      </c>
      <c r="G1150" s="14">
        <v>-3.8E-3</v>
      </c>
    </row>
    <row r="1151" spans="1:7" ht="14" x14ac:dyDescent="0.2">
      <c r="A1151" s="14" t="s">
        <v>4590</v>
      </c>
      <c r="B1151" s="14" t="s">
        <v>492</v>
      </c>
      <c r="C1151" s="14" t="s">
        <v>4591</v>
      </c>
      <c r="D1151" s="14">
        <v>-1.41E-2</v>
      </c>
      <c r="E1151" s="14">
        <v>-2.41E-2</v>
      </c>
      <c r="F1151" s="14">
        <v>3.9199999999999999E-2</v>
      </c>
      <c r="G1151" s="14">
        <v>-6.1999999999999998E-3</v>
      </c>
    </row>
    <row r="1152" spans="1:7" ht="14" x14ac:dyDescent="0.2">
      <c r="A1152" s="14" t="s">
        <v>4592</v>
      </c>
      <c r="B1152" s="14" t="s">
        <v>492</v>
      </c>
      <c r="C1152" s="14" t="s">
        <v>4591</v>
      </c>
      <c r="D1152" s="14">
        <v>-1.23E-2</v>
      </c>
      <c r="E1152" s="14">
        <v>-1.61E-2</v>
      </c>
      <c r="F1152" s="14">
        <v>4.1200000000000001E-2</v>
      </c>
      <c r="G1152" s="14">
        <v>-1.2800000000000001E-2</v>
      </c>
    </row>
    <row r="1153" spans="1:7" ht="14" x14ac:dyDescent="0.2">
      <c r="A1153" s="14" t="s">
        <v>4593</v>
      </c>
      <c r="B1153" s="14" t="s">
        <v>492</v>
      </c>
      <c r="C1153" s="14" t="s">
        <v>4591</v>
      </c>
      <c r="D1153" s="14">
        <v>-2.0199999999999999E-2</v>
      </c>
      <c r="E1153" s="14">
        <v>-2.8400000000000002E-2</v>
      </c>
      <c r="F1153" s="14">
        <v>2.9700000000000001E-2</v>
      </c>
      <c r="G1153" s="14">
        <v>-9.1000000000000004E-3</v>
      </c>
    </row>
    <row r="1154" spans="1:7" ht="14" x14ac:dyDescent="0.2">
      <c r="A1154" s="14" t="s">
        <v>4594</v>
      </c>
      <c r="B1154" s="14" t="s">
        <v>2621</v>
      </c>
      <c r="C1154" s="14" t="s">
        <v>4591</v>
      </c>
      <c r="D1154" s="14">
        <v>-1.24E-2</v>
      </c>
      <c r="E1154" s="14">
        <v>-2.9499999999999998E-2</v>
      </c>
      <c r="F1154" s="14">
        <v>3.8100000000000002E-2</v>
      </c>
      <c r="G1154" s="14">
        <v>-2.0999999999999999E-3</v>
      </c>
    </row>
    <row r="1155" spans="1:7" ht="14" x14ac:dyDescent="0.2">
      <c r="A1155" s="14" t="s">
        <v>4595</v>
      </c>
      <c r="B1155" s="14" t="s">
        <v>492</v>
      </c>
      <c r="C1155" s="14" t="s">
        <v>4591</v>
      </c>
      <c r="D1155" s="14">
        <v>-1.35E-2</v>
      </c>
      <c r="E1155" s="14">
        <v>-3.0499999999999999E-2</v>
      </c>
      <c r="F1155" s="14">
        <v>3.2099999999999997E-2</v>
      </c>
      <c r="G1155" s="14">
        <v>-6.8999999999999999E-3</v>
      </c>
    </row>
    <row r="1156" spans="1:7" ht="14" x14ac:dyDescent="0.2">
      <c r="A1156" s="14" t="s">
        <v>4596</v>
      </c>
      <c r="B1156" s="14" t="s">
        <v>492</v>
      </c>
      <c r="C1156" s="14" t="s">
        <v>4597</v>
      </c>
      <c r="D1156" s="14">
        <v>-2.0000000000000001E-4</v>
      </c>
      <c r="E1156" s="14">
        <v>-1.1599999999999999E-2</v>
      </c>
      <c r="F1156" s="14">
        <v>1.84E-2</v>
      </c>
      <c r="G1156" s="14">
        <v>-4.4999999999999997E-3</v>
      </c>
    </row>
    <row r="1157" spans="1:7" ht="14" x14ac:dyDescent="0.2">
      <c r="A1157" s="14" t="s">
        <v>4598</v>
      </c>
      <c r="B1157" s="14" t="s">
        <v>2621</v>
      </c>
      <c r="C1157" s="14" t="s">
        <v>4597</v>
      </c>
      <c r="D1157" s="14">
        <v>-8.0000000000000004E-4</v>
      </c>
      <c r="E1157" s="14">
        <v>-2.1600000000000001E-2</v>
      </c>
      <c r="F1157" s="14">
        <v>2.0899999999999998E-2</v>
      </c>
      <c r="G1157" s="14">
        <v>-4.0000000000000001E-3</v>
      </c>
    </row>
    <row r="1158" spans="1:7" ht="14" x14ac:dyDescent="0.2">
      <c r="A1158" s="14" t="s">
        <v>4599</v>
      </c>
      <c r="B1158" s="14" t="s">
        <v>492</v>
      </c>
      <c r="C1158" s="14" t="s">
        <v>4600</v>
      </c>
      <c r="D1158" s="14">
        <v>-1.2699999999999999E-2</v>
      </c>
      <c r="E1158" s="14">
        <v>-5.0099999999999999E-2</v>
      </c>
      <c r="F1158" s="14">
        <v>2.5000000000000001E-2</v>
      </c>
      <c r="G1158" s="14">
        <v>-1.1599999999999999E-2</v>
      </c>
    </row>
    <row r="1159" spans="1:7" ht="14" x14ac:dyDescent="0.2">
      <c r="A1159" s="14" t="s">
        <v>4601</v>
      </c>
      <c r="B1159" s="14" t="s">
        <v>492</v>
      </c>
      <c r="C1159" s="14" t="s">
        <v>4602</v>
      </c>
      <c r="D1159" s="14">
        <v>-9.4000000000000004E-3</v>
      </c>
      <c r="E1159" s="14">
        <v>-4.8599999999999997E-2</v>
      </c>
      <c r="F1159" s="14">
        <v>3.9E-2</v>
      </c>
      <c r="G1159" s="14">
        <v>-6.4999999999999997E-3</v>
      </c>
    </row>
    <row r="1160" spans="1:7" ht="14" x14ac:dyDescent="0.2">
      <c r="A1160" s="14" t="s">
        <v>4603</v>
      </c>
      <c r="B1160" s="14" t="s">
        <v>492</v>
      </c>
      <c r="C1160" s="14" t="s">
        <v>4602</v>
      </c>
      <c r="D1160" s="14">
        <v>-1.0999999999999999E-2</v>
      </c>
      <c r="E1160" s="14">
        <v>-4.2500000000000003E-2</v>
      </c>
      <c r="F1160" s="14">
        <v>3.6999999999999998E-2</v>
      </c>
      <c r="G1160" s="14">
        <v>-4.7999999999999996E-3</v>
      </c>
    </row>
    <row r="1161" spans="1:7" ht="14" x14ac:dyDescent="0.2">
      <c r="A1161" s="14" t="s">
        <v>4604</v>
      </c>
      <c r="B1161" s="14" t="s">
        <v>2621</v>
      </c>
      <c r="C1161" s="14" t="s">
        <v>4605</v>
      </c>
      <c r="D1161" s="14">
        <v>-7.4000000000000003E-3</v>
      </c>
      <c r="E1161" s="14">
        <v>-2.6700000000000002E-2</v>
      </c>
      <c r="F1161" s="14">
        <v>3.1899999999999998E-2</v>
      </c>
      <c r="G1161" s="14">
        <v>-5.1999999999999998E-3</v>
      </c>
    </row>
    <row r="1162" spans="1:7" ht="14" x14ac:dyDescent="0.2">
      <c r="A1162" s="14" t="s">
        <v>4606</v>
      </c>
      <c r="B1162" s="14" t="s">
        <v>2621</v>
      </c>
      <c r="C1162" s="14" t="s">
        <v>4605</v>
      </c>
      <c r="D1162" s="14">
        <v>-1.8700000000000001E-2</v>
      </c>
      <c r="E1162" s="14">
        <v>-1.0500000000000001E-2</v>
      </c>
      <c r="F1162" s="14">
        <v>1.9199999999999998E-2</v>
      </c>
      <c r="G1162" s="14">
        <v>-1.49E-2</v>
      </c>
    </row>
    <row r="1163" spans="1:7" ht="14" x14ac:dyDescent="0.2">
      <c r="A1163" s="14" t="s">
        <v>4607</v>
      </c>
      <c r="B1163" s="14" t="s">
        <v>2621</v>
      </c>
      <c r="C1163" s="14" t="s">
        <v>4605</v>
      </c>
      <c r="D1163" s="14">
        <v>-5.4000000000000003E-3</v>
      </c>
      <c r="E1163" s="14">
        <v>-3.4500000000000003E-2</v>
      </c>
      <c r="F1163" s="14">
        <v>2.6800000000000001E-2</v>
      </c>
      <c r="G1163" s="14">
        <v>2.0000000000000001E-4</v>
      </c>
    </row>
    <row r="1164" spans="1:7" ht="14" x14ac:dyDescent="0.2">
      <c r="A1164" s="14" t="s">
        <v>4608</v>
      </c>
      <c r="B1164" s="14" t="s">
        <v>2621</v>
      </c>
      <c r="C1164" s="14" t="s">
        <v>4605</v>
      </c>
      <c r="D1164" s="14">
        <v>-1.4E-2</v>
      </c>
      <c r="E1164" s="14">
        <v>-8.3000000000000001E-3</v>
      </c>
      <c r="F1164" s="14">
        <v>2.2200000000000001E-2</v>
      </c>
      <c r="G1164" s="14">
        <v>-4.3E-3</v>
      </c>
    </row>
    <row r="1165" spans="1:7" ht="14" x14ac:dyDescent="0.2">
      <c r="A1165" s="14" t="s">
        <v>4609</v>
      </c>
      <c r="B1165" s="14" t="s">
        <v>2621</v>
      </c>
      <c r="C1165" s="14" t="s">
        <v>4605</v>
      </c>
      <c r="D1165" s="14">
        <v>-1.43E-2</v>
      </c>
      <c r="E1165" s="14">
        <v>-1.1000000000000001E-3</v>
      </c>
      <c r="F1165" s="14">
        <v>3.1E-2</v>
      </c>
      <c r="G1165" s="14">
        <v>1E-3</v>
      </c>
    </row>
    <row r="1166" spans="1:7" ht="14" x14ac:dyDescent="0.2">
      <c r="A1166" s="14" t="s">
        <v>4610</v>
      </c>
      <c r="B1166" s="14" t="s">
        <v>492</v>
      </c>
      <c r="C1166" s="14" t="s">
        <v>4611</v>
      </c>
      <c r="D1166" s="14">
        <v>-1.2800000000000001E-2</v>
      </c>
      <c r="E1166" s="14">
        <v>-3.9E-2</v>
      </c>
      <c r="F1166" s="14">
        <v>3.3599999999999998E-2</v>
      </c>
      <c r="G1166" s="14">
        <v>-7.3000000000000001E-3</v>
      </c>
    </row>
    <row r="1167" spans="1:7" ht="14" x14ac:dyDescent="0.2">
      <c r="A1167" s="14" t="s">
        <v>4612</v>
      </c>
      <c r="B1167" s="14" t="s">
        <v>492</v>
      </c>
      <c r="C1167" s="14" t="s">
        <v>4611</v>
      </c>
      <c r="D1167" s="14">
        <v>-1.3899999999999999E-2</v>
      </c>
      <c r="E1167" s="14">
        <v>-3.8699999999999998E-2</v>
      </c>
      <c r="F1167" s="14">
        <v>3.04E-2</v>
      </c>
      <c r="G1167" s="14">
        <v>-6.1999999999999998E-3</v>
      </c>
    </row>
    <row r="1168" spans="1:7" ht="14" x14ac:dyDescent="0.2">
      <c r="A1168" s="14" t="s">
        <v>4613</v>
      </c>
      <c r="B1168" s="14" t="s">
        <v>492</v>
      </c>
      <c r="C1168" s="14" t="s">
        <v>4611</v>
      </c>
      <c r="D1168" s="14">
        <v>-1.0999999999999999E-2</v>
      </c>
      <c r="E1168" s="14">
        <v>-3.2000000000000001E-2</v>
      </c>
      <c r="F1168" s="14">
        <v>3.2300000000000002E-2</v>
      </c>
      <c r="G1168" s="14">
        <v>-5.0000000000000001E-3</v>
      </c>
    </row>
    <row r="1169" spans="1:7" ht="14" x14ac:dyDescent="0.2">
      <c r="A1169" s="14" t="s">
        <v>4614</v>
      </c>
      <c r="B1169" s="14" t="s">
        <v>492</v>
      </c>
      <c r="C1169" s="14" t="s">
        <v>4611</v>
      </c>
      <c r="D1169" s="14">
        <v>-1.6500000000000001E-2</v>
      </c>
      <c r="E1169" s="14">
        <v>-2.5700000000000001E-2</v>
      </c>
      <c r="F1169" s="14">
        <v>2.6100000000000002E-2</v>
      </c>
      <c r="G1169" s="14">
        <v>-2E-3</v>
      </c>
    </row>
    <row r="1170" spans="1:7" ht="14" x14ac:dyDescent="0.2">
      <c r="A1170" s="14" t="s">
        <v>4615</v>
      </c>
      <c r="B1170" s="14" t="s">
        <v>2621</v>
      </c>
      <c r="C1170" s="14" t="s">
        <v>4616</v>
      </c>
      <c r="D1170" s="14">
        <v>-0.01</v>
      </c>
      <c r="E1170" s="14">
        <v>-3.73E-2</v>
      </c>
      <c r="F1170" s="14">
        <v>3.7900000000000003E-2</v>
      </c>
      <c r="G1170" s="14">
        <v>-3.5999999999999999E-3</v>
      </c>
    </row>
    <row r="1171" spans="1:7" ht="14" x14ac:dyDescent="0.2">
      <c r="A1171" s="14" t="s">
        <v>4617</v>
      </c>
      <c r="B1171" s="14" t="s">
        <v>2621</v>
      </c>
      <c r="C1171" s="14" t="s">
        <v>4616</v>
      </c>
      <c r="D1171" s="14">
        <v>-1.0200000000000001E-2</v>
      </c>
      <c r="E1171" s="14">
        <v>-3.1899999999999998E-2</v>
      </c>
      <c r="F1171" s="14">
        <v>3.15E-2</v>
      </c>
      <c r="G1171" s="14">
        <v>-3.8E-3</v>
      </c>
    </row>
    <row r="1172" spans="1:7" ht="14" x14ac:dyDescent="0.2">
      <c r="A1172" s="14" t="s">
        <v>4618</v>
      </c>
      <c r="B1172" s="14" t="s">
        <v>492</v>
      </c>
      <c r="C1172" s="14" t="s">
        <v>4616</v>
      </c>
      <c r="D1172" s="14">
        <v>-8.6E-3</v>
      </c>
      <c r="E1172" s="14">
        <v>-3.4000000000000002E-2</v>
      </c>
      <c r="F1172" s="14">
        <v>3.6600000000000001E-2</v>
      </c>
      <c r="G1172" s="14">
        <v>-1.5E-3</v>
      </c>
    </row>
    <row r="1173" spans="1:7" ht="14" x14ac:dyDescent="0.2">
      <c r="A1173" s="14" t="s">
        <v>4619</v>
      </c>
      <c r="B1173" s="14" t="s">
        <v>492</v>
      </c>
      <c r="C1173" s="14" t="s">
        <v>4616</v>
      </c>
      <c r="D1173" s="14">
        <v>-1.24E-2</v>
      </c>
      <c r="E1173" s="14">
        <v>-3.5099999999999999E-2</v>
      </c>
      <c r="F1173" s="14">
        <v>3.5200000000000002E-2</v>
      </c>
      <c r="G1173" s="14">
        <v>-7.9000000000000008E-3</v>
      </c>
    </row>
    <row r="1174" spans="1:7" ht="14" x14ac:dyDescent="0.2">
      <c r="A1174" s="14" t="s">
        <v>4620</v>
      </c>
      <c r="B1174" s="14" t="s">
        <v>492</v>
      </c>
      <c r="C1174" s="14" t="s">
        <v>4616</v>
      </c>
      <c r="D1174" s="14">
        <v>-1.0699999999999999E-2</v>
      </c>
      <c r="E1174" s="14">
        <v>-3.3599999999999998E-2</v>
      </c>
      <c r="F1174" s="14">
        <v>3.0599999999999999E-2</v>
      </c>
      <c r="G1174" s="14">
        <v>-2.8999999999999998E-3</v>
      </c>
    </row>
    <row r="1175" spans="1:7" ht="14" x14ac:dyDescent="0.2">
      <c r="A1175" s="14" t="s">
        <v>4621</v>
      </c>
      <c r="B1175" s="14" t="s">
        <v>2621</v>
      </c>
      <c r="C1175" s="14" t="s">
        <v>4622</v>
      </c>
      <c r="D1175" s="14">
        <v>-8.0000000000000004E-4</v>
      </c>
      <c r="E1175" s="14">
        <v>-1.84E-2</v>
      </c>
      <c r="F1175" s="14">
        <v>8.9999999999999993E-3</v>
      </c>
      <c r="G1175" s="14">
        <v>-4.4000000000000003E-3</v>
      </c>
    </row>
    <row r="1176" spans="1:7" ht="14" x14ac:dyDescent="0.2">
      <c r="A1176" s="14" t="s">
        <v>4623</v>
      </c>
      <c r="B1176" s="14" t="s">
        <v>2621</v>
      </c>
      <c r="C1176" s="14" t="s">
        <v>4624</v>
      </c>
      <c r="D1176" s="14">
        <v>4.4999999999999997E-3</v>
      </c>
      <c r="E1176" s="14">
        <v>-1.2E-2</v>
      </c>
      <c r="F1176" s="14">
        <v>-4.0000000000000002E-4</v>
      </c>
      <c r="G1176" s="14">
        <v>-6.4999999999999997E-3</v>
      </c>
    </row>
    <row r="1177" spans="1:7" ht="14" x14ac:dyDescent="0.2">
      <c r="A1177" s="14" t="s">
        <v>4625</v>
      </c>
      <c r="B1177" s="14" t="s">
        <v>2621</v>
      </c>
      <c r="C1177" s="14" t="s">
        <v>4626</v>
      </c>
      <c r="D1177" s="14">
        <v>-1.2500000000000001E-2</v>
      </c>
      <c r="E1177" s="14">
        <v>-2.1100000000000001E-2</v>
      </c>
      <c r="F1177" s="14">
        <v>1.03E-2</v>
      </c>
      <c r="G1177" s="14">
        <v>-5.8999999999999999E-3</v>
      </c>
    </row>
    <row r="1178" spans="1:7" ht="14" x14ac:dyDescent="0.2">
      <c r="A1178" s="14" t="s">
        <v>4627</v>
      </c>
      <c r="B1178" s="14" t="s">
        <v>492</v>
      </c>
      <c r="C1178" s="14" t="s">
        <v>4626</v>
      </c>
      <c r="D1178" s="14">
        <v>-6.4000000000000003E-3</v>
      </c>
      <c r="E1178" s="14">
        <v>-1.67E-2</v>
      </c>
      <c r="F1178" s="14">
        <v>1.7999999999999999E-2</v>
      </c>
      <c r="G1178" s="14">
        <v>-4.7000000000000002E-3</v>
      </c>
    </row>
    <row r="1179" spans="1:7" ht="14" x14ac:dyDescent="0.2">
      <c r="A1179" s="14" t="s">
        <v>4628</v>
      </c>
      <c r="B1179" s="14" t="s">
        <v>2621</v>
      </c>
      <c r="C1179" s="14" t="s">
        <v>4626</v>
      </c>
      <c r="D1179" s="14">
        <v>-1.49E-2</v>
      </c>
      <c r="E1179" s="14">
        <v>-1.6899999999999998E-2</v>
      </c>
      <c r="F1179" s="14">
        <v>1.6400000000000001E-2</v>
      </c>
      <c r="G1179" s="14">
        <v>-7.7000000000000002E-3</v>
      </c>
    </row>
    <row r="1180" spans="1:7" ht="14" x14ac:dyDescent="0.2">
      <c r="A1180" s="14" t="s">
        <v>3022</v>
      </c>
      <c r="B1180" s="14" t="s">
        <v>2621</v>
      </c>
      <c r="C1180" s="14" t="s">
        <v>3007</v>
      </c>
      <c r="D1180" s="14">
        <v>5.3E-3</v>
      </c>
      <c r="E1180" s="14">
        <v>4.1000000000000003E-3</v>
      </c>
      <c r="F1180" s="14">
        <v>1.1599999999999999E-2</v>
      </c>
      <c r="G1180" s="14">
        <v>-2.2000000000000001E-3</v>
      </c>
    </row>
    <row r="1181" spans="1:7" ht="14" x14ac:dyDescent="0.2">
      <c r="A1181" s="14" t="s">
        <v>3021</v>
      </c>
      <c r="B1181" s="14" t="s">
        <v>2621</v>
      </c>
      <c r="C1181" s="14" t="s">
        <v>3007</v>
      </c>
      <c r="D1181" s="14">
        <v>7.9000000000000008E-3</v>
      </c>
      <c r="E1181" s="14">
        <v>5.9999999999999995E-4</v>
      </c>
      <c r="F1181" s="14">
        <v>1.1900000000000001E-2</v>
      </c>
      <c r="G1181" s="14">
        <v>-2.3999999999999998E-3</v>
      </c>
    </row>
    <row r="1182" spans="1:7" ht="14" x14ac:dyDescent="0.2">
      <c r="A1182" s="14" t="s">
        <v>3025</v>
      </c>
      <c r="B1182" s="14" t="s">
        <v>2621</v>
      </c>
      <c r="C1182" s="14" t="s">
        <v>3007</v>
      </c>
      <c r="D1182" s="14">
        <v>4.4999999999999997E-3</v>
      </c>
      <c r="E1182" s="14">
        <v>3.8999999999999998E-3</v>
      </c>
      <c r="F1182" s="14">
        <v>1.2E-2</v>
      </c>
      <c r="G1182" s="14">
        <v>1.1000000000000001E-3</v>
      </c>
    </row>
    <row r="1183" spans="1:7" ht="14" x14ac:dyDescent="0.2">
      <c r="A1183" s="14" t="s">
        <v>3014</v>
      </c>
      <c r="B1183" s="14" t="s">
        <v>2621</v>
      </c>
      <c r="C1183" s="14" t="s">
        <v>3007</v>
      </c>
      <c r="D1183" s="14">
        <v>5.7000000000000002E-3</v>
      </c>
      <c r="E1183" s="14">
        <v>-2.5999999999999999E-3</v>
      </c>
      <c r="F1183" s="14">
        <v>1.5599999999999999E-2</v>
      </c>
      <c r="G1183" s="14">
        <v>5.0000000000000001E-4</v>
      </c>
    </row>
    <row r="1184" spans="1:7" ht="14" x14ac:dyDescent="0.2">
      <c r="A1184" s="14" t="s">
        <v>3026</v>
      </c>
      <c r="B1184" s="14" t="s">
        <v>2621</v>
      </c>
      <c r="C1184" s="14" t="s">
        <v>3007</v>
      </c>
      <c r="D1184" s="14">
        <v>6.0000000000000001E-3</v>
      </c>
      <c r="E1184" s="14">
        <v>-4.8999999999999998E-3</v>
      </c>
      <c r="F1184" s="14">
        <v>1.55E-2</v>
      </c>
      <c r="G1184" s="14">
        <v>1.1000000000000001E-3</v>
      </c>
    </row>
    <row r="1185" spans="1:7" ht="14" x14ac:dyDescent="0.2">
      <c r="A1185" s="14" t="s">
        <v>3015</v>
      </c>
      <c r="B1185" s="14" t="s">
        <v>2621</v>
      </c>
      <c r="C1185" s="14" t="s">
        <v>3007</v>
      </c>
      <c r="D1185" s="14">
        <v>8.6999999999999994E-3</v>
      </c>
      <c r="E1185" s="14">
        <v>1.6000000000000001E-3</v>
      </c>
      <c r="F1185" s="14">
        <v>1.38E-2</v>
      </c>
      <c r="G1185" s="14">
        <v>-5.4999999999999997E-3</v>
      </c>
    </row>
    <row r="1186" spans="1:7" ht="14" x14ac:dyDescent="0.2">
      <c r="A1186" s="14" t="s">
        <v>3020</v>
      </c>
      <c r="B1186" s="14" t="s">
        <v>2621</v>
      </c>
      <c r="C1186" s="14" t="s">
        <v>3007</v>
      </c>
      <c r="D1186" s="14">
        <v>5.7000000000000002E-3</v>
      </c>
      <c r="E1186" s="14">
        <v>-1.8E-3</v>
      </c>
      <c r="F1186" s="14">
        <v>1.35E-2</v>
      </c>
      <c r="G1186" s="14">
        <v>-4.4999999999999997E-3</v>
      </c>
    </row>
    <row r="1187" spans="1:7" ht="14" x14ac:dyDescent="0.2">
      <c r="A1187" s="14" t="s">
        <v>3019</v>
      </c>
      <c r="B1187" s="14" t="s">
        <v>2621</v>
      </c>
      <c r="C1187" s="14" t="s">
        <v>3007</v>
      </c>
      <c r="D1187" s="14">
        <v>9.2999999999999992E-3</v>
      </c>
      <c r="E1187" s="14">
        <v>1.5E-3</v>
      </c>
      <c r="F1187" s="14">
        <v>5.5999999999999999E-3</v>
      </c>
      <c r="G1187" s="14">
        <v>-2.8999999999999998E-3</v>
      </c>
    </row>
    <row r="1188" spans="1:7" ht="14" x14ac:dyDescent="0.2">
      <c r="A1188" s="14" t="s">
        <v>3013</v>
      </c>
      <c r="B1188" s="14" t="s">
        <v>2621</v>
      </c>
      <c r="C1188" s="14" t="s">
        <v>3007</v>
      </c>
      <c r="D1188" s="14">
        <v>8.6E-3</v>
      </c>
      <c r="E1188" s="14">
        <v>-6.3E-3</v>
      </c>
      <c r="F1188" s="14">
        <v>1.29E-2</v>
      </c>
      <c r="G1188" s="14">
        <v>-3.8999999999999998E-3</v>
      </c>
    </row>
    <row r="1189" spans="1:7" ht="14" x14ac:dyDescent="0.2">
      <c r="A1189" s="14" t="s">
        <v>3023</v>
      </c>
      <c r="B1189" s="14" t="s">
        <v>2621</v>
      </c>
      <c r="C1189" s="14" t="s">
        <v>3007</v>
      </c>
      <c r="D1189" s="14">
        <v>9.4000000000000004E-3</v>
      </c>
      <c r="E1189" s="14">
        <v>-3.5999999999999999E-3</v>
      </c>
      <c r="F1189" s="14">
        <v>1.0999999999999999E-2</v>
      </c>
      <c r="G1189" s="14">
        <v>-4.4999999999999997E-3</v>
      </c>
    </row>
    <row r="1190" spans="1:7" ht="14" x14ac:dyDescent="0.2">
      <c r="A1190" s="14" t="s">
        <v>3018</v>
      </c>
      <c r="B1190" s="14" t="s">
        <v>2621</v>
      </c>
      <c r="C1190" s="14" t="s">
        <v>3007</v>
      </c>
      <c r="D1190" s="14">
        <v>2.8999999999999998E-3</v>
      </c>
      <c r="E1190" s="14">
        <v>-1.5E-3</v>
      </c>
      <c r="F1190" s="14">
        <v>2.2100000000000002E-2</v>
      </c>
      <c r="G1190" s="14">
        <v>3.8999999999999998E-3</v>
      </c>
    </row>
    <row r="1191" spans="1:7" ht="14" x14ac:dyDescent="0.2">
      <c r="A1191" s="14" t="s">
        <v>3016</v>
      </c>
      <c r="B1191" s="14" t="s">
        <v>2621</v>
      </c>
      <c r="C1191" s="14" t="s">
        <v>3007</v>
      </c>
      <c r="D1191" s="14">
        <v>6.8999999999999999E-3</v>
      </c>
      <c r="E1191" s="14">
        <v>0</v>
      </c>
      <c r="F1191" s="14">
        <v>1.3100000000000001E-2</v>
      </c>
      <c r="G1191" s="14">
        <v>1.6000000000000001E-3</v>
      </c>
    </row>
    <row r="1192" spans="1:7" ht="14" x14ac:dyDescent="0.2">
      <c r="A1192" s="14" t="s">
        <v>3024</v>
      </c>
      <c r="B1192" s="14" t="s">
        <v>2621</v>
      </c>
      <c r="C1192" s="14" t="s">
        <v>3007</v>
      </c>
      <c r="D1192" s="14">
        <v>1.04E-2</v>
      </c>
      <c r="E1192" s="14">
        <v>4.0000000000000002E-4</v>
      </c>
      <c r="F1192" s="14">
        <v>1.7000000000000001E-2</v>
      </c>
      <c r="G1192" s="14">
        <v>0</v>
      </c>
    </row>
    <row r="1193" spans="1:7" ht="14" x14ac:dyDescent="0.2">
      <c r="A1193" s="14" t="s">
        <v>3017</v>
      </c>
      <c r="B1193" s="14" t="s">
        <v>2621</v>
      </c>
      <c r="C1193" s="14" t="s">
        <v>3007</v>
      </c>
      <c r="D1193" s="14">
        <v>8.9999999999999993E-3</v>
      </c>
      <c r="E1193" s="14">
        <v>-2.8999999999999998E-3</v>
      </c>
      <c r="F1193" s="14">
        <v>1.1599999999999999E-2</v>
      </c>
      <c r="G1193" s="14">
        <v>-3.2000000000000002E-3</v>
      </c>
    </row>
    <row r="1194" spans="1:7" ht="14" x14ac:dyDescent="0.2">
      <c r="A1194" s="14" t="s">
        <v>3012</v>
      </c>
      <c r="B1194" s="14" t="s">
        <v>492</v>
      </c>
      <c r="C1194" s="14" t="s">
        <v>3007</v>
      </c>
      <c r="D1194" s="14">
        <v>-1E-4</v>
      </c>
      <c r="E1194" s="14">
        <v>1.1000000000000001E-3</v>
      </c>
      <c r="F1194" s="14">
        <v>6.4999999999999997E-3</v>
      </c>
      <c r="G1194" s="14">
        <v>-3.0999999999999999E-3</v>
      </c>
    </row>
    <row r="1195" spans="1:7" ht="14" x14ac:dyDescent="0.2">
      <c r="A1195" s="14" t="s">
        <v>3006</v>
      </c>
      <c r="B1195" s="14" t="s">
        <v>492</v>
      </c>
      <c r="C1195" s="14" t="s">
        <v>3007</v>
      </c>
      <c r="D1195" s="14">
        <v>6.8999999999999999E-3</v>
      </c>
      <c r="E1195" s="14">
        <v>-5.3E-3</v>
      </c>
      <c r="F1195" s="14">
        <v>1.9300000000000001E-2</v>
      </c>
      <c r="G1195" s="14">
        <v>1.0500000000000001E-2</v>
      </c>
    </row>
    <row r="1196" spans="1:7" ht="14" x14ac:dyDescent="0.2">
      <c r="A1196" s="14" t="s">
        <v>3008</v>
      </c>
      <c r="B1196" s="14" t="s">
        <v>2621</v>
      </c>
      <c r="C1196" s="14" t="s">
        <v>3007</v>
      </c>
      <c r="D1196" s="14">
        <v>-2.12E-2</v>
      </c>
      <c r="E1196" s="14">
        <v>2.12E-2</v>
      </c>
      <c r="F1196" s="14">
        <v>4.02E-2</v>
      </c>
      <c r="G1196" s="14">
        <v>-4.0000000000000001E-3</v>
      </c>
    </row>
    <row r="1197" spans="1:7" ht="14" x14ac:dyDescent="0.2">
      <c r="A1197" s="14" t="s">
        <v>3009</v>
      </c>
      <c r="B1197" s="14" t="s">
        <v>492</v>
      </c>
      <c r="C1197" s="14" t="s">
        <v>3007</v>
      </c>
      <c r="D1197" s="14">
        <v>-3.2000000000000002E-3</v>
      </c>
      <c r="E1197" s="14">
        <v>3.8999999999999998E-3</v>
      </c>
      <c r="F1197" s="14">
        <v>1.89E-2</v>
      </c>
      <c r="G1197" s="14">
        <v>4.1000000000000003E-3</v>
      </c>
    </row>
    <row r="1198" spans="1:7" ht="14" x14ac:dyDescent="0.2">
      <c r="A1198" s="14" t="s">
        <v>3010</v>
      </c>
      <c r="B1198" s="14" t="s">
        <v>2621</v>
      </c>
      <c r="C1198" s="14" t="s">
        <v>3007</v>
      </c>
      <c r="D1198" s="14">
        <v>-1.41E-2</v>
      </c>
      <c r="E1198" s="14">
        <v>3.7000000000000002E-3</v>
      </c>
      <c r="F1198" s="14">
        <v>2.6599999999999999E-2</v>
      </c>
      <c r="G1198" s="14">
        <v>1E-4</v>
      </c>
    </row>
    <row r="1199" spans="1:7" ht="14" x14ac:dyDescent="0.2">
      <c r="A1199" s="14" t="s">
        <v>3011</v>
      </c>
      <c r="B1199" s="14" t="s">
        <v>2621</v>
      </c>
      <c r="C1199" s="14" t="s">
        <v>3007</v>
      </c>
      <c r="D1199" s="14">
        <v>9.1000000000000004E-3</v>
      </c>
      <c r="E1199" s="14">
        <v>3.7000000000000002E-3</v>
      </c>
      <c r="F1199" s="14">
        <v>1.2200000000000001E-2</v>
      </c>
      <c r="G1199" s="14">
        <v>5.0000000000000001E-4</v>
      </c>
    </row>
    <row r="1200" spans="1:7" ht="14" x14ac:dyDescent="0.2">
      <c r="A1200" s="14" t="s">
        <v>3030</v>
      </c>
      <c r="B1200" s="14" t="s">
        <v>2621</v>
      </c>
      <c r="C1200" s="14" t="s">
        <v>3028</v>
      </c>
      <c r="D1200" s="14">
        <v>3.2099999999999997E-2</v>
      </c>
      <c r="E1200" s="14">
        <v>1.0800000000000001E-2</v>
      </c>
      <c r="F1200" s="14">
        <v>-2.1000000000000001E-2</v>
      </c>
      <c r="G1200" s="14">
        <v>7.3000000000000001E-3</v>
      </c>
    </row>
    <row r="1201" spans="1:7" ht="14" x14ac:dyDescent="0.2">
      <c r="A1201" s="14" t="s">
        <v>3037</v>
      </c>
      <c r="B1201" s="14" t="s">
        <v>2621</v>
      </c>
      <c r="C1201" s="14" t="s">
        <v>3028</v>
      </c>
      <c r="D1201" s="14">
        <v>2.2200000000000001E-2</v>
      </c>
      <c r="E1201" s="14">
        <v>7.0000000000000001E-3</v>
      </c>
      <c r="F1201" s="14">
        <v>-7.7999999999999996E-3</v>
      </c>
      <c r="G1201" s="14">
        <v>3.2000000000000002E-3</v>
      </c>
    </row>
    <row r="1202" spans="1:7" ht="14" x14ac:dyDescent="0.2">
      <c r="A1202" s="14" t="s">
        <v>3032</v>
      </c>
      <c r="B1202" s="14" t="s">
        <v>2621</v>
      </c>
      <c r="C1202" s="14" t="s">
        <v>3028</v>
      </c>
      <c r="D1202" s="14">
        <v>3.0499999999999999E-2</v>
      </c>
      <c r="E1202" s="14">
        <v>5.7000000000000002E-3</v>
      </c>
      <c r="F1202" s="14">
        <v>-1.2800000000000001E-2</v>
      </c>
      <c r="G1202" s="14">
        <v>4.4999999999999997E-3</v>
      </c>
    </row>
    <row r="1203" spans="1:7" ht="14" x14ac:dyDescent="0.2">
      <c r="A1203" s="14" t="s">
        <v>3033</v>
      </c>
      <c r="B1203" s="14" t="s">
        <v>2621</v>
      </c>
      <c r="C1203" s="14" t="s">
        <v>3028</v>
      </c>
      <c r="D1203" s="14">
        <v>3.1199999999999999E-2</v>
      </c>
      <c r="E1203" s="14">
        <v>2.5999999999999999E-3</v>
      </c>
      <c r="F1203" s="14">
        <v>-1.7500000000000002E-2</v>
      </c>
      <c r="G1203" s="14">
        <v>8.3000000000000001E-3</v>
      </c>
    </row>
    <row r="1204" spans="1:7" ht="14" x14ac:dyDescent="0.2">
      <c r="A1204" s="14" t="s">
        <v>3034</v>
      </c>
      <c r="B1204" s="14" t="s">
        <v>2621</v>
      </c>
      <c r="C1204" s="14" t="s">
        <v>3028</v>
      </c>
      <c r="D1204" s="14">
        <v>2.75E-2</v>
      </c>
      <c r="E1204" s="14">
        <v>7.1999999999999998E-3</v>
      </c>
      <c r="F1204" s="14">
        <v>-1.3299999999999999E-2</v>
      </c>
      <c r="G1204" s="14">
        <v>1.38E-2</v>
      </c>
    </row>
    <row r="1205" spans="1:7" ht="14" x14ac:dyDescent="0.2">
      <c r="A1205" s="14" t="s">
        <v>3036</v>
      </c>
      <c r="B1205" s="14" t="s">
        <v>2621</v>
      </c>
      <c r="C1205" s="14" t="s">
        <v>3028</v>
      </c>
      <c r="D1205" s="14">
        <v>2.9399999999999999E-2</v>
      </c>
      <c r="E1205" s="14">
        <v>6.7000000000000002E-3</v>
      </c>
      <c r="F1205" s="14">
        <v>-1.26E-2</v>
      </c>
      <c r="G1205" s="14">
        <v>2.8E-3</v>
      </c>
    </row>
    <row r="1206" spans="1:7" ht="14" x14ac:dyDescent="0.2">
      <c r="A1206" s="14" t="s">
        <v>3035</v>
      </c>
      <c r="B1206" s="14" t="s">
        <v>2621</v>
      </c>
      <c r="C1206" s="14" t="s">
        <v>3028</v>
      </c>
      <c r="D1206" s="14">
        <v>3.1699999999999999E-2</v>
      </c>
      <c r="E1206" s="14">
        <v>2.2000000000000001E-3</v>
      </c>
      <c r="F1206" s="14">
        <v>-1.2500000000000001E-2</v>
      </c>
      <c r="G1206" s="14">
        <v>5.1999999999999998E-3</v>
      </c>
    </row>
    <row r="1207" spans="1:7" ht="14" x14ac:dyDescent="0.2">
      <c r="A1207" s="14" t="s">
        <v>3027</v>
      </c>
      <c r="B1207" s="14" t="s">
        <v>2621</v>
      </c>
      <c r="C1207" s="14" t="s">
        <v>3028</v>
      </c>
      <c r="D1207" s="14">
        <v>2.69E-2</v>
      </c>
      <c r="E1207" s="14">
        <v>2.5000000000000001E-3</v>
      </c>
      <c r="F1207" s="14">
        <v>-9.7000000000000003E-3</v>
      </c>
      <c r="G1207" s="14">
        <v>-2.9999999999999997E-4</v>
      </c>
    </row>
    <row r="1208" spans="1:7" ht="14" x14ac:dyDescent="0.2">
      <c r="A1208" s="14" t="s">
        <v>3029</v>
      </c>
      <c r="B1208" s="14" t="s">
        <v>2621</v>
      </c>
      <c r="C1208" s="14" t="s">
        <v>3028</v>
      </c>
      <c r="D1208" s="14">
        <v>2.75E-2</v>
      </c>
      <c r="E1208" s="14">
        <v>8.9999999999999998E-4</v>
      </c>
      <c r="F1208" s="14">
        <v>-1.09E-2</v>
      </c>
      <c r="G1208" s="14">
        <v>2.3E-3</v>
      </c>
    </row>
    <row r="1209" spans="1:7" ht="14" x14ac:dyDescent="0.2">
      <c r="A1209" s="14" t="s">
        <v>3031</v>
      </c>
      <c r="B1209" s="14" t="s">
        <v>2621</v>
      </c>
      <c r="C1209" s="14" t="s">
        <v>3028</v>
      </c>
      <c r="D1209" s="14">
        <v>3.15E-2</v>
      </c>
      <c r="E1209" s="14">
        <v>6.8999999999999999E-3</v>
      </c>
      <c r="F1209" s="14">
        <v>-0.01</v>
      </c>
      <c r="G1209" s="14">
        <v>2.8999999999999998E-3</v>
      </c>
    </row>
    <row r="1210" spans="1:7" ht="14" x14ac:dyDescent="0.2">
      <c r="A1210" s="14" t="s">
        <v>3043</v>
      </c>
      <c r="B1210" s="14" t="s">
        <v>492</v>
      </c>
      <c r="C1210" s="14" t="s">
        <v>3028</v>
      </c>
      <c r="D1210" s="14">
        <v>3.1699999999999999E-2</v>
      </c>
      <c r="E1210" s="14">
        <v>2.2000000000000001E-3</v>
      </c>
      <c r="F1210" s="14">
        <v>-1.2800000000000001E-2</v>
      </c>
      <c r="G1210" s="14">
        <v>-5.4000000000000003E-3</v>
      </c>
    </row>
    <row r="1211" spans="1:7" ht="14" x14ac:dyDescent="0.2">
      <c r="A1211" s="14" t="s">
        <v>3045</v>
      </c>
      <c r="B1211" s="14" t="s">
        <v>2621</v>
      </c>
      <c r="C1211" s="14" t="s">
        <v>3028</v>
      </c>
      <c r="D1211" s="14">
        <v>3.2199999999999999E-2</v>
      </c>
      <c r="E1211" s="14">
        <v>3.3999999999999998E-3</v>
      </c>
      <c r="F1211" s="14">
        <v>-1.8700000000000001E-2</v>
      </c>
      <c r="G1211" s="14">
        <v>9.2999999999999992E-3</v>
      </c>
    </row>
    <row r="1212" spans="1:7" ht="14" x14ac:dyDescent="0.2">
      <c r="A1212" s="14" t="s">
        <v>3047</v>
      </c>
      <c r="B1212" s="14" t="s">
        <v>492</v>
      </c>
      <c r="C1212" s="14" t="s">
        <v>3028</v>
      </c>
      <c r="D1212" s="14">
        <v>2.9499999999999998E-2</v>
      </c>
      <c r="E1212" s="14">
        <v>4.1000000000000003E-3</v>
      </c>
      <c r="F1212" s="14">
        <v>-1.0999999999999999E-2</v>
      </c>
      <c r="G1212" s="14">
        <v>2.2000000000000001E-3</v>
      </c>
    </row>
    <row r="1213" spans="1:7" ht="14" x14ac:dyDescent="0.2">
      <c r="A1213" s="14" t="s">
        <v>3038</v>
      </c>
      <c r="B1213" s="14" t="s">
        <v>2621</v>
      </c>
      <c r="C1213" s="14" t="s">
        <v>3028</v>
      </c>
      <c r="D1213" s="14">
        <v>3.4099999999999998E-2</v>
      </c>
      <c r="E1213" s="14">
        <v>5.0000000000000001E-4</v>
      </c>
      <c r="F1213" s="14">
        <v>-1.44E-2</v>
      </c>
      <c r="G1213" s="14">
        <v>1.0200000000000001E-2</v>
      </c>
    </row>
    <row r="1214" spans="1:7" ht="14" x14ac:dyDescent="0.2">
      <c r="A1214" s="14" t="s">
        <v>3039</v>
      </c>
      <c r="B1214" s="14" t="s">
        <v>492</v>
      </c>
      <c r="C1214" s="14" t="s">
        <v>3028</v>
      </c>
      <c r="D1214" s="14">
        <v>3.2399999999999998E-2</v>
      </c>
      <c r="E1214" s="14">
        <v>3.3999999999999998E-3</v>
      </c>
      <c r="F1214" s="14">
        <v>-0.01</v>
      </c>
      <c r="G1214" s="14">
        <v>3.7000000000000002E-3</v>
      </c>
    </row>
    <row r="1215" spans="1:7" ht="14" x14ac:dyDescent="0.2">
      <c r="A1215" s="14" t="s">
        <v>3040</v>
      </c>
      <c r="B1215" s="14" t="s">
        <v>492</v>
      </c>
      <c r="C1215" s="14" t="s">
        <v>3028</v>
      </c>
      <c r="D1215" s="14">
        <v>2.75E-2</v>
      </c>
      <c r="E1215" s="14">
        <v>8.3999999999999995E-3</v>
      </c>
      <c r="F1215" s="14">
        <v>-1.5900000000000001E-2</v>
      </c>
      <c r="G1215" s="14">
        <v>4.5999999999999999E-3</v>
      </c>
    </row>
    <row r="1216" spans="1:7" ht="14" x14ac:dyDescent="0.2">
      <c r="A1216" s="14" t="s">
        <v>3041</v>
      </c>
      <c r="B1216" s="14" t="s">
        <v>2621</v>
      </c>
      <c r="C1216" s="14" t="s">
        <v>3028</v>
      </c>
      <c r="D1216" s="14">
        <v>3.2199999999999999E-2</v>
      </c>
      <c r="E1216" s="14">
        <v>5.1999999999999998E-3</v>
      </c>
      <c r="F1216" s="14">
        <v>-1.2800000000000001E-2</v>
      </c>
      <c r="G1216" s="14">
        <v>1.3100000000000001E-2</v>
      </c>
    </row>
    <row r="1217" spans="1:7" ht="14" x14ac:dyDescent="0.2">
      <c r="A1217" s="14" t="s">
        <v>3042</v>
      </c>
      <c r="B1217" s="14" t="s">
        <v>2621</v>
      </c>
      <c r="C1217" s="14" t="s">
        <v>3028</v>
      </c>
      <c r="D1217" s="14">
        <v>2.8899999999999999E-2</v>
      </c>
      <c r="E1217" s="14">
        <v>5.0000000000000001E-4</v>
      </c>
      <c r="F1217" s="14">
        <v>-7.0000000000000001E-3</v>
      </c>
      <c r="G1217" s="14">
        <v>1.2999999999999999E-3</v>
      </c>
    </row>
    <row r="1218" spans="1:7" ht="14" x14ac:dyDescent="0.2">
      <c r="A1218" s="14" t="s">
        <v>3044</v>
      </c>
      <c r="B1218" s="14" t="s">
        <v>492</v>
      </c>
      <c r="C1218" s="14" t="s">
        <v>3028</v>
      </c>
      <c r="D1218" s="14">
        <v>2.8899999999999999E-2</v>
      </c>
      <c r="E1218" s="14">
        <v>9.4999999999999998E-3</v>
      </c>
      <c r="F1218" s="14">
        <v>-1.5599999999999999E-2</v>
      </c>
      <c r="G1218" s="14">
        <v>3.0999999999999999E-3</v>
      </c>
    </row>
    <row r="1219" spans="1:7" ht="14" x14ac:dyDescent="0.2">
      <c r="A1219" s="14" t="s">
        <v>3046</v>
      </c>
      <c r="B1219" s="14" t="s">
        <v>2621</v>
      </c>
      <c r="C1219" s="14" t="s">
        <v>3028</v>
      </c>
      <c r="D1219" s="14">
        <v>3.1899999999999998E-2</v>
      </c>
      <c r="E1219" s="14">
        <v>1.1000000000000001E-3</v>
      </c>
      <c r="F1219" s="14">
        <v>-1.01E-2</v>
      </c>
      <c r="G1219" s="14">
        <v>1.0800000000000001E-2</v>
      </c>
    </row>
    <row r="1220" spans="1:7" ht="14" x14ac:dyDescent="0.2">
      <c r="A1220" s="14" t="s">
        <v>4629</v>
      </c>
      <c r="B1220" s="14" t="s">
        <v>2621</v>
      </c>
      <c r="C1220" s="14" t="s">
        <v>4630</v>
      </c>
      <c r="D1220" s="14">
        <v>5.8999999999999999E-3</v>
      </c>
      <c r="E1220" s="14">
        <v>2.2000000000000001E-3</v>
      </c>
      <c r="F1220" s="14">
        <v>-6.4000000000000003E-3</v>
      </c>
      <c r="G1220" s="14">
        <v>-4.3E-3</v>
      </c>
    </row>
    <row r="1221" spans="1:7" ht="14" x14ac:dyDescent="0.2">
      <c r="A1221" s="14" t="s">
        <v>4631</v>
      </c>
      <c r="B1221" s="14" t="s">
        <v>492</v>
      </c>
      <c r="C1221" s="14" t="s">
        <v>4632</v>
      </c>
      <c r="D1221" s="14">
        <v>2.7000000000000001E-3</v>
      </c>
      <c r="E1221" s="14">
        <v>-4.1099999999999998E-2</v>
      </c>
      <c r="F1221" s="14">
        <v>1.5699999999999999E-2</v>
      </c>
      <c r="G1221" s="14">
        <v>-4.7000000000000002E-3</v>
      </c>
    </row>
    <row r="1222" spans="1:7" ht="14" x14ac:dyDescent="0.2">
      <c r="A1222" s="14" t="s">
        <v>4639</v>
      </c>
      <c r="B1222" s="14" t="s">
        <v>2621</v>
      </c>
      <c r="C1222" s="14" t="s">
        <v>4634</v>
      </c>
      <c r="D1222" s="14">
        <v>8.8000000000000005E-3</v>
      </c>
      <c r="E1222" s="14">
        <v>-2.6499999999999999E-2</v>
      </c>
      <c r="F1222" s="14">
        <v>9.7999999999999997E-3</v>
      </c>
      <c r="G1222" s="14">
        <v>-4.8999999999999998E-3</v>
      </c>
    </row>
    <row r="1223" spans="1:7" ht="14" x14ac:dyDescent="0.2">
      <c r="A1223" s="14" t="s">
        <v>4640</v>
      </c>
      <c r="B1223" s="14" t="s">
        <v>2621</v>
      </c>
      <c r="C1223" s="14" t="s">
        <v>4634</v>
      </c>
      <c r="D1223" s="14">
        <v>2.1399999999999999E-2</v>
      </c>
      <c r="E1223" s="14">
        <v>-3.3999999999999998E-3</v>
      </c>
      <c r="F1223" s="14">
        <v>-1.5100000000000001E-2</v>
      </c>
      <c r="G1223" s="14">
        <v>-4.0000000000000001E-3</v>
      </c>
    </row>
    <row r="1224" spans="1:7" ht="14" x14ac:dyDescent="0.2">
      <c r="A1224" s="14" t="s">
        <v>4633</v>
      </c>
      <c r="B1224" s="14" t="s">
        <v>2621</v>
      </c>
      <c r="C1224" s="14" t="s">
        <v>4634</v>
      </c>
      <c r="D1224" s="14">
        <v>1.34E-2</v>
      </c>
      <c r="E1224" s="14">
        <v>-5.21E-2</v>
      </c>
      <c r="F1224" s="14">
        <v>2.1000000000000001E-2</v>
      </c>
      <c r="G1224" s="14">
        <v>-6.4000000000000003E-3</v>
      </c>
    </row>
    <row r="1225" spans="1:7" ht="14" x14ac:dyDescent="0.2">
      <c r="A1225" s="14" t="s">
        <v>4641</v>
      </c>
      <c r="B1225" s="14" t="s">
        <v>2621</v>
      </c>
      <c r="C1225" s="14" t="s">
        <v>4634</v>
      </c>
      <c r="D1225" s="14">
        <v>2.8299999999999999E-2</v>
      </c>
      <c r="E1225" s="14">
        <v>1.09E-2</v>
      </c>
      <c r="F1225" s="14">
        <v>-2.1899999999999999E-2</v>
      </c>
      <c r="G1225" s="14">
        <v>6.9999999999999999E-4</v>
      </c>
    </row>
    <row r="1226" spans="1:7" ht="14" x14ac:dyDescent="0.2">
      <c r="A1226" s="14" t="s">
        <v>4635</v>
      </c>
      <c r="B1226" s="14" t="s">
        <v>2621</v>
      </c>
      <c r="C1226" s="14" t="s">
        <v>4634</v>
      </c>
      <c r="D1226" s="14">
        <v>2.5899999999999999E-2</v>
      </c>
      <c r="E1226" s="14">
        <v>2.6700000000000002E-2</v>
      </c>
      <c r="F1226" s="14">
        <v>-2.5399999999999999E-2</v>
      </c>
      <c r="G1226" s="14">
        <v>-6.7999999999999996E-3</v>
      </c>
    </row>
    <row r="1227" spans="1:7" ht="14" x14ac:dyDescent="0.2">
      <c r="A1227" s="14" t="s">
        <v>4636</v>
      </c>
      <c r="B1227" s="14" t="s">
        <v>2621</v>
      </c>
      <c r="C1227" s="14" t="s">
        <v>4634</v>
      </c>
      <c r="D1227" s="14">
        <v>2.9100000000000001E-2</v>
      </c>
      <c r="E1227" s="14">
        <v>-1.6199999999999999E-2</v>
      </c>
      <c r="F1227" s="14">
        <v>-1.4500000000000001E-2</v>
      </c>
      <c r="G1227" s="14">
        <v>-8.0000000000000004E-4</v>
      </c>
    </row>
    <row r="1228" spans="1:7" ht="14" x14ac:dyDescent="0.2">
      <c r="A1228" s="14" t="s">
        <v>4637</v>
      </c>
      <c r="B1228" s="14" t="s">
        <v>492</v>
      </c>
      <c r="C1228" s="14" t="s">
        <v>4634</v>
      </c>
      <c r="D1228" s="14">
        <v>2.2200000000000001E-2</v>
      </c>
      <c r="E1228" s="14">
        <v>-2.5999999999999999E-3</v>
      </c>
      <c r="F1228" s="14">
        <v>-6.0000000000000001E-3</v>
      </c>
      <c r="G1228" s="14">
        <v>-4.4999999999999997E-3</v>
      </c>
    </row>
    <row r="1229" spans="1:7" ht="14" x14ac:dyDescent="0.2">
      <c r="A1229" s="14" t="s">
        <v>4642</v>
      </c>
      <c r="B1229" s="14" t="s">
        <v>492</v>
      </c>
      <c r="C1229" s="14" t="s">
        <v>4634</v>
      </c>
      <c r="D1229" s="14">
        <v>8.3999999999999995E-3</v>
      </c>
      <c r="E1229" s="14">
        <v>-8.8000000000000005E-3</v>
      </c>
      <c r="F1229" s="14">
        <v>7.4999999999999997E-3</v>
      </c>
      <c r="G1229" s="14">
        <v>2E-3</v>
      </c>
    </row>
    <row r="1230" spans="1:7" ht="14" x14ac:dyDescent="0.2">
      <c r="A1230" s="14" t="s">
        <v>4638</v>
      </c>
      <c r="B1230" s="14" t="s">
        <v>2621</v>
      </c>
      <c r="C1230" s="14" t="s">
        <v>4634</v>
      </c>
      <c r="D1230" s="14">
        <v>2.6499999999999999E-2</v>
      </c>
      <c r="E1230" s="14">
        <v>8.9999999999999998E-4</v>
      </c>
      <c r="F1230" s="14">
        <v>-1.77E-2</v>
      </c>
      <c r="G1230" s="14">
        <v>-5.8999999999999999E-3</v>
      </c>
    </row>
    <row r="1231" spans="1:7" ht="14" x14ac:dyDescent="0.2">
      <c r="A1231" s="14" t="s">
        <v>4643</v>
      </c>
      <c r="B1231" s="14" t="s">
        <v>2621</v>
      </c>
      <c r="C1231" s="14" t="s">
        <v>4634</v>
      </c>
      <c r="D1231" s="14">
        <v>1.29E-2</v>
      </c>
      <c r="E1231" s="14">
        <v>-2.8400000000000002E-2</v>
      </c>
      <c r="F1231" s="14">
        <v>6.4000000000000003E-3</v>
      </c>
      <c r="G1231" s="14">
        <v>-1E-3</v>
      </c>
    </row>
    <row r="1232" spans="1:7" ht="14" x14ac:dyDescent="0.2">
      <c r="A1232" s="14" t="s">
        <v>4644</v>
      </c>
      <c r="B1232" s="14" t="s">
        <v>492</v>
      </c>
      <c r="C1232" s="14" t="s">
        <v>4634</v>
      </c>
      <c r="D1232" s="14">
        <v>1.4800000000000001E-2</v>
      </c>
      <c r="E1232" s="14">
        <v>-2.6700000000000002E-2</v>
      </c>
      <c r="F1232" s="14">
        <v>8.3000000000000001E-3</v>
      </c>
      <c r="G1232" s="14">
        <v>-3.0000000000000001E-3</v>
      </c>
    </row>
    <row r="1233" spans="1:7" ht="14" x14ac:dyDescent="0.2">
      <c r="A1233" s="14" t="s">
        <v>4645</v>
      </c>
      <c r="B1233" s="14" t="s">
        <v>492</v>
      </c>
      <c r="C1233" s="14" t="s">
        <v>4646</v>
      </c>
      <c r="D1233" s="14">
        <v>-8.9999999999999993E-3</v>
      </c>
      <c r="E1233" s="14">
        <v>-4.4499999999999998E-2</v>
      </c>
      <c r="F1233" s="14">
        <v>3.49E-2</v>
      </c>
      <c r="G1233" s="14">
        <v>-6.0000000000000001E-3</v>
      </c>
    </row>
    <row r="1234" spans="1:7" ht="14" x14ac:dyDescent="0.2">
      <c r="A1234" s="14" t="s">
        <v>4649</v>
      </c>
      <c r="B1234" s="14" t="s">
        <v>2621</v>
      </c>
      <c r="C1234" s="14" t="s">
        <v>4646</v>
      </c>
      <c r="D1234" s="14">
        <v>-4.1000000000000003E-3</v>
      </c>
      <c r="E1234" s="14">
        <v>-4.6100000000000002E-2</v>
      </c>
      <c r="F1234" s="14">
        <v>3.0099999999999998E-2</v>
      </c>
      <c r="G1234" s="14">
        <v>-1.6000000000000001E-3</v>
      </c>
    </row>
    <row r="1235" spans="1:7" ht="14" x14ac:dyDescent="0.2">
      <c r="A1235" s="14" t="s">
        <v>4647</v>
      </c>
      <c r="B1235" s="14" t="s">
        <v>492</v>
      </c>
      <c r="C1235" s="14" t="s">
        <v>4646</v>
      </c>
      <c r="D1235" s="14">
        <v>-3.0000000000000001E-3</v>
      </c>
      <c r="E1235" s="14">
        <v>-4.4600000000000001E-2</v>
      </c>
      <c r="F1235" s="14">
        <v>2.5600000000000001E-2</v>
      </c>
      <c r="G1235" s="14">
        <v>-7.0000000000000001E-3</v>
      </c>
    </row>
    <row r="1236" spans="1:7" ht="14" x14ac:dyDescent="0.2">
      <c r="A1236" s="14" t="s">
        <v>4648</v>
      </c>
      <c r="B1236" s="14" t="s">
        <v>2621</v>
      </c>
      <c r="C1236" s="14" t="s">
        <v>4646</v>
      </c>
      <c r="D1236" s="14">
        <v>1.1000000000000001E-3</v>
      </c>
      <c r="E1236" s="14">
        <v>-4.65E-2</v>
      </c>
      <c r="F1236" s="14">
        <v>2.6700000000000002E-2</v>
      </c>
      <c r="G1236" s="14">
        <v>0</v>
      </c>
    </row>
    <row r="1237" spans="1:7" ht="14" x14ac:dyDescent="0.2">
      <c r="A1237" s="14" t="s">
        <v>4653</v>
      </c>
      <c r="B1237" s="14" t="s">
        <v>492</v>
      </c>
      <c r="C1237" s="14" t="s">
        <v>4651</v>
      </c>
      <c r="D1237" s="14">
        <v>2.76E-2</v>
      </c>
      <c r="E1237" s="14">
        <v>-1.35E-2</v>
      </c>
      <c r="F1237" s="14">
        <v>-0.01</v>
      </c>
      <c r="G1237" s="14">
        <v>2.3E-3</v>
      </c>
    </row>
    <row r="1238" spans="1:7" ht="14" x14ac:dyDescent="0.2">
      <c r="A1238" s="14" t="s">
        <v>4650</v>
      </c>
      <c r="B1238" s="14" t="s">
        <v>2621</v>
      </c>
      <c r="C1238" s="14" t="s">
        <v>4651</v>
      </c>
      <c r="D1238" s="14">
        <v>1.9900000000000001E-2</v>
      </c>
      <c r="E1238" s="14">
        <v>-1.5800000000000002E-2</v>
      </c>
      <c r="F1238" s="14">
        <v>9.1000000000000004E-3</v>
      </c>
      <c r="G1238" s="14">
        <v>-5.4000000000000003E-3</v>
      </c>
    </row>
    <row r="1239" spans="1:7" ht="14" x14ac:dyDescent="0.2">
      <c r="A1239" s="14" t="s">
        <v>4652</v>
      </c>
      <c r="B1239" s="14" t="s">
        <v>492</v>
      </c>
      <c r="C1239" s="14" t="s">
        <v>4651</v>
      </c>
      <c r="D1239" s="14">
        <v>2.63E-2</v>
      </c>
      <c r="E1239" s="14">
        <v>-8.3999999999999995E-3</v>
      </c>
      <c r="F1239" s="14">
        <v>-1.2999999999999999E-3</v>
      </c>
      <c r="G1239" s="14">
        <v>-1.6000000000000001E-3</v>
      </c>
    </row>
    <row r="1240" spans="1:7" ht="14" x14ac:dyDescent="0.2">
      <c r="A1240" s="14" t="s">
        <v>4654</v>
      </c>
      <c r="B1240" s="14" t="s">
        <v>2621</v>
      </c>
      <c r="C1240" s="14" t="s">
        <v>4655</v>
      </c>
      <c r="D1240" s="14">
        <v>5.0000000000000001E-3</v>
      </c>
      <c r="E1240" s="14">
        <v>-3.8600000000000002E-2</v>
      </c>
      <c r="F1240" s="14">
        <v>2.4400000000000002E-2</v>
      </c>
      <c r="G1240" s="14">
        <v>-8.0000000000000004E-4</v>
      </c>
    </row>
    <row r="1241" spans="1:7" ht="14" x14ac:dyDescent="0.2">
      <c r="A1241" s="14" t="s">
        <v>4656</v>
      </c>
      <c r="B1241" s="14" t="s">
        <v>492</v>
      </c>
      <c r="C1241" s="14" t="s">
        <v>4655</v>
      </c>
      <c r="D1241" s="14">
        <v>3.2000000000000002E-3</v>
      </c>
      <c r="E1241" s="14">
        <v>-4.1500000000000002E-2</v>
      </c>
      <c r="F1241" s="14">
        <v>2.63E-2</v>
      </c>
      <c r="G1241" s="14">
        <v>1E-3</v>
      </c>
    </row>
    <row r="1242" spans="1:7" ht="14" x14ac:dyDescent="0.2">
      <c r="A1242" s="14" t="s">
        <v>4659</v>
      </c>
      <c r="B1242" s="14" t="s">
        <v>2621</v>
      </c>
      <c r="C1242" s="14" t="s">
        <v>4655</v>
      </c>
      <c r="D1242" s="14">
        <v>-8.8000000000000005E-3</v>
      </c>
      <c r="E1242" s="14">
        <v>-4.5999999999999999E-2</v>
      </c>
      <c r="F1242" s="14">
        <v>2.81E-2</v>
      </c>
      <c r="G1242" s="14">
        <v>-1.84E-2</v>
      </c>
    </row>
    <row r="1243" spans="1:7" ht="14" x14ac:dyDescent="0.2">
      <c r="A1243" s="14" t="s">
        <v>4657</v>
      </c>
      <c r="B1243" s="14" t="s">
        <v>492</v>
      </c>
      <c r="C1243" s="14" t="s">
        <v>4655</v>
      </c>
      <c r="D1243" s="14">
        <v>-4.8999999999999998E-3</v>
      </c>
      <c r="E1243" s="14">
        <v>-4.5999999999999999E-2</v>
      </c>
      <c r="F1243" s="14">
        <v>3.1300000000000001E-2</v>
      </c>
      <c r="G1243" s="14">
        <v>-4.4000000000000003E-3</v>
      </c>
    </row>
    <row r="1244" spans="1:7" ht="14" x14ac:dyDescent="0.2">
      <c r="A1244" s="14" t="s">
        <v>4658</v>
      </c>
      <c r="B1244" s="14" t="s">
        <v>2621</v>
      </c>
      <c r="C1244" s="14" t="s">
        <v>4655</v>
      </c>
      <c r="D1244" s="14">
        <v>4.0000000000000002E-4</v>
      </c>
      <c r="E1244" s="14">
        <v>-4.58E-2</v>
      </c>
      <c r="F1244" s="14">
        <v>1.8200000000000001E-2</v>
      </c>
      <c r="G1244" s="14">
        <v>5.3E-3</v>
      </c>
    </row>
    <row r="1245" spans="1:7" ht="14" x14ac:dyDescent="0.2">
      <c r="A1245" s="14" t="s">
        <v>4664</v>
      </c>
      <c r="B1245" s="14" t="s">
        <v>492</v>
      </c>
      <c r="C1245" s="14" t="s">
        <v>4661</v>
      </c>
      <c r="D1245" s="14">
        <v>1.6999999999999999E-3</v>
      </c>
      <c r="E1245" s="14">
        <v>-4.07E-2</v>
      </c>
      <c r="F1245" s="14">
        <v>3.1099999999999999E-2</v>
      </c>
      <c r="G1245" s="14">
        <v>-1.8E-3</v>
      </c>
    </row>
    <row r="1246" spans="1:7" ht="14" x14ac:dyDescent="0.2">
      <c r="A1246" s="14" t="s">
        <v>4665</v>
      </c>
      <c r="B1246" s="14" t="s">
        <v>2621</v>
      </c>
      <c r="C1246" s="14" t="s">
        <v>4661</v>
      </c>
      <c r="D1246" s="14">
        <v>1E-3</v>
      </c>
      <c r="E1246" s="14">
        <v>-3.78E-2</v>
      </c>
      <c r="F1246" s="14">
        <v>2.4899999999999999E-2</v>
      </c>
      <c r="G1246" s="14">
        <v>2.0000000000000001E-4</v>
      </c>
    </row>
    <row r="1247" spans="1:7" ht="14" x14ac:dyDescent="0.2">
      <c r="A1247" s="14" t="s">
        <v>4662</v>
      </c>
      <c r="B1247" s="14" t="s">
        <v>492</v>
      </c>
      <c r="C1247" s="14" t="s">
        <v>4661</v>
      </c>
      <c r="D1247" s="14">
        <v>8.0000000000000004E-4</v>
      </c>
      <c r="E1247" s="14">
        <v>-4.8599999999999997E-2</v>
      </c>
      <c r="F1247" s="14">
        <v>2.0199999999999999E-2</v>
      </c>
      <c r="G1247" s="14">
        <v>5.0000000000000001E-4</v>
      </c>
    </row>
    <row r="1248" spans="1:7" ht="14" x14ac:dyDescent="0.2">
      <c r="A1248" s="14" t="s">
        <v>4663</v>
      </c>
      <c r="B1248" s="14" t="s">
        <v>2621</v>
      </c>
      <c r="C1248" s="14" t="s">
        <v>4661</v>
      </c>
      <c r="D1248" s="14">
        <v>7.7000000000000002E-3</v>
      </c>
      <c r="E1248" s="14">
        <v>-3.2800000000000003E-2</v>
      </c>
      <c r="F1248" s="14">
        <v>2.5999999999999999E-2</v>
      </c>
      <c r="G1248" s="14">
        <v>-7.7000000000000002E-3</v>
      </c>
    </row>
    <row r="1249" spans="1:7" ht="14" x14ac:dyDescent="0.2">
      <c r="A1249" s="14" t="s">
        <v>4660</v>
      </c>
      <c r="B1249" s="14" t="s">
        <v>2621</v>
      </c>
      <c r="C1249" s="14" t="s">
        <v>4661</v>
      </c>
      <c r="D1249" s="14">
        <v>-3.0000000000000001E-3</v>
      </c>
      <c r="E1249" s="14">
        <v>-4.7100000000000003E-2</v>
      </c>
      <c r="F1249" s="14">
        <v>2.5600000000000001E-2</v>
      </c>
      <c r="G1249" s="14">
        <v>-1.1000000000000001E-3</v>
      </c>
    </row>
    <row r="1250" spans="1:7" ht="14" x14ac:dyDescent="0.2">
      <c r="A1250" s="14" t="s">
        <v>4666</v>
      </c>
      <c r="B1250" s="14" t="s">
        <v>492</v>
      </c>
      <c r="C1250" s="14" t="s">
        <v>4667</v>
      </c>
      <c r="D1250" s="14">
        <v>6.0000000000000001E-3</v>
      </c>
      <c r="E1250" s="14">
        <v>-8.0000000000000004E-4</v>
      </c>
      <c r="F1250" s="14">
        <v>8.8999999999999999E-3</v>
      </c>
      <c r="G1250" s="14">
        <v>1.6999999999999999E-3</v>
      </c>
    </row>
    <row r="1251" spans="1:7" ht="14" x14ac:dyDescent="0.2">
      <c r="A1251" s="14" t="s">
        <v>4668</v>
      </c>
      <c r="B1251" s="14" t="s">
        <v>492</v>
      </c>
      <c r="C1251" s="14" t="s">
        <v>4667</v>
      </c>
      <c r="D1251" s="14">
        <v>2.7199999999999998E-2</v>
      </c>
      <c r="E1251" s="14">
        <v>-1.06E-2</v>
      </c>
      <c r="F1251" s="14">
        <v>-1.4500000000000001E-2</v>
      </c>
      <c r="G1251" s="14">
        <v>8.3000000000000001E-3</v>
      </c>
    </row>
    <row r="1252" spans="1:7" ht="14" x14ac:dyDescent="0.2">
      <c r="A1252" s="14" t="s">
        <v>4669</v>
      </c>
      <c r="B1252" s="14" t="s">
        <v>492</v>
      </c>
      <c r="C1252" s="14" t="s">
        <v>4667</v>
      </c>
      <c r="D1252" s="14">
        <v>1.5800000000000002E-2</v>
      </c>
      <c r="E1252" s="14">
        <v>-1.38E-2</v>
      </c>
      <c r="F1252" s="14">
        <v>-2.0000000000000001E-4</v>
      </c>
      <c r="G1252" s="14">
        <v>-8.6999999999999994E-3</v>
      </c>
    </row>
    <row r="1253" spans="1:7" ht="14" x14ac:dyDescent="0.2">
      <c r="A1253" s="14" t="s">
        <v>4670</v>
      </c>
      <c r="B1253" s="14" t="s">
        <v>2621</v>
      </c>
      <c r="C1253" s="14" t="s">
        <v>4667</v>
      </c>
      <c r="D1253" s="14">
        <v>5.7999999999999996E-3</v>
      </c>
      <c r="E1253" s="14">
        <v>-1.9599999999999999E-2</v>
      </c>
      <c r="F1253" s="14">
        <v>8.6999999999999994E-3</v>
      </c>
      <c r="G1253" s="14">
        <v>-3.2000000000000002E-3</v>
      </c>
    </row>
    <row r="1254" spans="1:7" ht="14" x14ac:dyDescent="0.2">
      <c r="A1254" s="14" t="s">
        <v>4671</v>
      </c>
      <c r="B1254" s="14" t="s">
        <v>2621</v>
      </c>
      <c r="C1254" s="14" t="s">
        <v>4672</v>
      </c>
      <c r="D1254" s="14">
        <v>1.49E-2</v>
      </c>
      <c r="E1254" s="14">
        <v>-2.1700000000000001E-2</v>
      </c>
      <c r="F1254" s="14">
        <v>8.3999999999999995E-3</v>
      </c>
      <c r="G1254" s="14">
        <v>2E-3</v>
      </c>
    </row>
    <row r="1255" spans="1:7" ht="14" x14ac:dyDescent="0.2">
      <c r="A1255" s="14" t="s">
        <v>4673</v>
      </c>
      <c r="B1255" s="14" t="s">
        <v>492</v>
      </c>
      <c r="C1255" s="14" t="s">
        <v>4672</v>
      </c>
      <c r="D1255" s="14">
        <v>1.61E-2</v>
      </c>
      <c r="E1255" s="14">
        <v>-1.5299999999999999E-2</v>
      </c>
      <c r="F1255" s="14">
        <v>-4.1000000000000003E-3</v>
      </c>
      <c r="G1255" s="14">
        <v>-1.24E-2</v>
      </c>
    </row>
    <row r="1256" spans="1:7" ht="14" x14ac:dyDescent="0.2">
      <c r="A1256" s="14" t="s">
        <v>4674</v>
      </c>
      <c r="B1256" s="14" t="s">
        <v>492</v>
      </c>
      <c r="C1256" s="14" t="s">
        <v>4672</v>
      </c>
      <c r="D1256" s="14">
        <v>1.6799999999999999E-2</v>
      </c>
      <c r="E1256" s="14">
        <v>-1.77E-2</v>
      </c>
      <c r="F1256" s="14">
        <v>-1.04E-2</v>
      </c>
      <c r="G1256" s="14">
        <v>-1.15E-2</v>
      </c>
    </row>
    <row r="1257" spans="1:7" ht="14" x14ac:dyDescent="0.2">
      <c r="A1257" s="14" t="s">
        <v>4675</v>
      </c>
      <c r="B1257" s="14" t="s">
        <v>492</v>
      </c>
      <c r="C1257" s="14" t="s">
        <v>4672</v>
      </c>
      <c r="D1257" s="14">
        <v>2.06E-2</v>
      </c>
      <c r="E1257" s="14">
        <v>-0.02</v>
      </c>
      <c r="F1257" s="14">
        <v>-1.4999999999999999E-2</v>
      </c>
      <c r="G1257" s="14">
        <v>-8.3999999999999995E-3</v>
      </c>
    </row>
    <row r="1258" spans="1:7" ht="14" x14ac:dyDescent="0.2">
      <c r="A1258" s="14" t="s">
        <v>4676</v>
      </c>
      <c r="B1258" s="14" t="s">
        <v>2621</v>
      </c>
      <c r="C1258" s="14" t="s">
        <v>4677</v>
      </c>
      <c r="D1258" s="14">
        <v>-4.1999999999999997E-3</v>
      </c>
      <c r="E1258" s="14">
        <v>-4.8599999999999997E-2</v>
      </c>
      <c r="F1258" s="14">
        <v>2.86E-2</v>
      </c>
      <c r="G1258" s="14">
        <v>-2E-3</v>
      </c>
    </row>
    <row r="1259" spans="1:7" ht="14" x14ac:dyDescent="0.2">
      <c r="A1259" s="14" t="s">
        <v>4680</v>
      </c>
      <c r="B1259" s="14" t="s">
        <v>2621</v>
      </c>
      <c r="C1259" s="14" t="s">
        <v>4679</v>
      </c>
      <c r="D1259" s="14">
        <v>2E-3</v>
      </c>
      <c r="E1259" s="14">
        <v>-4.0399999999999998E-2</v>
      </c>
      <c r="F1259" s="14">
        <v>3.2899999999999999E-2</v>
      </c>
      <c r="G1259" s="14">
        <v>-5.7999999999999996E-3</v>
      </c>
    </row>
    <row r="1260" spans="1:7" ht="14" x14ac:dyDescent="0.2">
      <c r="A1260" s="14" t="s">
        <v>4681</v>
      </c>
      <c r="B1260" s="14" t="s">
        <v>2621</v>
      </c>
      <c r="C1260" s="14" t="s">
        <v>4679</v>
      </c>
      <c r="D1260" s="14">
        <v>-4.7999999999999996E-3</v>
      </c>
      <c r="E1260" s="14">
        <v>-4.7399999999999998E-2</v>
      </c>
      <c r="F1260" s="14">
        <v>2.4899999999999999E-2</v>
      </c>
      <c r="G1260" s="14">
        <v>-6.9999999999999999E-4</v>
      </c>
    </row>
    <row r="1261" spans="1:7" ht="14" x14ac:dyDescent="0.2">
      <c r="A1261" s="14" t="s">
        <v>4682</v>
      </c>
      <c r="B1261" s="14" t="s">
        <v>492</v>
      </c>
      <c r="C1261" s="14" t="s">
        <v>4679</v>
      </c>
      <c r="D1261" s="14">
        <v>-1E-4</v>
      </c>
      <c r="E1261" s="14">
        <v>-4.5100000000000001E-2</v>
      </c>
      <c r="F1261" s="14">
        <v>2.5100000000000001E-2</v>
      </c>
      <c r="G1261" s="14">
        <v>-7.1000000000000004E-3</v>
      </c>
    </row>
    <row r="1262" spans="1:7" ht="14" x14ac:dyDescent="0.2">
      <c r="A1262" s="14" t="s">
        <v>4683</v>
      </c>
      <c r="B1262" s="14" t="s">
        <v>492</v>
      </c>
      <c r="C1262" s="14" t="s">
        <v>4679</v>
      </c>
      <c r="D1262" s="14">
        <v>2.8999999999999998E-3</v>
      </c>
      <c r="E1262" s="14">
        <v>-4.1099999999999998E-2</v>
      </c>
      <c r="F1262" s="14">
        <v>2.3300000000000001E-2</v>
      </c>
      <c r="G1262" s="14">
        <v>-1.6000000000000001E-3</v>
      </c>
    </row>
    <row r="1263" spans="1:7" ht="14" x14ac:dyDescent="0.2">
      <c r="A1263" s="14" t="s">
        <v>4684</v>
      </c>
      <c r="B1263" s="14" t="s">
        <v>2621</v>
      </c>
      <c r="C1263" s="14" t="s">
        <v>4679</v>
      </c>
      <c r="D1263" s="14">
        <v>3.2000000000000002E-3</v>
      </c>
      <c r="E1263" s="14">
        <v>-4.3499999999999997E-2</v>
      </c>
      <c r="F1263" s="14">
        <v>2.75E-2</v>
      </c>
      <c r="G1263" s="14">
        <v>-5.9999999999999995E-4</v>
      </c>
    </row>
    <row r="1264" spans="1:7" ht="14" x14ac:dyDescent="0.2">
      <c r="A1264" s="14" t="s">
        <v>4678</v>
      </c>
      <c r="B1264" s="14" t="s">
        <v>2621</v>
      </c>
      <c r="C1264" s="14" t="s">
        <v>4679</v>
      </c>
      <c r="D1264" s="14">
        <v>3.7000000000000002E-3</v>
      </c>
      <c r="E1264" s="14">
        <v>-4.2000000000000003E-2</v>
      </c>
      <c r="F1264" s="14">
        <v>2.53E-2</v>
      </c>
      <c r="G1264" s="14">
        <v>-8.0999999999999996E-3</v>
      </c>
    </row>
    <row r="1265" spans="1:7" ht="14" x14ac:dyDescent="0.2">
      <c r="A1265" s="14" t="s">
        <v>4685</v>
      </c>
      <c r="B1265" s="14" t="s">
        <v>492</v>
      </c>
      <c r="C1265" s="14" t="s">
        <v>4686</v>
      </c>
      <c r="D1265" s="14">
        <v>-3.5000000000000001E-3</v>
      </c>
      <c r="E1265" s="14">
        <v>-4.4200000000000003E-2</v>
      </c>
      <c r="F1265" s="14">
        <v>3.04E-2</v>
      </c>
      <c r="G1265" s="14">
        <v>-7.1000000000000004E-3</v>
      </c>
    </row>
    <row r="1266" spans="1:7" ht="14" x14ac:dyDescent="0.2">
      <c r="A1266" s="14" t="s">
        <v>5780</v>
      </c>
      <c r="B1266" s="14" t="s">
        <v>2621</v>
      </c>
      <c r="C1266" s="14" t="s">
        <v>6759</v>
      </c>
      <c r="D1266" s="14">
        <v>2.0799999999999999E-2</v>
      </c>
      <c r="E1266" s="14">
        <v>-3.6999999999999998E-2</v>
      </c>
      <c r="F1266" s="14">
        <v>1.2E-2</v>
      </c>
      <c r="G1266" s="14">
        <v>-7.9000000000000008E-3</v>
      </c>
    </row>
    <row r="1267" spans="1:7" ht="14" x14ac:dyDescent="0.2">
      <c r="A1267" s="14" t="s">
        <v>5781</v>
      </c>
      <c r="B1267" s="14" t="s">
        <v>2621</v>
      </c>
      <c r="C1267" s="14" t="s">
        <v>6759</v>
      </c>
      <c r="D1267" s="14">
        <v>2.3800000000000002E-2</v>
      </c>
      <c r="E1267" s="14">
        <v>-3.6999999999999998E-2</v>
      </c>
      <c r="F1267" s="14">
        <v>-1.1000000000000001E-3</v>
      </c>
      <c r="G1267" s="14">
        <v>-9.2999999999999992E-3</v>
      </c>
    </row>
    <row r="1268" spans="1:7" ht="14" x14ac:dyDescent="0.2">
      <c r="A1268" s="14" t="s">
        <v>5774</v>
      </c>
      <c r="B1268" s="14" t="s">
        <v>492</v>
      </c>
      <c r="C1268" s="14" t="s">
        <v>6759</v>
      </c>
      <c r="D1268" s="14">
        <v>2.53E-2</v>
      </c>
      <c r="E1268" s="14">
        <v>-4.3400000000000001E-2</v>
      </c>
      <c r="F1268" s="14">
        <v>6.8999999999999999E-3</v>
      </c>
      <c r="G1268" s="14">
        <v>-5.3E-3</v>
      </c>
    </row>
    <row r="1269" spans="1:7" ht="14" x14ac:dyDescent="0.2">
      <c r="A1269" s="14" t="s">
        <v>5760</v>
      </c>
      <c r="B1269" s="14" t="s">
        <v>2621</v>
      </c>
      <c r="C1269" s="14" t="s">
        <v>6759</v>
      </c>
      <c r="D1269" s="14">
        <v>2.4799999999999999E-2</v>
      </c>
      <c r="E1269" s="14">
        <v>-4.0399999999999998E-2</v>
      </c>
      <c r="F1269" s="14">
        <v>7.7000000000000002E-3</v>
      </c>
      <c r="G1269" s="14">
        <v>-3.7000000000000002E-3</v>
      </c>
    </row>
    <row r="1270" spans="1:7" ht="14" x14ac:dyDescent="0.2">
      <c r="A1270" s="14" t="s">
        <v>5761</v>
      </c>
      <c r="B1270" s="14" t="s">
        <v>492</v>
      </c>
      <c r="C1270" s="14" t="s">
        <v>6759</v>
      </c>
      <c r="D1270" s="14">
        <v>1.95E-2</v>
      </c>
      <c r="E1270" s="14">
        <v>-3.6299999999999999E-2</v>
      </c>
      <c r="F1270" s="14">
        <v>3.0999999999999999E-3</v>
      </c>
      <c r="G1270" s="14">
        <v>-8.0000000000000002E-3</v>
      </c>
    </row>
    <row r="1271" spans="1:7" ht="14" x14ac:dyDescent="0.2">
      <c r="A1271" s="14" t="s">
        <v>5747</v>
      </c>
      <c r="B1271" s="14" t="s">
        <v>2621</v>
      </c>
      <c r="C1271" s="14" t="s">
        <v>6759</v>
      </c>
      <c r="D1271" s="14">
        <v>2.12E-2</v>
      </c>
      <c r="E1271" s="14">
        <v>-3.4799999999999998E-2</v>
      </c>
      <c r="F1271" s="14">
        <v>1.3100000000000001E-2</v>
      </c>
      <c r="G1271" s="14">
        <v>-4.7999999999999996E-3</v>
      </c>
    </row>
    <row r="1272" spans="1:7" ht="14" x14ac:dyDescent="0.2">
      <c r="A1272" s="14" t="s">
        <v>5749</v>
      </c>
      <c r="B1272" s="14" t="s">
        <v>2621</v>
      </c>
      <c r="C1272" s="14" t="s">
        <v>6759</v>
      </c>
      <c r="D1272" s="14">
        <v>2.81E-2</v>
      </c>
      <c r="E1272" s="14">
        <v>-3.4700000000000002E-2</v>
      </c>
      <c r="F1272" s="14">
        <v>6.6E-3</v>
      </c>
      <c r="G1272" s="14">
        <v>-2.3999999999999998E-3</v>
      </c>
    </row>
    <row r="1273" spans="1:7" ht="14" x14ac:dyDescent="0.2">
      <c r="A1273" s="14" t="s">
        <v>5762</v>
      </c>
      <c r="B1273" s="14" t="s">
        <v>492</v>
      </c>
      <c r="C1273" s="14" t="s">
        <v>6759</v>
      </c>
      <c r="D1273" s="14">
        <v>2.7900000000000001E-2</v>
      </c>
      <c r="E1273" s="14">
        <v>-3.44E-2</v>
      </c>
      <c r="F1273" s="14">
        <v>4.7999999999999996E-3</v>
      </c>
      <c r="G1273" s="14">
        <v>-5.8999999999999999E-3</v>
      </c>
    </row>
    <row r="1274" spans="1:7" ht="14" x14ac:dyDescent="0.2">
      <c r="A1274" s="14" t="s">
        <v>5763</v>
      </c>
      <c r="B1274" s="14" t="s">
        <v>492</v>
      </c>
      <c r="C1274" s="14" t="s">
        <v>6759</v>
      </c>
      <c r="D1274" s="14">
        <v>2.8299999999999999E-2</v>
      </c>
      <c r="E1274" s="14">
        <v>-2.18E-2</v>
      </c>
      <c r="F1274" s="14">
        <v>1.0500000000000001E-2</v>
      </c>
      <c r="G1274" s="14">
        <v>1.6E-2</v>
      </c>
    </row>
    <row r="1275" spans="1:7" ht="14" x14ac:dyDescent="0.2">
      <c r="A1275" s="14" t="s">
        <v>5782</v>
      </c>
      <c r="B1275" s="14" t="s">
        <v>2621</v>
      </c>
      <c r="C1275" s="14" t="s">
        <v>6759</v>
      </c>
      <c r="D1275" s="14">
        <v>2.7699999999999999E-2</v>
      </c>
      <c r="E1275" s="14">
        <v>-2.98E-2</v>
      </c>
      <c r="F1275" s="14">
        <v>1.1999999999999999E-3</v>
      </c>
      <c r="G1275" s="14">
        <v>-1E-3</v>
      </c>
    </row>
    <row r="1276" spans="1:7" ht="14" x14ac:dyDescent="0.2">
      <c r="A1276" s="14" t="s">
        <v>5764</v>
      </c>
      <c r="B1276" s="14" t="s">
        <v>492</v>
      </c>
      <c r="C1276" s="14" t="s">
        <v>6759</v>
      </c>
      <c r="D1276" s="14">
        <v>2.0199999999999999E-2</v>
      </c>
      <c r="E1276" s="14">
        <v>-3.2599999999999997E-2</v>
      </c>
      <c r="F1276" s="14">
        <v>5.7999999999999996E-3</v>
      </c>
      <c r="G1276" s="14">
        <v>-5.4999999999999997E-3</v>
      </c>
    </row>
    <row r="1277" spans="1:7" ht="14" x14ac:dyDescent="0.2">
      <c r="A1277" s="14" t="s">
        <v>5765</v>
      </c>
      <c r="B1277" s="14" t="s">
        <v>2621</v>
      </c>
      <c r="C1277" s="14" t="s">
        <v>6759</v>
      </c>
      <c r="D1277" s="14">
        <v>1.9599999999999999E-2</v>
      </c>
      <c r="E1277" s="14">
        <v>-3.1899999999999998E-2</v>
      </c>
      <c r="F1277" s="14">
        <v>1.09E-2</v>
      </c>
      <c r="G1277" s="14">
        <v>-5.0000000000000001E-4</v>
      </c>
    </row>
    <row r="1278" spans="1:7" ht="14" x14ac:dyDescent="0.2">
      <c r="A1278" s="14" t="s">
        <v>5750</v>
      </c>
      <c r="B1278" s="14" t="s">
        <v>492</v>
      </c>
      <c r="C1278" s="14" t="s">
        <v>6759</v>
      </c>
      <c r="D1278" s="14">
        <v>1.55E-2</v>
      </c>
      <c r="E1278" s="14">
        <v>-5.2200000000000003E-2</v>
      </c>
      <c r="F1278" s="14">
        <v>1.14E-2</v>
      </c>
      <c r="G1278" s="14">
        <v>-8.9999999999999998E-4</v>
      </c>
    </row>
    <row r="1279" spans="1:7" ht="14" x14ac:dyDescent="0.2">
      <c r="A1279" s="14" t="s">
        <v>5751</v>
      </c>
      <c r="B1279" s="14" t="s">
        <v>2621</v>
      </c>
      <c r="C1279" s="14" t="s">
        <v>6759</v>
      </c>
      <c r="D1279" s="14">
        <v>2.12E-2</v>
      </c>
      <c r="E1279" s="14">
        <v>-4.4400000000000002E-2</v>
      </c>
      <c r="F1279" s="14">
        <v>8.5000000000000006E-3</v>
      </c>
      <c r="G1279" s="14">
        <v>-3.7000000000000002E-3</v>
      </c>
    </row>
    <row r="1280" spans="1:7" ht="14" x14ac:dyDescent="0.2">
      <c r="A1280" s="14" t="s">
        <v>5752</v>
      </c>
      <c r="B1280" s="14" t="s">
        <v>2621</v>
      </c>
      <c r="C1280" s="14" t="s">
        <v>6759</v>
      </c>
      <c r="D1280" s="14">
        <v>2.5899999999999999E-2</v>
      </c>
      <c r="E1280" s="14">
        <v>-4.2900000000000001E-2</v>
      </c>
      <c r="F1280" s="14">
        <v>5.4999999999999997E-3</v>
      </c>
      <c r="G1280" s="14">
        <v>6.0000000000000001E-3</v>
      </c>
    </row>
    <row r="1281" spans="1:7" ht="14" x14ac:dyDescent="0.2">
      <c r="A1281" s="14" t="s">
        <v>5753</v>
      </c>
      <c r="B1281" s="14" t="s">
        <v>2621</v>
      </c>
      <c r="C1281" s="14" t="s">
        <v>6759</v>
      </c>
      <c r="D1281" s="14">
        <v>2.3599999999999999E-2</v>
      </c>
      <c r="E1281" s="14">
        <v>-4.2599999999999999E-2</v>
      </c>
      <c r="F1281" s="14">
        <v>1.2699999999999999E-2</v>
      </c>
      <c r="G1281" s="14">
        <v>-1.5299999999999999E-2</v>
      </c>
    </row>
    <row r="1282" spans="1:7" ht="14" x14ac:dyDescent="0.2">
      <c r="A1282" s="14" t="s">
        <v>5754</v>
      </c>
      <c r="B1282" s="14" t="s">
        <v>492</v>
      </c>
      <c r="C1282" s="14" t="s">
        <v>6759</v>
      </c>
      <c r="D1282" s="14">
        <v>2.52E-2</v>
      </c>
      <c r="E1282" s="14">
        <v>-3.9399999999999998E-2</v>
      </c>
      <c r="F1282" s="14">
        <v>5.4999999999999997E-3</v>
      </c>
      <c r="G1282" s="14">
        <v>2.9999999999999997E-4</v>
      </c>
    </row>
    <row r="1283" spans="1:7" ht="14" x14ac:dyDescent="0.2">
      <c r="A1283" s="14" t="s">
        <v>5755</v>
      </c>
      <c r="B1283" s="14" t="s">
        <v>492</v>
      </c>
      <c r="C1283" s="14" t="s">
        <v>6759</v>
      </c>
      <c r="D1283" s="14">
        <v>2.58E-2</v>
      </c>
      <c r="E1283" s="14">
        <v>-3.5700000000000003E-2</v>
      </c>
      <c r="F1283" s="14">
        <v>7.3000000000000001E-3</v>
      </c>
      <c r="G1283" s="14">
        <v>-2.0000000000000001E-4</v>
      </c>
    </row>
    <row r="1284" spans="1:7" ht="14" x14ac:dyDescent="0.2">
      <c r="A1284" s="14" t="s">
        <v>5766</v>
      </c>
      <c r="B1284" s="14" t="s">
        <v>2621</v>
      </c>
      <c r="C1284" s="14" t="s">
        <v>6759</v>
      </c>
      <c r="D1284" s="14">
        <v>2.41E-2</v>
      </c>
      <c r="E1284" s="14">
        <v>-3.4000000000000002E-2</v>
      </c>
      <c r="F1284" s="14">
        <v>2.3999999999999998E-3</v>
      </c>
      <c r="G1284" s="14">
        <v>-6.0000000000000001E-3</v>
      </c>
    </row>
    <row r="1285" spans="1:7" ht="14" x14ac:dyDescent="0.2">
      <c r="A1285" s="14" t="s">
        <v>5756</v>
      </c>
      <c r="B1285" s="14" t="s">
        <v>2621</v>
      </c>
      <c r="C1285" s="14" t="s">
        <v>6759</v>
      </c>
      <c r="D1285" s="14">
        <v>2.2200000000000001E-2</v>
      </c>
      <c r="E1285" s="14">
        <v>-4.1099999999999998E-2</v>
      </c>
      <c r="F1285" s="14">
        <v>1.5800000000000002E-2</v>
      </c>
      <c r="G1285" s="14">
        <v>8.9999999999999998E-4</v>
      </c>
    </row>
    <row r="1286" spans="1:7" ht="14" x14ac:dyDescent="0.2">
      <c r="A1286" s="14" t="s">
        <v>5757</v>
      </c>
      <c r="B1286" s="14" t="s">
        <v>2621</v>
      </c>
      <c r="C1286" s="14" t="s">
        <v>6759</v>
      </c>
      <c r="D1286" s="14">
        <v>2.2800000000000001E-2</v>
      </c>
      <c r="E1286" s="14">
        <v>-3.9399999999999998E-2</v>
      </c>
      <c r="F1286" s="14">
        <v>1.43E-2</v>
      </c>
      <c r="G1286" s="14">
        <v>-1.5E-3</v>
      </c>
    </row>
    <row r="1287" spans="1:7" ht="14" x14ac:dyDescent="0.2">
      <c r="A1287" s="14" t="s">
        <v>5767</v>
      </c>
      <c r="B1287" s="14" t="s">
        <v>2621</v>
      </c>
      <c r="C1287" s="14" t="s">
        <v>6759</v>
      </c>
      <c r="D1287" s="14">
        <v>2.1399999999999999E-2</v>
      </c>
      <c r="E1287" s="14">
        <v>-4.4600000000000001E-2</v>
      </c>
      <c r="F1287" s="14">
        <v>1.8800000000000001E-2</v>
      </c>
      <c r="G1287" s="14">
        <v>-5.4000000000000003E-3</v>
      </c>
    </row>
    <row r="1288" spans="1:7" ht="14" x14ac:dyDescent="0.2">
      <c r="A1288" s="14" t="s">
        <v>5768</v>
      </c>
      <c r="B1288" s="14" t="s">
        <v>2621</v>
      </c>
      <c r="C1288" s="14" t="s">
        <v>6759</v>
      </c>
      <c r="D1288" s="14">
        <v>2.52E-2</v>
      </c>
      <c r="E1288" s="14">
        <v>-3.5200000000000002E-2</v>
      </c>
      <c r="F1288" s="14">
        <v>3.5000000000000001E-3</v>
      </c>
      <c r="G1288" s="14">
        <v>-6.4000000000000003E-3</v>
      </c>
    </row>
    <row r="1289" spans="1:7" ht="14" x14ac:dyDescent="0.2">
      <c r="A1289" s="14" t="s">
        <v>5769</v>
      </c>
      <c r="B1289" s="14" t="s">
        <v>492</v>
      </c>
      <c r="C1289" s="14" t="s">
        <v>6759</v>
      </c>
      <c r="D1289" s="14">
        <v>2.5000000000000001E-2</v>
      </c>
      <c r="E1289" s="14">
        <v>-3.1899999999999998E-2</v>
      </c>
      <c r="F1289" s="14">
        <v>7.9000000000000008E-3</v>
      </c>
      <c r="G1289" s="14">
        <v>-5.4999999999999997E-3</v>
      </c>
    </row>
    <row r="1290" spans="1:7" ht="14" x14ac:dyDescent="0.2">
      <c r="A1290" s="14" t="s">
        <v>5770</v>
      </c>
      <c r="B1290" s="14" t="s">
        <v>492</v>
      </c>
      <c r="C1290" s="14" t="s">
        <v>6759</v>
      </c>
      <c r="D1290" s="14">
        <v>2.7E-2</v>
      </c>
      <c r="E1290" s="14">
        <v>-3.4000000000000002E-2</v>
      </c>
      <c r="F1290" s="14">
        <v>1.0699999999999999E-2</v>
      </c>
      <c r="G1290" s="14">
        <v>1.9E-3</v>
      </c>
    </row>
    <row r="1291" spans="1:7" ht="14" x14ac:dyDescent="0.2">
      <c r="A1291" s="14" t="s">
        <v>5771</v>
      </c>
      <c r="B1291" s="14" t="s">
        <v>492</v>
      </c>
      <c r="C1291" s="14" t="s">
        <v>6759</v>
      </c>
      <c r="D1291" s="14">
        <v>2.23E-2</v>
      </c>
      <c r="E1291" s="14">
        <v>-3.5000000000000003E-2</v>
      </c>
      <c r="F1291" s="14">
        <v>3.5999999999999999E-3</v>
      </c>
      <c r="G1291" s="14">
        <v>-1.0800000000000001E-2</v>
      </c>
    </row>
    <row r="1292" spans="1:7" ht="14" x14ac:dyDescent="0.2">
      <c r="A1292" s="14" t="s">
        <v>5758</v>
      </c>
      <c r="B1292" s="14" t="s">
        <v>2621</v>
      </c>
      <c r="C1292" s="14" t="s">
        <v>6759</v>
      </c>
      <c r="D1292" s="14">
        <v>2.41E-2</v>
      </c>
      <c r="E1292" s="14">
        <v>-3.3000000000000002E-2</v>
      </c>
      <c r="F1292" s="14">
        <v>6.6E-3</v>
      </c>
      <c r="G1292" s="14">
        <v>-1E-3</v>
      </c>
    </row>
    <row r="1293" spans="1:7" ht="14" x14ac:dyDescent="0.2">
      <c r="A1293" s="14" t="s">
        <v>5759</v>
      </c>
      <c r="B1293" s="14" t="s">
        <v>2621</v>
      </c>
      <c r="C1293" s="14" t="s">
        <v>6759</v>
      </c>
      <c r="D1293" s="14">
        <v>2.3699999999999999E-2</v>
      </c>
      <c r="E1293" s="14">
        <v>-4.1000000000000002E-2</v>
      </c>
      <c r="F1293" s="14">
        <v>5.4000000000000003E-3</v>
      </c>
      <c r="G1293" s="14">
        <v>-3.8999999999999998E-3</v>
      </c>
    </row>
    <row r="1294" spans="1:7" ht="14" x14ac:dyDescent="0.2">
      <c r="A1294" s="14" t="s">
        <v>5772</v>
      </c>
      <c r="B1294" s="14" t="s">
        <v>492</v>
      </c>
      <c r="C1294" s="14" t="s">
        <v>6759</v>
      </c>
      <c r="D1294" s="14">
        <v>1.9699999999999999E-2</v>
      </c>
      <c r="E1294" s="14">
        <v>-4.2299999999999997E-2</v>
      </c>
      <c r="F1294" s="14">
        <v>1.46E-2</v>
      </c>
      <c r="G1294" s="14">
        <v>-4.8999999999999998E-3</v>
      </c>
    </row>
    <row r="1295" spans="1:7" ht="14" x14ac:dyDescent="0.2">
      <c r="A1295" s="14" t="s">
        <v>5773</v>
      </c>
      <c r="B1295" s="14" t="s">
        <v>492</v>
      </c>
      <c r="C1295" s="14" t="s">
        <v>6759</v>
      </c>
      <c r="D1295" s="14">
        <v>2.2200000000000001E-2</v>
      </c>
      <c r="E1295" s="14">
        <v>-4.2900000000000001E-2</v>
      </c>
      <c r="F1295" s="14">
        <v>1.01E-2</v>
      </c>
      <c r="G1295" s="14">
        <v>-9.7999999999999997E-3</v>
      </c>
    </row>
    <row r="1296" spans="1:7" ht="14" x14ac:dyDescent="0.2">
      <c r="A1296" s="14" t="s">
        <v>5775</v>
      </c>
      <c r="B1296" s="14" t="s">
        <v>2621</v>
      </c>
      <c r="C1296" s="14" t="s">
        <v>6759</v>
      </c>
      <c r="D1296" s="14">
        <v>2.7300000000000001E-2</v>
      </c>
      <c r="E1296" s="14">
        <v>-1.0800000000000001E-2</v>
      </c>
      <c r="F1296" s="14">
        <v>2.5000000000000001E-3</v>
      </c>
      <c r="G1296" s="14">
        <v>1.4E-3</v>
      </c>
    </row>
    <row r="1297" spans="1:7" ht="14" x14ac:dyDescent="0.2">
      <c r="A1297" s="14" t="s">
        <v>5776</v>
      </c>
      <c r="B1297" s="14" t="s">
        <v>2621</v>
      </c>
      <c r="C1297" s="14" t="s">
        <v>6759</v>
      </c>
      <c r="D1297" s="14">
        <v>2.7300000000000001E-2</v>
      </c>
      <c r="E1297" s="14">
        <v>-1.0800000000000001E-2</v>
      </c>
      <c r="F1297" s="14">
        <v>2.5000000000000001E-3</v>
      </c>
      <c r="G1297" s="14">
        <v>1.4E-3</v>
      </c>
    </row>
    <row r="1298" spans="1:7" ht="14" x14ac:dyDescent="0.2">
      <c r="A1298" s="14" t="s">
        <v>5777</v>
      </c>
      <c r="B1298" s="14" t="s">
        <v>492</v>
      </c>
      <c r="C1298" s="14" t="s">
        <v>6759</v>
      </c>
      <c r="D1298" s="14">
        <v>2.7300000000000001E-2</v>
      </c>
      <c r="E1298" s="14">
        <v>-1.0800000000000001E-2</v>
      </c>
      <c r="F1298" s="14">
        <v>2.5000000000000001E-3</v>
      </c>
      <c r="G1298" s="14">
        <v>1.4E-3</v>
      </c>
    </row>
    <row r="1299" spans="1:7" ht="14" x14ac:dyDescent="0.2">
      <c r="A1299" s="14" t="s">
        <v>5778</v>
      </c>
      <c r="B1299" s="14" t="s">
        <v>2621</v>
      </c>
      <c r="C1299" s="14" t="s">
        <v>6759</v>
      </c>
      <c r="D1299" s="14">
        <v>2.7300000000000001E-2</v>
      </c>
      <c r="E1299" s="14">
        <v>-1.0800000000000001E-2</v>
      </c>
      <c r="F1299" s="14">
        <v>2.5000000000000001E-3</v>
      </c>
      <c r="G1299" s="14">
        <v>1.4E-3</v>
      </c>
    </row>
    <row r="1300" spans="1:7" ht="14" x14ac:dyDescent="0.2">
      <c r="A1300" s="14" t="s">
        <v>5779</v>
      </c>
      <c r="B1300" s="14" t="s">
        <v>2621</v>
      </c>
      <c r="C1300" s="14" t="s">
        <v>6759</v>
      </c>
      <c r="D1300" s="14">
        <v>2.7300000000000001E-2</v>
      </c>
      <c r="E1300" s="14">
        <v>-1.0800000000000001E-2</v>
      </c>
      <c r="F1300" s="14">
        <v>2.5000000000000001E-3</v>
      </c>
      <c r="G1300" s="14">
        <v>1.4E-3</v>
      </c>
    </row>
    <row r="1301" spans="1:7" ht="14" x14ac:dyDescent="0.2">
      <c r="A1301" s="14" t="s">
        <v>5805</v>
      </c>
      <c r="B1301" s="14" t="s">
        <v>492</v>
      </c>
      <c r="C1301" s="14" t="s">
        <v>6758</v>
      </c>
      <c r="D1301" s="14">
        <v>2.1100000000000001E-2</v>
      </c>
      <c r="E1301" s="14">
        <v>-3.9800000000000002E-2</v>
      </c>
      <c r="F1301" s="14">
        <v>5.4999999999999997E-3</v>
      </c>
      <c r="G1301" s="14">
        <v>-7.7999999999999996E-3</v>
      </c>
    </row>
    <row r="1302" spans="1:7" ht="14" x14ac:dyDescent="0.2">
      <c r="A1302" s="14" t="s">
        <v>5806</v>
      </c>
      <c r="B1302" s="14" t="s">
        <v>2621</v>
      </c>
      <c r="C1302" s="14" t="s">
        <v>6758</v>
      </c>
      <c r="D1302" s="14">
        <v>2.3E-2</v>
      </c>
      <c r="E1302" s="14">
        <v>-3.1E-2</v>
      </c>
      <c r="F1302" s="14">
        <v>9.7000000000000003E-3</v>
      </c>
      <c r="G1302" s="14">
        <v>-2.3E-3</v>
      </c>
    </row>
    <row r="1303" spans="1:7" ht="14" x14ac:dyDescent="0.2">
      <c r="A1303" s="14" t="s">
        <v>5807</v>
      </c>
      <c r="B1303" s="14" t="s">
        <v>2621</v>
      </c>
      <c r="C1303" s="14" t="s">
        <v>6758</v>
      </c>
      <c r="D1303" s="14">
        <v>2.18E-2</v>
      </c>
      <c r="E1303" s="14">
        <v>-3.3399999999999999E-2</v>
      </c>
      <c r="F1303" s="14">
        <v>4.5999999999999999E-3</v>
      </c>
      <c r="G1303" s="14">
        <v>-1.1000000000000001E-3</v>
      </c>
    </row>
    <row r="1304" spans="1:7" ht="14" x14ac:dyDescent="0.2">
      <c r="A1304" s="14" t="s">
        <v>5801</v>
      </c>
      <c r="B1304" s="14" t="s">
        <v>2621</v>
      </c>
      <c r="C1304" s="14" t="s">
        <v>6758</v>
      </c>
      <c r="D1304" s="14">
        <v>2.1600000000000001E-2</v>
      </c>
      <c r="E1304" s="14">
        <v>-3.5099999999999999E-2</v>
      </c>
      <c r="F1304" s="14">
        <v>4.3E-3</v>
      </c>
      <c r="G1304" s="14">
        <v>-9.4000000000000004E-3</v>
      </c>
    </row>
    <row r="1305" spans="1:7" ht="14" x14ac:dyDescent="0.2">
      <c r="A1305" s="14" t="s">
        <v>5804</v>
      </c>
      <c r="B1305" s="14" t="s">
        <v>2621</v>
      </c>
      <c r="C1305" s="14" t="s">
        <v>6758</v>
      </c>
      <c r="D1305" s="14">
        <v>2.2599999999999999E-2</v>
      </c>
      <c r="E1305" s="14">
        <v>-3.5700000000000003E-2</v>
      </c>
      <c r="F1305" s="14">
        <v>7.0000000000000001E-3</v>
      </c>
      <c r="G1305" s="14">
        <v>-2.2000000000000001E-3</v>
      </c>
    </row>
    <row r="1306" spans="1:7" ht="14" x14ac:dyDescent="0.2">
      <c r="A1306" s="14" t="s">
        <v>5803</v>
      </c>
      <c r="B1306" s="14" t="s">
        <v>492</v>
      </c>
      <c r="C1306" s="14" t="s">
        <v>6758</v>
      </c>
      <c r="D1306" s="14">
        <v>1.7399999999999999E-2</v>
      </c>
      <c r="E1306" s="14">
        <v>-3.3099999999999997E-2</v>
      </c>
      <c r="F1306" s="14">
        <v>2.9999999999999997E-4</v>
      </c>
      <c r="G1306" s="14">
        <v>-1.0800000000000001E-2</v>
      </c>
    </row>
    <row r="1307" spans="1:7" ht="14" x14ac:dyDescent="0.2">
      <c r="A1307" s="14" t="s">
        <v>4687</v>
      </c>
      <c r="B1307" s="14" t="s">
        <v>492</v>
      </c>
      <c r="C1307" s="14" t="s">
        <v>4688</v>
      </c>
      <c r="D1307" s="14">
        <v>-1.35E-2</v>
      </c>
      <c r="E1307" s="14">
        <v>-3.1199999999999999E-2</v>
      </c>
      <c r="F1307" s="14">
        <v>-1.12E-2</v>
      </c>
      <c r="G1307" s="14">
        <v>-2.5000000000000001E-3</v>
      </c>
    </row>
    <row r="1308" spans="1:7" ht="14" x14ac:dyDescent="0.2">
      <c r="A1308" s="14" t="s">
        <v>4932</v>
      </c>
      <c r="B1308" s="14" t="s">
        <v>2621</v>
      </c>
      <c r="C1308" s="14" t="s">
        <v>4933</v>
      </c>
      <c r="D1308" s="14">
        <v>6.0000000000000001E-3</v>
      </c>
      <c r="E1308" s="14">
        <v>-4.7399999999999998E-2</v>
      </c>
      <c r="F1308" s="14">
        <v>2.7E-2</v>
      </c>
      <c r="G1308" s="14">
        <v>-3.3E-3</v>
      </c>
    </row>
    <row r="1309" spans="1:7" ht="14" x14ac:dyDescent="0.2">
      <c r="A1309" s="14" t="s">
        <v>4691</v>
      </c>
      <c r="B1309" s="14" t="s">
        <v>2621</v>
      </c>
      <c r="C1309" s="14" t="s">
        <v>4690</v>
      </c>
      <c r="D1309" s="14">
        <v>-4.6899999999999997E-2</v>
      </c>
      <c r="E1309" s="14">
        <v>6.6699999999999995E-2</v>
      </c>
      <c r="F1309" s="14">
        <v>-2.46E-2</v>
      </c>
      <c r="G1309" s="14">
        <v>-3.1199999999999999E-2</v>
      </c>
    </row>
    <row r="1310" spans="1:7" ht="14" x14ac:dyDescent="0.2">
      <c r="A1310" s="14" t="s">
        <v>4689</v>
      </c>
      <c r="B1310" s="14" t="s">
        <v>2715</v>
      </c>
      <c r="C1310" s="14" t="s">
        <v>4690</v>
      </c>
      <c r="D1310" s="14">
        <v>-1.6500000000000001E-2</v>
      </c>
      <c r="E1310" s="14">
        <v>4.7199999999999999E-2</v>
      </c>
      <c r="F1310" s="14">
        <v>-1.37E-2</v>
      </c>
      <c r="G1310" s="14">
        <v>-7.0000000000000001E-3</v>
      </c>
    </row>
    <row r="1311" spans="1:7" ht="14" x14ac:dyDescent="0.2">
      <c r="A1311" s="14" t="s">
        <v>4700</v>
      </c>
      <c r="B1311" s="14" t="s">
        <v>492</v>
      </c>
      <c r="C1311" s="14" t="s">
        <v>4693</v>
      </c>
      <c r="D1311" s="14">
        <v>-5.5300000000000002E-2</v>
      </c>
      <c r="E1311" s="14">
        <v>7.0699999999999999E-2</v>
      </c>
      <c r="F1311" s="14">
        <v>-1.9E-3</v>
      </c>
      <c r="G1311" s="14">
        <v>-1.6E-2</v>
      </c>
    </row>
    <row r="1312" spans="1:7" ht="14" x14ac:dyDescent="0.2">
      <c r="A1312" s="14" t="s">
        <v>4692</v>
      </c>
      <c r="B1312" s="14" t="s">
        <v>492</v>
      </c>
      <c r="C1312" s="14" t="s">
        <v>4693</v>
      </c>
      <c r="D1312" s="14">
        <v>-4.7699999999999999E-2</v>
      </c>
      <c r="E1312" s="14">
        <v>7.2300000000000003E-2</v>
      </c>
      <c r="F1312" s="14">
        <v>-1.17E-2</v>
      </c>
      <c r="G1312" s="14">
        <v>-8.6E-3</v>
      </c>
    </row>
    <row r="1313" spans="1:7" ht="14" x14ac:dyDescent="0.2">
      <c r="A1313" s="14" t="s">
        <v>4694</v>
      </c>
      <c r="B1313" s="14" t="s">
        <v>2621</v>
      </c>
      <c r="C1313" s="14" t="s">
        <v>4693</v>
      </c>
      <c r="D1313" s="14">
        <v>-5.0599999999999999E-2</v>
      </c>
      <c r="E1313" s="14">
        <v>7.5800000000000006E-2</v>
      </c>
      <c r="F1313" s="14">
        <v>-5.7000000000000002E-3</v>
      </c>
      <c r="G1313" s="14">
        <v>-1.41E-2</v>
      </c>
    </row>
    <row r="1314" spans="1:7" ht="14" x14ac:dyDescent="0.2">
      <c r="A1314" s="14" t="s">
        <v>4695</v>
      </c>
      <c r="B1314" s="14" t="s">
        <v>2621</v>
      </c>
      <c r="C1314" s="14" t="s">
        <v>4693</v>
      </c>
      <c r="D1314" s="14">
        <v>-4.87E-2</v>
      </c>
      <c r="E1314" s="14">
        <v>7.6999999999999999E-2</v>
      </c>
      <c r="F1314" s="14">
        <v>-8.0000000000000002E-3</v>
      </c>
      <c r="G1314" s="14">
        <v>-9.9000000000000008E-3</v>
      </c>
    </row>
    <row r="1315" spans="1:7" ht="14" x14ac:dyDescent="0.2">
      <c r="A1315" s="14" t="s">
        <v>4696</v>
      </c>
      <c r="B1315" s="14" t="s">
        <v>2621</v>
      </c>
      <c r="C1315" s="14" t="s">
        <v>4693</v>
      </c>
      <c r="D1315" s="14">
        <v>-4.2700000000000002E-2</v>
      </c>
      <c r="E1315" s="14">
        <v>7.0400000000000004E-2</v>
      </c>
      <c r="F1315" s="14">
        <v>-7.3000000000000001E-3</v>
      </c>
      <c r="G1315" s="14">
        <v>-2.1299999999999999E-2</v>
      </c>
    </row>
    <row r="1316" spans="1:7" ht="14" x14ac:dyDescent="0.2">
      <c r="A1316" s="14" t="s">
        <v>4697</v>
      </c>
      <c r="B1316" s="14" t="s">
        <v>492</v>
      </c>
      <c r="C1316" s="14" t="s">
        <v>4693</v>
      </c>
      <c r="D1316" s="14">
        <v>-4.8000000000000001E-2</v>
      </c>
      <c r="E1316" s="14">
        <v>6.6299999999999998E-2</v>
      </c>
      <c r="F1316" s="14">
        <v>-9.4000000000000004E-3</v>
      </c>
      <c r="G1316" s="14">
        <v>-2.92E-2</v>
      </c>
    </row>
    <row r="1317" spans="1:7" ht="14" x14ac:dyDescent="0.2">
      <c r="A1317" s="14" t="s">
        <v>4698</v>
      </c>
      <c r="B1317" s="14" t="s">
        <v>2621</v>
      </c>
      <c r="C1317" s="14" t="s">
        <v>4693</v>
      </c>
      <c r="D1317" s="14">
        <v>-4.7199999999999999E-2</v>
      </c>
      <c r="E1317" s="14">
        <v>7.6799999999999993E-2</v>
      </c>
      <c r="F1317" s="14">
        <v>-5.1999999999999998E-3</v>
      </c>
      <c r="G1317" s="14">
        <v>-1.4200000000000001E-2</v>
      </c>
    </row>
    <row r="1318" spans="1:7" ht="14" x14ac:dyDescent="0.2">
      <c r="A1318" s="14" t="s">
        <v>4699</v>
      </c>
      <c r="B1318" s="14" t="s">
        <v>492</v>
      </c>
      <c r="C1318" s="14" t="s">
        <v>4693</v>
      </c>
      <c r="D1318" s="14">
        <v>-5.2699999999999997E-2</v>
      </c>
      <c r="E1318" s="14">
        <v>7.9200000000000007E-2</v>
      </c>
      <c r="F1318" s="14">
        <v>3.5999999999999999E-3</v>
      </c>
      <c r="G1318" s="14">
        <v>-9.7000000000000003E-3</v>
      </c>
    </row>
    <row r="1319" spans="1:7" ht="14" x14ac:dyDescent="0.2">
      <c r="A1319" s="14" t="s">
        <v>4701</v>
      </c>
      <c r="B1319" s="14" t="s">
        <v>492</v>
      </c>
      <c r="C1319" s="14" t="s">
        <v>4702</v>
      </c>
      <c r="D1319" s="14">
        <v>3.3999999999999998E-3</v>
      </c>
      <c r="E1319" s="14">
        <v>3.0200000000000001E-2</v>
      </c>
      <c r="F1319" s="14">
        <v>-7.4999999999999997E-3</v>
      </c>
      <c r="G1319" s="14">
        <v>-3.3999999999999998E-3</v>
      </c>
    </row>
    <row r="1320" spans="1:7" ht="14" x14ac:dyDescent="0.2">
      <c r="A1320" s="14" t="s">
        <v>4705</v>
      </c>
      <c r="B1320" s="14" t="s">
        <v>492</v>
      </c>
      <c r="C1320" s="14" t="s">
        <v>4704</v>
      </c>
      <c r="D1320" s="14">
        <v>-3.3599999999999998E-2</v>
      </c>
      <c r="E1320" s="14">
        <v>1.9199999999999998E-2</v>
      </c>
      <c r="F1320" s="14">
        <v>1.52E-2</v>
      </c>
      <c r="G1320" s="14">
        <v>-2.5999999999999999E-3</v>
      </c>
    </row>
    <row r="1321" spans="1:7" ht="14" x14ac:dyDescent="0.2">
      <c r="A1321" s="14" t="s">
        <v>4706</v>
      </c>
      <c r="B1321" s="14" t="s">
        <v>2621</v>
      </c>
      <c r="C1321" s="14" t="s">
        <v>4704</v>
      </c>
      <c r="D1321" s="14">
        <v>-2.8899999999999999E-2</v>
      </c>
      <c r="E1321" s="14">
        <v>2.8899999999999999E-2</v>
      </c>
      <c r="F1321" s="14">
        <v>1.3100000000000001E-2</v>
      </c>
      <c r="G1321" s="14">
        <v>-2.3999999999999998E-3</v>
      </c>
    </row>
    <row r="1322" spans="1:7" ht="14" x14ac:dyDescent="0.2">
      <c r="A1322" s="14" t="s">
        <v>4707</v>
      </c>
      <c r="B1322" s="14" t="s">
        <v>2621</v>
      </c>
      <c r="C1322" s="14" t="s">
        <v>4704</v>
      </c>
      <c r="D1322" s="14">
        <v>-3.4299999999999997E-2</v>
      </c>
      <c r="E1322" s="14">
        <v>1.6799999999999999E-2</v>
      </c>
      <c r="F1322" s="14">
        <v>2.07E-2</v>
      </c>
      <c r="G1322" s="14">
        <v>-5.4000000000000003E-3</v>
      </c>
    </row>
    <row r="1323" spans="1:7" ht="14" x14ac:dyDescent="0.2">
      <c r="A1323" s="14" t="s">
        <v>4708</v>
      </c>
      <c r="B1323" s="14" t="s">
        <v>2621</v>
      </c>
      <c r="C1323" s="14" t="s">
        <v>4704</v>
      </c>
      <c r="D1323" s="14">
        <v>-4.0300000000000002E-2</v>
      </c>
      <c r="E1323" s="14">
        <v>2.2200000000000001E-2</v>
      </c>
      <c r="F1323" s="14">
        <v>1.2999999999999999E-3</v>
      </c>
      <c r="G1323" s="14">
        <v>-9.2999999999999992E-3</v>
      </c>
    </row>
    <row r="1324" spans="1:7" ht="14" x14ac:dyDescent="0.2">
      <c r="A1324" s="14" t="s">
        <v>4703</v>
      </c>
      <c r="B1324" s="14" t="s">
        <v>492</v>
      </c>
      <c r="C1324" s="14" t="s">
        <v>4704</v>
      </c>
      <c r="D1324" s="14">
        <v>-4.0800000000000003E-2</v>
      </c>
      <c r="E1324" s="14">
        <v>1.3100000000000001E-2</v>
      </c>
      <c r="F1324" s="14">
        <v>3.8E-3</v>
      </c>
      <c r="G1324" s="14">
        <v>-1.2699999999999999E-2</v>
      </c>
    </row>
    <row r="1325" spans="1:7" ht="14" x14ac:dyDescent="0.2">
      <c r="A1325" s="14" t="s">
        <v>4709</v>
      </c>
      <c r="B1325" s="14" t="s">
        <v>2621</v>
      </c>
      <c r="C1325" s="14" t="s">
        <v>4710</v>
      </c>
      <c r="D1325" s="14">
        <v>-3.3000000000000002E-2</v>
      </c>
      <c r="E1325" s="14">
        <v>1.34E-2</v>
      </c>
      <c r="F1325" s="14">
        <v>-4.5999999999999999E-3</v>
      </c>
      <c r="G1325" s="14">
        <v>-8.2000000000000007E-3</v>
      </c>
    </row>
    <row r="1326" spans="1:7" ht="14" x14ac:dyDescent="0.2">
      <c r="A1326" s="14" t="s">
        <v>4711</v>
      </c>
      <c r="B1326" s="14" t="s">
        <v>2621</v>
      </c>
      <c r="C1326" s="14" t="s">
        <v>4712</v>
      </c>
      <c r="D1326" s="14">
        <v>-3.5700000000000003E-2</v>
      </c>
      <c r="E1326" s="14">
        <v>6.6000000000000003E-2</v>
      </c>
      <c r="F1326" s="14">
        <v>-1.54E-2</v>
      </c>
      <c r="G1326" s="14">
        <v>-1.78E-2</v>
      </c>
    </row>
    <row r="1327" spans="1:7" ht="14" x14ac:dyDescent="0.2">
      <c r="A1327" s="14" t="s">
        <v>4713</v>
      </c>
      <c r="B1327" s="14" t="s">
        <v>2621</v>
      </c>
      <c r="C1327" s="14" t="s">
        <v>4714</v>
      </c>
      <c r="D1327" s="14">
        <v>-4.0399999999999998E-2</v>
      </c>
      <c r="E1327" s="14">
        <v>3.3000000000000002E-2</v>
      </c>
      <c r="F1327" s="14">
        <v>9.4000000000000004E-3</v>
      </c>
      <c r="G1327" s="14">
        <v>-1.0999999999999999E-2</v>
      </c>
    </row>
    <row r="1328" spans="1:7" ht="14" x14ac:dyDescent="0.2">
      <c r="A1328" s="14" t="s">
        <v>4715</v>
      </c>
      <c r="B1328" s="14" t="s">
        <v>2621</v>
      </c>
      <c r="C1328" s="14" t="s">
        <v>4716</v>
      </c>
      <c r="D1328" s="14">
        <v>-3.5900000000000001E-2</v>
      </c>
      <c r="E1328" s="14">
        <v>6.9900000000000004E-2</v>
      </c>
      <c r="F1328" s="14">
        <v>-1.5E-3</v>
      </c>
      <c r="G1328" s="14">
        <v>-1.26E-2</v>
      </c>
    </row>
    <row r="1329" spans="1:7" ht="14" x14ac:dyDescent="0.2">
      <c r="A1329" s="14" t="s">
        <v>4717</v>
      </c>
      <c r="B1329" s="14" t="s">
        <v>2621</v>
      </c>
      <c r="C1329" s="14" t="s">
        <v>4716</v>
      </c>
      <c r="D1329" s="14">
        <v>-3.5000000000000003E-2</v>
      </c>
      <c r="E1329" s="14">
        <v>6.5500000000000003E-2</v>
      </c>
      <c r="F1329" s="14">
        <v>-5.4000000000000003E-3</v>
      </c>
      <c r="G1329" s="14">
        <v>-1.0800000000000001E-2</v>
      </c>
    </row>
    <row r="1330" spans="1:7" ht="14" x14ac:dyDescent="0.2">
      <c r="A1330" s="14" t="s">
        <v>4718</v>
      </c>
      <c r="B1330" s="14" t="s">
        <v>492</v>
      </c>
      <c r="C1330" s="14" t="s">
        <v>4716</v>
      </c>
      <c r="D1330" s="14">
        <v>-2.7900000000000001E-2</v>
      </c>
      <c r="E1330" s="14">
        <v>5.8900000000000001E-2</v>
      </c>
      <c r="F1330" s="14">
        <v>8.6E-3</v>
      </c>
      <c r="G1330" s="14">
        <v>-1.37E-2</v>
      </c>
    </row>
    <row r="1331" spans="1:7" ht="14" x14ac:dyDescent="0.2">
      <c r="A1331" s="14" t="s">
        <v>4719</v>
      </c>
      <c r="B1331" s="14" t="s">
        <v>2621</v>
      </c>
      <c r="C1331" s="14" t="s">
        <v>4716</v>
      </c>
      <c r="D1331" s="14">
        <v>-3.5000000000000003E-2</v>
      </c>
      <c r="E1331" s="14">
        <v>7.4800000000000005E-2</v>
      </c>
      <c r="F1331" s="14">
        <v>-6.0000000000000001E-3</v>
      </c>
      <c r="G1331" s="14">
        <v>-1.5699999999999999E-2</v>
      </c>
    </row>
    <row r="1332" spans="1:7" ht="14" x14ac:dyDescent="0.2">
      <c r="A1332" s="14" t="s">
        <v>4720</v>
      </c>
      <c r="B1332" s="14" t="s">
        <v>492</v>
      </c>
      <c r="C1332" s="14" t="s">
        <v>4716</v>
      </c>
      <c r="D1332" s="14">
        <v>-2.8000000000000001E-2</v>
      </c>
      <c r="E1332" s="14">
        <v>6.0400000000000002E-2</v>
      </c>
      <c r="F1332" s="14">
        <v>-1.04E-2</v>
      </c>
      <c r="G1332" s="14">
        <v>-8.2000000000000007E-3</v>
      </c>
    </row>
    <row r="1333" spans="1:7" ht="14" x14ac:dyDescent="0.2">
      <c r="A1333" s="14" t="s">
        <v>4721</v>
      </c>
      <c r="B1333" s="14" t="s">
        <v>492</v>
      </c>
      <c r="C1333" s="14" t="s">
        <v>4716</v>
      </c>
      <c r="D1333" s="14">
        <v>-3.85E-2</v>
      </c>
      <c r="E1333" s="14">
        <v>6.13E-2</v>
      </c>
      <c r="F1333" s="14">
        <v>-2.8E-3</v>
      </c>
      <c r="G1333" s="14">
        <v>1.0500000000000001E-2</v>
      </c>
    </row>
    <row r="1334" spans="1:7" ht="14" x14ac:dyDescent="0.2">
      <c r="A1334" s="14" t="s">
        <v>4722</v>
      </c>
      <c r="B1334" s="14" t="s">
        <v>2621</v>
      </c>
      <c r="C1334" s="14" t="s">
        <v>4716</v>
      </c>
      <c r="D1334" s="14">
        <v>-3.6600000000000001E-2</v>
      </c>
      <c r="E1334" s="14">
        <v>6.3500000000000001E-2</v>
      </c>
      <c r="F1334" s="14">
        <v>-1.2999999999999999E-3</v>
      </c>
      <c r="G1334" s="14">
        <v>-8.3000000000000001E-3</v>
      </c>
    </row>
    <row r="1335" spans="1:7" ht="14" x14ac:dyDescent="0.2">
      <c r="A1335" s="14" t="s">
        <v>4723</v>
      </c>
      <c r="B1335" s="14" t="s">
        <v>2621</v>
      </c>
      <c r="C1335" s="14" t="s">
        <v>4716</v>
      </c>
      <c r="D1335" s="14">
        <v>-3.39E-2</v>
      </c>
      <c r="E1335" s="14">
        <v>6.6000000000000003E-2</v>
      </c>
      <c r="F1335" s="14">
        <v>-7.0000000000000001E-3</v>
      </c>
      <c r="G1335" s="14">
        <v>-1.32E-2</v>
      </c>
    </row>
    <row r="1336" spans="1:7" ht="14" x14ac:dyDescent="0.2">
      <c r="A1336" s="14" t="s">
        <v>4726</v>
      </c>
      <c r="B1336" s="14" t="s">
        <v>492</v>
      </c>
      <c r="C1336" s="14" t="s">
        <v>4725</v>
      </c>
      <c r="D1336" s="14">
        <v>-3.1800000000000002E-2</v>
      </c>
      <c r="E1336" s="14">
        <v>7.4700000000000003E-2</v>
      </c>
      <c r="F1336" s="14">
        <v>-3.8399999999999997E-2</v>
      </c>
      <c r="G1336" s="14">
        <v>-2.1000000000000001E-2</v>
      </c>
    </row>
    <row r="1337" spans="1:7" ht="14" x14ac:dyDescent="0.2">
      <c r="A1337" s="14" t="s">
        <v>4727</v>
      </c>
      <c r="B1337" s="14" t="s">
        <v>2621</v>
      </c>
      <c r="C1337" s="14" t="s">
        <v>4725</v>
      </c>
      <c r="D1337" s="14">
        <v>-4.1000000000000002E-2</v>
      </c>
      <c r="E1337" s="14">
        <v>6.8199999999999997E-2</v>
      </c>
      <c r="F1337" s="14">
        <v>-1.78E-2</v>
      </c>
      <c r="G1337" s="14">
        <v>-2.7199999999999998E-2</v>
      </c>
    </row>
    <row r="1338" spans="1:7" ht="14" x14ac:dyDescent="0.2">
      <c r="A1338" s="14" t="s">
        <v>4728</v>
      </c>
      <c r="B1338" s="14" t="s">
        <v>2621</v>
      </c>
      <c r="C1338" s="14" t="s">
        <v>4725</v>
      </c>
      <c r="D1338" s="14">
        <v>-3.1099999999999999E-2</v>
      </c>
      <c r="E1338" s="14">
        <v>7.1999999999999995E-2</v>
      </c>
      <c r="F1338" s="14">
        <v>-4.1300000000000003E-2</v>
      </c>
      <c r="G1338" s="14">
        <v>-9.9000000000000008E-3</v>
      </c>
    </row>
    <row r="1339" spans="1:7" ht="14" x14ac:dyDescent="0.2">
      <c r="A1339" s="14" t="s">
        <v>4729</v>
      </c>
      <c r="B1339" s="14" t="s">
        <v>492</v>
      </c>
      <c r="C1339" s="14" t="s">
        <v>4725</v>
      </c>
      <c r="D1339" s="14">
        <v>-3.1399999999999997E-2</v>
      </c>
      <c r="E1339" s="14">
        <v>7.7100000000000002E-2</v>
      </c>
      <c r="F1339" s="14">
        <v>-2.5700000000000001E-2</v>
      </c>
      <c r="G1339" s="14">
        <v>-1.7000000000000001E-2</v>
      </c>
    </row>
    <row r="1340" spans="1:7" ht="14" x14ac:dyDescent="0.2">
      <c r="A1340" s="14" t="s">
        <v>4730</v>
      </c>
      <c r="B1340" s="14" t="s">
        <v>2621</v>
      </c>
      <c r="C1340" s="14" t="s">
        <v>4725</v>
      </c>
      <c r="D1340" s="14">
        <v>-3.8899999999999997E-2</v>
      </c>
      <c r="E1340" s="14">
        <v>7.3899999999999993E-2</v>
      </c>
      <c r="F1340" s="14">
        <v>-5.4999999999999997E-3</v>
      </c>
      <c r="G1340" s="14">
        <v>-3.2899999999999999E-2</v>
      </c>
    </row>
    <row r="1341" spans="1:7" ht="14" x14ac:dyDescent="0.2">
      <c r="A1341" s="14" t="s">
        <v>4724</v>
      </c>
      <c r="B1341" s="14" t="s">
        <v>2621</v>
      </c>
      <c r="C1341" s="14" t="s">
        <v>4725</v>
      </c>
      <c r="D1341" s="14">
        <v>-2.9700000000000001E-2</v>
      </c>
      <c r="E1341" s="14">
        <v>7.46E-2</v>
      </c>
      <c r="F1341" s="14">
        <v>-2.3900000000000001E-2</v>
      </c>
      <c r="G1341" s="14">
        <v>-2.0199999999999999E-2</v>
      </c>
    </row>
    <row r="1342" spans="1:7" ht="14" x14ac:dyDescent="0.2">
      <c r="A1342" s="14" t="s">
        <v>4731</v>
      </c>
      <c r="B1342" s="14" t="s">
        <v>2621</v>
      </c>
      <c r="C1342" s="14" t="s">
        <v>4725</v>
      </c>
      <c r="D1342" s="14">
        <v>-3.27E-2</v>
      </c>
      <c r="E1342" s="14">
        <v>7.4099999999999999E-2</v>
      </c>
      <c r="F1342" s="14">
        <v>-5.33E-2</v>
      </c>
      <c r="G1342" s="14">
        <v>-1.2999999999999999E-2</v>
      </c>
    </row>
    <row r="1343" spans="1:7" ht="14" x14ac:dyDescent="0.2">
      <c r="A1343" s="14" t="s">
        <v>4732</v>
      </c>
      <c r="B1343" s="14" t="s">
        <v>2621</v>
      </c>
      <c r="C1343" s="14" t="s">
        <v>4733</v>
      </c>
      <c r="D1343" s="14">
        <v>-3.1699999999999999E-2</v>
      </c>
      <c r="E1343" s="14">
        <v>7.6499999999999999E-2</v>
      </c>
      <c r="F1343" s="14">
        <v>-2.2100000000000002E-2</v>
      </c>
      <c r="G1343" s="14">
        <v>-1.5699999999999999E-2</v>
      </c>
    </row>
    <row r="1344" spans="1:7" ht="14" x14ac:dyDescent="0.2">
      <c r="A1344" s="14" t="s">
        <v>4734</v>
      </c>
      <c r="B1344" s="14" t="s">
        <v>492</v>
      </c>
      <c r="C1344" s="14" t="s">
        <v>4735</v>
      </c>
      <c r="D1344" s="14">
        <v>-2.4299999999999999E-2</v>
      </c>
      <c r="E1344" s="14">
        <v>2.76E-2</v>
      </c>
      <c r="F1344" s="14">
        <v>8.3999999999999995E-3</v>
      </c>
      <c r="G1344" s="14">
        <v>-7.7999999999999996E-3</v>
      </c>
    </row>
    <row r="1345" spans="1:7" ht="14" x14ac:dyDescent="0.2">
      <c r="A1345" s="14" t="s">
        <v>4736</v>
      </c>
      <c r="B1345" s="14" t="s">
        <v>492</v>
      </c>
      <c r="C1345" s="14" t="s">
        <v>4737</v>
      </c>
      <c r="D1345" s="14">
        <v>-5.28E-2</v>
      </c>
      <c r="E1345" s="14">
        <v>7.1300000000000002E-2</v>
      </c>
      <c r="F1345" s="14">
        <v>-1.1900000000000001E-2</v>
      </c>
      <c r="G1345" s="14">
        <v>-2.1399999999999999E-2</v>
      </c>
    </row>
    <row r="1346" spans="1:7" ht="14" x14ac:dyDescent="0.2">
      <c r="A1346" s="14" t="s">
        <v>4738</v>
      </c>
      <c r="B1346" s="14" t="s">
        <v>2621</v>
      </c>
      <c r="C1346" s="14" t="s">
        <v>4737</v>
      </c>
      <c r="D1346" s="14">
        <v>-5.5E-2</v>
      </c>
      <c r="E1346" s="14">
        <v>7.0000000000000007E-2</v>
      </c>
      <c r="F1346" s="14">
        <v>-8.9999999999999993E-3</v>
      </c>
      <c r="G1346" s="14">
        <v>-2.5499999999999998E-2</v>
      </c>
    </row>
    <row r="1347" spans="1:7" ht="14" x14ac:dyDescent="0.2">
      <c r="A1347" s="14" t="s">
        <v>4739</v>
      </c>
      <c r="B1347" s="14" t="s">
        <v>492</v>
      </c>
      <c r="C1347" s="14" t="s">
        <v>4737</v>
      </c>
      <c r="D1347" s="14">
        <v>-4.9700000000000001E-2</v>
      </c>
      <c r="E1347" s="14">
        <v>6.54E-2</v>
      </c>
      <c r="F1347" s="14">
        <v>-1.12E-2</v>
      </c>
      <c r="G1347" s="14">
        <v>-1.66E-2</v>
      </c>
    </row>
    <row r="1348" spans="1:7" ht="14" x14ac:dyDescent="0.2">
      <c r="A1348" s="14" t="s">
        <v>4740</v>
      </c>
      <c r="B1348" s="14" t="s">
        <v>2621</v>
      </c>
      <c r="C1348" s="14" t="s">
        <v>4741</v>
      </c>
      <c r="D1348" s="14">
        <v>-3.6900000000000002E-2</v>
      </c>
      <c r="E1348" s="14">
        <v>6.3799999999999996E-2</v>
      </c>
      <c r="F1348" s="14">
        <v>1.2800000000000001E-2</v>
      </c>
      <c r="G1348" s="14">
        <v>-1.11E-2</v>
      </c>
    </row>
    <row r="1349" spans="1:7" ht="14" x14ac:dyDescent="0.2">
      <c r="A1349" s="14" t="s">
        <v>3054</v>
      </c>
      <c r="B1349" s="14" t="s">
        <v>2621</v>
      </c>
      <c r="C1349" s="14" t="s">
        <v>3049</v>
      </c>
      <c r="D1349" s="14">
        <v>-2.35E-2</v>
      </c>
      <c r="E1349" s="14">
        <v>4.3700000000000003E-2</v>
      </c>
      <c r="F1349" s="14">
        <v>1.8599999999999998E-2</v>
      </c>
      <c r="G1349" s="14">
        <v>-1.8599999999999998E-2</v>
      </c>
    </row>
    <row r="1350" spans="1:7" ht="14" x14ac:dyDescent="0.2">
      <c r="A1350" s="14" t="s">
        <v>3050</v>
      </c>
      <c r="B1350" s="14" t="s">
        <v>2621</v>
      </c>
      <c r="C1350" s="14" t="s">
        <v>3049</v>
      </c>
      <c r="D1350" s="14">
        <v>-2.1399999999999999E-2</v>
      </c>
      <c r="E1350" s="14">
        <v>4.1000000000000002E-2</v>
      </c>
      <c r="F1350" s="14">
        <v>1.6999999999999999E-3</v>
      </c>
      <c r="G1350" s="14">
        <v>-1.4E-3</v>
      </c>
    </row>
    <row r="1351" spans="1:7" ht="14" x14ac:dyDescent="0.2">
      <c r="A1351" s="14" t="s">
        <v>3055</v>
      </c>
      <c r="B1351" s="14" t="s">
        <v>2621</v>
      </c>
      <c r="C1351" s="14" t="s">
        <v>3049</v>
      </c>
      <c r="D1351" s="14">
        <v>-2.5700000000000001E-2</v>
      </c>
      <c r="E1351" s="14">
        <v>4.4699999999999997E-2</v>
      </c>
      <c r="F1351" s="14">
        <v>1.3899999999999999E-2</v>
      </c>
      <c r="G1351" s="14">
        <v>-1.55E-2</v>
      </c>
    </row>
    <row r="1352" spans="1:7" ht="14" x14ac:dyDescent="0.2">
      <c r="A1352" s="14" t="s">
        <v>3056</v>
      </c>
      <c r="B1352" s="14" t="s">
        <v>2621</v>
      </c>
      <c r="C1352" s="14" t="s">
        <v>3049</v>
      </c>
      <c r="D1352" s="14">
        <v>-2.8400000000000002E-2</v>
      </c>
      <c r="E1352" s="14">
        <v>4.7E-2</v>
      </c>
      <c r="F1352" s="14">
        <v>-4.1000000000000003E-3</v>
      </c>
      <c r="G1352" s="14">
        <v>-6.4000000000000003E-3</v>
      </c>
    </row>
    <row r="1353" spans="1:7" ht="14" x14ac:dyDescent="0.2">
      <c r="A1353" s="14" t="s">
        <v>3048</v>
      </c>
      <c r="B1353" s="14" t="s">
        <v>2621</v>
      </c>
      <c r="C1353" s="14" t="s">
        <v>3049</v>
      </c>
      <c r="D1353" s="14">
        <v>-2.4400000000000002E-2</v>
      </c>
      <c r="E1353" s="14">
        <v>3.7900000000000003E-2</v>
      </c>
      <c r="F1353" s="14">
        <v>7.4000000000000003E-3</v>
      </c>
      <c r="G1353" s="14">
        <v>-8.9999999999999998E-4</v>
      </c>
    </row>
    <row r="1354" spans="1:7" ht="14" x14ac:dyDescent="0.2">
      <c r="A1354" s="14" t="s">
        <v>3051</v>
      </c>
      <c r="B1354" s="14" t="s">
        <v>2621</v>
      </c>
      <c r="C1354" s="14" t="s">
        <v>3049</v>
      </c>
      <c r="D1354" s="14">
        <v>-2.35E-2</v>
      </c>
      <c r="E1354" s="14">
        <v>4.9099999999999998E-2</v>
      </c>
      <c r="F1354" s="14">
        <v>3.5000000000000001E-3</v>
      </c>
      <c r="G1354" s="14">
        <v>-4.1000000000000003E-3</v>
      </c>
    </row>
    <row r="1355" spans="1:7" ht="14" x14ac:dyDescent="0.2">
      <c r="A1355" s="14" t="s">
        <v>3052</v>
      </c>
      <c r="B1355" s="14" t="s">
        <v>2621</v>
      </c>
      <c r="C1355" s="14" t="s">
        <v>3049</v>
      </c>
      <c r="D1355" s="14">
        <v>-2.6800000000000001E-2</v>
      </c>
      <c r="E1355" s="14">
        <v>4.2099999999999999E-2</v>
      </c>
      <c r="F1355" s="14">
        <v>3.5999999999999999E-3</v>
      </c>
      <c r="G1355" s="14">
        <v>-5.8999999999999999E-3</v>
      </c>
    </row>
    <row r="1356" spans="1:7" ht="14" x14ac:dyDescent="0.2">
      <c r="A1356" s="14" t="s">
        <v>3053</v>
      </c>
      <c r="B1356" s="14" t="s">
        <v>2621</v>
      </c>
      <c r="C1356" s="14" t="s">
        <v>3049</v>
      </c>
      <c r="D1356" s="14">
        <v>-0.03</v>
      </c>
      <c r="E1356" s="14">
        <v>4.0599999999999997E-2</v>
      </c>
      <c r="F1356" s="14">
        <v>3.0000000000000001E-3</v>
      </c>
      <c r="G1356" s="14">
        <v>-4.3E-3</v>
      </c>
    </row>
    <row r="1357" spans="1:7" ht="14" x14ac:dyDescent="0.2">
      <c r="A1357" s="14" t="s">
        <v>3067</v>
      </c>
      <c r="B1357" s="14" t="s">
        <v>2621</v>
      </c>
      <c r="C1357" s="14" t="s">
        <v>3049</v>
      </c>
      <c r="D1357" s="14">
        <v>-2.6499999999999999E-2</v>
      </c>
      <c r="E1357" s="14">
        <v>3.7999999999999999E-2</v>
      </c>
      <c r="F1357" s="14">
        <v>1.12E-2</v>
      </c>
      <c r="G1357" s="14">
        <v>-8.0999999999999996E-3</v>
      </c>
    </row>
    <row r="1358" spans="1:7" ht="14" x14ac:dyDescent="0.2">
      <c r="A1358" s="14" t="s">
        <v>3068</v>
      </c>
      <c r="B1358" s="14" t="s">
        <v>2621</v>
      </c>
      <c r="C1358" s="14" t="s">
        <v>3049</v>
      </c>
      <c r="D1358" s="14">
        <v>-2.7E-2</v>
      </c>
      <c r="E1358" s="14">
        <v>4.2599999999999999E-2</v>
      </c>
      <c r="F1358" s="14">
        <v>6.4000000000000003E-3</v>
      </c>
      <c r="G1358" s="14">
        <v>-8.0000000000000004E-4</v>
      </c>
    </row>
    <row r="1359" spans="1:7" ht="14" x14ac:dyDescent="0.2">
      <c r="A1359" s="14" t="s">
        <v>3069</v>
      </c>
      <c r="B1359" s="14" t="s">
        <v>2621</v>
      </c>
      <c r="C1359" s="14" t="s">
        <v>3049</v>
      </c>
      <c r="D1359" s="14">
        <v>-2.63E-2</v>
      </c>
      <c r="E1359" s="14">
        <v>4.0500000000000001E-2</v>
      </c>
      <c r="F1359" s="14">
        <v>0.01</v>
      </c>
      <c r="G1359" s="14">
        <v>-9.2999999999999992E-3</v>
      </c>
    </row>
    <row r="1360" spans="1:7" ht="14" x14ac:dyDescent="0.2">
      <c r="A1360" s="14" t="s">
        <v>3070</v>
      </c>
      <c r="B1360" s="14" t="s">
        <v>2621</v>
      </c>
      <c r="C1360" s="14" t="s">
        <v>3049</v>
      </c>
      <c r="D1360" s="14">
        <v>-3.1199999999999999E-2</v>
      </c>
      <c r="E1360" s="14">
        <v>4.2099999999999999E-2</v>
      </c>
      <c r="F1360" s="14">
        <v>2.07E-2</v>
      </c>
      <c r="G1360" s="14">
        <v>-2.3E-3</v>
      </c>
    </row>
    <row r="1361" spans="1:7" ht="14" x14ac:dyDescent="0.2">
      <c r="A1361" s="14" t="s">
        <v>3071</v>
      </c>
      <c r="B1361" s="14" t="s">
        <v>2621</v>
      </c>
      <c r="C1361" s="14" t="s">
        <v>3049</v>
      </c>
      <c r="D1361" s="14">
        <v>-2.69E-2</v>
      </c>
      <c r="E1361" s="14">
        <v>4.7699999999999999E-2</v>
      </c>
      <c r="F1361" s="14">
        <v>4.3E-3</v>
      </c>
      <c r="G1361" s="14">
        <v>-4.4000000000000003E-3</v>
      </c>
    </row>
    <row r="1362" spans="1:7" ht="14" x14ac:dyDescent="0.2">
      <c r="A1362" s="14" t="s">
        <v>3072</v>
      </c>
      <c r="B1362" s="14" t="s">
        <v>2621</v>
      </c>
      <c r="C1362" s="14" t="s">
        <v>3049</v>
      </c>
      <c r="D1362" s="14">
        <v>-2.2499999999999999E-2</v>
      </c>
      <c r="E1362" s="14">
        <v>4.2099999999999999E-2</v>
      </c>
      <c r="F1362" s="14">
        <v>1.5699999999999999E-2</v>
      </c>
      <c r="G1362" s="14">
        <v>-4.7999999999999996E-3</v>
      </c>
    </row>
    <row r="1363" spans="1:7" ht="14" x14ac:dyDescent="0.2">
      <c r="A1363" s="14" t="s">
        <v>3073</v>
      </c>
      <c r="B1363" s="14" t="s">
        <v>2621</v>
      </c>
      <c r="C1363" s="14" t="s">
        <v>3049</v>
      </c>
      <c r="D1363" s="14">
        <v>-2.8299999999999999E-2</v>
      </c>
      <c r="E1363" s="14">
        <v>4.1099999999999998E-2</v>
      </c>
      <c r="F1363" s="14">
        <v>8.5000000000000006E-3</v>
      </c>
      <c r="G1363" s="14">
        <v>-3.5000000000000001E-3</v>
      </c>
    </row>
    <row r="1364" spans="1:7" ht="14" x14ac:dyDescent="0.2">
      <c r="A1364" s="14" t="s">
        <v>3074</v>
      </c>
      <c r="B1364" s="14" t="s">
        <v>2621</v>
      </c>
      <c r="C1364" s="14" t="s">
        <v>3049</v>
      </c>
      <c r="D1364" s="14">
        <v>-2.9399999999999999E-2</v>
      </c>
      <c r="E1364" s="14">
        <v>3.8300000000000001E-2</v>
      </c>
      <c r="F1364" s="14">
        <v>1.3599999999999999E-2</v>
      </c>
      <c r="G1364" s="14">
        <v>-2.5999999999999999E-3</v>
      </c>
    </row>
    <row r="1365" spans="1:7" ht="14" x14ac:dyDescent="0.2">
      <c r="A1365" s="14" t="s">
        <v>3075</v>
      </c>
      <c r="B1365" s="14" t="s">
        <v>2621</v>
      </c>
      <c r="C1365" s="14" t="s">
        <v>3049</v>
      </c>
      <c r="D1365" s="14">
        <v>-2.4400000000000002E-2</v>
      </c>
      <c r="E1365" s="14">
        <v>4.2799999999999998E-2</v>
      </c>
      <c r="F1365" s="14">
        <v>1.34E-2</v>
      </c>
      <c r="G1365" s="14">
        <v>-6.1000000000000004E-3</v>
      </c>
    </row>
    <row r="1366" spans="1:7" ht="14" x14ac:dyDescent="0.2">
      <c r="A1366" s="14" t="s">
        <v>3076</v>
      </c>
      <c r="B1366" s="14" t="s">
        <v>2621</v>
      </c>
      <c r="C1366" s="14" t="s">
        <v>3049</v>
      </c>
      <c r="D1366" s="14">
        <v>-2.5499999999999998E-2</v>
      </c>
      <c r="E1366" s="14">
        <v>4.5900000000000003E-2</v>
      </c>
      <c r="F1366" s="14">
        <v>1.0699999999999999E-2</v>
      </c>
      <c r="G1366" s="14">
        <v>-3.5000000000000001E-3</v>
      </c>
    </row>
    <row r="1367" spans="1:7" ht="14" x14ac:dyDescent="0.2">
      <c r="A1367" s="14" t="s">
        <v>3057</v>
      </c>
      <c r="B1367" s="14" t="s">
        <v>2621</v>
      </c>
      <c r="C1367" s="14" t="s">
        <v>3049</v>
      </c>
      <c r="D1367" s="14">
        <v>-2.8000000000000001E-2</v>
      </c>
      <c r="E1367" s="14">
        <v>5.7599999999999998E-2</v>
      </c>
      <c r="F1367" s="14">
        <v>1.0999999999999999E-2</v>
      </c>
      <c r="G1367" s="14">
        <v>-8.3999999999999995E-3</v>
      </c>
    </row>
    <row r="1368" spans="1:7" ht="14" x14ac:dyDescent="0.2">
      <c r="A1368" s="14" t="s">
        <v>3058</v>
      </c>
      <c r="B1368" s="14" t="s">
        <v>2621</v>
      </c>
      <c r="C1368" s="14" t="s">
        <v>3049</v>
      </c>
      <c r="D1368" s="14">
        <v>-2.53E-2</v>
      </c>
      <c r="E1368" s="14">
        <v>4.7199999999999999E-2</v>
      </c>
      <c r="F1368" s="14">
        <v>1.32E-2</v>
      </c>
      <c r="G1368" s="14">
        <v>-1.6999999999999999E-3</v>
      </c>
    </row>
    <row r="1369" spans="1:7" ht="14" x14ac:dyDescent="0.2">
      <c r="A1369" s="14" t="s">
        <v>3059</v>
      </c>
      <c r="B1369" s="14" t="s">
        <v>2621</v>
      </c>
      <c r="C1369" s="14" t="s">
        <v>3049</v>
      </c>
      <c r="D1369" s="14">
        <v>-2.3900000000000001E-2</v>
      </c>
      <c r="E1369" s="14">
        <v>5.5100000000000003E-2</v>
      </c>
      <c r="F1369" s="14">
        <v>8.8000000000000005E-3</v>
      </c>
      <c r="G1369" s="14">
        <v>-5.7999999999999996E-3</v>
      </c>
    </row>
    <row r="1370" spans="1:7" ht="14" x14ac:dyDescent="0.2">
      <c r="A1370" s="14" t="s">
        <v>3060</v>
      </c>
      <c r="B1370" s="14" t="s">
        <v>2621</v>
      </c>
      <c r="C1370" s="14" t="s">
        <v>3049</v>
      </c>
      <c r="D1370" s="14">
        <v>-2.64E-2</v>
      </c>
      <c r="E1370" s="14">
        <v>5.4300000000000001E-2</v>
      </c>
      <c r="F1370" s="14">
        <v>1.47E-2</v>
      </c>
      <c r="G1370" s="14">
        <v>-1.3299999999999999E-2</v>
      </c>
    </row>
    <row r="1371" spans="1:7" ht="14" x14ac:dyDescent="0.2">
      <c r="A1371" s="14" t="s">
        <v>3061</v>
      </c>
      <c r="B1371" s="14" t="s">
        <v>2621</v>
      </c>
      <c r="C1371" s="14" t="s">
        <v>3049</v>
      </c>
      <c r="D1371" s="14">
        <v>-2.7300000000000001E-2</v>
      </c>
      <c r="E1371" s="14">
        <v>5.8099999999999999E-2</v>
      </c>
      <c r="F1371" s="14">
        <v>1.6899999999999998E-2</v>
      </c>
      <c r="G1371" s="14">
        <v>-0.01</v>
      </c>
    </row>
    <row r="1372" spans="1:7" ht="14" x14ac:dyDescent="0.2">
      <c r="A1372" s="14" t="s">
        <v>3062</v>
      </c>
      <c r="B1372" s="14" t="s">
        <v>2621</v>
      </c>
      <c r="C1372" s="14" t="s">
        <v>3049</v>
      </c>
      <c r="D1372" s="14">
        <v>-2.6700000000000002E-2</v>
      </c>
      <c r="E1372" s="14">
        <v>5.5500000000000001E-2</v>
      </c>
      <c r="F1372" s="14">
        <v>1.47E-2</v>
      </c>
      <c r="G1372" s="14">
        <v>-6.3E-3</v>
      </c>
    </row>
    <row r="1373" spans="1:7" ht="14" x14ac:dyDescent="0.2">
      <c r="A1373" s="14" t="s">
        <v>3063</v>
      </c>
      <c r="B1373" s="14" t="s">
        <v>2621</v>
      </c>
      <c r="C1373" s="14" t="s">
        <v>3049</v>
      </c>
      <c r="D1373" s="14">
        <v>-2.75E-2</v>
      </c>
      <c r="E1373" s="14">
        <v>5.3199999999999997E-2</v>
      </c>
      <c r="F1373" s="14">
        <v>9.7999999999999997E-3</v>
      </c>
      <c r="G1373" s="14">
        <v>-1.5E-3</v>
      </c>
    </row>
    <row r="1374" spans="1:7" ht="14" x14ac:dyDescent="0.2">
      <c r="A1374" s="14" t="s">
        <v>3064</v>
      </c>
      <c r="B1374" s="14" t="s">
        <v>2621</v>
      </c>
      <c r="C1374" s="14" t="s">
        <v>3049</v>
      </c>
      <c r="D1374" s="14">
        <v>-2.7099999999999999E-2</v>
      </c>
      <c r="E1374" s="14">
        <v>5.9799999999999999E-2</v>
      </c>
      <c r="F1374" s="14">
        <v>1.09E-2</v>
      </c>
      <c r="G1374" s="14">
        <v>-1.7100000000000001E-2</v>
      </c>
    </row>
    <row r="1375" spans="1:7" ht="14" x14ac:dyDescent="0.2">
      <c r="A1375" s="14" t="s">
        <v>3065</v>
      </c>
      <c r="B1375" s="14" t="s">
        <v>2621</v>
      </c>
      <c r="C1375" s="14" t="s">
        <v>3049</v>
      </c>
      <c r="D1375" s="14">
        <v>-2.7400000000000001E-2</v>
      </c>
      <c r="E1375" s="14">
        <v>5.5599999999999997E-2</v>
      </c>
      <c r="F1375" s="14">
        <v>9.4000000000000004E-3</v>
      </c>
      <c r="G1375" s="14">
        <v>-1.3899999999999999E-2</v>
      </c>
    </row>
    <row r="1376" spans="1:7" ht="14" x14ac:dyDescent="0.2">
      <c r="A1376" s="14" t="s">
        <v>3066</v>
      </c>
      <c r="B1376" s="14" t="s">
        <v>2621</v>
      </c>
      <c r="C1376" s="14" t="s">
        <v>3049</v>
      </c>
      <c r="D1376" s="14">
        <v>-2.7300000000000001E-2</v>
      </c>
      <c r="E1376" s="14">
        <v>5.6500000000000002E-2</v>
      </c>
      <c r="F1376" s="14">
        <v>1.9699999999999999E-2</v>
      </c>
      <c r="G1376" s="14">
        <v>-1.44E-2</v>
      </c>
    </row>
    <row r="1377" spans="1:7" ht="14" x14ac:dyDescent="0.2">
      <c r="A1377" s="14" t="s">
        <v>3077</v>
      </c>
      <c r="B1377" s="14" t="s">
        <v>2621</v>
      </c>
      <c r="C1377" s="14" t="s">
        <v>3049</v>
      </c>
      <c r="D1377" s="14">
        <v>-2.86E-2</v>
      </c>
      <c r="E1377" s="14">
        <v>4.2200000000000001E-2</v>
      </c>
      <c r="F1377" s="14">
        <v>1.06E-2</v>
      </c>
      <c r="G1377" s="14">
        <v>5.0000000000000001E-4</v>
      </c>
    </row>
    <row r="1378" spans="1:7" ht="14" x14ac:dyDescent="0.2">
      <c r="A1378" s="14" t="s">
        <v>3078</v>
      </c>
      <c r="B1378" s="14" t="s">
        <v>2621</v>
      </c>
      <c r="C1378" s="14" t="s">
        <v>3049</v>
      </c>
      <c r="D1378" s="14">
        <v>-2.8799999999999999E-2</v>
      </c>
      <c r="E1378" s="14">
        <v>4.2000000000000003E-2</v>
      </c>
      <c r="F1378" s="14">
        <v>4.7000000000000002E-3</v>
      </c>
      <c r="G1378" s="14">
        <v>-5.4999999999999997E-3</v>
      </c>
    </row>
    <row r="1379" spans="1:7" ht="14" x14ac:dyDescent="0.2">
      <c r="A1379" s="14" t="s">
        <v>3079</v>
      </c>
      <c r="B1379" s="14" t="s">
        <v>2621</v>
      </c>
      <c r="C1379" s="14" t="s">
        <v>3049</v>
      </c>
      <c r="D1379" s="14">
        <v>-3.0700000000000002E-2</v>
      </c>
      <c r="E1379" s="14">
        <v>5.1200000000000002E-2</v>
      </c>
      <c r="F1379" s="14">
        <v>-5.4999999999999997E-3</v>
      </c>
      <c r="G1379" s="14">
        <v>-1.5E-3</v>
      </c>
    </row>
    <row r="1380" spans="1:7" ht="14" x14ac:dyDescent="0.2">
      <c r="A1380" s="14" t="s">
        <v>3080</v>
      </c>
      <c r="B1380" s="14" t="s">
        <v>2621</v>
      </c>
      <c r="C1380" s="14" t="s">
        <v>3049</v>
      </c>
      <c r="D1380" s="14">
        <v>-2.9399999999999999E-2</v>
      </c>
      <c r="E1380" s="14">
        <v>4.5699999999999998E-2</v>
      </c>
      <c r="F1380" s="14">
        <v>-4.0000000000000002E-4</v>
      </c>
      <c r="G1380" s="14">
        <v>-2.8E-3</v>
      </c>
    </row>
    <row r="1381" spans="1:7" ht="14" x14ac:dyDescent="0.2">
      <c r="A1381" s="14" t="s">
        <v>3081</v>
      </c>
      <c r="B1381" s="14" t="s">
        <v>2621</v>
      </c>
      <c r="C1381" s="14" t="s">
        <v>3049</v>
      </c>
      <c r="D1381" s="14">
        <v>-2.6599999999999999E-2</v>
      </c>
      <c r="E1381" s="14">
        <v>4.4299999999999999E-2</v>
      </c>
      <c r="F1381" s="14">
        <v>-8.6E-3</v>
      </c>
      <c r="G1381" s="14">
        <v>3.7000000000000002E-3</v>
      </c>
    </row>
    <row r="1382" spans="1:7" ht="14" x14ac:dyDescent="0.2">
      <c r="A1382" s="14" t="s">
        <v>3082</v>
      </c>
      <c r="B1382" s="14" t="s">
        <v>2621</v>
      </c>
      <c r="C1382" s="14" t="s">
        <v>3049</v>
      </c>
      <c r="D1382" s="14">
        <v>-2.5899999999999999E-2</v>
      </c>
      <c r="E1382" s="14">
        <v>4.02E-2</v>
      </c>
      <c r="F1382" s="14">
        <v>8.6E-3</v>
      </c>
      <c r="G1382" s="14">
        <v>-3.8999999999999998E-3</v>
      </c>
    </row>
    <row r="1383" spans="1:7" ht="14" x14ac:dyDescent="0.2">
      <c r="A1383" s="14" t="s">
        <v>3083</v>
      </c>
      <c r="B1383" s="14" t="s">
        <v>2621</v>
      </c>
      <c r="C1383" s="14" t="s">
        <v>3049</v>
      </c>
      <c r="D1383" s="14">
        <v>-2.58E-2</v>
      </c>
      <c r="E1383" s="14">
        <v>4.6399999999999997E-2</v>
      </c>
      <c r="F1383" s="14">
        <v>3.3999999999999998E-3</v>
      </c>
      <c r="G1383" s="14">
        <v>-1.5E-3</v>
      </c>
    </row>
    <row r="1384" spans="1:7" ht="14" x14ac:dyDescent="0.2">
      <c r="A1384" s="14" t="s">
        <v>3084</v>
      </c>
      <c r="B1384" s="14" t="s">
        <v>2621</v>
      </c>
      <c r="C1384" s="14" t="s">
        <v>3049</v>
      </c>
      <c r="D1384" s="14">
        <v>-3.3799999999999997E-2</v>
      </c>
      <c r="E1384" s="14">
        <v>4.19E-2</v>
      </c>
      <c r="F1384" s="14">
        <v>1E-4</v>
      </c>
      <c r="G1384" s="14">
        <v>-1.4999999999999999E-2</v>
      </c>
    </row>
    <row r="1385" spans="1:7" ht="14" x14ac:dyDescent="0.2">
      <c r="A1385" s="14" t="s">
        <v>3085</v>
      </c>
      <c r="B1385" s="14" t="s">
        <v>2621</v>
      </c>
      <c r="C1385" s="14" t="s">
        <v>3049</v>
      </c>
      <c r="D1385" s="14">
        <v>-3.15E-2</v>
      </c>
      <c r="E1385" s="14">
        <v>3.9399999999999998E-2</v>
      </c>
      <c r="F1385" s="14">
        <v>-7.9000000000000008E-3</v>
      </c>
      <c r="G1385" s="14">
        <v>-1.24E-2</v>
      </c>
    </row>
    <row r="1386" spans="1:7" ht="14" x14ac:dyDescent="0.2">
      <c r="A1386" s="14" t="s">
        <v>3086</v>
      </c>
      <c r="B1386" s="14" t="s">
        <v>2621</v>
      </c>
      <c r="C1386" s="14" t="s">
        <v>3049</v>
      </c>
      <c r="D1386" s="14">
        <v>-2.5100000000000001E-2</v>
      </c>
      <c r="E1386" s="14">
        <v>4.7E-2</v>
      </c>
      <c r="F1386" s="14">
        <v>-1.8E-3</v>
      </c>
      <c r="G1386" s="14">
        <v>-1.5599999999999999E-2</v>
      </c>
    </row>
    <row r="1387" spans="1:7" ht="14" x14ac:dyDescent="0.2">
      <c r="A1387" s="14" t="s">
        <v>4742</v>
      </c>
      <c r="B1387" s="14" t="s">
        <v>2621</v>
      </c>
      <c r="C1387" s="14" t="s">
        <v>4743</v>
      </c>
      <c r="D1387" s="14">
        <v>-4.2299999999999997E-2</v>
      </c>
      <c r="E1387" s="14">
        <v>4.3400000000000001E-2</v>
      </c>
      <c r="F1387" s="14">
        <v>1.18E-2</v>
      </c>
      <c r="G1387" s="14">
        <v>-6.9999999999999999E-4</v>
      </c>
    </row>
    <row r="1388" spans="1:7" ht="14" x14ac:dyDescent="0.2">
      <c r="A1388" s="14" t="s">
        <v>4744</v>
      </c>
      <c r="B1388" s="14" t="s">
        <v>492</v>
      </c>
      <c r="C1388" s="14" t="s">
        <v>4745</v>
      </c>
      <c r="D1388" s="14">
        <v>-4.1599999999999998E-2</v>
      </c>
      <c r="E1388" s="14">
        <v>3.7199999999999997E-2</v>
      </c>
      <c r="F1388" s="14">
        <v>-6.3E-3</v>
      </c>
      <c r="G1388" s="14">
        <v>1.32E-2</v>
      </c>
    </row>
    <row r="1389" spans="1:7" ht="14" x14ac:dyDescent="0.2">
      <c r="A1389" s="14" t="s">
        <v>4746</v>
      </c>
      <c r="B1389" s="14" t="s">
        <v>2621</v>
      </c>
      <c r="C1389" s="14" t="s">
        <v>4745</v>
      </c>
      <c r="D1389" s="14">
        <v>-4.5400000000000003E-2</v>
      </c>
      <c r="E1389" s="14">
        <v>5.5599999999999997E-2</v>
      </c>
      <c r="F1389" s="14">
        <v>4.1000000000000003E-3</v>
      </c>
      <c r="G1389" s="14">
        <v>1.17E-2</v>
      </c>
    </row>
    <row r="1390" spans="1:7" ht="14" x14ac:dyDescent="0.2">
      <c r="A1390" s="14" t="s">
        <v>4747</v>
      </c>
      <c r="B1390" s="14" t="s">
        <v>492</v>
      </c>
      <c r="C1390" s="14" t="s">
        <v>4745</v>
      </c>
      <c r="D1390" s="14">
        <v>-4.6800000000000001E-2</v>
      </c>
      <c r="E1390" s="14">
        <v>6.2799999999999995E-2</v>
      </c>
      <c r="F1390" s="14">
        <v>5.4000000000000003E-3</v>
      </c>
      <c r="G1390" s="14">
        <v>1.29E-2</v>
      </c>
    </row>
    <row r="1391" spans="1:7" ht="14" x14ac:dyDescent="0.2">
      <c r="A1391" s="14" t="s">
        <v>4750</v>
      </c>
      <c r="B1391" s="14" t="s">
        <v>2621</v>
      </c>
      <c r="C1391" s="14" t="s">
        <v>4749</v>
      </c>
      <c r="D1391" s="14">
        <v>-3.6200000000000003E-2</v>
      </c>
      <c r="E1391" s="14">
        <v>2.8E-3</v>
      </c>
      <c r="F1391" s="14">
        <v>5.7000000000000002E-3</v>
      </c>
      <c r="G1391" s="14">
        <v>2.0999999999999999E-3</v>
      </c>
    </row>
    <row r="1392" spans="1:7" ht="14" x14ac:dyDescent="0.2">
      <c r="A1392" s="14" t="s">
        <v>4748</v>
      </c>
      <c r="B1392" s="14" t="s">
        <v>2621</v>
      </c>
      <c r="C1392" s="14" t="s">
        <v>4749</v>
      </c>
      <c r="D1392" s="14">
        <v>-3.6499999999999998E-2</v>
      </c>
      <c r="E1392" s="14">
        <v>6.3E-3</v>
      </c>
      <c r="F1392" s="14">
        <v>7.4000000000000003E-3</v>
      </c>
      <c r="G1392" s="14">
        <v>-2.0000000000000001E-4</v>
      </c>
    </row>
    <row r="1393" spans="1:7" ht="14" x14ac:dyDescent="0.2">
      <c r="A1393" s="14" t="s">
        <v>4753</v>
      </c>
      <c r="B1393" s="14" t="s">
        <v>492</v>
      </c>
      <c r="C1393" s="14" t="s">
        <v>4752</v>
      </c>
      <c r="D1393" s="14">
        <v>-4.4299999999999999E-2</v>
      </c>
      <c r="E1393" s="14">
        <v>1.2800000000000001E-2</v>
      </c>
      <c r="F1393" s="14">
        <v>8.6999999999999994E-3</v>
      </c>
      <c r="G1393" s="14">
        <v>-1.29E-2</v>
      </c>
    </row>
    <row r="1394" spans="1:7" ht="14" x14ac:dyDescent="0.2">
      <c r="A1394" s="14" t="s">
        <v>4751</v>
      </c>
      <c r="B1394" s="14" t="s">
        <v>492</v>
      </c>
      <c r="C1394" s="14" t="s">
        <v>4752</v>
      </c>
      <c r="D1394" s="14">
        <v>-4.2900000000000001E-2</v>
      </c>
      <c r="E1394" s="14">
        <v>2.46E-2</v>
      </c>
      <c r="F1394" s="14">
        <v>7.7000000000000002E-3</v>
      </c>
      <c r="G1394" s="14">
        <v>-4.7000000000000002E-3</v>
      </c>
    </row>
    <row r="1395" spans="1:7" ht="14" x14ac:dyDescent="0.2">
      <c r="A1395" s="14" t="s">
        <v>4754</v>
      </c>
      <c r="B1395" s="14" t="s">
        <v>2621</v>
      </c>
      <c r="C1395" s="14" t="s">
        <v>4755</v>
      </c>
      <c r="D1395" s="14">
        <v>3.1399999999999997E-2</v>
      </c>
      <c r="E1395" s="14">
        <v>8.9999999999999998E-4</v>
      </c>
      <c r="F1395" s="14">
        <v>-1.9400000000000001E-2</v>
      </c>
      <c r="G1395" s="14">
        <v>-4.7999999999999996E-3</v>
      </c>
    </row>
    <row r="1396" spans="1:7" ht="14" x14ac:dyDescent="0.2">
      <c r="A1396" s="14" t="s">
        <v>4756</v>
      </c>
      <c r="B1396" s="14" t="s">
        <v>2621</v>
      </c>
      <c r="C1396" s="14" t="s">
        <v>4755</v>
      </c>
      <c r="D1396" s="14">
        <v>2.7E-2</v>
      </c>
      <c r="E1396" s="14">
        <v>-3.0999999999999999E-3</v>
      </c>
      <c r="F1396" s="14">
        <v>-2.1100000000000001E-2</v>
      </c>
      <c r="G1396" s="14">
        <v>-3.8E-3</v>
      </c>
    </row>
    <row r="1397" spans="1:7" ht="14" x14ac:dyDescent="0.2">
      <c r="A1397" s="14" t="s">
        <v>4757</v>
      </c>
      <c r="B1397" s="14" t="s">
        <v>2621</v>
      </c>
      <c r="C1397" s="14" t="s">
        <v>4755</v>
      </c>
      <c r="D1397" s="14">
        <v>2.9700000000000001E-2</v>
      </c>
      <c r="E1397" s="14">
        <v>-4.0000000000000001E-3</v>
      </c>
      <c r="F1397" s="14">
        <v>-1.7000000000000001E-2</v>
      </c>
      <c r="G1397" s="14">
        <v>-1.8E-3</v>
      </c>
    </row>
    <row r="1398" spans="1:7" ht="14" x14ac:dyDescent="0.2">
      <c r="A1398" s="14" t="s">
        <v>4758</v>
      </c>
      <c r="B1398" s="14" t="s">
        <v>2621</v>
      </c>
      <c r="C1398" s="14" t="s">
        <v>4759</v>
      </c>
      <c r="D1398" s="14">
        <v>1.9400000000000001E-2</v>
      </c>
      <c r="E1398" s="14">
        <v>-5.6399999999999999E-2</v>
      </c>
      <c r="F1398" s="14">
        <v>2.1499999999999998E-2</v>
      </c>
      <c r="G1398" s="14">
        <v>-2.3999999999999998E-3</v>
      </c>
    </row>
    <row r="1399" spans="1:7" ht="14" x14ac:dyDescent="0.2">
      <c r="A1399" s="14" t="s">
        <v>4760</v>
      </c>
      <c r="B1399" s="14" t="s">
        <v>492</v>
      </c>
      <c r="C1399" s="14" t="s">
        <v>4759</v>
      </c>
      <c r="D1399" s="14">
        <v>1.4E-2</v>
      </c>
      <c r="E1399" s="14">
        <v>-5.7799999999999997E-2</v>
      </c>
      <c r="F1399" s="14">
        <v>2.3E-2</v>
      </c>
      <c r="G1399" s="14">
        <v>-5.3E-3</v>
      </c>
    </row>
    <row r="1400" spans="1:7" ht="14" x14ac:dyDescent="0.2">
      <c r="A1400" s="14" t="s">
        <v>4761</v>
      </c>
      <c r="B1400" s="14" t="s">
        <v>2621</v>
      </c>
      <c r="C1400" s="14" t="s">
        <v>4759</v>
      </c>
      <c r="D1400" s="14">
        <v>1.37E-2</v>
      </c>
      <c r="E1400" s="14">
        <v>-5.5199999999999999E-2</v>
      </c>
      <c r="F1400" s="14">
        <v>1.8100000000000002E-2</v>
      </c>
      <c r="G1400" s="14">
        <v>-2.8999999999999998E-3</v>
      </c>
    </row>
    <row r="1401" spans="1:7" ht="14" x14ac:dyDescent="0.2">
      <c r="A1401" s="14" t="s">
        <v>4762</v>
      </c>
      <c r="B1401" s="14" t="s">
        <v>2621</v>
      </c>
      <c r="C1401" s="14" t="s">
        <v>4759</v>
      </c>
      <c r="D1401" s="14">
        <v>1.5699999999999999E-2</v>
      </c>
      <c r="E1401" s="14">
        <v>-5.5E-2</v>
      </c>
      <c r="F1401" s="14">
        <v>2.0199999999999999E-2</v>
      </c>
      <c r="G1401" s="14">
        <v>-1E-4</v>
      </c>
    </row>
    <row r="1402" spans="1:7" ht="14" x14ac:dyDescent="0.2">
      <c r="A1402" s="14" t="s">
        <v>4763</v>
      </c>
      <c r="B1402" s="14" t="s">
        <v>2621</v>
      </c>
      <c r="C1402" s="14" t="s">
        <v>4759</v>
      </c>
      <c r="D1402" s="14">
        <v>1.67E-2</v>
      </c>
      <c r="E1402" s="14">
        <v>-5.1900000000000002E-2</v>
      </c>
      <c r="F1402" s="14">
        <v>1.7500000000000002E-2</v>
      </c>
      <c r="G1402" s="14">
        <v>-1.8E-3</v>
      </c>
    </row>
    <row r="1403" spans="1:7" ht="14" x14ac:dyDescent="0.2">
      <c r="A1403" s="14" t="s">
        <v>4764</v>
      </c>
      <c r="B1403" s="14" t="s">
        <v>2621</v>
      </c>
      <c r="C1403" s="14" t="s">
        <v>4765</v>
      </c>
      <c r="D1403" s="14">
        <v>1.0800000000000001E-2</v>
      </c>
      <c r="E1403" s="14">
        <v>-5.3100000000000001E-2</v>
      </c>
      <c r="F1403" s="14">
        <v>2.3599999999999999E-2</v>
      </c>
      <c r="G1403" s="14">
        <v>-2E-3</v>
      </c>
    </row>
    <row r="1404" spans="1:7" ht="14" x14ac:dyDescent="0.2">
      <c r="A1404" s="14" t="s">
        <v>4766</v>
      </c>
      <c r="B1404" s="14" t="s">
        <v>2621</v>
      </c>
      <c r="C1404" s="14" t="s">
        <v>4765</v>
      </c>
      <c r="D1404" s="14">
        <v>1.6199999999999999E-2</v>
      </c>
      <c r="E1404" s="14">
        <v>-5.7299999999999997E-2</v>
      </c>
      <c r="F1404" s="14">
        <v>2.01E-2</v>
      </c>
      <c r="G1404" s="14">
        <v>-4.0000000000000001E-3</v>
      </c>
    </row>
    <row r="1405" spans="1:7" ht="14" x14ac:dyDescent="0.2">
      <c r="A1405" s="14" t="s">
        <v>4768</v>
      </c>
      <c r="B1405" s="14" t="s">
        <v>492</v>
      </c>
      <c r="C1405" s="14" t="s">
        <v>4765</v>
      </c>
      <c r="D1405" s="14">
        <v>1.38E-2</v>
      </c>
      <c r="E1405" s="14">
        <v>-5.7200000000000001E-2</v>
      </c>
      <c r="F1405" s="14">
        <v>2.3699999999999999E-2</v>
      </c>
      <c r="G1405" s="14">
        <v>-2.8E-3</v>
      </c>
    </row>
    <row r="1406" spans="1:7" ht="14" x14ac:dyDescent="0.2">
      <c r="A1406" s="14" t="s">
        <v>4767</v>
      </c>
      <c r="B1406" s="14" t="s">
        <v>2621</v>
      </c>
      <c r="C1406" s="14" t="s">
        <v>4765</v>
      </c>
      <c r="D1406" s="14">
        <v>1.7100000000000001E-2</v>
      </c>
      <c r="E1406" s="14">
        <v>-5.2299999999999999E-2</v>
      </c>
      <c r="F1406" s="14">
        <v>1.9900000000000001E-2</v>
      </c>
      <c r="G1406" s="14">
        <v>-4.5999999999999999E-3</v>
      </c>
    </row>
    <row r="1407" spans="1:7" ht="14" x14ac:dyDescent="0.2">
      <c r="A1407" s="14" t="s">
        <v>4769</v>
      </c>
      <c r="B1407" s="14" t="s">
        <v>492</v>
      </c>
      <c r="C1407" s="14" t="s">
        <v>4770</v>
      </c>
      <c r="D1407" s="14">
        <v>1.3299999999999999E-2</v>
      </c>
      <c r="E1407" s="14">
        <v>-5.2999999999999999E-2</v>
      </c>
      <c r="F1407" s="14">
        <v>1.66E-2</v>
      </c>
      <c r="G1407" s="14">
        <v>-6.8999999999999999E-3</v>
      </c>
    </row>
    <row r="1408" spans="1:7" ht="14" x14ac:dyDescent="0.2">
      <c r="A1408" s="14" t="s">
        <v>4771</v>
      </c>
      <c r="B1408" s="14" t="s">
        <v>2621</v>
      </c>
      <c r="C1408" s="14" t="s">
        <v>4770</v>
      </c>
      <c r="D1408" s="14">
        <v>1.55E-2</v>
      </c>
      <c r="E1408" s="14">
        <v>-5.7700000000000001E-2</v>
      </c>
      <c r="F1408" s="14">
        <v>2.64E-2</v>
      </c>
      <c r="G1408" s="14">
        <v>-4.1000000000000003E-3</v>
      </c>
    </row>
    <row r="1409" spans="1:7" ht="14" x14ac:dyDescent="0.2">
      <c r="A1409" s="14" t="s">
        <v>4772</v>
      </c>
      <c r="B1409" s="14" t="s">
        <v>2621</v>
      </c>
      <c r="C1409" s="14" t="s">
        <v>4770</v>
      </c>
      <c r="D1409" s="14">
        <v>1.4200000000000001E-2</v>
      </c>
      <c r="E1409" s="14">
        <v>-5.5399999999999998E-2</v>
      </c>
      <c r="F1409" s="14">
        <v>2.2599999999999999E-2</v>
      </c>
      <c r="G1409" s="14">
        <v>-6.7999999999999996E-3</v>
      </c>
    </row>
    <row r="1410" spans="1:7" ht="14" x14ac:dyDescent="0.2">
      <c r="A1410" s="14" t="s">
        <v>4773</v>
      </c>
      <c r="B1410" s="14" t="s">
        <v>492</v>
      </c>
      <c r="C1410" s="14" t="s">
        <v>4770</v>
      </c>
      <c r="D1410" s="14">
        <v>1.7500000000000002E-2</v>
      </c>
      <c r="E1410" s="14">
        <v>-5.4100000000000002E-2</v>
      </c>
      <c r="F1410" s="14">
        <v>2.0899999999999998E-2</v>
      </c>
      <c r="G1410" s="14">
        <v>-9.1000000000000004E-3</v>
      </c>
    </row>
    <row r="1411" spans="1:7" ht="14" x14ac:dyDescent="0.2">
      <c r="A1411" s="14" t="s">
        <v>4774</v>
      </c>
      <c r="B1411" s="14" t="s">
        <v>2621</v>
      </c>
      <c r="C1411" s="14" t="s">
        <v>4770</v>
      </c>
      <c r="D1411" s="14">
        <v>1.8100000000000002E-2</v>
      </c>
      <c r="E1411" s="14">
        <v>-5.7599999999999998E-2</v>
      </c>
      <c r="F1411" s="14">
        <v>2.4899999999999999E-2</v>
      </c>
      <c r="G1411" s="14">
        <v>-1.4E-3</v>
      </c>
    </row>
    <row r="1412" spans="1:7" ht="14" x14ac:dyDescent="0.2">
      <c r="A1412" s="14" t="s">
        <v>4775</v>
      </c>
      <c r="B1412" s="14" t="s">
        <v>492</v>
      </c>
      <c r="C1412" s="14" t="s">
        <v>4776</v>
      </c>
      <c r="D1412" s="14">
        <v>1.5800000000000002E-2</v>
      </c>
      <c r="E1412" s="14">
        <v>-5.21E-2</v>
      </c>
      <c r="F1412" s="14">
        <v>3.0700000000000002E-2</v>
      </c>
      <c r="G1412" s="14">
        <v>-5.4999999999999997E-3</v>
      </c>
    </row>
    <row r="1413" spans="1:7" ht="14" x14ac:dyDescent="0.2">
      <c r="A1413" s="14" t="s">
        <v>4777</v>
      </c>
      <c r="B1413" s="14" t="s">
        <v>2621</v>
      </c>
      <c r="C1413" s="14" t="s">
        <v>4776</v>
      </c>
      <c r="D1413" s="14">
        <v>1.4500000000000001E-2</v>
      </c>
      <c r="E1413" s="14">
        <v>-5.33E-2</v>
      </c>
      <c r="F1413" s="14">
        <v>2.4899999999999999E-2</v>
      </c>
      <c r="G1413" s="14">
        <v>4.0000000000000002E-4</v>
      </c>
    </row>
    <row r="1414" spans="1:7" ht="14" x14ac:dyDescent="0.2">
      <c r="A1414" s="14" t="s">
        <v>4778</v>
      </c>
      <c r="B1414" s="14" t="s">
        <v>2621</v>
      </c>
      <c r="C1414" s="14" t="s">
        <v>4779</v>
      </c>
      <c r="D1414" s="14">
        <v>9.11E-2</v>
      </c>
      <c r="E1414" s="14">
        <v>-4.2700000000000002E-2</v>
      </c>
      <c r="F1414" s="14">
        <v>-5.5E-2</v>
      </c>
      <c r="G1414" s="14">
        <v>9.1000000000000004E-3</v>
      </c>
    </row>
    <row r="1415" spans="1:7" ht="14" x14ac:dyDescent="0.2">
      <c r="A1415" s="14" t="s">
        <v>4780</v>
      </c>
      <c r="B1415" s="14" t="s">
        <v>2621</v>
      </c>
      <c r="C1415" s="14" t="s">
        <v>4779</v>
      </c>
      <c r="D1415" s="14">
        <v>9.1499999999999998E-2</v>
      </c>
      <c r="E1415" s="14">
        <v>-4.2999999999999997E-2</v>
      </c>
      <c r="F1415" s="14">
        <v>-5.6000000000000001E-2</v>
      </c>
      <c r="G1415" s="14">
        <v>9.2999999999999992E-3</v>
      </c>
    </row>
    <row r="1416" spans="1:7" ht="14" x14ac:dyDescent="0.2">
      <c r="A1416" s="14" t="s">
        <v>4781</v>
      </c>
      <c r="B1416" s="14" t="s">
        <v>2621</v>
      </c>
      <c r="C1416" s="14" t="s">
        <v>4782</v>
      </c>
      <c r="D1416" s="14">
        <v>1.4200000000000001E-2</v>
      </c>
      <c r="E1416" s="14">
        <v>-5.4199999999999998E-2</v>
      </c>
      <c r="F1416" s="14">
        <v>2.1700000000000001E-2</v>
      </c>
      <c r="G1416" s="14">
        <v>-4.4000000000000003E-3</v>
      </c>
    </row>
    <row r="1417" spans="1:7" ht="14" x14ac:dyDescent="0.2">
      <c r="A1417" s="14" t="s">
        <v>4783</v>
      </c>
      <c r="B1417" s="14" t="s">
        <v>2621</v>
      </c>
      <c r="C1417" s="14" t="s">
        <v>4782</v>
      </c>
      <c r="D1417" s="14">
        <v>1.77E-2</v>
      </c>
      <c r="E1417" s="14">
        <v>-5.7299999999999997E-2</v>
      </c>
      <c r="F1417" s="14">
        <v>2.6800000000000001E-2</v>
      </c>
      <c r="G1417" s="14">
        <v>-2.8999999999999998E-3</v>
      </c>
    </row>
    <row r="1418" spans="1:7" ht="14" x14ac:dyDescent="0.2">
      <c r="A1418" s="14" t="s">
        <v>4784</v>
      </c>
      <c r="B1418" s="14" t="s">
        <v>2621</v>
      </c>
      <c r="C1418" s="14" t="s">
        <v>4782</v>
      </c>
      <c r="D1418" s="14">
        <v>1.7999999999999999E-2</v>
      </c>
      <c r="E1418" s="14">
        <v>-5.5399999999999998E-2</v>
      </c>
      <c r="F1418" s="14">
        <v>1.9E-2</v>
      </c>
      <c r="G1418" s="14">
        <v>-7.7999999999999996E-3</v>
      </c>
    </row>
    <row r="1419" spans="1:7" ht="14" x14ac:dyDescent="0.2">
      <c r="A1419" s="14" t="s">
        <v>4785</v>
      </c>
      <c r="B1419" s="14" t="s">
        <v>2621</v>
      </c>
      <c r="C1419" s="14" t="s">
        <v>4782</v>
      </c>
      <c r="D1419" s="14">
        <v>1.24E-2</v>
      </c>
      <c r="E1419" s="14">
        <v>-5.6099999999999997E-2</v>
      </c>
      <c r="F1419" s="14">
        <v>2.2700000000000001E-2</v>
      </c>
      <c r="G1419" s="14">
        <v>-2.5999999999999999E-3</v>
      </c>
    </row>
    <row r="1420" spans="1:7" ht="14" x14ac:dyDescent="0.2">
      <c r="A1420" s="14" t="s">
        <v>4786</v>
      </c>
      <c r="B1420" s="14" t="s">
        <v>2621</v>
      </c>
      <c r="C1420" s="14" t="s">
        <v>4782</v>
      </c>
      <c r="D1420" s="14">
        <v>1.54E-2</v>
      </c>
      <c r="E1420" s="14">
        <v>-5.2600000000000001E-2</v>
      </c>
      <c r="F1420" s="14">
        <v>1.7399999999999999E-2</v>
      </c>
      <c r="G1420" s="14">
        <v>-3.0999999999999999E-3</v>
      </c>
    </row>
    <row r="1421" spans="1:7" ht="14" x14ac:dyDescent="0.2">
      <c r="A1421" s="14" t="s">
        <v>4787</v>
      </c>
      <c r="B1421" s="14" t="s">
        <v>2621</v>
      </c>
      <c r="C1421" s="14" t="s">
        <v>4782</v>
      </c>
      <c r="D1421" s="14">
        <v>1.4E-2</v>
      </c>
      <c r="E1421" s="14">
        <v>-5.4600000000000003E-2</v>
      </c>
      <c r="F1421" s="14">
        <v>2.1399999999999999E-2</v>
      </c>
      <c r="G1421" s="14">
        <v>-3.3999999999999998E-3</v>
      </c>
    </row>
    <row r="1422" spans="1:7" ht="14" x14ac:dyDescent="0.2">
      <c r="A1422" s="14" t="s">
        <v>4788</v>
      </c>
      <c r="B1422" s="14" t="s">
        <v>2621</v>
      </c>
      <c r="C1422" s="14" t="s">
        <v>4782</v>
      </c>
      <c r="D1422" s="14">
        <v>1.52E-2</v>
      </c>
      <c r="E1422" s="14">
        <v>-5.8000000000000003E-2</v>
      </c>
      <c r="F1422" s="14">
        <v>1.52E-2</v>
      </c>
      <c r="G1422" s="14">
        <v>-2.5000000000000001E-3</v>
      </c>
    </row>
    <row r="1423" spans="1:7" ht="14" x14ac:dyDescent="0.2">
      <c r="A1423" s="14" t="s">
        <v>4789</v>
      </c>
      <c r="B1423" s="14" t="s">
        <v>2621</v>
      </c>
      <c r="C1423" s="14" t="s">
        <v>4782</v>
      </c>
      <c r="D1423" s="14">
        <v>1.6500000000000001E-2</v>
      </c>
      <c r="E1423" s="14">
        <v>-5.16E-2</v>
      </c>
      <c r="F1423" s="14">
        <v>1.67E-2</v>
      </c>
      <c r="G1423" s="14">
        <v>-7.4999999999999997E-3</v>
      </c>
    </row>
    <row r="1424" spans="1:7" ht="14" x14ac:dyDescent="0.2">
      <c r="A1424" s="14" t="s">
        <v>4790</v>
      </c>
      <c r="B1424" s="14" t="s">
        <v>2621</v>
      </c>
      <c r="C1424" s="14" t="s">
        <v>4782</v>
      </c>
      <c r="D1424" s="14">
        <v>1.43E-2</v>
      </c>
      <c r="E1424" s="14">
        <v>-5.62E-2</v>
      </c>
      <c r="F1424" s="14">
        <v>2.29E-2</v>
      </c>
      <c r="G1424" s="14">
        <v>-7.7999999999999996E-3</v>
      </c>
    </row>
    <row r="1425" spans="1:7" ht="14" x14ac:dyDescent="0.2">
      <c r="A1425" s="14" t="s">
        <v>2590</v>
      </c>
      <c r="B1425" s="14" t="s">
        <v>2621</v>
      </c>
      <c r="C1425" s="14" t="s">
        <v>4782</v>
      </c>
      <c r="D1425" s="14">
        <v>1.9E-2</v>
      </c>
      <c r="E1425" s="14">
        <v>-5.7500000000000002E-2</v>
      </c>
      <c r="F1425" s="14">
        <v>2.1299999999999999E-2</v>
      </c>
      <c r="G1425" s="14">
        <v>-1.18E-2</v>
      </c>
    </row>
    <row r="1426" spans="1:7" ht="14" x14ac:dyDescent="0.2">
      <c r="A1426" s="14" t="s">
        <v>4791</v>
      </c>
      <c r="B1426" s="14" t="s">
        <v>492</v>
      </c>
      <c r="C1426" s="14" t="s">
        <v>4782</v>
      </c>
      <c r="D1426" s="14">
        <v>1.7399999999999999E-2</v>
      </c>
      <c r="E1426" s="14">
        <v>-5.16E-2</v>
      </c>
      <c r="F1426" s="14">
        <v>1.6400000000000001E-2</v>
      </c>
      <c r="G1426" s="14">
        <v>-8.0999999999999996E-3</v>
      </c>
    </row>
    <row r="1427" spans="1:7" ht="14" x14ac:dyDescent="0.2">
      <c r="A1427" s="14" t="s">
        <v>4792</v>
      </c>
      <c r="B1427" s="14" t="s">
        <v>2621</v>
      </c>
      <c r="C1427" s="14" t="s">
        <v>4782</v>
      </c>
      <c r="D1427" s="14">
        <v>1.3899999999999999E-2</v>
      </c>
      <c r="E1427" s="14">
        <v>-5.2400000000000002E-2</v>
      </c>
      <c r="F1427" s="14">
        <v>1.9300000000000001E-2</v>
      </c>
      <c r="G1427" s="14">
        <v>-3.3E-3</v>
      </c>
    </row>
    <row r="1428" spans="1:7" ht="14" x14ac:dyDescent="0.2">
      <c r="A1428" s="14" t="s">
        <v>4793</v>
      </c>
      <c r="B1428" s="14" t="s">
        <v>492</v>
      </c>
      <c r="C1428" s="14" t="s">
        <v>4782</v>
      </c>
      <c r="D1428" s="14">
        <v>1.49E-2</v>
      </c>
      <c r="E1428" s="14">
        <v>-5.6500000000000002E-2</v>
      </c>
      <c r="F1428" s="14">
        <v>1.9900000000000001E-2</v>
      </c>
      <c r="G1428" s="14">
        <v>4.7999999999999996E-3</v>
      </c>
    </row>
    <row r="1429" spans="1:7" ht="14" x14ac:dyDescent="0.2">
      <c r="A1429" s="14" t="s">
        <v>4794</v>
      </c>
      <c r="B1429" s="14" t="s">
        <v>2621</v>
      </c>
      <c r="C1429" s="14" t="s">
        <v>4782</v>
      </c>
      <c r="D1429" s="14">
        <v>1.66E-2</v>
      </c>
      <c r="E1429" s="14">
        <v>-5.7000000000000002E-2</v>
      </c>
      <c r="F1429" s="14">
        <v>2.0899999999999998E-2</v>
      </c>
      <c r="G1429" s="14">
        <v>-4.7999999999999996E-3</v>
      </c>
    </row>
    <row r="1430" spans="1:7" ht="14" x14ac:dyDescent="0.2">
      <c r="A1430" s="14" t="s">
        <v>4795</v>
      </c>
      <c r="B1430" s="14" t="s">
        <v>2621</v>
      </c>
      <c r="C1430" s="14" t="s">
        <v>4782</v>
      </c>
      <c r="D1430" s="14">
        <v>1.4E-2</v>
      </c>
      <c r="E1430" s="14">
        <v>-5.5300000000000002E-2</v>
      </c>
      <c r="F1430" s="14">
        <v>1.8700000000000001E-2</v>
      </c>
      <c r="G1430" s="14">
        <v>-7.1000000000000004E-3</v>
      </c>
    </row>
    <row r="1431" spans="1:7" ht="14" x14ac:dyDescent="0.2">
      <c r="A1431" s="14" t="s">
        <v>4796</v>
      </c>
      <c r="B1431" s="14" t="s">
        <v>2621</v>
      </c>
      <c r="C1431" s="14" t="s">
        <v>4782</v>
      </c>
      <c r="D1431" s="14">
        <v>1.7399999999999999E-2</v>
      </c>
      <c r="E1431" s="14">
        <v>-5.5E-2</v>
      </c>
      <c r="F1431" s="14">
        <v>1.8200000000000001E-2</v>
      </c>
      <c r="G1431" s="14">
        <v>-7.7000000000000002E-3</v>
      </c>
    </row>
    <row r="1432" spans="1:7" ht="14" x14ac:dyDescent="0.2">
      <c r="A1432" s="14" t="s">
        <v>4797</v>
      </c>
      <c r="B1432" s="14" t="s">
        <v>2621</v>
      </c>
      <c r="C1432" s="14" t="s">
        <v>4782</v>
      </c>
      <c r="D1432" s="14">
        <v>1.5299999999999999E-2</v>
      </c>
      <c r="E1432" s="14">
        <v>-5.3900000000000003E-2</v>
      </c>
      <c r="F1432" s="14">
        <v>2.4899999999999999E-2</v>
      </c>
      <c r="G1432" s="14">
        <v>-3.8999999999999998E-3</v>
      </c>
    </row>
    <row r="1433" spans="1:7" ht="14" x14ac:dyDescent="0.2">
      <c r="A1433" s="14" t="s">
        <v>4798</v>
      </c>
      <c r="B1433" s="14" t="s">
        <v>2621</v>
      </c>
      <c r="C1433" s="14" t="s">
        <v>4782</v>
      </c>
      <c r="D1433" s="14">
        <v>1.7299999999999999E-2</v>
      </c>
      <c r="E1433" s="14">
        <v>-5.3499999999999999E-2</v>
      </c>
      <c r="F1433" s="14">
        <v>1.66E-2</v>
      </c>
      <c r="G1433" s="14">
        <v>-8.9999999999999993E-3</v>
      </c>
    </row>
    <row r="1434" spans="1:7" ht="14" x14ac:dyDescent="0.2">
      <c r="A1434" s="14" t="s">
        <v>4799</v>
      </c>
      <c r="B1434" s="14" t="s">
        <v>2621</v>
      </c>
      <c r="C1434" s="14" t="s">
        <v>4782</v>
      </c>
      <c r="D1434" s="14">
        <v>2.0899999999999998E-2</v>
      </c>
      <c r="E1434" s="14">
        <v>-5.5899999999999998E-2</v>
      </c>
      <c r="F1434" s="14">
        <v>1.0999999999999999E-2</v>
      </c>
      <c r="G1434" s="14">
        <v>1.1000000000000001E-3</v>
      </c>
    </row>
    <row r="1435" spans="1:7" ht="14" x14ac:dyDescent="0.2">
      <c r="A1435" s="14" t="s">
        <v>4800</v>
      </c>
      <c r="B1435" s="14" t="s">
        <v>492</v>
      </c>
      <c r="C1435" s="14" t="s">
        <v>4782</v>
      </c>
      <c r="D1435" s="14">
        <v>1.6400000000000001E-2</v>
      </c>
      <c r="E1435" s="14">
        <v>-5.6399999999999999E-2</v>
      </c>
      <c r="F1435" s="14">
        <v>2.1600000000000001E-2</v>
      </c>
      <c r="G1435" s="14">
        <v>-2.8999999999999998E-3</v>
      </c>
    </row>
    <row r="1436" spans="1:7" ht="14" x14ac:dyDescent="0.2">
      <c r="A1436" s="14" t="s">
        <v>4801</v>
      </c>
      <c r="B1436" s="14" t="s">
        <v>2621</v>
      </c>
      <c r="C1436" s="14" t="s">
        <v>4782</v>
      </c>
      <c r="D1436" s="14">
        <v>1.7000000000000001E-2</v>
      </c>
      <c r="E1436" s="14">
        <v>-5.4100000000000002E-2</v>
      </c>
      <c r="F1436" s="14">
        <v>1.9199999999999998E-2</v>
      </c>
      <c r="G1436" s="14">
        <v>-6.4000000000000003E-3</v>
      </c>
    </row>
    <row r="1437" spans="1:7" ht="14" x14ac:dyDescent="0.2">
      <c r="A1437" s="14" t="s">
        <v>4802</v>
      </c>
      <c r="B1437" s="14" t="s">
        <v>2621</v>
      </c>
      <c r="C1437" s="14" t="s">
        <v>4782</v>
      </c>
      <c r="D1437" s="14">
        <v>1.8100000000000002E-2</v>
      </c>
      <c r="E1437" s="14">
        <v>-5.8599999999999999E-2</v>
      </c>
      <c r="F1437" s="14">
        <v>2.53E-2</v>
      </c>
      <c r="G1437" s="14">
        <v>1.5E-3</v>
      </c>
    </row>
    <row r="1438" spans="1:7" ht="14" x14ac:dyDescent="0.2">
      <c r="A1438" s="14" t="s">
        <v>4803</v>
      </c>
      <c r="B1438" s="14" t="s">
        <v>2621</v>
      </c>
      <c r="C1438" s="14" t="s">
        <v>4782</v>
      </c>
      <c r="D1438" s="14">
        <v>1.44E-2</v>
      </c>
      <c r="E1438" s="14">
        <v>-5.6000000000000001E-2</v>
      </c>
      <c r="F1438" s="14">
        <v>2.35E-2</v>
      </c>
      <c r="G1438" s="14">
        <v>-5.4999999999999997E-3</v>
      </c>
    </row>
    <row r="1439" spans="1:7" ht="14" x14ac:dyDescent="0.2">
      <c r="A1439" s="14" t="s">
        <v>4804</v>
      </c>
      <c r="B1439" s="14" t="s">
        <v>2621</v>
      </c>
      <c r="C1439" s="14" t="s">
        <v>4782</v>
      </c>
      <c r="D1439" s="14">
        <v>1.7000000000000001E-2</v>
      </c>
      <c r="E1439" s="14">
        <v>-5.3499999999999999E-2</v>
      </c>
      <c r="F1439" s="14">
        <v>2.4E-2</v>
      </c>
      <c r="G1439" s="14">
        <v>-3.7000000000000002E-3</v>
      </c>
    </row>
    <row r="1440" spans="1:7" ht="14" x14ac:dyDescent="0.2">
      <c r="A1440" s="14" t="s">
        <v>4805</v>
      </c>
      <c r="B1440" s="14" t="s">
        <v>2621</v>
      </c>
      <c r="C1440" s="14" t="s">
        <v>4782</v>
      </c>
      <c r="D1440" s="14">
        <v>1.37E-2</v>
      </c>
      <c r="E1440" s="14">
        <v>-5.9299999999999999E-2</v>
      </c>
      <c r="F1440" s="14">
        <v>2.12E-2</v>
      </c>
      <c r="G1440" s="14">
        <v>-6.4999999999999997E-3</v>
      </c>
    </row>
    <row r="1441" spans="1:7" ht="14" x14ac:dyDescent="0.2">
      <c r="A1441" s="14" t="s">
        <v>4806</v>
      </c>
      <c r="B1441" s="14" t="s">
        <v>492</v>
      </c>
      <c r="C1441" s="14" t="s">
        <v>4782</v>
      </c>
      <c r="D1441" s="14">
        <v>1.6400000000000001E-2</v>
      </c>
      <c r="E1441" s="14">
        <v>-5.74E-2</v>
      </c>
      <c r="F1441" s="14">
        <v>2.3400000000000001E-2</v>
      </c>
      <c r="G1441" s="14">
        <v>-4.7000000000000002E-3</v>
      </c>
    </row>
    <row r="1442" spans="1:7" ht="14" x14ac:dyDescent="0.2">
      <c r="A1442" s="14" t="s">
        <v>4809</v>
      </c>
      <c r="B1442" s="14" t="s">
        <v>492</v>
      </c>
      <c r="C1442" s="14" t="s">
        <v>4808</v>
      </c>
      <c r="D1442" s="14">
        <v>1.47E-2</v>
      </c>
      <c r="E1442" s="14">
        <v>-5.8700000000000002E-2</v>
      </c>
      <c r="F1442" s="14">
        <v>1.83E-2</v>
      </c>
      <c r="G1442" s="14">
        <v>-6.1999999999999998E-3</v>
      </c>
    </row>
    <row r="1443" spans="1:7" ht="14" x14ac:dyDescent="0.2">
      <c r="A1443" s="14" t="s">
        <v>4807</v>
      </c>
      <c r="B1443" s="14" t="s">
        <v>2621</v>
      </c>
      <c r="C1443" s="14" t="s">
        <v>4808</v>
      </c>
      <c r="D1443" s="14">
        <v>1.54E-2</v>
      </c>
      <c r="E1443" s="14">
        <v>-5.6099999999999997E-2</v>
      </c>
      <c r="F1443" s="14">
        <v>2.4199999999999999E-2</v>
      </c>
      <c r="G1443" s="14">
        <v>-4.0000000000000002E-4</v>
      </c>
    </row>
    <row r="1444" spans="1:7" ht="14" x14ac:dyDescent="0.2">
      <c r="A1444" s="14" t="s">
        <v>4810</v>
      </c>
      <c r="B1444" s="14" t="s">
        <v>492</v>
      </c>
      <c r="C1444" s="14" t="s">
        <v>4811</v>
      </c>
      <c r="D1444" s="14">
        <v>-2.9600000000000001E-2</v>
      </c>
      <c r="E1444" s="14">
        <v>-2.0999999999999999E-3</v>
      </c>
      <c r="F1444" s="14">
        <v>7.3000000000000001E-3</v>
      </c>
      <c r="G1444" s="14">
        <v>3.3E-3</v>
      </c>
    </row>
    <row r="1445" spans="1:7" ht="14" x14ac:dyDescent="0.2">
      <c r="A1445" s="14" t="s">
        <v>4812</v>
      </c>
      <c r="B1445" s="14" t="s">
        <v>492</v>
      </c>
      <c r="C1445" s="14" t="s">
        <v>4811</v>
      </c>
      <c r="D1445" s="14">
        <v>-3.5099999999999999E-2</v>
      </c>
      <c r="E1445" s="14">
        <v>-9.2999999999999992E-3</v>
      </c>
      <c r="F1445" s="14">
        <v>2.7000000000000001E-3</v>
      </c>
      <c r="G1445" s="14">
        <v>5.3E-3</v>
      </c>
    </row>
    <row r="1446" spans="1:7" ht="14" x14ac:dyDescent="0.2">
      <c r="A1446" s="14" t="s">
        <v>4813</v>
      </c>
      <c r="B1446" s="14" t="s">
        <v>492</v>
      </c>
      <c r="C1446" s="14" t="s">
        <v>4811</v>
      </c>
      <c r="D1446" s="14">
        <v>-3.5200000000000002E-2</v>
      </c>
      <c r="E1446" s="14">
        <v>-5.4999999999999997E-3</v>
      </c>
      <c r="F1446" s="14">
        <v>1.7500000000000002E-2</v>
      </c>
      <c r="G1446" s="14">
        <v>-2.8999999999999998E-3</v>
      </c>
    </row>
    <row r="1447" spans="1:7" ht="14" x14ac:dyDescent="0.2">
      <c r="A1447" s="14" t="s">
        <v>4818</v>
      </c>
      <c r="B1447" s="14" t="s">
        <v>492</v>
      </c>
      <c r="C1447" s="14" t="s">
        <v>4815</v>
      </c>
      <c r="D1447" s="14">
        <v>-4.0899999999999999E-2</v>
      </c>
      <c r="E1447" s="14">
        <v>-3.73E-2</v>
      </c>
      <c r="F1447" s="14">
        <v>6.4999999999999997E-3</v>
      </c>
      <c r="G1447" s="14">
        <v>4.4999999999999997E-3</v>
      </c>
    </row>
    <row r="1448" spans="1:7" ht="14" x14ac:dyDescent="0.2">
      <c r="A1448" s="14" t="s">
        <v>4819</v>
      </c>
      <c r="B1448" s="14" t="s">
        <v>492</v>
      </c>
      <c r="C1448" s="14" t="s">
        <v>4815</v>
      </c>
      <c r="D1448" s="14">
        <v>-4.0800000000000003E-2</v>
      </c>
      <c r="E1448" s="14">
        <v>-3.3700000000000001E-2</v>
      </c>
      <c r="F1448" s="14">
        <v>7.9000000000000008E-3</v>
      </c>
      <c r="G1448" s="14">
        <v>4.3E-3</v>
      </c>
    </row>
    <row r="1449" spans="1:7" ht="14" x14ac:dyDescent="0.2">
      <c r="A1449" s="14" t="s">
        <v>4814</v>
      </c>
      <c r="B1449" s="14" t="s">
        <v>492</v>
      </c>
      <c r="C1449" s="14" t="s">
        <v>4815</v>
      </c>
      <c r="D1449" s="14">
        <v>-4.19E-2</v>
      </c>
      <c r="E1449" s="14">
        <v>-3.1899999999999998E-2</v>
      </c>
      <c r="F1449" s="14">
        <v>1.0699999999999999E-2</v>
      </c>
      <c r="G1449" s="14">
        <v>1.9699999999999999E-2</v>
      </c>
    </row>
    <row r="1450" spans="1:7" ht="14" x14ac:dyDescent="0.2">
      <c r="A1450" s="14" t="s">
        <v>4820</v>
      </c>
      <c r="B1450" s="14" t="s">
        <v>2621</v>
      </c>
      <c r="C1450" s="14" t="s">
        <v>4815</v>
      </c>
      <c r="D1450" s="14">
        <v>-3.9699999999999999E-2</v>
      </c>
      <c r="E1450" s="14">
        <v>-3.9300000000000002E-2</v>
      </c>
      <c r="F1450" s="14">
        <v>2.0000000000000001E-4</v>
      </c>
      <c r="G1450" s="14">
        <v>-2.0000000000000001E-4</v>
      </c>
    </row>
    <row r="1451" spans="1:7" ht="14" x14ac:dyDescent="0.2">
      <c r="A1451" s="14" t="s">
        <v>4816</v>
      </c>
      <c r="B1451" s="14" t="s">
        <v>2621</v>
      </c>
      <c r="C1451" s="14" t="s">
        <v>4815</v>
      </c>
      <c r="D1451" s="14">
        <v>-4.2500000000000003E-2</v>
      </c>
      <c r="E1451" s="14">
        <v>-3.0099999999999998E-2</v>
      </c>
      <c r="F1451" s="14">
        <v>1.35E-2</v>
      </c>
      <c r="G1451" s="14">
        <v>6.7000000000000002E-3</v>
      </c>
    </row>
    <row r="1452" spans="1:7" ht="14" x14ac:dyDescent="0.2">
      <c r="A1452" s="14" t="s">
        <v>4821</v>
      </c>
      <c r="B1452" s="14" t="s">
        <v>492</v>
      </c>
      <c r="C1452" s="14" t="s">
        <v>4815</v>
      </c>
      <c r="D1452" s="14">
        <v>-4.4200000000000003E-2</v>
      </c>
      <c r="E1452" s="14">
        <v>-3.5000000000000003E-2</v>
      </c>
      <c r="F1452" s="14">
        <v>1.09E-2</v>
      </c>
      <c r="G1452" s="14">
        <v>5.8999999999999999E-3</v>
      </c>
    </row>
    <row r="1453" spans="1:7" ht="14" x14ac:dyDescent="0.2">
      <c r="A1453" s="14" t="s">
        <v>4822</v>
      </c>
      <c r="B1453" s="14" t="s">
        <v>2621</v>
      </c>
      <c r="C1453" s="14" t="s">
        <v>4815</v>
      </c>
      <c r="D1453" s="14">
        <v>-4.6100000000000002E-2</v>
      </c>
      <c r="E1453" s="14">
        <v>-3.15E-2</v>
      </c>
      <c r="F1453" s="14">
        <v>3.2000000000000002E-3</v>
      </c>
      <c r="G1453" s="14">
        <v>9.5999999999999992E-3</v>
      </c>
    </row>
    <row r="1454" spans="1:7" ht="14" x14ac:dyDescent="0.2">
      <c r="A1454" s="14" t="s">
        <v>4823</v>
      </c>
      <c r="B1454" s="14" t="s">
        <v>492</v>
      </c>
      <c r="C1454" s="14" t="s">
        <v>4815</v>
      </c>
      <c r="D1454" s="14">
        <v>-3.9100000000000003E-2</v>
      </c>
      <c r="E1454" s="14">
        <v>-2.81E-2</v>
      </c>
      <c r="F1454" s="14">
        <v>1.1299999999999999E-2</v>
      </c>
      <c r="G1454" s="14">
        <v>7.1000000000000004E-3</v>
      </c>
    </row>
    <row r="1455" spans="1:7" ht="14" x14ac:dyDescent="0.2">
      <c r="A1455" s="14" t="s">
        <v>4817</v>
      </c>
      <c r="B1455" s="14" t="s">
        <v>492</v>
      </c>
      <c r="C1455" s="14" t="s">
        <v>4815</v>
      </c>
      <c r="D1455" s="14">
        <v>-4.0500000000000001E-2</v>
      </c>
      <c r="E1455" s="14">
        <v>-3.5000000000000003E-2</v>
      </c>
      <c r="F1455" s="14">
        <v>1.0200000000000001E-2</v>
      </c>
      <c r="G1455" s="14">
        <v>4.1999999999999997E-3</v>
      </c>
    </row>
    <row r="1456" spans="1:7" ht="14" x14ac:dyDescent="0.2">
      <c r="A1456" s="14" t="s">
        <v>4824</v>
      </c>
      <c r="B1456" s="14" t="s">
        <v>2621</v>
      </c>
      <c r="C1456" s="14" t="s">
        <v>4815</v>
      </c>
      <c r="D1456" s="14">
        <v>-4.07E-2</v>
      </c>
      <c r="E1456" s="14">
        <v>-3.2399999999999998E-2</v>
      </c>
      <c r="F1456" s="14">
        <v>1.1299999999999999E-2</v>
      </c>
      <c r="G1456" s="14">
        <v>7.6E-3</v>
      </c>
    </row>
    <row r="1457" spans="1:7" ht="14" x14ac:dyDescent="0.2">
      <c r="A1457" s="14" t="s">
        <v>4825</v>
      </c>
      <c r="B1457" s="14" t="s">
        <v>2621</v>
      </c>
      <c r="C1457" s="14" t="s">
        <v>4815</v>
      </c>
      <c r="D1457" s="14">
        <v>-3.7699999999999997E-2</v>
      </c>
      <c r="E1457" s="14">
        <v>-3.4299999999999997E-2</v>
      </c>
      <c r="F1457" s="14">
        <v>1.04E-2</v>
      </c>
      <c r="G1457" s="14">
        <v>1.0699999999999999E-2</v>
      </c>
    </row>
    <row r="1458" spans="1:7" ht="14" x14ac:dyDescent="0.2">
      <c r="A1458" s="14" t="s">
        <v>4826</v>
      </c>
      <c r="B1458" s="14" t="s">
        <v>2621</v>
      </c>
      <c r="C1458" s="14" t="s">
        <v>4815</v>
      </c>
      <c r="D1458" s="14">
        <v>-3.5400000000000001E-2</v>
      </c>
      <c r="E1458" s="14">
        <v>-3.15E-2</v>
      </c>
      <c r="F1458" s="14">
        <v>5.1999999999999998E-3</v>
      </c>
      <c r="G1458" s="14">
        <v>2.0999999999999999E-3</v>
      </c>
    </row>
    <row r="1459" spans="1:7" ht="14" x14ac:dyDescent="0.2">
      <c r="A1459" s="14" t="s">
        <v>4827</v>
      </c>
      <c r="B1459" s="14" t="s">
        <v>492</v>
      </c>
      <c r="C1459" s="14" t="s">
        <v>4815</v>
      </c>
      <c r="D1459" s="14">
        <v>-4.1799999999999997E-2</v>
      </c>
      <c r="E1459" s="14">
        <v>-3.8699999999999998E-2</v>
      </c>
      <c r="F1459" s="14">
        <v>4.4000000000000003E-3</v>
      </c>
      <c r="G1459" s="14">
        <v>4.8999999999999998E-3</v>
      </c>
    </row>
    <row r="1460" spans="1:7" ht="14" x14ac:dyDescent="0.2">
      <c r="A1460" s="14" t="s">
        <v>2600</v>
      </c>
      <c r="B1460" s="14" t="s">
        <v>2621</v>
      </c>
      <c r="C1460" s="14" t="s">
        <v>4815</v>
      </c>
      <c r="D1460" s="14">
        <v>-4.0300000000000002E-2</v>
      </c>
      <c r="E1460" s="14">
        <v>-3.0800000000000001E-2</v>
      </c>
      <c r="F1460" s="14">
        <v>8.5000000000000006E-3</v>
      </c>
      <c r="G1460" s="14">
        <v>4.4999999999999997E-3</v>
      </c>
    </row>
    <row r="1461" spans="1:7" ht="14" x14ac:dyDescent="0.2">
      <c r="A1461" s="14" t="s">
        <v>4828</v>
      </c>
      <c r="B1461" s="14" t="s">
        <v>492</v>
      </c>
      <c r="C1461" s="14" t="s">
        <v>4815</v>
      </c>
      <c r="D1461" s="14">
        <v>-4.1200000000000001E-2</v>
      </c>
      <c r="E1461" s="14">
        <v>-3.32E-2</v>
      </c>
      <c r="F1461" s="14">
        <v>1.06E-2</v>
      </c>
      <c r="G1461" s="14">
        <v>1.0500000000000001E-2</v>
      </c>
    </row>
    <row r="1462" spans="1:7" ht="14" x14ac:dyDescent="0.2">
      <c r="A1462" s="14" t="s">
        <v>4829</v>
      </c>
      <c r="B1462" s="14" t="s">
        <v>492</v>
      </c>
      <c r="C1462" s="14" t="s">
        <v>4815</v>
      </c>
      <c r="D1462" s="14">
        <v>-4.0099999999999997E-2</v>
      </c>
      <c r="E1462" s="14">
        <v>-3.5099999999999999E-2</v>
      </c>
      <c r="F1462" s="14">
        <v>1.12E-2</v>
      </c>
      <c r="G1462" s="14">
        <v>1.2500000000000001E-2</v>
      </c>
    </row>
    <row r="1463" spans="1:7" ht="14" x14ac:dyDescent="0.2">
      <c r="A1463" s="14" t="s">
        <v>4830</v>
      </c>
      <c r="B1463" s="14" t="s">
        <v>492</v>
      </c>
      <c r="C1463" s="14" t="s">
        <v>4815</v>
      </c>
      <c r="D1463" s="14">
        <v>-4.2700000000000002E-2</v>
      </c>
      <c r="E1463" s="14">
        <v>-3.3300000000000003E-2</v>
      </c>
      <c r="F1463" s="14">
        <v>4.0000000000000001E-3</v>
      </c>
      <c r="G1463" s="14">
        <v>6.7000000000000002E-3</v>
      </c>
    </row>
    <row r="1464" spans="1:7" ht="14" x14ac:dyDescent="0.2">
      <c r="A1464" s="14" t="s">
        <v>4831</v>
      </c>
      <c r="B1464" s="14" t="s">
        <v>492</v>
      </c>
      <c r="C1464" s="14" t="s">
        <v>4815</v>
      </c>
      <c r="D1464" s="14">
        <v>-4.6300000000000001E-2</v>
      </c>
      <c r="E1464" s="14">
        <v>-3.27E-2</v>
      </c>
      <c r="F1464" s="14">
        <v>3.0999999999999999E-3</v>
      </c>
      <c r="G1464" s="14">
        <v>3.8999999999999998E-3</v>
      </c>
    </row>
    <row r="1465" spans="1:7" ht="14" x14ac:dyDescent="0.2">
      <c r="A1465" s="14" t="s">
        <v>4832</v>
      </c>
      <c r="B1465" s="14" t="s">
        <v>2621</v>
      </c>
      <c r="C1465" s="14" t="s">
        <v>4815</v>
      </c>
      <c r="D1465" s="14">
        <v>-4.1500000000000002E-2</v>
      </c>
      <c r="E1465" s="14">
        <v>-3.0700000000000002E-2</v>
      </c>
      <c r="F1465" s="14">
        <v>1.35E-2</v>
      </c>
      <c r="G1465" s="14">
        <v>9.4000000000000004E-3</v>
      </c>
    </row>
    <row r="1466" spans="1:7" ht="14" x14ac:dyDescent="0.2">
      <c r="A1466" s="14" t="s">
        <v>4833</v>
      </c>
      <c r="B1466" s="14" t="s">
        <v>492</v>
      </c>
      <c r="C1466" s="14" t="s">
        <v>4834</v>
      </c>
      <c r="D1466" s="14">
        <v>-2.9700000000000001E-2</v>
      </c>
      <c r="E1466" s="14">
        <v>-4.5499999999999999E-2</v>
      </c>
      <c r="F1466" s="14">
        <v>6.8999999999999999E-3</v>
      </c>
      <c r="G1466" s="14">
        <v>-1.1999999999999999E-3</v>
      </c>
    </row>
    <row r="1467" spans="1:7" ht="14" x14ac:dyDescent="0.2">
      <c r="A1467" s="14" t="s">
        <v>4839</v>
      </c>
      <c r="B1467" s="14" t="s">
        <v>492</v>
      </c>
      <c r="C1467" s="14" t="s">
        <v>4836</v>
      </c>
      <c r="D1467" s="14">
        <v>-4.1500000000000002E-2</v>
      </c>
      <c r="E1467" s="14">
        <v>-8.9999999999999993E-3</v>
      </c>
      <c r="F1467" s="14">
        <v>3.7000000000000002E-3</v>
      </c>
      <c r="G1467" s="14">
        <v>3.5000000000000001E-3</v>
      </c>
    </row>
    <row r="1468" spans="1:7" ht="14" x14ac:dyDescent="0.2">
      <c r="A1468" s="14" t="s">
        <v>4840</v>
      </c>
      <c r="B1468" s="14" t="s">
        <v>2621</v>
      </c>
      <c r="C1468" s="14" t="s">
        <v>4836</v>
      </c>
      <c r="D1468" s="14">
        <v>-4.2700000000000002E-2</v>
      </c>
      <c r="E1468" s="14">
        <v>-1.61E-2</v>
      </c>
      <c r="F1468" s="14">
        <v>-1.9E-3</v>
      </c>
      <c r="G1468" s="14">
        <v>6.6E-3</v>
      </c>
    </row>
    <row r="1469" spans="1:7" ht="14" x14ac:dyDescent="0.2">
      <c r="A1469" s="14" t="s">
        <v>4841</v>
      </c>
      <c r="B1469" s="14" t="s">
        <v>492</v>
      </c>
      <c r="C1469" s="14" t="s">
        <v>4836</v>
      </c>
      <c r="D1469" s="14">
        <v>-4.0500000000000001E-2</v>
      </c>
      <c r="E1469" s="14">
        <v>-1.18E-2</v>
      </c>
      <c r="F1469" s="14">
        <v>7.9000000000000008E-3</v>
      </c>
      <c r="G1469" s="14">
        <v>-3.2000000000000002E-3</v>
      </c>
    </row>
    <row r="1470" spans="1:7" ht="14" x14ac:dyDescent="0.2">
      <c r="A1470" s="14" t="s">
        <v>4842</v>
      </c>
      <c r="B1470" s="14" t="s">
        <v>492</v>
      </c>
      <c r="C1470" s="14" t="s">
        <v>4836</v>
      </c>
      <c r="D1470" s="14">
        <v>-4.1599999999999998E-2</v>
      </c>
      <c r="E1470" s="14">
        <v>-6.6E-3</v>
      </c>
      <c r="F1470" s="14">
        <v>3.3999999999999998E-3</v>
      </c>
      <c r="G1470" s="14">
        <v>-1.5E-3</v>
      </c>
    </row>
    <row r="1471" spans="1:7" ht="14" x14ac:dyDescent="0.2">
      <c r="A1471" s="14" t="s">
        <v>4843</v>
      </c>
      <c r="B1471" s="14" t="s">
        <v>2621</v>
      </c>
      <c r="C1471" s="14" t="s">
        <v>4836</v>
      </c>
      <c r="D1471" s="14">
        <v>-3.6700000000000003E-2</v>
      </c>
      <c r="E1471" s="14">
        <v>-4.4999999999999997E-3</v>
      </c>
      <c r="F1471" s="14">
        <v>6.7000000000000002E-3</v>
      </c>
      <c r="G1471" s="14">
        <v>1.6000000000000001E-3</v>
      </c>
    </row>
    <row r="1472" spans="1:7" ht="14" x14ac:dyDescent="0.2">
      <c r="A1472" s="14" t="s">
        <v>4844</v>
      </c>
      <c r="B1472" s="14" t="s">
        <v>2621</v>
      </c>
      <c r="C1472" s="14" t="s">
        <v>4836</v>
      </c>
      <c r="D1472" s="14">
        <v>-3.6400000000000002E-2</v>
      </c>
      <c r="E1472" s="14">
        <v>-6.4999999999999997E-3</v>
      </c>
      <c r="F1472" s="14">
        <v>2.01E-2</v>
      </c>
      <c r="G1472" s="14">
        <v>4.4999999999999997E-3</v>
      </c>
    </row>
    <row r="1473" spans="1:7" ht="14" x14ac:dyDescent="0.2">
      <c r="A1473" s="14" t="s">
        <v>4845</v>
      </c>
      <c r="B1473" s="14" t="s">
        <v>2621</v>
      </c>
      <c r="C1473" s="14" t="s">
        <v>4836</v>
      </c>
      <c r="D1473" s="14">
        <v>-4.0899999999999999E-2</v>
      </c>
      <c r="E1473" s="14">
        <v>-0.01</v>
      </c>
      <c r="F1473" s="14">
        <v>5.5999999999999999E-3</v>
      </c>
      <c r="G1473" s="14">
        <v>4.8999999999999998E-3</v>
      </c>
    </row>
    <row r="1474" spans="1:7" ht="14" x14ac:dyDescent="0.2">
      <c r="A1474" s="14" t="s">
        <v>4846</v>
      </c>
      <c r="B1474" s="14" t="s">
        <v>492</v>
      </c>
      <c r="C1474" s="14" t="s">
        <v>4836</v>
      </c>
      <c r="D1474" s="14">
        <v>-3.9600000000000003E-2</v>
      </c>
      <c r="E1474" s="14">
        <v>-6.7999999999999996E-3</v>
      </c>
      <c r="F1474" s="14">
        <v>4.1000000000000003E-3</v>
      </c>
      <c r="G1474" s="14">
        <v>2.0999999999999999E-3</v>
      </c>
    </row>
    <row r="1475" spans="1:7" ht="14" x14ac:dyDescent="0.2">
      <c r="A1475" s="14" t="s">
        <v>4847</v>
      </c>
      <c r="B1475" s="14" t="s">
        <v>2621</v>
      </c>
      <c r="C1475" s="14" t="s">
        <v>4836</v>
      </c>
      <c r="D1475" s="14">
        <v>-4.41E-2</v>
      </c>
      <c r="E1475" s="14">
        <v>-8.0000000000000002E-3</v>
      </c>
      <c r="F1475" s="14">
        <v>3.5999999999999999E-3</v>
      </c>
      <c r="G1475" s="14">
        <v>6.6E-3</v>
      </c>
    </row>
    <row r="1476" spans="1:7" ht="14" x14ac:dyDescent="0.2">
      <c r="A1476" s="14" t="s">
        <v>4848</v>
      </c>
      <c r="B1476" s="14" t="s">
        <v>492</v>
      </c>
      <c r="C1476" s="14" t="s">
        <v>4836</v>
      </c>
      <c r="D1476" s="14">
        <v>-4.19E-2</v>
      </c>
      <c r="E1476" s="14">
        <v>-8.0000000000000004E-4</v>
      </c>
      <c r="F1476" s="14">
        <v>-3.8999999999999998E-3</v>
      </c>
      <c r="G1476" s="14">
        <v>2.5999999999999999E-3</v>
      </c>
    </row>
    <row r="1477" spans="1:7" ht="14" x14ac:dyDescent="0.2">
      <c r="A1477" s="14" t="s">
        <v>4849</v>
      </c>
      <c r="B1477" s="14" t="s">
        <v>2621</v>
      </c>
      <c r="C1477" s="14" t="s">
        <v>4836</v>
      </c>
      <c r="D1477" s="14">
        <v>-4.3900000000000002E-2</v>
      </c>
      <c r="E1477" s="14">
        <v>-2.5999999999999999E-3</v>
      </c>
      <c r="F1477" s="14">
        <v>9.4000000000000004E-3</v>
      </c>
      <c r="G1477" s="14">
        <v>-1.9599999999999999E-2</v>
      </c>
    </row>
    <row r="1478" spans="1:7" ht="14" x14ac:dyDescent="0.2">
      <c r="A1478" s="14" t="s">
        <v>4850</v>
      </c>
      <c r="B1478" s="14" t="s">
        <v>2621</v>
      </c>
      <c r="C1478" s="14" t="s">
        <v>4836</v>
      </c>
      <c r="D1478" s="14">
        <v>-4.1599999999999998E-2</v>
      </c>
      <c r="E1478" s="14">
        <v>-8.5000000000000006E-3</v>
      </c>
      <c r="F1478" s="14">
        <v>8.8999999999999999E-3</v>
      </c>
      <c r="G1478" s="14">
        <v>-4.0000000000000002E-4</v>
      </c>
    </row>
    <row r="1479" spans="1:7" ht="14" x14ac:dyDescent="0.2">
      <c r="A1479" s="14" t="s">
        <v>4851</v>
      </c>
      <c r="B1479" s="14" t="s">
        <v>2621</v>
      </c>
      <c r="C1479" s="14" t="s">
        <v>4836</v>
      </c>
      <c r="D1479" s="14">
        <v>-4.24E-2</v>
      </c>
      <c r="E1479" s="14">
        <v>1.8E-3</v>
      </c>
      <c r="F1479" s="14">
        <v>1.8800000000000001E-2</v>
      </c>
      <c r="G1479" s="14">
        <v>2.9999999999999997E-4</v>
      </c>
    </row>
    <row r="1480" spans="1:7" ht="14" x14ac:dyDescent="0.2">
      <c r="A1480" s="14" t="s">
        <v>4868</v>
      </c>
      <c r="B1480" s="14" t="s">
        <v>2621</v>
      </c>
      <c r="C1480" s="14" t="s">
        <v>4836</v>
      </c>
      <c r="D1480" s="14">
        <v>-3.6200000000000003E-2</v>
      </c>
      <c r="E1480" s="14">
        <v>-7.4999999999999997E-3</v>
      </c>
      <c r="F1480" s="14">
        <v>1.8E-3</v>
      </c>
      <c r="G1480" s="14">
        <v>3.3999999999999998E-3</v>
      </c>
    </row>
    <row r="1481" spans="1:7" ht="14" x14ac:dyDescent="0.2">
      <c r="A1481" s="14" t="s">
        <v>4869</v>
      </c>
      <c r="B1481" s="14" t="s">
        <v>2621</v>
      </c>
      <c r="C1481" s="14" t="s">
        <v>4836</v>
      </c>
      <c r="D1481" s="14">
        <v>-4.1399999999999999E-2</v>
      </c>
      <c r="E1481" s="14">
        <v>0</v>
      </c>
      <c r="F1481" s="14">
        <v>1.0200000000000001E-2</v>
      </c>
      <c r="G1481" s="14">
        <v>1.1000000000000001E-3</v>
      </c>
    </row>
    <row r="1482" spans="1:7" ht="14" x14ac:dyDescent="0.2">
      <c r="A1482" s="14" t="s">
        <v>4870</v>
      </c>
      <c r="B1482" s="14" t="s">
        <v>492</v>
      </c>
      <c r="C1482" s="14" t="s">
        <v>4836</v>
      </c>
      <c r="D1482" s="14">
        <v>-4.1200000000000001E-2</v>
      </c>
      <c r="E1482" s="14">
        <v>-9.2999999999999992E-3</v>
      </c>
      <c r="F1482" s="14">
        <v>1.0999999999999999E-2</v>
      </c>
      <c r="G1482" s="14">
        <v>2.5999999999999999E-3</v>
      </c>
    </row>
    <row r="1483" spans="1:7" ht="14" x14ac:dyDescent="0.2">
      <c r="A1483" s="14" t="s">
        <v>4835</v>
      </c>
      <c r="B1483" s="14" t="s">
        <v>2621</v>
      </c>
      <c r="C1483" s="14" t="s">
        <v>4836</v>
      </c>
      <c r="D1483" s="14">
        <v>-4.7600000000000003E-2</v>
      </c>
      <c r="E1483" s="14">
        <v>-5.5999999999999999E-3</v>
      </c>
      <c r="F1483" s="14">
        <v>-1.09E-2</v>
      </c>
      <c r="G1483" s="14">
        <v>-7.7999999999999996E-3</v>
      </c>
    </row>
    <row r="1484" spans="1:7" ht="14" x14ac:dyDescent="0.2">
      <c r="A1484" s="14" t="s">
        <v>4852</v>
      </c>
      <c r="B1484" s="14" t="s">
        <v>2621</v>
      </c>
      <c r="C1484" s="14" t="s">
        <v>4836</v>
      </c>
      <c r="D1484" s="14">
        <v>-4.0899999999999999E-2</v>
      </c>
      <c r="E1484" s="14">
        <v>-9.7000000000000003E-3</v>
      </c>
      <c r="F1484" s="14">
        <v>4.7999999999999996E-3</v>
      </c>
      <c r="G1484" s="14">
        <v>-6.3E-3</v>
      </c>
    </row>
    <row r="1485" spans="1:7" ht="14" x14ac:dyDescent="0.2">
      <c r="A1485" s="14" t="s">
        <v>4853</v>
      </c>
      <c r="B1485" s="14" t="s">
        <v>2621</v>
      </c>
      <c r="C1485" s="14" t="s">
        <v>4836</v>
      </c>
      <c r="D1485" s="14">
        <v>-4.2599999999999999E-2</v>
      </c>
      <c r="E1485" s="14">
        <v>-3.0999999999999999E-3</v>
      </c>
      <c r="F1485" s="14">
        <v>6.6E-3</v>
      </c>
      <c r="G1485" s="14">
        <v>6.4000000000000003E-3</v>
      </c>
    </row>
    <row r="1486" spans="1:7" ht="14" x14ac:dyDescent="0.2">
      <c r="A1486" s="14" t="s">
        <v>4854</v>
      </c>
      <c r="B1486" s="14" t="s">
        <v>2621</v>
      </c>
      <c r="C1486" s="14" t="s">
        <v>4836</v>
      </c>
      <c r="D1486" s="14">
        <v>-3.2800000000000003E-2</v>
      </c>
      <c r="E1486" s="14">
        <v>-5.4000000000000003E-3</v>
      </c>
      <c r="F1486" s="14">
        <v>7.3000000000000001E-3</v>
      </c>
      <c r="G1486" s="14">
        <v>3.5999999999999999E-3</v>
      </c>
    </row>
    <row r="1487" spans="1:7" ht="14" x14ac:dyDescent="0.2">
      <c r="A1487" s="14" t="s">
        <v>4855</v>
      </c>
      <c r="B1487" s="14" t="s">
        <v>492</v>
      </c>
      <c r="C1487" s="14" t="s">
        <v>4836</v>
      </c>
      <c r="D1487" s="14">
        <v>-4.2299999999999997E-2</v>
      </c>
      <c r="E1487" s="14">
        <v>-8.8999999999999999E-3</v>
      </c>
      <c r="F1487" s="14">
        <v>8.3999999999999995E-3</v>
      </c>
      <c r="G1487" s="14">
        <v>7.1000000000000004E-3</v>
      </c>
    </row>
    <row r="1488" spans="1:7" ht="14" x14ac:dyDescent="0.2">
      <c r="A1488" s="14" t="s">
        <v>4837</v>
      </c>
      <c r="B1488" s="14" t="s">
        <v>2621</v>
      </c>
      <c r="C1488" s="14" t="s">
        <v>4836</v>
      </c>
      <c r="D1488" s="14">
        <v>-3.9199999999999999E-2</v>
      </c>
      <c r="E1488" s="14">
        <v>-4.4999999999999997E-3</v>
      </c>
      <c r="F1488" s="14">
        <v>1.06E-2</v>
      </c>
      <c r="G1488" s="14">
        <v>-6.7999999999999996E-3</v>
      </c>
    </row>
    <row r="1489" spans="1:7" ht="14" x14ac:dyDescent="0.2">
      <c r="A1489" s="14" t="s">
        <v>4838</v>
      </c>
      <c r="B1489" s="14" t="s">
        <v>2621</v>
      </c>
      <c r="C1489" s="14" t="s">
        <v>4836</v>
      </c>
      <c r="D1489" s="14">
        <v>-4.19E-2</v>
      </c>
      <c r="E1489" s="14">
        <v>-8.5000000000000006E-3</v>
      </c>
      <c r="F1489" s="14">
        <v>6.1000000000000004E-3</v>
      </c>
      <c r="G1489" s="14">
        <v>6.3E-3</v>
      </c>
    </row>
    <row r="1490" spans="1:7" ht="14" x14ac:dyDescent="0.2">
      <c r="A1490" s="14" t="s">
        <v>4856</v>
      </c>
      <c r="B1490" s="14" t="s">
        <v>2621</v>
      </c>
      <c r="C1490" s="14" t="s">
        <v>4836</v>
      </c>
      <c r="D1490" s="14">
        <v>-4.24E-2</v>
      </c>
      <c r="E1490" s="14">
        <v>-6.6E-3</v>
      </c>
      <c r="F1490" s="14">
        <v>5.7999999999999996E-3</v>
      </c>
      <c r="G1490" s="14">
        <v>3.0000000000000001E-3</v>
      </c>
    </row>
    <row r="1491" spans="1:7" ht="14" x14ac:dyDescent="0.2">
      <c r="A1491" s="14" t="s">
        <v>4857</v>
      </c>
      <c r="B1491" s="14" t="s">
        <v>2621</v>
      </c>
      <c r="C1491" s="14" t="s">
        <v>4836</v>
      </c>
      <c r="D1491" s="14">
        <v>-4.0300000000000002E-2</v>
      </c>
      <c r="E1491" s="14">
        <v>-6.1999999999999998E-3</v>
      </c>
      <c r="F1491" s="14">
        <v>1.2E-2</v>
      </c>
      <c r="G1491" s="14">
        <v>-8.0000000000000004E-4</v>
      </c>
    </row>
    <row r="1492" spans="1:7" ht="14" x14ac:dyDescent="0.2">
      <c r="A1492" s="14" t="s">
        <v>4858</v>
      </c>
      <c r="B1492" s="14" t="s">
        <v>2621</v>
      </c>
      <c r="C1492" s="14" t="s">
        <v>4836</v>
      </c>
      <c r="D1492" s="14">
        <v>-4.0899999999999999E-2</v>
      </c>
      <c r="E1492" s="14">
        <v>-5.1999999999999998E-3</v>
      </c>
      <c r="F1492" s="14">
        <v>4.5999999999999999E-3</v>
      </c>
      <c r="G1492" s="14">
        <v>-2.0999999999999999E-3</v>
      </c>
    </row>
    <row r="1493" spans="1:7" ht="14" x14ac:dyDescent="0.2">
      <c r="A1493" s="14" t="s">
        <v>4859</v>
      </c>
      <c r="B1493" s="14" t="s">
        <v>492</v>
      </c>
      <c r="C1493" s="14" t="s">
        <v>4836</v>
      </c>
      <c r="D1493" s="14">
        <v>-4.4200000000000003E-2</v>
      </c>
      <c r="E1493" s="14">
        <v>-1.9699999999999999E-2</v>
      </c>
      <c r="F1493" s="14">
        <v>-1.1999999999999999E-3</v>
      </c>
      <c r="G1493" s="14">
        <v>-8.9999999999999998E-4</v>
      </c>
    </row>
    <row r="1494" spans="1:7" ht="14" x14ac:dyDescent="0.2">
      <c r="A1494" s="14" t="s">
        <v>4860</v>
      </c>
      <c r="B1494" s="14" t="s">
        <v>2621</v>
      </c>
      <c r="C1494" s="14" t="s">
        <v>4836</v>
      </c>
      <c r="D1494" s="14">
        <v>-3.9300000000000002E-2</v>
      </c>
      <c r="E1494" s="14">
        <v>-0.02</v>
      </c>
      <c r="F1494" s="14">
        <v>4.3E-3</v>
      </c>
      <c r="G1494" s="14">
        <v>1.9699999999999999E-2</v>
      </c>
    </row>
    <row r="1495" spans="1:7" ht="14" x14ac:dyDescent="0.2">
      <c r="A1495" s="14" t="s">
        <v>4861</v>
      </c>
      <c r="B1495" s="14" t="s">
        <v>2621</v>
      </c>
      <c r="C1495" s="14" t="s">
        <v>4836</v>
      </c>
      <c r="D1495" s="14">
        <v>-4.2299999999999997E-2</v>
      </c>
      <c r="E1495" s="14">
        <v>-2.75E-2</v>
      </c>
      <c r="F1495" s="14">
        <v>-8.9999999999999998E-4</v>
      </c>
      <c r="G1495" s="14">
        <v>7.1000000000000004E-3</v>
      </c>
    </row>
    <row r="1496" spans="1:7" ht="14" x14ac:dyDescent="0.2">
      <c r="A1496" s="14" t="s">
        <v>4862</v>
      </c>
      <c r="B1496" s="14" t="s">
        <v>2621</v>
      </c>
      <c r="C1496" s="14" t="s">
        <v>4836</v>
      </c>
      <c r="D1496" s="14">
        <v>-4.4900000000000002E-2</v>
      </c>
      <c r="E1496" s="14">
        <v>-2.47E-2</v>
      </c>
      <c r="F1496" s="14">
        <v>-1.03E-2</v>
      </c>
      <c r="G1496" s="14">
        <v>1.5299999999999999E-2</v>
      </c>
    </row>
    <row r="1497" spans="1:7" ht="14" x14ac:dyDescent="0.2">
      <c r="A1497" s="14" t="s">
        <v>4863</v>
      </c>
      <c r="B1497" s="14" t="s">
        <v>492</v>
      </c>
      <c r="C1497" s="14" t="s">
        <v>4836</v>
      </c>
      <c r="D1497" s="14">
        <v>-4.99E-2</v>
      </c>
      <c r="E1497" s="14">
        <v>-2.9399999999999999E-2</v>
      </c>
      <c r="F1497" s="14">
        <v>-1.4E-2</v>
      </c>
      <c r="G1497" s="14">
        <v>-2.5000000000000001E-3</v>
      </c>
    </row>
    <row r="1498" spans="1:7" ht="14" x14ac:dyDescent="0.2">
      <c r="A1498" s="14" t="s">
        <v>4864</v>
      </c>
      <c r="B1498" s="14" t="s">
        <v>2621</v>
      </c>
      <c r="C1498" s="14" t="s">
        <v>4836</v>
      </c>
      <c r="D1498" s="14">
        <v>-4.07E-2</v>
      </c>
      <c r="E1498" s="14">
        <v>-1.6E-2</v>
      </c>
      <c r="F1498" s="14">
        <v>7.4000000000000003E-3</v>
      </c>
      <c r="G1498" s="14">
        <v>-4.5999999999999999E-3</v>
      </c>
    </row>
    <row r="1499" spans="1:7" ht="14" x14ac:dyDescent="0.2">
      <c r="A1499" s="14" t="s">
        <v>4865</v>
      </c>
      <c r="B1499" s="14" t="s">
        <v>2621</v>
      </c>
      <c r="C1499" s="14" t="s">
        <v>4836</v>
      </c>
      <c r="D1499" s="14">
        <v>-4.2299999999999997E-2</v>
      </c>
      <c r="E1499" s="14">
        <v>-1.89E-2</v>
      </c>
      <c r="F1499" s="14">
        <v>3.2000000000000002E-3</v>
      </c>
      <c r="G1499" s="14">
        <v>6.3E-3</v>
      </c>
    </row>
    <row r="1500" spans="1:7" ht="14" x14ac:dyDescent="0.2">
      <c r="A1500" s="14" t="s">
        <v>4866</v>
      </c>
      <c r="B1500" s="14" t="s">
        <v>492</v>
      </c>
      <c r="C1500" s="14" t="s">
        <v>4836</v>
      </c>
      <c r="D1500" s="14">
        <v>-3.44E-2</v>
      </c>
      <c r="E1500" s="14">
        <v>-1.38E-2</v>
      </c>
      <c r="F1500" s="14">
        <v>4.8999999999999998E-3</v>
      </c>
      <c r="G1500" s="14">
        <v>2.4500000000000001E-2</v>
      </c>
    </row>
    <row r="1501" spans="1:7" ht="14" x14ac:dyDescent="0.2">
      <c r="A1501" s="14" t="s">
        <v>4867</v>
      </c>
      <c r="B1501" s="14" t="s">
        <v>2621</v>
      </c>
      <c r="C1501" s="14" t="s">
        <v>4836</v>
      </c>
      <c r="D1501" s="14">
        <v>-3.8600000000000002E-2</v>
      </c>
      <c r="E1501" s="14">
        <v>-5.5999999999999999E-3</v>
      </c>
      <c r="F1501" s="14">
        <v>8.6E-3</v>
      </c>
      <c r="G1501" s="14">
        <v>1.2999999999999999E-3</v>
      </c>
    </row>
    <row r="1502" spans="1:7" ht="14" x14ac:dyDescent="0.2">
      <c r="A1502" s="14" t="s">
        <v>4876</v>
      </c>
      <c r="B1502" s="14" t="s">
        <v>2621</v>
      </c>
      <c r="C1502" s="14" t="s">
        <v>4872</v>
      </c>
      <c r="D1502" s="14">
        <v>-6.6799999999999998E-2</v>
      </c>
      <c r="E1502" s="14">
        <v>-4.5900000000000003E-2</v>
      </c>
      <c r="F1502" s="14">
        <v>-3.1600000000000003E-2</v>
      </c>
      <c r="G1502" s="14">
        <v>-8.3999999999999995E-3</v>
      </c>
    </row>
    <row r="1503" spans="1:7" ht="14" x14ac:dyDescent="0.2">
      <c r="A1503" s="14" t="s">
        <v>4871</v>
      </c>
      <c r="B1503" s="14" t="s">
        <v>2621</v>
      </c>
      <c r="C1503" s="14" t="s">
        <v>4872</v>
      </c>
      <c r="D1503" s="14">
        <v>-5.5100000000000003E-2</v>
      </c>
      <c r="E1503" s="14">
        <v>-4.7600000000000003E-2</v>
      </c>
      <c r="F1503" s="14">
        <v>-3.8300000000000001E-2</v>
      </c>
      <c r="G1503" s="14">
        <v>2.3099999999999999E-2</v>
      </c>
    </row>
    <row r="1504" spans="1:7" ht="14" x14ac:dyDescent="0.2">
      <c r="A1504" s="14" t="s">
        <v>4873</v>
      </c>
      <c r="B1504" s="14" t="s">
        <v>2621</v>
      </c>
      <c r="C1504" s="14" t="s">
        <v>4872</v>
      </c>
      <c r="D1504" s="14">
        <v>-4.7100000000000003E-2</v>
      </c>
      <c r="E1504" s="14">
        <v>-3.9199999999999999E-2</v>
      </c>
      <c r="F1504" s="14">
        <v>-2.87E-2</v>
      </c>
      <c r="G1504" s="14">
        <v>3.0599999999999999E-2</v>
      </c>
    </row>
    <row r="1505" spans="1:7" ht="14" x14ac:dyDescent="0.2">
      <c r="A1505" s="14" t="s">
        <v>4877</v>
      </c>
      <c r="B1505" s="14" t="s">
        <v>2621</v>
      </c>
      <c r="C1505" s="14" t="s">
        <v>4872</v>
      </c>
      <c r="D1505" s="14">
        <v>-5.5399999999999998E-2</v>
      </c>
      <c r="E1505" s="14">
        <v>-5.5800000000000002E-2</v>
      </c>
      <c r="F1505" s="14">
        <v>-2.9000000000000001E-2</v>
      </c>
      <c r="G1505" s="14">
        <v>1.3899999999999999E-2</v>
      </c>
    </row>
    <row r="1506" spans="1:7" ht="14" x14ac:dyDescent="0.2">
      <c r="A1506" s="14" t="s">
        <v>4874</v>
      </c>
      <c r="B1506" s="14" t="s">
        <v>2621</v>
      </c>
      <c r="C1506" s="14" t="s">
        <v>4872</v>
      </c>
      <c r="D1506" s="14">
        <v>-4.9000000000000002E-2</v>
      </c>
      <c r="E1506" s="14">
        <v>-5.0099999999999999E-2</v>
      </c>
      <c r="F1506" s="14">
        <v>-1.72E-2</v>
      </c>
      <c r="G1506" s="14">
        <v>1.5299999999999999E-2</v>
      </c>
    </row>
    <row r="1507" spans="1:7" ht="14" x14ac:dyDescent="0.2">
      <c r="A1507" s="14" t="s">
        <v>4875</v>
      </c>
      <c r="B1507" s="14" t="s">
        <v>2621</v>
      </c>
      <c r="C1507" s="14" t="s">
        <v>4872</v>
      </c>
      <c r="D1507" s="14">
        <v>-5.4300000000000001E-2</v>
      </c>
      <c r="E1507" s="14">
        <v>-5.2600000000000001E-2</v>
      </c>
      <c r="F1507" s="14">
        <v>-3.3099999999999997E-2</v>
      </c>
      <c r="G1507" s="14">
        <v>2.3099999999999999E-2</v>
      </c>
    </row>
    <row r="1508" spans="1:7" ht="14" x14ac:dyDescent="0.2">
      <c r="A1508" s="14" t="s">
        <v>4878</v>
      </c>
      <c r="B1508" s="14" t="s">
        <v>2621</v>
      </c>
      <c r="C1508" s="14" t="s">
        <v>4879</v>
      </c>
      <c r="D1508" s="14">
        <v>-4.24E-2</v>
      </c>
      <c r="E1508" s="14">
        <v>-4.8000000000000001E-2</v>
      </c>
      <c r="F1508" s="14">
        <v>5.5999999999999999E-3</v>
      </c>
      <c r="G1508" s="14">
        <v>2.0999999999999999E-3</v>
      </c>
    </row>
    <row r="1509" spans="1:7" ht="14" x14ac:dyDescent="0.2">
      <c r="A1509" s="14" t="s">
        <v>4880</v>
      </c>
      <c r="B1509" s="14" t="s">
        <v>492</v>
      </c>
      <c r="C1509" s="14" t="s">
        <v>4881</v>
      </c>
      <c r="D1509" s="14">
        <v>1.03E-2</v>
      </c>
      <c r="E1509" s="14">
        <v>-8.3999999999999995E-3</v>
      </c>
      <c r="F1509" s="14">
        <v>3.7000000000000002E-3</v>
      </c>
      <c r="G1509" s="14">
        <v>-8.5000000000000006E-3</v>
      </c>
    </row>
    <row r="1510" spans="1:7" ht="14" x14ac:dyDescent="0.2">
      <c r="A1510" s="14" t="s">
        <v>4882</v>
      </c>
      <c r="B1510" s="14" t="s">
        <v>492</v>
      </c>
      <c r="C1510" s="14" t="s">
        <v>4883</v>
      </c>
      <c r="D1510" s="14">
        <v>3.0999999999999999E-3</v>
      </c>
      <c r="E1510" s="14">
        <v>-2.9100000000000001E-2</v>
      </c>
      <c r="F1510" s="14">
        <v>1.4200000000000001E-2</v>
      </c>
      <c r="G1510" s="14">
        <v>-6.8999999999999999E-3</v>
      </c>
    </row>
    <row r="1511" spans="1:7" ht="14" x14ac:dyDescent="0.2">
      <c r="A1511" s="14" t="s">
        <v>4884</v>
      </c>
      <c r="B1511" s="14" t="s">
        <v>492</v>
      </c>
      <c r="C1511" s="14" t="s">
        <v>4885</v>
      </c>
      <c r="D1511" s="14">
        <v>9.2999999999999992E-3</v>
      </c>
      <c r="E1511" s="14">
        <v>-1.83E-2</v>
      </c>
      <c r="F1511" s="14">
        <v>-1.12E-2</v>
      </c>
      <c r="G1511" s="14">
        <v>-8.5000000000000006E-3</v>
      </c>
    </row>
    <row r="1512" spans="1:7" ht="14" x14ac:dyDescent="0.2">
      <c r="A1512" s="14" t="s">
        <v>3087</v>
      </c>
      <c r="B1512" s="14" t="s">
        <v>2621</v>
      </c>
      <c r="C1512" s="14" t="s">
        <v>3088</v>
      </c>
      <c r="D1512" s="14">
        <v>1.7299999999999999E-2</v>
      </c>
      <c r="E1512" s="14">
        <v>-1.5699999999999999E-2</v>
      </c>
      <c r="F1512" s="14">
        <v>1.7999999999999999E-2</v>
      </c>
      <c r="G1512" s="14">
        <v>-5.3E-3</v>
      </c>
    </row>
    <row r="1513" spans="1:7" ht="14" x14ac:dyDescent="0.2">
      <c r="A1513" s="14" t="s">
        <v>3089</v>
      </c>
      <c r="B1513" s="14" t="s">
        <v>2621</v>
      </c>
      <c r="C1513" s="14" t="s">
        <v>3088</v>
      </c>
      <c r="D1513" s="14">
        <v>1.8599999999999998E-2</v>
      </c>
      <c r="E1513" s="14">
        <v>-1.9199999999999998E-2</v>
      </c>
      <c r="F1513" s="14">
        <v>2.2499999999999999E-2</v>
      </c>
      <c r="G1513" s="14">
        <v>-1.8E-3</v>
      </c>
    </row>
    <row r="1514" spans="1:7" ht="14" x14ac:dyDescent="0.2">
      <c r="A1514" s="14" t="s">
        <v>3090</v>
      </c>
      <c r="B1514" s="14" t="s">
        <v>2621</v>
      </c>
      <c r="C1514" s="14" t="s">
        <v>3088</v>
      </c>
      <c r="D1514" s="14">
        <v>1.3100000000000001E-2</v>
      </c>
      <c r="E1514" s="14">
        <v>-1.7100000000000001E-2</v>
      </c>
      <c r="F1514" s="14">
        <v>1.8499999999999999E-2</v>
      </c>
      <c r="G1514" s="14">
        <v>-2.3999999999999998E-3</v>
      </c>
    </row>
    <row r="1515" spans="1:7" ht="14" x14ac:dyDescent="0.2">
      <c r="A1515" s="14" t="s">
        <v>3091</v>
      </c>
      <c r="B1515" s="14" t="s">
        <v>2621</v>
      </c>
      <c r="C1515" s="14" t="s">
        <v>3088</v>
      </c>
      <c r="D1515" s="14">
        <v>1.4800000000000001E-2</v>
      </c>
      <c r="E1515" s="14">
        <v>-1.9E-2</v>
      </c>
      <c r="F1515" s="14">
        <v>2.2499999999999999E-2</v>
      </c>
      <c r="G1515" s="14">
        <v>-1.8E-3</v>
      </c>
    </row>
    <row r="1516" spans="1:7" ht="14" x14ac:dyDescent="0.2">
      <c r="A1516" s="14" t="s">
        <v>3092</v>
      </c>
      <c r="B1516" s="14" t="s">
        <v>2621</v>
      </c>
      <c r="C1516" s="14" t="s">
        <v>3088</v>
      </c>
      <c r="D1516" s="14">
        <v>1.34E-2</v>
      </c>
      <c r="E1516" s="14">
        <v>-1.77E-2</v>
      </c>
      <c r="F1516" s="14">
        <v>1.6500000000000001E-2</v>
      </c>
      <c r="G1516" s="14">
        <v>1E-3</v>
      </c>
    </row>
    <row r="1517" spans="1:7" ht="14" x14ac:dyDescent="0.2">
      <c r="A1517" s="14" t="s">
        <v>3093</v>
      </c>
      <c r="B1517" s="14" t="s">
        <v>492</v>
      </c>
      <c r="C1517" s="14" t="s">
        <v>3088</v>
      </c>
      <c r="D1517" s="14">
        <v>1.3899999999999999E-2</v>
      </c>
      <c r="E1517" s="14">
        <v>-1.9300000000000001E-2</v>
      </c>
      <c r="F1517" s="14">
        <v>2.4400000000000002E-2</v>
      </c>
      <c r="G1517" s="14">
        <v>-4.4999999999999997E-3</v>
      </c>
    </row>
    <row r="1518" spans="1:7" ht="14" x14ac:dyDescent="0.2">
      <c r="A1518" s="14" t="s">
        <v>3094</v>
      </c>
      <c r="B1518" s="14" t="s">
        <v>2715</v>
      </c>
      <c r="C1518" s="14" t="s">
        <v>3088</v>
      </c>
      <c r="D1518" s="14">
        <v>1.61E-2</v>
      </c>
      <c r="E1518" s="14">
        <v>-1.32E-2</v>
      </c>
      <c r="F1518" s="14">
        <v>2.12E-2</v>
      </c>
      <c r="G1518" s="14">
        <v>-2.3E-3</v>
      </c>
    </row>
    <row r="1519" spans="1:7" ht="14" x14ac:dyDescent="0.2">
      <c r="A1519" s="14" t="s">
        <v>3095</v>
      </c>
      <c r="B1519" s="14" t="s">
        <v>2621</v>
      </c>
      <c r="C1519" s="14" t="s">
        <v>3088</v>
      </c>
      <c r="D1519" s="14">
        <v>6.7000000000000002E-3</v>
      </c>
      <c r="E1519" s="14">
        <v>-1.54E-2</v>
      </c>
      <c r="F1519" s="14">
        <v>1.9900000000000001E-2</v>
      </c>
      <c r="G1519" s="14">
        <v>5.0000000000000001E-4</v>
      </c>
    </row>
    <row r="1520" spans="1:7" ht="14" x14ac:dyDescent="0.2">
      <c r="A1520" s="14" t="s">
        <v>3096</v>
      </c>
      <c r="B1520" s="14" t="s">
        <v>2621</v>
      </c>
      <c r="C1520" s="14" t="s">
        <v>3088</v>
      </c>
      <c r="D1520" s="14">
        <v>6.6E-3</v>
      </c>
      <c r="E1520" s="14">
        <v>-7.4000000000000003E-3</v>
      </c>
      <c r="F1520" s="14">
        <v>2.2100000000000002E-2</v>
      </c>
      <c r="G1520" s="14">
        <v>-1.4E-3</v>
      </c>
    </row>
    <row r="1521" spans="1:7" ht="14" x14ac:dyDescent="0.2">
      <c r="A1521" s="14" t="s">
        <v>3097</v>
      </c>
      <c r="B1521" s="14" t="s">
        <v>2621</v>
      </c>
      <c r="C1521" s="14" t="s">
        <v>3088</v>
      </c>
      <c r="D1521" s="14">
        <v>8.3999999999999995E-3</v>
      </c>
      <c r="E1521" s="14">
        <v>-8.3999999999999995E-3</v>
      </c>
      <c r="F1521" s="14">
        <v>1.6899999999999998E-2</v>
      </c>
      <c r="G1521" s="14">
        <v>-5.0000000000000001E-3</v>
      </c>
    </row>
    <row r="1522" spans="1:7" ht="14" x14ac:dyDescent="0.2">
      <c r="A1522" s="14" t="s">
        <v>3098</v>
      </c>
      <c r="B1522" s="14" t="s">
        <v>2621</v>
      </c>
      <c r="C1522" s="14" t="s">
        <v>3088</v>
      </c>
      <c r="D1522" s="14">
        <v>9.1999999999999998E-3</v>
      </c>
      <c r="E1522" s="14">
        <v>-1.4200000000000001E-2</v>
      </c>
      <c r="F1522" s="14">
        <v>2.06E-2</v>
      </c>
      <c r="G1522" s="14">
        <v>-1.1000000000000001E-3</v>
      </c>
    </row>
    <row r="1523" spans="1:7" ht="14" x14ac:dyDescent="0.2">
      <c r="A1523" s="14" t="s">
        <v>3099</v>
      </c>
      <c r="B1523" s="14" t="s">
        <v>2621</v>
      </c>
      <c r="C1523" s="14" t="s">
        <v>3088</v>
      </c>
      <c r="D1523" s="14">
        <v>8.8000000000000005E-3</v>
      </c>
      <c r="E1523" s="14">
        <v>-1.49E-2</v>
      </c>
      <c r="F1523" s="14">
        <v>1.8200000000000001E-2</v>
      </c>
      <c r="G1523" s="14">
        <v>-5.8999999999999999E-3</v>
      </c>
    </row>
    <row r="1524" spans="1:7" ht="14" x14ac:dyDescent="0.2">
      <c r="A1524" s="14" t="s">
        <v>3100</v>
      </c>
      <c r="B1524" s="14" t="s">
        <v>2621</v>
      </c>
      <c r="C1524" s="14" t="s">
        <v>3088</v>
      </c>
      <c r="D1524" s="14">
        <v>7.4999999999999997E-3</v>
      </c>
      <c r="E1524" s="14">
        <v>-9.7000000000000003E-3</v>
      </c>
      <c r="F1524" s="14">
        <v>1.8100000000000002E-2</v>
      </c>
      <c r="G1524" s="14">
        <v>-7.3000000000000001E-3</v>
      </c>
    </row>
    <row r="1525" spans="1:7" ht="14" x14ac:dyDescent="0.2">
      <c r="A1525" s="14" t="s">
        <v>3101</v>
      </c>
      <c r="B1525" s="14" t="s">
        <v>492</v>
      </c>
      <c r="C1525" s="14" t="s">
        <v>3088</v>
      </c>
      <c r="D1525" s="14">
        <v>8.3000000000000001E-3</v>
      </c>
      <c r="E1525" s="14">
        <v>-1.2500000000000001E-2</v>
      </c>
      <c r="F1525" s="14">
        <v>1.95E-2</v>
      </c>
      <c r="G1525" s="14">
        <v>-1.6999999999999999E-3</v>
      </c>
    </row>
    <row r="1526" spans="1:7" ht="14" x14ac:dyDescent="0.2">
      <c r="A1526" s="14" t="s">
        <v>3102</v>
      </c>
      <c r="B1526" s="14" t="s">
        <v>492</v>
      </c>
      <c r="C1526" s="14" t="s">
        <v>3088</v>
      </c>
      <c r="D1526" s="14">
        <v>6.0000000000000001E-3</v>
      </c>
      <c r="E1526" s="14">
        <v>-1.15E-2</v>
      </c>
      <c r="F1526" s="14">
        <v>2.1700000000000001E-2</v>
      </c>
      <c r="G1526" s="14">
        <v>1.1000000000000001E-3</v>
      </c>
    </row>
    <row r="1527" spans="1:7" ht="14" x14ac:dyDescent="0.2">
      <c r="A1527" s="14" t="s">
        <v>3103</v>
      </c>
      <c r="B1527" s="14" t="s">
        <v>492</v>
      </c>
      <c r="C1527" s="14" t="s">
        <v>3088</v>
      </c>
      <c r="D1527" s="14">
        <v>1.41E-2</v>
      </c>
      <c r="E1527" s="14">
        <v>-1.6799999999999999E-2</v>
      </c>
      <c r="F1527" s="14">
        <v>2.0299999999999999E-2</v>
      </c>
      <c r="G1527" s="14">
        <v>1.9E-3</v>
      </c>
    </row>
    <row r="1528" spans="1:7" ht="14" x14ac:dyDescent="0.2">
      <c r="A1528" s="14" t="s">
        <v>3104</v>
      </c>
      <c r="B1528" s="14" t="s">
        <v>492</v>
      </c>
      <c r="C1528" s="14" t="s">
        <v>3088</v>
      </c>
      <c r="D1528" s="14">
        <v>1.2200000000000001E-2</v>
      </c>
      <c r="E1528" s="14">
        <v>-1.0999999999999999E-2</v>
      </c>
      <c r="F1528" s="14">
        <v>1.84E-2</v>
      </c>
      <c r="G1528" s="14">
        <v>-1E-4</v>
      </c>
    </row>
    <row r="1529" spans="1:7" ht="14" x14ac:dyDescent="0.2">
      <c r="A1529" s="14" t="s">
        <v>3105</v>
      </c>
      <c r="B1529" s="14" t="s">
        <v>2621</v>
      </c>
      <c r="C1529" s="14" t="s">
        <v>3088</v>
      </c>
      <c r="D1529" s="14">
        <v>1.7899999999999999E-2</v>
      </c>
      <c r="E1529" s="14">
        <v>-1.6500000000000001E-2</v>
      </c>
      <c r="F1529" s="14">
        <v>0.02</v>
      </c>
      <c r="G1529" s="14">
        <v>1.1999999999999999E-3</v>
      </c>
    </row>
    <row r="1530" spans="1:7" ht="14" x14ac:dyDescent="0.2">
      <c r="A1530" s="14" t="s">
        <v>3106</v>
      </c>
      <c r="B1530" s="14" t="s">
        <v>2621</v>
      </c>
      <c r="C1530" s="14" t="s">
        <v>3088</v>
      </c>
      <c r="D1530" s="14">
        <v>1.21E-2</v>
      </c>
      <c r="E1530" s="14">
        <v>-1.9900000000000001E-2</v>
      </c>
      <c r="F1530" s="14">
        <v>2.46E-2</v>
      </c>
      <c r="G1530" s="14">
        <v>-3.3E-3</v>
      </c>
    </row>
    <row r="1531" spans="1:7" ht="14" x14ac:dyDescent="0.2">
      <c r="A1531" s="14" t="s">
        <v>3107</v>
      </c>
      <c r="B1531" s="14" t="s">
        <v>492</v>
      </c>
      <c r="C1531" s="14" t="s">
        <v>3088</v>
      </c>
      <c r="D1531" s="14">
        <v>1.66E-2</v>
      </c>
      <c r="E1531" s="14">
        <v>-1.9900000000000001E-2</v>
      </c>
      <c r="F1531" s="14">
        <v>2.07E-2</v>
      </c>
      <c r="G1531" s="14">
        <v>-1.9E-3</v>
      </c>
    </row>
    <row r="1532" spans="1:7" ht="14" x14ac:dyDescent="0.2">
      <c r="A1532" s="14" t="s">
        <v>3108</v>
      </c>
      <c r="B1532" s="14" t="s">
        <v>492</v>
      </c>
      <c r="C1532" s="14" t="s">
        <v>3109</v>
      </c>
      <c r="D1532" s="14">
        <v>7.4000000000000003E-3</v>
      </c>
      <c r="E1532" s="14">
        <v>-5.2400000000000002E-2</v>
      </c>
      <c r="F1532" s="14">
        <v>4.9399999999999999E-2</v>
      </c>
      <c r="G1532" s="14">
        <v>-6.7000000000000002E-3</v>
      </c>
    </row>
    <row r="1533" spans="1:7" ht="14" x14ac:dyDescent="0.2">
      <c r="A1533" s="14" t="s">
        <v>3110</v>
      </c>
      <c r="B1533" s="14" t="s">
        <v>492</v>
      </c>
      <c r="C1533" s="14" t="s">
        <v>3109</v>
      </c>
      <c r="D1533" s="14">
        <v>9.4000000000000004E-3</v>
      </c>
      <c r="E1533" s="14">
        <v>-5.6399999999999999E-2</v>
      </c>
      <c r="F1533" s="14">
        <v>4.7699999999999999E-2</v>
      </c>
      <c r="G1533" s="14">
        <v>-1.03E-2</v>
      </c>
    </row>
    <row r="1534" spans="1:7" ht="14" x14ac:dyDescent="0.2">
      <c r="A1534" s="14" t="s">
        <v>3111</v>
      </c>
      <c r="B1534" s="14" t="s">
        <v>2621</v>
      </c>
      <c r="C1534" s="14" t="s">
        <v>3112</v>
      </c>
      <c r="D1534" s="14">
        <v>-6.0000000000000001E-3</v>
      </c>
      <c r="E1534" s="14">
        <v>-9.5999999999999992E-3</v>
      </c>
      <c r="F1534" s="14">
        <v>1.9800000000000002E-2</v>
      </c>
      <c r="G1534" s="14">
        <v>-8.6E-3</v>
      </c>
    </row>
    <row r="1535" spans="1:7" ht="14" x14ac:dyDescent="0.2">
      <c r="A1535" s="14" t="s">
        <v>3113</v>
      </c>
      <c r="B1535" s="14" t="s">
        <v>492</v>
      </c>
      <c r="C1535" s="14" t="s">
        <v>3112</v>
      </c>
      <c r="D1535" s="14">
        <v>-8.0000000000000002E-3</v>
      </c>
      <c r="E1535" s="14">
        <v>-4.5999999999999999E-3</v>
      </c>
      <c r="F1535" s="14">
        <v>2.1999999999999999E-2</v>
      </c>
      <c r="G1535" s="14">
        <v>2.5000000000000001E-3</v>
      </c>
    </row>
    <row r="1536" spans="1:7" ht="14" x14ac:dyDescent="0.2">
      <c r="A1536" s="14" t="s">
        <v>3114</v>
      </c>
      <c r="B1536" s="14" t="s">
        <v>492</v>
      </c>
      <c r="C1536" s="14" t="s">
        <v>3112</v>
      </c>
      <c r="D1536" s="14">
        <v>-4.0000000000000001E-3</v>
      </c>
      <c r="E1536" s="14">
        <v>-7.9000000000000008E-3</v>
      </c>
      <c r="F1536" s="14">
        <v>2.01E-2</v>
      </c>
      <c r="G1536" s="14">
        <v>3.7000000000000002E-3</v>
      </c>
    </row>
    <row r="1537" spans="1:7" ht="14" x14ac:dyDescent="0.2">
      <c r="A1537" s="14" t="s">
        <v>3115</v>
      </c>
      <c r="B1537" s="14" t="s">
        <v>2621</v>
      </c>
      <c r="C1537" s="14" t="s">
        <v>3112</v>
      </c>
      <c r="D1537" s="14">
        <v>-4.7999999999999996E-3</v>
      </c>
      <c r="E1537" s="14">
        <v>-9.9000000000000008E-3</v>
      </c>
      <c r="F1537" s="14">
        <v>1.67E-2</v>
      </c>
      <c r="G1537" s="14">
        <v>-1.4E-3</v>
      </c>
    </row>
    <row r="1538" spans="1:7" ht="14" x14ac:dyDescent="0.2">
      <c r="A1538" s="14" t="s">
        <v>5136</v>
      </c>
      <c r="B1538" s="14" t="s">
        <v>2621</v>
      </c>
      <c r="C1538" s="14" t="s">
        <v>5137</v>
      </c>
      <c r="D1538" s="14">
        <v>6.4000000000000003E-3</v>
      </c>
      <c r="E1538" s="14">
        <v>-4.6699999999999998E-2</v>
      </c>
      <c r="F1538" s="14">
        <v>3.5400000000000001E-2</v>
      </c>
      <c r="G1538" s="14">
        <v>-2.5000000000000001E-3</v>
      </c>
    </row>
    <row r="1539" spans="1:7" ht="14" x14ac:dyDescent="0.2">
      <c r="A1539" s="14" t="s">
        <v>5138</v>
      </c>
      <c r="B1539" s="14" t="s">
        <v>492</v>
      </c>
      <c r="C1539" s="14" t="s">
        <v>5137</v>
      </c>
      <c r="D1539" s="14">
        <v>8.9999999999999993E-3</v>
      </c>
      <c r="E1539" s="14">
        <v>-5.57E-2</v>
      </c>
      <c r="F1539" s="14">
        <v>3.56E-2</v>
      </c>
      <c r="G1539" s="14">
        <v>8.0000000000000004E-4</v>
      </c>
    </row>
    <row r="1540" spans="1:7" ht="14" x14ac:dyDescent="0.2">
      <c r="A1540" s="14" t="s">
        <v>5147</v>
      </c>
      <c r="B1540" s="14" t="s">
        <v>492</v>
      </c>
      <c r="C1540" s="14" t="s">
        <v>5148</v>
      </c>
      <c r="D1540" s="14">
        <v>-3.8999999999999998E-3</v>
      </c>
      <c r="E1540" s="14">
        <v>-4.2200000000000001E-2</v>
      </c>
      <c r="F1540" s="14">
        <v>3.5299999999999998E-2</v>
      </c>
      <c r="G1540" s="14">
        <v>-1.8E-3</v>
      </c>
    </row>
    <row r="1541" spans="1:7" ht="14" x14ac:dyDescent="0.2">
      <c r="A1541" s="14" t="s">
        <v>5149</v>
      </c>
      <c r="B1541" s="14" t="s">
        <v>492</v>
      </c>
      <c r="C1541" s="14" t="s">
        <v>5148</v>
      </c>
      <c r="D1541" s="14">
        <v>-3.7000000000000002E-3</v>
      </c>
      <c r="E1541" s="14">
        <v>-4.5900000000000003E-2</v>
      </c>
      <c r="F1541" s="14">
        <v>3.7600000000000001E-2</v>
      </c>
      <c r="G1541" s="14">
        <v>-1.5E-3</v>
      </c>
    </row>
    <row r="1542" spans="1:7" ht="14" x14ac:dyDescent="0.2">
      <c r="A1542" s="14" t="s">
        <v>5150</v>
      </c>
      <c r="B1542" s="14" t="s">
        <v>492</v>
      </c>
      <c r="C1542" s="14" t="s">
        <v>5148</v>
      </c>
      <c r="D1542" s="14">
        <v>-4.7000000000000002E-3</v>
      </c>
      <c r="E1542" s="14">
        <v>-4.4200000000000003E-2</v>
      </c>
      <c r="F1542" s="14">
        <v>3.4700000000000002E-2</v>
      </c>
      <c r="G1542" s="14">
        <v>-3.5999999999999999E-3</v>
      </c>
    </row>
    <row r="1543" spans="1:7" ht="14" x14ac:dyDescent="0.2">
      <c r="A1543" s="14" t="s">
        <v>5151</v>
      </c>
      <c r="B1543" s="14" t="s">
        <v>492</v>
      </c>
      <c r="C1543" s="14" t="s">
        <v>5148</v>
      </c>
      <c r="D1543" s="14">
        <v>-6.7000000000000002E-3</v>
      </c>
      <c r="E1543" s="14">
        <v>-4.1399999999999999E-2</v>
      </c>
      <c r="F1543" s="14">
        <v>3.2000000000000001E-2</v>
      </c>
      <c r="G1543" s="14">
        <v>-3.3E-3</v>
      </c>
    </row>
    <row r="1544" spans="1:7" ht="14" x14ac:dyDescent="0.2">
      <c r="A1544" s="14" t="s">
        <v>5152</v>
      </c>
      <c r="B1544" s="14" t="s">
        <v>2621</v>
      </c>
      <c r="C1544" s="14" t="s">
        <v>5148</v>
      </c>
      <c r="D1544" s="14">
        <v>-5.8999999999999999E-3</v>
      </c>
      <c r="E1544" s="14">
        <v>-4.2799999999999998E-2</v>
      </c>
      <c r="F1544" s="14">
        <v>3.7499999999999999E-2</v>
      </c>
      <c r="G1544" s="14">
        <v>-4.0000000000000002E-4</v>
      </c>
    </row>
    <row r="1545" spans="1:7" ht="14" x14ac:dyDescent="0.2">
      <c r="A1545" s="14" t="s">
        <v>4888</v>
      </c>
      <c r="B1545" s="14" t="s">
        <v>2621</v>
      </c>
      <c r="C1545" s="14" t="s">
        <v>4889</v>
      </c>
      <c r="D1545" s="14">
        <v>1.4999999999999999E-2</v>
      </c>
      <c r="E1545" s="14">
        <v>-2.58E-2</v>
      </c>
      <c r="F1545" s="14">
        <v>7.1000000000000004E-3</v>
      </c>
      <c r="G1545" s="14">
        <v>-4.0000000000000001E-3</v>
      </c>
    </row>
    <row r="1546" spans="1:7" ht="14" x14ac:dyDescent="0.2">
      <c r="A1546" s="14" t="s">
        <v>4890</v>
      </c>
      <c r="B1546" s="14" t="s">
        <v>492</v>
      </c>
      <c r="C1546" s="14" t="s">
        <v>4889</v>
      </c>
      <c r="D1546" s="14">
        <v>1.21E-2</v>
      </c>
      <c r="E1546" s="14">
        <v>-3.3399999999999999E-2</v>
      </c>
      <c r="F1546" s="14">
        <v>6.8999999999999999E-3</v>
      </c>
      <c r="G1546" s="14">
        <v>-8.9999999999999998E-4</v>
      </c>
    </row>
    <row r="1547" spans="1:7" ht="14" x14ac:dyDescent="0.2">
      <c r="A1547" s="14" t="s">
        <v>4891</v>
      </c>
      <c r="B1547" s="14" t="s">
        <v>2621</v>
      </c>
      <c r="C1547" s="14" t="s">
        <v>4892</v>
      </c>
      <c r="D1547" s="14">
        <v>4.4000000000000003E-3</v>
      </c>
      <c r="E1547" s="14">
        <v>-5.1700000000000003E-2</v>
      </c>
      <c r="F1547" s="14">
        <v>2.07E-2</v>
      </c>
      <c r="G1547" s="14">
        <v>-1.01E-2</v>
      </c>
    </row>
    <row r="1548" spans="1:7" ht="14" x14ac:dyDescent="0.2">
      <c r="A1548" s="14" t="s">
        <v>4893</v>
      </c>
      <c r="B1548" s="14" t="s">
        <v>2621</v>
      </c>
      <c r="C1548" s="14" t="s">
        <v>4892</v>
      </c>
      <c r="D1548" s="14">
        <v>5.1000000000000004E-3</v>
      </c>
      <c r="E1548" s="14">
        <v>-4.7100000000000003E-2</v>
      </c>
      <c r="F1548" s="14">
        <v>2.8400000000000002E-2</v>
      </c>
      <c r="G1548" s="14">
        <v>-4.1999999999999997E-3</v>
      </c>
    </row>
    <row r="1549" spans="1:7" ht="14" x14ac:dyDescent="0.2">
      <c r="A1549" s="14" t="s">
        <v>4894</v>
      </c>
      <c r="B1549" s="14" t="s">
        <v>492</v>
      </c>
      <c r="C1549" s="14" t="s">
        <v>4895</v>
      </c>
      <c r="D1549" s="14">
        <v>1.2200000000000001E-2</v>
      </c>
      <c r="E1549" s="14">
        <v>-0.03</v>
      </c>
      <c r="F1549" s="14">
        <v>1.3599999999999999E-2</v>
      </c>
      <c r="G1549" s="14">
        <v>-6.4000000000000003E-3</v>
      </c>
    </row>
    <row r="1550" spans="1:7" ht="14" x14ac:dyDescent="0.2">
      <c r="A1550" s="14" t="s">
        <v>4896</v>
      </c>
      <c r="B1550" s="14" t="s">
        <v>492</v>
      </c>
      <c r="C1550" s="14" t="s">
        <v>4895</v>
      </c>
      <c r="D1550" s="14">
        <v>1.4500000000000001E-2</v>
      </c>
      <c r="E1550" s="14">
        <v>-2.35E-2</v>
      </c>
      <c r="F1550" s="14">
        <v>1.6000000000000001E-3</v>
      </c>
      <c r="G1550" s="14">
        <v>-1.1599999999999999E-2</v>
      </c>
    </row>
    <row r="1551" spans="1:7" ht="14" x14ac:dyDescent="0.2">
      <c r="A1551" s="14" t="s">
        <v>4897</v>
      </c>
      <c r="B1551" s="14" t="s">
        <v>2621</v>
      </c>
      <c r="C1551" s="14" t="s">
        <v>4898</v>
      </c>
      <c r="D1551" s="14">
        <v>8.3000000000000001E-3</v>
      </c>
      <c r="E1551" s="14">
        <v>-4.9299999999999997E-2</v>
      </c>
      <c r="F1551" s="14">
        <v>3.5000000000000003E-2</v>
      </c>
      <c r="G1551" s="14">
        <v>-8.8000000000000005E-3</v>
      </c>
    </row>
    <row r="1552" spans="1:7" ht="14" x14ac:dyDescent="0.2">
      <c r="A1552" s="14" t="s">
        <v>158</v>
      </c>
      <c r="B1552" s="14" t="s">
        <v>492</v>
      </c>
      <c r="C1552" s="14" t="s">
        <v>4899</v>
      </c>
      <c r="D1552" s="14">
        <v>1.35E-2</v>
      </c>
      <c r="E1552" s="14">
        <v>-3.4099999999999998E-2</v>
      </c>
      <c r="F1552" s="14">
        <v>2.9100000000000001E-2</v>
      </c>
      <c r="G1552" s="14">
        <v>-4.7000000000000002E-3</v>
      </c>
    </row>
    <row r="1553" spans="1:7" ht="14" x14ac:dyDescent="0.2">
      <c r="A1553" s="14" t="s">
        <v>150</v>
      </c>
      <c r="B1553" s="14" t="s">
        <v>2621</v>
      </c>
      <c r="C1553" s="14" t="s">
        <v>4899</v>
      </c>
      <c r="D1553" s="14">
        <v>1.5800000000000002E-2</v>
      </c>
      <c r="E1553" s="14">
        <v>-2.4E-2</v>
      </c>
      <c r="F1553" s="14">
        <v>2.58E-2</v>
      </c>
      <c r="G1553" s="14">
        <v>-3.7000000000000002E-3</v>
      </c>
    </row>
    <row r="1554" spans="1:7" ht="14" x14ac:dyDescent="0.2">
      <c r="A1554" s="14" t="s">
        <v>151</v>
      </c>
      <c r="B1554" s="14" t="s">
        <v>492</v>
      </c>
      <c r="C1554" s="14" t="s">
        <v>4899</v>
      </c>
      <c r="D1554" s="14">
        <v>8.0000000000000002E-3</v>
      </c>
      <c r="E1554" s="14">
        <v>-3.2800000000000003E-2</v>
      </c>
      <c r="F1554" s="14">
        <v>2.81E-2</v>
      </c>
      <c r="G1554" s="14">
        <v>-1E-4</v>
      </c>
    </row>
    <row r="1555" spans="1:7" ht="14" x14ac:dyDescent="0.2">
      <c r="A1555" s="14" t="s">
        <v>143</v>
      </c>
      <c r="B1555" s="14" t="s">
        <v>2621</v>
      </c>
      <c r="C1555" s="14" t="s">
        <v>4899</v>
      </c>
      <c r="D1555" s="14">
        <v>1.1900000000000001E-2</v>
      </c>
      <c r="E1555" s="14">
        <v>-3.2199999999999999E-2</v>
      </c>
      <c r="F1555" s="14">
        <v>2.87E-2</v>
      </c>
      <c r="G1555" s="14">
        <v>-2.3999999999999998E-3</v>
      </c>
    </row>
    <row r="1556" spans="1:7" ht="14" x14ac:dyDescent="0.2">
      <c r="A1556" s="14" t="s">
        <v>147</v>
      </c>
      <c r="B1556" s="14" t="s">
        <v>2621</v>
      </c>
      <c r="C1556" s="14" t="s">
        <v>4899</v>
      </c>
      <c r="D1556" s="14">
        <v>1.32E-2</v>
      </c>
      <c r="E1556" s="14">
        <v>-3.6299999999999999E-2</v>
      </c>
      <c r="F1556" s="14">
        <v>3.04E-2</v>
      </c>
      <c r="G1556" s="14">
        <v>2E-3</v>
      </c>
    </row>
    <row r="1557" spans="1:7" ht="14" x14ac:dyDescent="0.2">
      <c r="A1557" s="14" t="s">
        <v>157</v>
      </c>
      <c r="B1557" s="14" t="s">
        <v>2621</v>
      </c>
      <c r="C1557" s="14" t="s">
        <v>4899</v>
      </c>
      <c r="D1557" s="14">
        <v>1.09E-2</v>
      </c>
      <c r="E1557" s="14">
        <v>-3.2000000000000001E-2</v>
      </c>
      <c r="F1557" s="14">
        <v>3.04E-2</v>
      </c>
      <c r="G1557" s="14">
        <v>-5.8999999999999999E-3</v>
      </c>
    </row>
    <row r="1558" spans="1:7" ht="14" x14ac:dyDescent="0.2">
      <c r="A1558" s="14" t="s">
        <v>4900</v>
      </c>
      <c r="B1558" s="14" t="s">
        <v>2715</v>
      </c>
      <c r="C1558" s="14" t="s">
        <v>4899</v>
      </c>
      <c r="D1558" s="14">
        <v>1.1900000000000001E-2</v>
      </c>
      <c r="E1558" s="14">
        <v>-3.39E-2</v>
      </c>
      <c r="F1558" s="14">
        <v>3.0599999999999999E-2</v>
      </c>
      <c r="G1558" s="14">
        <v>-5.3E-3</v>
      </c>
    </row>
    <row r="1559" spans="1:7" ht="14" x14ac:dyDescent="0.2">
      <c r="A1559" s="14" t="s">
        <v>154</v>
      </c>
      <c r="B1559" s="14" t="s">
        <v>492</v>
      </c>
      <c r="C1559" s="14" t="s">
        <v>4899</v>
      </c>
      <c r="D1559" s="14">
        <v>1.55E-2</v>
      </c>
      <c r="E1559" s="14">
        <v>-2.87E-2</v>
      </c>
      <c r="F1559" s="14">
        <v>1.7600000000000001E-2</v>
      </c>
      <c r="G1559" s="14">
        <v>1.5E-3</v>
      </c>
    </row>
    <row r="1560" spans="1:7" ht="14" x14ac:dyDescent="0.2">
      <c r="A1560" s="14" t="s">
        <v>4901</v>
      </c>
      <c r="B1560" s="14" t="s">
        <v>2715</v>
      </c>
      <c r="C1560" s="14" t="s">
        <v>4899</v>
      </c>
      <c r="D1560" s="14">
        <v>1.5299999999999999E-2</v>
      </c>
      <c r="E1560" s="14">
        <v>-3.1300000000000001E-2</v>
      </c>
      <c r="F1560" s="14">
        <v>2.0899999999999998E-2</v>
      </c>
      <c r="G1560" s="14">
        <v>2.0000000000000001E-4</v>
      </c>
    </row>
    <row r="1561" spans="1:7" ht="14" x14ac:dyDescent="0.2">
      <c r="A1561" s="14" t="s">
        <v>152</v>
      </c>
      <c r="B1561" s="14" t="s">
        <v>492</v>
      </c>
      <c r="C1561" s="14" t="s">
        <v>4899</v>
      </c>
      <c r="D1561" s="14">
        <v>3.3999999999999998E-3</v>
      </c>
      <c r="E1561" s="14">
        <v>-2.0799999999999999E-2</v>
      </c>
      <c r="F1561" s="14">
        <v>2.5899999999999999E-2</v>
      </c>
      <c r="G1561" s="14">
        <v>-1.24E-2</v>
      </c>
    </row>
    <row r="1562" spans="1:7" ht="14" x14ac:dyDescent="0.2">
      <c r="A1562" s="14" t="s">
        <v>156</v>
      </c>
      <c r="B1562" s="14" t="s">
        <v>492</v>
      </c>
      <c r="C1562" s="14" t="s">
        <v>4899</v>
      </c>
      <c r="D1562" s="14">
        <v>9.2999999999999992E-3</v>
      </c>
      <c r="E1562" s="14">
        <v>-3.4799999999999998E-2</v>
      </c>
      <c r="F1562" s="14">
        <v>2.9899999999999999E-2</v>
      </c>
      <c r="G1562" s="14">
        <v>-1E-3</v>
      </c>
    </row>
    <row r="1563" spans="1:7" ht="14" x14ac:dyDescent="0.2">
      <c r="A1563" s="14" t="s">
        <v>153</v>
      </c>
      <c r="B1563" s="14" t="s">
        <v>2621</v>
      </c>
      <c r="C1563" s="14" t="s">
        <v>4899</v>
      </c>
      <c r="D1563" s="14">
        <v>1.3599999999999999E-2</v>
      </c>
      <c r="E1563" s="14">
        <v>-3.39E-2</v>
      </c>
      <c r="F1563" s="14">
        <v>2.98E-2</v>
      </c>
      <c r="G1563" s="14">
        <v>-4.0000000000000002E-4</v>
      </c>
    </row>
    <row r="1564" spans="1:7" ht="14" x14ac:dyDescent="0.2">
      <c r="A1564" s="14" t="s">
        <v>149</v>
      </c>
      <c r="B1564" s="14" t="s">
        <v>492</v>
      </c>
      <c r="C1564" s="14" t="s">
        <v>4899</v>
      </c>
      <c r="D1564" s="14">
        <v>1.23E-2</v>
      </c>
      <c r="E1564" s="14">
        <v>-3.2599999999999997E-2</v>
      </c>
      <c r="F1564" s="14">
        <v>2.5499999999999998E-2</v>
      </c>
      <c r="G1564" s="14">
        <v>2.3E-3</v>
      </c>
    </row>
    <row r="1565" spans="1:7" ht="14" x14ac:dyDescent="0.2">
      <c r="A1565" s="14" t="s">
        <v>146</v>
      </c>
      <c r="B1565" s="14" t="s">
        <v>2621</v>
      </c>
      <c r="C1565" s="14" t="s">
        <v>4899</v>
      </c>
      <c r="D1565" s="14">
        <v>1.1900000000000001E-2</v>
      </c>
      <c r="E1565" s="14">
        <v>-3.2800000000000003E-2</v>
      </c>
      <c r="F1565" s="14">
        <v>2.9600000000000001E-2</v>
      </c>
      <c r="G1565" s="14">
        <v>-8.0000000000000004E-4</v>
      </c>
    </row>
    <row r="1566" spans="1:7" ht="14" x14ac:dyDescent="0.2">
      <c r="A1566" s="14" t="s">
        <v>134</v>
      </c>
      <c r="B1566" s="14" t="s">
        <v>2621</v>
      </c>
      <c r="C1566" s="14" t="s">
        <v>4902</v>
      </c>
      <c r="D1566" s="14">
        <v>-5.0000000000000001E-4</v>
      </c>
      <c r="E1566" s="14">
        <v>-5.3699999999999998E-2</v>
      </c>
      <c r="F1566" s="14">
        <v>4.9700000000000001E-2</v>
      </c>
      <c r="G1566" s="14">
        <v>5.0900000000000001E-2</v>
      </c>
    </row>
    <row r="1567" spans="1:7" ht="14" x14ac:dyDescent="0.2">
      <c r="A1567" s="14" t="s">
        <v>155</v>
      </c>
      <c r="B1567" s="14" t="s">
        <v>2621</v>
      </c>
      <c r="C1567" s="14" t="s">
        <v>4902</v>
      </c>
      <c r="D1567" s="14">
        <v>-9.7000000000000003E-3</v>
      </c>
      <c r="E1567" s="14">
        <v>-3.3700000000000001E-2</v>
      </c>
      <c r="F1567" s="14">
        <v>5.7000000000000002E-3</v>
      </c>
      <c r="G1567" s="14">
        <v>1.37E-2</v>
      </c>
    </row>
    <row r="1568" spans="1:7" ht="14" x14ac:dyDescent="0.2">
      <c r="A1568" s="14" t="s">
        <v>137</v>
      </c>
      <c r="B1568" s="14" t="s">
        <v>492</v>
      </c>
      <c r="C1568" s="14" t="s">
        <v>4902</v>
      </c>
      <c r="D1568" s="14">
        <v>-5.0000000000000001E-4</v>
      </c>
      <c r="E1568" s="14">
        <v>-2.07E-2</v>
      </c>
      <c r="F1568" s="14">
        <v>3.5499999999999997E-2</v>
      </c>
      <c r="G1568" s="14">
        <v>9.9000000000000008E-3</v>
      </c>
    </row>
    <row r="1569" spans="1:7" ht="14" x14ac:dyDescent="0.2">
      <c r="A1569" s="14" t="s">
        <v>138</v>
      </c>
      <c r="B1569" s="14" t="s">
        <v>492</v>
      </c>
      <c r="C1569" s="14" t="s">
        <v>4902</v>
      </c>
      <c r="D1569" s="14">
        <v>3.0000000000000001E-3</v>
      </c>
      <c r="E1569" s="14">
        <v>-4.0399999999999998E-2</v>
      </c>
      <c r="F1569" s="14">
        <v>0.01</v>
      </c>
      <c r="G1569" s="14">
        <v>-2.7000000000000001E-3</v>
      </c>
    </row>
    <row r="1570" spans="1:7" ht="14" x14ac:dyDescent="0.2">
      <c r="A1570" s="14" t="s">
        <v>135</v>
      </c>
      <c r="B1570" s="14" t="s">
        <v>492</v>
      </c>
      <c r="C1570" s="14" t="s">
        <v>4902</v>
      </c>
      <c r="D1570" s="14">
        <v>-8.5000000000000006E-2</v>
      </c>
      <c r="E1570" s="14">
        <v>-0.1477</v>
      </c>
      <c r="F1570" s="14">
        <v>-0.27250000000000002</v>
      </c>
      <c r="G1570" s="14">
        <v>-0.38869999999999999</v>
      </c>
    </row>
    <row r="1571" spans="1:7" ht="14" x14ac:dyDescent="0.2">
      <c r="A1571" s="14" t="s">
        <v>136</v>
      </c>
      <c r="B1571" s="14" t="s">
        <v>2621</v>
      </c>
      <c r="C1571" s="14" t="s">
        <v>4902</v>
      </c>
      <c r="D1571" s="14">
        <v>-3.8999999999999998E-3</v>
      </c>
      <c r="E1571" s="14">
        <v>0.11840000000000001</v>
      </c>
      <c r="F1571" s="14">
        <v>3.5799999999999998E-2</v>
      </c>
      <c r="G1571" s="14">
        <v>-1.7299999999999999E-2</v>
      </c>
    </row>
    <row r="1572" spans="1:7" ht="14" x14ac:dyDescent="0.2">
      <c r="A1572" s="14" t="s">
        <v>139</v>
      </c>
      <c r="B1572" s="14" t="s">
        <v>2621</v>
      </c>
      <c r="C1572" s="14" t="s">
        <v>4902</v>
      </c>
      <c r="D1572" s="14">
        <v>1.2800000000000001E-2</v>
      </c>
      <c r="E1572" s="14">
        <v>-1.2699999999999999E-2</v>
      </c>
      <c r="F1572" s="14">
        <v>-1.9599999999999999E-2</v>
      </c>
      <c r="G1572" s="14">
        <v>-3.78E-2</v>
      </c>
    </row>
    <row r="1573" spans="1:7" ht="14" x14ac:dyDescent="0.2">
      <c r="A1573" s="14" t="s">
        <v>140</v>
      </c>
      <c r="B1573" s="14" t="s">
        <v>492</v>
      </c>
      <c r="C1573" s="14" t="s">
        <v>4902</v>
      </c>
      <c r="D1573" s="14">
        <v>9.9000000000000008E-3</v>
      </c>
      <c r="E1573" s="14">
        <v>-3.7900000000000003E-2</v>
      </c>
      <c r="F1573" s="14">
        <v>3.0700000000000002E-2</v>
      </c>
      <c r="G1573" s="14">
        <v>1.03E-2</v>
      </c>
    </row>
    <row r="1574" spans="1:7" ht="14" x14ac:dyDescent="0.2">
      <c r="A1574" s="14" t="s">
        <v>141</v>
      </c>
      <c r="B1574" s="14" t="s">
        <v>492</v>
      </c>
      <c r="C1574" s="14" t="s">
        <v>4902</v>
      </c>
      <c r="D1574" s="14">
        <v>-3.04E-2</v>
      </c>
      <c r="E1574" s="14">
        <v>-5.04E-2</v>
      </c>
      <c r="F1574" s="14">
        <v>-3.2599999999999997E-2</v>
      </c>
      <c r="G1574" s="14">
        <v>-6.2700000000000006E-2</v>
      </c>
    </row>
    <row r="1575" spans="1:7" ht="14" x14ac:dyDescent="0.2">
      <c r="A1575" s="14" t="s">
        <v>4903</v>
      </c>
      <c r="B1575" s="14" t="s">
        <v>2715</v>
      </c>
      <c r="C1575" s="14" t="s">
        <v>4904</v>
      </c>
      <c r="D1575" s="14">
        <v>-4.5999999999999999E-3</v>
      </c>
      <c r="E1575" s="14">
        <v>-3.8699999999999998E-2</v>
      </c>
      <c r="F1575" s="14">
        <v>3.5000000000000003E-2</v>
      </c>
      <c r="G1575" s="14">
        <v>1.2999999999999999E-3</v>
      </c>
    </row>
    <row r="1576" spans="1:7" ht="14" x14ac:dyDescent="0.2">
      <c r="A1576" s="14" t="s">
        <v>4905</v>
      </c>
      <c r="B1576" s="14" t="s">
        <v>2621</v>
      </c>
      <c r="C1576" s="14" t="s">
        <v>4906</v>
      </c>
      <c r="D1576" s="14">
        <v>4.8999999999999998E-3</v>
      </c>
      <c r="E1576" s="14">
        <v>-5.57E-2</v>
      </c>
      <c r="F1576" s="14">
        <v>1.61E-2</v>
      </c>
      <c r="G1576" s="14">
        <v>-3.8E-3</v>
      </c>
    </row>
    <row r="1577" spans="1:7" ht="14" x14ac:dyDescent="0.2">
      <c r="A1577" s="14" t="s">
        <v>4911</v>
      </c>
      <c r="B1577" s="14" t="s">
        <v>2621</v>
      </c>
      <c r="C1577" s="14" t="s">
        <v>4912</v>
      </c>
      <c r="D1577" s="14">
        <v>3.7000000000000002E-3</v>
      </c>
      <c r="E1577" s="14">
        <v>-5.1499999999999997E-2</v>
      </c>
      <c r="F1577" s="14">
        <v>2.7099999999999999E-2</v>
      </c>
      <c r="G1577" s="14">
        <v>-9.7000000000000003E-3</v>
      </c>
    </row>
    <row r="1578" spans="1:7" ht="14" x14ac:dyDescent="0.2">
      <c r="A1578" s="14" t="s">
        <v>4913</v>
      </c>
      <c r="B1578" s="14" t="s">
        <v>492</v>
      </c>
      <c r="C1578" s="14" t="s">
        <v>4912</v>
      </c>
      <c r="D1578" s="14">
        <v>9.4999999999999998E-3</v>
      </c>
      <c r="E1578" s="14">
        <v>-4.9099999999999998E-2</v>
      </c>
      <c r="F1578" s="14">
        <v>2.7E-2</v>
      </c>
      <c r="G1578" s="14">
        <v>-1.04E-2</v>
      </c>
    </row>
    <row r="1579" spans="1:7" ht="14" x14ac:dyDescent="0.2">
      <c r="A1579" s="14" t="s">
        <v>4914</v>
      </c>
      <c r="B1579" s="14" t="s">
        <v>2621</v>
      </c>
      <c r="C1579" s="14" t="s">
        <v>4915</v>
      </c>
      <c r="D1579" s="14">
        <v>6.0000000000000001E-3</v>
      </c>
      <c r="E1579" s="14">
        <v>-4.7100000000000003E-2</v>
      </c>
      <c r="F1579" s="14">
        <v>2.2499999999999999E-2</v>
      </c>
      <c r="G1579" s="14">
        <v>1.6999999999999999E-3</v>
      </c>
    </row>
    <row r="1580" spans="1:7" ht="14" x14ac:dyDescent="0.2">
      <c r="A1580" s="14" t="s">
        <v>4907</v>
      </c>
      <c r="B1580" s="14" t="s">
        <v>492</v>
      </c>
      <c r="C1580" s="14" t="s">
        <v>4908</v>
      </c>
      <c r="D1580" s="14">
        <v>1E-3</v>
      </c>
      <c r="E1580" s="14">
        <v>-4.8500000000000001E-2</v>
      </c>
      <c r="F1580" s="14">
        <v>3.0700000000000002E-2</v>
      </c>
      <c r="G1580" s="14">
        <v>-5.0000000000000001E-3</v>
      </c>
    </row>
    <row r="1581" spans="1:7" ht="14" x14ac:dyDescent="0.2">
      <c r="A1581" s="14" t="s">
        <v>4909</v>
      </c>
      <c r="B1581" s="14" t="s">
        <v>2621</v>
      </c>
      <c r="C1581" s="14" t="s">
        <v>4908</v>
      </c>
      <c r="D1581" s="14">
        <v>-8.9999999999999998E-4</v>
      </c>
      <c r="E1581" s="14">
        <v>-4.3499999999999997E-2</v>
      </c>
      <c r="F1581" s="14">
        <v>2.2499999999999999E-2</v>
      </c>
      <c r="G1581" s="14">
        <v>-3.8E-3</v>
      </c>
    </row>
    <row r="1582" spans="1:7" ht="14" x14ac:dyDescent="0.2">
      <c r="A1582" s="14" t="s">
        <v>4910</v>
      </c>
      <c r="B1582" s="14" t="s">
        <v>492</v>
      </c>
      <c r="C1582" s="14" t="s">
        <v>4908</v>
      </c>
      <c r="D1582" s="14">
        <v>-6.6E-3</v>
      </c>
      <c r="E1582" s="14">
        <v>-4.3200000000000002E-2</v>
      </c>
      <c r="F1582" s="14">
        <v>3.6799999999999999E-2</v>
      </c>
      <c r="G1582" s="14">
        <v>-1.06E-2</v>
      </c>
    </row>
    <row r="1583" spans="1:7" ht="14" x14ac:dyDescent="0.2">
      <c r="A1583" s="14" t="s">
        <v>4916</v>
      </c>
      <c r="B1583" s="14" t="s">
        <v>2621</v>
      </c>
      <c r="C1583" s="14" t="s">
        <v>4917</v>
      </c>
      <c r="D1583" s="14">
        <v>-1.11E-2</v>
      </c>
      <c r="E1583" s="14">
        <v>-5.1400000000000001E-2</v>
      </c>
      <c r="F1583" s="14">
        <v>2.8199999999999999E-2</v>
      </c>
      <c r="G1583" s="14">
        <v>1.6000000000000001E-3</v>
      </c>
    </row>
    <row r="1584" spans="1:7" ht="14" x14ac:dyDescent="0.2">
      <c r="A1584" s="14" t="s">
        <v>4918</v>
      </c>
      <c r="B1584" s="14" t="s">
        <v>492</v>
      </c>
      <c r="C1584" s="14" t="s">
        <v>4919</v>
      </c>
      <c r="D1584" s="14">
        <v>7.1000000000000004E-3</v>
      </c>
      <c r="E1584" s="14">
        <v>-4.8500000000000001E-2</v>
      </c>
      <c r="F1584" s="14">
        <v>2.3199999999999998E-2</v>
      </c>
      <c r="G1584" s="14">
        <v>-3.2000000000000002E-3</v>
      </c>
    </row>
    <row r="1585" spans="1:7" ht="14" x14ac:dyDescent="0.2">
      <c r="A1585" s="14" t="s">
        <v>4920</v>
      </c>
      <c r="B1585" s="14" t="s">
        <v>492</v>
      </c>
      <c r="C1585" s="14" t="s">
        <v>4921</v>
      </c>
      <c r="D1585" s="14">
        <v>-8.0000000000000002E-3</v>
      </c>
      <c r="E1585" s="14">
        <v>-4.7600000000000003E-2</v>
      </c>
      <c r="F1585" s="14">
        <v>2.3800000000000002E-2</v>
      </c>
      <c r="G1585" s="14">
        <v>-1.01E-2</v>
      </c>
    </row>
    <row r="1586" spans="1:7" ht="14" x14ac:dyDescent="0.2">
      <c r="A1586" s="14" t="s">
        <v>4924</v>
      </c>
      <c r="B1586" s="14" t="s">
        <v>2621</v>
      </c>
      <c r="C1586" s="14" t="s">
        <v>4923</v>
      </c>
      <c r="D1586" s="14">
        <v>9.1200000000000003E-2</v>
      </c>
      <c r="E1586" s="14">
        <v>-5.21E-2</v>
      </c>
      <c r="F1586" s="14">
        <v>-5.2999999999999999E-2</v>
      </c>
      <c r="G1586" s="14">
        <v>5.7000000000000002E-3</v>
      </c>
    </row>
    <row r="1587" spans="1:7" ht="14" x14ac:dyDescent="0.2">
      <c r="A1587" s="14" t="s">
        <v>4925</v>
      </c>
      <c r="B1587" s="14" t="s">
        <v>2621</v>
      </c>
      <c r="C1587" s="14" t="s">
        <v>4923</v>
      </c>
      <c r="D1587" s="14">
        <v>9.4100000000000003E-2</v>
      </c>
      <c r="E1587" s="14">
        <v>-5.3600000000000002E-2</v>
      </c>
      <c r="F1587" s="14">
        <v>-5.4100000000000002E-2</v>
      </c>
      <c r="G1587" s="14">
        <v>1.26E-2</v>
      </c>
    </row>
    <row r="1588" spans="1:7" ht="14" x14ac:dyDescent="0.2">
      <c r="A1588" s="14" t="s">
        <v>4922</v>
      </c>
      <c r="B1588" s="14" t="s">
        <v>2621</v>
      </c>
      <c r="C1588" s="14" t="s">
        <v>4923</v>
      </c>
      <c r="D1588" s="14">
        <v>9.3899999999999997E-2</v>
      </c>
      <c r="E1588" s="14">
        <v>-5.1200000000000002E-2</v>
      </c>
      <c r="F1588" s="14">
        <v>-5.1400000000000001E-2</v>
      </c>
      <c r="G1588" s="14">
        <v>8.8999999999999999E-3</v>
      </c>
    </row>
    <row r="1589" spans="1:7" ht="14" x14ac:dyDescent="0.2">
      <c r="A1589" s="14" t="s">
        <v>4926</v>
      </c>
      <c r="B1589" s="14" t="s">
        <v>492</v>
      </c>
      <c r="C1589" s="14" t="s">
        <v>4927</v>
      </c>
      <c r="D1589" s="14">
        <v>7.1000000000000004E-3</v>
      </c>
      <c r="E1589" s="14">
        <v>-2.4899999999999999E-2</v>
      </c>
      <c r="F1589" s="14">
        <v>1.89E-2</v>
      </c>
      <c r="G1589" s="14">
        <v>-2.3999999999999998E-3</v>
      </c>
    </row>
    <row r="1590" spans="1:7" ht="14" x14ac:dyDescent="0.2">
      <c r="A1590" s="14" t="s">
        <v>4928</v>
      </c>
      <c r="B1590" s="14" t="s">
        <v>492</v>
      </c>
      <c r="C1590" s="14" t="s">
        <v>4929</v>
      </c>
      <c r="D1590" s="14">
        <v>8.8999999999999999E-3</v>
      </c>
      <c r="E1590" s="14">
        <v>-5.4300000000000001E-2</v>
      </c>
      <c r="F1590" s="14">
        <v>2.35E-2</v>
      </c>
      <c r="G1590" s="14">
        <v>-7.4999999999999997E-3</v>
      </c>
    </row>
    <row r="1591" spans="1:7" ht="14" x14ac:dyDescent="0.2">
      <c r="A1591" s="14" t="s">
        <v>4930</v>
      </c>
      <c r="B1591" s="14" t="s">
        <v>2621</v>
      </c>
      <c r="C1591" s="14" t="s">
        <v>4931</v>
      </c>
      <c r="D1591" s="14">
        <v>2.01E-2</v>
      </c>
      <c r="E1591" s="14">
        <v>-2.4E-2</v>
      </c>
      <c r="F1591" s="14">
        <v>2.3999999999999998E-3</v>
      </c>
      <c r="G1591" s="14">
        <v>0</v>
      </c>
    </row>
    <row r="1592" spans="1:7" ht="14" x14ac:dyDescent="0.2">
      <c r="A1592" s="14" t="s">
        <v>4934</v>
      </c>
      <c r="B1592" s="14" t="s">
        <v>2621</v>
      </c>
      <c r="C1592" s="14" t="s">
        <v>4935</v>
      </c>
      <c r="D1592" s="14">
        <v>9.9000000000000008E-3</v>
      </c>
      <c r="E1592" s="14">
        <v>-5.6000000000000001E-2</v>
      </c>
      <c r="F1592" s="14">
        <v>1.9699999999999999E-2</v>
      </c>
      <c r="G1592" s="14">
        <v>-3.0999999999999999E-3</v>
      </c>
    </row>
    <row r="1593" spans="1:7" ht="14" x14ac:dyDescent="0.2">
      <c r="A1593" s="14" t="s">
        <v>4937</v>
      </c>
      <c r="B1593" s="14" t="s">
        <v>2621</v>
      </c>
      <c r="C1593" s="14" t="s">
        <v>4935</v>
      </c>
      <c r="D1593" s="14">
        <v>1.3299999999999999E-2</v>
      </c>
      <c r="E1593" s="14">
        <v>-4.9399999999999999E-2</v>
      </c>
      <c r="F1593" s="14">
        <v>2.8400000000000002E-2</v>
      </c>
      <c r="G1593" s="14">
        <v>-4.3E-3</v>
      </c>
    </row>
    <row r="1594" spans="1:7" ht="14" x14ac:dyDescent="0.2">
      <c r="A1594" s="14" t="s">
        <v>4936</v>
      </c>
      <c r="B1594" s="14" t="s">
        <v>2621</v>
      </c>
      <c r="C1594" s="14" t="s">
        <v>4935</v>
      </c>
      <c r="D1594" s="14">
        <v>8.0000000000000004E-4</v>
      </c>
      <c r="E1594" s="14">
        <v>-5.91E-2</v>
      </c>
      <c r="F1594" s="14">
        <v>8.6999999999999994E-3</v>
      </c>
      <c r="G1594" s="14">
        <v>-1.2200000000000001E-2</v>
      </c>
    </row>
    <row r="1595" spans="1:7" ht="14" x14ac:dyDescent="0.2">
      <c r="A1595" s="14" t="s">
        <v>4938</v>
      </c>
      <c r="B1595" s="14" t="s">
        <v>2621</v>
      </c>
      <c r="C1595" s="14" t="s">
        <v>4935</v>
      </c>
      <c r="D1595" s="14">
        <v>5.4000000000000003E-3</v>
      </c>
      <c r="E1595" s="14">
        <v>-5.5E-2</v>
      </c>
      <c r="F1595" s="14">
        <v>0.02</v>
      </c>
      <c r="G1595" s="14">
        <v>-6.4999999999999997E-3</v>
      </c>
    </row>
    <row r="1596" spans="1:7" ht="14" x14ac:dyDescent="0.2">
      <c r="A1596" s="14" t="s">
        <v>4939</v>
      </c>
      <c r="B1596" s="14" t="s">
        <v>2621</v>
      </c>
      <c r="C1596" s="14" t="s">
        <v>4940</v>
      </c>
      <c r="D1596" s="14">
        <v>1.6000000000000001E-3</v>
      </c>
      <c r="E1596" s="14">
        <v>-5.5100000000000003E-2</v>
      </c>
      <c r="F1596" s="14">
        <v>5.0000000000000001E-4</v>
      </c>
      <c r="G1596" s="14">
        <v>-1.0800000000000001E-2</v>
      </c>
    </row>
    <row r="1597" spans="1:7" ht="14" x14ac:dyDescent="0.2">
      <c r="A1597" s="14" t="s">
        <v>4941</v>
      </c>
      <c r="B1597" s="14" t="s">
        <v>2621</v>
      </c>
      <c r="C1597" s="14" t="s">
        <v>4940</v>
      </c>
      <c r="D1597" s="14">
        <v>6.0000000000000001E-3</v>
      </c>
      <c r="E1597" s="14">
        <v>-4.9700000000000001E-2</v>
      </c>
      <c r="F1597" s="14">
        <v>1.49E-2</v>
      </c>
      <c r="G1597" s="14">
        <v>-3.8999999999999998E-3</v>
      </c>
    </row>
    <row r="1598" spans="1:7" ht="14" x14ac:dyDescent="0.2">
      <c r="A1598" s="14" t="s">
        <v>4942</v>
      </c>
      <c r="B1598" s="14" t="s">
        <v>2621</v>
      </c>
      <c r="C1598" s="14" t="s">
        <v>4943</v>
      </c>
      <c r="D1598" s="14">
        <v>7.51E-2</v>
      </c>
      <c r="E1598" s="14">
        <v>-4.8899999999999999E-2</v>
      </c>
      <c r="F1598" s="14">
        <v>-7.2700000000000001E-2</v>
      </c>
      <c r="G1598" s="14">
        <v>4.0000000000000002E-4</v>
      </c>
    </row>
    <row r="1599" spans="1:7" ht="14" x14ac:dyDescent="0.2">
      <c r="A1599" s="14" t="s">
        <v>4944</v>
      </c>
      <c r="B1599" s="14" t="s">
        <v>2621</v>
      </c>
      <c r="C1599" s="14" t="s">
        <v>4945</v>
      </c>
      <c r="D1599" s="14">
        <v>1.21E-2</v>
      </c>
      <c r="E1599" s="14">
        <v>-2.3900000000000001E-2</v>
      </c>
      <c r="F1599" s="14">
        <v>1.8100000000000002E-2</v>
      </c>
      <c r="G1599" s="14">
        <v>-1.06E-2</v>
      </c>
    </row>
    <row r="1600" spans="1:7" ht="14" x14ac:dyDescent="0.2">
      <c r="A1600" s="14" t="s">
        <v>4946</v>
      </c>
      <c r="B1600" s="14" t="s">
        <v>2621</v>
      </c>
      <c r="C1600" s="14" t="s">
        <v>4947</v>
      </c>
      <c r="D1600" s="14">
        <v>8.9999999999999993E-3</v>
      </c>
      <c r="E1600" s="14">
        <v>-2.0400000000000001E-2</v>
      </c>
      <c r="F1600" s="14">
        <v>4.0000000000000002E-4</v>
      </c>
      <c r="G1600" s="14">
        <v>-1.5599999999999999E-2</v>
      </c>
    </row>
    <row r="1601" spans="1:7" ht="14" x14ac:dyDescent="0.2">
      <c r="A1601" s="14" t="s">
        <v>4948</v>
      </c>
      <c r="B1601" s="14" t="s">
        <v>492</v>
      </c>
      <c r="C1601" s="14" t="s">
        <v>4947</v>
      </c>
      <c r="D1601" s="14">
        <v>9.4000000000000004E-3</v>
      </c>
      <c r="E1601" s="14">
        <v>-1.6500000000000001E-2</v>
      </c>
      <c r="F1601" s="14">
        <v>6.1000000000000004E-3</v>
      </c>
      <c r="G1601" s="14">
        <v>-6.0000000000000001E-3</v>
      </c>
    </row>
    <row r="1602" spans="1:7" ht="14" x14ac:dyDescent="0.2">
      <c r="A1602" s="14" t="s">
        <v>4949</v>
      </c>
      <c r="B1602" s="14" t="s">
        <v>2621</v>
      </c>
      <c r="C1602" s="14" t="s">
        <v>4947</v>
      </c>
      <c r="D1602" s="14">
        <v>7.1999999999999998E-3</v>
      </c>
      <c r="E1602" s="14">
        <v>-1.49E-2</v>
      </c>
      <c r="F1602" s="14">
        <v>2.0000000000000001E-4</v>
      </c>
      <c r="G1602" s="14">
        <v>-1.5299999999999999E-2</v>
      </c>
    </row>
    <row r="1603" spans="1:7" ht="14" x14ac:dyDescent="0.2">
      <c r="A1603" s="14" t="s">
        <v>4950</v>
      </c>
      <c r="B1603" s="14" t="s">
        <v>2621</v>
      </c>
      <c r="C1603" s="14" t="s">
        <v>4947</v>
      </c>
      <c r="D1603" s="14">
        <v>5.5999999999999999E-3</v>
      </c>
      <c r="E1603" s="14">
        <v>-2.1700000000000001E-2</v>
      </c>
      <c r="F1603" s="14">
        <v>2.5000000000000001E-3</v>
      </c>
      <c r="G1603" s="14">
        <v>7.7000000000000002E-3</v>
      </c>
    </row>
    <row r="1604" spans="1:7" ht="14" x14ac:dyDescent="0.2">
      <c r="A1604" s="14" t="s">
        <v>4951</v>
      </c>
      <c r="B1604" s="14" t="s">
        <v>492</v>
      </c>
      <c r="C1604" s="14" t="s">
        <v>4952</v>
      </c>
      <c r="D1604" s="14">
        <v>2.7000000000000001E-3</v>
      </c>
      <c r="E1604" s="14">
        <v>-9.2999999999999992E-3</v>
      </c>
      <c r="F1604" s="14">
        <v>7.1999999999999998E-3</v>
      </c>
      <c r="G1604" s="14">
        <v>2.5000000000000001E-3</v>
      </c>
    </row>
    <row r="1605" spans="1:7" ht="14" x14ac:dyDescent="0.2">
      <c r="A1605" s="14" t="s">
        <v>4953</v>
      </c>
      <c r="B1605" s="14" t="s">
        <v>492</v>
      </c>
      <c r="C1605" s="14" t="s">
        <v>4954</v>
      </c>
      <c r="D1605" s="14">
        <v>7.1999999999999998E-3</v>
      </c>
      <c r="E1605" s="14">
        <v>-2.3099999999999999E-2</v>
      </c>
      <c r="F1605" s="14">
        <v>-6.4000000000000003E-3</v>
      </c>
      <c r="G1605" s="14">
        <v>-1.8100000000000002E-2</v>
      </c>
    </row>
    <row r="1606" spans="1:7" ht="14" x14ac:dyDescent="0.2">
      <c r="A1606" s="14" t="s">
        <v>4955</v>
      </c>
      <c r="B1606" s="14" t="s">
        <v>492</v>
      </c>
      <c r="C1606" s="14" t="s">
        <v>4956</v>
      </c>
      <c r="D1606" s="14">
        <v>2.1700000000000001E-2</v>
      </c>
      <c r="E1606" s="14">
        <v>-3.0099999999999998E-2</v>
      </c>
      <c r="F1606" s="14">
        <v>4.8999999999999998E-3</v>
      </c>
      <c r="G1606" s="14">
        <v>-2.3E-3</v>
      </c>
    </row>
    <row r="1607" spans="1:7" ht="14" x14ac:dyDescent="0.2">
      <c r="A1607" s="14" t="s">
        <v>4957</v>
      </c>
      <c r="B1607" s="14" t="s">
        <v>2621</v>
      </c>
      <c r="C1607" s="14" t="s">
        <v>4956</v>
      </c>
      <c r="D1607" s="14">
        <v>1.67E-2</v>
      </c>
      <c r="E1607" s="14">
        <v>-2.3800000000000002E-2</v>
      </c>
      <c r="F1607" s="14">
        <v>1.09E-2</v>
      </c>
      <c r="G1607" s="14">
        <v>1E-3</v>
      </c>
    </row>
    <row r="1608" spans="1:7" ht="14" x14ac:dyDescent="0.2">
      <c r="A1608" s="14" t="s">
        <v>4958</v>
      </c>
      <c r="B1608" s="14" t="s">
        <v>492</v>
      </c>
      <c r="C1608" s="14" t="s">
        <v>4956</v>
      </c>
      <c r="D1608" s="14">
        <v>1.5299999999999999E-2</v>
      </c>
      <c r="E1608" s="14">
        <v>-2.7199999999999998E-2</v>
      </c>
      <c r="F1608" s="14">
        <v>1.2500000000000001E-2</v>
      </c>
      <c r="G1608" s="14">
        <v>-1.2999999999999999E-3</v>
      </c>
    </row>
    <row r="1609" spans="1:7" ht="14" x14ac:dyDescent="0.2">
      <c r="A1609" s="14" t="s">
        <v>4959</v>
      </c>
      <c r="B1609" s="14" t="s">
        <v>492</v>
      </c>
      <c r="C1609" s="14" t="s">
        <v>4956</v>
      </c>
      <c r="D1609" s="14">
        <v>2.12E-2</v>
      </c>
      <c r="E1609" s="14">
        <v>-2.76E-2</v>
      </c>
      <c r="F1609" s="14">
        <v>1.9E-2</v>
      </c>
      <c r="G1609" s="14">
        <v>-5.3E-3</v>
      </c>
    </row>
    <row r="1610" spans="1:7" ht="14" x14ac:dyDescent="0.2">
      <c r="A1610" s="14" t="s">
        <v>4886</v>
      </c>
      <c r="B1610" s="14" t="s">
        <v>2621</v>
      </c>
      <c r="C1610" s="14" t="s">
        <v>4887</v>
      </c>
      <c r="D1610" s="14">
        <v>5.3E-3</v>
      </c>
      <c r="E1610" s="14">
        <v>-5.0599999999999999E-2</v>
      </c>
      <c r="F1610" s="14">
        <v>1.8800000000000001E-2</v>
      </c>
      <c r="G1610" s="14">
        <v>-4.5999999999999999E-3</v>
      </c>
    </row>
    <row r="1611" spans="1:7" ht="14" x14ac:dyDescent="0.2">
      <c r="A1611" s="14" t="s">
        <v>4960</v>
      </c>
      <c r="B1611" s="14" t="s">
        <v>2621</v>
      </c>
      <c r="C1611" s="14" t="s">
        <v>6760</v>
      </c>
      <c r="D1611" s="14">
        <v>1.1900000000000001E-2</v>
      </c>
      <c r="E1611" s="14">
        <v>-1.15E-2</v>
      </c>
      <c r="F1611" s="14">
        <v>3.3E-3</v>
      </c>
      <c r="G1611" s="14">
        <v>-6.1999999999999998E-3</v>
      </c>
    </row>
    <row r="1612" spans="1:7" ht="14" x14ac:dyDescent="0.2">
      <c r="A1612" s="14" t="s">
        <v>4962</v>
      </c>
      <c r="B1612" s="14" t="s">
        <v>492</v>
      </c>
      <c r="C1612" s="14" t="s">
        <v>4963</v>
      </c>
      <c r="D1612" s="14">
        <v>1.35E-2</v>
      </c>
      <c r="E1612" s="14">
        <v>-2.5499999999999998E-2</v>
      </c>
      <c r="F1612" s="14">
        <v>3.3E-3</v>
      </c>
      <c r="G1612" s="14">
        <v>-4.7000000000000002E-3</v>
      </c>
    </row>
    <row r="1613" spans="1:7" ht="14" x14ac:dyDescent="0.2">
      <c r="A1613" s="14" t="s">
        <v>4964</v>
      </c>
      <c r="B1613" s="14" t="s">
        <v>2621</v>
      </c>
      <c r="C1613" s="14" t="s">
        <v>4965</v>
      </c>
      <c r="D1613" s="14">
        <v>2.5000000000000001E-3</v>
      </c>
      <c r="E1613" s="14">
        <v>-0.02</v>
      </c>
      <c r="F1613" s="14">
        <v>-5.1000000000000004E-3</v>
      </c>
      <c r="G1613" s="14">
        <v>4.5999999999999999E-3</v>
      </c>
    </row>
    <row r="1614" spans="1:7" ht="14" x14ac:dyDescent="0.2">
      <c r="A1614" s="14" t="s">
        <v>4966</v>
      </c>
      <c r="B1614" s="14" t="s">
        <v>492</v>
      </c>
      <c r="C1614" s="14" t="s">
        <v>4965</v>
      </c>
      <c r="D1614" s="14">
        <v>5.0000000000000001E-3</v>
      </c>
      <c r="E1614" s="14">
        <v>-1.9400000000000001E-2</v>
      </c>
      <c r="F1614" s="14">
        <v>1.6500000000000001E-2</v>
      </c>
      <c r="G1614" s="14">
        <v>-6.7000000000000002E-3</v>
      </c>
    </row>
    <row r="1615" spans="1:7" ht="14" x14ac:dyDescent="0.2">
      <c r="A1615" s="14" t="s">
        <v>4967</v>
      </c>
      <c r="B1615" s="14" t="s">
        <v>492</v>
      </c>
      <c r="C1615" s="14" t="s">
        <v>4965</v>
      </c>
      <c r="D1615" s="14">
        <v>1.38E-2</v>
      </c>
      <c r="E1615" s="14">
        <v>-3.6499999999999998E-2</v>
      </c>
      <c r="F1615" s="14">
        <v>1.6199999999999999E-2</v>
      </c>
      <c r="G1615" s="14">
        <v>-1.3100000000000001E-2</v>
      </c>
    </row>
    <row r="1616" spans="1:7" ht="14" x14ac:dyDescent="0.2">
      <c r="A1616" s="14" t="s">
        <v>4970</v>
      </c>
      <c r="B1616" s="14" t="s">
        <v>2621</v>
      </c>
      <c r="C1616" s="14" t="s">
        <v>4969</v>
      </c>
      <c r="D1616" s="14">
        <v>1.18E-2</v>
      </c>
      <c r="E1616" s="14">
        <v>-1.26E-2</v>
      </c>
      <c r="F1616" s="14">
        <v>2.0000000000000001E-4</v>
      </c>
      <c r="G1616" s="14">
        <v>2.5000000000000001E-3</v>
      </c>
    </row>
    <row r="1617" spans="1:7" ht="14" x14ac:dyDescent="0.2">
      <c r="A1617" s="14" t="s">
        <v>4968</v>
      </c>
      <c r="B1617" s="14" t="s">
        <v>2621</v>
      </c>
      <c r="C1617" s="14" t="s">
        <v>4969</v>
      </c>
      <c r="D1617" s="14">
        <v>1.03E-2</v>
      </c>
      <c r="E1617" s="14">
        <v>-2.81E-2</v>
      </c>
      <c r="F1617" s="14">
        <v>6.7000000000000002E-3</v>
      </c>
      <c r="G1617" s="14">
        <v>-2.06E-2</v>
      </c>
    </row>
    <row r="1618" spans="1:7" ht="14" x14ac:dyDescent="0.2">
      <c r="A1618" s="14" t="s">
        <v>4974</v>
      </c>
      <c r="B1618" s="14" t="s">
        <v>492</v>
      </c>
      <c r="C1618" s="14" t="s">
        <v>4972</v>
      </c>
      <c r="D1618" s="14">
        <v>1.24E-2</v>
      </c>
      <c r="E1618" s="14">
        <v>-5.57E-2</v>
      </c>
      <c r="F1618" s="14">
        <v>3.6600000000000001E-2</v>
      </c>
      <c r="G1618" s="14">
        <v>-3.8E-3</v>
      </c>
    </row>
    <row r="1619" spans="1:7" ht="14" x14ac:dyDescent="0.2">
      <c r="A1619" s="14" t="s">
        <v>4975</v>
      </c>
      <c r="B1619" s="14" t="s">
        <v>2621</v>
      </c>
      <c r="C1619" s="14" t="s">
        <v>4972</v>
      </c>
      <c r="D1619" s="14">
        <v>1.4200000000000001E-2</v>
      </c>
      <c r="E1619" s="14">
        <v>-5.5100000000000003E-2</v>
      </c>
      <c r="F1619" s="14">
        <v>3.27E-2</v>
      </c>
      <c r="G1619" s="14">
        <v>-6.1999999999999998E-3</v>
      </c>
    </row>
    <row r="1620" spans="1:7" ht="14" x14ac:dyDescent="0.2">
      <c r="A1620" s="14" t="s">
        <v>4976</v>
      </c>
      <c r="B1620" s="14" t="s">
        <v>2621</v>
      </c>
      <c r="C1620" s="14" t="s">
        <v>4972</v>
      </c>
      <c r="D1620" s="14">
        <v>1.35E-2</v>
      </c>
      <c r="E1620" s="14">
        <v>-5.5399999999999998E-2</v>
      </c>
      <c r="F1620" s="14">
        <v>3.3000000000000002E-2</v>
      </c>
      <c r="G1620" s="14">
        <v>-2.8E-3</v>
      </c>
    </row>
    <row r="1621" spans="1:7" ht="14" x14ac:dyDescent="0.2">
      <c r="A1621" s="14" t="s">
        <v>4977</v>
      </c>
      <c r="B1621" s="14" t="s">
        <v>492</v>
      </c>
      <c r="C1621" s="14" t="s">
        <v>4972</v>
      </c>
      <c r="D1621" s="14">
        <v>1.2500000000000001E-2</v>
      </c>
      <c r="E1621" s="14">
        <v>-5.6000000000000001E-2</v>
      </c>
      <c r="F1621" s="14">
        <v>3.1600000000000003E-2</v>
      </c>
      <c r="G1621" s="14">
        <v>-9.1999999999999998E-3</v>
      </c>
    </row>
    <row r="1622" spans="1:7" ht="14" x14ac:dyDescent="0.2">
      <c r="A1622" s="14" t="s">
        <v>4978</v>
      </c>
      <c r="B1622" s="14" t="s">
        <v>2621</v>
      </c>
      <c r="C1622" s="14" t="s">
        <v>4972</v>
      </c>
      <c r="D1622" s="14">
        <v>1.3299999999999999E-2</v>
      </c>
      <c r="E1622" s="14">
        <v>-5.7299999999999997E-2</v>
      </c>
      <c r="F1622" s="14">
        <v>3.4599999999999999E-2</v>
      </c>
      <c r="G1622" s="14">
        <v>-2.8E-3</v>
      </c>
    </row>
    <row r="1623" spans="1:7" ht="14" x14ac:dyDescent="0.2">
      <c r="A1623" s="14" t="s">
        <v>4979</v>
      </c>
      <c r="B1623" s="14" t="s">
        <v>2621</v>
      </c>
      <c r="C1623" s="14" t="s">
        <v>4972</v>
      </c>
      <c r="D1623" s="14">
        <v>1.11E-2</v>
      </c>
      <c r="E1623" s="14">
        <v>-5.8900000000000001E-2</v>
      </c>
      <c r="F1623" s="14">
        <v>3.2300000000000002E-2</v>
      </c>
      <c r="G1623" s="14">
        <v>-6.9999999999999999E-4</v>
      </c>
    </row>
    <row r="1624" spans="1:7" ht="14" x14ac:dyDescent="0.2">
      <c r="A1624" s="14" t="s">
        <v>4980</v>
      </c>
      <c r="B1624" s="14" t="s">
        <v>2621</v>
      </c>
      <c r="C1624" s="14" t="s">
        <v>4972</v>
      </c>
      <c r="D1624" s="14">
        <v>1.3100000000000001E-2</v>
      </c>
      <c r="E1624" s="14">
        <v>-5.1999999999999998E-2</v>
      </c>
      <c r="F1624" s="14">
        <v>3.0499999999999999E-2</v>
      </c>
      <c r="G1624" s="14">
        <v>-4.4999999999999997E-3</v>
      </c>
    </row>
    <row r="1625" spans="1:7" ht="14" x14ac:dyDescent="0.2">
      <c r="A1625" s="14" t="s">
        <v>4981</v>
      </c>
      <c r="B1625" s="14" t="s">
        <v>492</v>
      </c>
      <c r="C1625" s="14" t="s">
        <v>4972</v>
      </c>
      <c r="D1625" s="14">
        <v>1.29E-2</v>
      </c>
      <c r="E1625" s="14">
        <v>-5.9299999999999999E-2</v>
      </c>
      <c r="F1625" s="14">
        <v>3.44E-2</v>
      </c>
      <c r="G1625" s="14">
        <v>-3.5000000000000001E-3</v>
      </c>
    </row>
    <row r="1626" spans="1:7" ht="14" x14ac:dyDescent="0.2">
      <c r="A1626" s="14" t="s">
        <v>4971</v>
      </c>
      <c r="B1626" s="14" t="s">
        <v>2621</v>
      </c>
      <c r="C1626" s="14" t="s">
        <v>4972</v>
      </c>
      <c r="D1626" s="14">
        <v>1.26E-2</v>
      </c>
      <c r="E1626" s="14">
        <v>-5.5599999999999997E-2</v>
      </c>
      <c r="F1626" s="14">
        <v>2.41E-2</v>
      </c>
      <c r="G1626" s="14">
        <v>-2.8999999999999998E-3</v>
      </c>
    </row>
    <row r="1627" spans="1:7" ht="14" x14ac:dyDescent="0.2">
      <c r="A1627" s="14" t="s">
        <v>4973</v>
      </c>
      <c r="B1627" s="14" t="s">
        <v>2621</v>
      </c>
      <c r="C1627" s="14" t="s">
        <v>4972</v>
      </c>
      <c r="D1627" s="14">
        <v>1.4E-2</v>
      </c>
      <c r="E1627" s="14">
        <v>-5.3499999999999999E-2</v>
      </c>
      <c r="F1627" s="14">
        <v>3.15E-2</v>
      </c>
      <c r="G1627" s="14">
        <v>-6.1999999999999998E-3</v>
      </c>
    </row>
    <row r="1628" spans="1:7" ht="14" x14ac:dyDescent="0.2">
      <c r="A1628" s="14" t="s">
        <v>4982</v>
      </c>
      <c r="B1628" s="14" t="s">
        <v>492</v>
      </c>
      <c r="C1628" s="14" t="s">
        <v>4972</v>
      </c>
      <c r="D1628" s="14">
        <v>1.8599999999999998E-2</v>
      </c>
      <c r="E1628" s="14">
        <v>-5.8400000000000001E-2</v>
      </c>
      <c r="F1628" s="14">
        <v>3.7499999999999999E-2</v>
      </c>
      <c r="G1628" s="14">
        <v>-1.6999999999999999E-3</v>
      </c>
    </row>
    <row r="1629" spans="1:7" ht="14" x14ac:dyDescent="0.2">
      <c r="A1629" s="14" t="s">
        <v>4986</v>
      </c>
      <c r="B1629" s="14" t="s">
        <v>2621</v>
      </c>
      <c r="C1629" s="14" t="s">
        <v>4984</v>
      </c>
      <c r="D1629" s="14">
        <v>1.38E-2</v>
      </c>
      <c r="E1629" s="14">
        <v>-6.1600000000000002E-2</v>
      </c>
      <c r="F1629" s="14">
        <v>1.8499999999999999E-2</v>
      </c>
      <c r="G1629" s="14">
        <v>-4.4999999999999997E-3</v>
      </c>
    </row>
    <row r="1630" spans="1:7" ht="14" x14ac:dyDescent="0.2">
      <c r="A1630" s="14" t="s">
        <v>4987</v>
      </c>
      <c r="B1630" s="14" t="s">
        <v>2621</v>
      </c>
      <c r="C1630" s="14" t="s">
        <v>4984</v>
      </c>
      <c r="D1630" s="14">
        <v>5.3E-3</v>
      </c>
      <c r="E1630" s="14">
        <v>-5.9900000000000002E-2</v>
      </c>
      <c r="F1630" s="14">
        <v>6.3E-3</v>
      </c>
      <c r="G1630" s="14">
        <v>-6.1000000000000004E-3</v>
      </c>
    </row>
    <row r="1631" spans="1:7" ht="14" x14ac:dyDescent="0.2">
      <c r="A1631" s="14" t="s">
        <v>4988</v>
      </c>
      <c r="B1631" s="14" t="s">
        <v>2621</v>
      </c>
      <c r="C1631" s="14" t="s">
        <v>4984</v>
      </c>
      <c r="D1631" s="14">
        <v>4.3E-3</v>
      </c>
      <c r="E1631" s="14">
        <v>-6.3399999999999998E-2</v>
      </c>
      <c r="F1631" s="14">
        <v>-5.0000000000000001E-4</v>
      </c>
      <c r="G1631" s="14">
        <v>-1.1999999999999999E-3</v>
      </c>
    </row>
    <row r="1632" spans="1:7" ht="14" x14ac:dyDescent="0.2">
      <c r="A1632" s="14" t="s">
        <v>4983</v>
      </c>
      <c r="B1632" s="14" t="s">
        <v>492</v>
      </c>
      <c r="C1632" s="14" t="s">
        <v>4984</v>
      </c>
      <c r="D1632" s="14">
        <v>7.4999999999999997E-3</v>
      </c>
      <c r="E1632" s="14">
        <v>-6.2199999999999998E-2</v>
      </c>
      <c r="F1632" s="14">
        <v>2.1100000000000001E-2</v>
      </c>
      <c r="G1632" s="14">
        <v>-8.6E-3</v>
      </c>
    </row>
    <row r="1633" spans="1:7" ht="14" x14ac:dyDescent="0.2">
      <c r="A1633" s="14" t="s">
        <v>4985</v>
      </c>
      <c r="B1633" s="14" t="s">
        <v>2621</v>
      </c>
      <c r="C1633" s="14" t="s">
        <v>4984</v>
      </c>
      <c r="D1633" s="14">
        <v>-2.7000000000000001E-3</v>
      </c>
      <c r="E1633" s="14">
        <v>-7.5600000000000001E-2</v>
      </c>
      <c r="F1633" s="14">
        <v>-3.0200000000000001E-2</v>
      </c>
      <c r="G1633" s="14">
        <v>-5.9900000000000002E-2</v>
      </c>
    </row>
    <row r="1634" spans="1:7" ht="14" x14ac:dyDescent="0.2">
      <c r="A1634" s="14" t="s">
        <v>4989</v>
      </c>
      <c r="B1634" s="14" t="s">
        <v>492</v>
      </c>
      <c r="C1634" s="14" t="s">
        <v>4990</v>
      </c>
      <c r="D1634" s="14">
        <v>8.2000000000000007E-3</v>
      </c>
      <c r="E1634" s="14">
        <v>-5.8700000000000002E-2</v>
      </c>
      <c r="F1634" s="14">
        <v>2.9700000000000001E-2</v>
      </c>
      <c r="G1634" s="14">
        <v>-6.7999999999999996E-3</v>
      </c>
    </row>
    <row r="1635" spans="1:7" ht="14" x14ac:dyDescent="0.2">
      <c r="A1635" s="14" t="s">
        <v>4991</v>
      </c>
      <c r="B1635" s="14" t="s">
        <v>2621</v>
      </c>
      <c r="C1635" s="14" t="s">
        <v>4990</v>
      </c>
      <c r="D1635" s="14">
        <v>1.04E-2</v>
      </c>
      <c r="E1635" s="14">
        <v>-5.8799999999999998E-2</v>
      </c>
      <c r="F1635" s="14">
        <v>3.3399999999999999E-2</v>
      </c>
      <c r="G1635" s="14">
        <v>-8.6999999999999994E-3</v>
      </c>
    </row>
    <row r="1636" spans="1:7" ht="14" x14ac:dyDescent="0.2">
      <c r="A1636" s="14" t="s">
        <v>4992</v>
      </c>
      <c r="B1636" s="14" t="s">
        <v>2621</v>
      </c>
      <c r="C1636" s="14" t="s">
        <v>4990</v>
      </c>
      <c r="D1636" s="14">
        <v>1.0800000000000001E-2</v>
      </c>
      <c r="E1636" s="14">
        <v>-5.4199999999999998E-2</v>
      </c>
      <c r="F1636" s="14">
        <v>2.3199999999999998E-2</v>
      </c>
      <c r="G1636" s="14">
        <v>-4.8999999999999998E-3</v>
      </c>
    </row>
    <row r="1637" spans="1:7" ht="14" x14ac:dyDescent="0.2">
      <c r="A1637" s="14" t="s">
        <v>4993</v>
      </c>
      <c r="B1637" s="14" t="s">
        <v>492</v>
      </c>
      <c r="C1637" s="14" t="s">
        <v>4994</v>
      </c>
      <c r="D1637" s="14">
        <v>1.35E-2</v>
      </c>
      <c r="E1637" s="14">
        <v>-5.5199999999999999E-2</v>
      </c>
      <c r="F1637" s="14">
        <v>2.86E-2</v>
      </c>
      <c r="G1637" s="14">
        <v>-2.3E-3</v>
      </c>
    </row>
    <row r="1638" spans="1:7" ht="14" x14ac:dyDescent="0.2">
      <c r="A1638" s="14" t="s">
        <v>4995</v>
      </c>
      <c r="B1638" s="14" t="s">
        <v>2621</v>
      </c>
      <c r="C1638" s="14" t="s">
        <v>4994</v>
      </c>
      <c r="D1638" s="14">
        <v>7.7000000000000002E-3</v>
      </c>
      <c r="E1638" s="14">
        <v>-5.5E-2</v>
      </c>
      <c r="F1638" s="14">
        <v>3.6400000000000002E-2</v>
      </c>
      <c r="G1638" s="14">
        <v>-2.3999999999999998E-3</v>
      </c>
    </row>
    <row r="1639" spans="1:7" ht="14" x14ac:dyDescent="0.2">
      <c r="A1639" s="14" t="s">
        <v>4996</v>
      </c>
      <c r="B1639" s="14" t="s">
        <v>2621</v>
      </c>
      <c r="C1639" s="14" t="s">
        <v>4994</v>
      </c>
      <c r="D1639" s="14">
        <v>9.4000000000000004E-3</v>
      </c>
      <c r="E1639" s="14">
        <v>-5.8700000000000002E-2</v>
      </c>
      <c r="F1639" s="14">
        <v>3.9199999999999999E-2</v>
      </c>
      <c r="G1639" s="14">
        <v>-6.9999999999999999E-4</v>
      </c>
    </row>
    <row r="1640" spans="1:7" ht="14" x14ac:dyDescent="0.2">
      <c r="A1640" s="14" t="s">
        <v>4997</v>
      </c>
      <c r="B1640" s="14" t="s">
        <v>2621</v>
      </c>
      <c r="C1640" s="14" t="s">
        <v>4998</v>
      </c>
      <c r="D1640" s="14">
        <v>1.2200000000000001E-2</v>
      </c>
      <c r="E1640" s="14">
        <v>-5.4600000000000003E-2</v>
      </c>
      <c r="F1640" s="14">
        <v>3.4000000000000002E-2</v>
      </c>
      <c r="G1640" s="14">
        <v>-7.3000000000000001E-3</v>
      </c>
    </row>
    <row r="1641" spans="1:7" ht="14" x14ac:dyDescent="0.2">
      <c r="A1641" s="14" t="s">
        <v>5001</v>
      </c>
      <c r="B1641" s="14" t="s">
        <v>2621</v>
      </c>
      <c r="C1641" s="14" t="s">
        <v>4998</v>
      </c>
      <c r="D1641" s="14">
        <v>1.4999999999999999E-2</v>
      </c>
      <c r="E1641" s="14">
        <v>-5.7700000000000001E-2</v>
      </c>
      <c r="F1641" s="14">
        <v>2.9399999999999999E-2</v>
      </c>
      <c r="G1641" s="14">
        <v>-1.2999999999999999E-3</v>
      </c>
    </row>
    <row r="1642" spans="1:7" ht="14" x14ac:dyDescent="0.2">
      <c r="A1642" s="14" t="s">
        <v>4999</v>
      </c>
      <c r="B1642" s="14" t="s">
        <v>2621</v>
      </c>
      <c r="C1642" s="14" t="s">
        <v>4998</v>
      </c>
      <c r="D1642" s="14">
        <v>9.9000000000000008E-3</v>
      </c>
      <c r="E1642" s="14">
        <v>-5.96E-2</v>
      </c>
      <c r="F1642" s="14">
        <v>3.4500000000000003E-2</v>
      </c>
      <c r="G1642" s="14">
        <v>-4.0000000000000002E-4</v>
      </c>
    </row>
    <row r="1643" spans="1:7" ht="14" x14ac:dyDescent="0.2">
      <c r="A1643" s="14" t="s">
        <v>5000</v>
      </c>
      <c r="B1643" s="14" t="s">
        <v>2621</v>
      </c>
      <c r="C1643" s="14" t="s">
        <v>4998</v>
      </c>
      <c r="D1643" s="14">
        <v>9.4000000000000004E-3</v>
      </c>
      <c r="E1643" s="14">
        <v>-5.8200000000000002E-2</v>
      </c>
      <c r="F1643" s="14">
        <v>2.93E-2</v>
      </c>
      <c r="G1643" s="14">
        <v>-5.4999999999999997E-3</v>
      </c>
    </row>
    <row r="1644" spans="1:7" ht="14" x14ac:dyDescent="0.2">
      <c r="A1644" s="14" t="s">
        <v>5002</v>
      </c>
      <c r="B1644" s="14" t="s">
        <v>2621</v>
      </c>
      <c r="C1644" s="14" t="s">
        <v>5003</v>
      </c>
      <c r="D1644" s="14">
        <v>-2.0000000000000001E-4</v>
      </c>
      <c r="E1644" s="14">
        <v>-6.8599999999999994E-2</v>
      </c>
      <c r="F1644" s="14">
        <v>7.6E-3</v>
      </c>
      <c r="G1644" s="14">
        <v>-9.2999999999999992E-3</v>
      </c>
    </row>
    <row r="1645" spans="1:7" ht="14" x14ac:dyDescent="0.2">
      <c r="A1645" s="14" t="s">
        <v>5010</v>
      </c>
      <c r="B1645" s="14" t="s">
        <v>2621</v>
      </c>
      <c r="C1645" s="14" t="s">
        <v>5005</v>
      </c>
      <c r="D1645" s="14">
        <v>1.37E-2</v>
      </c>
      <c r="E1645" s="14">
        <v>-5.8299999999999998E-2</v>
      </c>
      <c r="F1645" s="14">
        <v>0.03</v>
      </c>
      <c r="G1645" s="14">
        <v>-1.6000000000000001E-3</v>
      </c>
    </row>
    <row r="1646" spans="1:7" ht="14" x14ac:dyDescent="0.2">
      <c r="A1646" s="14" t="s">
        <v>5013</v>
      </c>
      <c r="B1646" s="14" t="s">
        <v>2621</v>
      </c>
      <c r="C1646" s="14" t="s">
        <v>5005</v>
      </c>
      <c r="D1646" s="14">
        <v>1.4500000000000001E-2</v>
      </c>
      <c r="E1646" s="14">
        <v>-5.5500000000000001E-2</v>
      </c>
      <c r="F1646" s="14">
        <v>3.56E-2</v>
      </c>
      <c r="G1646" s="14">
        <v>-7.3000000000000001E-3</v>
      </c>
    </row>
    <row r="1647" spans="1:7" ht="14" x14ac:dyDescent="0.2">
      <c r="A1647" s="14" t="s">
        <v>5012</v>
      </c>
      <c r="B1647" s="14" t="s">
        <v>492</v>
      </c>
      <c r="C1647" s="14" t="s">
        <v>5005</v>
      </c>
      <c r="D1647" s="14">
        <v>1.24E-2</v>
      </c>
      <c r="E1647" s="14">
        <v>-5.5300000000000002E-2</v>
      </c>
      <c r="F1647" s="14">
        <v>3.4599999999999999E-2</v>
      </c>
      <c r="G1647" s="14">
        <v>-8.0000000000000004E-4</v>
      </c>
    </row>
    <row r="1648" spans="1:7" ht="14" x14ac:dyDescent="0.2">
      <c r="A1648" s="14" t="s">
        <v>5014</v>
      </c>
      <c r="B1648" s="14" t="s">
        <v>492</v>
      </c>
      <c r="C1648" s="14" t="s">
        <v>5005</v>
      </c>
      <c r="D1648" s="14">
        <v>1.84E-2</v>
      </c>
      <c r="E1648" s="14">
        <v>-5.16E-2</v>
      </c>
      <c r="F1648" s="14">
        <v>2.9700000000000001E-2</v>
      </c>
      <c r="G1648" s="14">
        <v>-5.4000000000000003E-3</v>
      </c>
    </row>
    <row r="1649" spans="1:7" ht="14" x14ac:dyDescent="0.2">
      <c r="A1649" s="14" t="s">
        <v>5004</v>
      </c>
      <c r="B1649" s="14" t="s">
        <v>2621</v>
      </c>
      <c r="C1649" s="14" t="s">
        <v>5005</v>
      </c>
      <c r="D1649" s="14">
        <v>1.3299999999999999E-2</v>
      </c>
      <c r="E1649" s="14">
        <v>-5.5899999999999998E-2</v>
      </c>
      <c r="F1649" s="14">
        <v>3.0800000000000001E-2</v>
      </c>
      <c r="G1649" s="14">
        <v>4.4000000000000003E-3</v>
      </c>
    </row>
    <row r="1650" spans="1:7" ht="14" x14ac:dyDescent="0.2">
      <c r="A1650" s="14" t="s">
        <v>5006</v>
      </c>
      <c r="B1650" s="14" t="s">
        <v>2621</v>
      </c>
      <c r="C1650" s="14" t="s">
        <v>5005</v>
      </c>
      <c r="D1650" s="14">
        <v>1.03E-2</v>
      </c>
      <c r="E1650" s="14">
        <v>-5.5500000000000001E-2</v>
      </c>
      <c r="F1650" s="14">
        <v>2.5499999999999998E-2</v>
      </c>
      <c r="G1650" s="14">
        <v>-5.0000000000000001E-4</v>
      </c>
    </row>
    <row r="1651" spans="1:7" ht="14" x14ac:dyDescent="0.2">
      <c r="A1651" s="14" t="s">
        <v>5007</v>
      </c>
      <c r="B1651" s="14" t="s">
        <v>2621</v>
      </c>
      <c r="C1651" s="14" t="s">
        <v>5005</v>
      </c>
      <c r="D1651" s="14">
        <v>1.6400000000000001E-2</v>
      </c>
      <c r="E1651" s="14">
        <v>-5.8000000000000003E-2</v>
      </c>
      <c r="F1651" s="14">
        <v>3.0599999999999999E-2</v>
      </c>
      <c r="G1651" s="14">
        <v>-4.1999999999999997E-3</v>
      </c>
    </row>
    <row r="1652" spans="1:7" ht="14" x14ac:dyDescent="0.2">
      <c r="A1652" s="14" t="s">
        <v>5008</v>
      </c>
      <c r="B1652" s="14" t="s">
        <v>2621</v>
      </c>
      <c r="C1652" s="14" t="s">
        <v>5005</v>
      </c>
      <c r="D1652" s="14">
        <v>1.54E-2</v>
      </c>
      <c r="E1652" s="14">
        <v>-5.5100000000000003E-2</v>
      </c>
      <c r="F1652" s="14">
        <v>3.0099999999999998E-2</v>
      </c>
      <c r="G1652" s="14">
        <v>1.4200000000000001E-2</v>
      </c>
    </row>
    <row r="1653" spans="1:7" ht="14" x14ac:dyDescent="0.2">
      <c r="A1653" s="14" t="s">
        <v>5011</v>
      </c>
      <c r="B1653" s="14" t="s">
        <v>2621</v>
      </c>
      <c r="C1653" s="14" t="s">
        <v>5005</v>
      </c>
      <c r="D1653" s="14">
        <v>1.54E-2</v>
      </c>
      <c r="E1653" s="14">
        <v>-5.5800000000000002E-2</v>
      </c>
      <c r="F1653" s="14">
        <v>3.1099999999999999E-2</v>
      </c>
      <c r="G1653" s="14">
        <v>-7.0000000000000001E-3</v>
      </c>
    </row>
    <row r="1654" spans="1:7" ht="14" x14ac:dyDescent="0.2">
      <c r="A1654" s="14" t="s">
        <v>5015</v>
      </c>
      <c r="B1654" s="14" t="s">
        <v>492</v>
      </c>
      <c r="C1654" s="14" t="s">
        <v>5005</v>
      </c>
      <c r="D1654" s="14">
        <v>1.66E-2</v>
      </c>
      <c r="E1654" s="14">
        <v>-0.06</v>
      </c>
      <c r="F1654" s="14">
        <v>2.3400000000000001E-2</v>
      </c>
      <c r="G1654" s="14">
        <v>-1.11E-2</v>
      </c>
    </row>
    <row r="1655" spans="1:7" ht="14" x14ac:dyDescent="0.2">
      <c r="A1655" s="14" t="s">
        <v>5016</v>
      </c>
      <c r="B1655" s="14" t="s">
        <v>2621</v>
      </c>
      <c r="C1655" s="14" t="s">
        <v>5005</v>
      </c>
      <c r="D1655" s="14">
        <v>1.37E-2</v>
      </c>
      <c r="E1655" s="14">
        <v>-5.4199999999999998E-2</v>
      </c>
      <c r="F1655" s="14">
        <v>2.53E-2</v>
      </c>
      <c r="G1655" s="14">
        <v>-6.3E-3</v>
      </c>
    </row>
    <row r="1656" spans="1:7" ht="14" x14ac:dyDescent="0.2">
      <c r="A1656" s="14" t="s">
        <v>5017</v>
      </c>
      <c r="B1656" s="14" t="s">
        <v>492</v>
      </c>
      <c r="C1656" s="14" t="s">
        <v>5005</v>
      </c>
      <c r="D1656" s="14">
        <v>1.0200000000000001E-2</v>
      </c>
      <c r="E1656" s="14">
        <v>-5.2200000000000003E-2</v>
      </c>
      <c r="F1656" s="14">
        <v>2.9899999999999999E-2</v>
      </c>
      <c r="G1656" s="14">
        <v>-2.0999999999999999E-3</v>
      </c>
    </row>
    <row r="1657" spans="1:7" ht="14" x14ac:dyDescent="0.2">
      <c r="A1657" s="14" t="s">
        <v>5018</v>
      </c>
      <c r="B1657" s="14" t="s">
        <v>2621</v>
      </c>
      <c r="C1657" s="14" t="s">
        <v>5005</v>
      </c>
      <c r="D1657" s="14">
        <v>1.34E-2</v>
      </c>
      <c r="E1657" s="14">
        <v>-5.3499999999999999E-2</v>
      </c>
      <c r="F1657" s="14">
        <v>2.8000000000000001E-2</v>
      </c>
      <c r="G1657" s="14">
        <v>-4.7999999999999996E-3</v>
      </c>
    </row>
    <row r="1658" spans="1:7" ht="14" x14ac:dyDescent="0.2">
      <c r="A1658" s="14" t="s">
        <v>5019</v>
      </c>
      <c r="B1658" s="14" t="s">
        <v>492</v>
      </c>
      <c r="C1658" s="14" t="s">
        <v>5005</v>
      </c>
      <c r="D1658" s="14">
        <v>1.17E-2</v>
      </c>
      <c r="E1658" s="14">
        <v>-6.2399999999999997E-2</v>
      </c>
      <c r="F1658" s="14">
        <v>3.2399999999999998E-2</v>
      </c>
      <c r="G1658" s="14">
        <v>-2.5999999999999999E-3</v>
      </c>
    </row>
    <row r="1659" spans="1:7" ht="14" x14ac:dyDescent="0.2">
      <c r="A1659" s="14" t="s">
        <v>5020</v>
      </c>
      <c r="B1659" s="14" t="s">
        <v>2621</v>
      </c>
      <c r="C1659" s="14" t="s">
        <v>5005</v>
      </c>
      <c r="D1659" s="14">
        <v>1.47E-2</v>
      </c>
      <c r="E1659" s="14">
        <v>-5.3999999999999999E-2</v>
      </c>
      <c r="F1659" s="14">
        <v>2.7199999999999998E-2</v>
      </c>
      <c r="G1659" s="14">
        <v>-5.1000000000000004E-3</v>
      </c>
    </row>
    <row r="1660" spans="1:7" ht="14" x14ac:dyDescent="0.2">
      <c r="A1660" s="14" t="s">
        <v>5021</v>
      </c>
      <c r="B1660" s="14" t="s">
        <v>2621</v>
      </c>
      <c r="C1660" s="14" t="s">
        <v>5005</v>
      </c>
      <c r="D1660" s="14">
        <v>1.0800000000000001E-2</v>
      </c>
      <c r="E1660" s="14">
        <v>-6.0100000000000001E-2</v>
      </c>
      <c r="F1660" s="14">
        <v>3.27E-2</v>
      </c>
      <c r="G1660" s="14">
        <v>-3.3999999999999998E-3</v>
      </c>
    </row>
    <row r="1661" spans="1:7" ht="14" x14ac:dyDescent="0.2">
      <c r="A1661" s="14" t="s">
        <v>5022</v>
      </c>
      <c r="B1661" s="14" t="s">
        <v>2621</v>
      </c>
      <c r="C1661" s="14" t="s">
        <v>5005</v>
      </c>
      <c r="D1661" s="14">
        <v>1.8800000000000001E-2</v>
      </c>
      <c r="E1661" s="14">
        <v>-5.4199999999999998E-2</v>
      </c>
      <c r="F1661" s="14">
        <v>2.2200000000000001E-2</v>
      </c>
      <c r="G1661" s="14">
        <v>-8.0000000000000002E-3</v>
      </c>
    </row>
    <row r="1662" spans="1:7" ht="14" x14ac:dyDescent="0.2">
      <c r="A1662" s="14" t="s">
        <v>5009</v>
      </c>
      <c r="B1662" s="14" t="s">
        <v>2621</v>
      </c>
      <c r="C1662" s="14" t="s">
        <v>5005</v>
      </c>
      <c r="D1662" s="14">
        <v>1.44E-2</v>
      </c>
      <c r="E1662" s="14">
        <v>-5.67E-2</v>
      </c>
      <c r="F1662" s="14">
        <v>3.2899999999999999E-2</v>
      </c>
      <c r="G1662" s="14">
        <v>-2.3E-3</v>
      </c>
    </row>
    <row r="1663" spans="1:7" ht="14" x14ac:dyDescent="0.2">
      <c r="A1663" s="14" t="s">
        <v>5023</v>
      </c>
      <c r="B1663" s="14" t="s">
        <v>2621</v>
      </c>
      <c r="C1663" s="14" t="s">
        <v>5024</v>
      </c>
      <c r="D1663" s="14">
        <v>1.41E-2</v>
      </c>
      <c r="E1663" s="14">
        <v>-5.5300000000000002E-2</v>
      </c>
      <c r="F1663" s="14">
        <v>2.81E-2</v>
      </c>
      <c r="G1663" s="14">
        <v>1.6000000000000001E-3</v>
      </c>
    </row>
    <row r="1664" spans="1:7" ht="14" x14ac:dyDescent="0.2">
      <c r="A1664" s="14" t="s">
        <v>5025</v>
      </c>
      <c r="B1664" s="14" t="s">
        <v>492</v>
      </c>
      <c r="C1664" s="14" t="s">
        <v>5026</v>
      </c>
      <c r="D1664" s="14">
        <v>1.14E-2</v>
      </c>
      <c r="E1664" s="14">
        <v>-6.1499999999999999E-2</v>
      </c>
      <c r="F1664" s="14">
        <v>2.8500000000000001E-2</v>
      </c>
      <c r="G1664" s="14">
        <v>-7.1000000000000004E-3</v>
      </c>
    </row>
    <row r="1665" spans="1:7" ht="14" x14ac:dyDescent="0.2">
      <c r="A1665" s="14" t="s">
        <v>5027</v>
      </c>
      <c r="B1665" s="14" t="s">
        <v>2621</v>
      </c>
      <c r="C1665" s="14" t="s">
        <v>5028</v>
      </c>
      <c r="D1665" s="14">
        <v>-6.3E-3</v>
      </c>
      <c r="E1665" s="14">
        <v>-6.8900000000000003E-2</v>
      </c>
      <c r="F1665" s="14">
        <v>-4.7999999999999996E-3</v>
      </c>
      <c r="G1665" s="14">
        <v>-2.7400000000000001E-2</v>
      </c>
    </row>
    <row r="1666" spans="1:7" ht="14" x14ac:dyDescent="0.2">
      <c r="A1666" s="14" t="s">
        <v>5029</v>
      </c>
      <c r="B1666" s="14" t="s">
        <v>492</v>
      </c>
      <c r="C1666" s="14" t="s">
        <v>5028</v>
      </c>
      <c r="D1666" s="14">
        <v>4.7999999999999996E-3</v>
      </c>
      <c r="E1666" s="14">
        <v>-6.9500000000000006E-2</v>
      </c>
      <c r="F1666" s="14">
        <v>8.6999999999999994E-3</v>
      </c>
      <c r="G1666" s="14">
        <v>-8.0999999999999996E-3</v>
      </c>
    </row>
    <row r="1667" spans="1:7" ht="14" x14ac:dyDescent="0.2">
      <c r="A1667" s="14" t="s">
        <v>5030</v>
      </c>
      <c r="B1667" s="14" t="s">
        <v>492</v>
      </c>
      <c r="C1667" s="14" t="s">
        <v>5028</v>
      </c>
      <c r="D1667" s="14">
        <v>5.5999999999999999E-3</v>
      </c>
      <c r="E1667" s="14">
        <v>-5.8999999999999997E-2</v>
      </c>
      <c r="F1667" s="14">
        <v>1.01E-2</v>
      </c>
      <c r="G1667" s="14">
        <v>-7.1999999999999998E-3</v>
      </c>
    </row>
    <row r="1668" spans="1:7" ht="14" x14ac:dyDescent="0.2">
      <c r="A1668" s="14" t="s">
        <v>5034</v>
      </c>
      <c r="B1668" s="14" t="s">
        <v>2621</v>
      </c>
      <c r="C1668" s="14" t="s">
        <v>5032</v>
      </c>
      <c r="D1668" s="14">
        <v>1.2E-2</v>
      </c>
      <c r="E1668" s="14">
        <v>-5.91E-2</v>
      </c>
      <c r="F1668" s="14">
        <v>2.98E-2</v>
      </c>
      <c r="G1668" s="14">
        <v>-1.6999999999999999E-3</v>
      </c>
    </row>
    <row r="1669" spans="1:7" ht="14" x14ac:dyDescent="0.2">
      <c r="A1669" s="14" t="s">
        <v>5033</v>
      </c>
      <c r="B1669" s="14" t="s">
        <v>2621</v>
      </c>
      <c r="C1669" s="14" t="s">
        <v>5032</v>
      </c>
      <c r="D1669" s="14">
        <v>1.3299999999999999E-2</v>
      </c>
      <c r="E1669" s="14">
        <v>-5.5500000000000001E-2</v>
      </c>
      <c r="F1669" s="14">
        <v>3.5400000000000001E-2</v>
      </c>
      <c r="G1669" s="14">
        <v>-3.2000000000000002E-3</v>
      </c>
    </row>
    <row r="1670" spans="1:7" ht="14" x14ac:dyDescent="0.2">
      <c r="A1670" s="14" t="s">
        <v>5035</v>
      </c>
      <c r="B1670" s="14" t="s">
        <v>492</v>
      </c>
      <c r="C1670" s="14" t="s">
        <v>5032</v>
      </c>
      <c r="D1670" s="14">
        <v>1.26E-2</v>
      </c>
      <c r="E1670" s="14">
        <v>-5.67E-2</v>
      </c>
      <c r="F1670" s="14">
        <v>3.4299999999999997E-2</v>
      </c>
      <c r="G1670" s="14">
        <v>-3.7000000000000002E-3</v>
      </c>
    </row>
    <row r="1671" spans="1:7" ht="14" x14ac:dyDescent="0.2">
      <c r="A1671" s="14" t="s">
        <v>5031</v>
      </c>
      <c r="B1671" s="14" t="s">
        <v>492</v>
      </c>
      <c r="C1671" s="14" t="s">
        <v>5032</v>
      </c>
      <c r="D1671" s="14">
        <v>1.06E-2</v>
      </c>
      <c r="E1671" s="14">
        <v>-5.62E-2</v>
      </c>
      <c r="F1671" s="14">
        <v>3.4200000000000001E-2</v>
      </c>
      <c r="G1671" s="14">
        <v>-6.3E-3</v>
      </c>
    </row>
    <row r="1672" spans="1:7" ht="14" x14ac:dyDescent="0.2">
      <c r="A1672" s="14" t="s">
        <v>5036</v>
      </c>
      <c r="B1672" s="14" t="s">
        <v>492</v>
      </c>
      <c r="C1672" s="14" t="s">
        <v>5032</v>
      </c>
      <c r="D1672" s="14">
        <v>1.2999999999999999E-2</v>
      </c>
      <c r="E1672" s="14">
        <v>-5.7700000000000001E-2</v>
      </c>
      <c r="F1672" s="14">
        <v>3.3700000000000001E-2</v>
      </c>
      <c r="G1672" s="14">
        <v>-7.1999999999999998E-3</v>
      </c>
    </row>
    <row r="1673" spans="1:7" ht="14" x14ac:dyDescent="0.2">
      <c r="A1673" s="14" t="s">
        <v>5037</v>
      </c>
      <c r="B1673" s="14" t="s">
        <v>2621</v>
      </c>
      <c r="C1673" s="14" t="s">
        <v>5038</v>
      </c>
      <c r="D1673" s="14">
        <v>1.41E-2</v>
      </c>
      <c r="E1673" s="14">
        <v>-5.9700000000000003E-2</v>
      </c>
      <c r="F1673" s="14">
        <v>2.92E-2</v>
      </c>
      <c r="G1673" s="14">
        <v>-8.3000000000000001E-3</v>
      </c>
    </row>
    <row r="1674" spans="1:7" ht="14" x14ac:dyDescent="0.2">
      <c r="A1674" s="14" t="s">
        <v>5044</v>
      </c>
      <c r="B1674" s="14" t="s">
        <v>2621</v>
      </c>
      <c r="C1674" s="14" t="s">
        <v>5038</v>
      </c>
      <c r="D1674" s="14">
        <v>9.5999999999999992E-3</v>
      </c>
      <c r="E1674" s="14">
        <v>-6.2799999999999995E-2</v>
      </c>
      <c r="F1674" s="14">
        <v>2.5600000000000001E-2</v>
      </c>
      <c r="G1674" s="14">
        <v>2.7000000000000001E-3</v>
      </c>
    </row>
    <row r="1675" spans="1:7" ht="14" x14ac:dyDescent="0.2">
      <c r="A1675" s="14" t="s">
        <v>5039</v>
      </c>
      <c r="B1675" s="14" t="s">
        <v>492</v>
      </c>
      <c r="C1675" s="14" t="s">
        <v>5038</v>
      </c>
      <c r="D1675" s="14">
        <v>1.61E-2</v>
      </c>
      <c r="E1675" s="14">
        <v>-5.9900000000000002E-2</v>
      </c>
      <c r="F1675" s="14">
        <v>3.39E-2</v>
      </c>
      <c r="G1675" s="14">
        <v>-7.9000000000000008E-3</v>
      </c>
    </row>
    <row r="1676" spans="1:7" ht="14" x14ac:dyDescent="0.2">
      <c r="A1676" s="14" t="s">
        <v>5040</v>
      </c>
      <c r="B1676" s="14" t="s">
        <v>2621</v>
      </c>
      <c r="C1676" s="14" t="s">
        <v>5038</v>
      </c>
      <c r="D1676" s="14">
        <v>1.34E-2</v>
      </c>
      <c r="E1676" s="14">
        <v>-5.33E-2</v>
      </c>
      <c r="F1676" s="14">
        <v>3.3399999999999999E-2</v>
      </c>
      <c r="G1676" s="14">
        <v>-5.1000000000000004E-3</v>
      </c>
    </row>
    <row r="1677" spans="1:7" ht="14" x14ac:dyDescent="0.2">
      <c r="A1677" s="14" t="s">
        <v>5041</v>
      </c>
      <c r="B1677" s="14" t="s">
        <v>492</v>
      </c>
      <c r="C1677" s="14" t="s">
        <v>5038</v>
      </c>
      <c r="D1677" s="14">
        <v>1.1299999999999999E-2</v>
      </c>
      <c r="E1677" s="14">
        <v>-5.5899999999999998E-2</v>
      </c>
      <c r="F1677" s="14">
        <v>3.3500000000000002E-2</v>
      </c>
      <c r="G1677" s="14">
        <v>-6.1999999999999998E-3</v>
      </c>
    </row>
    <row r="1678" spans="1:7" ht="14" x14ac:dyDescent="0.2">
      <c r="A1678" s="14" t="s">
        <v>5042</v>
      </c>
      <c r="B1678" s="14" t="s">
        <v>2621</v>
      </c>
      <c r="C1678" s="14" t="s">
        <v>5038</v>
      </c>
      <c r="D1678" s="14">
        <v>1.17E-2</v>
      </c>
      <c r="E1678" s="14">
        <v>-5.79E-2</v>
      </c>
      <c r="F1678" s="14">
        <v>2.87E-2</v>
      </c>
      <c r="G1678" s="14">
        <v>-8.0999999999999996E-3</v>
      </c>
    </row>
    <row r="1679" spans="1:7" ht="14" x14ac:dyDescent="0.2">
      <c r="A1679" s="14" t="s">
        <v>5043</v>
      </c>
      <c r="B1679" s="14" t="s">
        <v>492</v>
      </c>
      <c r="C1679" s="14" t="s">
        <v>5038</v>
      </c>
      <c r="D1679" s="14">
        <v>1.52E-2</v>
      </c>
      <c r="E1679" s="14">
        <v>-5.5100000000000003E-2</v>
      </c>
      <c r="F1679" s="14">
        <v>3.2599999999999997E-2</v>
      </c>
      <c r="G1679" s="14">
        <v>-3.7000000000000002E-3</v>
      </c>
    </row>
    <row r="1680" spans="1:7" ht="14" x14ac:dyDescent="0.2">
      <c r="A1680" s="14" t="s">
        <v>5045</v>
      </c>
      <c r="B1680" s="14" t="s">
        <v>492</v>
      </c>
      <c r="C1680" s="14" t="s">
        <v>5046</v>
      </c>
      <c r="D1680" s="14">
        <v>1.2500000000000001E-2</v>
      </c>
      <c r="E1680" s="14">
        <v>-5.6399999999999999E-2</v>
      </c>
      <c r="F1680" s="14">
        <v>2.8500000000000001E-2</v>
      </c>
      <c r="G1680" s="14">
        <v>-4.5999999999999999E-3</v>
      </c>
    </row>
    <row r="1681" spans="1:7" ht="14" x14ac:dyDescent="0.2">
      <c r="A1681" s="14" t="s">
        <v>5048</v>
      </c>
      <c r="B1681" s="14" t="s">
        <v>2621</v>
      </c>
      <c r="C1681" s="14" t="s">
        <v>5046</v>
      </c>
      <c r="D1681" s="14">
        <v>1.29E-2</v>
      </c>
      <c r="E1681" s="14">
        <v>-5.8700000000000002E-2</v>
      </c>
      <c r="F1681" s="14">
        <v>2.9899999999999999E-2</v>
      </c>
      <c r="G1681" s="14">
        <v>-1.2999999999999999E-3</v>
      </c>
    </row>
    <row r="1682" spans="1:7" ht="14" x14ac:dyDescent="0.2">
      <c r="A1682" s="14" t="s">
        <v>5047</v>
      </c>
      <c r="B1682" s="14" t="s">
        <v>2621</v>
      </c>
      <c r="C1682" s="14" t="s">
        <v>5046</v>
      </c>
      <c r="D1682" s="14">
        <v>1.3599999999999999E-2</v>
      </c>
      <c r="E1682" s="14">
        <v>-5.8000000000000003E-2</v>
      </c>
      <c r="F1682" s="14">
        <v>3.1399999999999997E-2</v>
      </c>
      <c r="G1682" s="14">
        <v>-2.7000000000000001E-3</v>
      </c>
    </row>
    <row r="1683" spans="1:7" ht="14" x14ac:dyDescent="0.2">
      <c r="A1683" s="14" t="s">
        <v>5049</v>
      </c>
      <c r="B1683" s="14" t="s">
        <v>2621</v>
      </c>
      <c r="C1683" s="14" t="s">
        <v>5050</v>
      </c>
      <c r="D1683" s="14">
        <v>5.0000000000000001E-3</v>
      </c>
      <c r="E1683" s="14">
        <v>-4.6600000000000003E-2</v>
      </c>
      <c r="F1683" s="14">
        <v>1.9099999999999999E-2</v>
      </c>
      <c r="G1683" s="14">
        <v>-5.7000000000000002E-3</v>
      </c>
    </row>
    <row r="1684" spans="1:7" ht="14" x14ac:dyDescent="0.2">
      <c r="A1684" s="14" t="s">
        <v>5051</v>
      </c>
      <c r="B1684" s="14" t="s">
        <v>2621</v>
      </c>
      <c r="C1684" s="14" t="s">
        <v>5052</v>
      </c>
      <c r="D1684" s="14">
        <v>1.23E-2</v>
      </c>
      <c r="E1684" s="14">
        <v>-6.1400000000000003E-2</v>
      </c>
      <c r="F1684" s="14">
        <v>3.6600000000000001E-2</v>
      </c>
      <c r="G1684" s="14">
        <v>-5.7000000000000002E-3</v>
      </c>
    </row>
    <row r="1685" spans="1:7" ht="14" x14ac:dyDescent="0.2">
      <c r="A1685" s="14" t="s">
        <v>5053</v>
      </c>
      <c r="B1685" s="14" t="s">
        <v>2621</v>
      </c>
      <c r="C1685" s="14" t="s">
        <v>5052</v>
      </c>
      <c r="D1685" s="14">
        <v>4.8999999999999998E-3</v>
      </c>
      <c r="E1685" s="14">
        <v>-5.7299999999999997E-2</v>
      </c>
      <c r="F1685" s="14">
        <v>3.5900000000000001E-2</v>
      </c>
      <c r="G1685" s="14">
        <v>-6.1000000000000004E-3</v>
      </c>
    </row>
    <row r="1686" spans="1:7" ht="14" x14ac:dyDescent="0.2">
      <c r="A1686" s="14" t="s">
        <v>5066</v>
      </c>
      <c r="B1686" s="14" t="s">
        <v>492</v>
      </c>
      <c r="C1686" s="14" t="s">
        <v>5052</v>
      </c>
      <c r="D1686" s="14">
        <v>7.6E-3</v>
      </c>
      <c r="E1686" s="14">
        <v>-6.5000000000000002E-2</v>
      </c>
      <c r="F1686" s="14">
        <v>2.8299999999999999E-2</v>
      </c>
      <c r="G1686" s="14">
        <v>-4.8999999999999998E-3</v>
      </c>
    </row>
    <row r="1687" spans="1:7" ht="14" x14ac:dyDescent="0.2">
      <c r="A1687" s="14" t="s">
        <v>5054</v>
      </c>
      <c r="B1687" s="14" t="s">
        <v>492</v>
      </c>
      <c r="C1687" s="14" t="s">
        <v>5052</v>
      </c>
      <c r="D1687" s="14">
        <v>1.12E-2</v>
      </c>
      <c r="E1687" s="14">
        <v>-5.28E-2</v>
      </c>
      <c r="F1687" s="14">
        <v>2.18E-2</v>
      </c>
      <c r="G1687" s="14">
        <v>-1.09E-2</v>
      </c>
    </row>
    <row r="1688" spans="1:7" ht="14" x14ac:dyDescent="0.2">
      <c r="A1688" s="14" t="s">
        <v>5055</v>
      </c>
      <c r="B1688" s="14" t="s">
        <v>2621</v>
      </c>
      <c r="C1688" s="14" t="s">
        <v>5052</v>
      </c>
      <c r="D1688" s="14">
        <v>9.1999999999999998E-3</v>
      </c>
      <c r="E1688" s="14">
        <v>-6.1100000000000002E-2</v>
      </c>
      <c r="F1688" s="14">
        <v>2.64E-2</v>
      </c>
      <c r="G1688" s="14">
        <v>-3.7000000000000002E-3</v>
      </c>
    </row>
    <row r="1689" spans="1:7" ht="14" x14ac:dyDescent="0.2">
      <c r="A1689" s="14" t="s">
        <v>5056</v>
      </c>
      <c r="B1689" s="14" t="s">
        <v>492</v>
      </c>
      <c r="C1689" s="14" t="s">
        <v>5052</v>
      </c>
      <c r="D1689" s="14">
        <v>1.0500000000000001E-2</v>
      </c>
      <c r="E1689" s="14">
        <v>-5.9200000000000003E-2</v>
      </c>
      <c r="F1689" s="14">
        <v>2.5100000000000001E-2</v>
      </c>
      <c r="G1689" s="14">
        <v>-4.1000000000000003E-3</v>
      </c>
    </row>
    <row r="1690" spans="1:7" ht="14" x14ac:dyDescent="0.2">
      <c r="A1690" s="14" t="s">
        <v>5057</v>
      </c>
      <c r="B1690" s="14" t="s">
        <v>2621</v>
      </c>
      <c r="C1690" s="14" t="s">
        <v>5052</v>
      </c>
      <c r="D1690" s="14">
        <v>9.7999999999999997E-3</v>
      </c>
      <c r="E1690" s="14">
        <v>-5.3100000000000001E-2</v>
      </c>
      <c r="F1690" s="14">
        <v>2.9000000000000001E-2</v>
      </c>
      <c r="G1690" s="14">
        <v>-4.4000000000000003E-3</v>
      </c>
    </row>
    <row r="1691" spans="1:7" ht="14" x14ac:dyDescent="0.2">
      <c r="A1691" s="14" t="s">
        <v>5058</v>
      </c>
      <c r="B1691" s="14" t="s">
        <v>2621</v>
      </c>
      <c r="C1691" s="14" t="s">
        <v>5052</v>
      </c>
      <c r="D1691" s="14">
        <v>9.1000000000000004E-3</v>
      </c>
      <c r="E1691" s="14">
        <v>-6.0999999999999999E-2</v>
      </c>
      <c r="F1691" s="14">
        <v>3.44E-2</v>
      </c>
      <c r="G1691" s="14">
        <v>-8.0000000000000002E-3</v>
      </c>
    </row>
    <row r="1692" spans="1:7" ht="14" x14ac:dyDescent="0.2">
      <c r="A1692" s="14" t="s">
        <v>5059</v>
      </c>
      <c r="B1692" s="14" t="s">
        <v>492</v>
      </c>
      <c r="C1692" s="14" t="s">
        <v>5052</v>
      </c>
      <c r="D1692" s="14">
        <v>1.23E-2</v>
      </c>
      <c r="E1692" s="14">
        <v>-6.3500000000000001E-2</v>
      </c>
      <c r="F1692" s="14">
        <v>2.9100000000000001E-2</v>
      </c>
      <c r="G1692" s="14">
        <v>-3.8E-3</v>
      </c>
    </row>
    <row r="1693" spans="1:7" ht="14" x14ac:dyDescent="0.2">
      <c r="A1693" s="14" t="s">
        <v>5060</v>
      </c>
      <c r="B1693" s="14" t="s">
        <v>492</v>
      </c>
      <c r="C1693" s="14" t="s">
        <v>5052</v>
      </c>
      <c r="D1693" s="14">
        <v>9.7000000000000003E-3</v>
      </c>
      <c r="E1693" s="14">
        <v>-6.5100000000000005E-2</v>
      </c>
      <c r="F1693" s="14">
        <v>3.2599999999999997E-2</v>
      </c>
      <c r="G1693" s="14">
        <v>-8.8999999999999999E-3</v>
      </c>
    </row>
    <row r="1694" spans="1:7" ht="14" x14ac:dyDescent="0.2">
      <c r="A1694" s="14" t="s">
        <v>5061</v>
      </c>
      <c r="B1694" s="14" t="s">
        <v>2621</v>
      </c>
      <c r="C1694" s="14" t="s">
        <v>5052</v>
      </c>
      <c r="D1694" s="14">
        <v>1.12E-2</v>
      </c>
      <c r="E1694" s="14">
        <v>-6.0299999999999999E-2</v>
      </c>
      <c r="F1694" s="14">
        <v>2.3699999999999999E-2</v>
      </c>
      <c r="G1694" s="14">
        <v>-7.9000000000000008E-3</v>
      </c>
    </row>
    <row r="1695" spans="1:7" ht="14" x14ac:dyDescent="0.2">
      <c r="A1695" s="14" t="s">
        <v>5062</v>
      </c>
      <c r="B1695" s="14" t="s">
        <v>2621</v>
      </c>
      <c r="C1695" s="14" t="s">
        <v>5052</v>
      </c>
      <c r="D1695" s="14">
        <v>1.2E-2</v>
      </c>
      <c r="E1695" s="14">
        <v>-4.9500000000000002E-2</v>
      </c>
      <c r="F1695" s="14">
        <v>2.3099999999999999E-2</v>
      </c>
      <c r="G1695" s="14">
        <v>5.7999999999999996E-3</v>
      </c>
    </row>
    <row r="1696" spans="1:7" ht="14" x14ac:dyDescent="0.2">
      <c r="A1696" s="14" t="s">
        <v>5063</v>
      </c>
      <c r="B1696" s="14" t="s">
        <v>2621</v>
      </c>
      <c r="C1696" s="14" t="s">
        <v>5052</v>
      </c>
      <c r="D1696" s="14">
        <v>1.7299999999999999E-2</v>
      </c>
      <c r="E1696" s="14">
        <v>-5.5399999999999998E-2</v>
      </c>
      <c r="F1696" s="14">
        <v>2.9600000000000001E-2</v>
      </c>
      <c r="G1696" s="14">
        <v>-1.12E-2</v>
      </c>
    </row>
    <row r="1697" spans="1:7" ht="14" x14ac:dyDescent="0.2">
      <c r="A1697" s="14" t="s">
        <v>5064</v>
      </c>
      <c r="B1697" s="14" t="s">
        <v>2621</v>
      </c>
      <c r="C1697" s="14" t="s">
        <v>5052</v>
      </c>
      <c r="D1697" s="14">
        <v>1.0500000000000001E-2</v>
      </c>
      <c r="E1697" s="14">
        <v>-5.8000000000000003E-2</v>
      </c>
      <c r="F1697" s="14">
        <v>2.87E-2</v>
      </c>
      <c r="G1697" s="14">
        <v>-7.4000000000000003E-3</v>
      </c>
    </row>
    <row r="1698" spans="1:7" ht="14" x14ac:dyDescent="0.2">
      <c r="A1698" s="14" t="s">
        <v>5065</v>
      </c>
      <c r="B1698" s="14" t="s">
        <v>492</v>
      </c>
      <c r="C1698" s="14" t="s">
        <v>5052</v>
      </c>
      <c r="D1698" s="14">
        <v>1.1599999999999999E-2</v>
      </c>
      <c r="E1698" s="14">
        <v>-5.6399999999999999E-2</v>
      </c>
      <c r="F1698" s="14">
        <v>3.0300000000000001E-2</v>
      </c>
      <c r="G1698" s="14">
        <v>-6.3E-3</v>
      </c>
    </row>
    <row r="1699" spans="1:7" ht="14" x14ac:dyDescent="0.2">
      <c r="A1699" s="14" t="s">
        <v>5067</v>
      </c>
      <c r="B1699" s="14" t="s">
        <v>492</v>
      </c>
      <c r="C1699" s="14" t="s">
        <v>5068</v>
      </c>
      <c r="D1699" s="14">
        <v>-5.1000000000000004E-3</v>
      </c>
      <c r="E1699" s="14">
        <v>-6.4899999999999999E-2</v>
      </c>
      <c r="F1699" s="14">
        <v>-5.0000000000000001E-4</v>
      </c>
      <c r="G1699" s="14">
        <v>-1.17E-2</v>
      </c>
    </row>
    <row r="1700" spans="1:7" ht="14" x14ac:dyDescent="0.2">
      <c r="A1700" s="14" t="s">
        <v>5069</v>
      </c>
      <c r="B1700" s="14" t="s">
        <v>492</v>
      </c>
      <c r="C1700" s="14" t="s">
        <v>5070</v>
      </c>
      <c r="D1700" s="14">
        <v>1.1900000000000001E-2</v>
      </c>
      <c r="E1700" s="14">
        <v>-5.7500000000000002E-2</v>
      </c>
      <c r="F1700" s="14">
        <v>3.0599999999999999E-2</v>
      </c>
      <c r="G1700" s="14">
        <v>-4.3E-3</v>
      </c>
    </row>
    <row r="1701" spans="1:7" ht="14" x14ac:dyDescent="0.2">
      <c r="A1701" s="14" t="s">
        <v>5071</v>
      </c>
      <c r="B1701" s="14" t="s">
        <v>2621</v>
      </c>
      <c r="C1701" s="14" t="s">
        <v>5072</v>
      </c>
      <c r="D1701" s="14">
        <v>-7.1999999999999995E-2</v>
      </c>
      <c r="E1701" s="14">
        <v>-8.3199999999999996E-2</v>
      </c>
      <c r="F1701" s="14">
        <v>-8.2299999999999998E-2</v>
      </c>
      <c r="G1701" s="14">
        <v>-3.49E-2</v>
      </c>
    </row>
    <row r="1702" spans="1:7" ht="14" x14ac:dyDescent="0.2">
      <c r="A1702" s="14" t="s">
        <v>5073</v>
      </c>
      <c r="B1702" s="14" t="s">
        <v>492</v>
      </c>
      <c r="C1702" s="14" t="s">
        <v>5074</v>
      </c>
      <c r="D1702" s="14">
        <v>-5.4000000000000003E-3</v>
      </c>
      <c r="E1702" s="14">
        <v>-2.4299999999999999E-2</v>
      </c>
      <c r="F1702" s="14">
        <v>2.4400000000000002E-2</v>
      </c>
      <c r="G1702" s="14">
        <v>-1.3599999999999999E-2</v>
      </c>
    </row>
    <row r="1703" spans="1:7" ht="14" x14ac:dyDescent="0.2">
      <c r="A1703" s="14" t="s">
        <v>5075</v>
      </c>
      <c r="B1703" s="14" t="s">
        <v>492</v>
      </c>
      <c r="C1703" s="14" t="s">
        <v>5076</v>
      </c>
      <c r="D1703" s="14">
        <v>-1.5E-3</v>
      </c>
      <c r="E1703" s="14">
        <v>-2.63E-2</v>
      </c>
      <c r="F1703" s="14">
        <v>2.2100000000000002E-2</v>
      </c>
      <c r="G1703" s="14">
        <v>-9.4999999999999998E-3</v>
      </c>
    </row>
    <row r="1704" spans="1:7" ht="14" x14ac:dyDescent="0.2">
      <c r="A1704" s="14" t="s">
        <v>5077</v>
      </c>
      <c r="B1704" s="14" t="s">
        <v>2621</v>
      </c>
      <c r="C1704" s="14" t="s">
        <v>5078</v>
      </c>
      <c r="D1704" s="14">
        <v>5.6300000000000003E-2</v>
      </c>
      <c r="E1704" s="14">
        <v>-4.3999999999999997E-2</v>
      </c>
      <c r="F1704" s="14">
        <v>-4.41E-2</v>
      </c>
      <c r="G1704" s="14">
        <v>-4.0000000000000001E-3</v>
      </c>
    </row>
    <row r="1705" spans="1:7" ht="14" x14ac:dyDescent="0.2">
      <c r="A1705" s="14" t="s">
        <v>5079</v>
      </c>
      <c r="B1705" s="14" t="s">
        <v>492</v>
      </c>
      <c r="C1705" s="14" t="s">
        <v>5078</v>
      </c>
      <c r="D1705" s="14">
        <v>7.3300000000000004E-2</v>
      </c>
      <c r="E1705" s="14">
        <v>-6.0299999999999999E-2</v>
      </c>
      <c r="F1705" s="14">
        <v>-7.7399999999999997E-2</v>
      </c>
      <c r="G1705" s="14">
        <v>-3.0000000000000001E-3</v>
      </c>
    </row>
    <row r="1706" spans="1:7" ht="14" x14ac:dyDescent="0.2">
      <c r="A1706" s="14" t="s">
        <v>5080</v>
      </c>
      <c r="B1706" s="14" t="s">
        <v>2621</v>
      </c>
      <c r="C1706" s="14" t="s">
        <v>5081</v>
      </c>
      <c r="D1706" s="14">
        <v>3.2000000000000002E-3</v>
      </c>
      <c r="E1706" s="14">
        <v>-3.5299999999999998E-2</v>
      </c>
      <c r="F1706" s="14">
        <v>2.3300000000000001E-2</v>
      </c>
      <c r="G1706" s="14">
        <v>-2.9999999999999997E-4</v>
      </c>
    </row>
    <row r="1707" spans="1:7" ht="14" x14ac:dyDescent="0.2">
      <c r="A1707" s="14" t="s">
        <v>5082</v>
      </c>
      <c r="B1707" s="14" t="s">
        <v>492</v>
      </c>
      <c r="C1707" s="14" t="s">
        <v>5081</v>
      </c>
      <c r="D1707" s="14">
        <v>5.5999999999999999E-3</v>
      </c>
      <c r="E1707" s="14">
        <v>-4.2900000000000001E-2</v>
      </c>
      <c r="F1707" s="14">
        <v>2.81E-2</v>
      </c>
      <c r="G1707" s="14">
        <v>-5.1999999999999998E-3</v>
      </c>
    </row>
    <row r="1708" spans="1:7" ht="14" x14ac:dyDescent="0.2">
      <c r="A1708" s="14" t="s">
        <v>5083</v>
      </c>
      <c r="B1708" s="14" t="s">
        <v>2621</v>
      </c>
      <c r="C1708" s="14" t="s">
        <v>5081</v>
      </c>
      <c r="D1708" s="14">
        <v>5.7999999999999996E-3</v>
      </c>
      <c r="E1708" s="14">
        <v>-3.3700000000000001E-2</v>
      </c>
      <c r="F1708" s="14">
        <v>2.18E-2</v>
      </c>
      <c r="G1708" s="14">
        <v>-1.4E-3</v>
      </c>
    </row>
    <row r="1709" spans="1:7" ht="14" x14ac:dyDescent="0.2">
      <c r="A1709" s="14" t="s">
        <v>5084</v>
      </c>
      <c r="B1709" s="14" t="s">
        <v>2621</v>
      </c>
      <c r="C1709" s="14" t="s">
        <v>5081</v>
      </c>
      <c r="D1709" s="14">
        <v>5.8999999999999999E-3</v>
      </c>
      <c r="E1709" s="14">
        <v>-3.3000000000000002E-2</v>
      </c>
      <c r="F1709" s="14">
        <v>1.5699999999999999E-2</v>
      </c>
      <c r="G1709" s="14">
        <v>-2.3999999999999998E-3</v>
      </c>
    </row>
    <row r="1710" spans="1:7" ht="14" x14ac:dyDescent="0.2">
      <c r="A1710" s="14" t="s">
        <v>5085</v>
      </c>
      <c r="B1710" s="14" t="s">
        <v>492</v>
      </c>
      <c r="C1710" s="14" t="s">
        <v>5081</v>
      </c>
      <c r="D1710" s="14">
        <v>7.7999999999999996E-3</v>
      </c>
      <c r="E1710" s="14">
        <v>-3.2800000000000003E-2</v>
      </c>
      <c r="F1710" s="14">
        <v>1E-4</v>
      </c>
      <c r="G1710" s="14">
        <v>-2.3999999999999998E-3</v>
      </c>
    </row>
    <row r="1711" spans="1:7" ht="14" x14ac:dyDescent="0.2">
      <c r="A1711" s="14" t="s">
        <v>5086</v>
      </c>
      <c r="B1711" s="14" t="s">
        <v>492</v>
      </c>
      <c r="C1711" s="14" t="s">
        <v>5081</v>
      </c>
      <c r="D1711" s="14">
        <v>-4.1000000000000003E-3</v>
      </c>
      <c r="E1711" s="14">
        <v>-4.4299999999999999E-2</v>
      </c>
      <c r="F1711" s="14">
        <v>3.2199999999999999E-2</v>
      </c>
      <c r="G1711" s="14">
        <v>-2.29E-2</v>
      </c>
    </row>
    <row r="1712" spans="1:7" ht="14" x14ac:dyDescent="0.2">
      <c r="A1712" s="14" t="s">
        <v>5087</v>
      </c>
      <c r="B1712" s="14" t="s">
        <v>2621</v>
      </c>
      <c r="C1712" s="14" t="s">
        <v>5081</v>
      </c>
      <c r="D1712" s="14">
        <v>-1E-3</v>
      </c>
      <c r="E1712" s="14">
        <v>-3.2199999999999999E-2</v>
      </c>
      <c r="F1712" s="14">
        <v>2.4500000000000001E-2</v>
      </c>
      <c r="G1712" s="14">
        <v>-8.5000000000000006E-3</v>
      </c>
    </row>
    <row r="1713" spans="1:7" ht="14" x14ac:dyDescent="0.2">
      <c r="A1713" s="14" t="s">
        <v>5088</v>
      </c>
      <c r="B1713" s="14" t="s">
        <v>492</v>
      </c>
      <c r="C1713" s="14" t="s">
        <v>5081</v>
      </c>
      <c r="D1713" s="14">
        <v>4.1999999999999997E-3</v>
      </c>
      <c r="E1713" s="14">
        <v>-3.8399999999999997E-2</v>
      </c>
      <c r="F1713" s="14">
        <v>3.1E-2</v>
      </c>
      <c r="G1713" s="14">
        <v>-8.0999999999999996E-3</v>
      </c>
    </row>
    <row r="1714" spans="1:7" ht="14" x14ac:dyDescent="0.2">
      <c r="A1714" s="14" t="s">
        <v>5089</v>
      </c>
      <c r="B1714" s="14" t="s">
        <v>492</v>
      </c>
      <c r="C1714" s="14" t="s">
        <v>5081</v>
      </c>
      <c r="D1714" s="14">
        <v>1.1000000000000001E-3</v>
      </c>
      <c r="E1714" s="14">
        <v>-4.6399999999999997E-2</v>
      </c>
      <c r="F1714" s="14">
        <v>3.1199999999999999E-2</v>
      </c>
      <c r="G1714" s="14">
        <v>-1.1599999999999999E-2</v>
      </c>
    </row>
    <row r="1715" spans="1:7" ht="14" x14ac:dyDescent="0.2">
      <c r="A1715" s="14" t="s">
        <v>5090</v>
      </c>
      <c r="B1715" s="14" t="s">
        <v>492</v>
      </c>
      <c r="C1715" s="14" t="s">
        <v>5081</v>
      </c>
      <c r="D1715" s="14">
        <v>-1.6999999999999999E-3</v>
      </c>
      <c r="E1715" s="14">
        <v>-3.9100000000000003E-2</v>
      </c>
      <c r="F1715" s="14">
        <v>2.4199999999999999E-2</v>
      </c>
      <c r="G1715" s="14">
        <v>3.0000000000000001E-3</v>
      </c>
    </row>
    <row r="1716" spans="1:7" ht="14" x14ac:dyDescent="0.2">
      <c r="A1716" s="14" t="s">
        <v>5091</v>
      </c>
      <c r="B1716" s="14" t="s">
        <v>2621</v>
      </c>
      <c r="C1716" s="14" t="s">
        <v>5081</v>
      </c>
      <c r="D1716" s="14">
        <v>3.5999999999999999E-3</v>
      </c>
      <c r="E1716" s="14">
        <v>-2.9700000000000001E-2</v>
      </c>
      <c r="F1716" s="14">
        <v>1.1299999999999999E-2</v>
      </c>
      <c r="G1716" s="14">
        <v>-3.8999999999999998E-3</v>
      </c>
    </row>
    <row r="1717" spans="1:7" ht="14" x14ac:dyDescent="0.2">
      <c r="A1717" s="14" t="s">
        <v>5092</v>
      </c>
      <c r="B1717" s="14" t="s">
        <v>2621</v>
      </c>
      <c r="C1717" s="14" t="s">
        <v>5093</v>
      </c>
      <c r="D1717" s="14">
        <v>1.7100000000000001E-2</v>
      </c>
      <c r="E1717" s="14">
        <v>-2.7699999999999999E-2</v>
      </c>
      <c r="F1717" s="14">
        <v>9.1999999999999998E-3</v>
      </c>
      <c r="G1717" s="14">
        <v>-1.4E-3</v>
      </c>
    </row>
    <row r="1718" spans="1:7" ht="14" x14ac:dyDescent="0.2">
      <c r="A1718" s="14" t="s">
        <v>5094</v>
      </c>
      <c r="B1718" s="14" t="s">
        <v>2621</v>
      </c>
      <c r="C1718" s="14" t="s">
        <v>5095</v>
      </c>
      <c r="D1718" s="14">
        <v>1.72E-2</v>
      </c>
      <c r="E1718" s="14">
        <v>-9.1000000000000004E-3</v>
      </c>
      <c r="F1718" s="14">
        <v>4.4999999999999997E-3</v>
      </c>
      <c r="G1718" s="14">
        <v>-1.5E-3</v>
      </c>
    </row>
    <row r="1719" spans="1:7" ht="14" x14ac:dyDescent="0.2">
      <c r="A1719" s="14" t="s">
        <v>5096</v>
      </c>
      <c r="B1719" s="14" t="s">
        <v>492</v>
      </c>
      <c r="C1719" s="14" t="s">
        <v>5097</v>
      </c>
      <c r="D1719" s="14">
        <v>-1.61E-2</v>
      </c>
      <c r="E1719" s="14">
        <v>-5.5800000000000002E-2</v>
      </c>
      <c r="F1719" s="14">
        <v>-1.66E-2</v>
      </c>
      <c r="G1719" s="14">
        <v>-2.1100000000000001E-2</v>
      </c>
    </row>
    <row r="1720" spans="1:7" ht="14" x14ac:dyDescent="0.2">
      <c r="A1720" s="14" t="s">
        <v>5098</v>
      </c>
      <c r="B1720" s="14" t="s">
        <v>492</v>
      </c>
      <c r="C1720" s="14" t="s">
        <v>5099</v>
      </c>
      <c r="D1720" s="14">
        <v>8.6199999999999999E-2</v>
      </c>
      <c r="E1720" s="14">
        <v>-4.8599999999999997E-2</v>
      </c>
      <c r="F1720" s="14">
        <v>-5.21E-2</v>
      </c>
      <c r="G1720" s="14">
        <v>5.9999999999999995E-4</v>
      </c>
    </row>
    <row r="1721" spans="1:7" ht="14" x14ac:dyDescent="0.2">
      <c r="A1721" s="14" t="s">
        <v>5102</v>
      </c>
      <c r="B1721" s="14" t="s">
        <v>492</v>
      </c>
      <c r="C1721" s="14" t="s">
        <v>5101</v>
      </c>
      <c r="D1721" s="14">
        <v>7.8700000000000006E-2</v>
      </c>
      <c r="E1721" s="14">
        <v>-5.0500000000000003E-2</v>
      </c>
      <c r="F1721" s="14">
        <v>-8.2100000000000006E-2</v>
      </c>
      <c r="G1721" s="14">
        <v>-3.3E-3</v>
      </c>
    </row>
    <row r="1722" spans="1:7" ht="14" x14ac:dyDescent="0.2">
      <c r="A1722" s="14" t="s">
        <v>5103</v>
      </c>
      <c r="B1722" s="14" t="s">
        <v>492</v>
      </c>
      <c r="C1722" s="14" t="s">
        <v>5101</v>
      </c>
      <c r="D1722" s="14">
        <v>7.8600000000000003E-2</v>
      </c>
      <c r="E1722" s="14">
        <v>-4.7300000000000002E-2</v>
      </c>
      <c r="F1722" s="14">
        <v>-7.2499999999999995E-2</v>
      </c>
      <c r="G1722" s="14">
        <v>6.8999999999999999E-3</v>
      </c>
    </row>
    <row r="1723" spans="1:7" ht="14" x14ac:dyDescent="0.2">
      <c r="A1723" s="14" t="s">
        <v>5100</v>
      </c>
      <c r="B1723" s="14" t="s">
        <v>492</v>
      </c>
      <c r="C1723" s="14" t="s">
        <v>5101</v>
      </c>
      <c r="D1723" s="14">
        <v>7.7700000000000005E-2</v>
      </c>
      <c r="E1723" s="14">
        <v>-6.2600000000000003E-2</v>
      </c>
      <c r="F1723" s="14">
        <v>-7.4700000000000003E-2</v>
      </c>
      <c r="G1723" s="14">
        <v>-5.0000000000000001E-4</v>
      </c>
    </row>
    <row r="1724" spans="1:7" ht="14" x14ac:dyDescent="0.2">
      <c r="A1724" s="14" t="s">
        <v>5106</v>
      </c>
      <c r="B1724" s="14" t="s">
        <v>2621</v>
      </c>
      <c r="C1724" s="14" t="s">
        <v>5105</v>
      </c>
      <c r="D1724" s="14">
        <v>5.5399999999999998E-2</v>
      </c>
      <c r="E1724" s="14">
        <v>-5.3699999999999998E-2</v>
      </c>
      <c r="F1724" s="14">
        <v>-0.1021</v>
      </c>
      <c r="G1724" s="14">
        <v>-7.9000000000000008E-3</v>
      </c>
    </row>
    <row r="1725" spans="1:7" ht="14" x14ac:dyDescent="0.2">
      <c r="A1725" s="14" t="s">
        <v>5107</v>
      </c>
      <c r="B1725" s="14" t="s">
        <v>492</v>
      </c>
      <c r="C1725" s="14" t="s">
        <v>5105</v>
      </c>
      <c r="D1725" s="14">
        <v>7.3400000000000007E-2</v>
      </c>
      <c r="E1725" s="14">
        <v>-3.5499999999999997E-2</v>
      </c>
      <c r="F1725" s="14">
        <v>-7.3599999999999999E-2</v>
      </c>
      <c r="G1725" s="14">
        <v>3.8999999999999998E-3</v>
      </c>
    </row>
    <row r="1726" spans="1:7" ht="14" x14ac:dyDescent="0.2">
      <c r="A1726" s="14" t="s">
        <v>5108</v>
      </c>
      <c r="B1726" s="14" t="s">
        <v>492</v>
      </c>
      <c r="C1726" s="14" t="s">
        <v>5105</v>
      </c>
      <c r="D1726" s="14">
        <v>8.2000000000000003E-2</v>
      </c>
      <c r="E1726" s="14">
        <v>-4.3700000000000003E-2</v>
      </c>
      <c r="F1726" s="14">
        <v>-7.6700000000000004E-2</v>
      </c>
      <c r="G1726" s="14">
        <v>1.8E-3</v>
      </c>
    </row>
    <row r="1727" spans="1:7" ht="14" x14ac:dyDescent="0.2">
      <c r="A1727" s="14" t="s">
        <v>5109</v>
      </c>
      <c r="B1727" s="14" t="s">
        <v>492</v>
      </c>
      <c r="C1727" s="14" t="s">
        <v>5105</v>
      </c>
      <c r="D1727" s="14">
        <v>7.7299999999999994E-2</v>
      </c>
      <c r="E1727" s="14">
        <v>-4.58E-2</v>
      </c>
      <c r="F1727" s="14">
        <v>-6.88E-2</v>
      </c>
      <c r="G1727" s="14">
        <v>-1.6999999999999999E-3</v>
      </c>
    </row>
    <row r="1728" spans="1:7" ht="14" x14ac:dyDescent="0.2">
      <c r="A1728" s="14" t="s">
        <v>5110</v>
      </c>
      <c r="B1728" s="14" t="s">
        <v>2621</v>
      </c>
      <c r="C1728" s="14" t="s">
        <v>5105</v>
      </c>
      <c r="D1728" s="14">
        <v>7.8399999999999997E-2</v>
      </c>
      <c r="E1728" s="14">
        <v>-4.7800000000000002E-2</v>
      </c>
      <c r="F1728" s="14">
        <v>-7.7899999999999997E-2</v>
      </c>
      <c r="G1728" s="14">
        <v>-1.8E-3</v>
      </c>
    </row>
    <row r="1729" spans="1:7" ht="14" x14ac:dyDescent="0.2">
      <c r="A1729" s="14" t="s">
        <v>5111</v>
      </c>
      <c r="B1729" s="14" t="s">
        <v>492</v>
      </c>
      <c r="C1729" s="14" t="s">
        <v>5105</v>
      </c>
      <c r="D1729" s="14">
        <v>7.85E-2</v>
      </c>
      <c r="E1729" s="14">
        <v>-5.1200000000000002E-2</v>
      </c>
      <c r="F1729" s="14">
        <v>-7.7499999999999999E-2</v>
      </c>
      <c r="G1729" s="14">
        <v>-1E-3</v>
      </c>
    </row>
    <row r="1730" spans="1:7" ht="14" x14ac:dyDescent="0.2">
      <c r="A1730" s="14" t="s">
        <v>5104</v>
      </c>
      <c r="B1730" s="14" t="s">
        <v>492</v>
      </c>
      <c r="C1730" s="14" t="s">
        <v>5105</v>
      </c>
      <c r="D1730" s="14">
        <v>6.9699999999999998E-2</v>
      </c>
      <c r="E1730" s="14">
        <v>-4.5400000000000003E-2</v>
      </c>
      <c r="F1730" s="14">
        <v>-7.8700000000000006E-2</v>
      </c>
      <c r="G1730" s="14">
        <v>-1.6000000000000001E-3</v>
      </c>
    </row>
    <row r="1731" spans="1:7" ht="14" x14ac:dyDescent="0.2">
      <c r="A1731" s="14" t="s">
        <v>5112</v>
      </c>
      <c r="B1731" s="14" t="s">
        <v>492</v>
      </c>
      <c r="C1731" s="14" t="s">
        <v>5113</v>
      </c>
      <c r="D1731" s="14">
        <v>-2.2000000000000001E-3</v>
      </c>
      <c r="E1731" s="14">
        <v>-4.5199999999999997E-2</v>
      </c>
      <c r="F1731" s="14">
        <v>2.7400000000000001E-2</v>
      </c>
      <c r="G1731" s="14">
        <v>-1.9699999999999999E-2</v>
      </c>
    </row>
    <row r="1732" spans="1:7" ht="14" x14ac:dyDescent="0.2">
      <c r="A1732" s="14" t="s">
        <v>5114</v>
      </c>
      <c r="B1732" s="14" t="s">
        <v>492</v>
      </c>
      <c r="C1732" s="14" t="s">
        <v>5113</v>
      </c>
      <c r="D1732" s="14">
        <v>-8.0000000000000004E-4</v>
      </c>
      <c r="E1732" s="14">
        <v>-2.8299999999999999E-2</v>
      </c>
      <c r="F1732" s="14">
        <v>2.7300000000000001E-2</v>
      </c>
      <c r="G1732" s="14">
        <v>-1.1000000000000001E-3</v>
      </c>
    </row>
    <row r="1733" spans="1:7" ht="14" x14ac:dyDescent="0.2">
      <c r="A1733" s="14" t="s">
        <v>5115</v>
      </c>
      <c r="B1733" s="14" t="s">
        <v>2621</v>
      </c>
      <c r="C1733" s="14" t="s">
        <v>5113</v>
      </c>
      <c r="D1733" s="14">
        <v>-2.5000000000000001E-3</v>
      </c>
      <c r="E1733" s="14">
        <v>-2.7900000000000001E-2</v>
      </c>
      <c r="F1733" s="14">
        <v>2.4799999999999999E-2</v>
      </c>
      <c r="G1733" s="14">
        <v>-3.5000000000000001E-3</v>
      </c>
    </row>
    <row r="1734" spans="1:7" ht="14" x14ac:dyDescent="0.2">
      <c r="A1734" s="14" t="s">
        <v>5116</v>
      </c>
      <c r="B1734" s="14" t="s">
        <v>492</v>
      </c>
      <c r="C1734" s="14" t="s">
        <v>5113</v>
      </c>
      <c r="D1734" s="14">
        <v>-1.9E-3</v>
      </c>
      <c r="E1734" s="14">
        <v>-3.5799999999999998E-2</v>
      </c>
      <c r="F1734" s="14">
        <v>2.4E-2</v>
      </c>
      <c r="G1734" s="14">
        <v>-2.8E-3</v>
      </c>
    </row>
    <row r="1735" spans="1:7" ht="14" x14ac:dyDescent="0.2">
      <c r="A1735" s="14" t="s">
        <v>5117</v>
      </c>
      <c r="B1735" s="14" t="s">
        <v>2621</v>
      </c>
      <c r="C1735" s="14" t="s">
        <v>5118</v>
      </c>
      <c r="D1735" s="14">
        <v>-1.6000000000000001E-3</v>
      </c>
      <c r="E1735" s="14">
        <v>-3.4299999999999997E-2</v>
      </c>
      <c r="F1735" s="14">
        <v>2.4E-2</v>
      </c>
      <c r="G1735" s="14">
        <v>-5.7999999999999996E-3</v>
      </c>
    </row>
    <row r="1736" spans="1:7" ht="14" x14ac:dyDescent="0.2">
      <c r="A1736" s="14" t="s">
        <v>5119</v>
      </c>
      <c r="B1736" s="14" t="s">
        <v>2621</v>
      </c>
      <c r="C1736" s="14" t="s">
        <v>5120</v>
      </c>
      <c r="D1736" s="14">
        <v>-2.8999999999999998E-3</v>
      </c>
      <c r="E1736" s="14">
        <v>-2.92E-2</v>
      </c>
      <c r="F1736" s="14">
        <v>2.98E-2</v>
      </c>
      <c r="G1736" s="14">
        <v>-3.3999999999999998E-3</v>
      </c>
    </row>
    <row r="1737" spans="1:7" ht="14" x14ac:dyDescent="0.2">
      <c r="A1737" s="14" t="s">
        <v>5121</v>
      </c>
      <c r="B1737" s="14" t="s">
        <v>492</v>
      </c>
      <c r="C1737" s="14" t="s">
        <v>5122</v>
      </c>
      <c r="D1737" s="14">
        <v>-2.5999999999999999E-3</v>
      </c>
      <c r="E1737" s="14">
        <v>-3.6600000000000001E-2</v>
      </c>
      <c r="F1737" s="14">
        <v>3.2099999999999997E-2</v>
      </c>
      <c r="G1737" s="14">
        <v>4.0000000000000002E-4</v>
      </c>
    </row>
    <row r="1738" spans="1:7" ht="14" x14ac:dyDescent="0.2">
      <c r="A1738" s="14" t="s">
        <v>5123</v>
      </c>
      <c r="B1738" s="14" t="s">
        <v>492</v>
      </c>
      <c r="C1738" s="14" t="s">
        <v>5124</v>
      </c>
      <c r="D1738" s="14">
        <v>-1.6999999999999999E-3</v>
      </c>
      <c r="E1738" s="14">
        <v>-4.4600000000000001E-2</v>
      </c>
      <c r="F1738" s="14">
        <v>3.2000000000000001E-2</v>
      </c>
      <c r="G1738" s="14">
        <v>-4.4000000000000003E-3</v>
      </c>
    </row>
    <row r="1739" spans="1:7" ht="14" x14ac:dyDescent="0.2">
      <c r="A1739" s="14" t="s">
        <v>5125</v>
      </c>
      <c r="B1739" s="14" t="s">
        <v>492</v>
      </c>
      <c r="C1739" s="14" t="s">
        <v>5124</v>
      </c>
      <c r="D1739" s="14">
        <v>2.3E-3</v>
      </c>
      <c r="E1739" s="14">
        <v>-4.7300000000000002E-2</v>
      </c>
      <c r="F1739" s="14">
        <v>2.4199999999999999E-2</v>
      </c>
      <c r="G1739" s="14">
        <v>-3.0000000000000001E-3</v>
      </c>
    </row>
    <row r="1740" spans="1:7" ht="14" x14ac:dyDescent="0.2">
      <c r="A1740" s="14" t="s">
        <v>5126</v>
      </c>
      <c r="B1740" s="14" t="s">
        <v>2621</v>
      </c>
      <c r="C1740" s="14" t="s">
        <v>5124</v>
      </c>
      <c r="D1740" s="14">
        <v>-6.9999999999999999E-4</v>
      </c>
      <c r="E1740" s="14">
        <v>-4.9700000000000001E-2</v>
      </c>
      <c r="F1740" s="14">
        <v>2.7799999999999998E-2</v>
      </c>
      <c r="G1740" s="14">
        <v>-4.7999999999999996E-3</v>
      </c>
    </row>
    <row r="1741" spans="1:7" ht="14" x14ac:dyDescent="0.2">
      <c r="A1741" s="14" t="s">
        <v>5127</v>
      </c>
      <c r="B1741" s="14" t="s">
        <v>492</v>
      </c>
      <c r="C1741" s="14" t="s">
        <v>5124</v>
      </c>
      <c r="D1741" s="14">
        <v>6.7000000000000002E-3</v>
      </c>
      <c r="E1741" s="14">
        <v>-4.6100000000000002E-2</v>
      </c>
      <c r="F1741" s="14">
        <v>2.0799999999999999E-2</v>
      </c>
      <c r="G1741" s="14">
        <v>-8.6999999999999994E-3</v>
      </c>
    </row>
    <row r="1742" spans="1:7" ht="14" x14ac:dyDescent="0.2">
      <c r="A1742" s="14" t="s">
        <v>5128</v>
      </c>
      <c r="B1742" s="14" t="s">
        <v>2621</v>
      </c>
      <c r="C1742" s="14" t="s">
        <v>5124</v>
      </c>
      <c r="D1742" s="14">
        <v>-7.0000000000000001E-3</v>
      </c>
      <c r="E1742" s="14">
        <v>-5.5300000000000002E-2</v>
      </c>
      <c r="F1742" s="14">
        <v>1.37E-2</v>
      </c>
      <c r="G1742" s="14">
        <v>-5.1999999999999998E-3</v>
      </c>
    </row>
    <row r="1743" spans="1:7" ht="14" x14ac:dyDescent="0.2">
      <c r="A1743" s="14" t="s">
        <v>5129</v>
      </c>
      <c r="B1743" s="14" t="s">
        <v>2621</v>
      </c>
      <c r="C1743" s="14" t="s">
        <v>5124</v>
      </c>
      <c r="D1743" s="14">
        <v>1E-4</v>
      </c>
      <c r="E1743" s="14">
        <v>-4.9200000000000001E-2</v>
      </c>
      <c r="F1743" s="14">
        <v>-1.8100000000000002E-2</v>
      </c>
      <c r="G1743" s="14">
        <v>-5.4399999999999997E-2</v>
      </c>
    </row>
    <row r="1744" spans="1:7" ht="14" x14ac:dyDescent="0.2">
      <c r="A1744" s="14" t="s">
        <v>5130</v>
      </c>
      <c r="B1744" s="14" t="s">
        <v>2621</v>
      </c>
      <c r="C1744" s="14" t="s">
        <v>5131</v>
      </c>
      <c r="D1744" s="14">
        <v>-8.3999999999999995E-3</v>
      </c>
      <c r="E1744" s="14">
        <v>-5.5E-2</v>
      </c>
      <c r="F1744" s="14">
        <v>1.47E-2</v>
      </c>
      <c r="G1744" s="14">
        <v>-1.6299999999999999E-2</v>
      </c>
    </row>
    <row r="1745" spans="1:7" ht="14" x14ac:dyDescent="0.2">
      <c r="A1745" s="14" t="s">
        <v>5132</v>
      </c>
      <c r="B1745" s="14" t="s">
        <v>492</v>
      </c>
      <c r="C1745" s="14" t="s">
        <v>5131</v>
      </c>
      <c r="D1745" s="14">
        <v>-7.7999999999999996E-3</v>
      </c>
      <c r="E1745" s="14">
        <v>-4.8399999999999999E-2</v>
      </c>
      <c r="F1745" s="14">
        <v>5.8999999999999999E-3</v>
      </c>
      <c r="G1745" s="14">
        <v>-1.01E-2</v>
      </c>
    </row>
    <row r="1746" spans="1:7" ht="14" x14ac:dyDescent="0.2">
      <c r="A1746" s="14" t="s">
        <v>5133</v>
      </c>
      <c r="B1746" s="14" t="s">
        <v>492</v>
      </c>
      <c r="C1746" s="14" t="s">
        <v>5131</v>
      </c>
      <c r="D1746" s="14">
        <v>-1.7999999999999999E-2</v>
      </c>
      <c r="E1746" s="14">
        <v>-0.06</v>
      </c>
      <c r="F1746" s="14">
        <v>-1.7000000000000001E-2</v>
      </c>
      <c r="G1746" s="14">
        <v>-1.6899999999999998E-2</v>
      </c>
    </row>
    <row r="1747" spans="1:7" ht="14" x14ac:dyDescent="0.2">
      <c r="A1747" s="14" t="s">
        <v>5134</v>
      </c>
      <c r="B1747" s="14" t="s">
        <v>492</v>
      </c>
      <c r="C1747" s="14" t="s">
        <v>5131</v>
      </c>
      <c r="D1747" s="14">
        <v>-1.2999999999999999E-2</v>
      </c>
      <c r="E1747" s="14">
        <v>-5.6800000000000003E-2</v>
      </c>
      <c r="F1747" s="14">
        <v>1.04E-2</v>
      </c>
      <c r="G1747" s="14">
        <v>-8.3000000000000001E-3</v>
      </c>
    </row>
    <row r="1748" spans="1:7" ht="14" x14ac:dyDescent="0.2">
      <c r="A1748" s="14" t="s">
        <v>5135</v>
      </c>
      <c r="B1748" s="14" t="s">
        <v>492</v>
      </c>
      <c r="C1748" s="14" t="s">
        <v>5131</v>
      </c>
      <c r="D1748" s="14">
        <v>-2.06E-2</v>
      </c>
      <c r="E1748" s="14">
        <v>-5.3900000000000003E-2</v>
      </c>
      <c r="F1748" s="14">
        <v>-1.37E-2</v>
      </c>
      <c r="G1748" s="14">
        <v>-2.4299999999999999E-2</v>
      </c>
    </row>
    <row r="1749" spans="1:7" ht="14" x14ac:dyDescent="0.2">
      <c r="A1749" s="14" t="s">
        <v>5139</v>
      </c>
      <c r="B1749" s="14" t="s">
        <v>492</v>
      </c>
      <c r="C1749" s="14" t="s">
        <v>5140</v>
      </c>
      <c r="D1749" s="14">
        <v>1.4500000000000001E-2</v>
      </c>
      <c r="E1749" s="14">
        <v>-4.4000000000000003E-3</v>
      </c>
      <c r="F1749" s="14">
        <v>-5.4100000000000002E-2</v>
      </c>
      <c r="G1749" s="14">
        <v>-3.8E-3</v>
      </c>
    </row>
    <row r="1750" spans="1:7" ht="14" x14ac:dyDescent="0.2">
      <c r="A1750" s="14" t="s">
        <v>5141</v>
      </c>
      <c r="B1750" s="14" t="s">
        <v>492</v>
      </c>
      <c r="C1750" s="14" t="s">
        <v>5142</v>
      </c>
      <c r="D1750" s="14">
        <v>6.1000000000000004E-3</v>
      </c>
      <c r="E1750" s="14">
        <v>-1.1999999999999999E-3</v>
      </c>
      <c r="F1750" s="14">
        <v>-3.0499999999999999E-2</v>
      </c>
      <c r="G1750" s="14">
        <v>-1.0699999999999999E-2</v>
      </c>
    </row>
    <row r="1751" spans="1:7" ht="14" x14ac:dyDescent="0.2">
      <c r="A1751" s="14" t="s">
        <v>5143</v>
      </c>
      <c r="B1751" s="14" t="s">
        <v>2621</v>
      </c>
      <c r="C1751" s="14" t="s">
        <v>5144</v>
      </c>
      <c r="D1751" s="14">
        <v>-5.8999999999999999E-3</v>
      </c>
      <c r="E1751" s="14">
        <v>-1.9900000000000001E-2</v>
      </c>
      <c r="F1751" s="14">
        <v>-6.0900000000000003E-2</v>
      </c>
      <c r="G1751" s="14">
        <v>-2.6200000000000001E-2</v>
      </c>
    </row>
    <row r="1752" spans="1:7" ht="14" x14ac:dyDescent="0.2">
      <c r="A1752" s="14" t="s">
        <v>5145</v>
      </c>
      <c r="B1752" s="14" t="s">
        <v>2621</v>
      </c>
      <c r="C1752" s="14" t="s">
        <v>5146</v>
      </c>
      <c r="D1752" s="14">
        <v>1.4800000000000001E-2</v>
      </c>
      <c r="E1752" s="14">
        <v>-5.1700000000000003E-2</v>
      </c>
      <c r="F1752" s="14">
        <v>2.4400000000000002E-2</v>
      </c>
      <c r="G1752" s="14">
        <v>-2.8E-3</v>
      </c>
    </row>
    <row r="1753" spans="1:7" ht="14" x14ac:dyDescent="0.2">
      <c r="A1753" s="14" t="s">
        <v>5153</v>
      </c>
      <c r="B1753" s="14" t="s">
        <v>2621</v>
      </c>
      <c r="C1753" s="14" t="s">
        <v>5154</v>
      </c>
      <c r="D1753" s="14">
        <v>7.9899999999999999E-2</v>
      </c>
      <c r="E1753" s="14">
        <v>-4.2599999999999999E-2</v>
      </c>
      <c r="F1753" s="14">
        <v>-6.0199999999999997E-2</v>
      </c>
      <c r="G1753" s="14">
        <v>-2E-3</v>
      </c>
    </row>
    <row r="1754" spans="1:7" ht="14" x14ac:dyDescent="0.2">
      <c r="A1754" s="14" t="s">
        <v>3120</v>
      </c>
      <c r="B1754" s="14" t="s">
        <v>492</v>
      </c>
      <c r="C1754" s="14" t="s">
        <v>3117</v>
      </c>
      <c r="D1754" s="14">
        <v>-8.8000000000000005E-3</v>
      </c>
      <c r="E1754" s="14">
        <v>-6.0000000000000001E-3</v>
      </c>
      <c r="F1754" s="14">
        <v>1.4800000000000001E-2</v>
      </c>
      <c r="G1754" s="14">
        <v>-5.3E-3</v>
      </c>
    </row>
    <row r="1755" spans="1:7" ht="14" x14ac:dyDescent="0.2">
      <c r="A1755" s="14" t="s">
        <v>3121</v>
      </c>
      <c r="B1755" s="14" t="s">
        <v>492</v>
      </c>
      <c r="C1755" s="14" t="s">
        <v>3117</v>
      </c>
      <c r="D1755" s="14">
        <v>-5.8999999999999999E-3</v>
      </c>
      <c r="E1755" s="14">
        <v>-7.0000000000000001E-3</v>
      </c>
      <c r="F1755" s="14">
        <v>9.7000000000000003E-3</v>
      </c>
      <c r="G1755" s="14">
        <v>-1.1900000000000001E-2</v>
      </c>
    </row>
    <row r="1756" spans="1:7" ht="14" x14ac:dyDescent="0.2">
      <c r="A1756" s="14" t="s">
        <v>3116</v>
      </c>
      <c r="B1756" s="14" t="s">
        <v>492</v>
      </c>
      <c r="C1756" s="14" t="s">
        <v>3117</v>
      </c>
      <c r="D1756" s="14">
        <v>-1.11E-2</v>
      </c>
      <c r="E1756" s="14">
        <v>-8.5000000000000006E-3</v>
      </c>
      <c r="F1756" s="14">
        <v>1.4500000000000001E-2</v>
      </c>
      <c r="G1756" s="14">
        <v>5.9999999999999995E-4</v>
      </c>
    </row>
    <row r="1757" spans="1:7" ht="14" x14ac:dyDescent="0.2">
      <c r="A1757" s="14" t="s">
        <v>3118</v>
      </c>
      <c r="B1757" s="14" t="s">
        <v>2621</v>
      </c>
      <c r="C1757" s="14" t="s">
        <v>3117</v>
      </c>
      <c r="D1757" s="14">
        <v>-8.6999999999999994E-3</v>
      </c>
      <c r="E1757" s="14">
        <v>-8.9999999999999993E-3</v>
      </c>
      <c r="F1757" s="14">
        <v>1.6E-2</v>
      </c>
      <c r="G1757" s="14">
        <v>-5.7999999999999996E-3</v>
      </c>
    </row>
    <row r="1758" spans="1:7" ht="14" x14ac:dyDescent="0.2">
      <c r="A1758" s="14" t="s">
        <v>3119</v>
      </c>
      <c r="B1758" s="14" t="s">
        <v>2621</v>
      </c>
      <c r="C1758" s="14" t="s">
        <v>3117</v>
      </c>
      <c r="D1758" s="14">
        <v>-5.7000000000000002E-3</v>
      </c>
      <c r="E1758" s="14">
        <v>-3.5999999999999999E-3</v>
      </c>
      <c r="F1758" s="14">
        <v>6.7000000000000002E-3</v>
      </c>
      <c r="G1758" s="14">
        <v>-3.7000000000000002E-3</v>
      </c>
    </row>
    <row r="1759" spans="1:7" ht="14" x14ac:dyDescent="0.2">
      <c r="A1759" s="14" t="s">
        <v>3123</v>
      </c>
      <c r="B1759" s="14" t="s">
        <v>2621</v>
      </c>
      <c r="C1759" s="14" t="s">
        <v>3117</v>
      </c>
      <c r="D1759" s="14">
        <v>-8.3000000000000001E-3</v>
      </c>
      <c r="E1759" s="14">
        <v>-7.7000000000000002E-3</v>
      </c>
      <c r="F1759" s="14">
        <v>1.7999999999999999E-2</v>
      </c>
      <c r="G1759" s="14">
        <v>-8.0000000000000004E-4</v>
      </c>
    </row>
    <row r="1760" spans="1:7" ht="14" x14ac:dyDescent="0.2">
      <c r="A1760" s="14" t="s">
        <v>3122</v>
      </c>
      <c r="B1760" s="14" t="s">
        <v>2621</v>
      </c>
      <c r="C1760" s="14" t="s">
        <v>3117</v>
      </c>
      <c r="D1760" s="14">
        <v>-6.7999999999999996E-3</v>
      </c>
      <c r="E1760" s="14">
        <v>-1.5599999999999999E-2</v>
      </c>
      <c r="F1760" s="14">
        <v>8.8999999999999999E-3</v>
      </c>
      <c r="G1760" s="14">
        <v>-1.5E-3</v>
      </c>
    </row>
    <row r="1761" spans="1:7" ht="14" x14ac:dyDescent="0.2">
      <c r="A1761" s="14" t="s">
        <v>3127</v>
      </c>
      <c r="B1761" s="14" t="s">
        <v>2621</v>
      </c>
      <c r="C1761" s="14" t="s">
        <v>3125</v>
      </c>
      <c r="D1761" s="14">
        <v>-2.5100000000000001E-2</v>
      </c>
      <c r="E1761" s="14">
        <v>2.5899999999999999E-2</v>
      </c>
      <c r="F1761" s="14">
        <v>0.03</v>
      </c>
      <c r="G1761" s="14">
        <v>4.7000000000000002E-3</v>
      </c>
    </row>
    <row r="1762" spans="1:7" ht="14" x14ac:dyDescent="0.2">
      <c r="A1762" s="14" t="s">
        <v>3129</v>
      </c>
      <c r="B1762" s="14" t="s">
        <v>2621</v>
      </c>
      <c r="C1762" s="14" t="s">
        <v>3125</v>
      </c>
      <c r="D1762" s="14">
        <v>-2.7400000000000001E-2</v>
      </c>
      <c r="E1762" s="14">
        <v>2.53E-2</v>
      </c>
      <c r="F1762" s="14">
        <v>3.3700000000000001E-2</v>
      </c>
      <c r="G1762" s="14">
        <v>-1.5E-3</v>
      </c>
    </row>
    <row r="1763" spans="1:7" ht="14" x14ac:dyDescent="0.2">
      <c r="A1763" s="14" t="s">
        <v>3124</v>
      </c>
      <c r="B1763" s="14" t="s">
        <v>492</v>
      </c>
      <c r="C1763" s="14" t="s">
        <v>3125</v>
      </c>
      <c r="D1763" s="14">
        <v>-2.7099999999999999E-2</v>
      </c>
      <c r="E1763" s="14">
        <v>2.93E-2</v>
      </c>
      <c r="F1763" s="14">
        <v>2.1100000000000001E-2</v>
      </c>
      <c r="G1763" s="14">
        <v>5.0000000000000001E-4</v>
      </c>
    </row>
    <row r="1764" spans="1:7" ht="14" x14ac:dyDescent="0.2">
      <c r="A1764" s="14" t="s">
        <v>3130</v>
      </c>
      <c r="B1764" s="14" t="s">
        <v>492</v>
      </c>
      <c r="C1764" s="14" t="s">
        <v>3125</v>
      </c>
      <c r="D1764" s="14">
        <v>-3.0200000000000001E-2</v>
      </c>
      <c r="E1764" s="14">
        <v>2.3300000000000001E-2</v>
      </c>
      <c r="F1764" s="14">
        <v>2.5600000000000001E-2</v>
      </c>
      <c r="G1764" s="14">
        <v>-1E-3</v>
      </c>
    </row>
    <row r="1765" spans="1:7" ht="14" x14ac:dyDescent="0.2">
      <c r="A1765" s="14" t="s">
        <v>3126</v>
      </c>
      <c r="B1765" s="14" t="s">
        <v>2621</v>
      </c>
      <c r="C1765" s="14" t="s">
        <v>3125</v>
      </c>
      <c r="D1765" s="14">
        <v>-2.7300000000000001E-2</v>
      </c>
      <c r="E1765" s="14">
        <v>2.3599999999999999E-2</v>
      </c>
      <c r="F1765" s="14">
        <v>2.7900000000000001E-2</v>
      </c>
      <c r="G1765" s="14">
        <v>-1.6000000000000001E-3</v>
      </c>
    </row>
    <row r="1766" spans="1:7" ht="14" x14ac:dyDescent="0.2">
      <c r="A1766" s="14" t="s">
        <v>3131</v>
      </c>
      <c r="B1766" s="14" t="s">
        <v>2621</v>
      </c>
      <c r="C1766" s="14" t="s">
        <v>3125</v>
      </c>
      <c r="D1766" s="14">
        <v>-2.7799999999999998E-2</v>
      </c>
      <c r="E1766" s="14">
        <v>2.8500000000000001E-2</v>
      </c>
      <c r="F1766" s="14">
        <v>2.1100000000000001E-2</v>
      </c>
      <c r="G1766" s="14">
        <v>-2.9999999999999997E-4</v>
      </c>
    </row>
    <row r="1767" spans="1:7" ht="14" x14ac:dyDescent="0.2">
      <c r="A1767" s="14" t="s">
        <v>3128</v>
      </c>
      <c r="B1767" s="14" t="s">
        <v>492</v>
      </c>
      <c r="C1767" s="14" t="s">
        <v>3125</v>
      </c>
      <c r="D1767" s="14">
        <v>-2.5700000000000001E-2</v>
      </c>
      <c r="E1767" s="14">
        <v>2.4899999999999999E-2</v>
      </c>
      <c r="F1767" s="14">
        <v>2.6499999999999999E-2</v>
      </c>
      <c r="G1767" s="14">
        <v>6.0000000000000001E-3</v>
      </c>
    </row>
    <row r="1768" spans="1:7" ht="14" x14ac:dyDescent="0.2">
      <c r="A1768" s="14" t="s">
        <v>3134</v>
      </c>
      <c r="B1768" s="14" t="s">
        <v>492</v>
      </c>
      <c r="C1768" s="14" t="s">
        <v>3133</v>
      </c>
      <c r="D1768" s="14">
        <v>-3.2300000000000002E-2</v>
      </c>
      <c r="E1768" s="14">
        <v>1.9300000000000001E-2</v>
      </c>
      <c r="F1768" s="14">
        <v>2.8400000000000002E-2</v>
      </c>
      <c r="G1768" s="14">
        <v>4.1999999999999997E-3</v>
      </c>
    </row>
    <row r="1769" spans="1:7" ht="14" x14ac:dyDescent="0.2">
      <c r="A1769" s="14" t="s">
        <v>3139</v>
      </c>
      <c r="B1769" s="14" t="s">
        <v>2621</v>
      </c>
      <c r="C1769" s="14" t="s">
        <v>3133</v>
      </c>
      <c r="D1769" s="14">
        <v>-3.49E-2</v>
      </c>
      <c r="E1769" s="14">
        <v>1.9099999999999999E-2</v>
      </c>
      <c r="F1769" s="14">
        <v>3.3500000000000002E-2</v>
      </c>
      <c r="G1769" s="14">
        <v>2.5000000000000001E-3</v>
      </c>
    </row>
    <row r="1770" spans="1:7" ht="14" x14ac:dyDescent="0.2">
      <c r="A1770" s="14" t="s">
        <v>3135</v>
      </c>
      <c r="B1770" s="14" t="s">
        <v>2621</v>
      </c>
      <c r="C1770" s="14" t="s">
        <v>3133</v>
      </c>
      <c r="D1770" s="14">
        <v>-3.39E-2</v>
      </c>
      <c r="E1770" s="14">
        <v>1.9800000000000002E-2</v>
      </c>
      <c r="F1770" s="14">
        <v>2.69E-2</v>
      </c>
      <c r="G1770" s="14">
        <v>2E-3</v>
      </c>
    </row>
    <row r="1771" spans="1:7" ht="14" x14ac:dyDescent="0.2">
      <c r="A1771" s="14" t="s">
        <v>3132</v>
      </c>
      <c r="B1771" s="14" t="s">
        <v>492</v>
      </c>
      <c r="C1771" s="14" t="s">
        <v>3133</v>
      </c>
      <c r="D1771" s="14">
        <v>-3.2500000000000001E-2</v>
      </c>
      <c r="E1771" s="14">
        <v>2.53E-2</v>
      </c>
      <c r="F1771" s="14">
        <v>3.0300000000000001E-2</v>
      </c>
      <c r="G1771" s="14">
        <v>-1E-4</v>
      </c>
    </row>
    <row r="1772" spans="1:7" ht="14" x14ac:dyDescent="0.2">
      <c r="A1772" s="14" t="s">
        <v>3136</v>
      </c>
      <c r="B1772" s="14" t="s">
        <v>492</v>
      </c>
      <c r="C1772" s="14" t="s">
        <v>3133</v>
      </c>
      <c r="D1772" s="14">
        <v>-3.3099999999999997E-2</v>
      </c>
      <c r="E1772" s="14">
        <v>2.06E-2</v>
      </c>
      <c r="F1772" s="14">
        <v>2.5700000000000001E-2</v>
      </c>
      <c r="G1772" s="14">
        <v>8.0000000000000004E-4</v>
      </c>
    </row>
    <row r="1773" spans="1:7" ht="14" x14ac:dyDescent="0.2">
      <c r="A1773" s="14" t="s">
        <v>3137</v>
      </c>
      <c r="B1773" s="14" t="s">
        <v>492</v>
      </c>
      <c r="C1773" s="14" t="s">
        <v>3133</v>
      </c>
      <c r="D1773" s="14">
        <v>-3.1300000000000001E-2</v>
      </c>
      <c r="E1773" s="14">
        <v>1.6799999999999999E-2</v>
      </c>
      <c r="F1773" s="14">
        <v>2.6599999999999999E-2</v>
      </c>
      <c r="G1773" s="14">
        <v>4.4999999999999997E-3</v>
      </c>
    </row>
    <row r="1774" spans="1:7" ht="14" x14ac:dyDescent="0.2">
      <c r="A1774" s="14" t="s">
        <v>3138</v>
      </c>
      <c r="B1774" s="14" t="s">
        <v>492</v>
      </c>
      <c r="C1774" s="14" t="s">
        <v>3133</v>
      </c>
      <c r="D1774" s="14">
        <v>-2.6599999999999999E-2</v>
      </c>
      <c r="E1774" s="14">
        <v>2.8299999999999999E-2</v>
      </c>
      <c r="F1774" s="14">
        <v>1.95E-2</v>
      </c>
      <c r="G1774" s="14">
        <v>4.0000000000000002E-4</v>
      </c>
    </row>
    <row r="1775" spans="1:7" ht="14" x14ac:dyDescent="0.2">
      <c r="A1775" s="14" t="s">
        <v>3140</v>
      </c>
      <c r="B1775" s="14" t="s">
        <v>2621</v>
      </c>
      <c r="C1775" s="14" t="s">
        <v>3133</v>
      </c>
      <c r="D1775" s="14">
        <v>-3.1699999999999999E-2</v>
      </c>
      <c r="E1775" s="14">
        <v>2.0400000000000001E-2</v>
      </c>
      <c r="F1775" s="14">
        <v>2.4E-2</v>
      </c>
      <c r="G1775" s="14">
        <v>3.3E-3</v>
      </c>
    </row>
    <row r="1776" spans="1:7" ht="14" x14ac:dyDescent="0.2">
      <c r="A1776" s="14" t="s">
        <v>3141</v>
      </c>
      <c r="B1776" s="14" t="s">
        <v>2621</v>
      </c>
      <c r="C1776" s="14" t="s">
        <v>3133</v>
      </c>
      <c r="D1776" s="14">
        <v>-3.4599999999999999E-2</v>
      </c>
      <c r="E1776" s="14">
        <v>2.1600000000000001E-2</v>
      </c>
      <c r="F1776" s="14">
        <v>2.23E-2</v>
      </c>
      <c r="G1776" s="14">
        <v>6.6E-3</v>
      </c>
    </row>
    <row r="1777" spans="1:7" ht="14" x14ac:dyDescent="0.2">
      <c r="A1777" s="14" t="s">
        <v>3145</v>
      </c>
      <c r="B1777" s="14" t="s">
        <v>2621</v>
      </c>
      <c r="C1777" s="14" t="s">
        <v>3143</v>
      </c>
      <c r="D1777" s="14">
        <v>-3.4000000000000002E-2</v>
      </c>
      <c r="E1777" s="14">
        <v>1.4999999999999999E-2</v>
      </c>
      <c r="F1777" s="14">
        <v>3.4700000000000002E-2</v>
      </c>
      <c r="G1777" s="14">
        <v>4.7999999999999996E-3</v>
      </c>
    </row>
    <row r="1778" spans="1:7" ht="14" x14ac:dyDescent="0.2">
      <c r="A1778" s="14" t="s">
        <v>3148</v>
      </c>
      <c r="B1778" s="14" t="s">
        <v>492</v>
      </c>
      <c r="C1778" s="14" t="s">
        <v>3143</v>
      </c>
      <c r="D1778" s="14">
        <v>-3.4599999999999999E-2</v>
      </c>
      <c r="E1778" s="14">
        <v>1.7000000000000001E-2</v>
      </c>
      <c r="F1778" s="14">
        <v>2.69E-2</v>
      </c>
      <c r="G1778" s="14">
        <v>-1.1999999999999999E-3</v>
      </c>
    </row>
    <row r="1779" spans="1:7" ht="14" x14ac:dyDescent="0.2">
      <c r="A1779" s="14" t="s">
        <v>3146</v>
      </c>
      <c r="B1779" s="14" t="s">
        <v>492</v>
      </c>
      <c r="C1779" s="14" t="s">
        <v>3143</v>
      </c>
      <c r="D1779" s="14">
        <v>-3.1899999999999998E-2</v>
      </c>
      <c r="E1779" s="14">
        <v>1.34E-2</v>
      </c>
      <c r="F1779" s="14">
        <v>2.5999999999999999E-2</v>
      </c>
      <c r="G1779" s="14">
        <v>-3.3E-3</v>
      </c>
    </row>
    <row r="1780" spans="1:7" ht="14" x14ac:dyDescent="0.2">
      <c r="A1780" s="14" t="s">
        <v>3142</v>
      </c>
      <c r="B1780" s="14" t="s">
        <v>2621</v>
      </c>
      <c r="C1780" s="14" t="s">
        <v>3143</v>
      </c>
      <c r="D1780" s="14">
        <v>-3.3000000000000002E-2</v>
      </c>
      <c r="E1780" s="14">
        <v>1.2E-2</v>
      </c>
      <c r="F1780" s="14">
        <v>2.7E-2</v>
      </c>
      <c r="G1780" s="14">
        <v>5.0000000000000001E-4</v>
      </c>
    </row>
    <row r="1781" spans="1:7" ht="14" x14ac:dyDescent="0.2">
      <c r="A1781" s="14" t="s">
        <v>3144</v>
      </c>
      <c r="B1781" s="14" t="s">
        <v>2621</v>
      </c>
      <c r="C1781" s="14" t="s">
        <v>3143</v>
      </c>
      <c r="D1781" s="14">
        <v>-3.5200000000000002E-2</v>
      </c>
      <c r="E1781" s="14">
        <v>1.77E-2</v>
      </c>
      <c r="F1781" s="14">
        <v>2.41E-2</v>
      </c>
      <c r="G1781" s="14">
        <v>1.4E-3</v>
      </c>
    </row>
    <row r="1782" spans="1:7" ht="14" x14ac:dyDescent="0.2">
      <c r="A1782" s="14" t="s">
        <v>3147</v>
      </c>
      <c r="B1782" s="14" t="s">
        <v>2621</v>
      </c>
      <c r="C1782" s="14" t="s">
        <v>3143</v>
      </c>
      <c r="D1782" s="14">
        <v>-3.56E-2</v>
      </c>
      <c r="E1782" s="14">
        <v>1.14E-2</v>
      </c>
      <c r="F1782" s="14">
        <v>2.7400000000000001E-2</v>
      </c>
      <c r="G1782" s="14">
        <v>4.7999999999999996E-3</v>
      </c>
    </row>
    <row r="1783" spans="1:7" ht="14" x14ac:dyDescent="0.2">
      <c r="A1783" s="14" t="s">
        <v>3152</v>
      </c>
      <c r="B1783" s="14" t="s">
        <v>492</v>
      </c>
      <c r="C1783" s="14" t="s">
        <v>3150</v>
      </c>
      <c r="D1783" s="14">
        <v>-2.9600000000000001E-2</v>
      </c>
      <c r="E1783" s="14">
        <v>-2.07E-2</v>
      </c>
      <c r="F1783" s="14">
        <v>8.6E-3</v>
      </c>
      <c r="G1783" s="14">
        <v>-2.3300000000000001E-2</v>
      </c>
    </row>
    <row r="1784" spans="1:7" ht="14" x14ac:dyDescent="0.2">
      <c r="A1784" s="14" t="s">
        <v>3154</v>
      </c>
      <c r="B1784" s="14" t="s">
        <v>492</v>
      </c>
      <c r="C1784" s="14" t="s">
        <v>3150</v>
      </c>
      <c r="D1784" s="14">
        <v>-3.2399999999999998E-2</v>
      </c>
      <c r="E1784" s="14">
        <v>-3.32E-2</v>
      </c>
      <c r="F1784" s="14">
        <v>6.4999999999999997E-3</v>
      </c>
      <c r="G1784" s="14">
        <v>-3.2599999999999997E-2</v>
      </c>
    </row>
    <row r="1785" spans="1:7" ht="14" x14ac:dyDescent="0.2">
      <c r="A1785" s="14" t="s">
        <v>3149</v>
      </c>
      <c r="B1785" s="14" t="s">
        <v>492</v>
      </c>
      <c r="C1785" s="14" t="s">
        <v>3150</v>
      </c>
      <c r="D1785" s="14">
        <v>-3.6900000000000002E-2</v>
      </c>
      <c r="E1785" s="14">
        <v>-3.8600000000000002E-2</v>
      </c>
      <c r="F1785" s="14">
        <v>-4.1999999999999997E-3</v>
      </c>
      <c r="G1785" s="14">
        <v>-5.62E-2</v>
      </c>
    </row>
    <row r="1786" spans="1:7" ht="14" x14ac:dyDescent="0.2">
      <c r="A1786" s="14" t="s">
        <v>3153</v>
      </c>
      <c r="B1786" s="14" t="s">
        <v>492</v>
      </c>
      <c r="C1786" s="14" t="s">
        <v>3150</v>
      </c>
      <c r="D1786" s="14">
        <v>-2.7900000000000001E-2</v>
      </c>
      <c r="E1786" s="14">
        <v>-2.7E-2</v>
      </c>
      <c r="F1786" s="14">
        <v>1.0999999999999999E-2</v>
      </c>
      <c r="G1786" s="14">
        <v>-2.4E-2</v>
      </c>
    </row>
    <row r="1787" spans="1:7" ht="14" x14ac:dyDescent="0.2">
      <c r="A1787" s="14" t="s">
        <v>3151</v>
      </c>
      <c r="B1787" s="14" t="s">
        <v>2621</v>
      </c>
      <c r="C1787" s="14" t="s">
        <v>3150</v>
      </c>
      <c r="D1787" s="14">
        <v>-3.04E-2</v>
      </c>
      <c r="E1787" s="14">
        <v>-2.5399999999999999E-2</v>
      </c>
      <c r="F1787" s="14">
        <v>4.1000000000000003E-3</v>
      </c>
      <c r="G1787" s="14">
        <v>-2.58E-2</v>
      </c>
    </row>
    <row r="1788" spans="1:7" ht="14" x14ac:dyDescent="0.2">
      <c r="A1788" s="14" t="s">
        <v>3156</v>
      </c>
      <c r="B1788" s="14" t="s">
        <v>2621</v>
      </c>
      <c r="C1788" s="14" t="s">
        <v>3150</v>
      </c>
      <c r="D1788" s="14">
        <v>-3.0800000000000001E-2</v>
      </c>
      <c r="E1788" s="14">
        <v>-2.87E-2</v>
      </c>
      <c r="F1788" s="14">
        <v>1.1000000000000001E-3</v>
      </c>
      <c r="G1788" s="14">
        <v>-2.46E-2</v>
      </c>
    </row>
    <row r="1789" spans="1:7" ht="14" x14ac:dyDescent="0.2">
      <c r="A1789" s="14" t="s">
        <v>3155</v>
      </c>
      <c r="B1789" s="14" t="s">
        <v>2621</v>
      </c>
      <c r="C1789" s="14" t="s">
        <v>3150</v>
      </c>
      <c r="D1789" s="14">
        <v>-2.8899999999999999E-2</v>
      </c>
      <c r="E1789" s="14">
        <v>-2.8500000000000001E-2</v>
      </c>
      <c r="F1789" s="14">
        <v>6.1999999999999998E-3</v>
      </c>
      <c r="G1789" s="14">
        <v>-1.9900000000000001E-2</v>
      </c>
    </row>
    <row r="1790" spans="1:7" ht="14" x14ac:dyDescent="0.2">
      <c r="A1790" s="14" t="s">
        <v>3157</v>
      </c>
      <c r="B1790" s="14" t="s">
        <v>2621</v>
      </c>
      <c r="C1790" s="14" t="s">
        <v>3150</v>
      </c>
      <c r="D1790" s="14">
        <v>-3.3099999999999997E-2</v>
      </c>
      <c r="E1790" s="14">
        <v>-2.5999999999999999E-2</v>
      </c>
      <c r="F1790" s="14">
        <v>4.4999999999999997E-3</v>
      </c>
      <c r="G1790" s="14">
        <v>-1.7299999999999999E-2</v>
      </c>
    </row>
    <row r="1791" spans="1:7" ht="14" x14ac:dyDescent="0.2">
      <c r="A1791" s="14" t="s">
        <v>3158</v>
      </c>
      <c r="B1791" s="14" t="s">
        <v>2621</v>
      </c>
      <c r="C1791" s="14" t="s">
        <v>3150</v>
      </c>
      <c r="D1791" s="14">
        <v>-3.32E-2</v>
      </c>
      <c r="E1791" s="14">
        <v>-3.5400000000000001E-2</v>
      </c>
      <c r="F1791" s="14">
        <v>2.0999999999999999E-3</v>
      </c>
      <c r="G1791" s="14">
        <v>-3.6600000000000001E-2</v>
      </c>
    </row>
    <row r="1792" spans="1:7" ht="14" x14ac:dyDescent="0.2">
      <c r="A1792" s="14" t="s">
        <v>3161</v>
      </c>
      <c r="B1792" s="14" t="s">
        <v>2621</v>
      </c>
      <c r="C1792" s="14" t="s">
        <v>3160</v>
      </c>
      <c r="D1792" s="14">
        <v>-2.24E-2</v>
      </c>
      <c r="E1792" s="14">
        <v>-1.67E-2</v>
      </c>
      <c r="F1792" s="14">
        <v>9.4000000000000004E-3</v>
      </c>
      <c r="G1792" s="14">
        <v>-1.1599999999999999E-2</v>
      </c>
    </row>
    <row r="1793" spans="1:7" ht="14" x14ac:dyDescent="0.2">
      <c r="A1793" s="14" t="s">
        <v>3165</v>
      </c>
      <c r="B1793" s="14" t="s">
        <v>492</v>
      </c>
      <c r="C1793" s="14" t="s">
        <v>3160</v>
      </c>
      <c r="D1793" s="14">
        <v>-2.1299999999999999E-2</v>
      </c>
      <c r="E1793" s="14">
        <v>-1.9E-2</v>
      </c>
      <c r="F1793" s="14">
        <v>9.2999999999999992E-3</v>
      </c>
      <c r="G1793" s="14">
        <v>-2.5000000000000001E-3</v>
      </c>
    </row>
    <row r="1794" spans="1:7" ht="14" x14ac:dyDescent="0.2">
      <c r="A1794" s="14" t="s">
        <v>3164</v>
      </c>
      <c r="B1794" s="14" t="s">
        <v>492</v>
      </c>
      <c r="C1794" s="14" t="s">
        <v>3160</v>
      </c>
      <c r="D1794" s="14">
        <v>-2.41E-2</v>
      </c>
      <c r="E1794" s="14">
        <v>-2.4500000000000001E-2</v>
      </c>
      <c r="F1794" s="14">
        <v>1.15E-2</v>
      </c>
      <c r="G1794" s="14">
        <v>-1.5699999999999999E-2</v>
      </c>
    </row>
    <row r="1795" spans="1:7" ht="14" x14ac:dyDescent="0.2">
      <c r="A1795" s="14" t="s">
        <v>3162</v>
      </c>
      <c r="B1795" s="14" t="s">
        <v>492</v>
      </c>
      <c r="C1795" s="14" t="s">
        <v>3160</v>
      </c>
      <c r="D1795" s="14">
        <v>-2.2100000000000002E-2</v>
      </c>
      <c r="E1795" s="14">
        <v>-1.9800000000000002E-2</v>
      </c>
      <c r="F1795" s="14">
        <v>9.4999999999999998E-3</v>
      </c>
      <c r="G1795" s="14">
        <v>-1.72E-2</v>
      </c>
    </row>
    <row r="1796" spans="1:7" ht="14" x14ac:dyDescent="0.2">
      <c r="A1796" s="14" t="s">
        <v>3159</v>
      </c>
      <c r="B1796" s="14" t="s">
        <v>2621</v>
      </c>
      <c r="C1796" s="14" t="s">
        <v>3160</v>
      </c>
      <c r="D1796" s="14">
        <v>-2.0799999999999999E-2</v>
      </c>
      <c r="E1796" s="14">
        <v>-2.52E-2</v>
      </c>
      <c r="F1796" s="14">
        <v>1.0200000000000001E-2</v>
      </c>
      <c r="G1796" s="14">
        <v>-1.78E-2</v>
      </c>
    </row>
    <row r="1797" spans="1:7" ht="14" x14ac:dyDescent="0.2">
      <c r="A1797" s="14" t="s">
        <v>3163</v>
      </c>
      <c r="B1797" s="14" t="s">
        <v>2621</v>
      </c>
      <c r="C1797" s="14" t="s">
        <v>3160</v>
      </c>
      <c r="D1797" s="14">
        <v>-2.2499999999999999E-2</v>
      </c>
      <c r="E1797" s="14">
        <v>-1.8200000000000001E-2</v>
      </c>
      <c r="F1797" s="14">
        <v>6.1000000000000004E-3</v>
      </c>
      <c r="G1797" s="14">
        <v>-6.1999999999999998E-3</v>
      </c>
    </row>
    <row r="1798" spans="1:7" ht="14" x14ac:dyDescent="0.2">
      <c r="A1798" s="14" t="s">
        <v>3171</v>
      </c>
      <c r="B1798" s="14" t="s">
        <v>2621</v>
      </c>
      <c r="C1798" s="14" t="s">
        <v>3167</v>
      </c>
      <c r="D1798" s="14">
        <v>-2.8899999999999999E-2</v>
      </c>
      <c r="E1798" s="14">
        <v>-2.7E-2</v>
      </c>
      <c r="F1798" s="14">
        <v>1.2999999999999999E-2</v>
      </c>
      <c r="G1798" s="14">
        <v>-1.0999999999999999E-2</v>
      </c>
    </row>
    <row r="1799" spans="1:7" ht="14" x14ac:dyDescent="0.2">
      <c r="A1799" s="14" t="s">
        <v>3166</v>
      </c>
      <c r="B1799" s="14" t="s">
        <v>492</v>
      </c>
      <c r="C1799" s="14" t="s">
        <v>3167</v>
      </c>
      <c r="D1799" s="14">
        <v>-3.2199999999999999E-2</v>
      </c>
      <c r="E1799" s="14">
        <v>-2.6599999999999999E-2</v>
      </c>
      <c r="F1799" s="14">
        <v>1.2E-2</v>
      </c>
      <c r="G1799" s="14">
        <v>-4.7300000000000002E-2</v>
      </c>
    </row>
    <row r="1800" spans="1:7" ht="14" x14ac:dyDescent="0.2">
      <c r="A1800" s="14" t="s">
        <v>3169</v>
      </c>
      <c r="B1800" s="14" t="s">
        <v>2621</v>
      </c>
      <c r="C1800" s="14" t="s">
        <v>3167</v>
      </c>
      <c r="D1800" s="14">
        <v>-3.6400000000000002E-2</v>
      </c>
      <c r="E1800" s="14">
        <v>-3.2599999999999997E-2</v>
      </c>
      <c r="F1800" s="14">
        <v>4.4999999999999997E-3</v>
      </c>
      <c r="G1800" s="14">
        <v>-2.3E-2</v>
      </c>
    </row>
    <row r="1801" spans="1:7" ht="14" x14ac:dyDescent="0.2">
      <c r="A1801" s="14" t="s">
        <v>3173</v>
      </c>
      <c r="B1801" s="14" t="s">
        <v>492</v>
      </c>
      <c r="C1801" s="14" t="s">
        <v>3167</v>
      </c>
      <c r="D1801" s="14">
        <v>-2.92E-2</v>
      </c>
      <c r="E1801" s="14">
        <v>-2.5000000000000001E-2</v>
      </c>
      <c r="F1801" s="14">
        <v>5.4000000000000003E-3</v>
      </c>
      <c r="G1801" s="14">
        <v>-2.2200000000000001E-2</v>
      </c>
    </row>
    <row r="1802" spans="1:7" ht="14" x14ac:dyDescent="0.2">
      <c r="A1802" s="14" t="s">
        <v>3172</v>
      </c>
      <c r="B1802" s="14" t="s">
        <v>492</v>
      </c>
      <c r="C1802" s="14" t="s">
        <v>3167</v>
      </c>
      <c r="D1802" s="14">
        <v>-2.9899999999999999E-2</v>
      </c>
      <c r="E1802" s="14">
        <v>-3.04E-2</v>
      </c>
      <c r="F1802" s="14">
        <v>1.35E-2</v>
      </c>
      <c r="G1802" s="14">
        <v>-2.4799999999999999E-2</v>
      </c>
    </row>
    <row r="1803" spans="1:7" ht="14" x14ac:dyDescent="0.2">
      <c r="A1803" s="14" t="s">
        <v>3170</v>
      </c>
      <c r="B1803" s="14" t="s">
        <v>492</v>
      </c>
      <c r="C1803" s="14" t="s">
        <v>3167</v>
      </c>
      <c r="D1803" s="14">
        <v>-2.7099999999999999E-2</v>
      </c>
      <c r="E1803" s="14">
        <v>-1.9300000000000001E-2</v>
      </c>
      <c r="F1803" s="14">
        <v>9.1999999999999998E-3</v>
      </c>
      <c r="G1803" s="14">
        <v>-1.3899999999999999E-2</v>
      </c>
    </row>
    <row r="1804" spans="1:7" ht="14" x14ac:dyDescent="0.2">
      <c r="A1804" s="14" t="s">
        <v>3168</v>
      </c>
      <c r="B1804" s="14" t="s">
        <v>2621</v>
      </c>
      <c r="C1804" s="14" t="s">
        <v>3167</v>
      </c>
      <c r="D1804" s="14">
        <v>-3.2399999999999998E-2</v>
      </c>
      <c r="E1804" s="14">
        <v>-3.0800000000000001E-2</v>
      </c>
      <c r="F1804" s="14">
        <v>5.7000000000000002E-3</v>
      </c>
      <c r="G1804" s="14">
        <v>-2.1600000000000001E-2</v>
      </c>
    </row>
    <row r="1805" spans="1:7" ht="14" x14ac:dyDescent="0.2">
      <c r="A1805" s="14" t="s">
        <v>3181</v>
      </c>
      <c r="B1805" s="14" t="s">
        <v>2621</v>
      </c>
      <c r="C1805" s="14" t="s">
        <v>3175</v>
      </c>
      <c r="D1805" s="14">
        <v>-1.4200000000000001E-2</v>
      </c>
      <c r="E1805" s="14">
        <v>-6.6E-3</v>
      </c>
      <c r="F1805" s="14">
        <v>1.29E-2</v>
      </c>
      <c r="G1805" s="14">
        <v>2E-3</v>
      </c>
    </row>
    <row r="1806" spans="1:7" ht="14" x14ac:dyDescent="0.2">
      <c r="A1806" s="14" t="s">
        <v>3177</v>
      </c>
      <c r="B1806" s="14" t="s">
        <v>2621</v>
      </c>
      <c r="C1806" s="14" t="s">
        <v>3175</v>
      </c>
      <c r="D1806" s="14">
        <v>-2.1399999999999999E-2</v>
      </c>
      <c r="E1806" s="14">
        <v>-2.1499999999999998E-2</v>
      </c>
      <c r="F1806" s="14">
        <v>1.37E-2</v>
      </c>
      <c r="G1806" s="14">
        <v>1.1000000000000001E-3</v>
      </c>
    </row>
    <row r="1807" spans="1:7" ht="14" x14ac:dyDescent="0.2">
      <c r="A1807" s="14" t="s">
        <v>3174</v>
      </c>
      <c r="B1807" s="14" t="s">
        <v>2621</v>
      </c>
      <c r="C1807" s="14" t="s">
        <v>3175</v>
      </c>
      <c r="D1807" s="14">
        <v>-1.7299999999999999E-2</v>
      </c>
      <c r="E1807" s="14">
        <v>-9.7000000000000003E-3</v>
      </c>
      <c r="F1807" s="14">
        <v>1.17E-2</v>
      </c>
      <c r="G1807" s="14">
        <v>-1.03E-2</v>
      </c>
    </row>
    <row r="1808" spans="1:7" ht="14" x14ac:dyDescent="0.2">
      <c r="A1808" s="14" t="s">
        <v>3182</v>
      </c>
      <c r="B1808" s="14" t="s">
        <v>2621</v>
      </c>
      <c r="C1808" s="14" t="s">
        <v>3175</v>
      </c>
      <c r="D1808" s="14">
        <v>-1.78E-2</v>
      </c>
      <c r="E1808" s="14">
        <v>-1.6E-2</v>
      </c>
      <c r="F1808" s="14">
        <v>2.07E-2</v>
      </c>
      <c r="G1808" s="14">
        <v>-3.8E-3</v>
      </c>
    </row>
    <row r="1809" spans="1:7" ht="14" x14ac:dyDescent="0.2">
      <c r="A1809" s="14" t="s">
        <v>3180</v>
      </c>
      <c r="B1809" s="14" t="s">
        <v>2621</v>
      </c>
      <c r="C1809" s="14" t="s">
        <v>3175</v>
      </c>
      <c r="D1809" s="14">
        <v>-1.4800000000000001E-2</v>
      </c>
      <c r="E1809" s="14">
        <v>-8.6999999999999994E-3</v>
      </c>
      <c r="F1809" s="14">
        <v>1.37E-2</v>
      </c>
      <c r="G1809" s="14">
        <v>-3.3E-3</v>
      </c>
    </row>
    <row r="1810" spans="1:7" ht="14" x14ac:dyDescent="0.2">
      <c r="A1810" s="14" t="s">
        <v>3179</v>
      </c>
      <c r="B1810" s="14" t="s">
        <v>492</v>
      </c>
      <c r="C1810" s="14" t="s">
        <v>3175</v>
      </c>
      <c r="D1810" s="14">
        <v>-2.1399999999999999E-2</v>
      </c>
      <c r="E1810" s="14">
        <v>-8.3999999999999995E-3</v>
      </c>
      <c r="F1810" s="14">
        <v>1.9900000000000001E-2</v>
      </c>
      <c r="G1810" s="14">
        <v>-8.6999999999999994E-3</v>
      </c>
    </row>
    <row r="1811" spans="1:7" ht="14" x14ac:dyDescent="0.2">
      <c r="A1811" s="14" t="s">
        <v>3176</v>
      </c>
      <c r="B1811" s="14" t="s">
        <v>492</v>
      </c>
      <c r="C1811" s="14" t="s">
        <v>3175</v>
      </c>
      <c r="D1811" s="14">
        <v>-1.5900000000000001E-2</v>
      </c>
      <c r="E1811" s="14">
        <v>-5.7999999999999996E-3</v>
      </c>
      <c r="F1811" s="14">
        <v>1.9599999999999999E-2</v>
      </c>
      <c r="G1811" s="14">
        <v>-4.4000000000000003E-3</v>
      </c>
    </row>
    <row r="1812" spans="1:7" ht="14" x14ac:dyDescent="0.2">
      <c r="A1812" s="14" t="s">
        <v>3178</v>
      </c>
      <c r="B1812" s="14" t="s">
        <v>492</v>
      </c>
      <c r="C1812" s="14" t="s">
        <v>3175</v>
      </c>
      <c r="D1812" s="14">
        <v>-1.9800000000000002E-2</v>
      </c>
      <c r="E1812" s="14">
        <v>-1.6E-2</v>
      </c>
      <c r="F1812" s="14">
        <v>1.7500000000000002E-2</v>
      </c>
      <c r="G1812" s="14">
        <v>5.0000000000000001E-4</v>
      </c>
    </row>
    <row r="1813" spans="1:7" ht="14" x14ac:dyDescent="0.2">
      <c r="A1813" s="14" t="s">
        <v>3188</v>
      </c>
      <c r="B1813" s="14" t="s">
        <v>492</v>
      </c>
      <c r="C1813" s="14" t="s">
        <v>3184</v>
      </c>
      <c r="D1813" s="14">
        <v>-6.3399999999999998E-2</v>
      </c>
      <c r="E1813" s="14">
        <v>-3.61E-2</v>
      </c>
      <c r="F1813" s="14">
        <v>-2.1700000000000001E-2</v>
      </c>
      <c r="G1813" s="14">
        <v>5.5899999999999998E-2</v>
      </c>
    </row>
    <row r="1814" spans="1:7" ht="14" x14ac:dyDescent="0.2">
      <c r="A1814" s="14" t="s">
        <v>3186</v>
      </c>
      <c r="B1814" s="14" t="s">
        <v>492</v>
      </c>
      <c r="C1814" s="14" t="s">
        <v>3184</v>
      </c>
      <c r="D1814" s="14">
        <v>-5.6300000000000003E-2</v>
      </c>
      <c r="E1814" s="14">
        <v>-2.4199999999999999E-2</v>
      </c>
      <c r="F1814" s="14">
        <v>-7.9000000000000008E-3</v>
      </c>
      <c r="G1814" s="14">
        <v>2.6800000000000001E-2</v>
      </c>
    </row>
    <row r="1815" spans="1:7" ht="14" x14ac:dyDescent="0.2">
      <c r="A1815" s="14" t="s">
        <v>3183</v>
      </c>
      <c r="B1815" s="14" t="s">
        <v>492</v>
      </c>
      <c r="C1815" s="14" t="s">
        <v>3184</v>
      </c>
      <c r="D1815" s="14">
        <v>-5.74E-2</v>
      </c>
      <c r="E1815" s="14">
        <v>-2.6599999999999999E-2</v>
      </c>
      <c r="F1815" s="14">
        <v>-1.26E-2</v>
      </c>
      <c r="G1815" s="14">
        <v>4.5100000000000001E-2</v>
      </c>
    </row>
    <row r="1816" spans="1:7" ht="14" x14ac:dyDescent="0.2">
      <c r="A1816" s="14" t="s">
        <v>3185</v>
      </c>
      <c r="B1816" s="14" t="s">
        <v>492</v>
      </c>
      <c r="C1816" s="14" t="s">
        <v>3184</v>
      </c>
      <c r="D1816" s="14">
        <v>-6.08E-2</v>
      </c>
      <c r="E1816" s="14">
        <v>-3.1099999999999999E-2</v>
      </c>
      <c r="F1816" s="14">
        <v>-1.34E-2</v>
      </c>
      <c r="G1816" s="14">
        <v>5.0599999999999999E-2</v>
      </c>
    </row>
    <row r="1817" spans="1:7" ht="14" x14ac:dyDescent="0.2">
      <c r="A1817" s="14" t="s">
        <v>3191</v>
      </c>
      <c r="B1817" s="14" t="s">
        <v>2621</v>
      </c>
      <c r="C1817" s="14" t="s">
        <v>3184</v>
      </c>
      <c r="D1817" s="14">
        <v>-6.0600000000000001E-2</v>
      </c>
      <c r="E1817" s="14">
        <v>-2.18E-2</v>
      </c>
      <c r="F1817" s="14">
        <v>-1.7100000000000001E-2</v>
      </c>
      <c r="G1817" s="14">
        <v>2.4500000000000001E-2</v>
      </c>
    </row>
    <row r="1818" spans="1:7" ht="14" x14ac:dyDescent="0.2">
      <c r="A1818" s="14" t="s">
        <v>3187</v>
      </c>
      <c r="B1818" s="14" t="s">
        <v>492</v>
      </c>
      <c r="C1818" s="14" t="s">
        <v>3184</v>
      </c>
      <c r="D1818" s="14">
        <v>-5.6800000000000003E-2</v>
      </c>
      <c r="E1818" s="14">
        <v>-1.9699999999999999E-2</v>
      </c>
      <c r="F1818" s="14">
        <v>-7.9000000000000008E-3</v>
      </c>
      <c r="G1818" s="14">
        <v>4.4200000000000003E-2</v>
      </c>
    </row>
    <row r="1819" spans="1:7" ht="14" x14ac:dyDescent="0.2">
      <c r="A1819" s="14" t="s">
        <v>3189</v>
      </c>
      <c r="B1819" s="14" t="s">
        <v>2621</v>
      </c>
      <c r="C1819" s="14" t="s">
        <v>3184</v>
      </c>
      <c r="D1819" s="14">
        <v>-5.7700000000000001E-2</v>
      </c>
      <c r="E1819" s="14">
        <v>-2.9700000000000001E-2</v>
      </c>
      <c r="F1819" s="14">
        <v>-2.0400000000000001E-2</v>
      </c>
      <c r="G1819" s="14">
        <v>3.6700000000000003E-2</v>
      </c>
    </row>
    <row r="1820" spans="1:7" ht="14" x14ac:dyDescent="0.2">
      <c r="A1820" s="14" t="s">
        <v>3190</v>
      </c>
      <c r="B1820" s="14" t="s">
        <v>2621</v>
      </c>
      <c r="C1820" s="14" t="s">
        <v>3184</v>
      </c>
      <c r="D1820" s="14">
        <v>-5.8700000000000002E-2</v>
      </c>
      <c r="E1820" s="14">
        <v>-2.9499999999999998E-2</v>
      </c>
      <c r="F1820" s="14">
        <v>-1.34E-2</v>
      </c>
      <c r="G1820" s="14">
        <v>4.4600000000000001E-2</v>
      </c>
    </row>
    <row r="1821" spans="1:7" ht="14" x14ac:dyDescent="0.2">
      <c r="A1821" s="14" t="s">
        <v>5155</v>
      </c>
      <c r="B1821" s="14" t="s">
        <v>2621</v>
      </c>
      <c r="C1821" s="14" t="s">
        <v>5156</v>
      </c>
      <c r="D1821" s="14">
        <v>-4.6800000000000001E-2</v>
      </c>
      <c r="E1821" s="14">
        <v>-1.5800000000000002E-2</v>
      </c>
      <c r="F1821" s="14">
        <v>-7.7999999999999996E-3</v>
      </c>
      <c r="G1821" s="14">
        <v>8.0999999999999996E-3</v>
      </c>
    </row>
    <row r="1822" spans="1:7" ht="14" x14ac:dyDescent="0.2">
      <c r="A1822" s="14" t="s">
        <v>5157</v>
      </c>
      <c r="B1822" s="14" t="s">
        <v>492</v>
      </c>
      <c r="C1822" s="14" t="s">
        <v>5156</v>
      </c>
      <c r="D1822" s="14">
        <v>-4.8300000000000003E-2</v>
      </c>
      <c r="E1822" s="14">
        <v>-1.78E-2</v>
      </c>
      <c r="F1822" s="14">
        <v>-4.5999999999999999E-3</v>
      </c>
      <c r="G1822" s="14">
        <v>1.95E-2</v>
      </c>
    </row>
    <row r="1823" spans="1:7" ht="14" x14ac:dyDescent="0.2">
      <c r="A1823" s="14" t="s">
        <v>5158</v>
      </c>
      <c r="B1823" s="14" t="s">
        <v>492</v>
      </c>
      <c r="C1823" s="14" t="s">
        <v>5159</v>
      </c>
      <c r="D1823" s="14">
        <v>-4.0800000000000003E-2</v>
      </c>
      <c r="E1823" s="14">
        <v>-3.3300000000000003E-2</v>
      </c>
      <c r="F1823" s="14">
        <v>-1.7299999999999999E-2</v>
      </c>
      <c r="G1823" s="14">
        <v>-4.4999999999999997E-3</v>
      </c>
    </row>
    <row r="1824" spans="1:7" ht="14" x14ac:dyDescent="0.2">
      <c r="A1824" s="14" t="s">
        <v>5162</v>
      </c>
      <c r="B1824" s="14" t="s">
        <v>492</v>
      </c>
      <c r="C1824" s="14" t="s">
        <v>5161</v>
      </c>
      <c r="D1824" s="14">
        <v>-3.7100000000000001E-2</v>
      </c>
      <c r="E1824" s="14">
        <v>-3.78E-2</v>
      </c>
      <c r="F1824" s="14">
        <v>-1.1000000000000001E-3</v>
      </c>
      <c r="G1824" s="14">
        <v>7.6E-3</v>
      </c>
    </row>
    <row r="1825" spans="1:7" ht="14" x14ac:dyDescent="0.2">
      <c r="A1825" s="14" t="s">
        <v>5160</v>
      </c>
      <c r="B1825" s="14" t="s">
        <v>492</v>
      </c>
      <c r="C1825" s="14" t="s">
        <v>5161</v>
      </c>
      <c r="D1825" s="14">
        <v>-3.9399999999999998E-2</v>
      </c>
      <c r="E1825" s="14">
        <v>-4.07E-2</v>
      </c>
      <c r="F1825" s="14">
        <v>6.1999999999999998E-3</v>
      </c>
      <c r="G1825" s="14">
        <v>-6.7999999999999996E-3</v>
      </c>
    </row>
    <row r="1826" spans="1:7" ht="14" x14ac:dyDescent="0.2">
      <c r="A1826" s="14" t="s">
        <v>5163</v>
      </c>
      <c r="B1826" s="14" t="s">
        <v>492</v>
      </c>
      <c r="C1826" s="14" t="s">
        <v>5164</v>
      </c>
      <c r="D1826" s="14">
        <v>-4.8599999999999997E-2</v>
      </c>
      <c r="E1826" s="14">
        <v>-4.8500000000000001E-2</v>
      </c>
      <c r="F1826" s="14">
        <v>-7.4999999999999997E-3</v>
      </c>
      <c r="G1826" s="14">
        <v>4.8999999999999998E-3</v>
      </c>
    </row>
    <row r="1827" spans="1:7" ht="14" x14ac:dyDescent="0.2">
      <c r="A1827" s="14" t="s">
        <v>5165</v>
      </c>
      <c r="B1827" s="14" t="s">
        <v>2621</v>
      </c>
      <c r="C1827" s="14" t="s">
        <v>5166</v>
      </c>
      <c r="D1827" s="14">
        <v>-3.8600000000000002E-2</v>
      </c>
      <c r="E1827" s="14">
        <v>-6.0000000000000001E-3</v>
      </c>
      <c r="F1827" s="14">
        <v>6.4999999999999997E-3</v>
      </c>
      <c r="G1827" s="14">
        <v>3.0000000000000001E-3</v>
      </c>
    </row>
    <row r="1828" spans="1:7" ht="14" x14ac:dyDescent="0.2">
      <c r="A1828" s="14" t="s">
        <v>5167</v>
      </c>
      <c r="B1828" s="14" t="s">
        <v>2621</v>
      </c>
      <c r="C1828" s="14" t="s">
        <v>5166</v>
      </c>
      <c r="D1828" s="14">
        <v>-3.95E-2</v>
      </c>
      <c r="E1828" s="14">
        <v>-1.01E-2</v>
      </c>
      <c r="F1828" s="14">
        <v>6.0000000000000001E-3</v>
      </c>
      <c r="G1828" s="14">
        <v>5.7999999999999996E-3</v>
      </c>
    </row>
    <row r="1829" spans="1:7" ht="14" x14ac:dyDescent="0.2">
      <c r="A1829" s="14" t="s">
        <v>5168</v>
      </c>
      <c r="B1829" s="14" t="s">
        <v>2621</v>
      </c>
      <c r="C1829" s="14" t="s">
        <v>5166</v>
      </c>
      <c r="D1829" s="14">
        <v>-3.61E-2</v>
      </c>
      <c r="E1829" s="14">
        <v>-6.8999999999999999E-3</v>
      </c>
      <c r="F1829" s="14">
        <v>1.24E-2</v>
      </c>
      <c r="G1829" s="14">
        <v>4.4999999999999997E-3</v>
      </c>
    </row>
    <row r="1830" spans="1:7" ht="14" x14ac:dyDescent="0.2">
      <c r="A1830" s="14" t="s">
        <v>5169</v>
      </c>
      <c r="B1830" s="14" t="s">
        <v>492</v>
      </c>
      <c r="C1830" s="14" t="s">
        <v>5166</v>
      </c>
      <c r="D1830" s="14">
        <v>-4.02E-2</v>
      </c>
      <c r="E1830" s="14">
        <v>-7.1000000000000004E-3</v>
      </c>
      <c r="F1830" s="14">
        <v>7.0000000000000001E-3</v>
      </c>
      <c r="G1830" s="14">
        <v>7.7999999999999996E-3</v>
      </c>
    </row>
    <row r="1831" spans="1:7" ht="14" x14ac:dyDescent="0.2">
      <c r="A1831" s="14" t="s">
        <v>5170</v>
      </c>
      <c r="B1831" s="14" t="s">
        <v>2621</v>
      </c>
      <c r="C1831" s="14" t="s">
        <v>5166</v>
      </c>
      <c r="D1831" s="14">
        <v>-4.0099999999999997E-2</v>
      </c>
      <c r="E1831" s="14">
        <v>-9.9000000000000008E-3</v>
      </c>
      <c r="F1831" s="14">
        <v>9.7000000000000003E-3</v>
      </c>
      <c r="G1831" s="14">
        <v>6.7999999999999996E-3</v>
      </c>
    </row>
    <row r="1832" spans="1:7" ht="14" x14ac:dyDescent="0.2">
      <c r="A1832" s="14" t="s">
        <v>5171</v>
      </c>
      <c r="B1832" s="14" t="s">
        <v>492</v>
      </c>
      <c r="C1832" s="14" t="s">
        <v>5166</v>
      </c>
      <c r="D1832" s="14">
        <v>-3.9E-2</v>
      </c>
      <c r="E1832" s="14">
        <v>-6.3E-3</v>
      </c>
      <c r="F1832" s="14">
        <v>1.03E-2</v>
      </c>
      <c r="G1832" s="14">
        <v>3.0999999999999999E-3</v>
      </c>
    </row>
    <row r="1833" spans="1:7" ht="14" x14ac:dyDescent="0.2">
      <c r="A1833" s="14" t="s">
        <v>5172</v>
      </c>
      <c r="B1833" s="14" t="s">
        <v>2621</v>
      </c>
      <c r="C1833" s="14" t="s">
        <v>5166</v>
      </c>
      <c r="D1833" s="14">
        <v>-4.0800000000000003E-2</v>
      </c>
      <c r="E1833" s="14">
        <v>-1.1000000000000001E-3</v>
      </c>
      <c r="F1833" s="14">
        <v>6.4999999999999997E-3</v>
      </c>
      <c r="G1833" s="14">
        <v>3.5000000000000001E-3</v>
      </c>
    </row>
    <row r="1834" spans="1:7" ht="14" x14ac:dyDescent="0.2">
      <c r="A1834" s="14" t="s">
        <v>5173</v>
      </c>
      <c r="B1834" s="14" t="s">
        <v>2621</v>
      </c>
      <c r="C1834" s="14" t="s">
        <v>5166</v>
      </c>
      <c r="D1834" s="14">
        <v>-3.9600000000000003E-2</v>
      </c>
      <c r="E1834" s="14">
        <v>-7.4999999999999997E-3</v>
      </c>
      <c r="F1834" s="14">
        <v>1.03E-2</v>
      </c>
      <c r="G1834" s="14">
        <v>-1.2999999999999999E-3</v>
      </c>
    </row>
    <row r="1835" spans="1:7" ht="14" x14ac:dyDescent="0.2">
      <c r="A1835" s="14" t="s">
        <v>5174</v>
      </c>
      <c r="B1835" s="14" t="s">
        <v>2621</v>
      </c>
      <c r="C1835" s="14" t="s">
        <v>5166</v>
      </c>
      <c r="D1835" s="14">
        <v>-4.1000000000000002E-2</v>
      </c>
      <c r="E1835" s="14">
        <v>0</v>
      </c>
      <c r="F1835" s="14">
        <v>4.8999999999999998E-3</v>
      </c>
      <c r="G1835" s="14">
        <v>5.3E-3</v>
      </c>
    </row>
    <row r="1836" spans="1:7" ht="14" x14ac:dyDescent="0.2">
      <c r="A1836" s="14" t="s">
        <v>5175</v>
      </c>
      <c r="B1836" s="14" t="s">
        <v>492</v>
      </c>
      <c r="C1836" s="14" t="s">
        <v>5166</v>
      </c>
      <c r="D1836" s="14">
        <v>-4.0500000000000001E-2</v>
      </c>
      <c r="E1836" s="14">
        <v>-1.1599999999999999E-2</v>
      </c>
      <c r="F1836" s="14">
        <v>1.2500000000000001E-2</v>
      </c>
      <c r="G1836" s="14">
        <v>7.1999999999999998E-3</v>
      </c>
    </row>
    <row r="1837" spans="1:7" ht="14" x14ac:dyDescent="0.2">
      <c r="A1837" s="14" t="s">
        <v>5176</v>
      </c>
      <c r="B1837" s="14" t="s">
        <v>2621</v>
      </c>
      <c r="C1837" s="14" t="s">
        <v>5166</v>
      </c>
      <c r="D1837" s="14">
        <v>-4.2200000000000001E-2</v>
      </c>
      <c r="E1837" s="14">
        <v>-1.1599999999999999E-2</v>
      </c>
      <c r="F1837" s="14">
        <v>7.1000000000000004E-3</v>
      </c>
      <c r="G1837" s="14">
        <v>8.6E-3</v>
      </c>
    </row>
    <row r="1838" spans="1:7" ht="14" x14ac:dyDescent="0.2">
      <c r="A1838" s="14" t="s">
        <v>5177</v>
      </c>
      <c r="B1838" s="14" t="s">
        <v>492</v>
      </c>
      <c r="C1838" s="14" t="s">
        <v>5166</v>
      </c>
      <c r="D1838" s="14">
        <v>-4.2099999999999999E-2</v>
      </c>
      <c r="E1838" s="14">
        <v>-4.3E-3</v>
      </c>
      <c r="F1838" s="14">
        <v>4.5999999999999999E-3</v>
      </c>
      <c r="G1838" s="14">
        <v>7.9000000000000008E-3</v>
      </c>
    </row>
    <row r="1839" spans="1:7" ht="14" x14ac:dyDescent="0.2">
      <c r="A1839" s="14" t="s">
        <v>5178</v>
      </c>
      <c r="B1839" s="14" t="s">
        <v>492</v>
      </c>
      <c r="C1839" s="14" t="s">
        <v>5166</v>
      </c>
      <c r="D1839" s="14">
        <v>-3.8800000000000001E-2</v>
      </c>
      <c r="E1839" s="14">
        <v>-9.4999999999999998E-3</v>
      </c>
      <c r="F1839" s="14">
        <v>1.2200000000000001E-2</v>
      </c>
      <c r="G1839" s="14">
        <v>5.4000000000000003E-3</v>
      </c>
    </row>
    <row r="1840" spans="1:7" ht="14" x14ac:dyDescent="0.2">
      <c r="A1840" s="14" t="s">
        <v>5179</v>
      </c>
      <c r="B1840" s="14" t="s">
        <v>2621</v>
      </c>
      <c r="C1840" s="14" t="s">
        <v>5166</v>
      </c>
      <c r="D1840" s="14">
        <v>-3.9699999999999999E-2</v>
      </c>
      <c r="E1840" s="14">
        <v>-8.5000000000000006E-3</v>
      </c>
      <c r="F1840" s="14">
        <v>8.0000000000000002E-3</v>
      </c>
      <c r="G1840" s="14">
        <v>3.3999999999999998E-3</v>
      </c>
    </row>
    <row r="1841" spans="1:7" ht="14" x14ac:dyDescent="0.2">
      <c r="A1841" s="14" t="s">
        <v>5180</v>
      </c>
      <c r="B1841" s="14" t="s">
        <v>492</v>
      </c>
      <c r="C1841" s="14" t="s">
        <v>5166</v>
      </c>
      <c r="D1841" s="14">
        <v>-3.9E-2</v>
      </c>
      <c r="E1841" s="14">
        <v>-6.7999999999999996E-3</v>
      </c>
      <c r="F1841" s="14">
        <v>1.29E-2</v>
      </c>
      <c r="G1841" s="14">
        <v>2.8E-3</v>
      </c>
    </row>
    <row r="1842" spans="1:7" ht="14" x14ac:dyDescent="0.2">
      <c r="A1842" s="14" t="s">
        <v>5181</v>
      </c>
      <c r="B1842" s="14" t="s">
        <v>2621</v>
      </c>
      <c r="C1842" s="14" t="s">
        <v>5166</v>
      </c>
      <c r="D1842" s="14">
        <v>-4.24E-2</v>
      </c>
      <c r="E1842" s="14">
        <v>-9.7999999999999997E-3</v>
      </c>
      <c r="F1842" s="14">
        <v>2.7000000000000001E-3</v>
      </c>
      <c r="G1842" s="14">
        <v>3.5000000000000001E-3</v>
      </c>
    </row>
    <row r="1843" spans="1:7" ht="14" x14ac:dyDescent="0.2">
      <c r="A1843" s="14" t="s">
        <v>5182</v>
      </c>
      <c r="B1843" s="14" t="s">
        <v>492</v>
      </c>
      <c r="C1843" s="14" t="s">
        <v>5166</v>
      </c>
      <c r="D1843" s="14">
        <v>-4.0300000000000002E-2</v>
      </c>
      <c r="E1843" s="14">
        <v>-8.3999999999999995E-3</v>
      </c>
      <c r="F1843" s="14">
        <v>6.4000000000000003E-3</v>
      </c>
      <c r="G1843" s="14">
        <v>9.4000000000000004E-3</v>
      </c>
    </row>
    <row r="1844" spans="1:7" ht="14" x14ac:dyDescent="0.2">
      <c r="A1844" s="14" t="s">
        <v>5183</v>
      </c>
      <c r="B1844" s="14" t="s">
        <v>492</v>
      </c>
      <c r="C1844" s="14" t="s">
        <v>5166</v>
      </c>
      <c r="D1844" s="14">
        <v>-4.2299999999999997E-2</v>
      </c>
      <c r="E1844" s="14">
        <v>-1.1599999999999999E-2</v>
      </c>
      <c r="F1844" s="14">
        <v>6.8999999999999999E-3</v>
      </c>
      <c r="G1844" s="14">
        <v>1.01E-2</v>
      </c>
    </row>
    <row r="1845" spans="1:7" ht="14" x14ac:dyDescent="0.2">
      <c r="A1845" s="14" t="s">
        <v>5184</v>
      </c>
      <c r="B1845" s="14" t="s">
        <v>492</v>
      </c>
      <c r="C1845" s="14" t="s">
        <v>5166</v>
      </c>
      <c r="D1845" s="14">
        <v>-3.9600000000000003E-2</v>
      </c>
      <c r="E1845" s="14">
        <v>-9.1999999999999998E-3</v>
      </c>
      <c r="F1845" s="14">
        <v>4.8999999999999998E-3</v>
      </c>
      <c r="G1845" s="14">
        <v>2.5000000000000001E-3</v>
      </c>
    </row>
    <row r="1846" spans="1:7" ht="14" x14ac:dyDescent="0.2">
      <c r="A1846" s="14" t="s">
        <v>3194</v>
      </c>
      <c r="B1846" s="14" t="s">
        <v>2621</v>
      </c>
      <c r="C1846" s="14" t="s">
        <v>3193</v>
      </c>
      <c r="D1846" s="14">
        <v>-4.07E-2</v>
      </c>
      <c r="E1846" s="14">
        <v>-8.0000000000000002E-3</v>
      </c>
      <c r="F1846" s="14">
        <v>-1.2200000000000001E-2</v>
      </c>
      <c r="G1846" s="14">
        <v>-6.1999999999999998E-3</v>
      </c>
    </row>
    <row r="1847" spans="1:7" ht="14" x14ac:dyDescent="0.2">
      <c r="A1847" s="14" t="s">
        <v>3198</v>
      </c>
      <c r="B1847" s="14" t="s">
        <v>2621</v>
      </c>
      <c r="C1847" s="14" t="s">
        <v>3193</v>
      </c>
      <c r="D1847" s="14">
        <v>-4.4400000000000002E-2</v>
      </c>
      <c r="E1847" s="14">
        <v>-2.0500000000000001E-2</v>
      </c>
      <c r="F1847" s="14">
        <v>-3.8399999999999997E-2</v>
      </c>
      <c r="G1847" s="14">
        <v>1.38E-2</v>
      </c>
    </row>
    <row r="1848" spans="1:7" ht="14" x14ac:dyDescent="0.2">
      <c r="A1848" s="14" t="s">
        <v>3201</v>
      </c>
      <c r="B1848" s="14" t="s">
        <v>2621</v>
      </c>
      <c r="C1848" s="14" t="s">
        <v>3193</v>
      </c>
      <c r="D1848" s="14">
        <v>-0.05</v>
      </c>
      <c r="E1848" s="14">
        <v>-1.7000000000000001E-2</v>
      </c>
      <c r="F1848" s="14">
        <v>-2.8400000000000002E-2</v>
      </c>
      <c r="G1848" s="14">
        <v>-2.3800000000000002E-2</v>
      </c>
    </row>
    <row r="1849" spans="1:7" ht="14" x14ac:dyDescent="0.2">
      <c r="A1849" s="14" t="s">
        <v>3195</v>
      </c>
      <c r="B1849" s="14" t="s">
        <v>2621</v>
      </c>
      <c r="C1849" s="14" t="s">
        <v>3193</v>
      </c>
      <c r="D1849" s="14">
        <v>-4.3099999999999999E-2</v>
      </c>
      <c r="E1849" s="14">
        <v>-1.5699999999999999E-2</v>
      </c>
      <c r="F1849" s="14">
        <v>-9.1000000000000004E-3</v>
      </c>
      <c r="G1849" s="14">
        <v>-1.0500000000000001E-2</v>
      </c>
    </row>
    <row r="1850" spans="1:7" ht="14" x14ac:dyDescent="0.2">
      <c r="A1850" s="14" t="s">
        <v>3199</v>
      </c>
      <c r="B1850" s="14" t="s">
        <v>2621</v>
      </c>
      <c r="C1850" s="14" t="s">
        <v>3193</v>
      </c>
      <c r="D1850" s="14">
        <v>-4.0599999999999997E-2</v>
      </c>
      <c r="E1850" s="14">
        <v>6.6E-3</v>
      </c>
      <c r="F1850" s="14">
        <v>-2.2700000000000001E-2</v>
      </c>
      <c r="G1850" s="14">
        <v>-1.0999999999999999E-2</v>
      </c>
    </row>
    <row r="1851" spans="1:7" ht="14" x14ac:dyDescent="0.2">
      <c r="A1851" s="14" t="s">
        <v>3192</v>
      </c>
      <c r="B1851" s="14" t="s">
        <v>2621</v>
      </c>
      <c r="C1851" s="14" t="s">
        <v>3193</v>
      </c>
      <c r="D1851" s="14">
        <v>-4.4900000000000002E-2</v>
      </c>
      <c r="E1851" s="14">
        <v>-1.6299999999999999E-2</v>
      </c>
      <c r="F1851" s="14">
        <v>-0.02</v>
      </c>
      <c r="G1851" s="14">
        <v>4.8999999999999998E-3</v>
      </c>
    </row>
    <row r="1852" spans="1:7" ht="14" x14ac:dyDescent="0.2">
      <c r="A1852" s="14" t="s">
        <v>3197</v>
      </c>
      <c r="B1852" s="14" t="s">
        <v>2621</v>
      </c>
      <c r="C1852" s="14" t="s">
        <v>3193</v>
      </c>
      <c r="D1852" s="14">
        <v>-4.5699999999999998E-2</v>
      </c>
      <c r="E1852" s="14">
        <v>-1.0699999999999999E-2</v>
      </c>
      <c r="F1852" s="14">
        <v>-2.4299999999999999E-2</v>
      </c>
      <c r="G1852" s="14">
        <v>-8.0999999999999996E-3</v>
      </c>
    </row>
    <row r="1853" spans="1:7" ht="14" x14ac:dyDescent="0.2">
      <c r="A1853" s="14" t="s">
        <v>3196</v>
      </c>
      <c r="B1853" s="14" t="s">
        <v>2621</v>
      </c>
      <c r="C1853" s="14" t="s">
        <v>3193</v>
      </c>
      <c r="D1853" s="14">
        <v>-5.7500000000000002E-2</v>
      </c>
      <c r="E1853" s="14">
        <v>-2.4299999999999999E-2</v>
      </c>
      <c r="F1853" s="14">
        <v>-5.5300000000000002E-2</v>
      </c>
      <c r="G1853" s="14">
        <v>-3.0200000000000001E-2</v>
      </c>
    </row>
    <row r="1854" spans="1:7" ht="14" x14ac:dyDescent="0.2">
      <c r="A1854" s="14" t="s">
        <v>3200</v>
      </c>
      <c r="B1854" s="14" t="s">
        <v>2621</v>
      </c>
      <c r="C1854" s="14" t="s">
        <v>3193</v>
      </c>
      <c r="D1854" s="14">
        <v>-4.6600000000000003E-2</v>
      </c>
      <c r="E1854" s="14">
        <v>-1.15E-2</v>
      </c>
      <c r="F1854" s="14">
        <v>-2.3300000000000001E-2</v>
      </c>
      <c r="G1854" s="14">
        <v>-1.7899999999999999E-2</v>
      </c>
    </row>
    <row r="1855" spans="1:7" ht="14" x14ac:dyDescent="0.2">
      <c r="A1855" s="14" t="s">
        <v>3207</v>
      </c>
      <c r="B1855" s="14" t="s">
        <v>492</v>
      </c>
      <c r="C1855" s="14" t="s">
        <v>3203</v>
      </c>
      <c r="D1855" s="14">
        <v>-1.2E-2</v>
      </c>
      <c r="E1855" s="14">
        <v>3.7900000000000003E-2</v>
      </c>
      <c r="F1855" s="14">
        <v>2.3699999999999999E-2</v>
      </c>
      <c r="G1855" s="14">
        <v>-6.3E-3</v>
      </c>
    </row>
    <row r="1856" spans="1:7" ht="14" x14ac:dyDescent="0.2">
      <c r="A1856" s="14" t="s">
        <v>3209</v>
      </c>
      <c r="B1856" s="14" t="s">
        <v>2621</v>
      </c>
      <c r="C1856" s="14" t="s">
        <v>3203</v>
      </c>
      <c r="D1856" s="14">
        <v>-4.3E-3</v>
      </c>
      <c r="E1856" s="14">
        <v>5.4899999999999997E-2</v>
      </c>
      <c r="F1856" s="14">
        <v>1.2999999999999999E-3</v>
      </c>
      <c r="G1856" s="14">
        <v>-1.5699999999999999E-2</v>
      </c>
    </row>
    <row r="1857" spans="1:7" ht="14" x14ac:dyDescent="0.2">
      <c r="A1857" s="14" t="s">
        <v>3202</v>
      </c>
      <c r="B1857" s="14" t="s">
        <v>2621</v>
      </c>
      <c r="C1857" s="14" t="s">
        <v>3203</v>
      </c>
      <c r="D1857" s="14">
        <v>-0.01</v>
      </c>
      <c r="E1857" s="14">
        <v>5.4300000000000001E-2</v>
      </c>
      <c r="F1857" s="14">
        <v>2E-3</v>
      </c>
      <c r="G1857" s="14">
        <v>-6.7999999999999996E-3</v>
      </c>
    </row>
    <row r="1858" spans="1:7" ht="14" x14ac:dyDescent="0.2">
      <c r="A1858" s="14" t="s">
        <v>3206</v>
      </c>
      <c r="B1858" s="14" t="s">
        <v>492</v>
      </c>
      <c r="C1858" s="14" t="s">
        <v>3203</v>
      </c>
      <c r="D1858" s="14">
        <v>-1.8E-3</v>
      </c>
      <c r="E1858" s="14">
        <v>5.1499999999999997E-2</v>
      </c>
      <c r="F1858" s="14">
        <v>7.9000000000000008E-3</v>
      </c>
      <c r="G1858" s="14">
        <v>-8.3999999999999995E-3</v>
      </c>
    </row>
    <row r="1859" spans="1:7" ht="14" x14ac:dyDescent="0.2">
      <c r="A1859" s="14" t="s">
        <v>3204</v>
      </c>
      <c r="B1859" s="14" t="s">
        <v>2621</v>
      </c>
      <c r="C1859" s="14" t="s">
        <v>3203</v>
      </c>
      <c r="D1859" s="14">
        <v>-7.4000000000000003E-3</v>
      </c>
      <c r="E1859" s="14">
        <v>5.5599999999999997E-2</v>
      </c>
      <c r="F1859" s="14">
        <v>1.0500000000000001E-2</v>
      </c>
      <c r="G1859" s="14">
        <v>-4.7999999999999996E-3</v>
      </c>
    </row>
    <row r="1860" spans="1:7" ht="14" x14ac:dyDescent="0.2">
      <c r="A1860" s="14" t="s">
        <v>3208</v>
      </c>
      <c r="B1860" s="14" t="s">
        <v>492</v>
      </c>
      <c r="C1860" s="14" t="s">
        <v>3203</v>
      </c>
      <c r="D1860" s="14">
        <v>-9.2999999999999992E-3</v>
      </c>
      <c r="E1860" s="14">
        <v>5.3800000000000001E-2</v>
      </c>
      <c r="F1860" s="14">
        <v>1.2999999999999999E-3</v>
      </c>
      <c r="G1860" s="14">
        <v>-5.1999999999999998E-3</v>
      </c>
    </row>
    <row r="1861" spans="1:7" ht="14" x14ac:dyDescent="0.2">
      <c r="A1861" s="14" t="s">
        <v>3210</v>
      </c>
      <c r="B1861" s="14" t="s">
        <v>492</v>
      </c>
      <c r="C1861" s="14" t="s">
        <v>3203</v>
      </c>
      <c r="D1861" s="14">
        <v>-4.1000000000000003E-3</v>
      </c>
      <c r="E1861" s="14">
        <v>4.5900000000000003E-2</v>
      </c>
      <c r="F1861" s="14">
        <v>1.6000000000000001E-3</v>
      </c>
      <c r="G1861" s="14">
        <v>-1.0999999999999999E-2</v>
      </c>
    </row>
    <row r="1862" spans="1:7" ht="14" x14ac:dyDescent="0.2">
      <c r="A1862" s="14" t="s">
        <v>3205</v>
      </c>
      <c r="B1862" s="14" t="s">
        <v>492</v>
      </c>
      <c r="C1862" s="14" t="s">
        <v>3203</v>
      </c>
      <c r="D1862" s="14">
        <v>-7.7000000000000002E-3</v>
      </c>
      <c r="E1862" s="14">
        <v>5.3400000000000003E-2</v>
      </c>
      <c r="F1862" s="14">
        <v>8.3000000000000001E-3</v>
      </c>
      <c r="G1862" s="14">
        <v>-6.7999999999999996E-3</v>
      </c>
    </row>
    <row r="1863" spans="1:7" ht="14" x14ac:dyDescent="0.2">
      <c r="A1863" s="14" t="s">
        <v>3218</v>
      </c>
      <c r="B1863" s="14" t="s">
        <v>2621</v>
      </c>
      <c r="C1863" s="14" t="s">
        <v>3212</v>
      </c>
      <c r="D1863" s="14">
        <v>-3.3300000000000003E-2</v>
      </c>
      <c r="E1863" s="14">
        <v>3.2000000000000002E-3</v>
      </c>
      <c r="F1863" s="14">
        <v>2.47E-2</v>
      </c>
      <c r="G1863" s="14">
        <v>5.0000000000000001E-4</v>
      </c>
    </row>
    <row r="1864" spans="1:7" ht="14" x14ac:dyDescent="0.2">
      <c r="A1864" s="14" t="s">
        <v>3219</v>
      </c>
      <c r="B1864" s="14" t="s">
        <v>2621</v>
      </c>
      <c r="C1864" s="14" t="s">
        <v>3212</v>
      </c>
      <c r="D1864" s="14">
        <v>-3.61E-2</v>
      </c>
      <c r="E1864" s="14">
        <v>-2E-3</v>
      </c>
      <c r="F1864" s="14">
        <v>6.6E-3</v>
      </c>
      <c r="G1864" s="14">
        <v>1.1999999999999999E-3</v>
      </c>
    </row>
    <row r="1865" spans="1:7" ht="14" x14ac:dyDescent="0.2">
      <c r="A1865" s="14" t="s">
        <v>3211</v>
      </c>
      <c r="B1865" s="14" t="s">
        <v>2621</v>
      </c>
      <c r="C1865" s="14" t="s">
        <v>3212</v>
      </c>
      <c r="D1865" s="14">
        <v>-3.3000000000000002E-2</v>
      </c>
      <c r="E1865" s="14">
        <v>-1.4E-3</v>
      </c>
      <c r="F1865" s="14">
        <v>2.2700000000000001E-2</v>
      </c>
      <c r="G1865" s="14">
        <v>4.7000000000000002E-3</v>
      </c>
    </row>
    <row r="1866" spans="1:7" ht="14" x14ac:dyDescent="0.2">
      <c r="A1866" s="14" t="s">
        <v>3213</v>
      </c>
      <c r="B1866" s="14" t="s">
        <v>492</v>
      </c>
      <c r="C1866" s="14" t="s">
        <v>3212</v>
      </c>
      <c r="D1866" s="14">
        <v>-3.2099999999999997E-2</v>
      </c>
      <c r="E1866" s="14">
        <v>1E-3</v>
      </c>
      <c r="F1866" s="14">
        <v>2.29E-2</v>
      </c>
      <c r="G1866" s="14">
        <v>9.2999999999999992E-3</v>
      </c>
    </row>
    <row r="1867" spans="1:7" ht="14" x14ac:dyDescent="0.2">
      <c r="A1867" s="14" t="s">
        <v>3220</v>
      </c>
      <c r="B1867" s="14" t="s">
        <v>492</v>
      </c>
      <c r="C1867" s="14" t="s">
        <v>3212</v>
      </c>
      <c r="D1867" s="14">
        <v>-3.2599999999999997E-2</v>
      </c>
      <c r="E1867" s="14">
        <v>2.8E-3</v>
      </c>
      <c r="F1867" s="14">
        <v>2.3099999999999999E-2</v>
      </c>
      <c r="G1867" s="14">
        <v>2.0000000000000001E-4</v>
      </c>
    </row>
    <row r="1868" spans="1:7" ht="14" x14ac:dyDescent="0.2">
      <c r="A1868" s="14" t="s">
        <v>3214</v>
      </c>
      <c r="B1868" s="14" t="s">
        <v>2621</v>
      </c>
      <c r="C1868" s="14" t="s">
        <v>3212</v>
      </c>
      <c r="D1868" s="14">
        <v>-3.0700000000000002E-2</v>
      </c>
      <c r="E1868" s="14">
        <v>-8.0000000000000004E-4</v>
      </c>
      <c r="F1868" s="14">
        <v>2.9700000000000001E-2</v>
      </c>
      <c r="G1868" s="14">
        <v>-4.0000000000000002E-4</v>
      </c>
    </row>
    <row r="1869" spans="1:7" ht="14" x14ac:dyDescent="0.2">
      <c r="A1869" s="14" t="s">
        <v>3215</v>
      </c>
      <c r="B1869" s="14" t="s">
        <v>2621</v>
      </c>
      <c r="C1869" s="14" t="s">
        <v>3212</v>
      </c>
      <c r="D1869" s="14">
        <v>-3.1099999999999999E-2</v>
      </c>
      <c r="E1869" s="14">
        <v>-1E-4</v>
      </c>
      <c r="F1869" s="14">
        <v>2.2499999999999999E-2</v>
      </c>
      <c r="G1869" s="14">
        <v>2.5999999999999999E-3</v>
      </c>
    </row>
    <row r="1870" spans="1:7" ht="14" x14ac:dyDescent="0.2">
      <c r="A1870" s="14" t="s">
        <v>3216</v>
      </c>
      <c r="B1870" s="14" t="s">
        <v>2621</v>
      </c>
      <c r="C1870" s="14" t="s">
        <v>3212</v>
      </c>
      <c r="D1870" s="14">
        <v>-3.2199999999999999E-2</v>
      </c>
      <c r="E1870" s="14">
        <v>1.8E-3</v>
      </c>
      <c r="F1870" s="14">
        <v>1.9900000000000001E-2</v>
      </c>
      <c r="G1870" s="14">
        <v>3.2000000000000002E-3</v>
      </c>
    </row>
    <row r="1871" spans="1:7" ht="14" x14ac:dyDescent="0.2">
      <c r="A1871" s="14" t="s">
        <v>3217</v>
      </c>
      <c r="B1871" s="14" t="s">
        <v>2621</v>
      </c>
      <c r="C1871" s="14" t="s">
        <v>3212</v>
      </c>
      <c r="D1871" s="14">
        <v>-2.9499999999999998E-2</v>
      </c>
      <c r="E1871" s="14">
        <v>-2E-3</v>
      </c>
      <c r="F1871" s="14">
        <v>2.4400000000000002E-2</v>
      </c>
      <c r="G1871" s="14">
        <v>5.4000000000000003E-3</v>
      </c>
    </row>
    <row r="1872" spans="1:7" ht="14" x14ac:dyDescent="0.2">
      <c r="A1872" s="14" t="s">
        <v>3228</v>
      </c>
      <c r="B1872" s="14" t="s">
        <v>2621</v>
      </c>
      <c r="C1872" s="14" t="s">
        <v>3222</v>
      </c>
      <c r="D1872" s="14">
        <v>-4.02E-2</v>
      </c>
      <c r="E1872" s="14">
        <v>-9.5999999999999992E-3</v>
      </c>
      <c r="F1872" s="14">
        <v>-7.4000000000000003E-3</v>
      </c>
      <c r="G1872" s="14">
        <v>8.9999999999999998E-4</v>
      </c>
    </row>
    <row r="1873" spans="1:7" ht="14" x14ac:dyDescent="0.2">
      <c r="A1873" s="14" t="s">
        <v>3229</v>
      </c>
      <c r="B1873" s="14" t="s">
        <v>492</v>
      </c>
      <c r="C1873" s="14" t="s">
        <v>3222</v>
      </c>
      <c r="D1873" s="14">
        <v>-3.0499999999999999E-2</v>
      </c>
      <c r="E1873" s="14">
        <v>-1E-4</v>
      </c>
      <c r="F1873" s="14">
        <v>1.9E-2</v>
      </c>
      <c r="G1873" s="14">
        <v>5.3E-3</v>
      </c>
    </row>
    <row r="1874" spans="1:7" ht="14" x14ac:dyDescent="0.2">
      <c r="A1874" s="14" t="s">
        <v>3230</v>
      </c>
      <c r="B1874" s="14" t="s">
        <v>492</v>
      </c>
      <c r="C1874" s="14" t="s">
        <v>3222</v>
      </c>
      <c r="D1874" s="14">
        <v>-3.6700000000000003E-2</v>
      </c>
      <c r="E1874" s="14">
        <v>8.9999999999999998E-4</v>
      </c>
      <c r="F1874" s="14">
        <v>1.3899999999999999E-2</v>
      </c>
      <c r="G1874" s="14">
        <v>4.0000000000000002E-4</v>
      </c>
    </row>
    <row r="1875" spans="1:7" ht="14" x14ac:dyDescent="0.2">
      <c r="A1875" s="14" t="s">
        <v>3231</v>
      </c>
      <c r="B1875" s="14" t="s">
        <v>2621</v>
      </c>
      <c r="C1875" s="14" t="s">
        <v>3222</v>
      </c>
      <c r="D1875" s="14">
        <v>-3.6600000000000001E-2</v>
      </c>
      <c r="E1875" s="14">
        <v>3.3999999999999998E-3</v>
      </c>
      <c r="F1875" s="14">
        <v>6.3E-3</v>
      </c>
      <c r="G1875" s="14">
        <v>-7.1999999999999998E-3</v>
      </c>
    </row>
    <row r="1876" spans="1:7" ht="14" x14ac:dyDescent="0.2">
      <c r="A1876" s="14" t="s">
        <v>3221</v>
      </c>
      <c r="B1876" s="14" t="s">
        <v>492</v>
      </c>
      <c r="C1876" s="14" t="s">
        <v>3222</v>
      </c>
      <c r="D1876" s="14">
        <v>-4.0500000000000001E-2</v>
      </c>
      <c r="E1876" s="14">
        <v>4.0000000000000002E-4</v>
      </c>
      <c r="F1876" s="14">
        <v>-4.0000000000000002E-4</v>
      </c>
      <c r="G1876" s="14">
        <v>-1.9E-3</v>
      </c>
    </row>
    <row r="1877" spans="1:7" ht="14" x14ac:dyDescent="0.2">
      <c r="A1877" s="14" t="s">
        <v>3223</v>
      </c>
      <c r="B1877" s="14" t="s">
        <v>2621</v>
      </c>
      <c r="C1877" s="14" t="s">
        <v>3222</v>
      </c>
      <c r="D1877" s="14">
        <v>-3.6999999999999998E-2</v>
      </c>
      <c r="E1877" s="14">
        <v>3.5000000000000001E-3</v>
      </c>
      <c r="F1877" s="14">
        <v>-6.7999999999999996E-3</v>
      </c>
      <c r="G1877" s="14">
        <v>5.8999999999999999E-3</v>
      </c>
    </row>
    <row r="1878" spans="1:7" ht="14" x14ac:dyDescent="0.2">
      <c r="A1878" s="14" t="s">
        <v>3232</v>
      </c>
      <c r="B1878" s="14" t="s">
        <v>2621</v>
      </c>
      <c r="C1878" s="14" t="s">
        <v>3222</v>
      </c>
      <c r="D1878" s="14">
        <v>-3.7999999999999999E-2</v>
      </c>
      <c r="E1878" s="14">
        <v>5.0000000000000001E-4</v>
      </c>
      <c r="F1878" s="14">
        <v>-2.0999999999999999E-3</v>
      </c>
      <c r="G1878" s="14">
        <v>-8.8999999999999999E-3</v>
      </c>
    </row>
    <row r="1879" spans="1:7" ht="14" x14ac:dyDescent="0.2">
      <c r="A1879" s="14" t="s">
        <v>3224</v>
      </c>
      <c r="B1879" s="14" t="s">
        <v>2621</v>
      </c>
      <c r="C1879" s="14" t="s">
        <v>3222</v>
      </c>
      <c r="D1879" s="14">
        <v>-2.9000000000000001E-2</v>
      </c>
      <c r="E1879" s="14">
        <v>1.4E-3</v>
      </c>
      <c r="F1879" s="14">
        <v>8.8999999999999999E-3</v>
      </c>
      <c r="G1879" s="14">
        <v>-4.5999999999999999E-3</v>
      </c>
    </row>
    <row r="1880" spans="1:7" ht="14" x14ac:dyDescent="0.2">
      <c r="A1880" s="14" t="s">
        <v>3225</v>
      </c>
      <c r="B1880" s="14" t="s">
        <v>2621</v>
      </c>
      <c r="C1880" s="14" t="s">
        <v>3222</v>
      </c>
      <c r="D1880" s="14">
        <v>-3.1600000000000003E-2</v>
      </c>
      <c r="E1880" s="14">
        <v>1.2999999999999999E-2</v>
      </c>
      <c r="F1880" s="14">
        <v>2.2000000000000001E-3</v>
      </c>
      <c r="G1880" s="14">
        <v>-2E-3</v>
      </c>
    </row>
    <row r="1881" spans="1:7" ht="14" x14ac:dyDescent="0.2">
      <c r="A1881" s="14" t="s">
        <v>3226</v>
      </c>
      <c r="B1881" s="14" t="s">
        <v>2621</v>
      </c>
      <c r="C1881" s="14" t="s">
        <v>3222</v>
      </c>
      <c r="D1881" s="14">
        <v>-3.04E-2</v>
      </c>
      <c r="E1881" s="14">
        <v>8.3000000000000001E-3</v>
      </c>
      <c r="F1881" s="14">
        <v>1.0999999999999999E-2</v>
      </c>
      <c r="G1881" s="14">
        <v>6.4000000000000003E-3</v>
      </c>
    </row>
    <row r="1882" spans="1:7" ht="14" x14ac:dyDescent="0.2">
      <c r="A1882" s="14" t="s">
        <v>3227</v>
      </c>
      <c r="B1882" s="14" t="s">
        <v>2621</v>
      </c>
      <c r="C1882" s="14" t="s">
        <v>3222</v>
      </c>
      <c r="D1882" s="14">
        <v>-3.4700000000000002E-2</v>
      </c>
      <c r="E1882" s="14">
        <v>4.4000000000000003E-3</v>
      </c>
      <c r="F1882" s="14">
        <v>1.3599999999999999E-2</v>
      </c>
      <c r="G1882" s="14">
        <v>-6.4000000000000003E-3</v>
      </c>
    </row>
    <row r="1883" spans="1:7" ht="14" x14ac:dyDescent="0.2">
      <c r="A1883" s="14" t="s">
        <v>3238</v>
      </c>
      <c r="B1883" s="14" t="s">
        <v>2621</v>
      </c>
      <c r="C1883" s="14" t="s">
        <v>3234</v>
      </c>
      <c r="D1883" s="14">
        <v>-3.3300000000000003E-2</v>
      </c>
      <c r="E1883" s="14">
        <v>4.1999999999999997E-3</v>
      </c>
      <c r="F1883" s="14">
        <v>2.1000000000000001E-2</v>
      </c>
      <c r="G1883" s="14">
        <v>8.9999999999999993E-3</v>
      </c>
    </row>
    <row r="1884" spans="1:7" ht="14" x14ac:dyDescent="0.2">
      <c r="A1884" s="14" t="s">
        <v>3239</v>
      </c>
      <c r="B1884" s="14" t="s">
        <v>2621</v>
      </c>
      <c r="C1884" s="14" t="s">
        <v>3234</v>
      </c>
      <c r="D1884" s="14">
        <v>-3.5799999999999998E-2</v>
      </c>
      <c r="E1884" s="14">
        <v>1.1000000000000001E-3</v>
      </c>
      <c r="F1884" s="14">
        <v>7.0000000000000001E-3</v>
      </c>
      <c r="G1884" s="14">
        <v>-1.9E-3</v>
      </c>
    </row>
    <row r="1885" spans="1:7" ht="14" x14ac:dyDescent="0.2">
      <c r="A1885" s="14" t="s">
        <v>3240</v>
      </c>
      <c r="B1885" s="14" t="s">
        <v>2621</v>
      </c>
      <c r="C1885" s="14" t="s">
        <v>3234</v>
      </c>
      <c r="D1885" s="14">
        <v>-3.4099999999999998E-2</v>
      </c>
      <c r="E1885" s="14">
        <v>-3.5000000000000001E-3</v>
      </c>
      <c r="F1885" s="14">
        <v>3.0000000000000001E-3</v>
      </c>
      <c r="G1885" s="14">
        <v>2.0999999999999999E-3</v>
      </c>
    </row>
    <row r="1886" spans="1:7" ht="14" x14ac:dyDescent="0.2">
      <c r="A1886" s="14" t="s">
        <v>3241</v>
      </c>
      <c r="B1886" s="14" t="s">
        <v>2621</v>
      </c>
      <c r="C1886" s="14" t="s">
        <v>3234</v>
      </c>
      <c r="D1886" s="14">
        <v>-5.2900000000000003E-2</v>
      </c>
      <c r="E1886" s="14">
        <v>-2.23E-2</v>
      </c>
      <c r="F1886" s="14">
        <v>-2.5100000000000001E-2</v>
      </c>
      <c r="G1886" s="14">
        <v>-1.2999999999999999E-2</v>
      </c>
    </row>
    <row r="1887" spans="1:7" ht="14" x14ac:dyDescent="0.2">
      <c r="A1887" s="14" t="s">
        <v>3233</v>
      </c>
      <c r="B1887" s="14" t="s">
        <v>2621</v>
      </c>
      <c r="C1887" s="14" t="s">
        <v>3234</v>
      </c>
      <c r="D1887" s="14">
        <v>-5.8000000000000003E-2</v>
      </c>
      <c r="E1887" s="14">
        <v>-2.8899999999999999E-2</v>
      </c>
      <c r="F1887" s="14">
        <v>-3.9399999999999998E-2</v>
      </c>
      <c r="G1887" s="14">
        <v>-0.02</v>
      </c>
    </row>
    <row r="1888" spans="1:7" ht="14" x14ac:dyDescent="0.2">
      <c r="A1888" s="14" t="s">
        <v>3235</v>
      </c>
      <c r="B1888" s="14" t="s">
        <v>2621</v>
      </c>
      <c r="C1888" s="14" t="s">
        <v>3234</v>
      </c>
      <c r="D1888" s="14">
        <v>-3.0499999999999999E-2</v>
      </c>
      <c r="E1888" s="14">
        <v>2.5399999999999999E-2</v>
      </c>
      <c r="F1888" s="14">
        <v>-9.4999999999999998E-3</v>
      </c>
      <c r="G1888" s="14">
        <v>-7.9000000000000008E-3</v>
      </c>
    </row>
    <row r="1889" spans="1:7" ht="14" x14ac:dyDescent="0.2">
      <c r="A1889" s="14" t="s">
        <v>3236</v>
      </c>
      <c r="B1889" s="14" t="s">
        <v>2621</v>
      </c>
      <c r="C1889" s="14" t="s">
        <v>3234</v>
      </c>
      <c r="D1889" s="14">
        <v>-3.5299999999999998E-2</v>
      </c>
      <c r="E1889" s="14">
        <v>-4.7000000000000002E-3</v>
      </c>
      <c r="F1889" s="14">
        <v>-6.4000000000000003E-3</v>
      </c>
      <c r="G1889" s="14">
        <v>-1.6999999999999999E-3</v>
      </c>
    </row>
    <row r="1890" spans="1:7" ht="14" x14ac:dyDescent="0.2">
      <c r="A1890" s="14" t="s">
        <v>3237</v>
      </c>
      <c r="B1890" s="14" t="s">
        <v>2621</v>
      </c>
      <c r="C1890" s="14" t="s">
        <v>3234</v>
      </c>
      <c r="D1890" s="14">
        <v>-2.9899999999999999E-2</v>
      </c>
      <c r="E1890" s="14">
        <v>1.47E-2</v>
      </c>
      <c r="F1890" s="14">
        <v>3.3E-3</v>
      </c>
      <c r="G1890" s="14">
        <v>-8.6999999999999994E-3</v>
      </c>
    </row>
    <row r="1891" spans="1:7" ht="14" x14ac:dyDescent="0.2">
      <c r="A1891" s="14" t="s">
        <v>5185</v>
      </c>
      <c r="B1891" s="14" t="s">
        <v>492</v>
      </c>
      <c r="C1891" s="14" t="s">
        <v>5186</v>
      </c>
      <c r="D1891" s="14">
        <v>-4.1300000000000003E-2</v>
      </c>
      <c r="E1891" s="14">
        <v>-1.14E-2</v>
      </c>
      <c r="F1891" s="14">
        <v>-1.17E-2</v>
      </c>
      <c r="G1891" s="14">
        <v>-9.4000000000000004E-3</v>
      </c>
    </row>
    <row r="1892" spans="1:7" ht="14" x14ac:dyDescent="0.2">
      <c r="A1892" s="14" t="s">
        <v>5187</v>
      </c>
      <c r="B1892" s="14" t="s">
        <v>2621</v>
      </c>
      <c r="C1892" s="14" t="s">
        <v>5186</v>
      </c>
      <c r="D1892" s="14">
        <v>-2.7400000000000001E-2</v>
      </c>
      <c r="E1892" s="14">
        <v>-2.7000000000000001E-3</v>
      </c>
      <c r="F1892" s="14">
        <v>1.37E-2</v>
      </c>
      <c r="G1892" s="14">
        <v>-3.5000000000000001E-3</v>
      </c>
    </row>
    <row r="1893" spans="1:7" ht="14" x14ac:dyDescent="0.2">
      <c r="A1893" s="14" t="s">
        <v>5188</v>
      </c>
      <c r="B1893" s="14" t="s">
        <v>2621</v>
      </c>
      <c r="C1893" s="14" t="s">
        <v>5186</v>
      </c>
      <c r="D1893" s="14">
        <v>-2.7199999999999998E-2</v>
      </c>
      <c r="E1893" s="14">
        <v>-6.4000000000000003E-3</v>
      </c>
      <c r="F1893" s="14">
        <v>9.7999999999999997E-3</v>
      </c>
      <c r="G1893" s="14">
        <v>-5.4999999999999997E-3</v>
      </c>
    </row>
    <row r="1894" spans="1:7" ht="14" x14ac:dyDescent="0.2">
      <c r="A1894" s="14" t="s">
        <v>5189</v>
      </c>
      <c r="B1894" s="14" t="s">
        <v>2621</v>
      </c>
      <c r="C1894" s="14" t="s">
        <v>5186</v>
      </c>
      <c r="D1894" s="14">
        <v>-3.32E-2</v>
      </c>
      <c r="E1894" s="14">
        <v>-1.8E-3</v>
      </c>
      <c r="F1894" s="14">
        <v>6.7000000000000002E-3</v>
      </c>
      <c r="G1894" s="14">
        <v>-2.5000000000000001E-3</v>
      </c>
    </row>
    <row r="1895" spans="1:7" ht="14" x14ac:dyDescent="0.2">
      <c r="A1895" s="14" t="s">
        <v>5190</v>
      </c>
      <c r="B1895" s="14" t="s">
        <v>2621</v>
      </c>
      <c r="C1895" s="14" t="s">
        <v>5186</v>
      </c>
      <c r="D1895" s="14">
        <v>-3.5400000000000001E-2</v>
      </c>
      <c r="E1895" s="14">
        <v>-5.3E-3</v>
      </c>
      <c r="F1895" s="14">
        <v>6.4000000000000003E-3</v>
      </c>
      <c r="G1895" s="14">
        <v>-4.4999999999999997E-3</v>
      </c>
    </row>
    <row r="1896" spans="1:7" ht="14" x14ac:dyDescent="0.2">
      <c r="A1896" s="14" t="s">
        <v>5191</v>
      </c>
      <c r="B1896" s="14" t="s">
        <v>2621</v>
      </c>
      <c r="C1896" s="14" t="s">
        <v>5192</v>
      </c>
      <c r="D1896" s="14">
        <v>-3.1E-2</v>
      </c>
      <c r="E1896" s="14">
        <v>5.9999999999999995E-4</v>
      </c>
      <c r="F1896" s="14">
        <v>1.15E-2</v>
      </c>
      <c r="G1896" s="14">
        <v>-3.2000000000000002E-3</v>
      </c>
    </row>
    <row r="1897" spans="1:7" ht="14" x14ac:dyDescent="0.2">
      <c r="A1897" s="14" t="s">
        <v>5193</v>
      </c>
      <c r="B1897" s="14" t="s">
        <v>492</v>
      </c>
      <c r="C1897" s="14" t="s">
        <v>5192</v>
      </c>
      <c r="D1897" s="14">
        <v>-3.2099999999999997E-2</v>
      </c>
      <c r="E1897" s="14">
        <v>-8.0000000000000004E-4</v>
      </c>
      <c r="F1897" s="14">
        <v>9.1999999999999998E-3</v>
      </c>
      <c r="G1897" s="14">
        <v>-8.0000000000000004E-4</v>
      </c>
    </row>
    <row r="1898" spans="1:7" ht="14" x14ac:dyDescent="0.2">
      <c r="A1898" s="14" t="s">
        <v>5194</v>
      </c>
      <c r="B1898" s="14" t="s">
        <v>492</v>
      </c>
      <c r="C1898" s="14" t="s">
        <v>5192</v>
      </c>
      <c r="D1898" s="14">
        <v>-3.0499999999999999E-2</v>
      </c>
      <c r="E1898" s="14">
        <v>-1.0500000000000001E-2</v>
      </c>
      <c r="F1898" s="14">
        <v>9.4000000000000004E-3</v>
      </c>
      <c r="G1898" s="14">
        <v>4.5999999999999999E-3</v>
      </c>
    </row>
    <row r="1899" spans="1:7" ht="14" x14ac:dyDescent="0.2">
      <c r="A1899" s="14" t="s">
        <v>5195</v>
      </c>
      <c r="B1899" s="14" t="s">
        <v>492</v>
      </c>
      <c r="C1899" s="14" t="s">
        <v>5192</v>
      </c>
      <c r="D1899" s="14">
        <v>-3.27E-2</v>
      </c>
      <c r="E1899" s="14">
        <v>-2E-3</v>
      </c>
      <c r="F1899" s="14">
        <v>1.06E-2</v>
      </c>
      <c r="G1899" s="14">
        <v>-1.6999999999999999E-3</v>
      </c>
    </row>
    <row r="1900" spans="1:7" ht="14" x14ac:dyDescent="0.2">
      <c r="A1900" s="14" t="s">
        <v>5196</v>
      </c>
      <c r="B1900" s="14" t="s">
        <v>492</v>
      </c>
      <c r="C1900" s="14" t="s">
        <v>5197</v>
      </c>
      <c r="D1900" s="14">
        <v>-4.1399999999999999E-2</v>
      </c>
      <c r="E1900" s="14">
        <v>-7.3000000000000001E-3</v>
      </c>
      <c r="F1900" s="14">
        <v>-1E-3</v>
      </c>
      <c r="G1900" s="14">
        <v>-4.1999999999999997E-3</v>
      </c>
    </row>
    <row r="1901" spans="1:7" ht="14" x14ac:dyDescent="0.2">
      <c r="A1901" s="14" t="s">
        <v>5198</v>
      </c>
      <c r="B1901" s="14" t="s">
        <v>492</v>
      </c>
      <c r="C1901" s="14" t="s">
        <v>5197</v>
      </c>
      <c r="D1901" s="14">
        <v>-4.0599999999999997E-2</v>
      </c>
      <c r="E1901" s="14">
        <v>-1.37E-2</v>
      </c>
      <c r="F1901" s="14">
        <v>-2E-3</v>
      </c>
      <c r="G1901" s="14">
        <v>-5.0000000000000001E-4</v>
      </c>
    </row>
    <row r="1902" spans="1:7" ht="14" x14ac:dyDescent="0.2">
      <c r="A1902" s="14" t="s">
        <v>5199</v>
      </c>
      <c r="B1902" s="14" t="s">
        <v>492</v>
      </c>
      <c r="C1902" s="14" t="s">
        <v>5197</v>
      </c>
      <c r="D1902" s="14">
        <v>-4.5199999999999997E-2</v>
      </c>
      <c r="E1902" s="14">
        <v>-1.9E-2</v>
      </c>
      <c r="F1902" s="14">
        <v>-1.14E-2</v>
      </c>
      <c r="G1902" s="14">
        <v>-1.8E-3</v>
      </c>
    </row>
    <row r="1903" spans="1:7" ht="14" x14ac:dyDescent="0.2">
      <c r="A1903" s="14" t="s">
        <v>5200</v>
      </c>
      <c r="B1903" s="14" t="s">
        <v>2621</v>
      </c>
      <c r="C1903" s="14" t="s">
        <v>5197</v>
      </c>
      <c r="D1903" s="14">
        <v>-4.3200000000000002E-2</v>
      </c>
      <c r="E1903" s="14">
        <v>-1.2999999999999999E-2</v>
      </c>
      <c r="F1903" s="14">
        <v>-4.4999999999999997E-3</v>
      </c>
      <c r="G1903" s="14">
        <v>1.6000000000000001E-3</v>
      </c>
    </row>
    <row r="1904" spans="1:7" ht="14" x14ac:dyDescent="0.2">
      <c r="A1904" s="14" t="s">
        <v>5201</v>
      </c>
      <c r="B1904" s="14" t="s">
        <v>2621</v>
      </c>
      <c r="C1904" s="14" t="s">
        <v>5197</v>
      </c>
      <c r="D1904" s="14">
        <v>-4.5499999999999999E-2</v>
      </c>
      <c r="E1904" s="14">
        <v>-8.8999999999999999E-3</v>
      </c>
      <c r="F1904" s="14">
        <v>-3.5999999999999999E-3</v>
      </c>
      <c r="G1904" s="14">
        <v>-4.4000000000000003E-3</v>
      </c>
    </row>
    <row r="1905" spans="1:7" ht="14" x14ac:dyDescent="0.2">
      <c r="A1905" s="14" t="s">
        <v>3246</v>
      </c>
      <c r="B1905" s="14" t="s">
        <v>2621</v>
      </c>
      <c r="C1905" s="14" t="s">
        <v>3243</v>
      </c>
      <c r="D1905" s="14">
        <v>-4.7000000000000002E-3</v>
      </c>
      <c r="E1905" s="14">
        <v>5.3800000000000001E-2</v>
      </c>
      <c r="F1905" s="14">
        <v>6.7000000000000002E-3</v>
      </c>
      <c r="G1905" s="14">
        <v>-1.04E-2</v>
      </c>
    </row>
    <row r="1906" spans="1:7" ht="14" x14ac:dyDescent="0.2">
      <c r="A1906" s="14" t="s">
        <v>3248</v>
      </c>
      <c r="B1906" s="14" t="s">
        <v>2621</v>
      </c>
      <c r="C1906" s="14" t="s">
        <v>3243</v>
      </c>
      <c r="D1906" s="14">
        <v>-3.7000000000000002E-3</v>
      </c>
      <c r="E1906" s="14">
        <v>5.21E-2</v>
      </c>
      <c r="F1906" s="14">
        <v>4.3E-3</v>
      </c>
      <c r="G1906" s="14">
        <v>-4.5999999999999999E-3</v>
      </c>
    </row>
    <row r="1907" spans="1:7" ht="14" x14ac:dyDescent="0.2">
      <c r="A1907" s="14" t="s">
        <v>3250</v>
      </c>
      <c r="B1907" s="14" t="s">
        <v>2621</v>
      </c>
      <c r="C1907" s="14" t="s">
        <v>3243</v>
      </c>
      <c r="D1907" s="14">
        <v>-7.6E-3</v>
      </c>
      <c r="E1907" s="14">
        <v>5.6800000000000003E-2</v>
      </c>
      <c r="F1907" s="14">
        <v>3.3E-3</v>
      </c>
      <c r="G1907" s="14">
        <v>-3.0000000000000001E-3</v>
      </c>
    </row>
    <row r="1908" spans="1:7" ht="14" x14ac:dyDescent="0.2">
      <c r="A1908" s="14" t="s">
        <v>3251</v>
      </c>
      <c r="B1908" s="14" t="s">
        <v>2621</v>
      </c>
      <c r="C1908" s="14" t="s">
        <v>3243</v>
      </c>
      <c r="D1908" s="14">
        <v>-6.8999999999999999E-3</v>
      </c>
      <c r="E1908" s="14">
        <v>5.62E-2</v>
      </c>
      <c r="F1908" s="14">
        <v>8.2000000000000007E-3</v>
      </c>
      <c r="G1908" s="14">
        <v>-3.5000000000000001E-3</v>
      </c>
    </row>
    <row r="1909" spans="1:7" ht="14" x14ac:dyDescent="0.2">
      <c r="A1909" s="14" t="s">
        <v>3242</v>
      </c>
      <c r="B1909" s="14" t="s">
        <v>2621</v>
      </c>
      <c r="C1909" s="14" t="s">
        <v>3243</v>
      </c>
      <c r="D1909" s="14">
        <v>-8.8999999999999999E-3</v>
      </c>
      <c r="E1909" s="14">
        <v>6.1499999999999999E-2</v>
      </c>
      <c r="F1909" s="14">
        <v>2.9999999999999997E-4</v>
      </c>
      <c r="G1909" s="14">
        <v>-1.09E-2</v>
      </c>
    </row>
    <row r="1910" spans="1:7" ht="14" x14ac:dyDescent="0.2">
      <c r="A1910" s="14" t="s">
        <v>3244</v>
      </c>
      <c r="B1910" s="14" t="s">
        <v>2621</v>
      </c>
      <c r="C1910" s="14" t="s">
        <v>3243</v>
      </c>
      <c r="D1910" s="14">
        <v>-4.7000000000000002E-3</v>
      </c>
      <c r="E1910" s="14">
        <v>5.8799999999999998E-2</v>
      </c>
      <c r="F1910" s="14">
        <v>3.2000000000000002E-3</v>
      </c>
      <c r="G1910" s="14">
        <v>-8.9999999999999993E-3</v>
      </c>
    </row>
    <row r="1911" spans="1:7" ht="14" x14ac:dyDescent="0.2">
      <c r="A1911" s="14" t="s">
        <v>3245</v>
      </c>
      <c r="B1911" s="14" t="s">
        <v>2621</v>
      </c>
      <c r="C1911" s="14" t="s">
        <v>3243</v>
      </c>
      <c r="D1911" s="14">
        <v>-4.4999999999999997E-3</v>
      </c>
      <c r="E1911" s="14">
        <v>5.1999999999999998E-2</v>
      </c>
      <c r="F1911" s="14">
        <v>9.2999999999999992E-3</v>
      </c>
      <c r="G1911" s="14">
        <v>-8.0000000000000002E-3</v>
      </c>
    </row>
    <row r="1912" spans="1:7" ht="14" x14ac:dyDescent="0.2">
      <c r="A1912" s="14" t="s">
        <v>3247</v>
      </c>
      <c r="B1912" s="14" t="s">
        <v>492</v>
      </c>
      <c r="C1912" s="14" t="s">
        <v>3243</v>
      </c>
      <c r="D1912" s="14">
        <v>-6.7000000000000002E-3</v>
      </c>
      <c r="E1912" s="14">
        <v>5.3800000000000001E-2</v>
      </c>
      <c r="F1912" s="14">
        <v>1.01E-2</v>
      </c>
      <c r="G1912" s="14">
        <v>-5.1000000000000004E-3</v>
      </c>
    </row>
    <row r="1913" spans="1:7" ht="14" x14ac:dyDescent="0.2">
      <c r="A1913" s="14" t="s">
        <v>3249</v>
      </c>
      <c r="B1913" s="14" t="s">
        <v>492</v>
      </c>
      <c r="C1913" s="14" t="s">
        <v>3243</v>
      </c>
      <c r="D1913" s="14">
        <v>-3.3E-3</v>
      </c>
      <c r="E1913" s="14">
        <v>5.3199999999999997E-2</v>
      </c>
      <c r="F1913" s="14">
        <v>0.01</v>
      </c>
      <c r="G1913" s="14">
        <v>-6.0000000000000001E-3</v>
      </c>
    </row>
    <row r="1914" spans="1:7" ht="14" x14ac:dyDescent="0.2">
      <c r="A1914" s="14" t="s">
        <v>3259</v>
      </c>
      <c r="B1914" s="14" t="s">
        <v>2621</v>
      </c>
      <c r="C1914" s="14" t="s">
        <v>3253</v>
      </c>
      <c r="D1914" s="14">
        <v>4.7E-2</v>
      </c>
      <c r="E1914" s="14">
        <v>1.18E-2</v>
      </c>
      <c r="F1914" s="14">
        <v>-3.5999999999999997E-2</v>
      </c>
      <c r="G1914" s="14">
        <v>1.15E-2</v>
      </c>
    </row>
    <row r="1915" spans="1:7" ht="14" x14ac:dyDescent="0.2">
      <c r="A1915" s="14" t="s">
        <v>3255</v>
      </c>
      <c r="B1915" s="14" t="s">
        <v>2621</v>
      </c>
      <c r="C1915" s="14" t="s">
        <v>3253</v>
      </c>
      <c r="D1915" s="14">
        <v>5.0799999999999998E-2</v>
      </c>
      <c r="E1915" s="14">
        <v>1.9599999999999999E-2</v>
      </c>
      <c r="F1915" s="14">
        <v>-4.2700000000000002E-2</v>
      </c>
      <c r="G1915" s="14">
        <v>1.7500000000000002E-2</v>
      </c>
    </row>
    <row r="1916" spans="1:7" ht="14" x14ac:dyDescent="0.2">
      <c r="A1916" s="14" t="s">
        <v>3261</v>
      </c>
      <c r="B1916" s="14" t="s">
        <v>2621</v>
      </c>
      <c r="C1916" s="14" t="s">
        <v>3253</v>
      </c>
      <c r="D1916" s="14">
        <v>4.87E-2</v>
      </c>
      <c r="E1916" s="14">
        <v>1.4999999999999999E-2</v>
      </c>
      <c r="F1916" s="14">
        <v>-3.9100000000000003E-2</v>
      </c>
      <c r="G1916" s="14">
        <v>1.7399999999999999E-2</v>
      </c>
    </row>
    <row r="1917" spans="1:7" ht="14" x14ac:dyDescent="0.2">
      <c r="A1917" s="14" t="s">
        <v>3254</v>
      </c>
      <c r="B1917" s="14" t="s">
        <v>2621</v>
      </c>
      <c r="C1917" s="14" t="s">
        <v>3253</v>
      </c>
      <c r="D1917" s="14">
        <v>4.5499999999999999E-2</v>
      </c>
      <c r="E1917" s="14">
        <v>1.5299999999999999E-2</v>
      </c>
      <c r="F1917" s="14">
        <v>-3.5799999999999998E-2</v>
      </c>
      <c r="G1917" s="14">
        <v>1.2999999999999999E-2</v>
      </c>
    </row>
    <row r="1918" spans="1:7" ht="14" x14ac:dyDescent="0.2">
      <c r="A1918" s="14" t="s">
        <v>3260</v>
      </c>
      <c r="B1918" s="14" t="s">
        <v>2621</v>
      </c>
      <c r="C1918" s="14" t="s">
        <v>3253</v>
      </c>
      <c r="D1918" s="14">
        <v>4.7600000000000003E-2</v>
      </c>
      <c r="E1918" s="14">
        <v>1.47E-2</v>
      </c>
      <c r="F1918" s="14">
        <v>-4.0899999999999999E-2</v>
      </c>
      <c r="G1918" s="14">
        <v>1.0200000000000001E-2</v>
      </c>
    </row>
    <row r="1919" spans="1:7" ht="14" x14ac:dyDescent="0.2">
      <c r="A1919" s="14" t="s">
        <v>3256</v>
      </c>
      <c r="B1919" s="14" t="s">
        <v>2621</v>
      </c>
      <c r="C1919" s="14" t="s">
        <v>3253</v>
      </c>
      <c r="D1919" s="14">
        <v>4.9200000000000001E-2</v>
      </c>
      <c r="E1919" s="14">
        <v>1.47E-2</v>
      </c>
      <c r="F1919" s="14">
        <v>-4.2299999999999997E-2</v>
      </c>
      <c r="G1919" s="14">
        <v>1.23E-2</v>
      </c>
    </row>
    <row r="1920" spans="1:7" ht="14" x14ac:dyDescent="0.2">
      <c r="A1920" s="14" t="s">
        <v>3257</v>
      </c>
      <c r="B1920" s="14" t="s">
        <v>2621</v>
      </c>
      <c r="C1920" s="14" t="s">
        <v>3253</v>
      </c>
      <c r="D1920" s="14">
        <v>4.9099999999999998E-2</v>
      </c>
      <c r="E1920" s="14">
        <v>1.2E-2</v>
      </c>
      <c r="F1920" s="14">
        <v>-4.2500000000000003E-2</v>
      </c>
      <c r="G1920" s="14">
        <v>1.46E-2</v>
      </c>
    </row>
    <row r="1921" spans="1:7" ht="14" x14ac:dyDescent="0.2">
      <c r="A1921" s="14" t="s">
        <v>3262</v>
      </c>
      <c r="B1921" s="14" t="s">
        <v>492</v>
      </c>
      <c r="C1921" s="14" t="s">
        <v>3253</v>
      </c>
      <c r="D1921" s="14">
        <v>4.5400000000000003E-2</v>
      </c>
      <c r="E1921" s="14">
        <v>1.06E-2</v>
      </c>
      <c r="F1921" s="14">
        <v>-3.5700000000000003E-2</v>
      </c>
      <c r="G1921" s="14">
        <v>8.8000000000000005E-3</v>
      </c>
    </row>
    <row r="1922" spans="1:7" ht="14" x14ac:dyDescent="0.2">
      <c r="A1922" s="14" t="s">
        <v>3258</v>
      </c>
      <c r="B1922" s="14" t="s">
        <v>492</v>
      </c>
      <c r="C1922" s="14" t="s">
        <v>3253</v>
      </c>
      <c r="D1922" s="14">
        <v>4.6300000000000001E-2</v>
      </c>
      <c r="E1922" s="14">
        <v>1.4200000000000001E-2</v>
      </c>
      <c r="F1922" s="14">
        <v>-4.1799999999999997E-2</v>
      </c>
      <c r="G1922" s="14">
        <v>1.29E-2</v>
      </c>
    </row>
    <row r="1923" spans="1:7" ht="14" x14ac:dyDescent="0.2">
      <c r="A1923" s="14" t="s">
        <v>3252</v>
      </c>
      <c r="B1923" s="14" t="s">
        <v>492</v>
      </c>
      <c r="C1923" s="14" t="s">
        <v>3253</v>
      </c>
      <c r="D1923" s="14">
        <v>5.1799999999999999E-2</v>
      </c>
      <c r="E1923" s="14">
        <v>1.47E-2</v>
      </c>
      <c r="F1923" s="14">
        <v>-4.3799999999999999E-2</v>
      </c>
      <c r="G1923" s="14">
        <v>1.9800000000000002E-2</v>
      </c>
    </row>
    <row r="1924" spans="1:7" ht="14" x14ac:dyDescent="0.2">
      <c r="A1924" s="14" t="s">
        <v>5204</v>
      </c>
      <c r="B1924" s="14" t="s">
        <v>2621</v>
      </c>
      <c r="C1924" s="14" t="s">
        <v>5203</v>
      </c>
      <c r="D1924" s="14">
        <v>4.0000000000000002E-4</v>
      </c>
      <c r="E1924" s="14">
        <v>-4.6600000000000003E-2</v>
      </c>
      <c r="F1924" s="14">
        <v>2.75E-2</v>
      </c>
      <c r="G1924" s="14">
        <v>2E-3</v>
      </c>
    </row>
    <row r="1925" spans="1:7" ht="14" x14ac:dyDescent="0.2">
      <c r="A1925" s="14" t="s">
        <v>5202</v>
      </c>
      <c r="B1925" s="14" t="s">
        <v>492</v>
      </c>
      <c r="C1925" s="14" t="s">
        <v>5203</v>
      </c>
      <c r="D1925" s="14">
        <v>-5.9999999999999995E-4</v>
      </c>
      <c r="E1925" s="14">
        <v>-4.9700000000000001E-2</v>
      </c>
      <c r="F1925" s="14">
        <v>2.2599999999999999E-2</v>
      </c>
      <c r="G1925" s="14">
        <v>-1.1900000000000001E-2</v>
      </c>
    </row>
    <row r="1926" spans="1:7" ht="14" x14ac:dyDescent="0.2">
      <c r="A1926" s="14" t="s">
        <v>2595</v>
      </c>
      <c r="B1926" s="14" t="s">
        <v>2621</v>
      </c>
      <c r="C1926" s="14" t="s">
        <v>5203</v>
      </c>
      <c r="D1926" s="14">
        <v>2.7000000000000001E-3</v>
      </c>
      <c r="E1926" s="14">
        <v>-4.9500000000000002E-2</v>
      </c>
      <c r="F1926" s="14">
        <v>2.8299999999999999E-2</v>
      </c>
      <c r="G1926" s="14">
        <v>-3.3999999999999998E-3</v>
      </c>
    </row>
    <row r="1927" spans="1:7" ht="14" x14ac:dyDescent="0.2">
      <c r="A1927" s="14" t="s">
        <v>3271</v>
      </c>
      <c r="B1927" s="14" t="s">
        <v>2621</v>
      </c>
      <c r="C1927" s="14" t="s">
        <v>3264</v>
      </c>
      <c r="D1927" s="14">
        <v>-1.06E-2</v>
      </c>
      <c r="E1927" s="14">
        <v>-2.35E-2</v>
      </c>
      <c r="F1927" s="14">
        <v>1.12E-2</v>
      </c>
      <c r="G1927" s="14">
        <v>-7.7000000000000002E-3</v>
      </c>
    </row>
    <row r="1928" spans="1:7" ht="14" x14ac:dyDescent="0.2">
      <c r="A1928" s="14" t="s">
        <v>3270</v>
      </c>
      <c r="B1928" s="14" t="s">
        <v>2621</v>
      </c>
      <c r="C1928" s="14" t="s">
        <v>3264</v>
      </c>
      <c r="D1928" s="14">
        <v>-8.6999999999999994E-3</v>
      </c>
      <c r="E1928" s="14">
        <v>-1.4200000000000001E-2</v>
      </c>
      <c r="F1928" s="14">
        <v>1.14E-2</v>
      </c>
      <c r="G1928" s="14">
        <v>-1.09E-2</v>
      </c>
    </row>
    <row r="1929" spans="1:7" ht="14" x14ac:dyDescent="0.2">
      <c r="A1929" s="14" t="s">
        <v>3269</v>
      </c>
      <c r="B1929" s="14" t="s">
        <v>2621</v>
      </c>
      <c r="C1929" s="14" t="s">
        <v>3264</v>
      </c>
      <c r="D1929" s="14">
        <v>-1.4E-2</v>
      </c>
      <c r="E1929" s="14">
        <v>-2.1299999999999999E-2</v>
      </c>
      <c r="F1929" s="14">
        <v>6.7000000000000002E-3</v>
      </c>
      <c r="G1929" s="14">
        <v>-7.4999999999999997E-3</v>
      </c>
    </row>
    <row r="1930" spans="1:7" ht="14" x14ac:dyDescent="0.2">
      <c r="A1930" s="14" t="s">
        <v>3267</v>
      </c>
      <c r="B1930" s="14" t="s">
        <v>2621</v>
      </c>
      <c r="C1930" s="14" t="s">
        <v>3264</v>
      </c>
      <c r="D1930" s="14">
        <v>-9.5999999999999992E-3</v>
      </c>
      <c r="E1930" s="14">
        <v>-2.1000000000000001E-2</v>
      </c>
      <c r="F1930" s="14">
        <v>4.7000000000000002E-3</v>
      </c>
      <c r="G1930" s="14">
        <v>-1.0999999999999999E-2</v>
      </c>
    </row>
    <row r="1931" spans="1:7" ht="14" x14ac:dyDescent="0.2">
      <c r="A1931" s="14" t="s">
        <v>3268</v>
      </c>
      <c r="B1931" s="14" t="s">
        <v>2621</v>
      </c>
      <c r="C1931" s="14" t="s">
        <v>3264</v>
      </c>
      <c r="D1931" s="14">
        <v>-1.49E-2</v>
      </c>
      <c r="E1931" s="14">
        <v>-8.0000000000000002E-3</v>
      </c>
      <c r="F1931" s="14">
        <v>1.03E-2</v>
      </c>
      <c r="G1931" s="14">
        <v>-1.06E-2</v>
      </c>
    </row>
    <row r="1932" spans="1:7" ht="14" x14ac:dyDescent="0.2">
      <c r="A1932" s="14" t="s">
        <v>3263</v>
      </c>
      <c r="B1932" s="14" t="s">
        <v>2621</v>
      </c>
      <c r="C1932" s="14" t="s">
        <v>3264</v>
      </c>
      <c r="D1932" s="14">
        <v>-8.0000000000000002E-3</v>
      </c>
      <c r="E1932" s="14">
        <v>-1.46E-2</v>
      </c>
      <c r="F1932" s="14">
        <v>3.5999999999999999E-3</v>
      </c>
      <c r="G1932" s="14">
        <v>-8.3000000000000001E-3</v>
      </c>
    </row>
    <row r="1933" spans="1:7" ht="14" x14ac:dyDescent="0.2">
      <c r="A1933" s="14" t="s">
        <v>3266</v>
      </c>
      <c r="B1933" s="14" t="s">
        <v>2621</v>
      </c>
      <c r="C1933" s="14" t="s">
        <v>3264</v>
      </c>
      <c r="D1933" s="14">
        <v>-1.2200000000000001E-2</v>
      </c>
      <c r="E1933" s="14">
        <v>-1.8599999999999998E-2</v>
      </c>
      <c r="F1933" s="14">
        <v>8.2000000000000007E-3</v>
      </c>
      <c r="G1933" s="14">
        <v>-8.2000000000000007E-3</v>
      </c>
    </row>
    <row r="1934" spans="1:7" ht="14" x14ac:dyDescent="0.2">
      <c r="A1934" s="14" t="s">
        <v>3265</v>
      </c>
      <c r="B1934" s="14" t="s">
        <v>2621</v>
      </c>
      <c r="C1934" s="14" t="s">
        <v>3264</v>
      </c>
      <c r="D1934" s="14">
        <v>-8.0000000000000002E-3</v>
      </c>
      <c r="E1934" s="14">
        <v>-1.6199999999999999E-2</v>
      </c>
      <c r="F1934" s="14">
        <v>1.14E-2</v>
      </c>
      <c r="G1934" s="14">
        <v>-5.0000000000000001E-3</v>
      </c>
    </row>
    <row r="1935" spans="1:7" ht="14" x14ac:dyDescent="0.2">
      <c r="A1935" s="14" t="s">
        <v>5209</v>
      </c>
      <c r="B1935" s="14" t="s">
        <v>2621</v>
      </c>
      <c r="C1935" s="14" t="s">
        <v>5206</v>
      </c>
      <c r="D1935" s="14">
        <v>-0.22459999999999999</v>
      </c>
      <c r="E1935" s="14">
        <v>-0.1789</v>
      </c>
      <c r="F1935" s="14">
        <v>-0.4108</v>
      </c>
      <c r="G1935" s="14">
        <v>-0.1447</v>
      </c>
    </row>
    <row r="1936" spans="1:7" ht="14" x14ac:dyDescent="0.2">
      <c r="A1936" s="14" t="s">
        <v>5210</v>
      </c>
      <c r="B1936" s="14" t="s">
        <v>2621</v>
      </c>
      <c r="C1936" s="14" t="s">
        <v>5206</v>
      </c>
      <c r="D1936" s="14">
        <v>-0.2233</v>
      </c>
      <c r="E1936" s="14">
        <v>-0.18579999999999999</v>
      </c>
      <c r="F1936" s="14">
        <v>-0.41570000000000001</v>
      </c>
      <c r="G1936" s="14">
        <v>-0.15820000000000001</v>
      </c>
    </row>
    <row r="1937" spans="1:7" ht="14" x14ac:dyDescent="0.2">
      <c r="A1937" s="14" t="s">
        <v>5211</v>
      </c>
      <c r="B1937" s="14" t="s">
        <v>2621</v>
      </c>
      <c r="C1937" s="14" t="s">
        <v>5206</v>
      </c>
      <c r="D1937" s="14">
        <v>-0.2238</v>
      </c>
      <c r="E1937" s="14">
        <v>-0.1837</v>
      </c>
      <c r="F1937" s="14">
        <v>-0.4078</v>
      </c>
      <c r="G1937" s="14">
        <v>-0.159</v>
      </c>
    </row>
    <row r="1938" spans="1:7" ht="14" x14ac:dyDescent="0.2">
      <c r="A1938" s="14" t="s">
        <v>5212</v>
      </c>
      <c r="B1938" s="14" t="s">
        <v>2621</v>
      </c>
      <c r="C1938" s="14" t="s">
        <v>5206</v>
      </c>
      <c r="D1938" s="14">
        <v>-0.22520000000000001</v>
      </c>
      <c r="E1938" s="14">
        <v>-0.17949999999999999</v>
      </c>
      <c r="F1938" s="14">
        <v>-0.4173</v>
      </c>
      <c r="G1938" s="14">
        <v>-0.154</v>
      </c>
    </row>
    <row r="1939" spans="1:7" ht="14" x14ac:dyDescent="0.2">
      <c r="A1939" s="14" t="s">
        <v>5213</v>
      </c>
      <c r="B1939" s="14" t="s">
        <v>2621</v>
      </c>
      <c r="C1939" s="14" t="s">
        <v>5206</v>
      </c>
      <c r="D1939" s="14">
        <v>-0.2268</v>
      </c>
      <c r="E1939" s="14">
        <v>-0.18079999999999999</v>
      </c>
      <c r="F1939" s="14">
        <v>-0.41489999999999999</v>
      </c>
      <c r="G1939" s="14">
        <v>-0.15429999999999999</v>
      </c>
    </row>
    <row r="1940" spans="1:7" ht="14" x14ac:dyDescent="0.2">
      <c r="A1940" s="14" t="s">
        <v>5214</v>
      </c>
      <c r="B1940" s="14" t="s">
        <v>2621</v>
      </c>
      <c r="C1940" s="14" t="s">
        <v>5206</v>
      </c>
      <c r="D1940" s="14">
        <v>-0.2248</v>
      </c>
      <c r="E1940" s="14">
        <v>-0.183</v>
      </c>
      <c r="F1940" s="14">
        <v>-0.4199</v>
      </c>
      <c r="G1940" s="14">
        <v>-0.15290000000000001</v>
      </c>
    </row>
    <row r="1941" spans="1:7" ht="14" x14ac:dyDescent="0.2">
      <c r="A1941" s="14" t="s">
        <v>5215</v>
      </c>
      <c r="B1941" s="14" t="s">
        <v>492</v>
      </c>
      <c r="C1941" s="14" t="s">
        <v>5206</v>
      </c>
      <c r="D1941" s="14">
        <v>-0.2263</v>
      </c>
      <c r="E1941" s="14">
        <v>-0.18379999999999999</v>
      </c>
      <c r="F1941" s="14">
        <v>-0.41360000000000002</v>
      </c>
      <c r="G1941" s="14">
        <v>-0.13639999999999999</v>
      </c>
    </row>
    <row r="1942" spans="1:7" ht="14" x14ac:dyDescent="0.2">
      <c r="A1942" s="14" t="s">
        <v>5216</v>
      </c>
      <c r="B1942" s="14" t="s">
        <v>2621</v>
      </c>
      <c r="C1942" s="14" t="s">
        <v>5206</v>
      </c>
      <c r="D1942" s="14">
        <v>-0.22370000000000001</v>
      </c>
      <c r="E1942" s="14">
        <v>-0.1764</v>
      </c>
      <c r="F1942" s="14">
        <v>-0.41060000000000002</v>
      </c>
      <c r="G1942" s="14">
        <v>-0.14849999999999999</v>
      </c>
    </row>
    <row r="1943" spans="1:7" ht="14" x14ac:dyDescent="0.2">
      <c r="A1943" s="14" t="s">
        <v>5217</v>
      </c>
      <c r="B1943" s="14" t="s">
        <v>2621</v>
      </c>
      <c r="C1943" s="14" t="s">
        <v>5206</v>
      </c>
      <c r="D1943" s="14">
        <v>-0.22489999999999999</v>
      </c>
      <c r="E1943" s="14">
        <v>-0.18</v>
      </c>
      <c r="F1943" s="14">
        <v>-0.4128</v>
      </c>
      <c r="G1943" s="14">
        <v>-0.14560000000000001</v>
      </c>
    </row>
    <row r="1944" spans="1:7" ht="14" x14ac:dyDescent="0.2">
      <c r="A1944" s="14" t="s">
        <v>5218</v>
      </c>
      <c r="B1944" s="14" t="s">
        <v>2621</v>
      </c>
      <c r="C1944" s="14" t="s">
        <v>5206</v>
      </c>
      <c r="D1944" s="14">
        <v>-0.22559999999999999</v>
      </c>
      <c r="E1944" s="14">
        <v>-0.18110000000000001</v>
      </c>
      <c r="F1944" s="14">
        <v>-0.41110000000000002</v>
      </c>
      <c r="G1944" s="14">
        <v>-0.1517</v>
      </c>
    </row>
    <row r="1945" spans="1:7" ht="14" x14ac:dyDescent="0.2">
      <c r="A1945" s="14" t="s">
        <v>5219</v>
      </c>
      <c r="B1945" s="14" t="s">
        <v>2621</v>
      </c>
      <c r="C1945" s="14" t="s">
        <v>5206</v>
      </c>
      <c r="D1945" s="14">
        <v>-0.22520000000000001</v>
      </c>
      <c r="E1945" s="14">
        <v>-0.18010000000000001</v>
      </c>
      <c r="F1945" s="14">
        <v>-0.4113</v>
      </c>
      <c r="G1945" s="14">
        <v>-0.1555</v>
      </c>
    </row>
    <row r="1946" spans="1:7" ht="14" x14ac:dyDescent="0.2">
      <c r="A1946" s="14" t="s">
        <v>5207</v>
      </c>
      <c r="B1946" s="14" t="s">
        <v>2621</v>
      </c>
      <c r="C1946" s="14" t="s">
        <v>5206</v>
      </c>
      <c r="D1946" s="14">
        <v>-0.22489999999999999</v>
      </c>
      <c r="E1946" s="14">
        <v>-0.18310000000000001</v>
      </c>
      <c r="F1946" s="14">
        <v>-0.41949999999999998</v>
      </c>
      <c r="G1946" s="14">
        <v>-0.15329999999999999</v>
      </c>
    </row>
    <row r="1947" spans="1:7" ht="14" x14ac:dyDescent="0.2">
      <c r="A1947" s="14" t="s">
        <v>5208</v>
      </c>
      <c r="B1947" s="14" t="s">
        <v>492</v>
      </c>
      <c r="C1947" s="14" t="s">
        <v>5206</v>
      </c>
      <c r="D1947" s="14">
        <v>-0.22620000000000001</v>
      </c>
      <c r="E1947" s="14">
        <v>-0.18360000000000001</v>
      </c>
      <c r="F1947" s="14">
        <v>-0.41260000000000002</v>
      </c>
      <c r="G1947" s="14">
        <v>-0.13650000000000001</v>
      </c>
    </row>
    <row r="1948" spans="1:7" ht="14" x14ac:dyDescent="0.2">
      <c r="A1948" s="14" t="s">
        <v>5205</v>
      </c>
      <c r="B1948" s="14" t="s">
        <v>2621</v>
      </c>
      <c r="C1948" s="14" t="s">
        <v>5206</v>
      </c>
      <c r="D1948" s="14">
        <v>-0.2233</v>
      </c>
      <c r="E1948" s="14">
        <v>-0.1857</v>
      </c>
      <c r="F1948" s="14">
        <v>-0.4153</v>
      </c>
      <c r="G1948" s="14">
        <v>-0.15859999999999999</v>
      </c>
    </row>
    <row r="1949" spans="1:7" ht="14" x14ac:dyDescent="0.2">
      <c r="A1949" s="14" t="s">
        <v>5220</v>
      </c>
      <c r="B1949" s="14" t="s">
        <v>492</v>
      </c>
      <c r="C1949" s="14" t="s">
        <v>5221</v>
      </c>
      <c r="D1949" s="14">
        <v>1.29E-2</v>
      </c>
      <c r="E1949" s="14">
        <v>-8.3999999999999995E-3</v>
      </c>
      <c r="F1949" s="14">
        <v>1.49E-2</v>
      </c>
      <c r="G1949" s="14">
        <v>-2.0500000000000001E-2</v>
      </c>
    </row>
    <row r="1950" spans="1:7" ht="14" x14ac:dyDescent="0.2">
      <c r="A1950" s="14" t="s">
        <v>5222</v>
      </c>
      <c r="B1950" s="14" t="s">
        <v>2621</v>
      </c>
      <c r="C1950" s="14" t="s">
        <v>5223</v>
      </c>
      <c r="D1950" s="14">
        <v>1.0800000000000001E-2</v>
      </c>
      <c r="E1950" s="14">
        <v>-8.9999999999999993E-3</v>
      </c>
      <c r="F1950" s="14">
        <v>9.7999999999999997E-3</v>
      </c>
      <c r="G1950" s="14">
        <v>-2.0999999999999999E-3</v>
      </c>
    </row>
    <row r="1951" spans="1:7" ht="14" x14ac:dyDescent="0.2">
      <c r="A1951" s="14" t="s">
        <v>5224</v>
      </c>
      <c r="B1951" s="14" t="s">
        <v>492</v>
      </c>
      <c r="C1951" s="14" t="s">
        <v>5223</v>
      </c>
      <c r="D1951" s="14">
        <v>1.2E-2</v>
      </c>
      <c r="E1951" s="14">
        <v>-8.0999999999999996E-3</v>
      </c>
      <c r="F1951" s="14">
        <v>8.8999999999999999E-3</v>
      </c>
      <c r="G1951" s="14">
        <v>-1.2999999999999999E-3</v>
      </c>
    </row>
    <row r="1952" spans="1:7" ht="14" x14ac:dyDescent="0.2">
      <c r="A1952" s="14" t="s">
        <v>5225</v>
      </c>
      <c r="B1952" s="14" t="s">
        <v>2621</v>
      </c>
      <c r="C1952" s="14" t="s">
        <v>5223</v>
      </c>
      <c r="D1952" s="14">
        <v>1.12E-2</v>
      </c>
      <c r="E1952" s="14">
        <v>-8.2000000000000007E-3</v>
      </c>
      <c r="F1952" s="14">
        <v>8.3000000000000001E-3</v>
      </c>
      <c r="G1952" s="14">
        <v>2.3999999999999998E-3</v>
      </c>
    </row>
    <row r="1953" spans="1:7" ht="14" x14ac:dyDescent="0.2">
      <c r="A1953" s="14" t="s">
        <v>5226</v>
      </c>
      <c r="B1953" s="14" t="s">
        <v>492</v>
      </c>
      <c r="C1953" s="14" t="s">
        <v>5223</v>
      </c>
      <c r="D1953" s="14">
        <v>1.0200000000000001E-2</v>
      </c>
      <c r="E1953" s="14">
        <v>-1.04E-2</v>
      </c>
      <c r="F1953" s="14">
        <v>9.1999999999999998E-3</v>
      </c>
      <c r="G1953" s="14">
        <v>0</v>
      </c>
    </row>
    <row r="1954" spans="1:7" ht="14" x14ac:dyDescent="0.2">
      <c r="A1954" s="14" t="s">
        <v>5227</v>
      </c>
      <c r="B1954" s="14" t="s">
        <v>492</v>
      </c>
      <c r="C1954" s="14" t="s">
        <v>5223</v>
      </c>
      <c r="D1954" s="14">
        <v>1.11E-2</v>
      </c>
      <c r="E1954" s="14">
        <v>-1.23E-2</v>
      </c>
      <c r="F1954" s="14">
        <v>9.5999999999999992E-3</v>
      </c>
      <c r="G1954" s="14">
        <v>-1.6000000000000001E-3</v>
      </c>
    </row>
    <row r="1955" spans="1:7" ht="14" x14ac:dyDescent="0.2">
      <c r="A1955" s="14" t="s">
        <v>5228</v>
      </c>
      <c r="B1955" s="14" t="s">
        <v>2621</v>
      </c>
      <c r="C1955" s="14" t="s">
        <v>5223</v>
      </c>
      <c r="D1955" s="14">
        <v>9.7999999999999997E-3</v>
      </c>
      <c r="E1955" s="14">
        <v>-9.9000000000000008E-3</v>
      </c>
      <c r="F1955" s="14">
        <v>1.0699999999999999E-2</v>
      </c>
      <c r="G1955" s="14">
        <v>-3.2000000000000002E-3</v>
      </c>
    </row>
    <row r="1956" spans="1:7" ht="14" x14ac:dyDescent="0.2">
      <c r="A1956" s="14" t="s">
        <v>5229</v>
      </c>
      <c r="B1956" s="14" t="s">
        <v>2621</v>
      </c>
      <c r="C1956" s="14" t="s">
        <v>5223</v>
      </c>
      <c r="D1956" s="14">
        <v>1.26E-2</v>
      </c>
      <c r="E1956" s="14">
        <v>-8.6E-3</v>
      </c>
      <c r="F1956" s="14">
        <v>7.1000000000000004E-3</v>
      </c>
      <c r="G1956" s="14">
        <v>-2.5000000000000001E-3</v>
      </c>
    </row>
    <row r="1957" spans="1:7" ht="14" x14ac:dyDescent="0.2">
      <c r="A1957" s="14" t="s">
        <v>5230</v>
      </c>
      <c r="B1957" s="14" t="s">
        <v>2621</v>
      </c>
      <c r="C1957" s="14" t="s">
        <v>5223</v>
      </c>
      <c r="D1957" s="14">
        <v>1.2500000000000001E-2</v>
      </c>
      <c r="E1957" s="14">
        <v>-1.0200000000000001E-2</v>
      </c>
      <c r="F1957" s="14">
        <v>4.8999999999999998E-3</v>
      </c>
      <c r="G1957" s="14">
        <v>-4.0000000000000001E-3</v>
      </c>
    </row>
    <row r="1958" spans="1:7" ht="14" x14ac:dyDescent="0.2">
      <c r="A1958" s="14" t="s">
        <v>5231</v>
      </c>
      <c r="B1958" s="14" t="s">
        <v>492</v>
      </c>
      <c r="C1958" s="14" t="s">
        <v>5223</v>
      </c>
      <c r="D1958" s="14">
        <v>9.9000000000000008E-3</v>
      </c>
      <c r="E1958" s="14">
        <v>-1.4200000000000001E-2</v>
      </c>
      <c r="F1958" s="14">
        <v>6.7999999999999996E-3</v>
      </c>
      <c r="G1958" s="14">
        <v>-5.1999999999999998E-3</v>
      </c>
    </row>
    <row r="1959" spans="1:7" ht="14" x14ac:dyDescent="0.2">
      <c r="A1959" s="14" t="s">
        <v>5232</v>
      </c>
      <c r="B1959" s="14" t="s">
        <v>492</v>
      </c>
      <c r="C1959" s="14" t="s">
        <v>5223</v>
      </c>
      <c r="D1959" s="14">
        <v>1.3599999999999999E-2</v>
      </c>
      <c r="E1959" s="14">
        <v>-1.23E-2</v>
      </c>
      <c r="F1959" s="14">
        <v>4.1999999999999997E-3</v>
      </c>
      <c r="G1959" s="14">
        <v>-5.4999999999999997E-3</v>
      </c>
    </row>
    <row r="1960" spans="1:7" ht="14" x14ac:dyDescent="0.2">
      <c r="A1960" s="14" t="s">
        <v>5233</v>
      </c>
      <c r="B1960" s="14" t="s">
        <v>492</v>
      </c>
      <c r="C1960" s="14" t="s">
        <v>5234</v>
      </c>
      <c r="D1960" s="14">
        <v>-5.5E-2</v>
      </c>
      <c r="E1960" s="14">
        <v>-5.7099999999999998E-2</v>
      </c>
      <c r="F1960" s="14">
        <v>-7.85E-2</v>
      </c>
      <c r="G1960" s="14">
        <v>-2.5700000000000001E-2</v>
      </c>
    </row>
    <row r="1961" spans="1:7" ht="14" x14ac:dyDescent="0.2">
      <c r="A1961" s="14" t="s">
        <v>5237</v>
      </c>
      <c r="B1961" s="14" t="s">
        <v>2621</v>
      </c>
      <c r="C1961" s="14" t="s">
        <v>5234</v>
      </c>
      <c r="D1961" s="14">
        <v>-8.4599999999999995E-2</v>
      </c>
      <c r="E1961" s="14">
        <v>-8.8099999999999998E-2</v>
      </c>
      <c r="F1961" s="14">
        <v>-0.11020000000000001</v>
      </c>
      <c r="G1961" s="14">
        <v>-5.5100000000000003E-2</v>
      </c>
    </row>
    <row r="1962" spans="1:7" ht="14" x14ac:dyDescent="0.2">
      <c r="A1962" s="14" t="s">
        <v>5235</v>
      </c>
      <c r="B1962" s="14" t="s">
        <v>492</v>
      </c>
      <c r="C1962" s="14" t="s">
        <v>5234</v>
      </c>
      <c r="D1962" s="14">
        <v>-7.0800000000000002E-2</v>
      </c>
      <c r="E1962" s="14">
        <v>-6.7100000000000007E-2</v>
      </c>
      <c r="F1962" s="14">
        <v>-9.5799999999999996E-2</v>
      </c>
      <c r="G1962" s="14">
        <v>-4.3200000000000002E-2</v>
      </c>
    </row>
    <row r="1963" spans="1:7" ht="14" x14ac:dyDescent="0.2">
      <c r="A1963" s="14" t="s">
        <v>5236</v>
      </c>
      <c r="B1963" s="14" t="s">
        <v>2621</v>
      </c>
      <c r="C1963" s="14" t="s">
        <v>5234</v>
      </c>
      <c r="D1963" s="14">
        <v>-7.1300000000000002E-2</v>
      </c>
      <c r="E1963" s="14">
        <v>-7.17E-2</v>
      </c>
      <c r="F1963" s="14">
        <v>-9.69E-2</v>
      </c>
      <c r="G1963" s="14">
        <v>-4.9700000000000001E-2</v>
      </c>
    </row>
    <row r="1964" spans="1:7" ht="14" x14ac:dyDescent="0.2">
      <c r="A1964" s="14" t="s">
        <v>5238</v>
      </c>
      <c r="B1964" s="14" t="s">
        <v>2621</v>
      </c>
      <c r="C1964" s="14" t="s">
        <v>5239</v>
      </c>
      <c r="D1964" s="14">
        <v>-7.8E-2</v>
      </c>
      <c r="E1964" s="14">
        <v>-7.3599999999999999E-2</v>
      </c>
      <c r="F1964" s="14">
        <v>-0.1108</v>
      </c>
      <c r="G1964" s="14">
        <v>-4.7600000000000003E-2</v>
      </c>
    </row>
    <row r="1965" spans="1:7" ht="14" x14ac:dyDescent="0.2">
      <c r="A1965" s="14" t="s">
        <v>5240</v>
      </c>
      <c r="B1965" s="14" t="s">
        <v>2621</v>
      </c>
      <c r="C1965" s="14" t="s">
        <v>5239</v>
      </c>
      <c r="D1965" s="14">
        <v>-8.7499999999999994E-2</v>
      </c>
      <c r="E1965" s="14">
        <v>-8.8800000000000004E-2</v>
      </c>
      <c r="F1965" s="14">
        <v>-0.1111</v>
      </c>
      <c r="G1965" s="14">
        <v>-5.21E-2</v>
      </c>
    </row>
    <row r="1966" spans="1:7" ht="14" x14ac:dyDescent="0.2">
      <c r="A1966" s="14" t="s">
        <v>5241</v>
      </c>
      <c r="B1966" s="14" t="s">
        <v>2621</v>
      </c>
      <c r="C1966" s="14" t="s">
        <v>5239</v>
      </c>
      <c r="D1966" s="14">
        <v>-8.6300000000000002E-2</v>
      </c>
      <c r="E1966" s="14">
        <v>-8.2600000000000007E-2</v>
      </c>
      <c r="F1966" s="14">
        <v>-0.1168</v>
      </c>
      <c r="G1966" s="14">
        <v>-5.0099999999999999E-2</v>
      </c>
    </row>
    <row r="1967" spans="1:7" ht="14" x14ac:dyDescent="0.2">
      <c r="A1967" s="14" t="s">
        <v>5242</v>
      </c>
      <c r="B1967" s="14" t="s">
        <v>2621</v>
      </c>
      <c r="C1967" s="14" t="s">
        <v>5239</v>
      </c>
      <c r="D1967" s="14">
        <v>-8.8099999999999998E-2</v>
      </c>
      <c r="E1967" s="14">
        <v>-8.3099999999999993E-2</v>
      </c>
      <c r="F1967" s="14">
        <v>-0.1124</v>
      </c>
      <c r="G1967" s="14">
        <v>-4.9299999999999997E-2</v>
      </c>
    </row>
    <row r="1968" spans="1:7" ht="14" x14ac:dyDescent="0.2">
      <c r="A1968" s="14" t="s">
        <v>5243</v>
      </c>
      <c r="B1968" s="14" t="s">
        <v>2621</v>
      </c>
      <c r="C1968" s="14" t="s">
        <v>5239</v>
      </c>
      <c r="D1968" s="14">
        <v>-8.3900000000000002E-2</v>
      </c>
      <c r="E1968" s="14">
        <v>-8.6300000000000002E-2</v>
      </c>
      <c r="F1968" s="14">
        <v>-0.1072</v>
      </c>
      <c r="G1968" s="14">
        <v>-5.0900000000000001E-2</v>
      </c>
    </row>
    <row r="1969" spans="1:7" ht="14" x14ac:dyDescent="0.2">
      <c r="A1969" s="14" t="s">
        <v>5244</v>
      </c>
      <c r="B1969" s="14" t="s">
        <v>2621</v>
      </c>
      <c r="C1969" s="14" t="s">
        <v>5239</v>
      </c>
      <c r="D1969" s="14">
        <v>-7.8299999999999995E-2</v>
      </c>
      <c r="E1969" s="14">
        <v>-8.0500000000000002E-2</v>
      </c>
      <c r="F1969" s="14">
        <v>-0.105</v>
      </c>
      <c r="G1969" s="14">
        <v>-3.5099999999999999E-2</v>
      </c>
    </row>
    <row r="1970" spans="1:7" ht="14" x14ac:dyDescent="0.2">
      <c r="A1970" s="14" t="s">
        <v>5245</v>
      </c>
      <c r="B1970" s="14" t="s">
        <v>492</v>
      </c>
      <c r="C1970" s="14" t="s">
        <v>5246</v>
      </c>
      <c r="D1970" s="14">
        <v>-4.4900000000000002E-2</v>
      </c>
      <c r="E1970" s="14">
        <v>-5.6599999999999998E-2</v>
      </c>
      <c r="F1970" s="14">
        <v>-2.6200000000000001E-2</v>
      </c>
      <c r="G1970" s="14">
        <v>-6.4999999999999997E-3</v>
      </c>
    </row>
    <row r="1971" spans="1:7" ht="14" x14ac:dyDescent="0.2">
      <c r="A1971" s="14" t="s">
        <v>5247</v>
      </c>
      <c r="B1971" s="14" t="s">
        <v>492</v>
      </c>
      <c r="C1971" s="14" t="s">
        <v>5248</v>
      </c>
      <c r="D1971" s="14">
        <v>-3.32E-2</v>
      </c>
      <c r="E1971" s="14">
        <v>-6.3399999999999998E-2</v>
      </c>
      <c r="F1971" s="14">
        <v>-2.1899999999999999E-2</v>
      </c>
      <c r="G1971" s="14">
        <v>-1.8100000000000002E-2</v>
      </c>
    </row>
    <row r="1972" spans="1:7" ht="14" x14ac:dyDescent="0.2">
      <c r="A1972" s="14" t="s">
        <v>5249</v>
      </c>
      <c r="B1972" s="14" t="s">
        <v>2621</v>
      </c>
      <c r="C1972" s="14" t="s">
        <v>5248</v>
      </c>
      <c r="D1972" s="14">
        <v>-3.3799999999999997E-2</v>
      </c>
      <c r="E1972" s="14">
        <v>-6.6299999999999998E-2</v>
      </c>
      <c r="F1972" s="14">
        <v>-2.3599999999999999E-2</v>
      </c>
      <c r="G1972" s="14">
        <v>-3.8999999999999998E-3</v>
      </c>
    </row>
    <row r="1973" spans="1:7" ht="14" x14ac:dyDescent="0.2">
      <c r="A1973" s="14" t="s">
        <v>5250</v>
      </c>
      <c r="B1973" s="14" t="s">
        <v>2715</v>
      </c>
      <c r="C1973" s="14" t="s">
        <v>5251</v>
      </c>
      <c r="D1973" s="14">
        <v>1.84E-2</v>
      </c>
      <c r="E1973" s="14">
        <v>-5.6599999999999998E-2</v>
      </c>
      <c r="F1973" s="14">
        <v>2.23E-2</v>
      </c>
      <c r="G1973" s="14">
        <v>5.0000000000000001E-4</v>
      </c>
    </row>
    <row r="1974" spans="1:7" ht="14" x14ac:dyDescent="0.2">
      <c r="A1974" s="14" t="s">
        <v>5252</v>
      </c>
      <c r="B1974" s="14" t="s">
        <v>492</v>
      </c>
      <c r="C1974" s="14" t="s">
        <v>5253</v>
      </c>
      <c r="D1974" s="14">
        <v>-8.5999999999999993E-2</v>
      </c>
      <c r="E1974" s="14">
        <v>-8.0199999999999994E-2</v>
      </c>
      <c r="F1974" s="14">
        <v>-0.1071</v>
      </c>
      <c r="G1974" s="14">
        <v>-5.1900000000000002E-2</v>
      </c>
    </row>
    <row r="1975" spans="1:7" ht="14" x14ac:dyDescent="0.2">
      <c r="A1975" s="14" t="s">
        <v>5254</v>
      </c>
      <c r="B1975" s="14" t="s">
        <v>492</v>
      </c>
      <c r="C1975" s="14" t="s">
        <v>5255</v>
      </c>
      <c r="D1975" s="14">
        <v>-4.8399999999999999E-2</v>
      </c>
      <c r="E1975" s="14">
        <v>-5.4800000000000001E-2</v>
      </c>
      <c r="F1975" s="14">
        <v>-3.0099999999999998E-2</v>
      </c>
      <c r="G1975" s="14">
        <v>-4.8999999999999998E-3</v>
      </c>
    </row>
    <row r="1976" spans="1:7" ht="14" x14ac:dyDescent="0.2">
      <c r="A1976" s="14" t="s">
        <v>5256</v>
      </c>
      <c r="B1976" s="14" t="s">
        <v>2621</v>
      </c>
      <c r="C1976" s="14" t="s">
        <v>5255</v>
      </c>
      <c r="D1976" s="14">
        <v>-5.3400000000000003E-2</v>
      </c>
      <c r="E1976" s="14">
        <v>-6.2100000000000002E-2</v>
      </c>
      <c r="F1976" s="14">
        <v>-3.0200000000000001E-2</v>
      </c>
      <c r="G1976" s="14">
        <v>-1.34E-2</v>
      </c>
    </row>
    <row r="1977" spans="1:7" ht="14" x14ac:dyDescent="0.2">
      <c r="A1977" s="14" t="s">
        <v>5257</v>
      </c>
      <c r="B1977" s="14" t="s">
        <v>2621</v>
      </c>
      <c r="C1977" s="14" t="s">
        <v>5255</v>
      </c>
      <c r="D1977" s="14">
        <v>-4.3099999999999999E-2</v>
      </c>
      <c r="E1977" s="14">
        <v>-6.4199999999999993E-2</v>
      </c>
      <c r="F1977" s="14">
        <v>-3.4099999999999998E-2</v>
      </c>
      <c r="G1977" s="14">
        <v>-2.8999999999999998E-3</v>
      </c>
    </row>
    <row r="1978" spans="1:7" ht="14" x14ac:dyDescent="0.2">
      <c r="A1978" s="14" t="s">
        <v>3273</v>
      </c>
      <c r="B1978" s="14" t="s">
        <v>2621</v>
      </c>
      <c r="C1978" s="14" t="s">
        <v>3272</v>
      </c>
      <c r="D1978" s="14">
        <v>-5.3900000000000003E-2</v>
      </c>
      <c r="E1978" s="14">
        <v>-0.1163</v>
      </c>
      <c r="F1978" s="14">
        <v>-0.14249999999999999</v>
      </c>
      <c r="G1978" s="14">
        <v>-0.438</v>
      </c>
    </row>
    <row r="1979" spans="1:7" ht="14" x14ac:dyDescent="0.2">
      <c r="A1979" s="14" t="s">
        <v>5258</v>
      </c>
      <c r="B1979" s="14" t="s">
        <v>2621</v>
      </c>
      <c r="C1979" s="14" t="s">
        <v>5259</v>
      </c>
      <c r="D1979" s="14">
        <v>2.5999999999999999E-3</v>
      </c>
      <c r="E1979" s="14">
        <v>-1.32E-2</v>
      </c>
      <c r="F1979" s="14">
        <v>9.5999999999999992E-3</v>
      </c>
      <c r="G1979" s="14">
        <v>-5.5999999999999999E-3</v>
      </c>
    </row>
    <row r="1980" spans="1:7" ht="14" x14ac:dyDescent="0.2">
      <c r="A1980" s="14" t="s">
        <v>5260</v>
      </c>
      <c r="B1980" s="14" t="s">
        <v>492</v>
      </c>
      <c r="C1980" s="14" t="s">
        <v>5261</v>
      </c>
      <c r="D1980" s="14">
        <v>-1.0699999999999999E-2</v>
      </c>
      <c r="E1980" s="14">
        <v>-3.9E-2</v>
      </c>
      <c r="F1980" s="14">
        <v>3.3399999999999999E-2</v>
      </c>
      <c r="G1980" s="14">
        <v>-2.0000000000000001E-4</v>
      </c>
    </row>
    <row r="1981" spans="1:7" ht="14" x14ac:dyDescent="0.2">
      <c r="A1981" s="14" t="s">
        <v>3278</v>
      </c>
      <c r="B1981" s="14" t="s">
        <v>2621</v>
      </c>
      <c r="C1981" s="14" t="s">
        <v>3275</v>
      </c>
      <c r="D1981" s="14">
        <v>3.7400000000000003E-2</v>
      </c>
      <c r="E1981" s="14">
        <v>-3.0999999999999999E-3</v>
      </c>
      <c r="F1981" s="14">
        <v>-7.0000000000000001E-3</v>
      </c>
      <c r="G1981" s="14">
        <v>7.4999999999999997E-3</v>
      </c>
    </row>
    <row r="1982" spans="1:7" ht="14" x14ac:dyDescent="0.2">
      <c r="A1982" s="14" t="s">
        <v>3277</v>
      </c>
      <c r="B1982" s="14" t="s">
        <v>2621</v>
      </c>
      <c r="C1982" s="14" t="s">
        <v>3275</v>
      </c>
      <c r="D1982" s="14">
        <v>3.4700000000000002E-2</v>
      </c>
      <c r="E1982" s="14">
        <v>-8.9999999999999998E-4</v>
      </c>
      <c r="F1982" s="14">
        <v>-1.4200000000000001E-2</v>
      </c>
      <c r="G1982" s="14">
        <v>-4.0000000000000002E-4</v>
      </c>
    </row>
    <row r="1983" spans="1:7" ht="14" x14ac:dyDescent="0.2">
      <c r="A1983" s="14" t="s">
        <v>3282</v>
      </c>
      <c r="B1983" s="14" t="s">
        <v>2621</v>
      </c>
      <c r="C1983" s="14" t="s">
        <v>3275</v>
      </c>
      <c r="D1983" s="14">
        <v>3.9899999999999998E-2</v>
      </c>
      <c r="E1983" s="14">
        <v>2.8E-3</v>
      </c>
      <c r="F1983" s="14">
        <v>-1.4200000000000001E-2</v>
      </c>
      <c r="G1983" s="14">
        <v>2.7000000000000001E-3</v>
      </c>
    </row>
    <row r="1984" spans="1:7" ht="14" x14ac:dyDescent="0.2">
      <c r="A1984" s="14" t="s">
        <v>3280</v>
      </c>
      <c r="B1984" s="14" t="s">
        <v>2621</v>
      </c>
      <c r="C1984" s="14" t="s">
        <v>3275</v>
      </c>
      <c r="D1984" s="14">
        <v>3.95E-2</v>
      </c>
      <c r="E1984" s="14">
        <v>-1.6000000000000001E-3</v>
      </c>
      <c r="F1984" s="14">
        <v>-1.1599999999999999E-2</v>
      </c>
      <c r="G1984" s="14">
        <v>5.8999999999999999E-3</v>
      </c>
    </row>
    <row r="1985" spans="1:7" ht="14" x14ac:dyDescent="0.2">
      <c r="A1985" s="14" t="s">
        <v>3283</v>
      </c>
      <c r="B1985" s="14" t="s">
        <v>2621</v>
      </c>
      <c r="C1985" s="14" t="s">
        <v>3275</v>
      </c>
      <c r="D1985" s="14">
        <v>4.0500000000000001E-2</v>
      </c>
      <c r="E1985" s="14">
        <v>-3.0000000000000001E-3</v>
      </c>
      <c r="F1985" s="14">
        <v>-5.4999999999999997E-3</v>
      </c>
      <c r="G1985" s="14">
        <v>3.7000000000000002E-3</v>
      </c>
    </row>
    <row r="1986" spans="1:7" ht="14" x14ac:dyDescent="0.2">
      <c r="A1986" s="14" t="s">
        <v>3285</v>
      </c>
      <c r="B1986" s="14" t="s">
        <v>2621</v>
      </c>
      <c r="C1986" s="14" t="s">
        <v>3275</v>
      </c>
      <c r="D1986" s="14">
        <v>3.9E-2</v>
      </c>
      <c r="E1986" s="14">
        <v>-1.2999999999999999E-3</v>
      </c>
      <c r="F1986" s="14">
        <v>-8.5000000000000006E-3</v>
      </c>
      <c r="G1986" s="14">
        <v>9.7000000000000003E-3</v>
      </c>
    </row>
    <row r="1987" spans="1:7" ht="14" x14ac:dyDescent="0.2">
      <c r="A1987" s="14" t="s">
        <v>3274</v>
      </c>
      <c r="B1987" s="14" t="s">
        <v>2621</v>
      </c>
      <c r="C1987" s="14" t="s">
        <v>3275</v>
      </c>
      <c r="D1987" s="14">
        <v>3.7900000000000003E-2</v>
      </c>
      <c r="E1987" s="14">
        <v>1.8E-3</v>
      </c>
      <c r="F1987" s="14">
        <v>-1.0500000000000001E-2</v>
      </c>
      <c r="G1987" s="14">
        <v>3.3999999999999998E-3</v>
      </c>
    </row>
    <row r="1988" spans="1:7" ht="14" x14ac:dyDescent="0.2">
      <c r="A1988" s="14" t="s">
        <v>3276</v>
      </c>
      <c r="B1988" s="14" t="s">
        <v>2621</v>
      </c>
      <c r="C1988" s="14" t="s">
        <v>3275</v>
      </c>
      <c r="D1988" s="14">
        <v>3.8600000000000002E-2</v>
      </c>
      <c r="E1988" s="14">
        <v>1E-3</v>
      </c>
      <c r="F1988" s="14">
        <v>-1.7999999999999999E-2</v>
      </c>
      <c r="G1988" s="14">
        <v>2.3E-3</v>
      </c>
    </row>
    <row r="1989" spans="1:7" ht="14" x14ac:dyDescent="0.2">
      <c r="A1989" s="14" t="s">
        <v>3281</v>
      </c>
      <c r="B1989" s="14" t="s">
        <v>2621</v>
      </c>
      <c r="C1989" s="14" t="s">
        <v>3275</v>
      </c>
      <c r="D1989" s="14">
        <v>3.8300000000000001E-2</v>
      </c>
      <c r="E1989" s="14">
        <v>-2.3999999999999998E-3</v>
      </c>
      <c r="F1989" s="14">
        <v>-1.11E-2</v>
      </c>
      <c r="G1989" s="14">
        <v>3.3999999999999998E-3</v>
      </c>
    </row>
    <row r="1990" spans="1:7" ht="14" x14ac:dyDescent="0.2">
      <c r="A1990" s="14" t="s">
        <v>3279</v>
      </c>
      <c r="B1990" s="14" t="s">
        <v>2621</v>
      </c>
      <c r="C1990" s="14" t="s">
        <v>3275</v>
      </c>
      <c r="D1990" s="14">
        <v>3.7999999999999999E-2</v>
      </c>
      <c r="E1990" s="14">
        <v>6.9999999999999999E-4</v>
      </c>
      <c r="F1990" s="14">
        <v>-8.8999999999999999E-3</v>
      </c>
      <c r="G1990" s="14">
        <v>2.5999999999999999E-3</v>
      </c>
    </row>
    <row r="1991" spans="1:7" ht="14" x14ac:dyDescent="0.2">
      <c r="A1991" s="14" t="s">
        <v>3284</v>
      </c>
      <c r="B1991" s="14" t="s">
        <v>2621</v>
      </c>
      <c r="C1991" s="14" t="s">
        <v>3275</v>
      </c>
      <c r="D1991" s="14">
        <v>4.19E-2</v>
      </c>
      <c r="E1991" s="14">
        <v>3.5000000000000001E-3</v>
      </c>
      <c r="F1991" s="14">
        <v>-1.8599999999999998E-2</v>
      </c>
      <c r="G1991" s="14">
        <v>2.3999999999999998E-3</v>
      </c>
    </row>
    <row r="1992" spans="1:7" ht="14" x14ac:dyDescent="0.2">
      <c r="A1992" s="14" t="s">
        <v>3286</v>
      </c>
      <c r="B1992" s="14" t="s">
        <v>2621</v>
      </c>
      <c r="C1992" s="14" t="s">
        <v>3287</v>
      </c>
      <c r="D1992" s="14">
        <v>-5.0500000000000003E-2</v>
      </c>
      <c r="E1992" s="14">
        <v>-1.46E-2</v>
      </c>
      <c r="F1992" s="14">
        <v>-2.2100000000000002E-2</v>
      </c>
      <c r="G1992" s="14">
        <v>3.3E-3</v>
      </c>
    </row>
    <row r="1993" spans="1:7" ht="14" x14ac:dyDescent="0.2">
      <c r="A1993" s="14" t="s">
        <v>3288</v>
      </c>
      <c r="B1993" s="14" t="s">
        <v>2621</v>
      </c>
      <c r="C1993" s="14" t="s">
        <v>3287</v>
      </c>
      <c r="D1993" s="14">
        <v>-4.6600000000000003E-2</v>
      </c>
      <c r="E1993" s="14">
        <v>-1.6500000000000001E-2</v>
      </c>
      <c r="F1993" s="14">
        <v>-8.9999999999999993E-3</v>
      </c>
      <c r="G1993" s="14">
        <v>-2.0000000000000001E-4</v>
      </c>
    </row>
    <row r="1994" spans="1:7" ht="14" x14ac:dyDescent="0.2">
      <c r="A1994" s="14" t="s">
        <v>3289</v>
      </c>
      <c r="B1994" s="14" t="s">
        <v>2621</v>
      </c>
      <c r="C1994" s="14" t="s">
        <v>3287</v>
      </c>
      <c r="D1994" s="14">
        <v>-4.9000000000000002E-2</v>
      </c>
      <c r="E1994" s="14">
        <v>-1.9599999999999999E-2</v>
      </c>
      <c r="F1994" s="14">
        <v>-1.84E-2</v>
      </c>
      <c r="G1994" s="14">
        <v>4.0000000000000002E-4</v>
      </c>
    </row>
    <row r="1995" spans="1:7" ht="14" x14ac:dyDescent="0.2">
      <c r="A1995" s="14" t="s">
        <v>3290</v>
      </c>
      <c r="B1995" s="14" t="s">
        <v>492</v>
      </c>
      <c r="C1995" s="14" t="s">
        <v>3287</v>
      </c>
      <c r="D1995" s="14">
        <v>-4.6600000000000003E-2</v>
      </c>
      <c r="E1995" s="14">
        <v>-1.29E-2</v>
      </c>
      <c r="F1995" s="14">
        <v>-1.14E-2</v>
      </c>
      <c r="G1995" s="14">
        <v>3.3E-3</v>
      </c>
    </row>
    <row r="1996" spans="1:7" ht="14" x14ac:dyDescent="0.2">
      <c r="A1996" s="14" t="s">
        <v>3291</v>
      </c>
      <c r="B1996" s="14" t="s">
        <v>492</v>
      </c>
      <c r="C1996" s="14" t="s">
        <v>3287</v>
      </c>
      <c r="D1996" s="14">
        <v>-6.0299999999999999E-2</v>
      </c>
      <c r="E1996" s="14">
        <v>-2.9399999999999999E-2</v>
      </c>
      <c r="F1996" s="14">
        <v>-6.0100000000000001E-2</v>
      </c>
      <c r="G1996" s="14">
        <v>2.7199999999999998E-2</v>
      </c>
    </row>
    <row r="1997" spans="1:7" ht="14" x14ac:dyDescent="0.2">
      <c r="A1997" s="14" t="s">
        <v>3292</v>
      </c>
      <c r="B1997" s="14" t="s">
        <v>492</v>
      </c>
      <c r="C1997" s="14" t="s">
        <v>3287</v>
      </c>
      <c r="D1997" s="14">
        <v>-5.57E-2</v>
      </c>
      <c r="E1997" s="14">
        <v>-1.9E-2</v>
      </c>
      <c r="F1997" s="14">
        <v>-4.0899999999999999E-2</v>
      </c>
      <c r="G1997" s="14">
        <v>-6.4000000000000003E-3</v>
      </c>
    </row>
    <row r="1998" spans="1:7" ht="14" x14ac:dyDescent="0.2">
      <c r="A1998" s="14" t="s">
        <v>3293</v>
      </c>
      <c r="B1998" s="14" t="s">
        <v>492</v>
      </c>
      <c r="C1998" s="14" t="s">
        <v>3287</v>
      </c>
      <c r="D1998" s="14">
        <v>-5.04E-2</v>
      </c>
      <c r="E1998" s="14">
        <v>-2.5000000000000001E-2</v>
      </c>
      <c r="F1998" s="14">
        <v>-2.23E-2</v>
      </c>
      <c r="G1998" s="14">
        <v>9.1000000000000004E-3</v>
      </c>
    </row>
    <row r="1999" spans="1:7" ht="14" x14ac:dyDescent="0.2">
      <c r="A1999" s="14" t="s">
        <v>3294</v>
      </c>
      <c r="B1999" s="14" t="s">
        <v>492</v>
      </c>
      <c r="C1999" s="14" t="s">
        <v>3287</v>
      </c>
      <c r="D1999" s="14">
        <v>-5.3199999999999997E-2</v>
      </c>
      <c r="E1999" s="14">
        <v>-2.7799999999999998E-2</v>
      </c>
      <c r="F1999" s="14">
        <v>-3.9699999999999999E-2</v>
      </c>
      <c r="G1999" s="14">
        <v>-2.86E-2</v>
      </c>
    </row>
    <row r="2000" spans="1:7" ht="14" x14ac:dyDescent="0.2">
      <c r="A2000" s="14" t="s">
        <v>3295</v>
      </c>
      <c r="B2000" s="14" t="s">
        <v>492</v>
      </c>
      <c r="C2000" s="14" t="s">
        <v>3287</v>
      </c>
      <c r="D2000" s="14">
        <v>-4.4299999999999999E-2</v>
      </c>
      <c r="E2000" s="14">
        <v>-1.3299999999999999E-2</v>
      </c>
      <c r="F2000" s="14">
        <v>-1.5800000000000002E-2</v>
      </c>
      <c r="G2000" s="14">
        <v>-2.01E-2</v>
      </c>
    </row>
    <row r="2001" spans="1:7" ht="14" x14ac:dyDescent="0.2">
      <c r="A2001" s="14" t="s">
        <v>3296</v>
      </c>
      <c r="B2001" s="14" t="s">
        <v>492</v>
      </c>
      <c r="C2001" s="14" t="s">
        <v>3287</v>
      </c>
      <c r="D2001" s="14">
        <v>-4.7699999999999999E-2</v>
      </c>
      <c r="E2001" s="14">
        <v>-1.9199999999999998E-2</v>
      </c>
      <c r="F2001" s="14">
        <v>-8.0999999999999996E-3</v>
      </c>
      <c r="G2001" s="14">
        <v>-5.8999999999999999E-3</v>
      </c>
    </row>
    <row r="2002" spans="1:7" ht="14" x14ac:dyDescent="0.2">
      <c r="A2002" s="14" t="s">
        <v>3297</v>
      </c>
      <c r="B2002" s="14" t="s">
        <v>492</v>
      </c>
      <c r="C2002" s="14" t="s">
        <v>3287</v>
      </c>
      <c r="D2002" s="14">
        <v>-4.7100000000000003E-2</v>
      </c>
      <c r="E2002" s="14">
        <v>-1.43E-2</v>
      </c>
      <c r="F2002" s="14">
        <v>-1.61E-2</v>
      </c>
      <c r="G2002" s="14">
        <v>1.0200000000000001E-2</v>
      </c>
    </row>
    <row r="2003" spans="1:7" ht="14" x14ac:dyDescent="0.2">
      <c r="A2003" s="14" t="s">
        <v>3298</v>
      </c>
      <c r="B2003" s="14" t="s">
        <v>492</v>
      </c>
      <c r="C2003" s="14" t="s">
        <v>3287</v>
      </c>
      <c r="D2003" s="14">
        <v>-5.0299999999999997E-2</v>
      </c>
      <c r="E2003" s="14">
        <v>-2.2599999999999999E-2</v>
      </c>
      <c r="F2003" s="14">
        <v>-2.9700000000000001E-2</v>
      </c>
      <c r="G2003" s="14">
        <v>-7.1000000000000004E-3</v>
      </c>
    </row>
    <row r="2004" spans="1:7" ht="14" x14ac:dyDescent="0.2">
      <c r="A2004" s="14" t="s">
        <v>3299</v>
      </c>
      <c r="B2004" s="14" t="s">
        <v>492</v>
      </c>
      <c r="C2004" s="14" t="s">
        <v>3287</v>
      </c>
      <c r="D2004" s="14">
        <v>-4.5600000000000002E-2</v>
      </c>
      <c r="E2004" s="14">
        <v>-1.35E-2</v>
      </c>
      <c r="F2004" s="14">
        <v>-1.78E-2</v>
      </c>
      <c r="G2004" s="14">
        <v>-6.4999999999999997E-3</v>
      </c>
    </row>
    <row r="2005" spans="1:7" ht="14" x14ac:dyDescent="0.2">
      <c r="A2005" s="14" t="s">
        <v>3300</v>
      </c>
      <c r="B2005" s="14" t="s">
        <v>492</v>
      </c>
      <c r="C2005" s="14" t="s">
        <v>3287</v>
      </c>
      <c r="D2005" s="14">
        <v>-4.65E-2</v>
      </c>
      <c r="E2005" s="14">
        <v>-1.14E-2</v>
      </c>
      <c r="F2005" s="14">
        <v>-2.0500000000000001E-2</v>
      </c>
      <c r="G2005" s="14">
        <v>4.0000000000000001E-3</v>
      </c>
    </row>
    <row r="2006" spans="1:7" ht="14" x14ac:dyDescent="0.2">
      <c r="A2006" s="14" t="s">
        <v>3301</v>
      </c>
      <c r="B2006" s="14" t="s">
        <v>492</v>
      </c>
      <c r="C2006" s="14" t="s">
        <v>3287</v>
      </c>
      <c r="D2006" s="14">
        <v>-4.8399999999999999E-2</v>
      </c>
      <c r="E2006" s="14">
        <v>-2.07E-2</v>
      </c>
      <c r="F2006" s="14">
        <v>-2.4799999999999999E-2</v>
      </c>
      <c r="G2006" s="14">
        <v>1.1599999999999999E-2</v>
      </c>
    </row>
    <row r="2007" spans="1:7" ht="14" x14ac:dyDescent="0.2">
      <c r="A2007" s="14" t="s">
        <v>3302</v>
      </c>
      <c r="B2007" s="14" t="s">
        <v>492</v>
      </c>
      <c r="C2007" s="14" t="s">
        <v>3287</v>
      </c>
      <c r="D2007" s="14">
        <v>-5.0599999999999999E-2</v>
      </c>
      <c r="E2007" s="14">
        <v>-2.1100000000000001E-2</v>
      </c>
      <c r="F2007" s="14">
        <v>-2.1100000000000001E-2</v>
      </c>
      <c r="G2007" s="14">
        <v>-2.4299999999999999E-2</v>
      </c>
    </row>
    <row r="2008" spans="1:7" ht="14" x14ac:dyDescent="0.2">
      <c r="A2008" s="14" t="s">
        <v>3303</v>
      </c>
      <c r="B2008" s="14" t="s">
        <v>492</v>
      </c>
      <c r="C2008" s="14" t="s">
        <v>3287</v>
      </c>
      <c r="D2008" s="14">
        <v>-4.6100000000000002E-2</v>
      </c>
      <c r="E2008" s="14">
        <v>-1.7000000000000001E-2</v>
      </c>
      <c r="F2008" s="14">
        <v>-1.4E-2</v>
      </c>
      <c r="G2008" s="14">
        <v>-4.3E-3</v>
      </c>
    </row>
    <row r="2009" spans="1:7" ht="14" x14ac:dyDescent="0.2">
      <c r="A2009" s="14" t="s">
        <v>3304</v>
      </c>
      <c r="B2009" s="14" t="s">
        <v>492</v>
      </c>
      <c r="C2009" s="14" t="s">
        <v>3287</v>
      </c>
      <c r="D2009" s="14">
        <v>-5.21E-2</v>
      </c>
      <c r="E2009" s="14">
        <v>-2.7900000000000001E-2</v>
      </c>
      <c r="F2009" s="14">
        <v>-4.0500000000000001E-2</v>
      </c>
      <c r="G2009" s="14">
        <v>-1.3599999999999999E-2</v>
      </c>
    </row>
    <row r="2010" spans="1:7" ht="14" x14ac:dyDescent="0.2">
      <c r="A2010" s="14" t="s">
        <v>3305</v>
      </c>
      <c r="B2010" s="14" t="s">
        <v>2621</v>
      </c>
      <c r="C2010" s="14" t="s">
        <v>3287</v>
      </c>
      <c r="D2010" s="14">
        <v>-4.5499999999999999E-2</v>
      </c>
      <c r="E2010" s="14">
        <v>-1.0500000000000001E-2</v>
      </c>
      <c r="F2010" s="14">
        <v>-2.1399999999999999E-2</v>
      </c>
      <c r="G2010" s="14">
        <v>1.3100000000000001E-2</v>
      </c>
    </row>
    <row r="2011" spans="1:7" ht="14" x14ac:dyDescent="0.2">
      <c r="A2011" s="14" t="s">
        <v>3306</v>
      </c>
      <c r="B2011" s="14" t="s">
        <v>2621</v>
      </c>
      <c r="C2011" s="14" t="s">
        <v>3287</v>
      </c>
      <c r="D2011" s="14">
        <v>-5.0599999999999999E-2</v>
      </c>
      <c r="E2011" s="14">
        <v>-1.9900000000000001E-2</v>
      </c>
      <c r="F2011" s="14">
        <v>-2.98E-2</v>
      </c>
      <c r="G2011" s="14">
        <v>-2.0999999999999999E-3</v>
      </c>
    </row>
    <row r="2012" spans="1:7" ht="14" x14ac:dyDescent="0.2">
      <c r="A2012" s="14" t="s">
        <v>3307</v>
      </c>
      <c r="B2012" s="14" t="s">
        <v>2621</v>
      </c>
      <c r="C2012" s="14" t="s">
        <v>3287</v>
      </c>
      <c r="D2012" s="14">
        <v>-4.7899999999999998E-2</v>
      </c>
      <c r="E2012" s="14">
        <v>-1.6299999999999999E-2</v>
      </c>
      <c r="F2012" s="14">
        <v>-2.4E-2</v>
      </c>
      <c r="G2012" s="14">
        <v>-4.1000000000000003E-3</v>
      </c>
    </row>
    <row r="2013" spans="1:7" ht="14" x14ac:dyDescent="0.2">
      <c r="A2013" s="14" t="s">
        <v>3308</v>
      </c>
      <c r="B2013" s="14" t="s">
        <v>2621</v>
      </c>
      <c r="C2013" s="14" t="s">
        <v>3287</v>
      </c>
      <c r="D2013" s="14">
        <v>-5.4399999999999997E-2</v>
      </c>
      <c r="E2013" s="14">
        <v>-2.2700000000000001E-2</v>
      </c>
      <c r="F2013" s="14">
        <v>-3.32E-2</v>
      </c>
      <c r="G2013" s="14">
        <v>2.8999999999999998E-3</v>
      </c>
    </row>
    <row r="2014" spans="1:7" ht="14" x14ac:dyDescent="0.2">
      <c r="A2014" s="14" t="s">
        <v>3309</v>
      </c>
      <c r="B2014" s="14" t="s">
        <v>2621</v>
      </c>
      <c r="C2014" s="14" t="s">
        <v>3287</v>
      </c>
      <c r="D2014" s="14">
        <v>-4.8000000000000001E-2</v>
      </c>
      <c r="E2014" s="14">
        <v>-1.6899999999999998E-2</v>
      </c>
      <c r="F2014" s="14">
        <v>-2.18E-2</v>
      </c>
      <c r="G2014" s="14">
        <v>-4.8999999999999998E-3</v>
      </c>
    </row>
    <row r="2015" spans="1:7" ht="14" x14ac:dyDescent="0.2">
      <c r="A2015" s="14" t="s">
        <v>3310</v>
      </c>
      <c r="B2015" s="14" t="s">
        <v>2621</v>
      </c>
      <c r="C2015" s="14" t="s">
        <v>3287</v>
      </c>
      <c r="D2015" s="14">
        <v>-5.0900000000000001E-2</v>
      </c>
      <c r="E2015" s="14">
        <v>-1.7899999999999999E-2</v>
      </c>
      <c r="F2015" s="14">
        <v>-2.23E-2</v>
      </c>
      <c r="G2015" s="14">
        <v>-7.1999999999999998E-3</v>
      </c>
    </row>
    <row r="2016" spans="1:7" ht="14" x14ac:dyDescent="0.2">
      <c r="A2016" s="14" t="s">
        <v>3311</v>
      </c>
      <c r="B2016" s="14" t="s">
        <v>2621</v>
      </c>
      <c r="C2016" s="14" t="s">
        <v>3287</v>
      </c>
      <c r="D2016" s="14">
        <v>-4.7600000000000003E-2</v>
      </c>
      <c r="E2016" s="14">
        <v>-1.55E-2</v>
      </c>
      <c r="F2016" s="14">
        <v>-1.2699999999999999E-2</v>
      </c>
      <c r="G2016" s="14">
        <v>5.9999999999999995E-4</v>
      </c>
    </row>
    <row r="2017" spans="1:7" ht="14" x14ac:dyDescent="0.2">
      <c r="A2017" s="14" t="s">
        <v>3312</v>
      </c>
      <c r="B2017" s="14" t="s">
        <v>2621</v>
      </c>
      <c r="C2017" s="14" t="s">
        <v>3287</v>
      </c>
      <c r="D2017" s="14">
        <v>-5.0200000000000002E-2</v>
      </c>
      <c r="E2017" s="14">
        <v>-2.4799999999999999E-2</v>
      </c>
      <c r="F2017" s="14">
        <v>-1.78E-2</v>
      </c>
      <c r="G2017" s="14">
        <v>7.4999999999999997E-3</v>
      </c>
    </row>
    <row r="2018" spans="1:7" ht="14" x14ac:dyDescent="0.2">
      <c r="A2018" s="14" t="s">
        <v>3313</v>
      </c>
      <c r="B2018" s="14" t="s">
        <v>2621</v>
      </c>
      <c r="C2018" s="14" t="s">
        <v>3287</v>
      </c>
      <c r="D2018" s="14">
        <v>-4.9500000000000002E-2</v>
      </c>
      <c r="E2018" s="14">
        <v>-1.9199999999999998E-2</v>
      </c>
      <c r="F2018" s="14">
        <v>-1.9E-2</v>
      </c>
      <c r="G2018" s="14">
        <v>-6.9999999999999999E-4</v>
      </c>
    </row>
    <row r="2019" spans="1:7" ht="14" x14ac:dyDescent="0.2">
      <c r="A2019" s="14" t="s">
        <v>3314</v>
      </c>
      <c r="B2019" s="14" t="s">
        <v>2621</v>
      </c>
      <c r="C2019" s="14" t="s">
        <v>3287</v>
      </c>
      <c r="D2019" s="14">
        <v>-5.0299999999999997E-2</v>
      </c>
      <c r="E2019" s="14">
        <v>-1.61E-2</v>
      </c>
      <c r="F2019" s="14">
        <v>-2.63E-2</v>
      </c>
      <c r="G2019" s="14">
        <v>-2.5999999999999999E-3</v>
      </c>
    </row>
    <row r="2020" spans="1:7" ht="14" x14ac:dyDescent="0.2">
      <c r="A2020" s="14" t="s">
        <v>3315</v>
      </c>
      <c r="B2020" s="14" t="s">
        <v>492</v>
      </c>
      <c r="C2020" s="14" t="s">
        <v>3287</v>
      </c>
      <c r="D2020" s="14">
        <v>-4.7899999999999998E-2</v>
      </c>
      <c r="E2020" s="14">
        <v>-2.0400000000000001E-2</v>
      </c>
      <c r="F2020" s="14">
        <v>-1.09E-2</v>
      </c>
      <c r="G2020" s="14">
        <v>-3.2000000000000002E-3</v>
      </c>
    </row>
    <row r="2021" spans="1:7" ht="14" x14ac:dyDescent="0.2">
      <c r="A2021" s="14" t="s">
        <v>3316</v>
      </c>
      <c r="B2021" s="14" t="s">
        <v>492</v>
      </c>
      <c r="C2021" s="14" t="s">
        <v>3287</v>
      </c>
      <c r="D2021" s="14">
        <v>-4.5600000000000002E-2</v>
      </c>
      <c r="E2021" s="14">
        <v>-1.41E-2</v>
      </c>
      <c r="F2021" s="14">
        <v>-1.1900000000000001E-2</v>
      </c>
      <c r="G2021" s="14">
        <v>-1.78E-2</v>
      </c>
    </row>
    <row r="2022" spans="1:7" ht="14" x14ac:dyDescent="0.2">
      <c r="A2022" s="14" t="s">
        <v>3317</v>
      </c>
      <c r="B2022" s="14" t="s">
        <v>492</v>
      </c>
      <c r="C2022" s="14" t="s">
        <v>3287</v>
      </c>
      <c r="D2022" s="14">
        <v>-5.1799999999999999E-2</v>
      </c>
      <c r="E2022" s="14">
        <v>-2.06E-2</v>
      </c>
      <c r="F2022" s="14">
        <v>-2.4500000000000001E-2</v>
      </c>
      <c r="G2022" s="14">
        <v>1.11E-2</v>
      </c>
    </row>
    <row r="2023" spans="1:7" ht="14" x14ac:dyDescent="0.2">
      <c r="A2023" s="14" t="s">
        <v>3318</v>
      </c>
      <c r="B2023" s="14" t="s">
        <v>492</v>
      </c>
      <c r="C2023" s="14" t="s">
        <v>3287</v>
      </c>
      <c r="D2023" s="14">
        <v>-5.6300000000000003E-2</v>
      </c>
      <c r="E2023" s="14">
        <v>-2.5100000000000001E-2</v>
      </c>
      <c r="F2023" s="14">
        <v>-5.8999999999999997E-2</v>
      </c>
      <c r="G2023" s="14">
        <v>-2.8199999999999999E-2</v>
      </c>
    </row>
    <row r="2024" spans="1:7" ht="14" x14ac:dyDescent="0.2">
      <c r="A2024" s="14" t="s">
        <v>3319</v>
      </c>
      <c r="B2024" s="14" t="s">
        <v>492</v>
      </c>
      <c r="C2024" s="14" t="s">
        <v>3287</v>
      </c>
      <c r="D2024" s="14">
        <v>-4.6600000000000003E-2</v>
      </c>
      <c r="E2024" s="14">
        <v>-2.1100000000000001E-2</v>
      </c>
      <c r="F2024" s="14">
        <v>-1.8499999999999999E-2</v>
      </c>
      <c r="G2024" s="14">
        <v>-2.8E-3</v>
      </c>
    </row>
    <row r="2025" spans="1:7" ht="14" x14ac:dyDescent="0.2">
      <c r="A2025" s="14" t="s">
        <v>3320</v>
      </c>
      <c r="B2025" s="14" t="s">
        <v>492</v>
      </c>
      <c r="C2025" s="14" t="s">
        <v>3287</v>
      </c>
      <c r="D2025" s="14">
        <v>-4.6399999999999997E-2</v>
      </c>
      <c r="E2025" s="14">
        <v>-9.5999999999999992E-3</v>
      </c>
      <c r="F2025" s="14">
        <v>-1.8200000000000001E-2</v>
      </c>
      <c r="G2025" s="14">
        <v>-1.2999999999999999E-3</v>
      </c>
    </row>
    <row r="2026" spans="1:7" ht="14" x14ac:dyDescent="0.2">
      <c r="A2026" s="14" t="s">
        <v>5280</v>
      </c>
      <c r="B2026" s="14" t="s">
        <v>2621</v>
      </c>
      <c r="C2026" s="14" t="s">
        <v>5281</v>
      </c>
      <c r="D2026" s="14">
        <v>3.1E-2</v>
      </c>
      <c r="E2026" s="14">
        <v>4.0000000000000002E-4</v>
      </c>
      <c r="F2026" s="14">
        <v>-5.7000000000000002E-3</v>
      </c>
      <c r="G2026" s="14">
        <v>3.8E-3</v>
      </c>
    </row>
    <row r="2027" spans="1:7" ht="14" x14ac:dyDescent="0.2">
      <c r="A2027" s="14" t="s">
        <v>5282</v>
      </c>
      <c r="B2027" s="14" t="s">
        <v>2621</v>
      </c>
      <c r="C2027" s="14" t="s">
        <v>5281</v>
      </c>
      <c r="D2027" s="14">
        <v>2.3099999999999999E-2</v>
      </c>
      <c r="E2027" s="14">
        <v>-1.5900000000000001E-2</v>
      </c>
      <c r="F2027" s="14">
        <v>-1.6000000000000001E-3</v>
      </c>
      <c r="G2027" s="14">
        <v>4.5999999999999999E-3</v>
      </c>
    </row>
    <row r="2028" spans="1:7" ht="14" x14ac:dyDescent="0.2">
      <c r="A2028" s="14" t="s">
        <v>5283</v>
      </c>
      <c r="B2028" s="14" t="s">
        <v>2621</v>
      </c>
      <c r="C2028" s="14" t="s">
        <v>5281</v>
      </c>
      <c r="D2028" s="14">
        <v>2.7E-2</v>
      </c>
      <c r="E2028" s="14">
        <v>1.1000000000000001E-3</v>
      </c>
      <c r="F2028" s="14">
        <v>-6.6E-3</v>
      </c>
      <c r="G2028" s="14">
        <v>-1.4E-3</v>
      </c>
    </row>
    <row r="2029" spans="1:7" ht="14" x14ac:dyDescent="0.2">
      <c r="A2029" s="14" t="s">
        <v>5284</v>
      </c>
      <c r="B2029" s="14" t="s">
        <v>2621</v>
      </c>
      <c r="C2029" s="14" t="s">
        <v>5281</v>
      </c>
      <c r="D2029" s="14">
        <v>1.84E-2</v>
      </c>
      <c r="E2029" s="14">
        <v>-2.23E-2</v>
      </c>
      <c r="F2029" s="14">
        <v>-4.5999999999999999E-3</v>
      </c>
      <c r="G2029" s="14">
        <v>-7.4999999999999997E-3</v>
      </c>
    </row>
    <row r="2030" spans="1:7" ht="14" x14ac:dyDescent="0.2">
      <c r="A2030" s="14" t="s">
        <v>5285</v>
      </c>
      <c r="B2030" s="14" t="s">
        <v>492</v>
      </c>
      <c r="C2030" s="14" t="s">
        <v>5281</v>
      </c>
      <c r="D2030" s="14">
        <v>3.1600000000000003E-2</v>
      </c>
      <c r="E2030" s="14">
        <v>1.26E-2</v>
      </c>
      <c r="F2030" s="14">
        <v>-9.4000000000000004E-3</v>
      </c>
      <c r="G2030" s="14">
        <v>-4.1999999999999997E-3</v>
      </c>
    </row>
    <row r="2031" spans="1:7" ht="14" x14ac:dyDescent="0.2">
      <c r="A2031" s="14" t="s">
        <v>5286</v>
      </c>
      <c r="B2031" s="14" t="s">
        <v>2621</v>
      </c>
      <c r="C2031" s="14" t="s">
        <v>5281</v>
      </c>
      <c r="D2031" s="14">
        <v>3.2000000000000001E-2</v>
      </c>
      <c r="E2031" s="14">
        <v>1.03E-2</v>
      </c>
      <c r="F2031" s="14">
        <v>-1.9599999999999999E-2</v>
      </c>
      <c r="G2031" s="14">
        <v>-1.2999999999999999E-3</v>
      </c>
    </row>
    <row r="2032" spans="1:7" ht="14" x14ac:dyDescent="0.2">
      <c r="A2032" s="14" t="s">
        <v>5287</v>
      </c>
      <c r="B2032" s="14" t="s">
        <v>492</v>
      </c>
      <c r="C2032" s="14" t="s">
        <v>5281</v>
      </c>
      <c r="D2032" s="14">
        <v>2.2100000000000002E-2</v>
      </c>
      <c r="E2032" s="14">
        <v>-1.43E-2</v>
      </c>
      <c r="F2032" s="14">
        <v>-2.9999999999999997E-4</v>
      </c>
      <c r="G2032" s="14">
        <v>-4.4000000000000003E-3</v>
      </c>
    </row>
    <row r="2033" spans="1:7" ht="14" x14ac:dyDescent="0.2">
      <c r="A2033" s="14" t="s">
        <v>5288</v>
      </c>
      <c r="B2033" s="14" t="s">
        <v>492</v>
      </c>
      <c r="C2033" s="14" t="s">
        <v>5281</v>
      </c>
      <c r="D2033" s="14">
        <v>2.93E-2</v>
      </c>
      <c r="E2033" s="14">
        <v>3.2000000000000002E-3</v>
      </c>
      <c r="F2033" s="14">
        <v>-1.43E-2</v>
      </c>
      <c r="G2033" s="14">
        <v>-5.7000000000000002E-3</v>
      </c>
    </row>
    <row r="2034" spans="1:7" ht="14" x14ac:dyDescent="0.2">
      <c r="A2034" s="14" t="s">
        <v>5289</v>
      </c>
      <c r="B2034" s="14" t="s">
        <v>492</v>
      </c>
      <c r="C2034" s="14" t="s">
        <v>5290</v>
      </c>
      <c r="D2034" s="14">
        <v>3.3700000000000001E-2</v>
      </c>
      <c r="E2034" s="14">
        <v>2.5899999999999999E-2</v>
      </c>
      <c r="F2034" s="14">
        <v>-2.8400000000000002E-2</v>
      </c>
      <c r="G2034" s="14">
        <v>-7.4000000000000003E-3</v>
      </c>
    </row>
    <row r="2035" spans="1:7" ht="14" x14ac:dyDescent="0.2">
      <c r="A2035" s="14" t="s">
        <v>5291</v>
      </c>
      <c r="B2035" s="14" t="s">
        <v>2621</v>
      </c>
      <c r="C2035" s="14" t="s">
        <v>5290</v>
      </c>
      <c r="D2035" s="14">
        <v>3.09E-2</v>
      </c>
      <c r="E2035" s="14">
        <v>3.9300000000000002E-2</v>
      </c>
      <c r="F2035" s="14">
        <v>-4.4200000000000003E-2</v>
      </c>
      <c r="G2035" s="14">
        <v>-5.4999999999999997E-3</v>
      </c>
    </row>
    <row r="2036" spans="1:7" ht="14" x14ac:dyDescent="0.2">
      <c r="A2036" s="14" t="s">
        <v>5292</v>
      </c>
      <c r="B2036" s="14" t="s">
        <v>492</v>
      </c>
      <c r="C2036" s="14" t="s">
        <v>5293</v>
      </c>
      <c r="D2036" s="14">
        <v>3.0200000000000001E-2</v>
      </c>
      <c r="E2036" s="14">
        <v>8.6E-3</v>
      </c>
      <c r="F2036" s="14">
        <v>-2.3599999999999999E-2</v>
      </c>
      <c r="G2036" s="14">
        <v>-8.9999999999999998E-4</v>
      </c>
    </row>
    <row r="2037" spans="1:7" ht="14" x14ac:dyDescent="0.2">
      <c r="A2037" s="14" t="s">
        <v>5294</v>
      </c>
      <c r="B2037" s="14" t="s">
        <v>2621</v>
      </c>
      <c r="C2037" s="14" t="s">
        <v>5293</v>
      </c>
      <c r="D2037" s="14">
        <v>2.8299999999999999E-2</v>
      </c>
      <c r="E2037" s="14">
        <v>1.32E-2</v>
      </c>
      <c r="F2037" s="14">
        <v>-3.3300000000000003E-2</v>
      </c>
      <c r="G2037" s="14">
        <v>5.7999999999999996E-3</v>
      </c>
    </row>
    <row r="2038" spans="1:7" ht="14" x14ac:dyDescent="0.2">
      <c r="A2038" s="14" t="s">
        <v>5295</v>
      </c>
      <c r="B2038" s="14" t="s">
        <v>492</v>
      </c>
      <c r="C2038" s="14" t="s">
        <v>5293</v>
      </c>
      <c r="D2038" s="14">
        <v>1.8800000000000001E-2</v>
      </c>
      <c r="E2038" s="14">
        <v>-3.3E-3</v>
      </c>
      <c r="F2038" s="14">
        <v>-1.2999999999999999E-2</v>
      </c>
      <c r="G2038" s="14">
        <v>-3.5900000000000001E-2</v>
      </c>
    </row>
    <row r="2039" spans="1:7" ht="14" x14ac:dyDescent="0.2">
      <c r="A2039" s="14" t="s">
        <v>5296</v>
      </c>
      <c r="B2039" s="14" t="s">
        <v>492</v>
      </c>
      <c r="C2039" s="14" t="s">
        <v>5293</v>
      </c>
      <c r="D2039" s="14">
        <v>2.8199999999999999E-2</v>
      </c>
      <c r="E2039" s="14">
        <v>5.3E-3</v>
      </c>
      <c r="F2039" s="14">
        <v>-2.76E-2</v>
      </c>
      <c r="G2039" s="14">
        <v>-3.7000000000000002E-3</v>
      </c>
    </row>
    <row r="2040" spans="1:7" ht="14" x14ac:dyDescent="0.2">
      <c r="A2040" s="14" t="s">
        <v>5297</v>
      </c>
      <c r="B2040" s="14" t="s">
        <v>492</v>
      </c>
      <c r="C2040" s="14" t="s">
        <v>5293</v>
      </c>
      <c r="D2040" s="14">
        <v>2.6700000000000002E-2</v>
      </c>
      <c r="E2040" s="14">
        <v>3.7000000000000002E-3</v>
      </c>
      <c r="F2040" s="14">
        <v>-1.7299999999999999E-2</v>
      </c>
      <c r="G2040" s="14">
        <v>-5.7000000000000002E-3</v>
      </c>
    </row>
    <row r="2041" spans="1:7" ht="14" x14ac:dyDescent="0.2">
      <c r="A2041" s="14" t="s">
        <v>5298</v>
      </c>
      <c r="B2041" s="14" t="s">
        <v>2621</v>
      </c>
      <c r="C2041" s="14" t="s">
        <v>5299</v>
      </c>
      <c r="D2041" s="14">
        <v>3.1099999999999999E-2</v>
      </c>
      <c r="E2041" s="14">
        <v>1.61E-2</v>
      </c>
      <c r="F2041" s="14">
        <v>-2.4899999999999999E-2</v>
      </c>
      <c r="G2041" s="14">
        <v>-5.0000000000000001E-4</v>
      </c>
    </row>
    <row r="2042" spans="1:7" ht="14" x14ac:dyDescent="0.2">
      <c r="A2042" s="14" t="s">
        <v>5300</v>
      </c>
      <c r="B2042" s="14" t="s">
        <v>2621</v>
      </c>
      <c r="C2042" s="14" t="s">
        <v>5301</v>
      </c>
      <c r="D2042" s="14">
        <v>2.3699999999999999E-2</v>
      </c>
      <c r="E2042" s="14">
        <v>-3.9899999999999998E-2</v>
      </c>
      <c r="F2042" s="14">
        <v>1.3100000000000001E-2</v>
      </c>
      <c r="G2042" s="14">
        <v>-2E-3</v>
      </c>
    </row>
    <row r="2043" spans="1:7" ht="14" x14ac:dyDescent="0.2">
      <c r="A2043" s="14" t="s">
        <v>5302</v>
      </c>
      <c r="B2043" s="14" t="s">
        <v>2621</v>
      </c>
      <c r="C2043" s="14" t="s">
        <v>5301</v>
      </c>
      <c r="D2043" s="14">
        <v>0.02</v>
      </c>
      <c r="E2043" s="14">
        <v>-4.5699999999999998E-2</v>
      </c>
      <c r="F2043" s="14">
        <v>1.14E-2</v>
      </c>
      <c r="G2043" s="14">
        <v>7.4999999999999997E-3</v>
      </c>
    </row>
    <row r="2044" spans="1:7" ht="14" x14ac:dyDescent="0.2">
      <c r="A2044" s="14" t="s">
        <v>5303</v>
      </c>
      <c r="B2044" s="14" t="s">
        <v>492</v>
      </c>
      <c r="C2044" s="14" t="s">
        <v>5301</v>
      </c>
      <c r="D2044" s="14">
        <v>1.7999999999999999E-2</v>
      </c>
      <c r="E2044" s="14">
        <v>-4.6600000000000003E-2</v>
      </c>
      <c r="F2044" s="14">
        <v>1.9599999999999999E-2</v>
      </c>
      <c r="G2044" s="14">
        <v>-4.1000000000000003E-3</v>
      </c>
    </row>
    <row r="2045" spans="1:7" ht="14" x14ac:dyDescent="0.2">
      <c r="A2045" s="14" t="s">
        <v>5304</v>
      </c>
      <c r="B2045" s="14" t="s">
        <v>492</v>
      </c>
      <c r="C2045" s="14" t="s">
        <v>5301</v>
      </c>
      <c r="D2045" s="14">
        <v>1.8499999999999999E-2</v>
      </c>
      <c r="E2045" s="14">
        <v>-4.6600000000000003E-2</v>
      </c>
      <c r="F2045" s="14">
        <v>1.8200000000000001E-2</v>
      </c>
      <c r="G2045" s="14">
        <v>-4.7000000000000002E-3</v>
      </c>
    </row>
    <row r="2046" spans="1:7" ht="14" x14ac:dyDescent="0.2">
      <c r="A2046" s="14" t="s">
        <v>5305</v>
      </c>
      <c r="B2046" s="14" t="s">
        <v>2621</v>
      </c>
      <c r="C2046" s="14" t="s">
        <v>5301</v>
      </c>
      <c r="D2046" s="14">
        <v>1.9800000000000002E-2</v>
      </c>
      <c r="E2046" s="14">
        <v>-4.8599999999999997E-2</v>
      </c>
      <c r="F2046" s="14">
        <v>1.47E-2</v>
      </c>
      <c r="G2046" s="14">
        <v>-2.9999999999999997E-4</v>
      </c>
    </row>
    <row r="2047" spans="1:7" ht="14" x14ac:dyDescent="0.2">
      <c r="A2047" s="14" t="s">
        <v>5306</v>
      </c>
      <c r="B2047" s="14" t="s">
        <v>2621</v>
      </c>
      <c r="C2047" s="14" t="s">
        <v>5301</v>
      </c>
      <c r="D2047" s="14">
        <v>1.7500000000000002E-2</v>
      </c>
      <c r="E2047" s="14">
        <v>-4.8899999999999999E-2</v>
      </c>
      <c r="F2047" s="14">
        <v>1.0999999999999999E-2</v>
      </c>
      <c r="G2047" s="14">
        <v>-4.7999999999999996E-3</v>
      </c>
    </row>
    <row r="2048" spans="1:7" ht="14" x14ac:dyDescent="0.2">
      <c r="A2048" s="14" t="s">
        <v>5307</v>
      </c>
      <c r="B2048" s="14" t="s">
        <v>2621</v>
      </c>
      <c r="C2048" s="14" t="s">
        <v>5308</v>
      </c>
      <c r="D2048" s="14">
        <v>1.8800000000000001E-2</v>
      </c>
      <c r="E2048" s="14">
        <v>4.0000000000000001E-3</v>
      </c>
      <c r="F2048" s="14">
        <v>-3.04E-2</v>
      </c>
      <c r="G2048" s="14">
        <v>-4.3E-3</v>
      </c>
    </row>
    <row r="2049" spans="1:7" ht="14" x14ac:dyDescent="0.2">
      <c r="A2049" s="14" t="s">
        <v>5309</v>
      </c>
      <c r="B2049" s="14" t="s">
        <v>2621</v>
      </c>
      <c r="C2049" s="14" t="s">
        <v>5308</v>
      </c>
      <c r="D2049" s="14">
        <v>2.7199999999999998E-2</v>
      </c>
      <c r="E2049" s="14">
        <v>-6.7999999999999996E-3</v>
      </c>
      <c r="F2049" s="14">
        <v>-4.9200000000000001E-2</v>
      </c>
      <c r="G2049" s="14">
        <v>-5.4000000000000003E-3</v>
      </c>
    </row>
    <row r="2050" spans="1:7" ht="14" x14ac:dyDescent="0.2">
      <c r="A2050" s="14" t="s">
        <v>5310</v>
      </c>
      <c r="B2050" s="14" t="s">
        <v>492</v>
      </c>
      <c r="C2050" s="14" t="s">
        <v>5311</v>
      </c>
      <c r="D2050" s="14">
        <v>7.4200000000000002E-2</v>
      </c>
      <c r="E2050" s="14">
        <v>-2.8400000000000002E-2</v>
      </c>
      <c r="F2050" s="14">
        <v>-4.0599999999999997E-2</v>
      </c>
      <c r="G2050" s="14">
        <v>9.7000000000000003E-3</v>
      </c>
    </row>
    <row r="2051" spans="1:7" ht="14" x14ac:dyDescent="0.2">
      <c r="A2051" s="14" t="s">
        <v>5312</v>
      </c>
      <c r="B2051" s="14" t="s">
        <v>2621</v>
      </c>
      <c r="C2051" s="14" t="s">
        <v>5313</v>
      </c>
      <c r="D2051" s="14">
        <v>1.5100000000000001E-2</v>
      </c>
      <c r="E2051" s="14">
        <v>-5.6399999999999999E-2</v>
      </c>
      <c r="F2051" s="14">
        <v>1.35E-2</v>
      </c>
      <c r="G2051" s="14">
        <v>-3.5999999999999999E-3</v>
      </c>
    </row>
    <row r="2052" spans="1:7" ht="14" x14ac:dyDescent="0.2">
      <c r="A2052" s="14" t="s">
        <v>5314</v>
      </c>
      <c r="B2052" s="14" t="s">
        <v>2621</v>
      </c>
      <c r="C2052" s="14" t="s">
        <v>5313</v>
      </c>
      <c r="D2052" s="14">
        <v>1.4800000000000001E-2</v>
      </c>
      <c r="E2052" s="14">
        <v>-5.91E-2</v>
      </c>
      <c r="F2052" s="14">
        <v>1.06E-2</v>
      </c>
      <c r="G2052" s="14">
        <v>-1.11E-2</v>
      </c>
    </row>
    <row r="2053" spans="1:7" ht="14" x14ac:dyDescent="0.2">
      <c r="A2053" s="14" t="s">
        <v>5315</v>
      </c>
      <c r="B2053" s="14" t="s">
        <v>2621</v>
      </c>
      <c r="C2053" s="14" t="s">
        <v>5316</v>
      </c>
      <c r="D2053" s="14">
        <v>2.6200000000000001E-2</v>
      </c>
      <c r="E2053" s="14">
        <v>-4.3700000000000003E-2</v>
      </c>
      <c r="F2053" s="14">
        <v>1.23E-2</v>
      </c>
      <c r="G2053" s="14">
        <v>-3.7000000000000002E-3</v>
      </c>
    </row>
    <row r="2054" spans="1:7" ht="14" x14ac:dyDescent="0.2">
      <c r="A2054" s="14" t="s">
        <v>5317</v>
      </c>
      <c r="B2054" s="14" t="s">
        <v>492</v>
      </c>
      <c r="C2054" s="14" t="s">
        <v>5316</v>
      </c>
      <c r="D2054" s="14">
        <v>2.3199999999999998E-2</v>
      </c>
      <c r="E2054" s="14">
        <v>-3.3399999999999999E-2</v>
      </c>
      <c r="F2054" s="14">
        <v>1.01E-2</v>
      </c>
      <c r="G2054" s="14">
        <v>-4.7000000000000002E-3</v>
      </c>
    </row>
    <row r="2055" spans="1:7" ht="14" x14ac:dyDescent="0.2">
      <c r="A2055" s="14" t="s">
        <v>5318</v>
      </c>
      <c r="B2055" s="14" t="s">
        <v>2621</v>
      </c>
      <c r="C2055" s="14" t="s">
        <v>5319</v>
      </c>
      <c r="D2055" s="14">
        <v>1.7000000000000001E-2</v>
      </c>
      <c r="E2055" s="14">
        <v>-2.8400000000000002E-2</v>
      </c>
      <c r="F2055" s="14">
        <v>9.9000000000000008E-3</v>
      </c>
      <c r="G2055" s="14">
        <v>-9.1000000000000004E-3</v>
      </c>
    </row>
    <row r="2056" spans="1:7" ht="14" x14ac:dyDescent="0.2">
      <c r="A2056" s="14" t="s">
        <v>5320</v>
      </c>
      <c r="B2056" s="14" t="s">
        <v>492</v>
      </c>
      <c r="C2056" s="14" t="s">
        <v>5319</v>
      </c>
      <c r="D2056" s="14">
        <v>2.8899999999999999E-2</v>
      </c>
      <c r="E2056" s="14">
        <v>-4.8899999999999999E-2</v>
      </c>
      <c r="F2056" s="14">
        <v>-1.6000000000000001E-3</v>
      </c>
      <c r="G2056" s="14">
        <v>-5.8999999999999999E-3</v>
      </c>
    </row>
    <row r="2057" spans="1:7" ht="14" x14ac:dyDescent="0.2">
      <c r="A2057" s="14" t="s">
        <v>5321</v>
      </c>
      <c r="B2057" s="14" t="s">
        <v>2621</v>
      </c>
      <c r="C2057" s="14" t="s">
        <v>5322</v>
      </c>
      <c r="D2057" s="14">
        <v>1.43E-2</v>
      </c>
      <c r="E2057" s="14">
        <v>-5.1900000000000002E-2</v>
      </c>
      <c r="F2057" s="14">
        <v>1.6299999999999999E-2</v>
      </c>
      <c r="G2057" s="14">
        <v>-5.3E-3</v>
      </c>
    </row>
    <row r="2058" spans="1:7" ht="14" x14ac:dyDescent="0.2">
      <c r="A2058" s="14" t="s">
        <v>5323</v>
      </c>
      <c r="B2058" s="14" t="s">
        <v>492</v>
      </c>
      <c r="C2058" s="14" t="s">
        <v>5322</v>
      </c>
      <c r="D2058" s="14">
        <v>1.67E-2</v>
      </c>
      <c r="E2058" s="14">
        <v>-5.57E-2</v>
      </c>
      <c r="F2058" s="14">
        <v>1.7999999999999999E-2</v>
      </c>
      <c r="G2058" s="14">
        <v>-8.9999999999999993E-3</v>
      </c>
    </row>
    <row r="2059" spans="1:7" ht="14" x14ac:dyDescent="0.2">
      <c r="A2059" s="14" t="s">
        <v>5324</v>
      </c>
      <c r="B2059" s="14" t="s">
        <v>2621</v>
      </c>
      <c r="C2059" s="14" t="s">
        <v>5322</v>
      </c>
      <c r="D2059" s="14">
        <v>1.4999999999999999E-2</v>
      </c>
      <c r="E2059" s="14">
        <v>-5.7000000000000002E-2</v>
      </c>
      <c r="F2059" s="14">
        <v>1.7399999999999999E-2</v>
      </c>
      <c r="G2059" s="14">
        <v>-6.7999999999999996E-3</v>
      </c>
    </row>
    <row r="2060" spans="1:7" ht="14" x14ac:dyDescent="0.2">
      <c r="A2060" s="14" t="s">
        <v>5327</v>
      </c>
      <c r="B2060" s="14" t="s">
        <v>2621</v>
      </c>
      <c r="C2060" s="14" t="s">
        <v>5326</v>
      </c>
      <c r="D2060" s="14">
        <v>2.06E-2</v>
      </c>
      <c r="E2060" s="14">
        <v>-5.62E-2</v>
      </c>
      <c r="F2060" s="14">
        <v>1.95E-2</v>
      </c>
      <c r="G2060" s="14">
        <v>-1.24E-2</v>
      </c>
    </row>
    <row r="2061" spans="1:7" ht="14" x14ac:dyDescent="0.2">
      <c r="A2061" s="14" t="s">
        <v>5325</v>
      </c>
      <c r="B2061" s="14" t="s">
        <v>2621</v>
      </c>
      <c r="C2061" s="14" t="s">
        <v>5326</v>
      </c>
      <c r="D2061" s="14">
        <v>1.66E-2</v>
      </c>
      <c r="E2061" s="14">
        <v>-5.9700000000000003E-2</v>
      </c>
      <c r="F2061" s="14">
        <v>1.55E-2</v>
      </c>
      <c r="G2061" s="14">
        <v>-1.0699999999999999E-2</v>
      </c>
    </row>
    <row r="2062" spans="1:7" ht="14" x14ac:dyDescent="0.2">
      <c r="A2062" s="14" t="s">
        <v>5328</v>
      </c>
      <c r="B2062" s="14" t="s">
        <v>2621</v>
      </c>
      <c r="C2062" s="14" t="s">
        <v>5329</v>
      </c>
      <c r="D2062" s="14">
        <v>1.8100000000000002E-2</v>
      </c>
      <c r="E2062" s="14">
        <v>-4.5600000000000002E-2</v>
      </c>
      <c r="F2062" s="14">
        <v>6.1000000000000004E-3</v>
      </c>
      <c r="G2062" s="14">
        <v>-4.8999999999999998E-3</v>
      </c>
    </row>
    <row r="2063" spans="1:7" ht="14" x14ac:dyDescent="0.2">
      <c r="A2063" s="14" t="s">
        <v>5330</v>
      </c>
      <c r="B2063" s="14" t="s">
        <v>2621</v>
      </c>
      <c r="C2063" s="14" t="s">
        <v>5329</v>
      </c>
      <c r="D2063" s="14">
        <v>1.9599999999999999E-2</v>
      </c>
      <c r="E2063" s="14">
        <v>-4.2900000000000001E-2</v>
      </c>
      <c r="F2063" s="14">
        <v>7.4999999999999997E-3</v>
      </c>
      <c r="G2063" s="14">
        <v>-5.7999999999999996E-3</v>
      </c>
    </row>
    <row r="2064" spans="1:7" ht="14" x14ac:dyDescent="0.2">
      <c r="A2064" s="14" t="s">
        <v>5331</v>
      </c>
      <c r="B2064" s="14" t="s">
        <v>2621</v>
      </c>
      <c r="C2064" s="14" t="s">
        <v>5329</v>
      </c>
      <c r="D2064" s="14">
        <v>1.7000000000000001E-2</v>
      </c>
      <c r="E2064" s="14">
        <v>-4.4200000000000003E-2</v>
      </c>
      <c r="F2064" s="14">
        <v>3.3E-3</v>
      </c>
      <c r="G2064" s="14">
        <v>-5.4999999999999997E-3</v>
      </c>
    </row>
    <row r="2065" spans="1:7" ht="14" x14ac:dyDescent="0.2">
      <c r="A2065" s="14" t="s">
        <v>5332</v>
      </c>
      <c r="B2065" s="14" t="s">
        <v>492</v>
      </c>
      <c r="C2065" s="14" t="s">
        <v>5329</v>
      </c>
      <c r="D2065" s="14">
        <v>1.6299999999999999E-2</v>
      </c>
      <c r="E2065" s="14">
        <v>-4.1700000000000001E-2</v>
      </c>
      <c r="F2065" s="14">
        <v>1.4800000000000001E-2</v>
      </c>
      <c r="G2065" s="14">
        <v>-4.0000000000000002E-4</v>
      </c>
    </row>
    <row r="2066" spans="1:7" ht="14" x14ac:dyDescent="0.2">
      <c r="A2066" s="14" t="s">
        <v>5333</v>
      </c>
      <c r="B2066" s="14" t="s">
        <v>2715</v>
      </c>
      <c r="C2066" s="14" t="s">
        <v>5334</v>
      </c>
      <c r="D2066" s="14">
        <v>1.61E-2</v>
      </c>
      <c r="E2066" s="14">
        <v>-5.96E-2</v>
      </c>
      <c r="F2066" s="14">
        <v>1.4200000000000001E-2</v>
      </c>
      <c r="G2066" s="14">
        <v>-7.7000000000000002E-3</v>
      </c>
    </row>
    <row r="2067" spans="1:7" ht="14" x14ac:dyDescent="0.2">
      <c r="A2067" s="14" t="s">
        <v>5335</v>
      </c>
      <c r="B2067" s="14" t="s">
        <v>2715</v>
      </c>
      <c r="C2067" s="14" t="s">
        <v>5334</v>
      </c>
      <c r="D2067" s="14">
        <v>1.5299999999999999E-2</v>
      </c>
      <c r="E2067" s="14">
        <v>-5.2600000000000001E-2</v>
      </c>
      <c r="F2067" s="14">
        <v>2.2700000000000001E-2</v>
      </c>
      <c r="G2067" s="14">
        <v>-1.6000000000000001E-3</v>
      </c>
    </row>
    <row r="2068" spans="1:7" ht="14" x14ac:dyDescent="0.2">
      <c r="A2068" s="14" t="s">
        <v>5336</v>
      </c>
      <c r="B2068" s="14" t="s">
        <v>492</v>
      </c>
      <c r="C2068" s="14" t="s">
        <v>5334</v>
      </c>
      <c r="D2068" s="14">
        <v>1.8599999999999998E-2</v>
      </c>
      <c r="E2068" s="14">
        <v>-5.5500000000000001E-2</v>
      </c>
      <c r="F2068" s="14">
        <v>1.41E-2</v>
      </c>
      <c r="G2068" s="14">
        <v>-3.0000000000000001E-3</v>
      </c>
    </row>
    <row r="2069" spans="1:7" ht="14" x14ac:dyDescent="0.2">
      <c r="A2069" s="14" t="s">
        <v>5337</v>
      </c>
      <c r="B2069" s="14" t="s">
        <v>492</v>
      </c>
      <c r="C2069" s="14" t="s">
        <v>5334</v>
      </c>
      <c r="D2069" s="14">
        <v>1.4200000000000001E-2</v>
      </c>
      <c r="E2069" s="14">
        <v>-6.2300000000000001E-2</v>
      </c>
      <c r="F2069" s="14">
        <v>1.6799999999999999E-2</v>
      </c>
      <c r="G2069" s="14">
        <v>-1.2999999999999999E-3</v>
      </c>
    </row>
    <row r="2070" spans="1:7" ht="14" x14ac:dyDescent="0.2">
      <c r="A2070" s="14" t="s">
        <v>5338</v>
      </c>
      <c r="B2070" s="14" t="s">
        <v>492</v>
      </c>
      <c r="C2070" s="14" t="s">
        <v>5334</v>
      </c>
      <c r="D2070" s="14">
        <v>1.9199999999999998E-2</v>
      </c>
      <c r="E2070" s="14">
        <v>-5.8099999999999999E-2</v>
      </c>
      <c r="F2070" s="14">
        <v>1.49E-2</v>
      </c>
      <c r="G2070" s="14">
        <v>-3.0000000000000001E-3</v>
      </c>
    </row>
    <row r="2071" spans="1:7" ht="14" x14ac:dyDescent="0.2">
      <c r="A2071" s="14" t="s">
        <v>5339</v>
      </c>
      <c r="B2071" s="14" t="s">
        <v>2621</v>
      </c>
      <c r="C2071" s="14" t="s">
        <v>5334</v>
      </c>
      <c r="D2071" s="14">
        <v>1.5800000000000002E-2</v>
      </c>
      <c r="E2071" s="14">
        <v>-5.4600000000000003E-2</v>
      </c>
      <c r="F2071" s="14">
        <v>1.9300000000000001E-2</v>
      </c>
      <c r="G2071" s="14">
        <v>-1.4500000000000001E-2</v>
      </c>
    </row>
    <row r="2072" spans="1:7" ht="14" x14ac:dyDescent="0.2">
      <c r="A2072" s="14" t="s">
        <v>5342</v>
      </c>
      <c r="B2072" s="14" t="s">
        <v>492</v>
      </c>
      <c r="C2072" s="14" t="s">
        <v>5341</v>
      </c>
      <c r="D2072" s="14">
        <v>2.5399999999999999E-2</v>
      </c>
      <c r="E2072" s="14">
        <v>-2.4299999999999999E-2</v>
      </c>
      <c r="F2072" s="14">
        <v>-3.3999999999999998E-3</v>
      </c>
      <c r="G2072" s="14">
        <v>-1E-3</v>
      </c>
    </row>
    <row r="2073" spans="1:7" ht="14" x14ac:dyDescent="0.2">
      <c r="A2073" s="14" t="s">
        <v>5340</v>
      </c>
      <c r="B2073" s="14" t="s">
        <v>492</v>
      </c>
      <c r="C2073" s="14" t="s">
        <v>5341</v>
      </c>
      <c r="D2073" s="14">
        <v>1.41E-2</v>
      </c>
      <c r="E2073" s="14">
        <v>-2.7300000000000001E-2</v>
      </c>
      <c r="F2073" s="14">
        <v>1.9E-3</v>
      </c>
      <c r="G2073" s="14">
        <v>-5.4999999999999997E-3</v>
      </c>
    </row>
    <row r="2074" spans="1:7" ht="14" x14ac:dyDescent="0.2">
      <c r="A2074" s="14" t="s">
        <v>5343</v>
      </c>
      <c r="B2074" s="14" t="s">
        <v>2621</v>
      </c>
      <c r="C2074" s="14" t="s">
        <v>5344</v>
      </c>
      <c r="D2074" s="14">
        <v>1.6199999999999999E-2</v>
      </c>
      <c r="E2074" s="14">
        <v>-1.8499999999999999E-2</v>
      </c>
      <c r="F2074" s="14">
        <v>-4.4999999999999997E-3</v>
      </c>
      <c r="G2074" s="14">
        <v>-8.3000000000000001E-3</v>
      </c>
    </row>
    <row r="2075" spans="1:7" ht="14" x14ac:dyDescent="0.2">
      <c r="A2075" s="14" t="s">
        <v>5345</v>
      </c>
      <c r="B2075" s="14" t="s">
        <v>2621</v>
      </c>
      <c r="C2075" s="14" t="s">
        <v>5344</v>
      </c>
      <c r="D2075" s="14">
        <v>1.8700000000000001E-2</v>
      </c>
      <c r="E2075" s="14">
        <v>-1.6400000000000001E-2</v>
      </c>
      <c r="F2075" s="14">
        <v>-2.3999999999999998E-3</v>
      </c>
      <c r="G2075" s="14">
        <v>-1.4E-3</v>
      </c>
    </row>
    <row r="2076" spans="1:7" ht="14" x14ac:dyDescent="0.2">
      <c r="A2076" s="14" t="s">
        <v>5346</v>
      </c>
      <c r="B2076" s="14" t="s">
        <v>2621</v>
      </c>
      <c r="C2076" s="14" t="s">
        <v>5344</v>
      </c>
      <c r="D2076" s="14">
        <v>1.4800000000000001E-2</v>
      </c>
      <c r="E2076" s="14">
        <v>-1.9599999999999999E-2</v>
      </c>
      <c r="F2076" s="14">
        <v>-1E-4</v>
      </c>
      <c r="G2076" s="14">
        <v>-6.4999999999999997E-3</v>
      </c>
    </row>
    <row r="2077" spans="1:7" ht="14" x14ac:dyDescent="0.2">
      <c r="A2077" s="14" t="s">
        <v>5347</v>
      </c>
      <c r="B2077" s="14" t="s">
        <v>492</v>
      </c>
      <c r="C2077" s="14" t="s">
        <v>5344</v>
      </c>
      <c r="D2077" s="14">
        <v>1.66E-2</v>
      </c>
      <c r="E2077" s="14">
        <v>-1.7299999999999999E-2</v>
      </c>
      <c r="F2077" s="14">
        <v>-1.26E-2</v>
      </c>
      <c r="G2077" s="14">
        <v>-6.9999999999999999E-4</v>
      </c>
    </row>
    <row r="2078" spans="1:7" ht="14" x14ac:dyDescent="0.2">
      <c r="A2078" s="14" t="s">
        <v>5348</v>
      </c>
      <c r="B2078" s="14" t="s">
        <v>492</v>
      </c>
      <c r="C2078" s="14" t="s">
        <v>5344</v>
      </c>
      <c r="D2078" s="14">
        <v>1.7999999999999999E-2</v>
      </c>
      <c r="E2078" s="14">
        <v>-1.7600000000000001E-2</v>
      </c>
      <c r="F2078" s="14">
        <v>-5.4000000000000003E-3</v>
      </c>
      <c r="G2078" s="14">
        <v>-1.9E-3</v>
      </c>
    </row>
    <row r="2079" spans="1:7" ht="14" x14ac:dyDescent="0.2">
      <c r="A2079" s="14" t="s">
        <v>5349</v>
      </c>
      <c r="B2079" s="14" t="s">
        <v>2621</v>
      </c>
      <c r="C2079" s="14" t="s">
        <v>5344</v>
      </c>
      <c r="D2079" s="14">
        <v>1.3599999999999999E-2</v>
      </c>
      <c r="E2079" s="14">
        <v>-2.5499999999999998E-2</v>
      </c>
      <c r="F2079" s="14">
        <v>5.0000000000000001E-4</v>
      </c>
      <c r="G2079" s="14">
        <v>-1.4800000000000001E-2</v>
      </c>
    </row>
    <row r="2080" spans="1:7" ht="14" x14ac:dyDescent="0.2">
      <c r="A2080" s="14" t="s">
        <v>5350</v>
      </c>
      <c r="B2080" s="14" t="s">
        <v>492</v>
      </c>
      <c r="C2080" s="14" t="s">
        <v>5344</v>
      </c>
      <c r="D2080" s="14">
        <v>1.46E-2</v>
      </c>
      <c r="E2080" s="14">
        <v>-2.75E-2</v>
      </c>
      <c r="F2080" s="14">
        <v>-4.5999999999999999E-3</v>
      </c>
      <c r="G2080" s="14">
        <v>-1.6999999999999999E-3</v>
      </c>
    </row>
    <row r="2081" spans="1:7" ht="14" x14ac:dyDescent="0.2">
      <c r="A2081" s="14" t="s">
        <v>5379</v>
      </c>
      <c r="B2081" s="14" t="s">
        <v>2621</v>
      </c>
      <c r="C2081" s="14" t="s">
        <v>5352</v>
      </c>
      <c r="D2081" s="14">
        <v>1.6999999999999999E-3</v>
      </c>
      <c r="E2081" s="14">
        <v>-4.2700000000000002E-2</v>
      </c>
      <c r="F2081" s="14">
        <v>2.5000000000000001E-2</v>
      </c>
      <c r="G2081" s="14">
        <v>-1.5E-3</v>
      </c>
    </row>
    <row r="2082" spans="1:7" ht="14" x14ac:dyDescent="0.2">
      <c r="A2082" s="14" t="s">
        <v>5380</v>
      </c>
      <c r="B2082" s="14" t="s">
        <v>2621</v>
      </c>
      <c r="C2082" s="14" t="s">
        <v>5352</v>
      </c>
      <c r="D2082" s="14">
        <v>5.3E-3</v>
      </c>
      <c r="E2082" s="14">
        <v>-4.1000000000000002E-2</v>
      </c>
      <c r="F2082" s="14">
        <v>2.1000000000000001E-2</v>
      </c>
      <c r="G2082" s="14">
        <v>-2.3E-3</v>
      </c>
    </row>
    <row r="2083" spans="1:7" ht="14" x14ac:dyDescent="0.2">
      <c r="A2083" s="14" t="s">
        <v>5364</v>
      </c>
      <c r="B2083" s="14" t="s">
        <v>492</v>
      </c>
      <c r="C2083" s="14" t="s">
        <v>5352</v>
      </c>
      <c r="D2083" s="14">
        <v>2.8E-3</v>
      </c>
      <c r="E2083" s="14">
        <v>-4.3299999999999998E-2</v>
      </c>
      <c r="F2083" s="14">
        <v>2.6599999999999999E-2</v>
      </c>
      <c r="G2083" s="14">
        <v>-3.0999999999999999E-3</v>
      </c>
    </row>
    <row r="2084" spans="1:7" ht="14" x14ac:dyDescent="0.2">
      <c r="A2084" s="14" t="s">
        <v>5381</v>
      </c>
      <c r="B2084" s="14" t="s">
        <v>492</v>
      </c>
      <c r="C2084" s="14" t="s">
        <v>5352</v>
      </c>
      <c r="D2084" s="14">
        <v>1.32E-2</v>
      </c>
      <c r="E2084" s="14">
        <v>-4.36E-2</v>
      </c>
      <c r="F2084" s="14">
        <v>8.2000000000000007E-3</v>
      </c>
      <c r="G2084" s="14">
        <v>-3.3999999999999998E-3</v>
      </c>
    </row>
    <row r="2085" spans="1:7" ht="14" x14ac:dyDescent="0.2">
      <c r="A2085" s="14" t="s">
        <v>5365</v>
      </c>
      <c r="B2085" s="14" t="s">
        <v>2621</v>
      </c>
      <c r="C2085" s="14" t="s">
        <v>5352</v>
      </c>
      <c r="D2085" s="14">
        <v>-1.6999999999999999E-3</v>
      </c>
      <c r="E2085" s="14">
        <v>-4.0300000000000002E-2</v>
      </c>
      <c r="F2085" s="14">
        <v>2.7099999999999999E-2</v>
      </c>
      <c r="G2085" s="14">
        <v>-1.9E-3</v>
      </c>
    </row>
    <row r="2086" spans="1:7" ht="14" x14ac:dyDescent="0.2">
      <c r="A2086" s="14" t="s">
        <v>5366</v>
      </c>
      <c r="B2086" s="14" t="s">
        <v>492</v>
      </c>
      <c r="C2086" s="14" t="s">
        <v>5352</v>
      </c>
      <c r="D2086" s="14">
        <v>1.9E-3</v>
      </c>
      <c r="E2086" s="14">
        <v>-4.3799999999999999E-2</v>
      </c>
      <c r="F2086" s="14">
        <v>2.92E-2</v>
      </c>
      <c r="G2086" s="14">
        <v>-2.0000000000000001E-4</v>
      </c>
    </row>
    <row r="2087" spans="1:7" ht="14" x14ac:dyDescent="0.2">
      <c r="A2087" s="14" t="s">
        <v>5367</v>
      </c>
      <c r="B2087" s="14" t="s">
        <v>2621</v>
      </c>
      <c r="C2087" s="14" t="s">
        <v>5352</v>
      </c>
      <c r="D2087" s="14">
        <v>6.7999999999999996E-3</v>
      </c>
      <c r="E2087" s="14">
        <v>-3.9600000000000003E-2</v>
      </c>
      <c r="F2087" s="14">
        <v>2.3400000000000001E-2</v>
      </c>
      <c r="G2087" s="14">
        <v>-5.7000000000000002E-3</v>
      </c>
    </row>
    <row r="2088" spans="1:7" ht="14" x14ac:dyDescent="0.2">
      <c r="A2088" s="14" t="s">
        <v>5368</v>
      </c>
      <c r="B2088" s="14" t="s">
        <v>492</v>
      </c>
      <c r="C2088" s="14" t="s">
        <v>5352</v>
      </c>
      <c r="D2088" s="14">
        <v>3.0999999999999999E-3</v>
      </c>
      <c r="E2088" s="14">
        <v>-4.48E-2</v>
      </c>
      <c r="F2088" s="14">
        <v>2.2700000000000001E-2</v>
      </c>
      <c r="G2088" s="14">
        <v>-4.5999999999999999E-3</v>
      </c>
    </row>
    <row r="2089" spans="1:7" ht="14" x14ac:dyDescent="0.2">
      <c r="A2089" s="14" t="s">
        <v>5369</v>
      </c>
      <c r="B2089" s="14" t="s">
        <v>2621</v>
      </c>
      <c r="C2089" s="14" t="s">
        <v>5352</v>
      </c>
      <c r="D2089" s="14">
        <v>-1.6000000000000001E-3</v>
      </c>
      <c r="E2089" s="14">
        <v>-4.2000000000000003E-2</v>
      </c>
      <c r="F2089" s="14">
        <v>2.9499999999999998E-2</v>
      </c>
      <c r="G2089" s="14">
        <v>-2.5999999999999999E-3</v>
      </c>
    </row>
    <row r="2090" spans="1:7" ht="14" x14ac:dyDescent="0.2">
      <c r="A2090" s="14" t="s">
        <v>5370</v>
      </c>
      <c r="B2090" s="14" t="s">
        <v>492</v>
      </c>
      <c r="C2090" s="14" t="s">
        <v>5352</v>
      </c>
      <c r="D2090" s="14">
        <v>5.1000000000000004E-3</v>
      </c>
      <c r="E2090" s="14">
        <v>-4.2599999999999999E-2</v>
      </c>
      <c r="F2090" s="14">
        <v>2.8500000000000001E-2</v>
      </c>
      <c r="G2090" s="14">
        <v>3.8999999999999998E-3</v>
      </c>
    </row>
    <row r="2091" spans="1:7" ht="14" x14ac:dyDescent="0.2">
      <c r="A2091" s="14" t="s">
        <v>5371</v>
      </c>
      <c r="B2091" s="14" t="s">
        <v>492</v>
      </c>
      <c r="C2091" s="14" t="s">
        <v>5352</v>
      </c>
      <c r="D2091" s="14">
        <v>-2.9999999999999997E-4</v>
      </c>
      <c r="E2091" s="14">
        <v>-4.5600000000000002E-2</v>
      </c>
      <c r="F2091" s="14">
        <v>3.1899999999999998E-2</v>
      </c>
      <c r="G2091" s="14">
        <v>-5.0000000000000001E-3</v>
      </c>
    </row>
    <row r="2092" spans="1:7" ht="14" x14ac:dyDescent="0.2">
      <c r="A2092" s="14" t="s">
        <v>5372</v>
      </c>
      <c r="B2092" s="14" t="s">
        <v>492</v>
      </c>
      <c r="C2092" s="14" t="s">
        <v>5352</v>
      </c>
      <c r="D2092" s="14">
        <v>3.5999999999999999E-3</v>
      </c>
      <c r="E2092" s="14">
        <v>-4.0899999999999999E-2</v>
      </c>
      <c r="F2092" s="14">
        <v>2.5700000000000001E-2</v>
      </c>
      <c r="G2092" s="14">
        <v>-4.7000000000000002E-3</v>
      </c>
    </row>
    <row r="2093" spans="1:7" ht="14" x14ac:dyDescent="0.2">
      <c r="A2093" s="14" t="s">
        <v>5382</v>
      </c>
      <c r="B2093" s="14" t="s">
        <v>2621</v>
      </c>
      <c r="C2093" s="14" t="s">
        <v>5352</v>
      </c>
      <c r="D2093" s="14">
        <v>4.5999999999999999E-3</v>
      </c>
      <c r="E2093" s="14">
        <v>-4.7E-2</v>
      </c>
      <c r="F2093" s="14">
        <v>2.4899999999999999E-2</v>
      </c>
      <c r="G2093" s="14">
        <v>-5.4000000000000003E-3</v>
      </c>
    </row>
    <row r="2094" spans="1:7" ht="14" x14ac:dyDescent="0.2">
      <c r="A2094" s="14" t="s">
        <v>5373</v>
      </c>
      <c r="B2094" s="14" t="s">
        <v>492</v>
      </c>
      <c r="C2094" s="14" t="s">
        <v>5352</v>
      </c>
      <c r="D2094" s="14">
        <v>-1.6000000000000001E-3</v>
      </c>
      <c r="E2094" s="14">
        <v>-4.2599999999999999E-2</v>
      </c>
      <c r="F2094" s="14">
        <v>2.1600000000000001E-2</v>
      </c>
      <c r="G2094" s="14">
        <v>-9.4999999999999998E-3</v>
      </c>
    </row>
    <row r="2095" spans="1:7" ht="14" x14ac:dyDescent="0.2">
      <c r="A2095" s="14" t="s">
        <v>5374</v>
      </c>
      <c r="B2095" s="14" t="s">
        <v>2621</v>
      </c>
      <c r="C2095" s="14" t="s">
        <v>5352</v>
      </c>
      <c r="D2095" s="14">
        <v>-5.9999999999999995E-4</v>
      </c>
      <c r="E2095" s="14">
        <v>-5.1200000000000002E-2</v>
      </c>
      <c r="F2095" s="14">
        <v>2.4199999999999999E-2</v>
      </c>
      <c r="G2095" s="14">
        <v>-8.8999999999999999E-3</v>
      </c>
    </row>
    <row r="2096" spans="1:7" ht="14" x14ac:dyDescent="0.2">
      <c r="A2096" s="14" t="s">
        <v>5383</v>
      </c>
      <c r="B2096" s="14" t="s">
        <v>2621</v>
      </c>
      <c r="C2096" s="14" t="s">
        <v>5352</v>
      </c>
      <c r="D2096" s="14">
        <v>-1E-3</v>
      </c>
      <c r="E2096" s="14">
        <v>-4.0899999999999999E-2</v>
      </c>
      <c r="F2096" s="14">
        <v>2.4500000000000001E-2</v>
      </c>
      <c r="G2096" s="14">
        <v>-5.4999999999999997E-3</v>
      </c>
    </row>
    <row r="2097" spans="1:7" ht="14" x14ac:dyDescent="0.2">
      <c r="A2097" s="14" t="s">
        <v>5375</v>
      </c>
      <c r="B2097" s="14" t="s">
        <v>2621</v>
      </c>
      <c r="C2097" s="14" t="s">
        <v>5352</v>
      </c>
      <c r="D2097" s="14">
        <v>2E-3</v>
      </c>
      <c r="E2097" s="14">
        <v>-4.1799999999999997E-2</v>
      </c>
      <c r="F2097" s="14">
        <v>2.4500000000000001E-2</v>
      </c>
      <c r="G2097" s="14">
        <v>-4.7000000000000002E-3</v>
      </c>
    </row>
    <row r="2098" spans="1:7" ht="14" x14ac:dyDescent="0.2">
      <c r="A2098" s="14" t="s">
        <v>5384</v>
      </c>
      <c r="B2098" s="14" t="s">
        <v>2621</v>
      </c>
      <c r="C2098" s="14" t="s">
        <v>5352</v>
      </c>
      <c r="D2098" s="14">
        <v>6.4000000000000003E-3</v>
      </c>
      <c r="E2098" s="14">
        <v>-4.0800000000000003E-2</v>
      </c>
      <c r="F2098" s="14">
        <v>2.7099999999999999E-2</v>
      </c>
      <c r="G2098" s="14">
        <v>2.9999999999999997E-4</v>
      </c>
    </row>
    <row r="2099" spans="1:7" ht="14" x14ac:dyDescent="0.2">
      <c r="A2099" s="14" t="s">
        <v>5385</v>
      </c>
      <c r="B2099" s="14" t="s">
        <v>492</v>
      </c>
      <c r="C2099" s="14" t="s">
        <v>5352</v>
      </c>
      <c r="D2099" s="14">
        <v>7.9000000000000008E-3</v>
      </c>
      <c r="E2099" s="14">
        <v>-3.2899999999999999E-2</v>
      </c>
      <c r="F2099" s="14">
        <v>2.2100000000000002E-2</v>
      </c>
      <c r="G2099" s="14">
        <v>-1.6000000000000001E-3</v>
      </c>
    </row>
    <row r="2100" spans="1:7" ht="14" x14ac:dyDescent="0.2">
      <c r="A2100" s="14" t="s">
        <v>5386</v>
      </c>
      <c r="B2100" s="14" t="s">
        <v>2621</v>
      </c>
      <c r="C2100" s="14" t="s">
        <v>5352</v>
      </c>
      <c r="D2100" s="14">
        <v>5.0000000000000001E-4</v>
      </c>
      <c r="E2100" s="14">
        <v>-4.1799999999999997E-2</v>
      </c>
      <c r="F2100" s="14">
        <v>2.6200000000000001E-2</v>
      </c>
      <c r="G2100" s="14">
        <v>-1.4E-3</v>
      </c>
    </row>
    <row r="2101" spans="1:7" ht="14" x14ac:dyDescent="0.2">
      <c r="A2101" s="14" t="s">
        <v>5376</v>
      </c>
      <c r="B2101" s="14" t="s">
        <v>2621</v>
      </c>
      <c r="C2101" s="14" t="s">
        <v>5352</v>
      </c>
      <c r="D2101" s="14">
        <v>2.8E-3</v>
      </c>
      <c r="E2101" s="14">
        <v>-4.2500000000000003E-2</v>
      </c>
      <c r="F2101" s="14">
        <v>2.2599999999999999E-2</v>
      </c>
      <c r="G2101" s="14">
        <v>-6.9999999999999999E-4</v>
      </c>
    </row>
    <row r="2102" spans="1:7" ht="14" x14ac:dyDescent="0.2">
      <c r="A2102" s="14" t="s">
        <v>5377</v>
      </c>
      <c r="B2102" s="14" t="s">
        <v>492</v>
      </c>
      <c r="C2102" s="14" t="s">
        <v>5352</v>
      </c>
      <c r="D2102" s="14">
        <v>-5.1999999999999998E-3</v>
      </c>
      <c r="E2102" s="14">
        <v>-3.4200000000000001E-2</v>
      </c>
      <c r="F2102" s="14">
        <v>2.8500000000000001E-2</v>
      </c>
      <c r="G2102" s="14">
        <v>-5.7000000000000002E-3</v>
      </c>
    </row>
    <row r="2103" spans="1:7" ht="14" x14ac:dyDescent="0.2">
      <c r="A2103" s="14" t="s">
        <v>5378</v>
      </c>
      <c r="B2103" s="14" t="s">
        <v>492</v>
      </c>
      <c r="C2103" s="14" t="s">
        <v>5352</v>
      </c>
      <c r="D2103" s="14">
        <v>1.1000000000000001E-3</v>
      </c>
      <c r="E2103" s="14">
        <v>-3.8699999999999998E-2</v>
      </c>
      <c r="F2103" s="14">
        <v>2.1600000000000001E-2</v>
      </c>
      <c r="G2103" s="14">
        <v>-5.4999999999999997E-3</v>
      </c>
    </row>
    <row r="2104" spans="1:7" ht="14" x14ac:dyDescent="0.2">
      <c r="A2104" s="14" t="s">
        <v>5351</v>
      </c>
      <c r="B2104" s="14" t="s">
        <v>492</v>
      </c>
      <c r="C2104" s="14" t="s">
        <v>5352</v>
      </c>
      <c r="D2104" s="14">
        <v>1.6000000000000001E-3</v>
      </c>
      <c r="E2104" s="14">
        <v>-3.7600000000000001E-2</v>
      </c>
      <c r="F2104" s="14">
        <v>1.8700000000000001E-2</v>
      </c>
      <c r="G2104" s="14">
        <v>-1.9E-3</v>
      </c>
    </row>
    <row r="2105" spans="1:7" ht="14" x14ac:dyDescent="0.2">
      <c r="A2105" s="14" t="s">
        <v>5353</v>
      </c>
      <c r="B2105" s="14" t="s">
        <v>2621</v>
      </c>
      <c r="C2105" s="14" t="s">
        <v>5352</v>
      </c>
      <c r="D2105" s="14">
        <v>-1.2999999999999999E-3</v>
      </c>
      <c r="E2105" s="14">
        <v>-3.8899999999999997E-2</v>
      </c>
      <c r="F2105" s="14">
        <v>1.8599999999999998E-2</v>
      </c>
      <c r="G2105" s="14">
        <v>-8.9999999999999998E-4</v>
      </c>
    </row>
    <row r="2106" spans="1:7" ht="14" x14ac:dyDescent="0.2">
      <c r="A2106" s="14" t="s">
        <v>5354</v>
      </c>
      <c r="B2106" s="14" t="s">
        <v>2621</v>
      </c>
      <c r="C2106" s="14" t="s">
        <v>5352</v>
      </c>
      <c r="D2106" s="14">
        <v>4.4000000000000003E-3</v>
      </c>
      <c r="E2106" s="14">
        <v>-4.58E-2</v>
      </c>
      <c r="F2106" s="14">
        <v>2.01E-2</v>
      </c>
      <c r="G2106" s="14">
        <v>-6.1000000000000004E-3</v>
      </c>
    </row>
    <row r="2107" spans="1:7" ht="14" x14ac:dyDescent="0.2">
      <c r="A2107" s="14" t="s">
        <v>5355</v>
      </c>
      <c r="B2107" s="14" t="s">
        <v>492</v>
      </c>
      <c r="C2107" s="14" t="s">
        <v>5352</v>
      </c>
      <c r="D2107" s="14">
        <v>-4.5999999999999999E-3</v>
      </c>
      <c r="E2107" s="14">
        <v>-4.3900000000000002E-2</v>
      </c>
      <c r="F2107" s="14">
        <v>3.15E-2</v>
      </c>
      <c r="G2107" s="14">
        <v>-6.4000000000000003E-3</v>
      </c>
    </row>
    <row r="2108" spans="1:7" ht="14" x14ac:dyDescent="0.2">
      <c r="A2108" s="14" t="s">
        <v>5356</v>
      </c>
      <c r="B2108" s="14" t="s">
        <v>492</v>
      </c>
      <c r="C2108" s="14" t="s">
        <v>5352</v>
      </c>
      <c r="D2108" s="14">
        <v>5.9999999999999995E-4</v>
      </c>
      <c r="E2108" s="14">
        <v>-4.5999999999999999E-2</v>
      </c>
      <c r="F2108" s="14">
        <v>2.4899999999999999E-2</v>
      </c>
      <c r="G2108" s="14">
        <v>-3.7000000000000002E-3</v>
      </c>
    </row>
    <row r="2109" spans="1:7" ht="14" x14ac:dyDescent="0.2">
      <c r="A2109" s="14" t="s">
        <v>5357</v>
      </c>
      <c r="B2109" s="14" t="s">
        <v>492</v>
      </c>
      <c r="C2109" s="14" t="s">
        <v>5352</v>
      </c>
      <c r="D2109" s="14">
        <v>5.9999999999999995E-4</v>
      </c>
      <c r="E2109" s="14">
        <v>-4.4299999999999999E-2</v>
      </c>
      <c r="F2109" s="14">
        <v>2.1000000000000001E-2</v>
      </c>
      <c r="G2109" s="14">
        <v>-3.3999999999999998E-3</v>
      </c>
    </row>
    <row r="2110" spans="1:7" ht="14" x14ac:dyDescent="0.2">
      <c r="A2110" s="14" t="s">
        <v>5358</v>
      </c>
      <c r="B2110" s="14" t="s">
        <v>492</v>
      </c>
      <c r="C2110" s="14" t="s">
        <v>5352</v>
      </c>
      <c r="D2110" s="14">
        <v>5.9999999999999995E-4</v>
      </c>
      <c r="E2110" s="14">
        <v>-4.2599999999999999E-2</v>
      </c>
      <c r="F2110" s="14">
        <v>2.4899999999999999E-2</v>
      </c>
      <c r="G2110" s="14">
        <v>-3.3999999999999998E-3</v>
      </c>
    </row>
    <row r="2111" spans="1:7" ht="14" x14ac:dyDescent="0.2">
      <c r="A2111" s="14" t="s">
        <v>5359</v>
      </c>
      <c r="B2111" s="14" t="s">
        <v>492</v>
      </c>
      <c r="C2111" s="14" t="s">
        <v>5352</v>
      </c>
      <c r="D2111" s="14">
        <v>-6.8999999999999999E-3</v>
      </c>
      <c r="E2111" s="14">
        <v>-4.4999999999999998E-2</v>
      </c>
      <c r="F2111" s="14">
        <v>3.3500000000000002E-2</v>
      </c>
      <c r="G2111" s="14">
        <v>-3.7000000000000002E-3</v>
      </c>
    </row>
    <row r="2112" spans="1:7" ht="14" x14ac:dyDescent="0.2">
      <c r="A2112" s="14" t="s">
        <v>5360</v>
      </c>
      <c r="B2112" s="14" t="s">
        <v>492</v>
      </c>
      <c r="C2112" s="14" t="s">
        <v>5352</v>
      </c>
      <c r="D2112" s="14">
        <v>-2.8999999999999998E-3</v>
      </c>
      <c r="E2112" s="14">
        <v>-4.1500000000000002E-2</v>
      </c>
      <c r="F2112" s="14">
        <v>2.8899999999999999E-2</v>
      </c>
      <c r="G2112" s="14">
        <v>-6.7999999999999996E-3</v>
      </c>
    </row>
    <row r="2113" spans="1:7" ht="14" x14ac:dyDescent="0.2">
      <c r="A2113" s="14" t="s">
        <v>5361</v>
      </c>
      <c r="B2113" s="14" t="s">
        <v>2621</v>
      </c>
      <c r="C2113" s="14" t="s">
        <v>5352</v>
      </c>
      <c r="D2113" s="14">
        <v>6.7999999999999996E-3</v>
      </c>
      <c r="E2113" s="14">
        <v>-0.04</v>
      </c>
      <c r="F2113" s="14">
        <v>2.06E-2</v>
      </c>
      <c r="G2113" s="14">
        <v>-7.4000000000000003E-3</v>
      </c>
    </row>
    <row r="2114" spans="1:7" ht="14" x14ac:dyDescent="0.2">
      <c r="A2114" s="14" t="s">
        <v>5362</v>
      </c>
      <c r="B2114" s="14" t="s">
        <v>2621</v>
      </c>
      <c r="C2114" s="14" t="s">
        <v>5352</v>
      </c>
      <c r="D2114" s="14">
        <v>2.5000000000000001E-3</v>
      </c>
      <c r="E2114" s="14">
        <v>-4.1099999999999998E-2</v>
      </c>
      <c r="F2114" s="14">
        <v>2.4E-2</v>
      </c>
      <c r="G2114" s="14">
        <v>-1.6999999999999999E-3</v>
      </c>
    </row>
    <row r="2115" spans="1:7" ht="14" x14ac:dyDescent="0.2">
      <c r="A2115" s="14" t="s">
        <v>5363</v>
      </c>
      <c r="B2115" s="14" t="s">
        <v>2621</v>
      </c>
      <c r="C2115" s="14" t="s">
        <v>5352</v>
      </c>
      <c r="D2115" s="14">
        <v>3.5000000000000001E-3</v>
      </c>
      <c r="E2115" s="14">
        <v>-4.1200000000000001E-2</v>
      </c>
      <c r="F2115" s="14">
        <v>2.6100000000000002E-2</v>
      </c>
      <c r="G2115" s="14">
        <v>-2.5000000000000001E-3</v>
      </c>
    </row>
    <row r="2116" spans="1:7" ht="14" x14ac:dyDescent="0.2">
      <c r="A2116" s="14" t="s">
        <v>5390</v>
      </c>
      <c r="B2116" s="14" t="s">
        <v>2621</v>
      </c>
      <c r="C2116" s="14" t="s">
        <v>5388</v>
      </c>
      <c r="D2116" s="14">
        <v>-9.7999999999999997E-3</v>
      </c>
      <c r="E2116" s="14">
        <v>-4.7500000000000001E-2</v>
      </c>
      <c r="F2116" s="14">
        <v>2.92E-2</v>
      </c>
      <c r="G2116" s="14">
        <v>1.1000000000000001E-3</v>
      </c>
    </row>
    <row r="2117" spans="1:7" ht="14" x14ac:dyDescent="0.2">
      <c r="A2117" s="14" t="s">
        <v>5387</v>
      </c>
      <c r="B2117" s="14" t="s">
        <v>2621</v>
      </c>
      <c r="C2117" s="14" t="s">
        <v>5388</v>
      </c>
      <c r="D2117" s="14">
        <v>-8.2000000000000007E-3</v>
      </c>
      <c r="E2117" s="14">
        <v>-4.6699999999999998E-2</v>
      </c>
      <c r="F2117" s="14">
        <v>3.7499999999999999E-2</v>
      </c>
      <c r="G2117" s="14">
        <v>-3.2000000000000002E-3</v>
      </c>
    </row>
    <row r="2118" spans="1:7" ht="14" x14ac:dyDescent="0.2">
      <c r="A2118" s="14" t="s">
        <v>5391</v>
      </c>
      <c r="B2118" s="14" t="s">
        <v>492</v>
      </c>
      <c r="C2118" s="14" t="s">
        <v>5388</v>
      </c>
      <c r="D2118" s="14">
        <v>-5.8999999999999999E-3</v>
      </c>
      <c r="E2118" s="14">
        <v>-4.82E-2</v>
      </c>
      <c r="F2118" s="14">
        <v>3.5700000000000003E-2</v>
      </c>
      <c r="G2118" s="14">
        <v>-3.5999999999999999E-3</v>
      </c>
    </row>
    <row r="2119" spans="1:7" ht="14" x14ac:dyDescent="0.2">
      <c r="A2119" s="14" t="s">
        <v>5389</v>
      </c>
      <c r="B2119" s="14" t="s">
        <v>492</v>
      </c>
      <c r="C2119" s="14" t="s">
        <v>5388</v>
      </c>
      <c r="D2119" s="14">
        <v>-6.4000000000000003E-3</v>
      </c>
      <c r="E2119" s="14">
        <v>-4.7500000000000001E-2</v>
      </c>
      <c r="F2119" s="14">
        <v>3.5000000000000003E-2</v>
      </c>
      <c r="G2119" s="14">
        <v>-7.0000000000000001E-3</v>
      </c>
    </row>
    <row r="2120" spans="1:7" ht="14" x14ac:dyDescent="0.2">
      <c r="A2120" s="14" t="s">
        <v>5392</v>
      </c>
      <c r="B2120" s="14" t="s">
        <v>2621</v>
      </c>
      <c r="C2120" s="14" t="s">
        <v>5393</v>
      </c>
      <c r="D2120" s="14">
        <v>-7.7000000000000002E-3</v>
      </c>
      <c r="E2120" s="14">
        <v>-4.5699999999999998E-2</v>
      </c>
      <c r="F2120" s="14">
        <v>3.8399999999999997E-2</v>
      </c>
      <c r="G2120" s="14">
        <v>-4.4999999999999997E-3</v>
      </c>
    </row>
    <row r="2121" spans="1:7" ht="14" x14ac:dyDescent="0.2">
      <c r="A2121" s="14" t="s">
        <v>5394</v>
      </c>
      <c r="B2121" s="14" t="s">
        <v>2621</v>
      </c>
      <c r="C2121" s="14" t="s">
        <v>5395</v>
      </c>
      <c r="D2121" s="14">
        <v>7.1599999999999997E-2</v>
      </c>
      <c r="E2121" s="14">
        <v>-2.4799999999999999E-2</v>
      </c>
      <c r="F2121" s="14">
        <v>-6.0299999999999999E-2</v>
      </c>
      <c r="G2121" s="14">
        <v>8.9999999999999998E-4</v>
      </c>
    </row>
    <row r="2122" spans="1:7" ht="14" x14ac:dyDescent="0.2">
      <c r="A2122" s="14" t="s">
        <v>5396</v>
      </c>
      <c r="B2122" s="14" t="s">
        <v>2621</v>
      </c>
      <c r="C2122" s="14" t="s">
        <v>5395</v>
      </c>
      <c r="D2122" s="14">
        <v>7.5300000000000006E-2</v>
      </c>
      <c r="E2122" s="14">
        <v>-1.9800000000000002E-2</v>
      </c>
      <c r="F2122" s="14">
        <v>-6.13E-2</v>
      </c>
      <c r="G2122" s="14">
        <v>8.8999999999999999E-3</v>
      </c>
    </row>
    <row r="2123" spans="1:7" ht="14" x14ac:dyDescent="0.2">
      <c r="A2123" s="14" t="s">
        <v>5397</v>
      </c>
      <c r="B2123" s="14" t="s">
        <v>2621</v>
      </c>
      <c r="C2123" s="14" t="s">
        <v>5395</v>
      </c>
      <c r="D2123" s="14">
        <v>7.1099999999999997E-2</v>
      </c>
      <c r="E2123" s="14">
        <v>-2.6499999999999999E-2</v>
      </c>
      <c r="F2123" s="14">
        <v>-6.0600000000000001E-2</v>
      </c>
      <c r="G2123" s="14">
        <v>7.0000000000000001E-3</v>
      </c>
    </row>
    <row r="2124" spans="1:7" ht="14" x14ac:dyDescent="0.2">
      <c r="A2124" s="14" t="s">
        <v>5398</v>
      </c>
      <c r="B2124" s="14" t="s">
        <v>2621</v>
      </c>
      <c r="C2124" s="14" t="s">
        <v>5399</v>
      </c>
      <c r="D2124" s="14">
        <v>-3.1800000000000002E-2</v>
      </c>
      <c r="E2124" s="14">
        <v>1.6199999999999999E-2</v>
      </c>
      <c r="F2124" s="14">
        <v>-0.1002</v>
      </c>
      <c r="G2124" s="14">
        <v>-2.4799999999999999E-2</v>
      </c>
    </row>
    <row r="2125" spans="1:7" ht="14" x14ac:dyDescent="0.2">
      <c r="A2125" s="14" t="s">
        <v>5400</v>
      </c>
      <c r="B2125" s="14" t="s">
        <v>492</v>
      </c>
      <c r="C2125" s="14" t="s">
        <v>5401</v>
      </c>
      <c r="D2125" s="14">
        <v>7.3200000000000001E-2</v>
      </c>
      <c r="E2125" s="14">
        <v>-6.1000000000000004E-3</v>
      </c>
      <c r="F2125" s="14">
        <v>-6.2100000000000002E-2</v>
      </c>
      <c r="G2125" s="14">
        <v>7.6E-3</v>
      </c>
    </row>
    <row r="2126" spans="1:7" ht="14" x14ac:dyDescent="0.2">
      <c r="A2126" s="14" t="s">
        <v>5402</v>
      </c>
      <c r="B2126" s="14" t="s">
        <v>2621</v>
      </c>
      <c r="C2126" s="14" t="s">
        <v>5403</v>
      </c>
      <c r="D2126" s="14">
        <v>3.0800000000000001E-2</v>
      </c>
      <c r="E2126" s="14">
        <v>2.1999999999999999E-2</v>
      </c>
      <c r="F2126" s="14">
        <v>-3.7699999999999997E-2</v>
      </c>
      <c r="G2126" s="14">
        <v>1.6000000000000001E-3</v>
      </c>
    </row>
    <row r="2127" spans="1:7" ht="14" x14ac:dyDescent="0.2">
      <c r="A2127" s="14" t="s">
        <v>5404</v>
      </c>
      <c r="B2127" s="14" t="s">
        <v>2621</v>
      </c>
      <c r="C2127" s="14" t="s">
        <v>5403</v>
      </c>
      <c r="D2127" s="14">
        <v>2.98E-2</v>
      </c>
      <c r="E2127" s="14">
        <v>2.0799999999999999E-2</v>
      </c>
      <c r="F2127" s="14">
        <v>-2.5600000000000001E-2</v>
      </c>
      <c r="G2127" s="14">
        <v>-6.9999999999999999E-4</v>
      </c>
    </row>
    <row r="2128" spans="1:7" ht="14" x14ac:dyDescent="0.2">
      <c r="A2128" s="14" t="s">
        <v>5405</v>
      </c>
      <c r="B2128" s="14" t="s">
        <v>492</v>
      </c>
      <c r="C2128" s="14" t="s">
        <v>5403</v>
      </c>
      <c r="D2128" s="14">
        <v>3.3599999999999998E-2</v>
      </c>
      <c r="E2128" s="14">
        <v>2.8799999999999999E-2</v>
      </c>
      <c r="F2128" s="14">
        <v>-2.75E-2</v>
      </c>
      <c r="G2128" s="14">
        <v>-4.0000000000000001E-3</v>
      </c>
    </row>
    <row r="2129" spans="1:7" ht="14" x14ac:dyDescent="0.2">
      <c r="A2129" s="14" t="s">
        <v>5409</v>
      </c>
      <c r="B2129" s="14" t="s">
        <v>2621</v>
      </c>
      <c r="C2129" s="14" t="s">
        <v>5407</v>
      </c>
      <c r="D2129" s="14">
        <v>-8.8999999999999999E-3</v>
      </c>
      <c r="E2129" s="14">
        <v>-3.8600000000000002E-2</v>
      </c>
      <c r="F2129" s="14">
        <v>2.4299999999999999E-2</v>
      </c>
      <c r="G2129" s="14">
        <v>-1.2E-2</v>
      </c>
    </row>
    <row r="2130" spans="1:7" ht="14" x14ac:dyDescent="0.2">
      <c r="A2130" s="14" t="s">
        <v>5406</v>
      </c>
      <c r="B2130" s="14" t="s">
        <v>492</v>
      </c>
      <c r="C2130" s="14" t="s">
        <v>5407</v>
      </c>
      <c r="D2130" s="14">
        <v>-1.01E-2</v>
      </c>
      <c r="E2130" s="14">
        <v>-5.6599999999999998E-2</v>
      </c>
      <c r="F2130" s="14">
        <v>2.7300000000000001E-2</v>
      </c>
      <c r="G2130" s="14">
        <v>8.9999999999999998E-4</v>
      </c>
    </row>
    <row r="2131" spans="1:7" ht="14" x14ac:dyDescent="0.2">
      <c r="A2131" s="14" t="s">
        <v>5408</v>
      </c>
      <c r="B2131" s="14" t="s">
        <v>2621</v>
      </c>
      <c r="C2131" s="14" t="s">
        <v>5407</v>
      </c>
      <c r="D2131" s="14">
        <v>-9.2999999999999992E-3</v>
      </c>
      <c r="E2131" s="14">
        <v>-4.2500000000000003E-2</v>
      </c>
      <c r="F2131" s="14">
        <v>2.4299999999999999E-2</v>
      </c>
      <c r="G2131" s="14">
        <v>-4.1000000000000003E-3</v>
      </c>
    </row>
    <row r="2132" spans="1:7" ht="14" x14ac:dyDescent="0.2">
      <c r="A2132" s="14" t="s">
        <v>5410</v>
      </c>
      <c r="B2132" s="14" t="s">
        <v>2621</v>
      </c>
      <c r="C2132" s="14" t="s">
        <v>5411</v>
      </c>
      <c r="D2132" s="14">
        <v>6.9999999999999999E-4</v>
      </c>
      <c r="E2132" s="14">
        <v>5.7999999999999996E-3</v>
      </c>
      <c r="F2132" s="14">
        <v>-4.1300000000000003E-2</v>
      </c>
      <c r="G2132" s="14">
        <v>-1.89E-2</v>
      </c>
    </row>
    <row r="2133" spans="1:7" ht="14" x14ac:dyDescent="0.2">
      <c r="A2133" s="14" t="s">
        <v>5412</v>
      </c>
      <c r="B2133" s="14" t="s">
        <v>492</v>
      </c>
      <c r="C2133" s="14" t="s">
        <v>5413</v>
      </c>
      <c r="D2133" s="14">
        <v>2.5999999999999999E-3</v>
      </c>
      <c r="E2133" s="14">
        <v>-3.7000000000000002E-3</v>
      </c>
      <c r="F2133" s="14">
        <v>-5.4699999999999999E-2</v>
      </c>
      <c r="G2133" s="14">
        <v>-5.4000000000000003E-3</v>
      </c>
    </row>
    <row r="2134" spans="1:7" ht="14" x14ac:dyDescent="0.2">
      <c r="A2134" s="14" t="s">
        <v>3321</v>
      </c>
      <c r="B2134" s="14" t="s">
        <v>492</v>
      </c>
      <c r="C2134" s="14" t="s">
        <v>3322</v>
      </c>
      <c r="D2134" s="14">
        <v>2.6700000000000002E-2</v>
      </c>
      <c r="E2134" s="14">
        <v>4.1000000000000003E-3</v>
      </c>
      <c r="F2134" s="14">
        <v>-8.9999999999999993E-3</v>
      </c>
      <c r="G2134" s="14">
        <v>2.0999999999999999E-3</v>
      </c>
    </row>
    <row r="2135" spans="1:7" ht="14" x14ac:dyDescent="0.2">
      <c r="A2135" s="14" t="s">
        <v>3323</v>
      </c>
      <c r="B2135" s="14" t="s">
        <v>492</v>
      </c>
      <c r="C2135" s="14" t="s">
        <v>3322</v>
      </c>
      <c r="D2135" s="14">
        <v>1.9300000000000001E-2</v>
      </c>
      <c r="E2135" s="14">
        <v>2.3E-3</v>
      </c>
      <c r="F2135" s="14">
        <v>3.3E-3</v>
      </c>
      <c r="G2135" s="14">
        <v>5.3E-3</v>
      </c>
    </row>
    <row r="2136" spans="1:7" ht="14" x14ac:dyDescent="0.2">
      <c r="A2136" s="14" t="s">
        <v>3324</v>
      </c>
      <c r="B2136" s="14" t="s">
        <v>492</v>
      </c>
      <c r="C2136" s="14" t="s">
        <v>3322</v>
      </c>
      <c r="D2136" s="14">
        <v>1.8599999999999998E-2</v>
      </c>
      <c r="E2136" s="14">
        <v>-2.0999999999999999E-3</v>
      </c>
      <c r="F2136" s="14">
        <v>-3.3E-3</v>
      </c>
      <c r="G2136" s="14">
        <v>-2.3E-3</v>
      </c>
    </row>
    <row r="2137" spans="1:7" ht="14" x14ac:dyDescent="0.2">
      <c r="A2137" s="14" t="s">
        <v>3325</v>
      </c>
      <c r="B2137" s="14" t="s">
        <v>492</v>
      </c>
      <c r="C2137" s="14" t="s">
        <v>3322</v>
      </c>
      <c r="D2137" s="14">
        <v>2.1499999999999998E-2</v>
      </c>
      <c r="E2137" s="14">
        <v>3.0999999999999999E-3</v>
      </c>
      <c r="F2137" s="14">
        <v>-3.8E-3</v>
      </c>
      <c r="G2137" s="14">
        <v>6.7999999999999996E-3</v>
      </c>
    </row>
    <row r="2138" spans="1:7" ht="14" x14ac:dyDescent="0.2">
      <c r="A2138" s="14" t="s">
        <v>3326</v>
      </c>
      <c r="B2138" s="14" t="s">
        <v>492</v>
      </c>
      <c r="C2138" s="14" t="s">
        <v>3322</v>
      </c>
      <c r="D2138" s="14">
        <v>2.2100000000000002E-2</v>
      </c>
      <c r="E2138" s="14">
        <v>3.7000000000000002E-3</v>
      </c>
      <c r="F2138" s="14">
        <v>1.6999999999999999E-3</v>
      </c>
      <c r="G2138" s="14">
        <v>2.3999999999999998E-3</v>
      </c>
    </row>
    <row r="2139" spans="1:7" ht="14" x14ac:dyDescent="0.2">
      <c r="A2139" s="14" t="s">
        <v>3327</v>
      </c>
      <c r="B2139" s="14" t="s">
        <v>492</v>
      </c>
      <c r="C2139" s="14" t="s">
        <v>3322</v>
      </c>
      <c r="D2139" s="14">
        <v>1.8200000000000001E-2</v>
      </c>
      <c r="E2139" s="14">
        <v>5.7000000000000002E-3</v>
      </c>
      <c r="F2139" s="14">
        <v>-7.6E-3</v>
      </c>
      <c r="G2139" s="14">
        <v>6.4999999999999997E-3</v>
      </c>
    </row>
    <row r="2140" spans="1:7" ht="14" x14ac:dyDescent="0.2">
      <c r="A2140" s="14" t="s">
        <v>3328</v>
      </c>
      <c r="B2140" s="14" t="s">
        <v>492</v>
      </c>
      <c r="C2140" s="14" t="s">
        <v>3322</v>
      </c>
      <c r="D2140" s="14">
        <v>1.89E-2</v>
      </c>
      <c r="E2140" s="14">
        <v>1.1000000000000001E-3</v>
      </c>
      <c r="F2140" s="14">
        <v>2.0999999999999999E-3</v>
      </c>
      <c r="G2140" s="14">
        <v>6.7999999999999996E-3</v>
      </c>
    </row>
    <row r="2141" spans="1:7" ht="14" x14ac:dyDescent="0.2">
      <c r="A2141" s="14" t="s">
        <v>3329</v>
      </c>
      <c r="B2141" s="14" t="s">
        <v>492</v>
      </c>
      <c r="C2141" s="14" t="s">
        <v>3322</v>
      </c>
      <c r="D2141" s="14">
        <v>1.8599999999999998E-2</v>
      </c>
      <c r="E2141" s="14">
        <v>5.0000000000000001E-4</v>
      </c>
      <c r="F2141" s="14">
        <v>1.6999999999999999E-3</v>
      </c>
      <c r="G2141" s="14">
        <v>4.7999999999999996E-3</v>
      </c>
    </row>
    <row r="2142" spans="1:7" ht="14" x14ac:dyDescent="0.2">
      <c r="A2142" s="14" t="s">
        <v>3330</v>
      </c>
      <c r="B2142" s="14" t="s">
        <v>492</v>
      </c>
      <c r="C2142" s="14" t="s">
        <v>3322</v>
      </c>
      <c r="D2142" s="14">
        <v>1.9199999999999998E-2</v>
      </c>
      <c r="E2142" s="14">
        <v>3.0000000000000001E-3</v>
      </c>
      <c r="F2142" s="14">
        <v>3.0000000000000001E-3</v>
      </c>
      <c r="G2142" s="14">
        <v>2.0000000000000001E-4</v>
      </c>
    </row>
    <row r="2143" spans="1:7" ht="14" x14ac:dyDescent="0.2">
      <c r="A2143" s="14" t="s">
        <v>3331</v>
      </c>
      <c r="B2143" s="14" t="s">
        <v>492</v>
      </c>
      <c r="C2143" s="14" t="s">
        <v>3322</v>
      </c>
      <c r="D2143" s="14">
        <v>1.84E-2</v>
      </c>
      <c r="E2143" s="14">
        <v>2.0999999999999999E-3</v>
      </c>
      <c r="F2143" s="14">
        <v>-8.9999999999999998E-4</v>
      </c>
      <c r="G2143" s="14">
        <v>3.7000000000000002E-3</v>
      </c>
    </row>
    <row r="2144" spans="1:7" ht="14" x14ac:dyDescent="0.2">
      <c r="A2144" s="14" t="s">
        <v>5414</v>
      </c>
      <c r="B2144" s="14" t="s">
        <v>492</v>
      </c>
      <c r="C2144" s="14" t="s">
        <v>5415</v>
      </c>
      <c r="D2144" s="14">
        <v>2.53E-2</v>
      </c>
      <c r="E2144" s="14">
        <v>4.9799999999999997E-2</v>
      </c>
      <c r="F2144" s="14">
        <v>-3.1899999999999998E-2</v>
      </c>
      <c r="G2144" s="14">
        <v>-1.1999999999999999E-3</v>
      </c>
    </row>
    <row r="2145" spans="1:7" ht="14" x14ac:dyDescent="0.2">
      <c r="A2145" s="14" t="s">
        <v>5416</v>
      </c>
      <c r="B2145" s="14" t="s">
        <v>2621</v>
      </c>
      <c r="C2145" s="14" t="s">
        <v>5415</v>
      </c>
      <c r="D2145" s="14">
        <v>2.98E-2</v>
      </c>
      <c r="E2145" s="14">
        <v>4.6600000000000003E-2</v>
      </c>
      <c r="F2145" s="14">
        <v>-3.3099999999999997E-2</v>
      </c>
      <c r="G2145" s="14">
        <v>-5.9999999999999995E-4</v>
      </c>
    </row>
    <row r="2146" spans="1:7" ht="14" x14ac:dyDescent="0.2">
      <c r="A2146" s="14" t="s">
        <v>5417</v>
      </c>
      <c r="B2146" s="14" t="s">
        <v>492</v>
      </c>
      <c r="C2146" s="14" t="s">
        <v>5415</v>
      </c>
      <c r="D2146" s="14">
        <v>2.7900000000000001E-2</v>
      </c>
      <c r="E2146" s="14">
        <v>4.5400000000000003E-2</v>
      </c>
      <c r="F2146" s="14">
        <v>-3.1600000000000003E-2</v>
      </c>
      <c r="G2146" s="14">
        <v>2.2000000000000001E-3</v>
      </c>
    </row>
    <row r="2147" spans="1:7" ht="14" x14ac:dyDescent="0.2">
      <c r="A2147" s="14" t="s">
        <v>5418</v>
      </c>
      <c r="B2147" s="14" t="s">
        <v>492</v>
      </c>
      <c r="C2147" s="14" t="s">
        <v>5415</v>
      </c>
      <c r="D2147" s="14">
        <v>2.6800000000000001E-2</v>
      </c>
      <c r="E2147" s="14">
        <v>4.65E-2</v>
      </c>
      <c r="F2147" s="14">
        <v>-3.5099999999999999E-2</v>
      </c>
      <c r="G2147" s="14">
        <v>-8.0000000000000004E-4</v>
      </c>
    </row>
    <row r="2148" spans="1:7" ht="14" x14ac:dyDescent="0.2">
      <c r="A2148" s="14" t="s">
        <v>5419</v>
      </c>
      <c r="B2148" s="14" t="s">
        <v>492</v>
      </c>
      <c r="C2148" s="14" t="s">
        <v>5415</v>
      </c>
      <c r="D2148" s="14">
        <v>2.86E-2</v>
      </c>
      <c r="E2148" s="14">
        <v>5.0900000000000001E-2</v>
      </c>
      <c r="F2148" s="14">
        <v>-3.6900000000000002E-2</v>
      </c>
      <c r="G2148" s="14">
        <v>3.8999999999999998E-3</v>
      </c>
    </row>
    <row r="2149" spans="1:7" ht="14" x14ac:dyDescent="0.2">
      <c r="A2149" s="14" t="s">
        <v>5420</v>
      </c>
      <c r="B2149" s="14" t="s">
        <v>492</v>
      </c>
      <c r="C2149" s="14" t="s">
        <v>5421</v>
      </c>
      <c r="D2149" s="14">
        <v>6.9599999999999995E-2</v>
      </c>
      <c r="E2149" s="14">
        <v>-4.02E-2</v>
      </c>
      <c r="F2149" s="14">
        <v>-7.51E-2</v>
      </c>
      <c r="G2149" s="14">
        <v>8.9999999999999998E-4</v>
      </c>
    </row>
    <row r="2150" spans="1:7" ht="14" x14ac:dyDescent="0.2">
      <c r="A2150" s="14" t="s">
        <v>5422</v>
      </c>
      <c r="B2150" s="14" t="s">
        <v>492</v>
      </c>
      <c r="C2150" s="14" t="s">
        <v>5423</v>
      </c>
      <c r="D2150" s="14">
        <v>2.0400000000000001E-2</v>
      </c>
      <c r="E2150" s="14">
        <v>5.3499999999999999E-2</v>
      </c>
      <c r="F2150" s="14">
        <v>-3.3099999999999997E-2</v>
      </c>
      <c r="G2150" s="14">
        <v>-6.8999999999999999E-3</v>
      </c>
    </row>
    <row r="2151" spans="1:7" ht="14" x14ac:dyDescent="0.2">
      <c r="A2151" s="14" t="s">
        <v>5424</v>
      </c>
      <c r="B2151" s="14" t="s">
        <v>492</v>
      </c>
      <c r="C2151" s="14" t="s">
        <v>5423</v>
      </c>
      <c r="D2151" s="14">
        <v>2.52E-2</v>
      </c>
      <c r="E2151" s="14">
        <v>4.9799999999999997E-2</v>
      </c>
      <c r="F2151" s="14">
        <v>-3.1600000000000003E-2</v>
      </c>
      <c r="G2151" s="14">
        <v>-3.2000000000000002E-3</v>
      </c>
    </row>
    <row r="2152" spans="1:7" ht="14" x14ac:dyDescent="0.2">
      <c r="A2152" s="14" t="s">
        <v>5425</v>
      </c>
      <c r="B2152" s="14" t="s">
        <v>2621</v>
      </c>
      <c r="C2152" s="14" t="s">
        <v>5426</v>
      </c>
      <c r="D2152" s="14">
        <v>-3.8E-3</v>
      </c>
      <c r="E2152" s="14">
        <v>1.1299999999999999E-2</v>
      </c>
      <c r="F2152" s="14">
        <v>-5.33E-2</v>
      </c>
      <c r="G2152" s="14">
        <v>-1.5E-3</v>
      </c>
    </row>
    <row r="2153" spans="1:7" ht="14" x14ac:dyDescent="0.2">
      <c r="A2153" s="14" t="s">
        <v>5427</v>
      </c>
      <c r="B2153" s="14" t="s">
        <v>2621</v>
      </c>
      <c r="C2153" s="14" t="s">
        <v>5428</v>
      </c>
      <c r="D2153" s="14">
        <v>2.64E-2</v>
      </c>
      <c r="E2153" s="14">
        <v>6.7900000000000002E-2</v>
      </c>
      <c r="F2153" s="14">
        <v>-7.4999999999999997E-2</v>
      </c>
      <c r="G2153" s="14">
        <v>-3.8999999999999998E-3</v>
      </c>
    </row>
    <row r="2154" spans="1:7" ht="14" x14ac:dyDescent="0.2">
      <c r="A2154" s="14" t="s">
        <v>5457</v>
      </c>
      <c r="B2154" s="14" t="s">
        <v>2621</v>
      </c>
      <c r="C2154" s="14" t="s">
        <v>5430</v>
      </c>
      <c r="D2154" s="14">
        <v>6.3100000000000003E-2</v>
      </c>
      <c r="E2154" s="14">
        <v>3.4700000000000002E-2</v>
      </c>
      <c r="F2154" s="14">
        <v>-8.09E-2</v>
      </c>
      <c r="G2154" s="14">
        <v>4.8999999999999998E-3</v>
      </c>
    </row>
    <row r="2155" spans="1:7" ht="14" x14ac:dyDescent="0.2">
      <c r="A2155" s="14" t="s">
        <v>5456</v>
      </c>
      <c r="B2155" s="14" t="s">
        <v>2621</v>
      </c>
      <c r="C2155" s="14" t="s">
        <v>5430</v>
      </c>
      <c r="D2155" s="14">
        <v>5.2600000000000001E-2</v>
      </c>
      <c r="E2155" s="14">
        <v>3.9600000000000003E-2</v>
      </c>
      <c r="F2155" s="14">
        <v>-6.8599999999999994E-2</v>
      </c>
      <c r="G2155" s="14">
        <v>2.5000000000000001E-3</v>
      </c>
    </row>
    <row r="2156" spans="1:7" ht="14" x14ac:dyDescent="0.2">
      <c r="A2156" s="14" t="s">
        <v>5431</v>
      </c>
      <c r="B2156" s="14" t="s">
        <v>492</v>
      </c>
      <c r="C2156" s="14" t="s">
        <v>5430</v>
      </c>
      <c r="D2156" s="14">
        <v>5.4399999999999997E-2</v>
      </c>
      <c r="E2156" s="14">
        <v>3.8300000000000001E-2</v>
      </c>
      <c r="F2156" s="14">
        <v>-7.7399999999999997E-2</v>
      </c>
      <c r="G2156" s="14">
        <v>1.2999999999999999E-3</v>
      </c>
    </row>
    <row r="2157" spans="1:7" ht="14" x14ac:dyDescent="0.2">
      <c r="A2157" s="14" t="s">
        <v>5432</v>
      </c>
      <c r="B2157" s="14" t="s">
        <v>2621</v>
      </c>
      <c r="C2157" s="14" t="s">
        <v>5430</v>
      </c>
      <c r="D2157" s="14">
        <v>6.6400000000000001E-2</v>
      </c>
      <c r="E2157" s="14">
        <v>3.4599999999999999E-2</v>
      </c>
      <c r="F2157" s="14">
        <v>-7.2300000000000003E-2</v>
      </c>
      <c r="G2157" s="14">
        <v>3.0000000000000001E-3</v>
      </c>
    </row>
    <row r="2158" spans="1:7" ht="14" x14ac:dyDescent="0.2">
      <c r="A2158" s="14" t="s">
        <v>5433</v>
      </c>
      <c r="B2158" s="14" t="s">
        <v>2621</v>
      </c>
      <c r="C2158" s="14" t="s">
        <v>5430</v>
      </c>
      <c r="D2158" s="14">
        <v>6.4100000000000004E-2</v>
      </c>
      <c r="E2158" s="14">
        <v>3.5200000000000002E-2</v>
      </c>
      <c r="F2158" s="14">
        <v>-7.46E-2</v>
      </c>
      <c r="G2158" s="14">
        <v>2.3999999999999998E-3</v>
      </c>
    </row>
    <row r="2159" spans="1:7" ht="14" x14ac:dyDescent="0.2">
      <c r="A2159" s="14" t="s">
        <v>5434</v>
      </c>
      <c r="B2159" s="14" t="s">
        <v>2621</v>
      </c>
      <c r="C2159" s="14" t="s">
        <v>5430</v>
      </c>
      <c r="D2159" s="14">
        <v>6.3700000000000007E-2</v>
      </c>
      <c r="E2159" s="14">
        <v>3.6299999999999999E-2</v>
      </c>
      <c r="F2159" s="14">
        <v>-8.0500000000000002E-2</v>
      </c>
      <c r="G2159" s="14">
        <v>7.4999999999999997E-3</v>
      </c>
    </row>
    <row r="2160" spans="1:7" ht="14" x14ac:dyDescent="0.2">
      <c r="A2160" s="14" t="s">
        <v>5435</v>
      </c>
      <c r="B2160" s="14" t="s">
        <v>492</v>
      </c>
      <c r="C2160" s="14" t="s">
        <v>5430</v>
      </c>
      <c r="D2160" s="14">
        <v>5.8099999999999999E-2</v>
      </c>
      <c r="E2160" s="14">
        <v>0.04</v>
      </c>
      <c r="F2160" s="14">
        <v>-6.9599999999999995E-2</v>
      </c>
      <c r="G2160" s="14">
        <v>6.4999999999999997E-3</v>
      </c>
    </row>
    <row r="2161" spans="1:7" ht="14" x14ac:dyDescent="0.2">
      <c r="A2161" s="14" t="s">
        <v>5436</v>
      </c>
      <c r="B2161" s="14" t="s">
        <v>2621</v>
      </c>
      <c r="C2161" s="14" t="s">
        <v>5430</v>
      </c>
      <c r="D2161" s="14">
        <v>6.6000000000000003E-2</v>
      </c>
      <c r="E2161" s="14">
        <v>2.0199999999999999E-2</v>
      </c>
      <c r="F2161" s="14">
        <v>-6.6699999999999995E-2</v>
      </c>
      <c r="G2161" s="14">
        <v>1.2500000000000001E-2</v>
      </c>
    </row>
    <row r="2162" spans="1:7" ht="14" x14ac:dyDescent="0.2">
      <c r="A2162" s="14" t="s">
        <v>5437</v>
      </c>
      <c r="B2162" s="14" t="s">
        <v>2621</v>
      </c>
      <c r="C2162" s="14" t="s">
        <v>5430</v>
      </c>
      <c r="D2162" s="14">
        <v>6.8000000000000005E-2</v>
      </c>
      <c r="E2162" s="14">
        <v>2.9899999999999999E-2</v>
      </c>
      <c r="F2162" s="14">
        <v>-7.2900000000000006E-2</v>
      </c>
      <c r="G2162" s="14">
        <v>3.8999999999999998E-3</v>
      </c>
    </row>
    <row r="2163" spans="1:7" ht="14" x14ac:dyDescent="0.2">
      <c r="A2163" s="14" t="s">
        <v>5438</v>
      </c>
      <c r="B2163" s="14" t="s">
        <v>492</v>
      </c>
      <c r="C2163" s="14" t="s">
        <v>5430</v>
      </c>
      <c r="D2163" s="14">
        <v>6.5299999999999997E-2</v>
      </c>
      <c r="E2163" s="14">
        <v>3.5000000000000003E-2</v>
      </c>
      <c r="F2163" s="14">
        <v>-7.2300000000000003E-2</v>
      </c>
      <c r="G2163" s="14">
        <v>7.1000000000000004E-3</v>
      </c>
    </row>
    <row r="2164" spans="1:7" ht="14" x14ac:dyDescent="0.2">
      <c r="A2164" s="14" t="s">
        <v>5439</v>
      </c>
      <c r="B2164" s="14" t="s">
        <v>492</v>
      </c>
      <c r="C2164" s="14" t="s">
        <v>5430</v>
      </c>
      <c r="D2164" s="14">
        <v>6.8699999999999997E-2</v>
      </c>
      <c r="E2164" s="14">
        <v>3.3099999999999997E-2</v>
      </c>
      <c r="F2164" s="14">
        <v>-7.8600000000000003E-2</v>
      </c>
      <c r="G2164" s="14">
        <v>5.3E-3</v>
      </c>
    </row>
    <row r="2165" spans="1:7" ht="14" x14ac:dyDescent="0.2">
      <c r="A2165" s="14" t="s">
        <v>5440</v>
      </c>
      <c r="B2165" s="14" t="s">
        <v>492</v>
      </c>
      <c r="C2165" s="14" t="s">
        <v>5430</v>
      </c>
      <c r="D2165" s="14">
        <v>6.6100000000000006E-2</v>
      </c>
      <c r="E2165" s="14">
        <v>3.2800000000000003E-2</v>
      </c>
      <c r="F2165" s="14">
        <v>-8.0399999999999999E-2</v>
      </c>
      <c r="G2165" s="14">
        <v>1.09E-2</v>
      </c>
    </row>
    <row r="2166" spans="1:7" ht="14" x14ac:dyDescent="0.2">
      <c r="A2166" s="14" t="s">
        <v>5441</v>
      </c>
      <c r="B2166" s="14" t="s">
        <v>2621</v>
      </c>
      <c r="C2166" s="14" t="s">
        <v>5430</v>
      </c>
      <c r="D2166" s="14">
        <v>5.4199999999999998E-2</v>
      </c>
      <c r="E2166" s="14">
        <v>3.4700000000000002E-2</v>
      </c>
      <c r="F2166" s="14">
        <v>-8.5400000000000004E-2</v>
      </c>
      <c r="G2166" s="14">
        <v>3.8999999999999998E-3</v>
      </c>
    </row>
    <row r="2167" spans="1:7" ht="14" x14ac:dyDescent="0.2">
      <c r="A2167" s="14" t="s">
        <v>5442</v>
      </c>
      <c r="B2167" s="14" t="s">
        <v>2621</v>
      </c>
      <c r="C2167" s="14" t="s">
        <v>5430</v>
      </c>
      <c r="D2167" s="14">
        <v>5.96E-2</v>
      </c>
      <c r="E2167" s="14">
        <v>4.5900000000000003E-2</v>
      </c>
      <c r="F2167" s="14">
        <v>-7.85E-2</v>
      </c>
      <c r="G2167" s="14">
        <v>9.9000000000000008E-3</v>
      </c>
    </row>
    <row r="2168" spans="1:7" ht="14" x14ac:dyDescent="0.2">
      <c r="A2168" s="14" t="s">
        <v>5443</v>
      </c>
      <c r="B2168" s="14" t="s">
        <v>492</v>
      </c>
      <c r="C2168" s="14" t="s">
        <v>5430</v>
      </c>
      <c r="D2168" s="14">
        <v>5.9200000000000003E-2</v>
      </c>
      <c r="E2168" s="14">
        <v>4.9799999999999997E-2</v>
      </c>
      <c r="F2168" s="14">
        <v>-8.3000000000000004E-2</v>
      </c>
      <c r="G2168" s="14">
        <v>4.4000000000000003E-3</v>
      </c>
    </row>
    <row r="2169" spans="1:7" ht="14" x14ac:dyDescent="0.2">
      <c r="A2169" s="14" t="s">
        <v>5444</v>
      </c>
      <c r="B2169" s="14" t="s">
        <v>492</v>
      </c>
      <c r="C2169" s="14" t="s">
        <v>5430</v>
      </c>
      <c r="D2169" s="14">
        <v>5.8900000000000001E-2</v>
      </c>
      <c r="E2169" s="14">
        <v>4.3499999999999997E-2</v>
      </c>
      <c r="F2169" s="14">
        <v>-8.3599999999999994E-2</v>
      </c>
      <c r="G2169" s="14">
        <v>1.1999999999999999E-3</v>
      </c>
    </row>
    <row r="2170" spans="1:7" ht="14" x14ac:dyDescent="0.2">
      <c r="A2170" s="14" t="s">
        <v>5445</v>
      </c>
      <c r="B2170" s="14" t="s">
        <v>492</v>
      </c>
      <c r="C2170" s="14" t="s">
        <v>5430</v>
      </c>
      <c r="D2170" s="14">
        <v>6.0499999999999998E-2</v>
      </c>
      <c r="E2170" s="14">
        <v>4.1399999999999999E-2</v>
      </c>
      <c r="F2170" s="14">
        <v>-8.7300000000000003E-2</v>
      </c>
      <c r="G2170" s="14">
        <v>2.8E-3</v>
      </c>
    </row>
    <row r="2171" spans="1:7" ht="14" x14ac:dyDescent="0.2">
      <c r="A2171" s="14" t="s">
        <v>5446</v>
      </c>
      <c r="B2171" s="14" t="s">
        <v>492</v>
      </c>
      <c r="C2171" s="14" t="s">
        <v>5430</v>
      </c>
      <c r="D2171" s="14">
        <v>5.21E-2</v>
      </c>
      <c r="E2171" s="14">
        <v>4.07E-2</v>
      </c>
      <c r="F2171" s="14">
        <v>-7.7499999999999999E-2</v>
      </c>
      <c r="G2171" s="14">
        <v>7.4000000000000003E-3</v>
      </c>
    </row>
    <row r="2172" spans="1:7" ht="14" x14ac:dyDescent="0.2">
      <c r="A2172" s="14" t="s">
        <v>5447</v>
      </c>
      <c r="B2172" s="14" t="s">
        <v>2621</v>
      </c>
      <c r="C2172" s="14" t="s">
        <v>5430</v>
      </c>
      <c r="D2172" s="14">
        <v>6.1899999999999997E-2</v>
      </c>
      <c r="E2172" s="14">
        <v>0.04</v>
      </c>
      <c r="F2172" s="14">
        <v>-8.0699999999999994E-2</v>
      </c>
      <c r="G2172" s="14">
        <v>7.6E-3</v>
      </c>
    </row>
    <row r="2173" spans="1:7" ht="14" x14ac:dyDescent="0.2">
      <c r="A2173" s="14" t="s">
        <v>5448</v>
      </c>
      <c r="B2173" s="14" t="s">
        <v>2621</v>
      </c>
      <c r="C2173" s="14" t="s">
        <v>5430</v>
      </c>
      <c r="D2173" s="14">
        <v>5.9200000000000003E-2</v>
      </c>
      <c r="E2173" s="14">
        <v>4.3299999999999998E-2</v>
      </c>
      <c r="F2173" s="14">
        <v>-8.5800000000000001E-2</v>
      </c>
      <c r="G2173" s="14">
        <v>5.1000000000000004E-3</v>
      </c>
    </row>
    <row r="2174" spans="1:7" ht="14" x14ac:dyDescent="0.2">
      <c r="A2174" s="14" t="s">
        <v>5449</v>
      </c>
      <c r="B2174" s="14" t="s">
        <v>492</v>
      </c>
      <c r="C2174" s="14" t="s">
        <v>5430</v>
      </c>
      <c r="D2174" s="14">
        <v>6.0100000000000001E-2</v>
      </c>
      <c r="E2174" s="14">
        <v>4.48E-2</v>
      </c>
      <c r="F2174" s="14">
        <v>-7.8799999999999995E-2</v>
      </c>
      <c r="G2174" s="14">
        <v>6.3E-3</v>
      </c>
    </row>
    <row r="2175" spans="1:7" ht="14" x14ac:dyDescent="0.2">
      <c r="A2175" s="14" t="s">
        <v>5450</v>
      </c>
      <c r="B2175" s="14" t="s">
        <v>492</v>
      </c>
      <c r="C2175" s="14" t="s">
        <v>5430</v>
      </c>
      <c r="D2175" s="14">
        <v>5.74E-2</v>
      </c>
      <c r="E2175" s="14">
        <v>3.6299999999999999E-2</v>
      </c>
      <c r="F2175" s="14">
        <v>-8.48E-2</v>
      </c>
      <c r="G2175" s="14">
        <v>-1.6999999999999999E-3</v>
      </c>
    </row>
    <row r="2176" spans="1:7" ht="14" x14ac:dyDescent="0.2">
      <c r="A2176" s="14" t="s">
        <v>5451</v>
      </c>
      <c r="B2176" s="14" t="s">
        <v>2621</v>
      </c>
      <c r="C2176" s="14" t="s">
        <v>5430</v>
      </c>
      <c r="D2176" s="14">
        <v>5.4300000000000001E-2</v>
      </c>
      <c r="E2176" s="14">
        <v>3.9800000000000002E-2</v>
      </c>
      <c r="F2176" s="14">
        <v>-8.4099999999999994E-2</v>
      </c>
      <c r="G2176" s="14">
        <v>4.1999999999999997E-3</v>
      </c>
    </row>
    <row r="2177" spans="1:7" ht="14" x14ac:dyDescent="0.2">
      <c r="A2177" s="14" t="s">
        <v>5452</v>
      </c>
      <c r="B2177" s="14" t="s">
        <v>2621</v>
      </c>
      <c r="C2177" s="14" t="s">
        <v>5430</v>
      </c>
      <c r="D2177" s="14">
        <v>6.0900000000000003E-2</v>
      </c>
      <c r="E2177" s="14">
        <v>3.9100000000000003E-2</v>
      </c>
      <c r="F2177" s="14">
        <v>-7.5300000000000006E-2</v>
      </c>
      <c r="G2177" s="14">
        <v>8.8000000000000005E-3</v>
      </c>
    </row>
    <row r="2178" spans="1:7" ht="14" x14ac:dyDescent="0.2">
      <c r="A2178" s="14" t="s">
        <v>5453</v>
      </c>
      <c r="B2178" s="14" t="s">
        <v>2621</v>
      </c>
      <c r="C2178" s="14" t="s">
        <v>5430</v>
      </c>
      <c r="D2178" s="14">
        <v>5.4100000000000002E-2</v>
      </c>
      <c r="E2178" s="14">
        <v>4.4299999999999999E-2</v>
      </c>
      <c r="F2178" s="14">
        <v>-8.7800000000000003E-2</v>
      </c>
      <c r="G2178" s="14">
        <v>2.2000000000000001E-3</v>
      </c>
    </row>
    <row r="2179" spans="1:7" ht="14" x14ac:dyDescent="0.2">
      <c r="A2179" s="14" t="s">
        <v>5454</v>
      </c>
      <c r="B2179" s="14" t="s">
        <v>2621</v>
      </c>
      <c r="C2179" s="14" t="s">
        <v>5430</v>
      </c>
      <c r="D2179" s="14">
        <v>5.7299999999999997E-2</v>
      </c>
      <c r="E2179" s="14">
        <v>4.0300000000000002E-2</v>
      </c>
      <c r="F2179" s="14">
        <v>-8.8200000000000001E-2</v>
      </c>
      <c r="G2179" s="14">
        <v>8.5000000000000006E-3</v>
      </c>
    </row>
    <row r="2180" spans="1:7" ht="14" x14ac:dyDescent="0.2">
      <c r="A2180" s="14" t="s">
        <v>5455</v>
      </c>
      <c r="B2180" s="14" t="s">
        <v>2621</v>
      </c>
      <c r="C2180" s="14" t="s">
        <v>5430</v>
      </c>
      <c r="D2180" s="14">
        <v>5.8099999999999999E-2</v>
      </c>
      <c r="E2180" s="14">
        <v>3.2399999999999998E-2</v>
      </c>
      <c r="F2180" s="14">
        <v>-8.5800000000000001E-2</v>
      </c>
      <c r="G2180" s="14">
        <v>-5.9999999999999995E-4</v>
      </c>
    </row>
    <row r="2181" spans="1:7" ht="14" x14ac:dyDescent="0.2">
      <c r="A2181" s="14" t="s">
        <v>5429</v>
      </c>
      <c r="B2181" s="14" t="s">
        <v>492</v>
      </c>
      <c r="C2181" s="14" t="s">
        <v>5430</v>
      </c>
      <c r="D2181" s="14">
        <v>6.0299999999999999E-2</v>
      </c>
      <c r="E2181" s="14">
        <v>4.5499999999999999E-2</v>
      </c>
      <c r="F2181" s="14">
        <v>-7.8100000000000003E-2</v>
      </c>
      <c r="G2181" s="14">
        <v>6.7000000000000002E-3</v>
      </c>
    </row>
    <row r="2182" spans="1:7" ht="14" x14ac:dyDescent="0.2">
      <c r="A2182" s="14" t="s">
        <v>5458</v>
      </c>
      <c r="B2182" s="14" t="s">
        <v>2621</v>
      </c>
      <c r="C2182" s="14" t="s">
        <v>5459</v>
      </c>
      <c r="D2182" s="14">
        <v>6.2199999999999998E-2</v>
      </c>
      <c r="E2182" s="14">
        <v>4.5999999999999999E-2</v>
      </c>
      <c r="F2182" s="14">
        <v>-7.9000000000000001E-2</v>
      </c>
      <c r="G2182" s="14">
        <v>3.3E-3</v>
      </c>
    </row>
    <row r="2183" spans="1:7" ht="14" x14ac:dyDescent="0.2">
      <c r="A2183" s="14" t="s">
        <v>5460</v>
      </c>
      <c r="B2183" s="14" t="s">
        <v>492</v>
      </c>
      <c r="C2183" s="14" t="s">
        <v>5461</v>
      </c>
      <c r="D2183" s="14">
        <v>3.1099999999999999E-2</v>
      </c>
      <c r="E2183" s="14">
        <v>7.51E-2</v>
      </c>
      <c r="F2183" s="14">
        <v>-5.9299999999999999E-2</v>
      </c>
      <c r="G2183" s="14">
        <v>-3.0000000000000001E-3</v>
      </c>
    </row>
    <row r="2184" spans="1:7" ht="14" x14ac:dyDescent="0.2">
      <c r="A2184" s="14" t="s">
        <v>5462</v>
      </c>
      <c r="B2184" s="14" t="s">
        <v>492</v>
      </c>
      <c r="C2184" s="14" t="s">
        <v>5461</v>
      </c>
      <c r="D2184" s="14">
        <v>2.7099999999999999E-2</v>
      </c>
      <c r="E2184" s="14">
        <v>7.46E-2</v>
      </c>
      <c r="F2184" s="14">
        <v>-5.9900000000000002E-2</v>
      </c>
      <c r="G2184" s="14">
        <v>-4.1000000000000003E-3</v>
      </c>
    </row>
    <row r="2185" spans="1:7" ht="14" x14ac:dyDescent="0.2">
      <c r="A2185" s="14" t="s">
        <v>5463</v>
      </c>
      <c r="B2185" s="14" t="s">
        <v>2621</v>
      </c>
      <c r="C2185" s="14" t="s">
        <v>5461</v>
      </c>
      <c r="D2185" s="14">
        <v>2.9000000000000001E-2</v>
      </c>
      <c r="E2185" s="14">
        <v>6.8599999999999994E-2</v>
      </c>
      <c r="F2185" s="14">
        <v>-5.3699999999999998E-2</v>
      </c>
      <c r="G2185" s="14">
        <v>-5.5999999999999999E-3</v>
      </c>
    </row>
    <row r="2186" spans="1:7" ht="14" x14ac:dyDescent="0.2">
      <c r="A2186" s="14" t="s">
        <v>5464</v>
      </c>
      <c r="B2186" s="14" t="s">
        <v>2621</v>
      </c>
      <c r="C2186" s="14" t="s">
        <v>5465</v>
      </c>
      <c r="D2186" s="14">
        <v>-2.81E-2</v>
      </c>
      <c r="E2186" s="14">
        <v>3.6999999999999998E-2</v>
      </c>
      <c r="F2186" s="14">
        <v>-8.6599999999999996E-2</v>
      </c>
      <c r="G2186" s="14">
        <v>-1.3100000000000001E-2</v>
      </c>
    </row>
    <row r="2187" spans="1:7" ht="14" x14ac:dyDescent="0.2">
      <c r="A2187" s="14" t="s">
        <v>5466</v>
      </c>
      <c r="B2187" s="14" t="s">
        <v>2621</v>
      </c>
      <c r="C2187" s="14" t="s">
        <v>5467</v>
      </c>
      <c r="D2187" s="14">
        <v>-2.92E-2</v>
      </c>
      <c r="E2187" s="14">
        <v>3.5000000000000003E-2</v>
      </c>
      <c r="F2187" s="14">
        <v>-8.8599999999999998E-2</v>
      </c>
      <c r="G2187" s="14">
        <v>-1.66E-2</v>
      </c>
    </row>
    <row r="2188" spans="1:7" ht="14" x14ac:dyDescent="0.2">
      <c r="A2188" s="14" t="s">
        <v>3382</v>
      </c>
      <c r="B2188" s="14" t="s">
        <v>2621</v>
      </c>
      <c r="C2188" s="14" t="s">
        <v>3333</v>
      </c>
      <c r="D2188" s="14">
        <v>3.95E-2</v>
      </c>
      <c r="E2188" s="14">
        <v>3.2899999999999999E-2</v>
      </c>
      <c r="F2188" s="14">
        <v>-5.21E-2</v>
      </c>
      <c r="G2188" s="14">
        <v>7.0000000000000001E-3</v>
      </c>
    </row>
    <row r="2189" spans="1:7" ht="14" x14ac:dyDescent="0.2">
      <c r="A2189" s="14" t="s">
        <v>3383</v>
      </c>
      <c r="B2189" s="14" t="s">
        <v>2621</v>
      </c>
      <c r="C2189" s="14" t="s">
        <v>3333</v>
      </c>
      <c r="D2189" s="14">
        <v>4.0500000000000001E-2</v>
      </c>
      <c r="E2189" s="14">
        <v>3.0499999999999999E-2</v>
      </c>
      <c r="F2189" s="14">
        <v>-4.9299999999999997E-2</v>
      </c>
      <c r="G2189" s="14">
        <v>8.8999999999999999E-3</v>
      </c>
    </row>
    <row r="2190" spans="1:7" ht="14" x14ac:dyDescent="0.2">
      <c r="A2190" s="14" t="s">
        <v>3384</v>
      </c>
      <c r="B2190" s="14" t="s">
        <v>2621</v>
      </c>
      <c r="C2190" s="14" t="s">
        <v>3333</v>
      </c>
      <c r="D2190" s="14">
        <v>4.0500000000000001E-2</v>
      </c>
      <c r="E2190" s="14">
        <v>3.32E-2</v>
      </c>
      <c r="F2190" s="14">
        <v>-5.8200000000000002E-2</v>
      </c>
      <c r="G2190" s="14">
        <v>1.47E-2</v>
      </c>
    </row>
    <row r="2191" spans="1:7" ht="14" x14ac:dyDescent="0.2">
      <c r="A2191" s="14" t="s">
        <v>3385</v>
      </c>
      <c r="B2191" s="14" t="s">
        <v>2621</v>
      </c>
      <c r="C2191" s="14" t="s">
        <v>3333</v>
      </c>
      <c r="D2191" s="14">
        <v>4.4699999999999997E-2</v>
      </c>
      <c r="E2191" s="14">
        <v>3.1199999999999999E-2</v>
      </c>
      <c r="F2191" s="14">
        <v>-5.3400000000000003E-2</v>
      </c>
      <c r="G2191" s="14">
        <v>1.21E-2</v>
      </c>
    </row>
    <row r="2192" spans="1:7" ht="14" x14ac:dyDescent="0.2">
      <c r="A2192" s="14" t="s">
        <v>3386</v>
      </c>
      <c r="B2192" s="14" t="s">
        <v>492</v>
      </c>
      <c r="C2192" s="14" t="s">
        <v>3333</v>
      </c>
      <c r="D2192" s="14">
        <v>3.95E-2</v>
      </c>
      <c r="E2192" s="14">
        <v>2.2800000000000001E-2</v>
      </c>
      <c r="F2192" s="14">
        <v>-4.5400000000000003E-2</v>
      </c>
      <c r="G2192" s="14">
        <v>5.8999999999999999E-3</v>
      </c>
    </row>
    <row r="2193" spans="1:7" ht="14" x14ac:dyDescent="0.2">
      <c r="A2193" s="14" t="s">
        <v>3387</v>
      </c>
      <c r="B2193" s="14" t="s">
        <v>2621</v>
      </c>
      <c r="C2193" s="14" t="s">
        <v>3333</v>
      </c>
      <c r="D2193" s="14">
        <v>3.9300000000000002E-2</v>
      </c>
      <c r="E2193" s="14">
        <v>2.8299999999999999E-2</v>
      </c>
      <c r="F2193" s="14">
        <v>-5.2699999999999997E-2</v>
      </c>
      <c r="G2193" s="14">
        <v>1.12E-2</v>
      </c>
    </row>
    <row r="2194" spans="1:7" ht="14" x14ac:dyDescent="0.2">
      <c r="A2194" s="14" t="s">
        <v>3388</v>
      </c>
      <c r="B2194" s="14" t="s">
        <v>2621</v>
      </c>
      <c r="C2194" s="14" t="s">
        <v>3333</v>
      </c>
      <c r="D2194" s="14">
        <v>3.8300000000000001E-2</v>
      </c>
      <c r="E2194" s="14">
        <v>2.6100000000000002E-2</v>
      </c>
      <c r="F2194" s="14">
        <v>-4.53E-2</v>
      </c>
      <c r="G2194" s="14">
        <v>1.3100000000000001E-2</v>
      </c>
    </row>
    <row r="2195" spans="1:7" ht="14" x14ac:dyDescent="0.2">
      <c r="A2195" s="14" t="s">
        <v>3389</v>
      </c>
      <c r="B2195" s="14" t="s">
        <v>492</v>
      </c>
      <c r="C2195" s="14" t="s">
        <v>3333</v>
      </c>
      <c r="D2195" s="14">
        <v>4.1099999999999998E-2</v>
      </c>
      <c r="E2195" s="14">
        <v>2.93E-2</v>
      </c>
      <c r="F2195" s="14">
        <v>-5.1700000000000003E-2</v>
      </c>
      <c r="G2195" s="14">
        <v>1.2E-2</v>
      </c>
    </row>
    <row r="2196" spans="1:7" ht="14" x14ac:dyDescent="0.2">
      <c r="A2196" s="14" t="s">
        <v>3390</v>
      </c>
      <c r="B2196" s="14" t="s">
        <v>2621</v>
      </c>
      <c r="C2196" s="14" t="s">
        <v>3333</v>
      </c>
      <c r="D2196" s="14">
        <v>4.2799999999999998E-2</v>
      </c>
      <c r="E2196" s="14">
        <v>2.81E-2</v>
      </c>
      <c r="F2196" s="14">
        <v>-4.99E-2</v>
      </c>
      <c r="G2196" s="14">
        <v>8.9999999999999998E-4</v>
      </c>
    </row>
    <row r="2197" spans="1:7" ht="14" x14ac:dyDescent="0.2">
      <c r="A2197" s="14" t="s">
        <v>3391</v>
      </c>
      <c r="B2197" s="14" t="s">
        <v>2621</v>
      </c>
      <c r="C2197" s="14" t="s">
        <v>3333</v>
      </c>
      <c r="D2197" s="14">
        <v>3.95E-2</v>
      </c>
      <c r="E2197" s="14">
        <v>3.3700000000000001E-2</v>
      </c>
      <c r="F2197" s="14">
        <v>-5.5599999999999997E-2</v>
      </c>
      <c r="G2197" s="14">
        <v>8.0000000000000002E-3</v>
      </c>
    </row>
    <row r="2198" spans="1:7" ht="14" x14ac:dyDescent="0.2">
      <c r="A2198" s="14" t="s">
        <v>3392</v>
      </c>
      <c r="B2198" s="14" t="s">
        <v>2621</v>
      </c>
      <c r="C2198" s="14" t="s">
        <v>3333</v>
      </c>
      <c r="D2198" s="14">
        <v>4.3099999999999999E-2</v>
      </c>
      <c r="E2198" s="14">
        <v>3.0800000000000001E-2</v>
      </c>
      <c r="F2198" s="14">
        <v>-5.3900000000000003E-2</v>
      </c>
      <c r="G2198" s="14">
        <v>1.03E-2</v>
      </c>
    </row>
    <row r="2199" spans="1:7" ht="14" x14ac:dyDescent="0.2">
      <c r="A2199" s="14" t="s">
        <v>3393</v>
      </c>
      <c r="B2199" s="14" t="s">
        <v>2621</v>
      </c>
      <c r="C2199" s="14" t="s">
        <v>3333</v>
      </c>
      <c r="D2199" s="14">
        <v>4.1799999999999997E-2</v>
      </c>
      <c r="E2199" s="14">
        <v>3.3000000000000002E-2</v>
      </c>
      <c r="F2199" s="14">
        <v>-5.0500000000000003E-2</v>
      </c>
      <c r="G2199" s="14">
        <v>6.6E-3</v>
      </c>
    </row>
    <row r="2200" spans="1:7" ht="14" x14ac:dyDescent="0.2">
      <c r="A2200" s="14" t="s">
        <v>3394</v>
      </c>
      <c r="B2200" s="14" t="s">
        <v>2621</v>
      </c>
      <c r="C2200" s="14" t="s">
        <v>3333</v>
      </c>
      <c r="D2200" s="14">
        <v>3.9399999999999998E-2</v>
      </c>
      <c r="E2200" s="14">
        <v>3.2000000000000001E-2</v>
      </c>
      <c r="F2200" s="14">
        <v>-5.6399999999999999E-2</v>
      </c>
      <c r="G2200" s="14">
        <v>1.1599999999999999E-2</v>
      </c>
    </row>
    <row r="2201" spans="1:7" ht="14" x14ac:dyDescent="0.2">
      <c r="A2201" s="14" t="s">
        <v>3395</v>
      </c>
      <c r="B2201" s="14" t="s">
        <v>2621</v>
      </c>
      <c r="C2201" s="14" t="s">
        <v>3333</v>
      </c>
      <c r="D2201" s="14">
        <v>4.1799999999999997E-2</v>
      </c>
      <c r="E2201" s="14">
        <v>2.9899999999999999E-2</v>
      </c>
      <c r="F2201" s="14">
        <v>-5.62E-2</v>
      </c>
      <c r="G2201" s="14">
        <v>2.2000000000000001E-3</v>
      </c>
    </row>
    <row r="2202" spans="1:7" ht="14" x14ac:dyDescent="0.2">
      <c r="A2202" s="14" t="s">
        <v>3396</v>
      </c>
      <c r="B2202" s="14" t="s">
        <v>2621</v>
      </c>
      <c r="C2202" s="14" t="s">
        <v>3333</v>
      </c>
      <c r="D2202" s="14">
        <v>3.8699999999999998E-2</v>
      </c>
      <c r="E2202" s="14">
        <v>3.3099999999999997E-2</v>
      </c>
      <c r="F2202" s="14">
        <v>-5.8400000000000001E-2</v>
      </c>
      <c r="G2202" s="14">
        <v>1.9E-3</v>
      </c>
    </row>
    <row r="2203" spans="1:7" ht="14" x14ac:dyDescent="0.2">
      <c r="A2203" s="14" t="s">
        <v>3397</v>
      </c>
      <c r="B2203" s="14" t="s">
        <v>2621</v>
      </c>
      <c r="C2203" s="14" t="s">
        <v>3333</v>
      </c>
      <c r="D2203" s="14">
        <v>3.9800000000000002E-2</v>
      </c>
      <c r="E2203" s="14">
        <v>3.27E-2</v>
      </c>
      <c r="F2203" s="14">
        <v>-5.28E-2</v>
      </c>
      <c r="G2203" s="14">
        <v>9.4999999999999998E-3</v>
      </c>
    </row>
    <row r="2204" spans="1:7" ht="14" x14ac:dyDescent="0.2">
      <c r="A2204" s="14" t="s">
        <v>3398</v>
      </c>
      <c r="B2204" s="14" t="s">
        <v>492</v>
      </c>
      <c r="C2204" s="14" t="s">
        <v>3333</v>
      </c>
      <c r="D2204" s="14">
        <v>4.0599999999999997E-2</v>
      </c>
      <c r="E2204" s="14">
        <v>3.9600000000000003E-2</v>
      </c>
      <c r="F2204" s="14">
        <v>-5.7599999999999998E-2</v>
      </c>
      <c r="G2204" s="14">
        <v>0.01</v>
      </c>
    </row>
    <row r="2205" spans="1:7" ht="14" x14ac:dyDescent="0.2">
      <c r="A2205" s="14" t="s">
        <v>3399</v>
      </c>
      <c r="B2205" s="14" t="s">
        <v>492</v>
      </c>
      <c r="C2205" s="14" t="s">
        <v>3333</v>
      </c>
      <c r="D2205" s="14">
        <v>3.8800000000000001E-2</v>
      </c>
      <c r="E2205" s="14">
        <v>3.0099999999999998E-2</v>
      </c>
      <c r="F2205" s="14">
        <v>-4.5900000000000003E-2</v>
      </c>
      <c r="G2205" s="14">
        <v>2.8999999999999998E-3</v>
      </c>
    </row>
    <row r="2206" spans="1:7" ht="14" x14ac:dyDescent="0.2">
      <c r="A2206" s="14" t="s">
        <v>3400</v>
      </c>
      <c r="B2206" s="14" t="s">
        <v>2621</v>
      </c>
      <c r="C2206" s="14" t="s">
        <v>3333</v>
      </c>
      <c r="D2206" s="14">
        <v>4.0099999999999997E-2</v>
      </c>
      <c r="E2206" s="14">
        <v>2.4E-2</v>
      </c>
      <c r="F2206" s="14">
        <v>-4.6199999999999998E-2</v>
      </c>
      <c r="G2206" s="14">
        <v>6.1000000000000004E-3</v>
      </c>
    </row>
    <row r="2207" spans="1:7" ht="14" x14ac:dyDescent="0.2">
      <c r="A2207" s="14" t="s">
        <v>3401</v>
      </c>
      <c r="B2207" s="14" t="s">
        <v>492</v>
      </c>
      <c r="C2207" s="14" t="s">
        <v>3333</v>
      </c>
      <c r="D2207" s="14">
        <v>4.0500000000000001E-2</v>
      </c>
      <c r="E2207" s="14">
        <v>3.1399999999999997E-2</v>
      </c>
      <c r="F2207" s="14">
        <v>-5.6599999999999998E-2</v>
      </c>
      <c r="G2207" s="14">
        <v>9.5999999999999992E-3</v>
      </c>
    </row>
    <row r="2208" spans="1:7" ht="14" x14ac:dyDescent="0.2">
      <c r="A2208" s="14" t="s">
        <v>3402</v>
      </c>
      <c r="B2208" s="14" t="s">
        <v>492</v>
      </c>
      <c r="C2208" s="14" t="s">
        <v>3333</v>
      </c>
      <c r="D2208" s="14">
        <v>3.8800000000000001E-2</v>
      </c>
      <c r="E2208" s="14">
        <v>3.1199999999999999E-2</v>
      </c>
      <c r="F2208" s="14">
        <v>-5.16E-2</v>
      </c>
      <c r="G2208" s="14">
        <v>4.0000000000000001E-3</v>
      </c>
    </row>
    <row r="2209" spans="1:7" ht="14" x14ac:dyDescent="0.2">
      <c r="A2209" s="14" t="s">
        <v>3403</v>
      </c>
      <c r="B2209" s="14" t="s">
        <v>492</v>
      </c>
      <c r="C2209" s="14" t="s">
        <v>3333</v>
      </c>
      <c r="D2209" s="14">
        <v>4.2700000000000002E-2</v>
      </c>
      <c r="E2209" s="14">
        <v>2.8899999999999999E-2</v>
      </c>
      <c r="F2209" s="14">
        <v>-5.4300000000000001E-2</v>
      </c>
      <c r="G2209" s="14">
        <v>7.1000000000000004E-3</v>
      </c>
    </row>
    <row r="2210" spans="1:7" ht="14" x14ac:dyDescent="0.2">
      <c r="A2210" s="14" t="s">
        <v>3332</v>
      </c>
      <c r="B2210" s="14" t="s">
        <v>2621</v>
      </c>
      <c r="C2210" s="14" t="s">
        <v>3333</v>
      </c>
      <c r="D2210" s="14">
        <v>3.8399999999999997E-2</v>
      </c>
      <c r="E2210" s="14">
        <v>1.6E-2</v>
      </c>
      <c r="F2210" s="14">
        <v>-2.5600000000000001E-2</v>
      </c>
      <c r="G2210" s="14">
        <v>1.03E-2</v>
      </c>
    </row>
    <row r="2211" spans="1:7" ht="14" x14ac:dyDescent="0.2">
      <c r="A2211" s="14" t="s">
        <v>3334</v>
      </c>
      <c r="B2211" s="14" t="s">
        <v>2621</v>
      </c>
      <c r="C2211" s="14" t="s">
        <v>3333</v>
      </c>
      <c r="D2211" s="14">
        <v>3.8800000000000001E-2</v>
      </c>
      <c r="E2211" s="14">
        <v>1.5100000000000001E-2</v>
      </c>
      <c r="F2211" s="14">
        <v>-3.6700000000000003E-2</v>
      </c>
      <c r="G2211" s="14">
        <v>1.55E-2</v>
      </c>
    </row>
    <row r="2212" spans="1:7" ht="14" x14ac:dyDescent="0.2">
      <c r="A2212" s="14" t="s">
        <v>3335</v>
      </c>
      <c r="B2212" s="14" t="s">
        <v>2621</v>
      </c>
      <c r="C2212" s="14" t="s">
        <v>3333</v>
      </c>
      <c r="D2212" s="14">
        <v>3.4599999999999999E-2</v>
      </c>
      <c r="E2212" s="14">
        <v>1.4200000000000001E-2</v>
      </c>
      <c r="F2212" s="14">
        <v>-2.3599999999999999E-2</v>
      </c>
      <c r="G2212" s="14">
        <v>6.3E-3</v>
      </c>
    </row>
    <row r="2213" spans="1:7" ht="14" x14ac:dyDescent="0.2">
      <c r="A2213" s="14" t="s">
        <v>3336</v>
      </c>
      <c r="B2213" s="14" t="s">
        <v>2715</v>
      </c>
      <c r="C2213" s="14" t="s">
        <v>3333</v>
      </c>
      <c r="D2213" s="14">
        <v>4.0099999999999997E-2</v>
      </c>
      <c r="E2213" s="14">
        <v>1.54E-2</v>
      </c>
      <c r="F2213" s="14">
        <v>-3.0599999999999999E-2</v>
      </c>
      <c r="G2213" s="14">
        <v>9.4000000000000004E-3</v>
      </c>
    </row>
    <row r="2214" spans="1:7" ht="14" x14ac:dyDescent="0.2">
      <c r="A2214" s="14" t="s">
        <v>3337</v>
      </c>
      <c r="B2214" s="14" t="s">
        <v>492</v>
      </c>
      <c r="C2214" s="14" t="s">
        <v>3333</v>
      </c>
      <c r="D2214" s="14">
        <v>4.1200000000000001E-2</v>
      </c>
      <c r="E2214" s="14">
        <v>1.7899999999999999E-2</v>
      </c>
      <c r="F2214" s="14">
        <v>-3.8300000000000001E-2</v>
      </c>
      <c r="G2214" s="14">
        <v>1.6899999999999998E-2</v>
      </c>
    </row>
    <row r="2215" spans="1:7" ht="14" x14ac:dyDescent="0.2">
      <c r="A2215" s="14" t="s">
        <v>3338</v>
      </c>
      <c r="B2215" s="14" t="s">
        <v>2621</v>
      </c>
      <c r="C2215" s="14" t="s">
        <v>3333</v>
      </c>
      <c r="D2215" s="14">
        <v>4.0399999999999998E-2</v>
      </c>
      <c r="E2215" s="14">
        <v>2.0199999999999999E-2</v>
      </c>
      <c r="F2215" s="14">
        <v>-3.1899999999999998E-2</v>
      </c>
      <c r="G2215" s="14">
        <v>8.8000000000000005E-3</v>
      </c>
    </row>
    <row r="2216" spans="1:7" ht="14" x14ac:dyDescent="0.2">
      <c r="A2216" s="14" t="s">
        <v>3339</v>
      </c>
      <c r="B2216" s="14" t="s">
        <v>2621</v>
      </c>
      <c r="C2216" s="14" t="s">
        <v>3333</v>
      </c>
      <c r="D2216" s="14">
        <v>4.0599999999999997E-2</v>
      </c>
      <c r="E2216" s="14">
        <v>1.55E-2</v>
      </c>
      <c r="F2216" s="14">
        <v>-3.5499999999999997E-2</v>
      </c>
      <c r="G2216" s="14">
        <v>4.4999999999999997E-3</v>
      </c>
    </row>
    <row r="2217" spans="1:7" ht="14" x14ac:dyDescent="0.2">
      <c r="A2217" s="14" t="s">
        <v>3340</v>
      </c>
      <c r="B2217" s="14" t="s">
        <v>2621</v>
      </c>
      <c r="C2217" s="14" t="s">
        <v>3333</v>
      </c>
      <c r="D2217" s="14">
        <v>4.1700000000000001E-2</v>
      </c>
      <c r="E2217" s="14">
        <v>1.54E-2</v>
      </c>
      <c r="F2217" s="14">
        <v>-3.73E-2</v>
      </c>
      <c r="G2217" s="14">
        <v>1.0699999999999999E-2</v>
      </c>
    </row>
    <row r="2218" spans="1:7" ht="14" x14ac:dyDescent="0.2">
      <c r="A2218" s="14" t="s">
        <v>3341</v>
      </c>
      <c r="B2218" s="14" t="s">
        <v>2621</v>
      </c>
      <c r="C2218" s="14" t="s">
        <v>3333</v>
      </c>
      <c r="D2218" s="14">
        <v>4.0899999999999999E-2</v>
      </c>
      <c r="E2218" s="14">
        <v>2.8199999999999999E-2</v>
      </c>
      <c r="F2218" s="14">
        <v>-4.3799999999999999E-2</v>
      </c>
      <c r="G2218" s="14">
        <v>9.4000000000000004E-3</v>
      </c>
    </row>
    <row r="2219" spans="1:7" ht="14" x14ac:dyDescent="0.2">
      <c r="A2219" s="14" t="s">
        <v>3342</v>
      </c>
      <c r="B2219" s="14" t="s">
        <v>2621</v>
      </c>
      <c r="C2219" s="14" t="s">
        <v>3333</v>
      </c>
      <c r="D2219" s="14">
        <v>3.95E-2</v>
      </c>
      <c r="E2219" s="14">
        <v>1.8200000000000001E-2</v>
      </c>
      <c r="F2219" s="14">
        <v>-0.06</v>
      </c>
      <c r="G2219" s="14">
        <v>7.1000000000000004E-3</v>
      </c>
    </row>
    <row r="2220" spans="1:7" ht="14" x14ac:dyDescent="0.2">
      <c r="A2220" s="14" t="s">
        <v>3343</v>
      </c>
      <c r="B2220" s="14" t="s">
        <v>2621</v>
      </c>
      <c r="C2220" s="14" t="s">
        <v>3333</v>
      </c>
      <c r="D2220" s="14">
        <v>0.04</v>
      </c>
      <c r="E2220" s="14">
        <v>2.7199999999999998E-2</v>
      </c>
      <c r="F2220" s="14">
        <v>-8.4599999999999995E-2</v>
      </c>
      <c r="G2220" s="14">
        <v>1.2200000000000001E-2</v>
      </c>
    </row>
    <row r="2221" spans="1:7" ht="14" x14ac:dyDescent="0.2">
      <c r="A2221" s="14" t="s">
        <v>3344</v>
      </c>
      <c r="B2221" s="14" t="s">
        <v>492</v>
      </c>
      <c r="C2221" s="14" t="s">
        <v>3333</v>
      </c>
      <c r="D2221" s="14">
        <v>4.19E-2</v>
      </c>
      <c r="E2221" s="14">
        <v>1.9400000000000001E-2</v>
      </c>
      <c r="F2221" s="14">
        <v>-4.0899999999999999E-2</v>
      </c>
      <c r="G2221" s="14">
        <v>8.5000000000000006E-3</v>
      </c>
    </row>
    <row r="2222" spans="1:7" ht="14" x14ac:dyDescent="0.2">
      <c r="A2222" s="14" t="s">
        <v>3345</v>
      </c>
      <c r="B2222" s="14" t="s">
        <v>2621</v>
      </c>
      <c r="C2222" s="14" t="s">
        <v>3333</v>
      </c>
      <c r="D2222" s="14">
        <v>3.8600000000000002E-2</v>
      </c>
      <c r="E2222" s="14">
        <v>1.4500000000000001E-2</v>
      </c>
      <c r="F2222" s="14">
        <v>-3.7499999999999999E-2</v>
      </c>
      <c r="G2222" s="14">
        <v>1.44E-2</v>
      </c>
    </row>
    <row r="2223" spans="1:7" ht="14" x14ac:dyDescent="0.2">
      <c r="A2223" s="14" t="s">
        <v>3346</v>
      </c>
      <c r="B2223" s="14" t="s">
        <v>2621</v>
      </c>
      <c r="C2223" s="14" t="s">
        <v>3333</v>
      </c>
      <c r="D2223" s="14">
        <v>4.2299999999999997E-2</v>
      </c>
      <c r="E2223" s="14">
        <v>1.7999999999999999E-2</v>
      </c>
      <c r="F2223" s="14">
        <v>-3.5499999999999997E-2</v>
      </c>
      <c r="G2223" s="14">
        <v>3.0000000000000001E-3</v>
      </c>
    </row>
    <row r="2224" spans="1:7" ht="14" x14ac:dyDescent="0.2">
      <c r="A2224" s="14" t="s">
        <v>3347</v>
      </c>
      <c r="B2224" s="14" t="s">
        <v>2621</v>
      </c>
      <c r="C2224" s="14" t="s">
        <v>3333</v>
      </c>
      <c r="D2224" s="14">
        <v>3.4799999999999998E-2</v>
      </c>
      <c r="E2224" s="14">
        <v>1.7000000000000001E-2</v>
      </c>
      <c r="F2224" s="14">
        <v>-3.4799999999999998E-2</v>
      </c>
      <c r="G2224" s="14">
        <v>8.6E-3</v>
      </c>
    </row>
    <row r="2225" spans="1:7" ht="14" x14ac:dyDescent="0.2">
      <c r="A2225" s="14" t="s">
        <v>3348</v>
      </c>
      <c r="B2225" s="14" t="s">
        <v>2621</v>
      </c>
      <c r="C2225" s="14" t="s">
        <v>3333</v>
      </c>
      <c r="D2225" s="14">
        <v>3.9199999999999999E-2</v>
      </c>
      <c r="E2225" s="14">
        <v>1.7399999999999999E-2</v>
      </c>
      <c r="F2225" s="14">
        <v>-3.0499999999999999E-2</v>
      </c>
      <c r="G2225" s="14">
        <v>1.09E-2</v>
      </c>
    </row>
    <row r="2226" spans="1:7" ht="14" x14ac:dyDescent="0.2">
      <c r="A2226" s="14" t="s">
        <v>3349</v>
      </c>
      <c r="B2226" s="14" t="s">
        <v>492</v>
      </c>
      <c r="C2226" s="14" t="s">
        <v>3333</v>
      </c>
      <c r="D2226" s="14">
        <v>3.9800000000000002E-2</v>
      </c>
      <c r="E2226" s="14">
        <v>1.95E-2</v>
      </c>
      <c r="F2226" s="14">
        <v>-4.5199999999999997E-2</v>
      </c>
      <c r="G2226" s="14">
        <v>6.7999999999999996E-3</v>
      </c>
    </row>
    <row r="2227" spans="1:7" ht="14" x14ac:dyDescent="0.2">
      <c r="A2227" s="14" t="s">
        <v>3350</v>
      </c>
      <c r="B2227" s="14" t="s">
        <v>492</v>
      </c>
      <c r="C2227" s="14" t="s">
        <v>3333</v>
      </c>
      <c r="D2227" s="14">
        <v>3.8600000000000002E-2</v>
      </c>
      <c r="E2227" s="14">
        <v>1.8200000000000001E-2</v>
      </c>
      <c r="F2227" s="14">
        <v>-4.1000000000000002E-2</v>
      </c>
      <c r="G2227" s="14">
        <v>2.07E-2</v>
      </c>
    </row>
    <row r="2228" spans="1:7" ht="14" x14ac:dyDescent="0.2">
      <c r="A2228" s="14" t="s">
        <v>3351</v>
      </c>
      <c r="B2228" s="14" t="s">
        <v>2621</v>
      </c>
      <c r="C2228" s="14" t="s">
        <v>3333</v>
      </c>
      <c r="D2228" s="14">
        <v>3.7199999999999997E-2</v>
      </c>
      <c r="E2228" s="14">
        <v>1.77E-2</v>
      </c>
      <c r="F2228" s="14">
        <v>-3.3599999999999998E-2</v>
      </c>
      <c r="G2228" s="14">
        <v>5.7999999999999996E-3</v>
      </c>
    </row>
    <row r="2229" spans="1:7" ht="14" x14ac:dyDescent="0.2">
      <c r="A2229" s="14" t="s">
        <v>3352</v>
      </c>
      <c r="B2229" s="14" t="s">
        <v>2621</v>
      </c>
      <c r="C2229" s="14" t="s">
        <v>3333</v>
      </c>
      <c r="D2229" s="14">
        <v>3.8100000000000002E-2</v>
      </c>
      <c r="E2229" s="14">
        <v>1.61E-2</v>
      </c>
      <c r="F2229" s="14">
        <v>-3.73E-2</v>
      </c>
      <c r="G2229" s="14">
        <v>7.7000000000000002E-3</v>
      </c>
    </row>
    <row r="2230" spans="1:7" ht="14" x14ac:dyDescent="0.2">
      <c r="A2230" s="14" t="s">
        <v>3353</v>
      </c>
      <c r="B2230" s="14" t="s">
        <v>2621</v>
      </c>
      <c r="C2230" s="14" t="s">
        <v>3333</v>
      </c>
      <c r="D2230" s="14">
        <v>4.1700000000000001E-2</v>
      </c>
      <c r="E2230" s="14">
        <v>1.84E-2</v>
      </c>
      <c r="F2230" s="14">
        <v>-4.1599999999999998E-2</v>
      </c>
      <c r="G2230" s="14">
        <v>1.03E-2</v>
      </c>
    </row>
    <row r="2231" spans="1:7" ht="14" x14ac:dyDescent="0.2">
      <c r="A2231" s="14" t="s">
        <v>3354</v>
      </c>
      <c r="B2231" s="14" t="s">
        <v>2621</v>
      </c>
      <c r="C2231" s="14" t="s">
        <v>3333</v>
      </c>
      <c r="D2231" s="14">
        <v>4.6199999999999998E-2</v>
      </c>
      <c r="E2231" s="14">
        <v>1.7500000000000002E-2</v>
      </c>
      <c r="F2231" s="14">
        <v>-4.3200000000000002E-2</v>
      </c>
      <c r="G2231" s="14">
        <v>1.15E-2</v>
      </c>
    </row>
    <row r="2232" spans="1:7" ht="14" x14ac:dyDescent="0.2">
      <c r="A2232" s="14" t="s">
        <v>3355</v>
      </c>
      <c r="B2232" s="14" t="s">
        <v>2621</v>
      </c>
      <c r="C2232" s="14" t="s">
        <v>3333</v>
      </c>
      <c r="D2232" s="14">
        <v>4.6899999999999997E-2</v>
      </c>
      <c r="E2232" s="14">
        <v>1.5800000000000002E-2</v>
      </c>
      <c r="F2232" s="14">
        <v>-5.2499999999999998E-2</v>
      </c>
      <c r="G2232" s="14">
        <v>1.5299999999999999E-2</v>
      </c>
    </row>
    <row r="2233" spans="1:7" ht="14" x14ac:dyDescent="0.2">
      <c r="A2233" s="14" t="s">
        <v>3356</v>
      </c>
      <c r="B2233" s="14" t="s">
        <v>2621</v>
      </c>
      <c r="C2233" s="14" t="s">
        <v>3333</v>
      </c>
      <c r="D2233" s="14">
        <v>4.4900000000000002E-2</v>
      </c>
      <c r="E2233" s="14">
        <v>1.3899999999999999E-2</v>
      </c>
      <c r="F2233" s="14">
        <v>-3.6499999999999998E-2</v>
      </c>
      <c r="G2233" s="14">
        <v>1.35E-2</v>
      </c>
    </row>
    <row r="2234" spans="1:7" ht="14" x14ac:dyDescent="0.2">
      <c r="A2234" s="14" t="s">
        <v>3357</v>
      </c>
      <c r="B2234" s="14" t="s">
        <v>2621</v>
      </c>
      <c r="C2234" s="14" t="s">
        <v>3333</v>
      </c>
      <c r="D2234" s="14">
        <v>4.5699999999999998E-2</v>
      </c>
      <c r="E2234" s="14">
        <v>1.8100000000000002E-2</v>
      </c>
      <c r="F2234" s="14">
        <v>-6.1899999999999997E-2</v>
      </c>
      <c r="G2234" s="14">
        <v>1.3899999999999999E-2</v>
      </c>
    </row>
    <row r="2235" spans="1:7" ht="14" x14ac:dyDescent="0.2">
      <c r="A2235" s="14" t="s">
        <v>3358</v>
      </c>
      <c r="B2235" s="14" t="s">
        <v>2621</v>
      </c>
      <c r="C2235" s="14" t="s">
        <v>3333</v>
      </c>
      <c r="D2235" s="14">
        <v>3.95E-2</v>
      </c>
      <c r="E2235" s="14">
        <v>1.32E-2</v>
      </c>
      <c r="F2235" s="14">
        <v>-3.7900000000000003E-2</v>
      </c>
      <c r="G2235" s="14">
        <v>1.06E-2</v>
      </c>
    </row>
    <row r="2236" spans="1:7" ht="14" x14ac:dyDescent="0.2">
      <c r="A2236" s="14" t="s">
        <v>3359</v>
      </c>
      <c r="B2236" s="14" t="s">
        <v>2621</v>
      </c>
      <c r="C2236" s="14" t="s">
        <v>3333</v>
      </c>
      <c r="D2236" s="14">
        <v>4.1599999999999998E-2</v>
      </c>
      <c r="E2236" s="14">
        <v>1.89E-2</v>
      </c>
      <c r="F2236" s="14">
        <v>-4.5400000000000003E-2</v>
      </c>
      <c r="G2236" s="14">
        <v>1.4200000000000001E-2</v>
      </c>
    </row>
    <row r="2237" spans="1:7" ht="14" x14ac:dyDescent="0.2">
      <c r="A2237" s="14" t="s">
        <v>3360</v>
      </c>
      <c r="B2237" s="14" t="s">
        <v>2621</v>
      </c>
      <c r="C2237" s="14" t="s">
        <v>3333</v>
      </c>
      <c r="D2237" s="14">
        <v>3.9199999999999999E-2</v>
      </c>
      <c r="E2237" s="14">
        <v>1.9400000000000001E-2</v>
      </c>
      <c r="F2237" s="14">
        <v>-3.2500000000000001E-2</v>
      </c>
      <c r="G2237" s="14">
        <v>9.7000000000000003E-3</v>
      </c>
    </row>
    <row r="2238" spans="1:7" ht="14" x14ac:dyDescent="0.2">
      <c r="A2238" s="14" t="s">
        <v>3361</v>
      </c>
      <c r="B2238" s="14" t="s">
        <v>492</v>
      </c>
      <c r="C2238" s="14" t="s">
        <v>3333</v>
      </c>
      <c r="D2238" s="14">
        <v>4.0800000000000003E-2</v>
      </c>
      <c r="E2238" s="14">
        <v>1.9300000000000001E-2</v>
      </c>
      <c r="F2238" s="14">
        <v>-6.4799999999999996E-2</v>
      </c>
      <c r="G2238" s="14">
        <v>8.8999999999999999E-3</v>
      </c>
    </row>
    <row r="2239" spans="1:7" ht="14" x14ac:dyDescent="0.2">
      <c r="A2239" s="14" t="s">
        <v>3362</v>
      </c>
      <c r="B2239" s="14" t="s">
        <v>2621</v>
      </c>
      <c r="C2239" s="14" t="s">
        <v>3333</v>
      </c>
      <c r="D2239" s="14">
        <v>3.7100000000000001E-2</v>
      </c>
      <c r="E2239" s="14">
        <v>2.4400000000000002E-2</v>
      </c>
      <c r="F2239" s="14">
        <v>-4.3400000000000001E-2</v>
      </c>
      <c r="G2239" s="14">
        <v>6.0000000000000001E-3</v>
      </c>
    </row>
    <row r="2240" spans="1:7" ht="14" x14ac:dyDescent="0.2">
      <c r="A2240" s="14" t="s">
        <v>3363</v>
      </c>
      <c r="B2240" s="14" t="s">
        <v>2621</v>
      </c>
      <c r="C2240" s="14" t="s">
        <v>3333</v>
      </c>
      <c r="D2240" s="14">
        <v>3.9800000000000002E-2</v>
      </c>
      <c r="E2240" s="14">
        <v>2.12E-2</v>
      </c>
      <c r="F2240" s="14">
        <v>-5.0099999999999999E-2</v>
      </c>
      <c r="G2240" s="14">
        <v>9.2999999999999992E-3</v>
      </c>
    </row>
    <row r="2241" spans="1:7" ht="14" x14ac:dyDescent="0.2">
      <c r="A2241" s="14" t="s">
        <v>3364</v>
      </c>
      <c r="B2241" s="14" t="s">
        <v>2621</v>
      </c>
      <c r="C2241" s="14" t="s">
        <v>3333</v>
      </c>
      <c r="D2241" s="14">
        <v>3.7499999999999999E-2</v>
      </c>
      <c r="E2241" s="14">
        <v>2.1299999999999999E-2</v>
      </c>
      <c r="F2241" s="14">
        <v>-3.7600000000000001E-2</v>
      </c>
      <c r="G2241" s="14">
        <v>2.8999999999999998E-3</v>
      </c>
    </row>
    <row r="2242" spans="1:7" ht="14" x14ac:dyDescent="0.2">
      <c r="A2242" s="14" t="s">
        <v>3367</v>
      </c>
      <c r="B2242" s="14" t="s">
        <v>2621</v>
      </c>
      <c r="C2242" s="14" t="s">
        <v>3333</v>
      </c>
      <c r="D2242" s="14">
        <v>3.9600000000000003E-2</v>
      </c>
      <c r="E2242" s="14">
        <v>2.12E-2</v>
      </c>
      <c r="F2242" s="14">
        <v>-3.3300000000000003E-2</v>
      </c>
      <c r="G2242" s="14">
        <v>0.01</v>
      </c>
    </row>
    <row r="2243" spans="1:7" ht="14" x14ac:dyDescent="0.2">
      <c r="A2243" s="14" t="s">
        <v>3365</v>
      </c>
      <c r="B2243" s="14" t="s">
        <v>492</v>
      </c>
      <c r="C2243" s="14" t="s">
        <v>3333</v>
      </c>
      <c r="D2243" s="14">
        <v>4.19E-2</v>
      </c>
      <c r="E2243" s="14">
        <v>1.7600000000000001E-2</v>
      </c>
      <c r="F2243" s="14">
        <v>-4.0300000000000002E-2</v>
      </c>
      <c r="G2243" s="14">
        <v>1.0800000000000001E-2</v>
      </c>
    </row>
    <row r="2244" spans="1:7" ht="14" x14ac:dyDescent="0.2">
      <c r="A2244" s="14" t="s">
        <v>3368</v>
      </c>
      <c r="B2244" s="14" t="s">
        <v>492</v>
      </c>
      <c r="C2244" s="14" t="s">
        <v>3333</v>
      </c>
      <c r="D2244" s="14">
        <v>4.19E-2</v>
      </c>
      <c r="E2244" s="14">
        <v>1.9699999999999999E-2</v>
      </c>
      <c r="F2244" s="14">
        <v>-4.1000000000000002E-2</v>
      </c>
      <c r="G2244" s="14">
        <v>1.14E-2</v>
      </c>
    </row>
    <row r="2245" spans="1:7" ht="14" x14ac:dyDescent="0.2">
      <c r="A2245" s="14" t="s">
        <v>3369</v>
      </c>
      <c r="B2245" s="14" t="s">
        <v>2621</v>
      </c>
      <c r="C2245" s="14" t="s">
        <v>3333</v>
      </c>
      <c r="D2245" s="14">
        <v>3.6400000000000002E-2</v>
      </c>
      <c r="E2245" s="14">
        <v>2.58E-2</v>
      </c>
      <c r="F2245" s="14">
        <v>-3.5700000000000003E-2</v>
      </c>
      <c r="G2245" s="14">
        <v>5.8999999999999999E-3</v>
      </c>
    </row>
    <row r="2246" spans="1:7" ht="14" x14ac:dyDescent="0.2">
      <c r="A2246" s="14" t="s">
        <v>3370</v>
      </c>
      <c r="B2246" s="14" t="s">
        <v>2621</v>
      </c>
      <c r="C2246" s="14" t="s">
        <v>3333</v>
      </c>
      <c r="D2246" s="14">
        <v>3.95E-2</v>
      </c>
      <c r="E2246" s="14">
        <v>2.1899999999999999E-2</v>
      </c>
      <c r="F2246" s="14">
        <v>-3.7900000000000003E-2</v>
      </c>
      <c r="G2246" s="14">
        <v>7.9000000000000008E-3</v>
      </c>
    </row>
    <row r="2247" spans="1:7" ht="14" x14ac:dyDescent="0.2">
      <c r="A2247" s="14" t="s">
        <v>3366</v>
      </c>
      <c r="B2247" s="14" t="s">
        <v>2621</v>
      </c>
      <c r="C2247" s="14" t="s">
        <v>3333</v>
      </c>
      <c r="D2247" s="14">
        <v>4.0099999999999997E-2</v>
      </c>
      <c r="E2247" s="14">
        <v>2.18E-2</v>
      </c>
      <c r="F2247" s="14">
        <v>-4.2999999999999997E-2</v>
      </c>
      <c r="G2247" s="14">
        <v>5.3E-3</v>
      </c>
    </row>
    <row r="2248" spans="1:7" ht="14" x14ac:dyDescent="0.2">
      <c r="A2248" s="14" t="s">
        <v>3371</v>
      </c>
      <c r="B2248" s="14" t="s">
        <v>2621</v>
      </c>
      <c r="C2248" s="14" t="s">
        <v>3333</v>
      </c>
      <c r="D2248" s="14">
        <v>3.7600000000000001E-2</v>
      </c>
      <c r="E2248" s="14">
        <v>2.1000000000000001E-2</v>
      </c>
      <c r="F2248" s="14">
        <v>-4.7100000000000003E-2</v>
      </c>
      <c r="G2248" s="14">
        <v>1.3100000000000001E-2</v>
      </c>
    </row>
    <row r="2249" spans="1:7" ht="14" x14ac:dyDescent="0.2">
      <c r="A2249" s="14" t="s">
        <v>3372</v>
      </c>
      <c r="B2249" s="14" t="s">
        <v>2621</v>
      </c>
      <c r="C2249" s="14" t="s">
        <v>3333</v>
      </c>
      <c r="D2249" s="14">
        <v>4.0899999999999999E-2</v>
      </c>
      <c r="E2249" s="14">
        <v>1.61E-2</v>
      </c>
      <c r="F2249" s="14">
        <v>-4.1099999999999998E-2</v>
      </c>
      <c r="G2249" s="14">
        <v>7.7000000000000002E-3</v>
      </c>
    </row>
    <row r="2250" spans="1:7" ht="14" x14ac:dyDescent="0.2">
      <c r="A2250" s="14" t="s">
        <v>3373</v>
      </c>
      <c r="B2250" s="14" t="s">
        <v>2621</v>
      </c>
      <c r="C2250" s="14" t="s">
        <v>3333</v>
      </c>
      <c r="D2250" s="14">
        <v>4.1599999999999998E-2</v>
      </c>
      <c r="E2250" s="14">
        <v>1.47E-2</v>
      </c>
      <c r="F2250" s="14">
        <v>-3.5900000000000001E-2</v>
      </c>
      <c r="G2250" s="14">
        <v>3.0999999999999999E-3</v>
      </c>
    </row>
    <row r="2251" spans="1:7" ht="14" x14ac:dyDescent="0.2">
      <c r="A2251" s="14" t="s">
        <v>3374</v>
      </c>
      <c r="B2251" s="14" t="s">
        <v>2621</v>
      </c>
      <c r="C2251" s="14" t="s">
        <v>3333</v>
      </c>
      <c r="D2251" s="14">
        <v>4.1300000000000003E-2</v>
      </c>
      <c r="E2251" s="14">
        <v>1.52E-2</v>
      </c>
      <c r="F2251" s="14">
        <v>-3.1800000000000002E-2</v>
      </c>
      <c r="G2251" s="14">
        <v>8.2000000000000007E-3</v>
      </c>
    </row>
    <row r="2252" spans="1:7" ht="14" x14ac:dyDescent="0.2">
      <c r="A2252" s="14" t="s">
        <v>3375</v>
      </c>
      <c r="B2252" s="14" t="s">
        <v>2621</v>
      </c>
      <c r="C2252" s="14" t="s">
        <v>3333</v>
      </c>
      <c r="D2252" s="14">
        <v>4.2200000000000001E-2</v>
      </c>
      <c r="E2252" s="14">
        <v>1.84E-2</v>
      </c>
      <c r="F2252" s="14">
        <v>-4.1599999999999998E-2</v>
      </c>
      <c r="G2252" s="14">
        <v>8.9999999999999993E-3</v>
      </c>
    </row>
    <row r="2253" spans="1:7" ht="14" x14ac:dyDescent="0.2">
      <c r="A2253" s="14" t="s">
        <v>3376</v>
      </c>
      <c r="B2253" s="14" t="s">
        <v>2621</v>
      </c>
      <c r="C2253" s="14" t="s">
        <v>3333</v>
      </c>
      <c r="D2253" s="14">
        <v>3.78E-2</v>
      </c>
      <c r="E2253" s="14">
        <v>1.9300000000000001E-2</v>
      </c>
      <c r="F2253" s="14">
        <v>-3.2599999999999997E-2</v>
      </c>
      <c r="G2253" s="14">
        <v>5.8999999999999999E-3</v>
      </c>
    </row>
    <row r="2254" spans="1:7" ht="14" x14ac:dyDescent="0.2">
      <c r="A2254" s="14" t="s">
        <v>3377</v>
      </c>
      <c r="B2254" s="14" t="s">
        <v>2621</v>
      </c>
      <c r="C2254" s="14" t="s">
        <v>3333</v>
      </c>
      <c r="D2254" s="14">
        <v>3.9300000000000002E-2</v>
      </c>
      <c r="E2254" s="14">
        <v>1.7899999999999999E-2</v>
      </c>
      <c r="F2254" s="14">
        <v>-4.58E-2</v>
      </c>
      <c r="G2254" s="14">
        <v>6.4000000000000003E-3</v>
      </c>
    </row>
    <row r="2255" spans="1:7" ht="14" x14ac:dyDescent="0.2">
      <c r="A2255" s="14" t="s">
        <v>3378</v>
      </c>
      <c r="B2255" s="14" t="s">
        <v>2621</v>
      </c>
      <c r="C2255" s="14" t="s">
        <v>3333</v>
      </c>
      <c r="D2255" s="14">
        <v>4.1099999999999998E-2</v>
      </c>
      <c r="E2255" s="14">
        <v>1.6E-2</v>
      </c>
      <c r="F2255" s="14">
        <v>-3.49E-2</v>
      </c>
      <c r="G2255" s="14">
        <v>1.11E-2</v>
      </c>
    </row>
    <row r="2256" spans="1:7" ht="14" x14ac:dyDescent="0.2">
      <c r="A2256" s="14" t="s">
        <v>3379</v>
      </c>
      <c r="B2256" s="14" t="s">
        <v>2621</v>
      </c>
      <c r="C2256" s="14" t="s">
        <v>3333</v>
      </c>
      <c r="D2256" s="14">
        <v>4.3799999999999999E-2</v>
      </c>
      <c r="E2256" s="14">
        <v>1.6E-2</v>
      </c>
      <c r="F2256" s="14">
        <v>-4.8000000000000001E-2</v>
      </c>
      <c r="G2256" s="14">
        <v>1.0200000000000001E-2</v>
      </c>
    </row>
    <row r="2257" spans="1:7" ht="14" x14ac:dyDescent="0.2">
      <c r="A2257" s="14" t="s">
        <v>3380</v>
      </c>
      <c r="B2257" s="14" t="s">
        <v>2621</v>
      </c>
      <c r="C2257" s="14" t="s">
        <v>3333</v>
      </c>
      <c r="D2257" s="14">
        <v>4.36E-2</v>
      </c>
      <c r="E2257" s="14">
        <v>2.1399999999999999E-2</v>
      </c>
      <c r="F2257" s="14">
        <v>-4.7800000000000002E-2</v>
      </c>
      <c r="G2257" s="14">
        <v>1.15E-2</v>
      </c>
    </row>
    <row r="2258" spans="1:7" ht="14" x14ac:dyDescent="0.2">
      <c r="A2258" s="14" t="s">
        <v>3381</v>
      </c>
      <c r="B2258" s="14" t="s">
        <v>2621</v>
      </c>
      <c r="C2258" s="14" t="s">
        <v>3333</v>
      </c>
      <c r="D2258" s="14">
        <v>4.1200000000000001E-2</v>
      </c>
      <c r="E2258" s="14">
        <v>2.1700000000000001E-2</v>
      </c>
      <c r="F2258" s="14">
        <v>-3.9800000000000002E-2</v>
      </c>
      <c r="G2258" s="14">
        <v>1.32E-2</v>
      </c>
    </row>
    <row r="2259" spans="1:7" ht="14" x14ac:dyDescent="0.2">
      <c r="A2259" s="14" t="s">
        <v>3404</v>
      </c>
      <c r="B2259" s="14" t="s">
        <v>2621</v>
      </c>
      <c r="C2259" s="14" t="s">
        <v>3405</v>
      </c>
      <c r="D2259" s="14">
        <v>9.1999999999999998E-3</v>
      </c>
      <c r="E2259" s="14">
        <v>-5.3800000000000001E-2</v>
      </c>
      <c r="F2259" s="14">
        <v>4.9500000000000002E-2</v>
      </c>
      <c r="G2259" s="14">
        <v>-6.1000000000000004E-3</v>
      </c>
    </row>
    <row r="2260" spans="1:7" ht="14" x14ac:dyDescent="0.2">
      <c r="A2260" s="14" t="s">
        <v>3406</v>
      </c>
      <c r="B2260" s="14" t="s">
        <v>492</v>
      </c>
      <c r="C2260" s="14" t="s">
        <v>3405</v>
      </c>
      <c r="D2260" s="14">
        <v>1.43E-2</v>
      </c>
      <c r="E2260" s="14">
        <v>-4.87E-2</v>
      </c>
      <c r="F2260" s="14">
        <v>4.1300000000000003E-2</v>
      </c>
      <c r="G2260" s="14">
        <v>8.9999999999999998E-4</v>
      </c>
    </row>
    <row r="2261" spans="1:7" ht="14" x14ac:dyDescent="0.2">
      <c r="A2261" s="14" t="s">
        <v>3407</v>
      </c>
      <c r="B2261" s="14" t="s">
        <v>2621</v>
      </c>
      <c r="C2261" s="14" t="s">
        <v>3405</v>
      </c>
      <c r="D2261" s="14">
        <v>1.0999999999999999E-2</v>
      </c>
      <c r="E2261" s="14">
        <v>-5.62E-2</v>
      </c>
      <c r="F2261" s="14">
        <v>4.4900000000000002E-2</v>
      </c>
      <c r="G2261" s="14">
        <v>-3.0999999999999999E-3</v>
      </c>
    </row>
    <row r="2262" spans="1:7" ht="14" x14ac:dyDescent="0.2">
      <c r="A2262" s="14" t="s">
        <v>3408</v>
      </c>
      <c r="B2262" s="14" t="s">
        <v>492</v>
      </c>
      <c r="C2262" s="14" t="s">
        <v>3405</v>
      </c>
      <c r="D2262" s="14">
        <v>1.09E-2</v>
      </c>
      <c r="E2262" s="14">
        <v>-5.3199999999999997E-2</v>
      </c>
      <c r="F2262" s="14">
        <v>4.9200000000000001E-2</v>
      </c>
      <c r="G2262" s="14">
        <v>-2.0000000000000001E-4</v>
      </c>
    </row>
    <row r="2263" spans="1:7" ht="14" x14ac:dyDescent="0.2">
      <c r="A2263" s="14" t="s">
        <v>3409</v>
      </c>
      <c r="B2263" s="14" t="s">
        <v>2621</v>
      </c>
      <c r="C2263" s="14" t="s">
        <v>3405</v>
      </c>
      <c r="D2263" s="14">
        <v>1.0500000000000001E-2</v>
      </c>
      <c r="E2263" s="14">
        <v>-5.6399999999999999E-2</v>
      </c>
      <c r="F2263" s="14">
        <v>4.5600000000000002E-2</v>
      </c>
      <c r="G2263" s="14">
        <v>-5.8999999999999999E-3</v>
      </c>
    </row>
    <row r="2264" spans="1:7" ht="14" x14ac:dyDescent="0.2">
      <c r="A2264" s="14" t="s">
        <v>3410</v>
      </c>
      <c r="B2264" s="14" t="s">
        <v>2621</v>
      </c>
      <c r="C2264" s="14" t="s">
        <v>3405</v>
      </c>
      <c r="D2264" s="14">
        <v>1.18E-2</v>
      </c>
      <c r="E2264" s="14">
        <v>-5.3100000000000001E-2</v>
      </c>
      <c r="F2264" s="14">
        <v>4.8000000000000001E-2</v>
      </c>
      <c r="G2264" s="14">
        <v>-3.2000000000000002E-3</v>
      </c>
    </row>
    <row r="2265" spans="1:7" ht="14" x14ac:dyDescent="0.2">
      <c r="A2265" s="14" t="s">
        <v>3411</v>
      </c>
      <c r="B2265" s="14" t="s">
        <v>492</v>
      </c>
      <c r="C2265" s="14" t="s">
        <v>3405</v>
      </c>
      <c r="D2265" s="14">
        <v>7.6E-3</v>
      </c>
      <c r="E2265" s="14">
        <v>-5.1799999999999999E-2</v>
      </c>
      <c r="F2265" s="14">
        <v>4.4600000000000001E-2</v>
      </c>
      <c r="G2265" s="14">
        <v>5.9999999999999995E-4</v>
      </c>
    </row>
    <row r="2266" spans="1:7" ht="14" x14ac:dyDescent="0.2">
      <c r="A2266" s="14" t="s">
        <v>3412</v>
      </c>
      <c r="B2266" s="14" t="s">
        <v>2621</v>
      </c>
      <c r="C2266" s="14" t="s">
        <v>3405</v>
      </c>
      <c r="D2266" s="14">
        <v>1.1599999999999999E-2</v>
      </c>
      <c r="E2266" s="14">
        <v>-5.6000000000000001E-2</v>
      </c>
      <c r="F2266" s="14">
        <v>4.4699999999999997E-2</v>
      </c>
      <c r="G2266" s="14">
        <v>-6.3E-3</v>
      </c>
    </row>
    <row r="2267" spans="1:7" ht="14" x14ac:dyDescent="0.2">
      <c r="A2267" s="14" t="s">
        <v>3413</v>
      </c>
      <c r="B2267" s="14" t="s">
        <v>2621</v>
      </c>
      <c r="C2267" s="14" t="s">
        <v>3405</v>
      </c>
      <c r="D2267" s="14">
        <v>9.2999999999999992E-3</v>
      </c>
      <c r="E2267" s="14">
        <v>-5.57E-2</v>
      </c>
      <c r="F2267" s="14">
        <v>4.5400000000000003E-2</v>
      </c>
      <c r="G2267" s="14">
        <v>-7.7999999999999996E-3</v>
      </c>
    </row>
    <row r="2268" spans="1:7" ht="14" x14ac:dyDescent="0.2">
      <c r="A2268" s="14" t="s">
        <v>3414</v>
      </c>
      <c r="B2268" s="14" t="s">
        <v>492</v>
      </c>
      <c r="C2268" s="14" t="s">
        <v>3405</v>
      </c>
      <c r="D2268" s="14">
        <v>9.5999999999999992E-3</v>
      </c>
      <c r="E2268" s="14">
        <v>-6.0199999999999997E-2</v>
      </c>
      <c r="F2268" s="14">
        <v>5.3199999999999997E-2</v>
      </c>
      <c r="G2268" s="14">
        <v>-7.1999999999999998E-3</v>
      </c>
    </row>
    <row r="2269" spans="1:7" ht="14" x14ac:dyDescent="0.2">
      <c r="A2269" s="14" t="s">
        <v>3415</v>
      </c>
      <c r="B2269" s="14" t="s">
        <v>492</v>
      </c>
      <c r="C2269" s="14" t="s">
        <v>3405</v>
      </c>
      <c r="D2269" s="14">
        <v>1.2999999999999999E-2</v>
      </c>
      <c r="E2269" s="14">
        <v>-5.6000000000000001E-2</v>
      </c>
      <c r="F2269" s="14">
        <v>4.19E-2</v>
      </c>
      <c r="G2269" s="14">
        <v>-1.0699999999999999E-2</v>
      </c>
    </row>
    <row r="2270" spans="1:7" ht="14" x14ac:dyDescent="0.2">
      <c r="A2270" s="14" t="s">
        <v>3416</v>
      </c>
      <c r="B2270" s="14" t="s">
        <v>2621</v>
      </c>
      <c r="C2270" s="14" t="s">
        <v>3405</v>
      </c>
      <c r="D2270" s="14">
        <v>1.11E-2</v>
      </c>
      <c r="E2270" s="14">
        <v>-6.0400000000000002E-2</v>
      </c>
      <c r="F2270" s="14">
        <v>4.8300000000000003E-2</v>
      </c>
      <c r="G2270" s="14">
        <v>-1.2999999999999999E-3</v>
      </c>
    </row>
    <row r="2271" spans="1:7" ht="14" x14ac:dyDescent="0.2">
      <c r="A2271" s="14" t="s">
        <v>3417</v>
      </c>
      <c r="B2271" s="14" t="s">
        <v>2621</v>
      </c>
      <c r="C2271" s="14" t="s">
        <v>3405</v>
      </c>
      <c r="D2271" s="14">
        <v>7.1000000000000004E-3</v>
      </c>
      <c r="E2271" s="14">
        <v>-5.45E-2</v>
      </c>
      <c r="F2271" s="14">
        <v>4.7100000000000003E-2</v>
      </c>
      <c r="G2271" s="14">
        <v>-2.5999999999999999E-3</v>
      </c>
    </row>
    <row r="2272" spans="1:7" ht="14" x14ac:dyDescent="0.2">
      <c r="A2272" s="14" t="s">
        <v>3418</v>
      </c>
      <c r="B2272" s="14" t="s">
        <v>492</v>
      </c>
      <c r="C2272" s="14" t="s">
        <v>3405</v>
      </c>
      <c r="D2272" s="14">
        <v>7.4999999999999997E-3</v>
      </c>
      <c r="E2272" s="14">
        <v>-5.1400000000000001E-2</v>
      </c>
      <c r="F2272" s="14">
        <v>4.7500000000000001E-2</v>
      </c>
      <c r="G2272" s="14">
        <v>-7.6E-3</v>
      </c>
    </row>
    <row r="2273" spans="1:7" ht="14" x14ac:dyDescent="0.2">
      <c r="A2273" s="14" t="s">
        <v>3419</v>
      </c>
      <c r="B2273" s="14" t="s">
        <v>2621</v>
      </c>
      <c r="C2273" s="14" t="s">
        <v>3405</v>
      </c>
      <c r="D2273" s="14">
        <v>1.21E-2</v>
      </c>
      <c r="E2273" s="14">
        <v>-5.5199999999999999E-2</v>
      </c>
      <c r="F2273" s="14">
        <v>5.1799999999999999E-2</v>
      </c>
      <c r="G2273" s="14">
        <v>-3.8999999999999998E-3</v>
      </c>
    </row>
    <row r="2274" spans="1:7" ht="14" x14ac:dyDescent="0.2">
      <c r="A2274" s="14" t="s">
        <v>3420</v>
      </c>
      <c r="B2274" s="14" t="s">
        <v>492</v>
      </c>
      <c r="C2274" s="14" t="s">
        <v>3405</v>
      </c>
      <c r="D2274" s="14">
        <v>9.7000000000000003E-3</v>
      </c>
      <c r="E2274" s="14">
        <v>-5.5100000000000003E-2</v>
      </c>
      <c r="F2274" s="14">
        <v>4.8000000000000001E-2</v>
      </c>
      <c r="G2274" s="14">
        <v>5.9999999999999995E-4</v>
      </c>
    </row>
    <row r="2275" spans="1:7" ht="14" x14ac:dyDescent="0.2">
      <c r="A2275" s="14" t="s">
        <v>3421</v>
      </c>
      <c r="B2275" s="14" t="s">
        <v>2621</v>
      </c>
      <c r="C2275" s="14" t="s">
        <v>3405</v>
      </c>
      <c r="D2275" s="14">
        <v>8.2000000000000007E-3</v>
      </c>
      <c r="E2275" s="14">
        <v>-5.2499999999999998E-2</v>
      </c>
      <c r="F2275" s="14">
        <v>4.2200000000000001E-2</v>
      </c>
      <c r="G2275" s="14">
        <v>-7.4000000000000003E-3</v>
      </c>
    </row>
    <row r="2276" spans="1:7" ht="14" x14ac:dyDescent="0.2">
      <c r="A2276" s="14" t="s">
        <v>3422</v>
      </c>
      <c r="B2276" s="14" t="s">
        <v>492</v>
      </c>
      <c r="C2276" s="14" t="s">
        <v>3405</v>
      </c>
      <c r="D2276" s="14">
        <v>6.7999999999999996E-3</v>
      </c>
      <c r="E2276" s="14">
        <v>-5.1200000000000002E-2</v>
      </c>
      <c r="F2276" s="14">
        <v>4.5699999999999998E-2</v>
      </c>
      <c r="G2276" s="14">
        <v>2.5999999999999999E-3</v>
      </c>
    </row>
    <row r="2277" spans="1:7" ht="14" x14ac:dyDescent="0.2">
      <c r="A2277" s="14" t="s">
        <v>3423</v>
      </c>
      <c r="B2277" s="14" t="s">
        <v>2621</v>
      </c>
      <c r="C2277" s="14" t="s">
        <v>3405</v>
      </c>
      <c r="D2277" s="14">
        <v>8.6999999999999994E-3</v>
      </c>
      <c r="E2277" s="14">
        <v>-5.67E-2</v>
      </c>
      <c r="F2277" s="14">
        <v>5.1200000000000002E-2</v>
      </c>
      <c r="G2277" s="14">
        <v>-7.7999999999999996E-3</v>
      </c>
    </row>
    <row r="2278" spans="1:7" ht="14" x14ac:dyDescent="0.2">
      <c r="A2278" s="14" t="s">
        <v>3424</v>
      </c>
      <c r="B2278" s="14" t="s">
        <v>492</v>
      </c>
      <c r="C2278" s="14" t="s">
        <v>3405</v>
      </c>
      <c r="D2278" s="14">
        <v>9.9000000000000008E-3</v>
      </c>
      <c r="E2278" s="14">
        <v>-5.4399999999999997E-2</v>
      </c>
      <c r="F2278" s="14">
        <v>4.5900000000000003E-2</v>
      </c>
      <c r="G2278" s="14">
        <v>-8.8999999999999999E-3</v>
      </c>
    </row>
    <row r="2279" spans="1:7" ht="14" x14ac:dyDescent="0.2">
      <c r="A2279" s="14" t="s">
        <v>3425</v>
      </c>
      <c r="B2279" s="14" t="s">
        <v>2621</v>
      </c>
      <c r="C2279" s="14" t="s">
        <v>3405</v>
      </c>
      <c r="D2279" s="14">
        <v>7.7999999999999996E-3</v>
      </c>
      <c r="E2279" s="14">
        <v>-5.7299999999999997E-2</v>
      </c>
      <c r="F2279" s="14">
        <v>5.11E-2</v>
      </c>
      <c r="G2279" s="14">
        <v>8.0000000000000004E-4</v>
      </c>
    </row>
    <row r="2280" spans="1:7" ht="14" x14ac:dyDescent="0.2">
      <c r="A2280" s="14" t="s">
        <v>3426</v>
      </c>
      <c r="B2280" s="14" t="s">
        <v>2621</v>
      </c>
      <c r="C2280" s="14" t="s">
        <v>3405</v>
      </c>
      <c r="D2280" s="14">
        <v>9.4000000000000004E-3</v>
      </c>
      <c r="E2280" s="14">
        <v>-5.4899999999999997E-2</v>
      </c>
      <c r="F2280" s="14">
        <v>4.9000000000000002E-2</v>
      </c>
      <c r="G2280" s="14">
        <v>-6.8999999999999999E-3</v>
      </c>
    </row>
    <row r="2281" spans="1:7" ht="14" x14ac:dyDescent="0.2">
      <c r="A2281" s="14" t="s">
        <v>3427</v>
      </c>
      <c r="B2281" s="14" t="s">
        <v>2621</v>
      </c>
      <c r="C2281" s="14" t="s">
        <v>3405</v>
      </c>
      <c r="D2281" s="14">
        <v>9.7999999999999997E-3</v>
      </c>
      <c r="E2281" s="14">
        <v>-4.8300000000000003E-2</v>
      </c>
      <c r="F2281" s="14">
        <v>4.9099999999999998E-2</v>
      </c>
      <c r="G2281" s="14">
        <v>-5.7999999999999996E-3</v>
      </c>
    </row>
    <row r="2282" spans="1:7" ht="14" x14ac:dyDescent="0.2">
      <c r="A2282" s="14" t="s">
        <v>3428</v>
      </c>
      <c r="B2282" s="14" t="s">
        <v>492</v>
      </c>
      <c r="C2282" s="14" t="s">
        <v>3405</v>
      </c>
      <c r="D2282" s="14">
        <v>1.04E-2</v>
      </c>
      <c r="E2282" s="14">
        <v>-5.16E-2</v>
      </c>
      <c r="F2282" s="14">
        <v>4.5499999999999999E-2</v>
      </c>
      <c r="G2282" s="14">
        <v>-5.8999999999999999E-3</v>
      </c>
    </row>
    <row r="2283" spans="1:7" ht="14" x14ac:dyDescent="0.2">
      <c r="A2283" s="14" t="s">
        <v>3429</v>
      </c>
      <c r="B2283" s="14" t="s">
        <v>2621</v>
      </c>
      <c r="C2283" s="14" t="s">
        <v>3405</v>
      </c>
      <c r="D2283" s="14">
        <v>1.2200000000000001E-2</v>
      </c>
      <c r="E2283" s="14">
        <v>-5.3199999999999997E-2</v>
      </c>
      <c r="F2283" s="14">
        <v>4.6300000000000001E-2</v>
      </c>
      <c r="G2283" s="14">
        <v>-1.2999999999999999E-3</v>
      </c>
    </row>
    <row r="2284" spans="1:7" ht="14" x14ac:dyDescent="0.2">
      <c r="A2284" s="14" t="s">
        <v>3438</v>
      </c>
      <c r="B2284" s="14" t="s">
        <v>2621</v>
      </c>
      <c r="C2284" s="14" t="s">
        <v>3431</v>
      </c>
      <c r="D2284" s="14">
        <v>-6.3799999999999996E-2</v>
      </c>
      <c r="E2284" s="14">
        <v>-3.7999999999999999E-2</v>
      </c>
      <c r="F2284" s="14">
        <v>-3.6799999999999999E-2</v>
      </c>
      <c r="G2284" s="14">
        <v>0.1011</v>
      </c>
    </row>
    <row r="2285" spans="1:7" ht="14" x14ac:dyDescent="0.2">
      <c r="A2285" s="14" t="s">
        <v>3435</v>
      </c>
      <c r="B2285" s="14" t="s">
        <v>2621</v>
      </c>
      <c r="C2285" s="14" t="s">
        <v>3431</v>
      </c>
      <c r="D2285" s="14">
        <v>-6.3500000000000001E-2</v>
      </c>
      <c r="E2285" s="14">
        <v>-3.6200000000000003E-2</v>
      </c>
      <c r="F2285" s="14">
        <v>-3.8199999999999998E-2</v>
      </c>
      <c r="G2285" s="14">
        <v>0.1031</v>
      </c>
    </row>
    <row r="2286" spans="1:7" ht="14" x14ac:dyDescent="0.2">
      <c r="A2286" s="14" t="s">
        <v>3434</v>
      </c>
      <c r="B2286" s="14" t="s">
        <v>2621</v>
      </c>
      <c r="C2286" s="14" t="s">
        <v>3431</v>
      </c>
      <c r="D2286" s="14">
        <v>-6.1899999999999997E-2</v>
      </c>
      <c r="E2286" s="14">
        <v>-4.3499999999999997E-2</v>
      </c>
      <c r="F2286" s="14">
        <v>-3.1800000000000002E-2</v>
      </c>
      <c r="G2286" s="14">
        <v>0.1069</v>
      </c>
    </row>
    <row r="2287" spans="1:7" ht="14" x14ac:dyDescent="0.2">
      <c r="A2287" s="14" t="s">
        <v>3437</v>
      </c>
      <c r="B2287" s="14" t="s">
        <v>2621</v>
      </c>
      <c r="C2287" s="14" t="s">
        <v>3431</v>
      </c>
      <c r="D2287" s="14">
        <v>-6.5699999999999995E-2</v>
      </c>
      <c r="E2287" s="14">
        <v>-3.8800000000000001E-2</v>
      </c>
      <c r="F2287" s="14">
        <v>-4.3200000000000002E-2</v>
      </c>
      <c r="G2287" s="14">
        <v>9.6000000000000002E-2</v>
      </c>
    </row>
    <row r="2288" spans="1:7" ht="14" x14ac:dyDescent="0.2">
      <c r="A2288" s="14" t="s">
        <v>3430</v>
      </c>
      <c r="B2288" s="14" t="s">
        <v>2621</v>
      </c>
      <c r="C2288" s="14" t="s">
        <v>3431</v>
      </c>
      <c r="D2288" s="14">
        <v>-6.5000000000000002E-2</v>
      </c>
      <c r="E2288" s="14">
        <v>-4.0800000000000003E-2</v>
      </c>
      <c r="F2288" s="14">
        <v>-3.9899999999999998E-2</v>
      </c>
      <c r="G2288" s="14">
        <v>0.1108</v>
      </c>
    </row>
    <row r="2289" spans="1:7" ht="14" x14ac:dyDescent="0.2">
      <c r="A2289" s="14" t="s">
        <v>3432</v>
      </c>
      <c r="B2289" s="14" t="s">
        <v>2621</v>
      </c>
      <c r="C2289" s="14" t="s">
        <v>3431</v>
      </c>
      <c r="D2289" s="14">
        <v>-5.2999999999999999E-2</v>
      </c>
      <c r="E2289" s="14">
        <v>-1.7100000000000001E-2</v>
      </c>
      <c r="F2289" s="14">
        <v>-2.3599999999999999E-2</v>
      </c>
      <c r="G2289" s="14">
        <v>4.6100000000000002E-2</v>
      </c>
    </row>
    <row r="2290" spans="1:7" ht="14" x14ac:dyDescent="0.2">
      <c r="A2290" s="14" t="s">
        <v>3433</v>
      </c>
      <c r="B2290" s="14" t="s">
        <v>2621</v>
      </c>
      <c r="C2290" s="14" t="s">
        <v>3431</v>
      </c>
      <c r="D2290" s="14">
        <v>-3.5299999999999998E-2</v>
      </c>
      <c r="E2290" s="14">
        <v>-3.0999999999999999E-3</v>
      </c>
      <c r="F2290" s="14">
        <v>1.2699999999999999E-2</v>
      </c>
      <c r="G2290" s="14">
        <v>-2.0000000000000001E-4</v>
      </c>
    </row>
    <row r="2291" spans="1:7" ht="14" x14ac:dyDescent="0.2">
      <c r="A2291" s="14" t="s">
        <v>3436</v>
      </c>
      <c r="B2291" s="14" t="s">
        <v>2621</v>
      </c>
      <c r="C2291" s="14" t="s">
        <v>3431</v>
      </c>
      <c r="D2291" s="14">
        <v>-4.9000000000000002E-2</v>
      </c>
      <c r="E2291" s="14">
        <v>-3.0000000000000001E-3</v>
      </c>
      <c r="F2291" s="14">
        <v>-1.38E-2</v>
      </c>
      <c r="G2291" s="14">
        <v>3.5099999999999999E-2</v>
      </c>
    </row>
    <row r="2292" spans="1:7" ht="14" x14ac:dyDescent="0.2">
      <c r="A2292" s="14" t="s">
        <v>5470</v>
      </c>
      <c r="B2292" s="14" t="s">
        <v>492</v>
      </c>
      <c r="C2292" s="14" t="s">
        <v>5469</v>
      </c>
      <c r="D2292" s="14">
        <v>2.6499999999999999E-2</v>
      </c>
      <c r="E2292" s="14">
        <v>-6.3E-3</v>
      </c>
      <c r="F2292" s="14">
        <v>-1.3299999999999999E-2</v>
      </c>
      <c r="G2292" s="14">
        <v>-8.0000000000000004E-4</v>
      </c>
    </row>
    <row r="2293" spans="1:7" ht="14" x14ac:dyDescent="0.2">
      <c r="A2293" s="14" t="s">
        <v>5468</v>
      </c>
      <c r="B2293" s="14" t="s">
        <v>492</v>
      </c>
      <c r="C2293" s="14" t="s">
        <v>5469</v>
      </c>
      <c r="D2293" s="14">
        <v>1.2800000000000001E-2</v>
      </c>
      <c r="E2293" s="14">
        <v>-9.1999999999999998E-3</v>
      </c>
      <c r="F2293" s="14">
        <v>-3.32E-2</v>
      </c>
      <c r="G2293" s="14">
        <v>-1.77E-2</v>
      </c>
    </row>
    <row r="2294" spans="1:7" ht="14" x14ac:dyDescent="0.2">
      <c r="A2294" s="14" t="s">
        <v>5471</v>
      </c>
      <c r="B2294" s="14" t="s">
        <v>2621</v>
      </c>
      <c r="C2294" s="14" t="s">
        <v>5472</v>
      </c>
      <c r="D2294" s="14">
        <v>3.2199999999999999E-2</v>
      </c>
      <c r="E2294" s="14">
        <v>2.0999999999999999E-3</v>
      </c>
      <c r="F2294" s="14">
        <v>-2.2700000000000001E-2</v>
      </c>
      <c r="G2294" s="14">
        <v>-3.0000000000000001E-3</v>
      </c>
    </row>
    <row r="2295" spans="1:7" ht="14" x14ac:dyDescent="0.2">
      <c r="A2295" s="14" t="s">
        <v>5476</v>
      </c>
      <c r="B2295" s="14" t="s">
        <v>2621</v>
      </c>
      <c r="C2295" s="14" t="s">
        <v>5472</v>
      </c>
      <c r="D2295" s="14">
        <v>3.1199999999999999E-2</v>
      </c>
      <c r="E2295" s="14">
        <v>1.3299999999999999E-2</v>
      </c>
      <c r="F2295" s="14">
        <v>-3.4299999999999997E-2</v>
      </c>
      <c r="G2295" s="14">
        <v>1.8E-3</v>
      </c>
    </row>
    <row r="2296" spans="1:7" ht="14" x14ac:dyDescent="0.2">
      <c r="A2296" s="14" t="s">
        <v>5473</v>
      </c>
      <c r="B2296" s="14" t="s">
        <v>2621</v>
      </c>
      <c r="C2296" s="14" t="s">
        <v>5472</v>
      </c>
      <c r="D2296" s="14">
        <v>3.5499999999999997E-2</v>
      </c>
      <c r="E2296" s="14">
        <v>3.5999999999999999E-3</v>
      </c>
      <c r="F2296" s="14">
        <v>-3.6499999999999998E-2</v>
      </c>
      <c r="G2296" s="14">
        <v>8.3000000000000001E-3</v>
      </c>
    </row>
    <row r="2297" spans="1:7" ht="14" x14ac:dyDescent="0.2">
      <c r="A2297" s="14" t="s">
        <v>5474</v>
      </c>
      <c r="B2297" s="14" t="s">
        <v>492</v>
      </c>
      <c r="C2297" s="14" t="s">
        <v>5472</v>
      </c>
      <c r="D2297" s="14">
        <v>2.92E-2</v>
      </c>
      <c r="E2297" s="14">
        <v>-2E-3</v>
      </c>
      <c r="F2297" s="14">
        <v>-1.4999999999999999E-2</v>
      </c>
      <c r="G2297" s="14">
        <v>-1.8E-3</v>
      </c>
    </row>
    <row r="2298" spans="1:7" ht="14" x14ac:dyDescent="0.2">
      <c r="A2298" s="14" t="s">
        <v>5475</v>
      </c>
      <c r="B2298" s="14" t="s">
        <v>2621</v>
      </c>
      <c r="C2298" s="14" t="s">
        <v>5472</v>
      </c>
      <c r="D2298" s="14">
        <v>2.81E-2</v>
      </c>
      <c r="E2298" s="14">
        <v>-1.9E-3</v>
      </c>
      <c r="F2298" s="14">
        <v>-1.9199999999999998E-2</v>
      </c>
      <c r="G2298" s="14">
        <v>-2.3999999999999998E-3</v>
      </c>
    </row>
    <row r="2299" spans="1:7" ht="14" x14ac:dyDescent="0.2">
      <c r="A2299" s="14" t="s">
        <v>5477</v>
      </c>
      <c r="B2299" s="14" t="s">
        <v>2621</v>
      </c>
      <c r="C2299" s="14" t="s">
        <v>5472</v>
      </c>
      <c r="D2299" s="14">
        <v>2.4500000000000001E-2</v>
      </c>
      <c r="E2299" s="14">
        <v>-4.3E-3</v>
      </c>
      <c r="F2299" s="14">
        <v>-2.29E-2</v>
      </c>
      <c r="G2299" s="14">
        <v>-1.2500000000000001E-2</v>
      </c>
    </row>
    <row r="2300" spans="1:7" ht="14" x14ac:dyDescent="0.2">
      <c r="A2300" s="14" t="s">
        <v>5478</v>
      </c>
      <c r="B2300" s="14" t="s">
        <v>492</v>
      </c>
      <c r="C2300" s="14" t="s">
        <v>5479</v>
      </c>
      <c r="D2300" s="14">
        <v>3.32E-2</v>
      </c>
      <c r="E2300" s="14">
        <v>-3.0999999999999999E-3</v>
      </c>
      <c r="F2300" s="14">
        <v>-1.0200000000000001E-2</v>
      </c>
      <c r="G2300" s="14">
        <v>-1.8E-3</v>
      </c>
    </row>
    <row r="2301" spans="1:7" ht="14" x14ac:dyDescent="0.2">
      <c r="A2301" s="14" t="s">
        <v>5480</v>
      </c>
      <c r="B2301" s="14" t="s">
        <v>492</v>
      </c>
      <c r="C2301" s="14" t="s">
        <v>5481</v>
      </c>
      <c r="D2301" s="14">
        <v>3.15E-2</v>
      </c>
      <c r="E2301" s="14">
        <v>-4.7999999999999996E-3</v>
      </c>
      <c r="F2301" s="14">
        <v>-1.23E-2</v>
      </c>
      <c r="G2301" s="14">
        <v>-3.8999999999999998E-3</v>
      </c>
    </row>
    <row r="2302" spans="1:7" ht="14" x14ac:dyDescent="0.2">
      <c r="A2302" s="14" t="s">
        <v>5482</v>
      </c>
      <c r="B2302" s="14" t="s">
        <v>492</v>
      </c>
      <c r="C2302" s="14" t="s">
        <v>5483</v>
      </c>
      <c r="D2302" s="14">
        <v>2.75E-2</v>
      </c>
      <c r="E2302" s="14">
        <v>8.0000000000000004E-4</v>
      </c>
      <c r="F2302" s="14">
        <v>-1.06E-2</v>
      </c>
      <c r="G2302" s="14">
        <v>-3.8E-3</v>
      </c>
    </row>
    <row r="2303" spans="1:7" ht="14" x14ac:dyDescent="0.2">
      <c r="A2303" s="14" t="s">
        <v>5484</v>
      </c>
      <c r="B2303" s="14" t="s">
        <v>2621</v>
      </c>
      <c r="C2303" s="14" t="s">
        <v>5483</v>
      </c>
      <c r="D2303" s="14">
        <v>3.1800000000000002E-2</v>
      </c>
      <c r="E2303" s="14">
        <v>-3.8E-3</v>
      </c>
      <c r="F2303" s="14">
        <v>-1.06E-2</v>
      </c>
      <c r="G2303" s="14">
        <v>-9.4000000000000004E-3</v>
      </c>
    </row>
    <row r="2304" spans="1:7" ht="14" x14ac:dyDescent="0.2">
      <c r="A2304" s="14" t="s">
        <v>5485</v>
      </c>
      <c r="B2304" s="14" t="s">
        <v>492</v>
      </c>
      <c r="C2304" s="14" t="s">
        <v>5483</v>
      </c>
      <c r="D2304" s="14">
        <v>3.1899999999999998E-2</v>
      </c>
      <c r="E2304" s="14">
        <v>2.7000000000000001E-3</v>
      </c>
      <c r="F2304" s="14">
        <v>-1.67E-2</v>
      </c>
      <c r="G2304" s="14">
        <v>1.8E-3</v>
      </c>
    </row>
    <row r="2305" spans="1:7" ht="14" x14ac:dyDescent="0.2">
      <c r="A2305" s="14" t="s">
        <v>5486</v>
      </c>
      <c r="B2305" s="14" t="s">
        <v>2621</v>
      </c>
      <c r="C2305" s="14" t="s">
        <v>5483</v>
      </c>
      <c r="D2305" s="14">
        <v>2.98E-2</v>
      </c>
      <c r="E2305" s="14">
        <v>-2.3E-3</v>
      </c>
      <c r="F2305" s="14">
        <v>-1.47E-2</v>
      </c>
      <c r="G2305" s="14">
        <v>-2.3999999999999998E-3</v>
      </c>
    </row>
    <row r="2306" spans="1:7" ht="14" x14ac:dyDescent="0.2">
      <c r="A2306" s="14" t="s">
        <v>5487</v>
      </c>
      <c r="B2306" s="14" t="s">
        <v>2621</v>
      </c>
      <c r="C2306" s="14" t="s">
        <v>5483</v>
      </c>
      <c r="D2306" s="14">
        <v>2.7300000000000001E-2</v>
      </c>
      <c r="E2306" s="14">
        <v>2.5999999999999999E-3</v>
      </c>
      <c r="F2306" s="14">
        <v>-1.7999999999999999E-2</v>
      </c>
      <c r="G2306" s="14">
        <v>-8.8999999999999999E-3</v>
      </c>
    </row>
    <row r="2307" spans="1:7" ht="14" x14ac:dyDescent="0.2">
      <c r="A2307" s="14" t="s">
        <v>5488</v>
      </c>
      <c r="B2307" s="14" t="s">
        <v>492</v>
      </c>
      <c r="C2307" s="14" t="s">
        <v>5489</v>
      </c>
      <c r="D2307" s="14">
        <v>1.46E-2</v>
      </c>
      <c r="E2307" s="14">
        <v>-5.6500000000000002E-2</v>
      </c>
      <c r="F2307" s="14">
        <v>1.6799999999999999E-2</v>
      </c>
      <c r="G2307" s="14">
        <v>-7.1999999999999998E-3</v>
      </c>
    </row>
    <row r="2308" spans="1:7" ht="14" x14ac:dyDescent="0.2">
      <c r="A2308" s="14" t="s">
        <v>5490</v>
      </c>
      <c r="B2308" s="14" t="s">
        <v>2621</v>
      </c>
      <c r="C2308" s="14" t="s">
        <v>5489</v>
      </c>
      <c r="D2308" s="14">
        <v>1.4500000000000001E-2</v>
      </c>
      <c r="E2308" s="14">
        <v>-5.8200000000000002E-2</v>
      </c>
      <c r="F2308" s="14">
        <v>2.01E-2</v>
      </c>
      <c r="G2308" s="14">
        <v>-4.7000000000000002E-3</v>
      </c>
    </row>
    <row r="2309" spans="1:7" ht="14" x14ac:dyDescent="0.2">
      <c r="A2309" s="14" t="s">
        <v>5491</v>
      </c>
      <c r="B2309" s="14" t="s">
        <v>2621</v>
      </c>
      <c r="C2309" s="14" t="s">
        <v>5489</v>
      </c>
      <c r="D2309" s="14">
        <v>1.38E-2</v>
      </c>
      <c r="E2309" s="14">
        <v>-5.67E-2</v>
      </c>
      <c r="F2309" s="14">
        <v>1.8200000000000001E-2</v>
      </c>
      <c r="G2309" s="14">
        <v>-2.5999999999999999E-3</v>
      </c>
    </row>
    <row r="2310" spans="1:7" ht="14" x14ac:dyDescent="0.2">
      <c r="A2310" s="14" t="s">
        <v>5492</v>
      </c>
      <c r="B2310" s="14" t="s">
        <v>2621</v>
      </c>
      <c r="C2310" s="14" t="s">
        <v>5489</v>
      </c>
      <c r="D2310" s="14">
        <v>1.46E-2</v>
      </c>
      <c r="E2310" s="14">
        <v>-5.6599999999999998E-2</v>
      </c>
      <c r="F2310" s="14">
        <v>1.0699999999999999E-2</v>
      </c>
      <c r="G2310" s="14">
        <v>-1.2999999999999999E-3</v>
      </c>
    </row>
    <row r="2311" spans="1:7" ht="14" x14ac:dyDescent="0.2">
      <c r="A2311" s="14" t="s">
        <v>5493</v>
      </c>
      <c r="B2311" s="14" t="s">
        <v>492</v>
      </c>
      <c r="C2311" s="14" t="s">
        <v>5494</v>
      </c>
      <c r="D2311" s="14">
        <v>7.1800000000000003E-2</v>
      </c>
      <c r="E2311" s="14">
        <v>-3.3500000000000002E-2</v>
      </c>
      <c r="F2311" s="14">
        <v>-4.5600000000000002E-2</v>
      </c>
      <c r="G2311" s="14">
        <v>-3.8999999999999998E-3</v>
      </c>
    </row>
    <row r="2312" spans="1:7" ht="14" x14ac:dyDescent="0.2">
      <c r="A2312" s="14" t="s">
        <v>5495</v>
      </c>
      <c r="B2312" s="14" t="s">
        <v>492</v>
      </c>
      <c r="C2312" s="14" t="s">
        <v>5496</v>
      </c>
      <c r="D2312" s="14">
        <v>1.8100000000000002E-2</v>
      </c>
      <c r="E2312" s="14">
        <v>-5.1900000000000002E-2</v>
      </c>
      <c r="F2312" s="14">
        <v>1.7500000000000002E-2</v>
      </c>
      <c r="G2312" s="14">
        <v>-3.0999999999999999E-3</v>
      </c>
    </row>
    <row r="2313" spans="1:7" ht="14" x14ac:dyDescent="0.2">
      <c r="A2313" s="14" t="s">
        <v>5497</v>
      </c>
      <c r="B2313" s="14" t="s">
        <v>492</v>
      </c>
      <c r="C2313" s="14" t="s">
        <v>5496</v>
      </c>
      <c r="D2313" s="14">
        <v>1.2500000000000001E-2</v>
      </c>
      <c r="E2313" s="14">
        <v>-5.5800000000000002E-2</v>
      </c>
      <c r="F2313" s="14">
        <v>1.52E-2</v>
      </c>
      <c r="G2313" s="14">
        <v>-5.5999999999999999E-3</v>
      </c>
    </row>
    <row r="2314" spans="1:7" ht="14" x14ac:dyDescent="0.2">
      <c r="A2314" s="14" t="s">
        <v>5498</v>
      </c>
      <c r="B2314" s="14" t="s">
        <v>492</v>
      </c>
      <c r="C2314" s="14" t="s">
        <v>5499</v>
      </c>
      <c r="D2314" s="14">
        <v>1.32E-2</v>
      </c>
      <c r="E2314" s="14">
        <v>-1.5100000000000001E-2</v>
      </c>
      <c r="F2314" s="14">
        <v>4.4999999999999997E-3</v>
      </c>
      <c r="G2314" s="14">
        <v>-2.3999999999999998E-3</v>
      </c>
    </row>
    <row r="2315" spans="1:7" ht="14" x14ac:dyDescent="0.2">
      <c r="A2315" s="14" t="s">
        <v>5500</v>
      </c>
      <c r="B2315" s="14" t="s">
        <v>492</v>
      </c>
      <c r="C2315" s="14" t="s">
        <v>5499</v>
      </c>
      <c r="D2315" s="14">
        <v>1.38E-2</v>
      </c>
      <c r="E2315" s="14">
        <v>-0.01</v>
      </c>
      <c r="F2315" s="14">
        <v>7.0000000000000001E-3</v>
      </c>
      <c r="G2315" s="14">
        <v>-1.1999999999999999E-3</v>
      </c>
    </row>
    <row r="2316" spans="1:7" ht="14" x14ac:dyDescent="0.2">
      <c r="A2316" s="14" t="s">
        <v>5501</v>
      </c>
      <c r="B2316" s="14" t="s">
        <v>2621</v>
      </c>
      <c r="C2316" s="14" t="s">
        <v>5499</v>
      </c>
      <c r="D2316" s="14">
        <v>1.38E-2</v>
      </c>
      <c r="E2316" s="14">
        <v>-1.34E-2</v>
      </c>
      <c r="F2316" s="14">
        <v>9.2999999999999992E-3</v>
      </c>
      <c r="G2316" s="14">
        <v>-2E-3</v>
      </c>
    </row>
    <row r="2317" spans="1:7" ht="14" x14ac:dyDescent="0.2">
      <c r="A2317" s="14" t="s">
        <v>5502</v>
      </c>
      <c r="B2317" s="14" t="s">
        <v>492</v>
      </c>
      <c r="C2317" s="14" t="s">
        <v>5499</v>
      </c>
      <c r="D2317" s="14">
        <v>2.3099999999999999E-2</v>
      </c>
      <c r="E2317" s="14">
        <v>-1.67E-2</v>
      </c>
      <c r="F2317" s="14">
        <v>1E-4</v>
      </c>
      <c r="G2317" s="14">
        <v>-5.5999999999999999E-3</v>
      </c>
    </row>
    <row r="2318" spans="1:7" ht="14" x14ac:dyDescent="0.2">
      <c r="A2318" s="14" t="s">
        <v>5503</v>
      </c>
      <c r="B2318" s="14" t="s">
        <v>492</v>
      </c>
      <c r="C2318" s="14" t="s">
        <v>5499</v>
      </c>
      <c r="D2318" s="14">
        <v>2.24E-2</v>
      </c>
      <c r="E2318" s="14">
        <v>-4.0000000000000001E-3</v>
      </c>
      <c r="F2318" s="14">
        <v>1.1000000000000001E-3</v>
      </c>
      <c r="G2318" s="14">
        <v>8.0000000000000004E-4</v>
      </c>
    </row>
    <row r="2319" spans="1:7" ht="14" x14ac:dyDescent="0.2">
      <c r="A2319" s="14" t="s">
        <v>5512</v>
      </c>
      <c r="B2319" s="14" t="s">
        <v>492</v>
      </c>
      <c r="C2319" s="14" t="s">
        <v>5505</v>
      </c>
      <c r="D2319" s="14">
        <v>-1.18E-2</v>
      </c>
      <c r="E2319" s="14">
        <v>-4.4200000000000003E-2</v>
      </c>
      <c r="F2319" s="14">
        <v>3.78E-2</v>
      </c>
      <c r="G2319" s="14">
        <v>-4.0000000000000002E-4</v>
      </c>
    </row>
    <row r="2320" spans="1:7" ht="14" x14ac:dyDescent="0.2">
      <c r="A2320" s="14" t="s">
        <v>5504</v>
      </c>
      <c r="B2320" s="14" t="s">
        <v>492</v>
      </c>
      <c r="C2320" s="14" t="s">
        <v>5505</v>
      </c>
      <c r="D2320" s="14">
        <v>2.9999999999999997E-4</v>
      </c>
      <c r="E2320" s="14">
        <v>-3.7499999999999999E-2</v>
      </c>
      <c r="F2320" s="14">
        <v>3.2099999999999997E-2</v>
      </c>
      <c r="G2320" s="14">
        <v>-5.1000000000000004E-3</v>
      </c>
    </row>
    <row r="2321" spans="1:7" ht="14" x14ac:dyDescent="0.2">
      <c r="A2321" s="14" t="s">
        <v>5506</v>
      </c>
      <c r="B2321" s="14" t="s">
        <v>492</v>
      </c>
      <c r="C2321" s="14" t="s">
        <v>5505</v>
      </c>
      <c r="D2321" s="14">
        <v>-5.4999999999999997E-3</v>
      </c>
      <c r="E2321" s="14">
        <v>-4.7500000000000001E-2</v>
      </c>
      <c r="F2321" s="14">
        <v>3.5400000000000001E-2</v>
      </c>
      <c r="G2321" s="14">
        <v>-9.7000000000000003E-3</v>
      </c>
    </row>
    <row r="2322" spans="1:7" ht="14" x14ac:dyDescent="0.2">
      <c r="A2322" s="14" t="s">
        <v>5507</v>
      </c>
      <c r="B2322" s="14" t="s">
        <v>2621</v>
      </c>
      <c r="C2322" s="14" t="s">
        <v>5505</v>
      </c>
      <c r="D2322" s="14">
        <v>-1.44E-2</v>
      </c>
      <c r="E2322" s="14">
        <v>-6.0100000000000001E-2</v>
      </c>
      <c r="F2322" s="14">
        <v>2.46E-2</v>
      </c>
      <c r="G2322" s="14">
        <v>-4.3E-3</v>
      </c>
    </row>
    <row r="2323" spans="1:7" ht="14" x14ac:dyDescent="0.2">
      <c r="A2323" s="14" t="s">
        <v>5508</v>
      </c>
      <c r="B2323" s="14" t="s">
        <v>2621</v>
      </c>
      <c r="C2323" s="14" t="s">
        <v>5505</v>
      </c>
      <c r="D2323" s="14">
        <v>-1.21E-2</v>
      </c>
      <c r="E2323" s="14">
        <v>-4.5999999999999999E-2</v>
      </c>
      <c r="F2323" s="14">
        <v>3.32E-2</v>
      </c>
      <c r="G2323" s="14">
        <v>-3.3E-3</v>
      </c>
    </row>
    <row r="2324" spans="1:7" ht="14" x14ac:dyDescent="0.2">
      <c r="A2324" s="14" t="s">
        <v>5509</v>
      </c>
      <c r="B2324" s="14" t="s">
        <v>492</v>
      </c>
      <c r="C2324" s="14" t="s">
        <v>5505</v>
      </c>
      <c r="D2324" s="14">
        <v>-3.5000000000000001E-3</v>
      </c>
      <c r="E2324" s="14">
        <v>-4.0599999999999997E-2</v>
      </c>
      <c r="F2324" s="14">
        <v>3.2800000000000003E-2</v>
      </c>
      <c r="G2324" s="14">
        <v>-1.3299999999999999E-2</v>
      </c>
    </row>
    <row r="2325" spans="1:7" ht="14" x14ac:dyDescent="0.2">
      <c r="A2325" s="14" t="s">
        <v>5510</v>
      </c>
      <c r="B2325" s="14" t="s">
        <v>2621</v>
      </c>
      <c r="C2325" s="14" t="s">
        <v>5505</v>
      </c>
      <c r="D2325" s="14">
        <v>-1.4800000000000001E-2</v>
      </c>
      <c r="E2325" s="14">
        <v>-3.5900000000000001E-2</v>
      </c>
      <c r="F2325" s="14">
        <v>2.7699999999999999E-2</v>
      </c>
      <c r="G2325" s="14">
        <v>1.01E-2</v>
      </c>
    </row>
    <row r="2326" spans="1:7" ht="14" x14ac:dyDescent="0.2">
      <c r="A2326" s="14" t="s">
        <v>5511</v>
      </c>
      <c r="B2326" s="14" t="s">
        <v>492</v>
      </c>
      <c r="C2326" s="14" t="s">
        <v>5505</v>
      </c>
      <c r="D2326" s="14">
        <v>-8.8999999999999999E-3</v>
      </c>
      <c r="E2326" s="14">
        <v>-4.2500000000000003E-2</v>
      </c>
      <c r="F2326" s="14">
        <v>3.9E-2</v>
      </c>
      <c r="G2326" s="14">
        <v>-3.5000000000000001E-3</v>
      </c>
    </row>
    <row r="2327" spans="1:7" ht="14" x14ac:dyDescent="0.2">
      <c r="A2327" s="14" t="s">
        <v>5513</v>
      </c>
      <c r="B2327" s="14" t="s">
        <v>2621</v>
      </c>
      <c r="C2327" s="14" t="s">
        <v>5514</v>
      </c>
      <c r="D2327" s="14">
        <v>3.7999999999999999E-2</v>
      </c>
      <c r="E2327" s="14">
        <v>-1.29E-2</v>
      </c>
      <c r="F2327" s="14">
        <v>-3.2000000000000001E-2</v>
      </c>
      <c r="G2327" s="14">
        <v>5.4000000000000003E-3</v>
      </c>
    </row>
    <row r="2328" spans="1:7" ht="14" x14ac:dyDescent="0.2">
      <c r="A2328" s="14" t="s">
        <v>5515</v>
      </c>
      <c r="B2328" s="14" t="s">
        <v>492</v>
      </c>
      <c r="C2328" s="14" t="s">
        <v>5516</v>
      </c>
      <c r="D2328" s="14">
        <v>-1.2800000000000001E-2</v>
      </c>
      <c r="E2328" s="14">
        <v>-5.5199999999999999E-2</v>
      </c>
      <c r="F2328" s="14">
        <v>3.5799999999999998E-2</v>
      </c>
      <c r="G2328" s="14">
        <v>-2.3699999999999999E-2</v>
      </c>
    </row>
    <row r="2329" spans="1:7" ht="14" x14ac:dyDescent="0.2">
      <c r="A2329" s="14" t="s">
        <v>5517</v>
      </c>
      <c r="B2329" s="14" t="s">
        <v>2621</v>
      </c>
      <c r="C2329" s="14" t="s">
        <v>5516</v>
      </c>
      <c r="D2329" s="14">
        <v>5.5999999999999999E-3</v>
      </c>
      <c r="E2329" s="14">
        <v>-4.2999999999999997E-2</v>
      </c>
      <c r="F2329" s="14">
        <v>7.4000000000000003E-3</v>
      </c>
      <c r="G2329" s="14">
        <v>-7.6E-3</v>
      </c>
    </row>
    <row r="2330" spans="1:7" ht="14" x14ac:dyDescent="0.2">
      <c r="A2330" s="14" t="s">
        <v>5518</v>
      </c>
      <c r="B2330" s="14" t="s">
        <v>2621</v>
      </c>
      <c r="C2330" s="14" t="s">
        <v>5519</v>
      </c>
      <c r="D2330" s="14">
        <v>1.21E-2</v>
      </c>
      <c r="E2330" s="14">
        <v>-2.0999999999999999E-3</v>
      </c>
      <c r="F2330" s="14">
        <v>3.8E-3</v>
      </c>
      <c r="G2330" s="14">
        <v>-4.1000000000000003E-3</v>
      </c>
    </row>
    <row r="2331" spans="1:7" ht="14" x14ac:dyDescent="0.2">
      <c r="A2331" s="14" t="s">
        <v>3441</v>
      </c>
      <c r="B2331" s="14" t="s">
        <v>2621</v>
      </c>
      <c r="C2331" s="14" t="s">
        <v>3440</v>
      </c>
      <c r="D2331" s="14">
        <v>-4.3E-3</v>
      </c>
      <c r="E2331" s="14">
        <v>-8.3000000000000001E-3</v>
      </c>
      <c r="F2331" s="14">
        <v>1.7999999999999999E-2</v>
      </c>
      <c r="G2331" s="14">
        <v>-9.2999999999999992E-3</v>
      </c>
    </row>
    <row r="2332" spans="1:7" ht="14" x14ac:dyDescent="0.2">
      <c r="A2332" s="14" t="s">
        <v>3449</v>
      </c>
      <c r="B2332" s="14" t="s">
        <v>2621</v>
      </c>
      <c r="C2332" s="14" t="s">
        <v>3440</v>
      </c>
      <c r="D2332" s="14">
        <v>-6.3E-3</v>
      </c>
      <c r="E2332" s="14">
        <v>-1.24E-2</v>
      </c>
      <c r="F2332" s="14">
        <v>1.04E-2</v>
      </c>
      <c r="G2332" s="14">
        <v>-5.8999999999999999E-3</v>
      </c>
    </row>
    <row r="2333" spans="1:7" ht="14" x14ac:dyDescent="0.2">
      <c r="A2333" s="14" t="s">
        <v>3448</v>
      </c>
      <c r="B2333" s="14" t="s">
        <v>2621</v>
      </c>
      <c r="C2333" s="14" t="s">
        <v>3440</v>
      </c>
      <c r="D2333" s="14">
        <v>-4.7999999999999996E-3</v>
      </c>
      <c r="E2333" s="14">
        <v>-8.0999999999999996E-3</v>
      </c>
      <c r="F2333" s="14">
        <v>1.5900000000000001E-2</v>
      </c>
      <c r="G2333" s="14">
        <v>1.6999999999999999E-3</v>
      </c>
    </row>
    <row r="2334" spans="1:7" ht="14" x14ac:dyDescent="0.2">
      <c r="A2334" s="14" t="s">
        <v>3443</v>
      </c>
      <c r="B2334" s="14" t="s">
        <v>2621</v>
      </c>
      <c r="C2334" s="14" t="s">
        <v>3440</v>
      </c>
      <c r="D2334" s="14">
        <v>-7.7999999999999996E-3</v>
      </c>
      <c r="E2334" s="14">
        <v>-9.7999999999999997E-3</v>
      </c>
      <c r="F2334" s="14">
        <v>1.04E-2</v>
      </c>
      <c r="G2334" s="14">
        <v>-4.1000000000000003E-3</v>
      </c>
    </row>
    <row r="2335" spans="1:7" ht="14" x14ac:dyDescent="0.2">
      <c r="A2335" s="14" t="s">
        <v>3450</v>
      </c>
      <c r="B2335" s="14" t="s">
        <v>2621</v>
      </c>
      <c r="C2335" s="14" t="s">
        <v>3440</v>
      </c>
      <c r="D2335" s="14">
        <v>-6.7000000000000002E-3</v>
      </c>
      <c r="E2335" s="14">
        <v>-1.06E-2</v>
      </c>
      <c r="F2335" s="14">
        <v>1.52E-2</v>
      </c>
      <c r="G2335" s="14">
        <v>-5.7999999999999996E-3</v>
      </c>
    </row>
    <row r="2336" spans="1:7" ht="14" x14ac:dyDescent="0.2">
      <c r="A2336" s="14" t="s">
        <v>3446</v>
      </c>
      <c r="B2336" s="14" t="s">
        <v>2621</v>
      </c>
      <c r="C2336" s="14" t="s">
        <v>3440</v>
      </c>
      <c r="D2336" s="14">
        <v>-8.9999999999999998E-4</v>
      </c>
      <c r="E2336" s="14">
        <v>-1.4200000000000001E-2</v>
      </c>
      <c r="F2336" s="14">
        <v>1.5100000000000001E-2</v>
      </c>
      <c r="G2336" s="14">
        <v>-6.7000000000000002E-3</v>
      </c>
    </row>
    <row r="2337" spans="1:7" ht="14" x14ac:dyDescent="0.2">
      <c r="A2337" s="14" t="s">
        <v>3442</v>
      </c>
      <c r="B2337" s="14" t="s">
        <v>2621</v>
      </c>
      <c r="C2337" s="14" t="s">
        <v>3440</v>
      </c>
      <c r="D2337" s="14">
        <v>-8.0000000000000002E-3</v>
      </c>
      <c r="E2337" s="14">
        <v>-1.3899999999999999E-2</v>
      </c>
      <c r="F2337" s="14">
        <v>9.7000000000000003E-3</v>
      </c>
      <c r="G2337" s="14">
        <v>-4.1999999999999997E-3</v>
      </c>
    </row>
    <row r="2338" spans="1:7" ht="14" x14ac:dyDescent="0.2">
      <c r="A2338" s="14" t="s">
        <v>3444</v>
      </c>
      <c r="B2338" s="14" t="s">
        <v>2621</v>
      </c>
      <c r="C2338" s="14" t="s">
        <v>3440</v>
      </c>
      <c r="D2338" s="14">
        <v>-2.5999999999999999E-3</v>
      </c>
      <c r="E2338" s="14">
        <v>-1.49E-2</v>
      </c>
      <c r="F2338" s="14">
        <v>1.46E-2</v>
      </c>
      <c r="G2338" s="14">
        <v>-5.1999999999999998E-3</v>
      </c>
    </row>
    <row r="2339" spans="1:7" ht="14" x14ac:dyDescent="0.2">
      <c r="A2339" s="14" t="s">
        <v>3445</v>
      </c>
      <c r="B2339" s="14" t="s">
        <v>2621</v>
      </c>
      <c r="C2339" s="14" t="s">
        <v>3440</v>
      </c>
      <c r="D2339" s="14">
        <v>-9.7999999999999997E-3</v>
      </c>
      <c r="E2339" s="14">
        <v>-1.34E-2</v>
      </c>
      <c r="F2339" s="14">
        <v>8.3999999999999995E-3</v>
      </c>
      <c r="G2339" s="14">
        <v>-6.1000000000000004E-3</v>
      </c>
    </row>
    <row r="2340" spans="1:7" ht="14" x14ac:dyDescent="0.2">
      <c r="A2340" s="14" t="s">
        <v>3439</v>
      </c>
      <c r="B2340" s="14" t="s">
        <v>2621</v>
      </c>
      <c r="C2340" s="14" t="s">
        <v>3440</v>
      </c>
      <c r="D2340" s="14">
        <v>-3.5000000000000001E-3</v>
      </c>
      <c r="E2340" s="14">
        <v>-1.0500000000000001E-2</v>
      </c>
      <c r="F2340" s="14">
        <v>1.37E-2</v>
      </c>
      <c r="G2340" s="14">
        <v>-1.1000000000000001E-3</v>
      </c>
    </row>
    <row r="2341" spans="1:7" ht="14" x14ac:dyDescent="0.2">
      <c r="A2341" s="14" t="s">
        <v>3447</v>
      </c>
      <c r="B2341" s="14" t="s">
        <v>2621</v>
      </c>
      <c r="C2341" s="14" t="s">
        <v>3440</v>
      </c>
      <c r="D2341" s="14">
        <v>-4.7999999999999996E-3</v>
      </c>
      <c r="E2341" s="14">
        <v>-1.3599999999999999E-2</v>
      </c>
      <c r="F2341" s="14">
        <v>1.7100000000000001E-2</v>
      </c>
      <c r="G2341" s="14">
        <v>-1.5699999999999999E-2</v>
      </c>
    </row>
    <row r="2342" spans="1:7" ht="14" x14ac:dyDescent="0.2">
      <c r="A2342" s="14" t="s">
        <v>5526</v>
      </c>
      <c r="B2342" s="14" t="s">
        <v>2621</v>
      </c>
      <c r="C2342" s="14" t="s">
        <v>5521</v>
      </c>
      <c r="D2342" s="14">
        <v>-2.3999999999999998E-3</v>
      </c>
      <c r="E2342" s="14">
        <v>-4.2599999999999999E-2</v>
      </c>
      <c r="F2342" s="14">
        <v>3.1300000000000001E-2</v>
      </c>
      <c r="G2342" s="14">
        <v>5.0000000000000001E-3</v>
      </c>
    </row>
    <row r="2343" spans="1:7" ht="14" x14ac:dyDescent="0.2">
      <c r="A2343" s="14" t="s">
        <v>5527</v>
      </c>
      <c r="B2343" s="14" t="s">
        <v>2621</v>
      </c>
      <c r="C2343" s="14" t="s">
        <v>5521</v>
      </c>
      <c r="D2343" s="14">
        <v>-1.1999999999999999E-3</v>
      </c>
      <c r="E2343" s="14">
        <v>-5.0099999999999999E-2</v>
      </c>
      <c r="F2343" s="14">
        <v>3.0200000000000001E-2</v>
      </c>
      <c r="G2343" s="14">
        <v>-3.3E-3</v>
      </c>
    </row>
    <row r="2344" spans="1:7" ht="14" x14ac:dyDescent="0.2">
      <c r="A2344" s="14" t="s">
        <v>5528</v>
      </c>
      <c r="B2344" s="14" t="s">
        <v>492</v>
      </c>
      <c r="C2344" s="14" t="s">
        <v>5521</v>
      </c>
      <c r="D2344" s="14">
        <v>-5.7999999999999996E-3</v>
      </c>
      <c r="E2344" s="14">
        <v>-4.4999999999999998E-2</v>
      </c>
      <c r="F2344" s="14">
        <v>3.0599999999999999E-2</v>
      </c>
      <c r="G2344" s="14">
        <v>-1.6000000000000001E-3</v>
      </c>
    </row>
    <row r="2345" spans="1:7" ht="14" x14ac:dyDescent="0.2">
      <c r="A2345" s="14" t="s">
        <v>5529</v>
      </c>
      <c r="B2345" s="14" t="s">
        <v>2621</v>
      </c>
      <c r="C2345" s="14" t="s">
        <v>5521</v>
      </c>
      <c r="D2345" s="14">
        <v>-3.2000000000000002E-3</v>
      </c>
      <c r="E2345" s="14">
        <v>-4.2099999999999999E-2</v>
      </c>
      <c r="F2345" s="14">
        <v>2.9100000000000001E-2</v>
      </c>
      <c r="G2345" s="14">
        <v>1E-4</v>
      </c>
    </row>
    <row r="2346" spans="1:7" ht="14" x14ac:dyDescent="0.2">
      <c r="A2346" s="14" t="s">
        <v>5530</v>
      </c>
      <c r="B2346" s="14" t="s">
        <v>2621</v>
      </c>
      <c r="C2346" s="14" t="s">
        <v>5521</v>
      </c>
      <c r="D2346" s="14">
        <v>-6.8999999999999999E-3</v>
      </c>
      <c r="E2346" s="14">
        <v>-4.24E-2</v>
      </c>
      <c r="F2346" s="14">
        <v>2.87E-2</v>
      </c>
      <c r="G2346" s="14">
        <v>-2.8E-3</v>
      </c>
    </row>
    <row r="2347" spans="1:7" ht="14" x14ac:dyDescent="0.2">
      <c r="A2347" s="14" t="s">
        <v>5531</v>
      </c>
      <c r="B2347" s="14" t="s">
        <v>2621</v>
      </c>
      <c r="C2347" s="14" t="s">
        <v>5521</v>
      </c>
      <c r="D2347" s="14">
        <v>-5.1000000000000004E-3</v>
      </c>
      <c r="E2347" s="14">
        <v>-4.2299999999999997E-2</v>
      </c>
      <c r="F2347" s="14">
        <v>3.2300000000000002E-2</v>
      </c>
      <c r="G2347" s="14">
        <v>-4.8999999999999998E-3</v>
      </c>
    </row>
    <row r="2348" spans="1:7" ht="14" x14ac:dyDescent="0.2">
      <c r="A2348" s="14" t="s">
        <v>5532</v>
      </c>
      <c r="B2348" s="14" t="s">
        <v>492</v>
      </c>
      <c r="C2348" s="14" t="s">
        <v>5521</v>
      </c>
      <c r="D2348" s="14">
        <v>-3.5000000000000001E-3</v>
      </c>
      <c r="E2348" s="14">
        <v>-4.6300000000000001E-2</v>
      </c>
      <c r="F2348" s="14">
        <v>2.52E-2</v>
      </c>
      <c r="G2348" s="14">
        <v>-1.11E-2</v>
      </c>
    </row>
    <row r="2349" spans="1:7" ht="14" x14ac:dyDescent="0.2">
      <c r="A2349" s="14" t="s">
        <v>5533</v>
      </c>
      <c r="B2349" s="14" t="s">
        <v>492</v>
      </c>
      <c r="C2349" s="14" t="s">
        <v>5521</v>
      </c>
      <c r="D2349" s="14">
        <v>-2.7000000000000001E-3</v>
      </c>
      <c r="E2349" s="14">
        <v>-4.7800000000000002E-2</v>
      </c>
      <c r="F2349" s="14">
        <v>3.2500000000000001E-2</v>
      </c>
      <c r="G2349" s="14">
        <v>-2.8999999999999998E-3</v>
      </c>
    </row>
    <row r="2350" spans="1:7" ht="14" x14ac:dyDescent="0.2">
      <c r="A2350" s="14" t="s">
        <v>5534</v>
      </c>
      <c r="B2350" s="14" t="s">
        <v>2621</v>
      </c>
      <c r="C2350" s="14" t="s">
        <v>5521</v>
      </c>
      <c r="D2350" s="14">
        <v>-6.6E-3</v>
      </c>
      <c r="E2350" s="14">
        <v>-4.7600000000000003E-2</v>
      </c>
      <c r="F2350" s="14">
        <v>2.9100000000000001E-2</v>
      </c>
      <c r="G2350" s="14">
        <v>-1.4E-3</v>
      </c>
    </row>
    <row r="2351" spans="1:7" ht="14" x14ac:dyDescent="0.2">
      <c r="A2351" s="14" t="s">
        <v>5535</v>
      </c>
      <c r="B2351" s="14" t="s">
        <v>492</v>
      </c>
      <c r="C2351" s="14" t="s">
        <v>5521</v>
      </c>
      <c r="D2351" s="14">
        <v>-4.7999999999999996E-3</v>
      </c>
      <c r="E2351" s="14">
        <v>-4.3299999999999998E-2</v>
      </c>
      <c r="F2351" s="14">
        <v>3.2199999999999999E-2</v>
      </c>
      <c r="G2351" s="14">
        <v>-6.4000000000000003E-3</v>
      </c>
    </row>
    <row r="2352" spans="1:7" ht="14" x14ac:dyDescent="0.2">
      <c r="A2352" s="14" t="s">
        <v>5536</v>
      </c>
      <c r="B2352" s="14" t="s">
        <v>2621</v>
      </c>
      <c r="C2352" s="14" t="s">
        <v>5521</v>
      </c>
      <c r="D2352" s="14">
        <v>-2.2000000000000001E-3</v>
      </c>
      <c r="E2352" s="14">
        <v>-4.4600000000000001E-2</v>
      </c>
      <c r="F2352" s="14">
        <v>3.2300000000000002E-2</v>
      </c>
      <c r="G2352" s="14">
        <v>-5.1999999999999998E-3</v>
      </c>
    </row>
    <row r="2353" spans="1:7" ht="14" x14ac:dyDescent="0.2">
      <c r="A2353" s="14" t="s">
        <v>5537</v>
      </c>
      <c r="B2353" s="14" t="s">
        <v>492</v>
      </c>
      <c r="C2353" s="14" t="s">
        <v>5521</v>
      </c>
      <c r="D2353" s="14">
        <v>-4.1000000000000003E-3</v>
      </c>
      <c r="E2353" s="14">
        <v>-4.4900000000000002E-2</v>
      </c>
      <c r="F2353" s="14">
        <v>3.0700000000000002E-2</v>
      </c>
      <c r="G2353" s="14">
        <v>-6.9999999999999999E-4</v>
      </c>
    </row>
    <row r="2354" spans="1:7" ht="14" x14ac:dyDescent="0.2">
      <c r="A2354" s="14" t="s">
        <v>5538</v>
      </c>
      <c r="B2354" s="14" t="s">
        <v>492</v>
      </c>
      <c r="C2354" s="14" t="s">
        <v>5521</v>
      </c>
      <c r="D2354" s="14">
        <v>-3.3E-3</v>
      </c>
      <c r="E2354" s="14">
        <v>-4.48E-2</v>
      </c>
      <c r="F2354" s="14">
        <v>3.1800000000000002E-2</v>
      </c>
      <c r="G2354" s="14">
        <v>-6.3E-3</v>
      </c>
    </row>
    <row r="2355" spans="1:7" ht="14" x14ac:dyDescent="0.2">
      <c r="A2355" s="14" t="s">
        <v>5539</v>
      </c>
      <c r="B2355" s="14" t="s">
        <v>492</v>
      </c>
      <c r="C2355" s="14" t="s">
        <v>5521</v>
      </c>
      <c r="D2355" s="14">
        <v>-3.3E-3</v>
      </c>
      <c r="E2355" s="14">
        <v>-4.4499999999999998E-2</v>
      </c>
      <c r="F2355" s="14">
        <v>3.4299999999999997E-2</v>
      </c>
      <c r="G2355" s="14">
        <v>-4.0000000000000001E-3</v>
      </c>
    </row>
    <row r="2356" spans="1:7" ht="14" x14ac:dyDescent="0.2">
      <c r="A2356" s="14" t="s">
        <v>5540</v>
      </c>
      <c r="B2356" s="14" t="s">
        <v>492</v>
      </c>
      <c r="C2356" s="14" t="s">
        <v>5521</v>
      </c>
      <c r="D2356" s="14">
        <v>-5.1999999999999998E-3</v>
      </c>
      <c r="E2356" s="14">
        <v>-4.3900000000000002E-2</v>
      </c>
      <c r="F2356" s="14">
        <v>2.5100000000000001E-2</v>
      </c>
      <c r="G2356" s="14">
        <v>-8.2000000000000007E-3</v>
      </c>
    </row>
    <row r="2357" spans="1:7" ht="14" x14ac:dyDescent="0.2">
      <c r="A2357" s="14" t="s">
        <v>5541</v>
      </c>
      <c r="B2357" s="14" t="s">
        <v>492</v>
      </c>
      <c r="C2357" s="14" t="s">
        <v>5521</v>
      </c>
      <c r="D2357" s="14">
        <v>-2.3E-3</v>
      </c>
      <c r="E2357" s="14">
        <v>-4.2999999999999997E-2</v>
      </c>
      <c r="F2357" s="14">
        <v>2.7799999999999998E-2</v>
      </c>
      <c r="G2357" s="14">
        <v>-1.1000000000000001E-3</v>
      </c>
    </row>
    <row r="2358" spans="1:7" ht="14" x14ac:dyDescent="0.2">
      <c r="A2358" s="14" t="s">
        <v>5542</v>
      </c>
      <c r="B2358" s="14" t="s">
        <v>2621</v>
      </c>
      <c r="C2358" s="14" t="s">
        <v>5521</v>
      </c>
      <c r="D2358" s="14">
        <v>-4.4000000000000003E-3</v>
      </c>
      <c r="E2358" s="14">
        <v>-4.2099999999999999E-2</v>
      </c>
      <c r="F2358" s="14">
        <v>3.3300000000000003E-2</v>
      </c>
      <c r="G2358" s="14">
        <v>-1.1000000000000001E-3</v>
      </c>
    </row>
    <row r="2359" spans="1:7" ht="14" x14ac:dyDescent="0.2">
      <c r="A2359" s="14" t="s">
        <v>5543</v>
      </c>
      <c r="B2359" s="14" t="s">
        <v>492</v>
      </c>
      <c r="C2359" s="14" t="s">
        <v>5521</v>
      </c>
      <c r="D2359" s="14">
        <v>-1.06E-2</v>
      </c>
      <c r="E2359" s="14">
        <v>-4.2099999999999999E-2</v>
      </c>
      <c r="F2359" s="14">
        <v>3.3300000000000003E-2</v>
      </c>
      <c r="G2359" s="14">
        <v>-2.0999999999999999E-3</v>
      </c>
    </row>
    <row r="2360" spans="1:7" ht="14" x14ac:dyDescent="0.2">
      <c r="A2360" s="14" t="s">
        <v>5544</v>
      </c>
      <c r="B2360" s="14" t="s">
        <v>492</v>
      </c>
      <c r="C2360" s="14" t="s">
        <v>5521</v>
      </c>
      <c r="D2360" s="14">
        <v>-1.03E-2</v>
      </c>
      <c r="E2360" s="14">
        <v>-4.19E-2</v>
      </c>
      <c r="F2360" s="14">
        <v>2.2100000000000002E-2</v>
      </c>
      <c r="G2360" s="14">
        <v>-2.3E-3</v>
      </c>
    </row>
    <row r="2361" spans="1:7" ht="14" x14ac:dyDescent="0.2">
      <c r="A2361" s="14" t="s">
        <v>5545</v>
      </c>
      <c r="B2361" s="14" t="s">
        <v>492</v>
      </c>
      <c r="C2361" s="14" t="s">
        <v>5521</v>
      </c>
      <c r="D2361" s="14">
        <v>-1E-4</v>
      </c>
      <c r="E2361" s="14">
        <v>-4.3700000000000003E-2</v>
      </c>
      <c r="F2361" s="14">
        <v>2.6599999999999999E-2</v>
      </c>
      <c r="G2361" s="14">
        <v>-9.9000000000000008E-3</v>
      </c>
    </row>
    <row r="2362" spans="1:7" ht="14" x14ac:dyDescent="0.2">
      <c r="A2362" s="14" t="s">
        <v>5546</v>
      </c>
      <c r="B2362" s="14" t="s">
        <v>2621</v>
      </c>
      <c r="C2362" s="14" t="s">
        <v>5521</v>
      </c>
      <c r="D2362" s="14">
        <v>-5.8999999999999999E-3</v>
      </c>
      <c r="E2362" s="14">
        <v>-4.8800000000000003E-2</v>
      </c>
      <c r="F2362" s="14">
        <v>0.03</v>
      </c>
      <c r="G2362" s="14">
        <v>-4.8999999999999998E-3</v>
      </c>
    </row>
    <row r="2363" spans="1:7" ht="14" x14ac:dyDescent="0.2">
      <c r="A2363" s="14" t="s">
        <v>5547</v>
      </c>
      <c r="B2363" s="14" t="s">
        <v>492</v>
      </c>
      <c r="C2363" s="14" t="s">
        <v>5521</v>
      </c>
      <c r="D2363" s="14">
        <v>-7.1000000000000004E-3</v>
      </c>
      <c r="E2363" s="14">
        <v>-5.0099999999999999E-2</v>
      </c>
      <c r="F2363" s="14">
        <v>2.6599999999999999E-2</v>
      </c>
      <c r="G2363" s="14">
        <v>-5.4999999999999997E-3</v>
      </c>
    </row>
    <row r="2364" spans="1:7" ht="14" x14ac:dyDescent="0.2">
      <c r="A2364" s="14" t="s">
        <v>5548</v>
      </c>
      <c r="B2364" s="14" t="s">
        <v>492</v>
      </c>
      <c r="C2364" s="14" t="s">
        <v>5521</v>
      </c>
      <c r="D2364" s="14">
        <v>-4.8999999999999998E-3</v>
      </c>
      <c r="E2364" s="14">
        <v>-4.2999999999999997E-2</v>
      </c>
      <c r="F2364" s="14">
        <v>3.1600000000000003E-2</v>
      </c>
      <c r="G2364" s="14">
        <v>-2.3999999999999998E-3</v>
      </c>
    </row>
    <row r="2365" spans="1:7" ht="14" x14ac:dyDescent="0.2">
      <c r="A2365" s="14" t="s">
        <v>5549</v>
      </c>
      <c r="B2365" s="14" t="s">
        <v>492</v>
      </c>
      <c r="C2365" s="14" t="s">
        <v>5521</v>
      </c>
      <c r="D2365" s="14">
        <v>-8.0999999999999996E-3</v>
      </c>
      <c r="E2365" s="14">
        <v>-4.8000000000000001E-2</v>
      </c>
      <c r="F2365" s="14">
        <v>2.4299999999999999E-2</v>
      </c>
      <c r="G2365" s="14">
        <v>-7.4999999999999997E-3</v>
      </c>
    </row>
    <row r="2366" spans="1:7" ht="14" x14ac:dyDescent="0.2">
      <c r="A2366" s="14" t="s">
        <v>5550</v>
      </c>
      <c r="B2366" s="14" t="s">
        <v>2621</v>
      </c>
      <c r="C2366" s="14" t="s">
        <v>5521</v>
      </c>
      <c r="D2366" s="14">
        <v>-2.7000000000000001E-3</v>
      </c>
      <c r="E2366" s="14">
        <v>-4.41E-2</v>
      </c>
      <c r="F2366" s="14">
        <v>2.8000000000000001E-2</v>
      </c>
      <c r="G2366" s="14">
        <v>-3.2000000000000002E-3</v>
      </c>
    </row>
    <row r="2367" spans="1:7" ht="14" x14ac:dyDescent="0.2">
      <c r="A2367" s="14" t="s">
        <v>5551</v>
      </c>
      <c r="B2367" s="14" t="s">
        <v>2621</v>
      </c>
      <c r="C2367" s="14" t="s">
        <v>5521</v>
      </c>
      <c r="D2367" s="14">
        <v>-4.4999999999999997E-3</v>
      </c>
      <c r="E2367" s="14">
        <v>-4.3400000000000001E-2</v>
      </c>
      <c r="F2367" s="14">
        <v>2.0500000000000001E-2</v>
      </c>
      <c r="G2367" s="14">
        <v>-3.0999999999999999E-3</v>
      </c>
    </row>
    <row r="2368" spans="1:7" ht="14" x14ac:dyDescent="0.2">
      <c r="A2368" s="14" t="s">
        <v>5552</v>
      </c>
      <c r="B2368" s="14" t="s">
        <v>2621</v>
      </c>
      <c r="C2368" s="14" t="s">
        <v>5521</v>
      </c>
      <c r="D2368" s="14">
        <v>-7.1000000000000004E-3</v>
      </c>
      <c r="E2368" s="14">
        <v>-4.36E-2</v>
      </c>
      <c r="F2368" s="14">
        <v>2.5600000000000001E-2</v>
      </c>
      <c r="G2368" s="14">
        <v>-3.3E-3</v>
      </c>
    </row>
    <row r="2369" spans="1:7" ht="14" x14ac:dyDescent="0.2">
      <c r="A2369" s="14" t="s">
        <v>5553</v>
      </c>
      <c r="B2369" s="14" t="s">
        <v>492</v>
      </c>
      <c r="C2369" s="14" t="s">
        <v>5521</v>
      </c>
      <c r="D2369" s="14">
        <v>-2.8999999999999998E-3</v>
      </c>
      <c r="E2369" s="14">
        <v>-4.7100000000000003E-2</v>
      </c>
      <c r="F2369" s="14">
        <v>2.86E-2</v>
      </c>
      <c r="G2369" s="14">
        <v>6.9999999999999999E-4</v>
      </c>
    </row>
    <row r="2370" spans="1:7" ht="14" x14ac:dyDescent="0.2">
      <c r="A2370" s="14" t="s">
        <v>5554</v>
      </c>
      <c r="B2370" s="14" t="s">
        <v>492</v>
      </c>
      <c r="C2370" s="14" t="s">
        <v>5521</v>
      </c>
      <c r="D2370" s="14">
        <v>-9.2999999999999992E-3</v>
      </c>
      <c r="E2370" s="14">
        <v>-4.8899999999999999E-2</v>
      </c>
      <c r="F2370" s="14">
        <v>2.4799999999999999E-2</v>
      </c>
      <c r="G2370" s="14">
        <v>-1.1000000000000001E-3</v>
      </c>
    </row>
    <row r="2371" spans="1:7" ht="14" x14ac:dyDescent="0.2">
      <c r="A2371" s="14" t="s">
        <v>5555</v>
      </c>
      <c r="B2371" s="14" t="s">
        <v>492</v>
      </c>
      <c r="C2371" s="14" t="s">
        <v>5521</v>
      </c>
      <c r="D2371" s="14">
        <v>-4.1000000000000003E-3</v>
      </c>
      <c r="E2371" s="14">
        <v>-3.9100000000000003E-2</v>
      </c>
      <c r="F2371" s="14">
        <v>3.9199999999999999E-2</v>
      </c>
      <c r="G2371" s="14">
        <v>1.6000000000000001E-3</v>
      </c>
    </row>
    <row r="2372" spans="1:7" ht="14" x14ac:dyDescent="0.2">
      <c r="A2372" s="14" t="s">
        <v>5556</v>
      </c>
      <c r="B2372" s="14" t="s">
        <v>2621</v>
      </c>
      <c r="C2372" s="14" t="s">
        <v>5521</v>
      </c>
      <c r="D2372" s="14">
        <v>6.9999999999999999E-4</v>
      </c>
      <c r="E2372" s="14">
        <v>-4.02E-2</v>
      </c>
      <c r="F2372" s="14">
        <v>3.5099999999999999E-2</v>
      </c>
      <c r="G2372" s="14">
        <v>-1.4E-3</v>
      </c>
    </row>
    <row r="2373" spans="1:7" ht="14" x14ac:dyDescent="0.2">
      <c r="A2373" s="14" t="s">
        <v>5557</v>
      </c>
      <c r="B2373" s="14" t="s">
        <v>2621</v>
      </c>
      <c r="C2373" s="14" t="s">
        <v>5521</v>
      </c>
      <c r="D2373" s="14">
        <v>-1.8E-3</v>
      </c>
      <c r="E2373" s="14">
        <v>-4.0099999999999997E-2</v>
      </c>
      <c r="F2373" s="14">
        <v>2.2100000000000002E-2</v>
      </c>
      <c r="G2373" s="14">
        <v>8.9999999999999998E-4</v>
      </c>
    </row>
    <row r="2374" spans="1:7" ht="14" x14ac:dyDescent="0.2">
      <c r="A2374" s="14" t="s">
        <v>5558</v>
      </c>
      <c r="B2374" s="14" t="s">
        <v>492</v>
      </c>
      <c r="C2374" s="14" t="s">
        <v>5521</v>
      </c>
      <c r="D2374" s="14">
        <v>-1.1999999999999999E-3</v>
      </c>
      <c r="E2374" s="14">
        <v>-4.58E-2</v>
      </c>
      <c r="F2374" s="14">
        <v>2.64E-2</v>
      </c>
      <c r="G2374" s="14">
        <v>-1.1000000000000001E-3</v>
      </c>
    </row>
    <row r="2375" spans="1:7" ht="14" x14ac:dyDescent="0.2">
      <c r="A2375" s="14" t="s">
        <v>5559</v>
      </c>
      <c r="B2375" s="14" t="s">
        <v>492</v>
      </c>
      <c r="C2375" s="14" t="s">
        <v>5521</v>
      </c>
      <c r="D2375" s="14">
        <v>-2.5000000000000001E-3</v>
      </c>
      <c r="E2375" s="14">
        <v>-4.6399999999999997E-2</v>
      </c>
      <c r="F2375" s="14">
        <v>2.75E-2</v>
      </c>
      <c r="G2375" s="14">
        <v>4.0000000000000002E-4</v>
      </c>
    </row>
    <row r="2376" spans="1:7" ht="14" x14ac:dyDescent="0.2">
      <c r="A2376" s="14" t="s">
        <v>5560</v>
      </c>
      <c r="B2376" s="14" t="s">
        <v>492</v>
      </c>
      <c r="C2376" s="14" t="s">
        <v>5521</v>
      </c>
      <c r="D2376" s="14">
        <v>-2.7000000000000001E-3</v>
      </c>
      <c r="E2376" s="14">
        <v>-4.1500000000000002E-2</v>
      </c>
      <c r="F2376" s="14">
        <v>2.81E-2</v>
      </c>
      <c r="G2376" s="14">
        <v>-8.8999999999999999E-3</v>
      </c>
    </row>
    <row r="2377" spans="1:7" ht="14" x14ac:dyDescent="0.2">
      <c r="A2377" s="14" t="s">
        <v>5561</v>
      </c>
      <c r="B2377" s="14" t="s">
        <v>492</v>
      </c>
      <c r="C2377" s="14" t="s">
        <v>5521</v>
      </c>
      <c r="D2377" s="14">
        <v>-6.7999999999999996E-3</v>
      </c>
      <c r="E2377" s="14">
        <v>-4.3999999999999997E-2</v>
      </c>
      <c r="F2377" s="14">
        <v>3.1800000000000002E-2</v>
      </c>
      <c r="G2377" s="14">
        <v>-7.7000000000000002E-3</v>
      </c>
    </row>
    <row r="2378" spans="1:7" ht="14" x14ac:dyDescent="0.2">
      <c r="A2378" s="14" t="s">
        <v>5520</v>
      </c>
      <c r="B2378" s="14" t="s">
        <v>492</v>
      </c>
      <c r="C2378" s="14" t="s">
        <v>5521</v>
      </c>
      <c r="D2378" s="14">
        <v>-2.9999999999999997E-4</v>
      </c>
      <c r="E2378" s="14">
        <v>-2.6700000000000002E-2</v>
      </c>
      <c r="F2378" s="14">
        <v>1.67E-2</v>
      </c>
      <c r="G2378" s="14">
        <v>2.7000000000000001E-3</v>
      </c>
    </row>
    <row r="2379" spans="1:7" ht="14" x14ac:dyDescent="0.2">
      <c r="A2379" s="14" t="s">
        <v>5522</v>
      </c>
      <c r="B2379" s="14" t="s">
        <v>492</v>
      </c>
      <c r="C2379" s="14" t="s">
        <v>5521</v>
      </c>
      <c r="D2379" s="14">
        <v>-6.7000000000000002E-3</v>
      </c>
      <c r="E2379" s="14">
        <v>-4.5600000000000002E-2</v>
      </c>
      <c r="F2379" s="14">
        <v>2.93E-2</v>
      </c>
      <c r="G2379" s="14">
        <v>-2.8E-3</v>
      </c>
    </row>
    <row r="2380" spans="1:7" ht="14" x14ac:dyDescent="0.2">
      <c r="A2380" s="14" t="s">
        <v>5523</v>
      </c>
      <c r="B2380" s="14" t="s">
        <v>2621</v>
      </c>
      <c r="C2380" s="14" t="s">
        <v>5521</v>
      </c>
      <c r="D2380" s="14">
        <v>-4.3E-3</v>
      </c>
      <c r="E2380" s="14">
        <v>-4.7100000000000003E-2</v>
      </c>
      <c r="F2380" s="14">
        <v>2.8000000000000001E-2</v>
      </c>
      <c r="G2380" s="14">
        <v>-8.9999999999999998E-4</v>
      </c>
    </row>
    <row r="2381" spans="1:7" ht="14" x14ac:dyDescent="0.2">
      <c r="A2381" s="14" t="s">
        <v>5524</v>
      </c>
      <c r="B2381" s="14" t="s">
        <v>2621</v>
      </c>
      <c r="C2381" s="14" t="s">
        <v>5521</v>
      </c>
      <c r="D2381" s="14">
        <v>2.0999999999999999E-3</v>
      </c>
      <c r="E2381" s="14">
        <v>-3.39E-2</v>
      </c>
      <c r="F2381" s="14">
        <v>0.03</v>
      </c>
      <c r="G2381" s="14">
        <v>-1E-3</v>
      </c>
    </row>
    <row r="2382" spans="1:7" ht="14" x14ac:dyDescent="0.2">
      <c r="A2382" s="14" t="s">
        <v>5525</v>
      </c>
      <c r="B2382" s="14" t="s">
        <v>492</v>
      </c>
      <c r="C2382" s="14" t="s">
        <v>5521</v>
      </c>
      <c r="D2382" s="14">
        <v>-4.1000000000000003E-3</v>
      </c>
      <c r="E2382" s="14">
        <v>-4.3400000000000001E-2</v>
      </c>
      <c r="F2382" s="14">
        <v>2.9399999999999999E-2</v>
      </c>
      <c r="G2382" s="14">
        <v>-4.5999999999999999E-3</v>
      </c>
    </row>
    <row r="2383" spans="1:7" ht="14" x14ac:dyDescent="0.2">
      <c r="A2383" s="14" t="s">
        <v>5562</v>
      </c>
      <c r="B2383" s="14" t="s">
        <v>492</v>
      </c>
      <c r="C2383" s="14" t="s">
        <v>5563</v>
      </c>
      <c r="D2383" s="14">
        <v>-4.3E-3</v>
      </c>
      <c r="E2383" s="14">
        <v>-4.3700000000000003E-2</v>
      </c>
      <c r="F2383" s="14">
        <v>3.5900000000000001E-2</v>
      </c>
      <c r="G2383" s="14">
        <v>-6.1000000000000004E-3</v>
      </c>
    </row>
    <row r="2384" spans="1:7" ht="14" x14ac:dyDescent="0.2">
      <c r="A2384" s="14" t="s">
        <v>5564</v>
      </c>
      <c r="B2384" s="14" t="s">
        <v>492</v>
      </c>
      <c r="C2384" s="14" t="s">
        <v>5563</v>
      </c>
      <c r="D2384" s="14">
        <v>-3.0000000000000001E-3</v>
      </c>
      <c r="E2384" s="14">
        <v>-3.9800000000000002E-2</v>
      </c>
      <c r="F2384" s="14">
        <v>3.3500000000000002E-2</v>
      </c>
      <c r="G2384" s="14">
        <v>-1.5E-3</v>
      </c>
    </row>
    <row r="2385" spans="1:7" ht="14" x14ac:dyDescent="0.2">
      <c r="A2385" s="14" t="s">
        <v>5566</v>
      </c>
      <c r="B2385" s="14" t="s">
        <v>2621</v>
      </c>
      <c r="C2385" s="14" t="s">
        <v>5563</v>
      </c>
      <c r="D2385" s="14">
        <v>-2.7000000000000001E-3</v>
      </c>
      <c r="E2385" s="14">
        <v>-4.1099999999999998E-2</v>
      </c>
      <c r="F2385" s="14">
        <v>3.8399999999999997E-2</v>
      </c>
      <c r="G2385" s="14">
        <v>-1.2999999999999999E-3</v>
      </c>
    </row>
    <row r="2386" spans="1:7" ht="14" x14ac:dyDescent="0.2">
      <c r="A2386" s="14" t="s">
        <v>5565</v>
      </c>
      <c r="B2386" s="14" t="s">
        <v>492</v>
      </c>
      <c r="C2386" s="14" t="s">
        <v>5563</v>
      </c>
      <c r="D2386" s="14">
        <v>-3.5000000000000001E-3</v>
      </c>
      <c r="E2386" s="14">
        <v>-4.19E-2</v>
      </c>
      <c r="F2386" s="14">
        <v>3.2800000000000003E-2</v>
      </c>
      <c r="G2386" s="14">
        <v>-4.8999999999999998E-3</v>
      </c>
    </row>
    <row r="2387" spans="1:7" ht="14" x14ac:dyDescent="0.2">
      <c r="A2387" s="14" t="s">
        <v>5567</v>
      </c>
      <c r="B2387" s="14" t="s">
        <v>492</v>
      </c>
      <c r="C2387" s="14" t="s">
        <v>5568</v>
      </c>
      <c r="D2387" s="14">
        <v>2.0799999999999999E-2</v>
      </c>
      <c r="E2387" s="14">
        <v>-8.8000000000000005E-3</v>
      </c>
      <c r="F2387" s="14">
        <v>-3.5000000000000001E-3</v>
      </c>
      <c r="G2387" s="14">
        <v>-4.0000000000000002E-4</v>
      </c>
    </row>
    <row r="2388" spans="1:7" ht="14" x14ac:dyDescent="0.2">
      <c r="A2388" s="14" t="s">
        <v>5569</v>
      </c>
      <c r="B2388" s="14" t="s">
        <v>2621</v>
      </c>
      <c r="C2388" s="14" t="s">
        <v>5570</v>
      </c>
      <c r="D2388" s="14">
        <v>1.6400000000000001E-2</v>
      </c>
      <c r="E2388" s="14">
        <v>-1.47E-2</v>
      </c>
      <c r="F2388" s="14">
        <v>7.0000000000000001E-3</v>
      </c>
      <c r="G2388" s="14">
        <v>-3.5999999999999999E-3</v>
      </c>
    </row>
    <row r="2389" spans="1:7" ht="14" x14ac:dyDescent="0.2">
      <c r="A2389" s="14" t="s">
        <v>5571</v>
      </c>
      <c r="B2389" s="14" t="s">
        <v>2621</v>
      </c>
      <c r="C2389" s="14" t="s">
        <v>5572</v>
      </c>
      <c r="D2389" s="14">
        <v>1.6400000000000001E-2</v>
      </c>
      <c r="E2389" s="14">
        <v>-1.47E-2</v>
      </c>
      <c r="F2389" s="14">
        <v>7.0000000000000001E-3</v>
      </c>
      <c r="G2389" s="14">
        <v>-3.5999999999999999E-3</v>
      </c>
    </row>
    <row r="2390" spans="1:7" ht="14" x14ac:dyDescent="0.2">
      <c r="A2390" s="14" t="s">
        <v>5573</v>
      </c>
      <c r="B2390" s="14" t="s">
        <v>492</v>
      </c>
      <c r="C2390" s="14" t="s">
        <v>5574</v>
      </c>
      <c r="D2390" s="14">
        <v>2.3E-2</v>
      </c>
      <c r="E2390" s="14">
        <v>-4.0500000000000001E-2</v>
      </c>
      <c r="F2390" s="14">
        <v>1.34E-2</v>
      </c>
      <c r="G2390" s="14">
        <v>-1.6999999999999999E-3</v>
      </c>
    </row>
    <row r="2391" spans="1:7" ht="14" x14ac:dyDescent="0.2">
      <c r="A2391" s="14" t="s">
        <v>5575</v>
      </c>
      <c r="B2391" s="14" t="s">
        <v>2621</v>
      </c>
      <c r="C2391" s="14" t="s">
        <v>5574</v>
      </c>
      <c r="D2391" s="14">
        <v>2.3099999999999999E-2</v>
      </c>
      <c r="E2391" s="14">
        <v>-3.8800000000000001E-2</v>
      </c>
      <c r="F2391" s="14">
        <v>1.47E-2</v>
      </c>
      <c r="G2391" s="14">
        <v>1.6000000000000001E-3</v>
      </c>
    </row>
    <row r="2392" spans="1:7" ht="14" x14ac:dyDescent="0.2">
      <c r="A2392" s="14" t="s">
        <v>5576</v>
      </c>
      <c r="B2392" s="14" t="s">
        <v>492</v>
      </c>
      <c r="C2392" s="14" t="s">
        <v>5574</v>
      </c>
      <c r="D2392" s="14">
        <v>2.3599999999999999E-2</v>
      </c>
      <c r="E2392" s="14">
        <v>-4.2000000000000003E-2</v>
      </c>
      <c r="F2392" s="14">
        <v>1.01E-2</v>
      </c>
      <c r="G2392" s="14">
        <v>-3.2000000000000002E-3</v>
      </c>
    </row>
    <row r="2393" spans="1:7" ht="14" x14ac:dyDescent="0.2">
      <c r="A2393" s="14" t="s">
        <v>5577</v>
      </c>
      <c r="B2393" s="14" t="s">
        <v>2621</v>
      </c>
      <c r="C2393" s="14" t="s">
        <v>5574</v>
      </c>
      <c r="D2393" s="14">
        <v>2.2200000000000001E-2</v>
      </c>
      <c r="E2393" s="14">
        <v>-3.7100000000000001E-2</v>
      </c>
      <c r="F2393" s="14">
        <v>1.6400000000000001E-2</v>
      </c>
      <c r="G2393" s="14">
        <v>0</v>
      </c>
    </row>
    <row r="2394" spans="1:7" ht="14" x14ac:dyDescent="0.2">
      <c r="A2394" s="14" t="s">
        <v>5578</v>
      </c>
      <c r="B2394" s="14" t="s">
        <v>2621</v>
      </c>
      <c r="C2394" s="14" t="s">
        <v>5574</v>
      </c>
      <c r="D2394" s="14">
        <v>1.54E-2</v>
      </c>
      <c r="E2394" s="14">
        <v>-4.5699999999999998E-2</v>
      </c>
      <c r="F2394" s="14">
        <v>7.3000000000000001E-3</v>
      </c>
      <c r="G2394" s="14">
        <v>-5.7999999999999996E-3</v>
      </c>
    </row>
    <row r="2395" spans="1:7" ht="14" x14ac:dyDescent="0.2">
      <c r="A2395" s="14" t="s">
        <v>5579</v>
      </c>
      <c r="B2395" s="14" t="s">
        <v>492</v>
      </c>
      <c r="C2395" s="14" t="s">
        <v>5574</v>
      </c>
      <c r="D2395" s="14">
        <v>2.1899999999999999E-2</v>
      </c>
      <c r="E2395" s="14">
        <v>-3.9600000000000003E-2</v>
      </c>
      <c r="F2395" s="14">
        <v>1.5599999999999999E-2</v>
      </c>
      <c r="G2395" s="14">
        <v>-6.4999999999999997E-3</v>
      </c>
    </row>
    <row r="2396" spans="1:7" ht="14" x14ac:dyDescent="0.2">
      <c r="A2396" s="14" t="s">
        <v>5580</v>
      </c>
      <c r="B2396" s="14" t="s">
        <v>2621</v>
      </c>
      <c r="C2396" s="14" t="s">
        <v>5574</v>
      </c>
      <c r="D2396" s="14">
        <v>1.84E-2</v>
      </c>
      <c r="E2396" s="14">
        <v>-4.2299999999999997E-2</v>
      </c>
      <c r="F2396" s="14">
        <v>1.2E-2</v>
      </c>
      <c r="G2396" s="14">
        <v>3.8E-3</v>
      </c>
    </row>
    <row r="2397" spans="1:7" ht="14" x14ac:dyDescent="0.2">
      <c r="A2397" s="14" t="s">
        <v>5581</v>
      </c>
      <c r="B2397" s="14" t="s">
        <v>492</v>
      </c>
      <c r="C2397" s="14" t="s">
        <v>5574</v>
      </c>
      <c r="D2397" s="14">
        <v>2.3300000000000001E-2</v>
      </c>
      <c r="E2397" s="14">
        <v>-4.1500000000000002E-2</v>
      </c>
      <c r="F2397" s="14">
        <v>1.5800000000000002E-2</v>
      </c>
      <c r="G2397" s="14">
        <v>-1.2999999999999999E-3</v>
      </c>
    </row>
    <row r="2398" spans="1:7" ht="14" x14ac:dyDescent="0.2">
      <c r="A2398" s="14" t="s">
        <v>5582</v>
      </c>
      <c r="B2398" s="14" t="s">
        <v>2621</v>
      </c>
      <c r="C2398" s="14" t="s">
        <v>5574</v>
      </c>
      <c r="D2398" s="14">
        <v>2.35E-2</v>
      </c>
      <c r="E2398" s="14">
        <v>-4.2700000000000002E-2</v>
      </c>
      <c r="F2398" s="14">
        <v>6.1000000000000004E-3</v>
      </c>
      <c r="G2398" s="14">
        <v>-4.4999999999999997E-3</v>
      </c>
    </row>
    <row r="2399" spans="1:7" ht="14" x14ac:dyDescent="0.2">
      <c r="A2399" s="14" t="s">
        <v>5583</v>
      </c>
      <c r="B2399" s="14" t="s">
        <v>2621</v>
      </c>
      <c r="C2399" s="14" t="s">
        <v>5574</v>
      </c>
      <c r="D2399" s="14">
        <v>2.06E-2</v>
      </c>
      <c r="E2399" s="14">
        <v>-4.1599999999999998E-2</v>
      </c>
      <c r="F2399" s="14">
        <v>1.23E-2</v>
      </c>
      <c r="G2399" s="14">
        <v>-8.0000000000000004E-4</v>
      </c>
    </row>
    <row r="2400" spans="1:7" ht="14" x14ac:dyDescent="0.2">
      <c r="A2400" s="14" t="s">
        <v>5584</v>
      </c>
      <c r="B2400" s="14" t="s">
        <v>492</v>
      </c>
      <c r="C2400" s="14" t="s">
        <v>5574</v>
      </c>
      <c r="D2400" s="14">
        <v>1.72E-2</v>
      </c>
      <c r="E2400" s="14">
        <v>-4.9000000000000002E-2</v>
      </c>
      <c r="F2400" s="14">
        <v>1.2E-2</v>
      </c>
      <c r="G2400" s="14">
        <v>-1.1999999999999999E-3</v>
      </c>
    </row>
    <row r="2401" spans="1:7" ht="14" x14ac:dyDescent="0.2">
      <c r="A2401" s="14" t="s">
        <v>5585</v>
      </c>
      <c r="B2401" s="14" t="s">
        <v>492</v>
      </c>
      <c r="C2401" s="14" t="s">
        <v>5574</v>
      </c>
      <c r="D2401" s="14">
        <v>2.1700000000000001E-2</v>
      </c>
      <c r="E2401" s="14">
        <v>-4.0099999999999997E-2</v>
      </c>
      <c r="F2401" s="14">
        <v>1.3599999999999999E-2</v>
      </c>
      <c r="G2401" s="14">
        <v>-4.5999999999999999E-3</v>
      </c>
    </row>
    <row r="2402" spans="1:7" ht="14" x14ac:dyDescent="0.2">
      <c r="A2402" s="14" t="s">
        <v>5586</v>
      </c>
      <c r="B2402" s="14" t="s">
        <v>2621</v>
      </c>
      <c r="C2402" s="14" t="s">
        <v>5574</v>
      </c>
      <c r="D2402" s="14">
        <v>2.3E-2</v>
      </c>
      <c r="E2402" s="14">
        <v>-4.2299999999999997E-2</v>
      </c>
      <c r="F2402" s="14">
        <v>1.4500000000000001E-2</v>
      </c>
      <c r="G2402" s="14">
        <v>-1.1999999999999999E-3</v>
      </c>
    </row>
    <row r="2403" spans="1:7" ht="14" x14ac:dyDescent="0.2">
      <c r="A2403" s="14" t="s">
        <v>5587</v>
      </c>
      <c r="B2403" s="14" t="s">
        <v>492</v>
      </c>
      <c r="C2403" s="14" t="s">
        <v>5574</v>
      </c>
      <c r="D2403" s="14">
        <v>2.1999999999999999E-2</v>
      </c>
      <c r="E2403" s="14">
        <v>-4.36E-2</v>
      </c>
      <c r="F2403" s="14">
        <v>1.6500000000000001E-2</v>
      </c>
      <c r="G2403" s="14">
        <v>-5.4999999999999997E-3</v>
      </c>
    </row>
    <row r="2404" spans="1:7" ht="14" x14ac:dyDescent="0.2">
      <c r="A2404" s="14" t="s">
        <v>5588</v>
      </c>
      <c r="B2404" s="14" t="s">
        <v>492</v>
      </c>
      <c r="C2404" s="14" t="s">
        <v>5574</v>
      </c>
      <c r="D2404" s="14">
        <v>1.38E-2</v>
      </c>
      <c r="E2404" s="14">
        <v>-4.4499999999999998E-2</v>
      </c>
      <c r="F2404" s="14">
        <v>6.3E-3</v>
      </c>
      <c r="G2404" s="14">
        <v>0</v>
      </c>
    </row>
    <row r="2405" spans="1:7" ht="14" x14ac:dyDescent="0.2">
      <c r="A2405" s="14" t="s">
        <v>5589</v>
      </c>
      <c r="B2405" s="14" t="s">
        <v>2621</v>
      </c>
      <c r="C2405" s="14" t="s">
        <v>5574</v>
      </c>
      <c r="D2405" s="14">
        <v>2.41E-2</v>
      </c>
      <c r="E2405" s="14">
        <v>-4.3700000000000003E-2</v>
      </c>
      <c r="F2405" s="14">
        <v>1.3899999999999999E-2</v>
      </c>
      <c r="G2405" s="14">
        <v>-1E-4</v>
      </c>
    </row>
    <row r="2406" spans="1:7" ht="14" x14ac:dyDescent="0.2">
      <c r="A2406" s="14" t="s">
        <v>5590</v>
      </c>
      <c r="B2406" s="14" t="s">
        <v>492</v>
      </c>
      <c r="C2406" s="14" t="s">
        <v>5574</v>
      </c>
      <c r="D2406" s="14">
        <v>2.23E-2</v>
      </c>
      <c r="E2406" s="14">
        <v>-4.3700000000000003E-2</v>
      </c>
      <c r="F2406" s="14">
        <v>8.0000000000000002E-3</v>
      </c>
      <c r="G2406" s="14">
        <v>-5.3E-3</v>
      </c>
    </row>
    <row r="2407" spans="1:7" ht="14" x14ac:dyDescent="0.2">
      <c r="A2407" s="14" t="s">
        <v>5591</v>
      </c>
      <c r="B2407" s="14" t="s">
        <v>492</v>
      </c>
      <c r="C2407" s="14" t="s">
        <v>5574</v>
      </c>
      <c r="D2407" s="14">
        <v>1.8599999999999998E-2</v>
      </c>
      <c r="E2407" s="14">
        <v>-4.3499999999999997E-2</v>
      </c>
      <c r="F2407" s="14">
        <v>1.49E-2</v>
      </c>
      <c r="G2407" s="14">
        <v>-1.17E-2</v>
      </c>
    </row>
    <row r="2408" spans="1:7" ht="14" x14ac:dyDescent="0.2">
      <c r="A2408" s="14" t="s">
        <v>5592</v>
      </c>
      <c r="B2408" s="14" t="s">
        <v>2621</v>
      </c>
      <c r="C2408" s="14" t="s">
        <v>5574</v>
      </c>
      <c r="D2408" s="14">
        <v>1.9599999999999999E-2</v>
      </c>
      <c r="E2408" s="14">
        <v>-4.2799999999999998E-2</v>
      </c>
      <c r="F2408" s="14">
        <v>1.12E-2</v>
      </c>
      <c r="G2408" s="14">
        <v>-4.3E-3</v>
      </c>
    </row>
    <row r="2409" spans="1:7" ht="14" x14ac:dyDescent="0.2">
      <c r="A2409" s="14" t="s">
        <v>5593</v>
      </c>
      <c r="B2409" s="14" t="s">
        <v>2621</v>
      </c>
      <c r="C2409" s="14" t="s">
        <v>5574</v>
      </c>
      <c r="D2409" s="14">
        <v>2.07E-2</v>
      </c>
      <c r="E2409" s="14">
        <v>-4.2099999999999999E-2</v>
      </c>
      <c r="F2409" s="14">
        <v>1.55E-2</v>
      </c>
      <c r="G2409" s="14">
        <v>-1.11E-2</v>
      </c>
    </row>
    <row r="2410" spans="1:7" ht="14" x14ac:dyDescent="0.2">
      <c r="A2410" s="14" t="s">
        <v>5594</v>
      </c>
      <c r="B2410" s="14" t="s">
        <v>2621</v>
      </c>
      <c r="C2410" s="14" t="s">
        <v>5574</v>
      </c>
      <c r="D2410" s="14">
        <v>1.9E-2</v>
      </c>
      <c r="E2410" s="14">
        <v>-4.1799999999999997E-2</v>
      </c>
      <c r="F2410" s="14">
        <v>1.66E-2</v>
      </c>
      <c r="G2410" s="14">
        <v>-2.0999999999999999E-3</v>
      </c>
    </row>
    <row r="2411" spans="1:7" ht="14" x14ac:dyDescent="0.2">
      <c r="A2411" s="14" t="s">
        <v>5595</v>
      </c>
      <c r="B2411" s="14" t="s">
        <v>492</v>
      </c>
      <c r="C2411" s="14" t="s">
        <v>5574</v>
      </c>
      <c r="D2411" s="14">
        <v>2.23E-2</v>
      </c>
      <c r="E2411" s="14">
        <v>-3.7900000000000003E-2</v>
      </c>
      <c r="F2411" s="14">
        <v>1.7299999999999999E-2</v>
      </c>
      <c r="G2411" s="14">
        <v>-2.3999999999999998E-3</v>
      </c>
    </row>
    <row r="2412" spans="1:7" ht="14" x14ac:dyDescent="0.2">
      <c r="A2412" s="14" t="s">
        <v>5596</v>
      </c>
      <c r="B2412" s="14" t="s">
        <v>492</v>
      </c>
      <c r="C2412" s="14" t="s">
        <v>5574</v>
      </c>
      <c r="D2412" s="14">
        <v>1.8499999999999999E-2</v>
      </c>
      <c r="E2412" s="14">
        <v>-3.6600000000000001E-2</v>
      </c>
      <c r="F2412" s="14">
        <v>6.8999999999999999E-3</v>
      </c>
      <c r="G2412" s="14">
        <v>-7.7999999999999996E-3</v>
      </c>
    </row>
    <row r="2413" spans="1:7" ht="14" x14ac:dyDescent="0.2">
      <c r="A2413" s="14" t="s">
        <v>5597</v>
      </c>
      <c r="B2413" s="14" t="s">
        <v>492</v>
      </c>
      <c r="C2413" s="14" t="s">
        <v>5574</v>
      </c>
      <c r="D2413" s="14">
        <v>1.5699999999999999E-2</v>
      </c>
      <c r="E2413" s="14">
        <v>-4.24E-2</v>
      </c>
      <c r="F2413" s="14">
        <v>9.4999999999999998E-3</v>
      </c>
      <c r="G2413" s="14">
        <v>-6.4999999999999997E-3</v>
      </c>
    </row>
    <row r="2414" spans="1:7" ht="14" x14ac:dyDescent="0.2">
      <c r="A2414" s="14" t="s">
        <v>5598</v>
      </c>
      <c r="B2414" s="14" t="s">
        <v>2621</v>
      </c>
      <c r="C2414" s="14" t="s">
        <v>5574</v>
      </c>
      <c r="D2414" s="14">
        <v>1.9900000000000001E-2</v>
      </c>
      <c r="E2414" s="14">
        <v>-4.6199999999999998E-2</v>
      </c>
      <c r="F2414" s="14">
        <v>1.5299999999999999E-2</v>
      </c>
      <c r="G2414" s="14">
        <v>2.0999999999999999E-3</v>
      </c>
    </row>
    <row r="2415" spans="1:7" ht="14" x14ac:dyDescent="0.2">
      <c r="A2415" s="14" t="s">
        <v>5599</v>
      </c>
      <c r="B2415" s="14" t="s">
        <v>492</v>
      </c>
      <c r="C2415" s="14" t="s">
        <v>5574</v>
      </c>
      <c r="D2415" s="14">
        <v>1.8599999999999998E-2</v>
      </c>
      <c r="E2415" s="14">
        <v>-4.4999999999999998E-2</v>
      </c>
      <c r="F2415" s="14">
        <v>8.0000000000000002E-3</v>
      </c>
      <c r="G2415" s="14">
        <v>-8.0000000000000002E-3</v>
      </c>
    </row>
    <row r="2416" spans="1:7" ht="14" x14ac:dyDescent="0.2">
      <c r="A2416" s="14" t="s">
        <v>5600</v>
      </c>
      <c r="B2416" s="14" t="s">
        <v>2621</v>
      </c>
      <c r="C2416" s="14" t="s">
        <v>5574</v>
      </c>
      <c r="D2416" s="14">
        <v>2.1999999999999999E-2</v>
      </c>
      <c r="E2416" s="14">
        <v>-3.8800000000000001E-2</v>
      </c>
      <c r="F2416" s="14">
        <v>8.3999999999999995E-3</v>
      </c>
      <c r="G2416" s="14">
        <v>3.0999999999999999E-3</v>
      </c>
    </row>
    <row r="2417" spans="1:7" ht="14" x14ac:dyDescent="0.2">
      <c r="A2417" s="14" t="s">
        <v>5601</v>
      </c>
      <c r="B2417" s="14" t="s">
        <v>2621</v>
      </c>
      <c r="C2417" s="14" t="s">
        <v>5574</v>
      </c>
      <c r="D2417" s="14">
        <v>2.3400000000000001E-2</v>
      </c>
      <c r="E2417" s="14">
        <v>-4.7E-2</v>
      </c>
      <c r="F2417" s="14">
        <v>1.6E-2</v>
      </c>
      <c r="G2417" s="14">
        <v>-4.0000000000000001E-3</v>
      </c>
    </row>
    <row r="2418" spans="1:7" ht="14" x14ac:dyDescent="0.2">
      <c r="A2418" s="14" t="s">
        <v>5602</v>
      </c>
      <c r="B2418" s="14" t="s">
        <v>492</v>
      </c>
      <c r="C2418" s="14" t="s">
        <v>5603</v>
      </c>
      <c r="D2418" s="14">
        <v>2.2200000000000001E-2</v>
      </c>
      <c r="E2418" s="14">
        <v>-3.6400000000000002E-2</v>
      </c>
      <c r="F2418" s="14">
        <v>1.1599999999999999E-2</v>
      </c>
      <c r="G2418" s="14">
        <v>-1.1999999999999999E-3</v>
      </c>
    </row>
    <row r="2419" spans="1:7" ht="14" x14ac:dyDescent="0.2">
      <c r="A2419" s="14" t="s">
        <v>5604</v>
      </c>
      <c r="B2419" s="14" t="s">
        <v>492</v>
      </c>
      <c r="C2419" s="14" t="s">
        <v>5603</v>
      </c>
      <c r="D2419" s="14">
        <v>2.0199999999999999E-2</v>
      </c>
      <c r="E2419" s="14">
        <v>-4.5600000000000002E-2</v>
      </c>
      <c r="F2419" s="14">
        <v>1.21E-2</v>
      </c>
      <c r="G2419" s="14">
        <v>-6.3E-3</v>
      </c>
    </row>
    <row r="2420" spans="1:7" ht="14" x14ac:dyDescent="0.2">
      <c r="A2420" s="14" t="s">
        <v>5605</v>
      </c>
      <c r="B2420" s="14" t="s">
        <v>2621</v>
      </c>
      <c r="C2420" s="14" t="s">
        <v>5603</v>
      </c>
      <c r="D2420" s="14">
        <v>1.7500000000000002E-2</v>
      </c>
      <c r="E2420" s="14">
        <v>-4.4699999999999997E-2</v>
      </c>
      <c r="F2420" s="14">
        <v>1.67E-2</v>
      </c>
      <c r="G2420" s="14">
        <v>-8.9999999999999998E-4</v>
      </c>
    </row>
    <row r="2421" spans="1:7" ht="14" x14ac:dyDescent="0.2">
      <c r="A2421" s="14" t="s">
        <v>5606</v>
      </c>
      <c r="B2421" s="14" t="s">
        <v>2621</v>
      </c>
      <c r="C2421" s="14" t="s">
        <v>5603</v>
      </c>
      <c r="D2421" s="14">
        <v>2.0899999999999998E-2</v>
      </c>
      <c r="E2421" s="14">
        <v>-3.8199999999999998E-2</v>
      </c>
      <c r="F2421" s="14">
        <v>1.2699999999999999E-2</v>
      </c>
      <c r="G2421" s="14">
        <v>-6.7000000000000002E-3</v>
      </c>
    </row>
    <row r="2422" spans="1:7" ht="14" x14ac:dyDescent="0.2">
      <c r="A2422" s="14" t="s">
        <v>5607</v>
      </c>
      <c r="B2422" s="14" t="s">
        <v>492</v>
      </c>
      <c r="C2422" s="14" t="s">
        <v>5603</v>
      </c>
      <c r="D2422" s="14">
        <v>1.7299999999999999E-2</v>
      </c>
      <c r="E2422" s="14">
        <v>-3.9800000000000002E-2</v>
      </c>
      <c r="F2422" s="14">
        <v>1.15E-2</v>
      </c>
      <c r="G2422" s="14">
        <v>-6.7000000000000002E-3</v>
      </c>
    </row>
    <row r="2423" spans="1:7" ht="14" x14ac:dyDescent="0.2">
      <c r="A2423" s="14" t="s">
        <v>5608</v>
      </c>
      <c r="B2423" s="14" t="s">
        <v>2621</v>
      </c>
      <c r="C2423" s="14" t="s">
        <v>5603</v>
      </c>
      <c r="D2423" s="14">
        <v>2.1999999999999999E-2</v>
      </c>
      <c r="E2423" s="14">
        <v>-4.2599999999999999E-2</v>
      </c>
      <c r="F2423" s="14">
        <v>1.23E-2</v>
      </c>
      <c r="G2423" s="14">
        <v>-8.6E-3</v>
      </c>
    </row>
    <row r="2424" spans="1:7" ht="14" x14ac:dyDescent="0.2">
      <c r="A2424" s="14" t="s">
        <v>5609</v>
      </c>
      <c r="B2424" s="14" t="s">
        <v>492</v>
      </c>
      <c r="C2424" s="14" t="s">
        <v>5603</v>
      </c>
      <c r="D2424" s="14">
        <v>2.1100000000000001E-2</v>
      </c>
      <c r="E2424" s="14">
        <v>-5.21E-2</v>
      </c>
      <c r="F2424" s="14">
        <v>1.11E-2</v>
      </c>
      <c r="G2424" s="14">
        <v>-2.0999999999999999E-3</v>
      </c>
    </row>
    <row r="2425" spans="1:7" ht="14" x14ac:dyDescent="0.2">
      <c r="A2425" s="14" t="s">
        <v>5610</v>
      </c>
      <c r="B2425" s="14" t="s">
        <v>492</v>
      </c>
      <c r="C2425" s="14" t="s">
        <v>5603</v>
      </c>
      <c r="D2425" s="14">
        <v>2.0400000000000001E-2</v>
      </c>
      <c r="E2425" s="14">
        <v>-4.4699999999999997E-2</v>
      </c>
      <c r="F2425" s="14">
        <v>1.6199999999999999E-2</v>
      </c>
      <c r="G2425" s="14">
        <v>-9.1000000000000004E-3</v>
      </c>
    </row>
    <row r="2426" spans="1:7" ht="14" x14ac:dyDescent="0.2">
      <c r="A2426" s="14" t="s">
        <v>5611</v>
      </c>
      <c r="B2426" s="14" t="s">
        <v>2621</v>
      </c>
      <c r="C2426" s="14" t="s">
        <v>5603</v>
      </c>
      <c r="D2426" s="14">
        <v>2.1899999999999999E-2</v>
      </c>
      <c r="E2426" s="14">
        <v>-3.8199999999999998E-2</v>
      </c>
      <c r="F2426" s="14">
        <v>8.2000000000000007E-3</v>
      </c>
      <c r="G2426" s="14">
        <v>4.7999999999999996E-3</v>
      </c>
    </row>
    <row r="2427" spans="1:7" ht="14" x14ac:dyDescent="0.2">
      <c r="A2427" s="14" t="s">
        <v>5612</v>
      </c>
      <c r="B2427" s="14" t="s">
        <v>2621</v>
      </c>
      <c r="C2427" s="14" t="s">
        <v>5603</v>
      </c>
      <c r="D2427" s="14">
        <v>2.1000000000000001E-2</v>
      </c>
      <c r="E2427" s="14">
        <v>-4.2599999999999999E-2</v>
      </c>
      <c r="F2427" s="14">
        <v>1.18E-2</v>
      </c>
      <c r="G2427" s="14">
        <v>-8.3000000000000001E-3</v>
      </c>
    </row>
    <row r="2428" spans="1:7" ht="14" x14ac:dyDescent="0.2">
      <c r="A2428" s="14" t="s">
        <v>5613</v>
      </c>
      <c r="B2428" s="14" t="s">
        <v>2621</v>
      </c>
      <c r="C2428" s="14" t="s">
        <v>5603</v>
      </c>
      <c r="D2428" s="14">
        <v>2.1700000000000001E-2</v>
      </c>
      <c r="E2428" s="14">
        <v>-4.3099999999999999E-2</v>
      </c>
      <c r="F2428" s="14">
        <v>1.35E-2</v>
      </c>
      <c r="G2428" s="14">
        <v>-5.8999999999999999E-3</v>
      </c>
    </row>
    <row r="2429" spans="1:7" ht="14" x14ac:dyDescent="0.2">
      <c r="A2429" s="14" t="s">
        <v>5614</v>
      </c>
      <c r="B2429" s="14" t="s">
        <v>492</v>
      </c>
      <c r="C2429" s="14" t="s">
        <v>5603</v>
      </c>
      <c r="D2429" s="14">
        <v>1.7000000000000001E-2</v>
      </c>
      <c r="E2429" s="14">
        <v>-4.24E-2</v>
      </c>
      <c r="F2429" s="14">
        <v>1.7999999999999999E-2</v>
      </c>
      <c r="G2429" s="14">
        <v>-1.6999999999999999E-3</v>
      </c>
    </row>
    <row r="2430" spans="1:7" ht="14" x14ac:dyDescent="0.2">
      <c r="A2430" s="14" t="s">
        <v>5615</v>
      </c>
      <c r="B2430" s="14" t="s">
        <v>492</v>
      </c>
      <c r="C2430" s="14" t="s">
        <v>5603</v>
      </c>
      <c r="D2430" s="14">
        <v>2.0899999999999998E-2</v>
      </c>
      <c r="E2430" s="14">
        <v>-3.9600000000000003E-2</v>
      </c>
      <c r="F2430" s="14">
        <v>1.5699999999999999E-2</v>
      </c>
      <c r="G2430" s="14">
        <v>-1.2999999999999999E-3</v>
      </c>
    </row>
    <row r="2431" spans="1:7" ht="14" x14ac:dyDescent="0.2">
      <c r="A2431" s="14" t="s">
        <v>5616</v>
      </c>
      <c r="B2431" s="14" t="s">
        <v>492</v>
      </c>
      <c r="C2431" s="14" t="s">
        <v>5603</v>
      </c>
      <c r="D2431" s="14">
        <v>2.1399999999999999E-2</v>
      </c>
      <c r="E2431" s="14">
        <v>-4.4600000000000001E-2</v>
      </c>
      <c r="F2431" s="14">
        <v>1.37E-2</v>
      </c>
      <c r="G2431" s="14">
        <v>-4.4000000000000003E-3</v>
      </c>
    </row>
    <row r="2432" spans="1:7" ht="14" x14ac:dyDescent="0.2">
      <c r="A2432" s="14" t="s">
        <v>5617</v>
      </c>
      <c r="B2432" s="14" t="s">
        <v>2621</v>
      </c>
      <c r="C2432" s="14" t="s">
        <v>5603</v>
      </c>
      <c r="D2432" s="14">
        <v>2.23E-2</v>
      </c>
      <c r="E2432" s="14">
        <v>-3.9100000000000003E-2</v>
      </c>
      <c r="F2432" s="14">
        <v>1.03E-2</v>
      </c>
      <c r="G2432" s="14">
        <v>-2.0999999999999999E-3</v>
      </c>
    </row>
    <row r="2433" spans="1:7" ht="14" x14ac:dyDescent="0.2">
      <c r="A2433" s="14" t="s">
        <v>5618</v>
      </c>
      <c r="B2433" s="14" t="s">
        <v>2621</v>
      </c>
      <c r="C2433" s="14" t="s">
        <v>5603</v>
      </c>
      <c r="D2433" s="14">
        <v>1.9800000000000002E-2</v>
      </c>
      <c r="E2433" s="14">
        <v>-4.3299999999999998E-2</v>
      </c>
      <c r="F2433" s="14">
        <v>1.47E-2</v>
      </c>
      <c r="G2433" s="14">
        <v>-5.1999999999999998E-3</v>
      </c>
    </row>
    <row r="2434" spans="1:7" ht="14" x14ac:dyDescent="0.2">
      <c r="A2434" s="14" t="s">
        <v>5619</v>
      </c>
      <c r="B2434" s="14" t="s">
        <v>492</v>
      </c>
      <c r="C2434" s="14" t="s">
        <v>5603</v>
      </c>
      <c r="D2434" s="14">
        <v>2.0299999999999999E-2</v>
      </c>
      <c r="E2434" s="14">
        <v>-4.5199999999999997E-2</v>
      </c>
      <c r="F2434" s="14">
        <v>9.1000000000000004E-3</v>
      </c>
      <c r="G2434" s="14">
        <v>-9.5999999999999992E-3</v>
      </c>
    </row>
    <row r="2435" spans="1:7" ht="14" x14ac:dyDescent="0.2">
      <c r="A2435" s="14" t="s">
        <v>5620</v>
      </c>
      <c r="B2435" s="14" t="s">
        <v>492</v>
      </c>
      <c r="C2435" s="14" t="s">
        <v>5603</v>
      </c>
      <c r="D2435" s="14">
        <v>2.01E-2</v>
      </c>
      <c r="E2435" s="14">
        <v>-4.6399999999999997E-2</v>
      </c>
      <c r="F2435" s="14">
        <v>1.1299999999999999E-2</v>
      </c>
      <c r="G2435" s="14">
        <v>-5.9999999999999995E-4</v>
      </c>
    </row>
    <row r="2436" spans="1:7" ht="14" x14ac:dyDescent="0.2">
      <c r="A2436" s="14" t="s">
        <v>5621</v>
      </c>
      <c r="B2436" s="14" t="s">
        <v>492</v>
      </c>
      <c r="C2436" s="14" t="s">
        <v>5622</v>
      </c>
      <c r="D2436" s="14">
        <v>2.1499999999999998E-2</v>
      </c>
      <c r="E2436" s="14">
        <v>-4.2599999999999999E-2</v>
      </c>
      <c r="F2436" s="14">
        <v>1.3299999999999999E-2</v>
      </c>
      <c r="G2436" s="14">
        <v>-4.3E-3</v>
      </c>
    </row>
    <row r="2437" spans="1:7" ht="14" x14ac:dyDescent="0.2">
      <c r="A2437" s="14" t="s">
        <v>5623</v>
      </c>
      <c r="B2437" s="14" t="s">
        <v>2621</v>
      </c>
      <c r="C2437" s="14" t="s">
        <v>5622</v>
      </c>
      <c r="D2437" s="14">
        <v>1.84E-2</v>
      </c>
      <c r="E2437" s="14">
        <v>-3.7900000000000003E-2</v>
      </c>
      <c r="F2437" s="14">
        <v>8.8000000000000005E-3</v>
      </c>
      <c r="G2437" s="14">
        <v>-6.1000000000000004E-3</v>
      </c>
    </row>
    <row r="2438" spans="1:7" ht="14" x14ac:dyDescent="0.2">
      <c r="A2438" s="14" t="s">
        <v>5624</v>
      </c>
      <c r="B2438" s="14" t="s">
        <v>492</v>
      </c>
      <c r="C2438" s="14" t="s">
        <v>5622</v>
      </c>
      <c r="D2438" s="14">
        <v>2.0899999999999998E-2</v>
      </c>
      <c r="E2438" s="14">
        <v>-4.07E-2</v>
      </c>
      <c r="F2438" s="14">
        <v>1.06E-2</v>
      </c>
      <c r="G2438" s="14">
        <v>-6.1999999999999998E-3</v>
      </c>
    </row>
    <row r="2439" spans="1:7" ht="14" x14ac:dyDescent="0.2">
      <c r="A2439" s="14" t="s">
        <v>5625</v>
      </c>
      <c r="B2439" s="14" t="s">
        <v>492</v>
      </c>
      <c r="C2439" s="14" t="s">
        <v>5622</v>
      </c>
      <c r="D2439" s="14">
        <v>2.1899999999999999E-2</v>
      </c>
      <c r="E2439" s="14">
        <v>-4.4999999999999998E-2</v>
      </c>
      <c r="F2439" s="14">
        <v>1.35E-2</v>
      </c>
      <c r="G2439" s="14">
        <v>-6.4999999999999997E-3</v>
      </c>
    </row>
    <row r="2440" spans="1:7" ht="14" x14ac:dyDescent="0.2">
      <c r="A2440" s="14" t="s">
        <v>5626</v>
      </c>
      <c r="B2440" s="14" t="s">
        <v>492</v>
      </c>
      <c r="C2440" s="14" t="s">
        <v>5622</v>
      </c>
      <c r="D2440" s="14">
        <v>1.55E-2</v>
      </c>
      <c r="E2440" s="14">
        <v>-4.41E-2</v>
      </c>
      <c r="F2440" s="14">
        <v>4.3E-3</v>
      </c>
      <c r="G2440" s="14">
        <v>-8.6E-3</v>
      </c>
    </row>
    <row r="2441" spans="1:7" ht="14" x14ac:dyDescent="0.2">
      <c r="A2441" s="14" t="s">
        <v>5627</v>
      </c>
      <c r="B2441" s="14" t="s">
        <v>2621</v>
      </c>
      <c r="C2441" s="14" t="s">
        <v>5622</v>
      </c>
      <c r="D2441" s="14">
        <v>1.9400000000000001E-2</v>
      </c>
      <c r="E2441" s="14">
        <v>-3.7999999999999999E-2</v>
      </c>
      <c r="F2441" s="14">
        <v>9.7999999999999997E-3</v>
      </c>
      <c r="G2441" s="14">
        <v>-5.4000000000000003E-3</v>
      </c>
    </row>
    <row r="2442" spans="1:7" ht="14" x14ac:dyDescent="0.2">
      <c r="A2442" s="14" t="s">
        <v>5628</v>
      </c>
      <c r="B2442" s="14" t="s">
        <v>2621</v>
      </c>
      <c r="C2442" s="14" t="s">
        <v>5622</v>
      </c>
      <c r="D2442" s="14">
        <v>2.1899999999999999E-2</v>
      </c>
      <c r="E2442" s="14">
        <v>-3.73E-2</v>
      </c>
      <c r="F2442" s="14">
        <v>1.17E-2</v>
      </c>
      <c r="G2442" s="14">
        <v>1.6999999999999999E-3</v>
      </c>
    </row>
    <row r="2443" spans="1:7" ht="14" x14ac:dyDescent="0.2">
      <c r="A2443" s="14" t="s">
        <v>5629</v>
      </c>
      <c r="B2443" s="14" t="s">
        <v>492</v>
      </c>
      <c r="C2443" s="14" t="s">
        <v>5622</v>
      </c>
      <c r="D2443" s="14">
        <v>1.8200000000000001E-2</v>
      </c>
      <c r="E2443" s="14">
        <v>-5.28E-2</v>
      </c>
      <c r="F2443" s="14">
        <v>1.12E-2</v>
      </c>
      <c r="G2443" s="14">
        <v>-5.1000000000000004E-3</v>
      </c>
    </row>
    <row r="2444" spans="1:7" ht="14" x14ac:dyDescent="0.2">
      <c r="A2444" s="14" t="s">
        <v>5630</v>
      </c>
      <c r="B2444" s="14" t="s">
        <v>492</v>
      </c>
      <c r="C2444" s="14" t="s">
        <v>5622</v>
      </c>
      <c r="D2444" s="14">
        <v>2.29E-2</v>
      </c>
      <c r="E2444" s="14">
        <v>-4.4299999999999999E-2</v>
      </c>
      <c r="F2444" s="14">
        <v>1.6E-2</v>
      </c>
      <c r="G2444" s="14">
        <v>-6.4999999999999997E-3</v>
      </c>
    </row>
    <row r="2445" spans="1:7" ht="14" x14ac:dyDescent="0.2">
      <c r="A2445" s="14" t="s">
        <v>5631</v>
      </c>
      <c r="B2445" s="14" t="s">
        <v>492</v>
      </c>
      <c r="C2445" s="14" t="s">
        <v>5622</v>
      </c>
      <c r="D2445" s="14">
        <v>2.1100000000000001E-2</v>
      </c>
      <c r="E2445" s="14">
        <v>-4.4900000000000002E-2</v>
      </c>
      <c r="F2445" s="14">
        <v>1.4200000000000001E-2</v>
      </c>
      <c r="G2445" s="14">
        <v>5.9999999999999995E-4</v>
      </c>
    </row>
    <row r="2446" spans="1:7" ht="14" x14ac:dyDescent="0.2">
      <c r="A2446" s="14" t="s">
        <v>5632</v>
      </c>
      <c r="B2446" s="14" t="s">
        <v>492</v>
      </c>
      <c r="C2446" s="14" t="s">
        <v>5622</v>
      </c>
      <c r="D2446" s="14">
        <v>2.2800000000000001E-2</v>
      </c>
      <c r="E2446" s="14">
        <v>-4.9099999999999998E-2</v>
      </c>
      <c r="F2446" s="14">
        <v>1.5599999999999999E-2</v>
      </c>
      <c r="G2446" s="14">
        <v>-3.0999999999999999E-3</v>
      </c>
    </row>
    <row r="2447" spans="1:7" ht="14" x14ac:dyDescent="0.2">
      <c r="A2447" s="14" t="s">
        <v>5633</v>
      </c>
      <c r="B2447" s="14" t="s">
        <v>492</v>
      </c>
      <c r="C2447" s="14" t="s">
        <v>5622</v>
      </c>
      <c r="D2447" s="14">
        <v>2.2499999999999999E-2</v>
      </c>
      <c r="E2447" s="14">
        <v>-4.58E-2</v>
      </c>
      <c r="F2447" s="14">
        <v>1.15E-2</v>
      </c>
      <c r="G2447" s="14">
        <v>-1E-4</v>
      </c>
    </row>
    <row r="2448" spans="1:7" ht="14" x14ac:dyDescent="0.2">
      <c r="A2448" s="14" t="s">
        <v>5634</v>
      </c>
      <c r="B2448" s="14" t="s">
        <v>2621</v>
      </c>
      <c r="C2448" s="14" t="s">
        <v>5635</v>
      </c>
      <c r="D2448" s="14">
        <v>2.3400000000000001E-2</v>
      </c>
      <c r="E2448" s="14">
        <v>-3.49E-2</v>
      </c>
      <c r="F2448" s="14">
        <v>3.0999999999999999E-3</v>
      </c>
      <c r="G2448" s="14">
        <v>-3.7000000000000002E-3</v>
      </c>
    </row>
    <row r="2449" spans="1:7" ht="14" x14ac:dyDescent="0.2">
      <c r="A2449" s="14" t="s">
        <v>5636</v>
      </c>
      <c r="B2449" s="14" t="s">
        <v>2621</v>
      </c>
      <c r="C2449" s="14" t="s">
        <v>5635</v>
      </c>
      <c r="D2449" s="14">
        <v>2.6100000000000002E-2</v>
      </c>
      <c r="E2449" s="14">
        <v>-3.1099999999999999E-2</v>
      </c>
      <c r="F2449" s="14">
        <v>1.0200000000000001E-2</v>
      </c>
      <c r="G2449" s="14">
        <v>7.4999999999999997E-3</v>
      </c>
    </row>
    <row r="2450" spans="1:7" ht="14" x14ac:dyDescent="0.2">
      <c r="A2450" s="14" t="s">
        <v>5637</v>
      </c>
      <c r="B2450" s="14" t="s">
        <v>2621</v>
      </c>
      <c r="C2450" s="14" t="s">
        <v>5635</v>
      </c>
      <c r="D2450" s="14">
        <v>2.5700000000000001E-2</v>
      </c>
      <c r="E2450" s="14">
        <v>-2.52E-2</v>
      </c>
      <c r="F2450" s="14">
        <v>1.5E-3</v>
      </c>
      <c r="G2450" s="14">
        <v>4.0000000000000001E-3</v>
      </c>
    </row>
    <row r="2451" spans="1:7" ht="14" x14ac:dyDescent="0.2">
      <c r="A2451" s="14" t="s">
        <v>5638</v>
      </c>
      <c r="B2451" s="14" t="s">
        <v>492</v>
      </c>
      <c r="C2451" s="14" t="s">
        <v>5635</v>
      </c>
      <c r="D2451" s="14">
        <v>2.4899999999999999E-2</v>
      </c>
      <c r="E2451" s="14">
        <v>-2.8899999999999999E-2</v>
      </c>
      <c r="F2451" s="14">
        <v>1.12E-2</v>
      </c>
      <c r="G2451" s="14">
        <v>-1.6999999999999999E-3</v>
      </c>
    </row>
    <row r="2452" spans="1:7" ht="14" x14ac:dyDescent="0.2">
      <c r="A2452" s="14" t="s">
        <v>5639</v>
      </c>
      <c r="B2452" s="14" t="s">
        <v>492</v>
      </c>
      <c r="C2452" s="14" t="s">
        <v>5635</v>
      </c>
      <c r="D2452" s="14">
        <v>2.4299999999999999E-2</v>
      </c>
      <c r="E2452" s="14">
        <v>-2.81E-2</v>
      </c>
      <c r="F2452" s="14">
        <v>2.5999999999999999E-3</v>
      </c>
      <c r="G2452" s="14">
        <v>-2.9999999999999997E-4</v>
      </c>
    </row>
    <row r="2453" spans="1:7" ht="14" x14ac:dyDescent="0.2">
      <c r="A2453" s="14" t="s">
        <v>5644</v>
      </c>
      <c r="B2453" s="14" t="s">
        <v>492</v>
      </c>
      <c r="C2453" s="14" t="s">
        <v>5641</v>
      </c>
      <c r="D2453" s="14">
        <v>1.5699999999999999E-2</v>
      </c>
      <c r="E2453" s="14">
        <v>-4.4699999999999997E-2</v>
      </c>
      <c r="F2453" s="14">
        <v>-1.1999999999999999E-3</v>
      </c>
      <c r="G2453" s="14">
        <v>-1.34E-2</v>
      </c>
    </row>
    <row r="2454" spans="1:7" ht="14" x14ac:dyDescent="0.2">
      <c r="A2454" s="14" t="s">
        <v>5640</v>
      </c>
      <c r="B2454" s="14" t="s">
        <v>2621</v>
      </c>
      <c r="C2454" s="14" t="s">
        <v>5641</v>
      </c>
      <c r="D2454" s="14">
        <v>2.2100000000000002E-2</v>
      </c>
      <c r="E2454" s="14">
        <v>-5.1499999999999997E-2</v>
      </c>
      <c r="F2454" s="14">
        <v>1.6199999999999999E-2</v>
      </c>
      <c r="G2454" s="14">
        <v>-3.5999999999999999E-3</v>
      </c>
    </row>
    <row r="2455" spans="1:7" ht="14" x14ac:dyDescent="0.2">
      <c r="A2455" s="14" t="s">
        <v>5642</v>
      </c>
      <c r="B2455" s="14" t="s">
        <v>2621</v>
      </c>
      <c r="C2455" s="14" t="s">
        <v>5641</v>
      </c>
      <c r="D2455" s="14">
        <v>2.1399999999999999E-2</v>
      </c>
      <c r="E2455" s="14">
        <v>-3.8300000000000001E-2</v>
      </c>
      <c r="F2455" s="14">
        <v>-6.4999999999999997E-3</v>
      </c>
      <c r="G2455" s="14">
        <v>-3.5999999999999999E-3</v>
      </c>
    </row>
    <row r="2456" spans="1:7" ht="14" x14ac:dyDescent="0.2">
      <c r="A2456" s="14" t="s">
        <v>5643</v>
      </c>
      <c r="B2456" s="14" t="s">
        <v>2621</v>
      </c>
      <c r="C2456" s="14" t="s">
        <v>5641</v>
      </c>
      <c r="D2456" s="14">
        <v>1.5800000000000002E-2</v>
      </c>
      <c r="E2456" s="14">
        <v>-4.65E-2</v>
      </c>
      <c r="F2456" s="14">
        <v>4.5999999999999999E-3</v>
      </c>
      <c r="G2456" s="14">
        <v>-1.1599999999999999E-2</v>
      </c>
    </row>
    <row r="2457" spans="1:7" ht="14" x14ac:dyDescent="0.2">
      <c r="A2457" s="14" t="s">
        <v>5645</v>
      </c>
      <c r="B2457" s="14" t="s">
        <v>492</v>
      </c>
      <c r="C2457" s="14" t="s">
        <v>5646</v>
      </c>
      <c r="D2457" s="14">
        <v>1.7999999999999999E-2</v>
      </c>
      <c r="E2457" s="14">
        <v>-4.4499999999999998E-2</v>
      </c>
      <c r="F2457" s="14">
        <v>4.4000000000000003E-3</v>
      </c>
      <c r="G2457" s="14">
        <v>-6.7999999999999996E-3</v>
      </c>
    </row>
    <row r="2458" spans="1:7" ht="14" x14ac:dyDescent="0.2">
      <c r="A2458" s="14" t="s">
        <v>5647</v>
      </c>
      <c r="B2458" s="14" t="s">
        <v>2621</v>
      </c>
      <c r="C2458" s="14" t="s">
        <v>5646</v>
      </c>
      <c r="D2458" s="14">
        <v>1.7100000000000001E-2</v>
      </c>
      <c r="E2458" s="14">
        <v>-4.19E-2</v>
      </c>
      <c r="F2458" s="14">
        <v>1.0500000000000001E-2</v>
      </c>
      <c r="G2458" s="14">
        <v>-4.1999999999999997E-3</v>
      </c>
    </row>
    <row r="2459" spans="1:7" ht="14" x14ac:dyDescent="0.2">
      <c r="A2459" s="14" t="s">
        <v>5648</v>
      </c>
      <c r="B2459" s="14" t="s">
        <v>2621</v>
      </c>
      <c r="C2459" s="14" t="s">
        <v>5646</v>
      </c>
      <c r="D2459" s="14">
        <v>1.8100000000000002E-2</v>
      </c>
      <c r="E2459" s="14">
        <v>-4.02E-2</v>
      </c>
      <c r="F2459" s="14">
        <v>9.7000000000000003E-3</v>
      </c>
      <c r="G2459" s="14">
        <v>-4.4999999999999997E-3</v>
      </c>
    </row>
    <row r="2460" spans="1:7" ht="14" x14ac:dyDescent="0.2">
      <c r="A2460" s="14" t="s">
        <v>5649</v>
      </c>
      <c r="B2460" s="14" t="s">
        <v>2621</v>
      </c>
      <c r="C2460" s="14" t="s">
        <v>5646</v>
      </c>
      <c r="D2460" s="14">
        <v>2.18E-2</v>
      </c>
      <c r="E2460" s="14">
        <v>-4.3200000000000002E-2</v>
      </c>
      <c r="F2460" s="14">
        <v>1.3599999999999999E-2</v>
      </c>
      <c r="G2460" s="14">
        <v>-3.8E-3</v>
      </c>
    </row>
    <row r="2461" spans="1:7" ht="14" x14ac:dyDescent="0.2">
      <c r="A2461" s="14" t="s">
        <v>5650</v>
      </c>
      <c r="B2461" s="14" t="s">
        <v>2621</v>
      </c>
      <c r="C2461" s="14" t="s">
        <v>5646</v>
      </c>
      <c r="D2461" s="14">
        <v>2.3199999999999998E-2</v>
      </c>
      <c r="E2461" s="14">
        <v>-3.9E-2</v>
      </c>
      <c r="F2461" s="14">
        <v>1.43E-2</v>
      </c>
      <c r="G2461" s="14">
        <v>-2.8999999999999998E-3</v>
      </c>
    </row>
    <row r="2462" spans="1:7" ht="14" x14ac:dyDescent="0.2">
      <c r="A2462" s="14" t="s">
        <v>5651</v>
      </c>
      <c r="B2462" s="14" t="s">
        <v>492</v>
      </c>
      <c r="C2462" s="14" t="s">
        <v>5646</v>
      </c>
      <c r="D2462" s="14">
        <v>2.23E-2</v>
      </c>
      <c r="E2462" s="14">
        <v>-4.8099999999999997E-2</v>
      </c>
      <c r="F2462" s="14">
        <v>1.4500000000000001E-2</v>
      </c>
      <c r="G2462" s="14">
        <v>-5.4999999999999997E-3</v>
      </c>
    </row>
    <row r="2463" spans="1:7" ht="14" x14ac:dyDescent="0.2">
      <c r="A2463" s="14" t="s">
        <v>5652</v>
      </c>
      <c r="B2463" s="14" t="s">
        <v>2621</v>
      </c>
      <c r="C2463" s="14" t="s">
        <v>5653</v>
      </c>
      <c r="D2463" s="14">
        <v>-5.74E-2</v>
      </c>
      <c r="E2463" s="14">
        <v>-7.7899999999999997E-2</v>
      </c>
      <c r="F2463" s="14">
        <v>-6.5500000000000003E-2</v>
      </c>
      <c r="G2463" s="14">
        <v>-2.7E-2</v>
      </c>
    </row>
    <row r="2464" spans="1:7" ht="14" x14ac:dyDescent="0.2">
      <c r="A2464" s="14" t="s">
        <v>5711</v>
      </c>
      <c r="B2464" s="14" t="s">
        <v>2621</v>
      </c>
      <c r="C2464" s="14" t="s">
        <v>5655</v>
      </c>
      <c r="D2464" s="14">
        <v>2.0400000000000001E-2</v>
      </c>
      <c r="E2464" s="14">
        <v>-5.7200000000000001E-2</v>
      </c>
      <c r="F2464" s="14">
        <v>2.07E-2</v>
      </c>
      <c r="G2464" s="14">
        <v>3.8999999999999998E-3</v>
      </c>
    </row>
    <row r="2465" spans="1:7" ht="14" x14ac:dyDescent="0.2">
      <c r="A2465" s="14" t="s">
        <v>5712</v>
      </c>
      <c r="B2465" s="14" t="s">
        <v>492</v>
      </c>
      <c r="C2465" s="14" t="s">
        <v>5655</v>
      </c>
      <c r="D2465" s="14">
        <v>1.9699999999999999E-2</v>
      </c>
      <c r="E2465" s="14">
        <v>-5.3699999999999998E-2</v>
      </c>
      <c r="F2465" s="14">
        <v>2.52E-2</v>
      </c>
      <c r="G2465" s="14">
        <v>-4.0000000000000002E-4</v>
      </c>
    </row>
    <row r="2466" spans="1:7" ht="14" x14ac:dyDescent="0.2">
      <c r="A2466" s="14" t="s">
        <v>5713</v>
      </c>
      <c r="B2466" s="14" t="s">
        <v>492</v>
      </c>
      <c r="C2466" s="14" t="s">
        <v>5655</v>
      </c>
      <c r="D2466" s="14">
        <v>1.8200000000000001E-2</v>
      </c>
      <c r="E2466" s="14">
        <v>-5.2299999999999999E-2</v>
      </c>
      <c r="F2466" s="14">
        <v>2.2800000000000001E-2</v>
      </c>
      <c r="G2466" s="14">
        <v>-1.2800000000000001E-2</v>
      </c>
    </row>
    <row r="2467" spans="1:7" ht="14" x14ac:dyDescent="0.2">
      <c r="A2467" s="14" t="s">
        <v>5714</v>
      </c>
      <c r="B2467" s="14" t="s">
        <v>2621</v>
      </c>
      <c r="C2467" s="14" t="s">
        <v>5655</v>
      </c>
      <c r="D2467" s="14">
        <v>2.2800000000000001E-2</v>
      </c>
      <c r="E2467" s="14">
        <v>-6.5500000000000003E-2</v>
      </c>
      <c r="F2467" s="14">
        <v>1.9599999999999999E-2</v>
      </c>
      <c r="G2467" s="14">
        <v>-1.6999999999999999E-3</v>
      </c>
    </row>
    <row r="2468" spans="1:7" ht="14" x14ac:dyDescent="0.2">
      <c r="A2468" s="14" t="s">
        <v>5715</v>
      </c>
      <c r="B2468" s="14" t="s">
        <v>492</v>
      </c>
      <c r="C2468" s="14" t="s">
        <v>5655</v>
      </c>
      <c r="D2468" s="14">
        <v>1.2699999999999999E-2</v>
      </c>
      <c r="E2468" s="14">
        <v>-5.8500000000000003E-2</v>
      </c>
      <c r="F2468" s="14">
        <v>2.1299999999999999E-2</v>
      </c>
      <c r="G2468" s="14">
        <v>2.8E-3</v>
      </c>
    </row>
    <row r="2469" spans="1:7" ht="14" x14ac:dyDescent="0.2">
      <c r="A2469" s="14" t="s">
        <v>5716</v>
      </c>
      <c r="B2469" s="14" t="s">
        <v>492</v>
      </c>
      <c r="C2469" s="14" t="s">
        <v>5655</v>
      </c>
      <c r="D2469" s="14">
        <v>2.69E-2</v>
      </c>
      <c r="E2469" s="14">
        <v>-6.1899999999999997E-2</v>
      </c>
      <c r="F2469" s="14">
        <v>1.2800000000000001E-2</v>
      </c>
      <c r="G2469" s="14">
        <v>-1.6899999999999998E-2</v>
      </c>
    </row>
    <row r="2470" spans="1:7" ht="14" x14ac:dyDescent="0.2">
      <c r="A2470" s="14" t="s">
        <v>5717</v>
      </c>
      <c r="B2470" s="14" t="s">
        <v>2621</v>
      </c>
      <c r="C2470" s="14" t="s">
        <v>5655</v>
      </c>
      <c r="D2470" s="14">
        <v>2.24E-2</v>
      </c>
      <c r="E2470" s="14">
        <v>-6.08E-2</v>
      </c>
      <c r="F2470" s="14">
        <v>2.5999999999999999E-2</v>
      </c>
      <c r="G2470" s="14">
        <v>-9.9000000000000008E-3</v>
      </c>
    </row>
    <row r="2471" spans="1:7" ht="14" x14ac:dyDescent="0.2">
      <c r="A2471" s="14" t="s">
        <v>5718</v>
      </c>
      <c r="B2471" s="14" t="s">
        <v>492</v>
      </c>
      <c r="C2471" s="14" t="s">
        <v>5655</v>
      </c>
      <c r="D2471" s="14">
        <v>1.8100000000000002E-2</v>
      </c>
      <c r="E2471" s="14">
        <v>-5.6800000000000003E-2</v>
      </c>
      <c r="F2471" s="14">
        <v>2.4899999999999999E-2</v>
      </c>
      <c r="G2471" s="14">
        <v>-8.0999999999999996E-3</v>
      </c>
    </row>
    <row r="2472" spans="1:7" ht="14" x14ac:dyDescent="0.2">
      <c r="A2472" s="14" t="s">
        <v>5719</v>
      </c>
      <c r="B2472" s="14" t="s">
        <v>2621</v>
      </c>
      <c r="C2472" s="14" t="s">
        <v>5655</v>
      </c>
      <c r="D2472" s="14">
        <v>1.4999999999999999E-2</v>
      </c>
      <c r="E2472" s="14">
        <v>-5.3800000000000001E-2</v>
      </c>
      <c r="F2472" s="14">
        <v>2.5399999999999999E-2</v>
      </c>
      <c r="G2472" s="14">
        <v>9.2999999999999992E-3</v>
      </c>
    </row>
    <row r="2473" spans="1:7" ht="14" x14ac:dyDescent="0.2">
      <c r="A2473" s="14" t="s">
        <v>5720</v>
      </c>
      <c r="B2473" s="14" t="s">
        <v>492</v>
      </c>
      <c r="C2473" s="14" t="s">
        <v>5655</v>
      </c>
      <c r="D2473" s="14">
        <v>2.47E-2</v>
      </c>
      <c r="E2473" s="14">
        <v>-5.7299999999999997E-2</v>
      </c>
      <c r="F2473" s="14">
        <v>1.84E-2</v>
      </c>
      <c r="G2473" s="14">
        <v>1.1000000000000001E-3</v>
      </c>
    </row>
    <row r="2474" spans="1:7" ht="14" x14ac:dyDescent="0.2">
      <c r="A2474" s="14" t="s">
        <v>5721</v>
      </c>
      <c r="B2474" s="14" t="s">
        <v>2621</v>
      </c>
      <c r="C2474" s="14" t="s">
        <v>5655</v>
      </c>
      <c r="D2474" s="14">
        <v>2.53E-2</v>
      </c>
      <c r="E2474" s="14">
        <v>-5.7099999999999998E-2</v>
      </c>
      <c r="F2474" s="14">
        <v>2.0799999999999999E-2</v>
      </c>
      <c r="G2474" s="14">
        <v>-4.4999999999999997E-3</v>
      </c>
    </row>
    <row r="2475" spans="1:7" ht="14" x14ac:dyDescent="0.2">
      <c r="A2475" s="14" t="s">
        <v>5677</v>
      </c>
      <c r="B2475" s="14" t="s">
        <v>2621</v>
      </c>
      <c r="C2475" s="14" t="s">
        <v>5655</v>
      </c>
      <c r="D2475" s="14">
        <v>2.1600000000000001E-2</v>
      </c>
      <c r="E2475" s="14">
        <v>-5.5199999999999999E-2</v>
      </c>
      <c r="F2475" s="14">
        <v>2.3199999999999998E-2</v>
      </c>
      <c r="G2475" s="14">
        <v>-4.7000000000000002E-3</v>
      </c>
    </row>
    <row r="2476" spans="1:7" ht="14" x14ac:dyDescent="0.2">
      <c r="A2476" s="14" t="s">
        <v>5722</v>
      </c>
      <c r="B2476" s="14" t="s">
        <v>492</v>
      </c>
      <c r="C2476" s="14" t="s">
        <v>5655</v>
      </c>
      <c r="D2476" s="14">
        <v>1.95E-2</v>
      </c>
      <c r="E2476" s="14">
        <v>-5.3199999999999997E-2</v>
      </c>
      <c r="F2476" s="14">
        <v>2.2100000000000002E-2</v>
      </c>
      <c r="G2476" s="14">
        <v>-7.1999999999999998E-3</v>
      </c>
    </row>
    <row r="2477" spans="1:7" ht="14" x14ac:dyDescent="0.2">
      <c r="A2477" s="14" t="s">
        <v>5723</v>
      </c>
      <c r="B2477" s="14" t="s">
        <v>2621</v>
      </c>
      <c r="C2477" s="14" t="s">
        <v>5655</v>
      </c>
      <c r="D2477" s="14">
        <v>1.5599999999999999E-2</v>
      </c>
      <c r="E2477" s="14">
        <v>-5.0799999999999998E-2</v>
      </c>
      <c r="F2477" s="14">
        <v>2.41E-2</v>
      </c>
      <c r="G2477" s="14">
        <v>1.18E-2</v>
      </c>
    </row>
    <row r="2478" spans="1:7" ht="14" x14ac:dyDescent="0.2">
      <c r="A2478" s="14" t="s">
        <v>5724</v>
      </c>
      <c r="B2478" s="14" t="s">
        <v>2621</v>
      </c>
      <c r="C2478" s="14" t="s">
        <v>5655</v>
      </c>
      <c r="D2478" s="14">
        <v>2.0400000000000001E-2</v>
      </c>
      <c r="E2478" s="14">
        <v>-5.74E-2</v>
      </c>
      <c r="F2478" s="14">
        <v>2.8400000000000002E-2</v>
      </c>
      <c r="G2478" s="14">
        <v>-6.4000000000000003E-3</v>
      </c>
    </row>
    <row r="2479" spans="1:7" ht="14" x14ac:dyDescent="0.2">
      <c r="A2479" s="14" t="s">
        <v>5725</v>
      </c>
      <c r="B2479" s="14" t="s">
        <v>492</v>
      </c>
      <c r="C2479" s="14" t="s">
        <v>5655</v>
      </c>
      <c r="D2479" s="14">
        <v>2.2200000000000001E-2</v>
      </c>
      <c r="E2479" s="14">
        <v>-6.1699999999999998E-2</v>
      </c>
      <c r="F2479" s="14">
        <v>1.7999999999999999E-2</v>
      </c>
      <c r="G2479" s="14">
        <v>-8.6E-3</v>
      </c>
    </row>
    <row r="2480" spans="1:7" ht="14" x14ac:dyDescent="0.2">
      <c r="A2480" s="14" t="s">
        <v>5726</v>
      </c>
      <c r="B2480" s="14" t="s">
        <v>492</v>
      </c>
      <c r="C2480" s="14" t="s">
        <v>5655</v>
      </c>
      <c r="D2480" s="14">
        <v>2.23E-2</v>
      </c>
      <c r="E2480" s="14">
        <v>-5.5199999999999999E-2</v>
      </c>
      <c r="F2480" s="14">
        <v>2.2100000000000002E-2</v>
      </c>
      <c r="G2480" s="14">
        <v>-2E-3</v>
      </c>
    </row>
    <row r="2481" spans="1:7" ht="14" x14ac:dyDescent="0.2">
      <c r="A2481" s="14" t="s">
        <v>5727</v>
      </c>
      <c r="B2481" s="14" t="s">
        <v>492</v>
      </c>
      <c r="C2481" s="14" t="s">
        <v>5655</v>
      </c>
      <c r="D2481" s="14">
        <v>2.3800000000000002E-2</v>
      </c>
      <c r="E2481" s="14">
        <v>-5.8000000000000003E-2</v>
      </c>
      <c r="F2481" s="14">
        <v>1.3100000000000001E-2</v>
      </c>
      <c r="G2481" s="14">
        <v>3.8E-3</v>
      </c>
    </row>
    <row r="2482" spans="1:7" ht="14" x14ac:dyDescent="0.2">
      <c r="A2482" s="14" t="s">
        <v>5728</v>
      </c>
      <c r="B2482" s="14" t="s">
        <v>2621</v>
      </c>
      <c r="C2482" s="14" t="s">
        <v>5655</v>
      </c>
      <c r="D2482" s="14">
        <v>2.2499999999999999E-2</v>
      </c>
      <c r="E2482" s="14">
        <v>-5.74E-2</v>
      </c>
      <c r="F2482" s="14">
        <v>2.5899999999999999E-2</v>
      </c>
      <c r="G2482" s="14">
        <v>-2.3E-3</v>
      </c>
    </row>
    <row r="2483" spans="1:7" ht="14" x14ac:dyDescent="0.2">
      <c r="A2483" s="14" t="s">
        <v>5729</v>
      </c>
      <c r="B2483" s="14" t="s">
        <v>492</v>
      </c>
      <c r="C2483" s="14" t="s">
        <v>5655</v>
      </c>
      <c r="D2483" s="14">
        <v>2.07E-2</v>
      </c>
      <c r="E2483" s="14">
        <v>-6.2399999999999997E-2</v>
      </c>
      <c r="F2483" s="14">
        <v>1.8499999999999999E-2</v>
      </c>
      <c r="G2483" s="14">
        <v>-7.0000000000000001E-3</v>
      </c>
    </row>
    <row r="2484" spans="1:7" ht="14" x14ac:dyDescent="0.2">
      <c r="A2484" s="14" t="s">
        <v>5730</v>
      </c>
      <c r="B2484" s="14" t="s">
        <v>492</v>
      </c>
      <c r="C2484" s="14" t="s">
        <v>5655</v>
      </c>
      <c r="D2484" s="14">
        <v>1.9900000000000001E-2</v>
      </c>
      <c r="E2484" s="14">
        <v>-5.7500000000000002E-2</v>
      </c>
      <c r="F2484" s="14">
        <v>2.2800000000000001E-2</v>
      </c>
      <c r="G2484" s="14">
        <v>0</v>
      </c>
    </row>
    <row r="2485" spans="1:7" ht="14" x14ac:dyDescent="0.2">
      <c r="A2485" s="14" t="s">
        <v>5731</v>
      </c>
      <c r="B2485" s="14" t="s">
        <v>2621</v>
      </c>
      <c r="C2485" s="14" t="s">
        <v>5655</v>
      </c>
      <c r="D2485" s="14">
        <v>1.4800000000000001E-2</v>
      </c>
      <c r="E2485" s="14">
        <v>-5.5100000000000003E-2</v>
      </c>
      <c r="F2485" s="14">
        <v>1.44E-2</v>
      </c>
      <c r="G2485" s="14">
        <v>-2.7000000000000001E-3</v>
      </c>
    </row>
    <row r="2486" spans="1:7" ht="14" x14ac:dyDescent="0.2">
      <c r="A2486" s="14" t="s">
        <v>5732</v>
      </c>
      <c r="B2486" s="14" t="s">
        <v>2621</v>
      </c>
      <c r="C2486" s="14" t="s">
        <v>5655</v>
      </c>
      <c r="D2486" s="14">
        <v>2.1999999999999999E-2</v>
      </c>
      <c r="E2486" s="14">
        <v>-6.13E-2</v>
      </c>
      <c r="F2486" s="14">
        <v>1.7000000000000001E-2</v>
      </c>
      <c r="G2486" s="14">
        <v>-2.8E-3</v>
      </c>
    </row>
    <row r="2487" spans="1:7" ht="14" x14ac:dyDescent="0.2">
      <c r="A2487" s="14" t="s">
        <v>5733</v>
      </c>
      <c r="B2487" s="14" t="s">
        <v>492</v>
      </c>
      <c r="C2487" s="14" t="s">
        <v>5655</v>
      </c>
      <c r="D2487" s="14">
        <v>2.1399999999999999E-2</v>
      </c>
      <c r="E2487" s="14">
        <v>-6.0699999999999997E-2</v>
      </c>
      <c r="F2487" s="14">
        <v>2.1399999999999999E-2</v>
      </c>
      <c r="G2487" s="14">
        <v>-3.8999999999999998E-3</v>
      </c>
    </row>
    <row r="2488" spans="1:7" ht="14" x14ac:dyDescent="0.2">
      <c r="A2488" s="14" t="s">
        <v>5734</v>
      </c>
      <c r="B2488" s="14" t="s">
        <v>2621</v>
      </c>
      <c r="C2488" s="14" t="s">
        <v>5655</v>
      </c>
      <c r="D2488" s="14">
        <v>2.3099999999999999E-2</v>
      </c>
      <c r="E2488" s="14">
        <v>-5.3699999999999998E-2</v>
      </c>
      <c r="F2488" s="14">
        <v>2.41E-2</v>
      </c>
      <c r="G2488" s="14">
        <v>-1.5E-3</v>
      </c>
    </row>
    <row r="2489" spans="1:7" ht="14" x14ac:dyDescent="0.2">
      <c r="A2489" s="14" t="s">
        <v>5735</v>
      </c>
      <c r="B2489" s="14" t="s">
        <v>2621</v>
      </c>
      <c r="C2489" s="14" t="s">
        <v>5655</v>
      </c>
      <c r="D2489" s="14">
        <v>1.23E-2</v>
      </c>
      <c r="E2489" s="14">
        <v>-5.9799999999999999E-2</v>
      </c>
      <c r="F2489" s="14">
        <v>2.1299999999999999E-2</v>
      </c>
      <c r="G2489" s="14">
        <v>-1.1000000000000001E-3</v>
      </c>
    </row>
    <row r="2490" spans="1:7" ht="14" x14ac:dyDescent="0.2">
      <c r="A2490" s="14" t="s">
        <v>5736</v>
      </c>
      <c r="B2490" s="14" t="s">
        <v>492</v>
      </c>
      <c r="C2490" s="14" t="s">
        <v>5655</v>
      </c>
      <c r="D2490" s="14">
        <v>2.2200000000000001E-2</v>
      </c>
      <c r="E2490" s="14">
        <v>-4.7899999999999998E-2</v>
      </c>
      <c r="F2490" s="14">
        <v>1.7999999999999999E-2</v>
      </c>
      <c r="G2490" s="14">
        <v>-9.1000000000000004E-3</v>
      </c>
    </row>
    <row r="2491" spans="1:7" ht="14" x14ac:dyDescent="0.2">
      <c r="A2491" s="14" t="s">
        <v>5654</v>
      </c>
      <c r="B2491" s="14" t="s">
        <v>492</v>
      </c>
      <c r="C2491" s="14" t="s">
        <v>5655</v>
      </c>
      <c r="D2491" s="14">
        <v>2.0799999999999999E-2</v>
      </c>
      <c r="E2491" s="14">
        <v>-5.67E-2</v>
      </c>
      <c r="F2491" s="14">
        <v>2.1499999999999998E-2</v>
      </c>
      <c r="G2491" s="14">
        <v>-3.5999999999999999E-3</v>
      </c>
    </row>
    <row r="2492" spans="1:7" ht="14" x14ac:dyDescent="0.2">
      <c r="A2492" s="14" t="s">
        <v>5678</v>
      </c>
      <c r="B2492" s="14" t="s">
        <v>2621</v>
      </c>
      <c r="C2492" s="14" t="s">
        <v>5655</v>
      </c>
      <c r="D2492" s="14">
        <v>2.53E-2</v>
      </c>
      <c r="E2492" s="14">
        <v>-5.7799999999999997E-2</v>
      </c>
      <c r="F2492" s="14">
        <v>1.9400000000000001E-2</v>
      </c>
      <c r="G2492" s="14">
        <v>-1.1000000000000001E-3</v>
      </c>
    </row>
    <row r="2493" spans="1:7" ht="14" x14ac:dyDescent="0.2">
      <c r="A2493" s="14" t="s">
        <v>5656</v>
      </c>
      <c r="B2493" s="14" t="s">
        <v>492</v>
      </c>
      <c r="C2493" s="14" t="s">
        <v>5655</v>
      </c>
      <c r="D2493" s="14">
        <v>2.46E-2</v>
      </c>
      <c r="E2493" s="14">
        <v>-5.6599999999999998E-2</v>
      </c>
      <c r="F2493" s="14">
        <v>1.8100000000000002E-2</v>
      </c>
      <c r="G2493" s="14">
        <v>-1.2999999999999999E-3</v>
      </c>
    </row>
    <row r="2494" spans="1:7" ht="14" x14ac:dyDescent="0.2">
      <c r="A2494" s="14" t="s">
        <v>5679</v>
      </c>
      <c r="B2494" s="14" t="s">
        <v>2621</v>
      </c>
      <c r="C2494" s="14" t="s">
        <v>5655</v>
      </c>
      <c r="D2494" s="14">
        <v>2.1899999999999999E-2</v>
      </c>
      <c r="E2494" s="14">
        <v>-5.5199999999999999E-2</v>
      </c>
      <c r="F2494" s="14">
        <v>2.1700000000000001E-2</v>
      </c>
      <c r="G2494" s="14">
        <v>-6.7999999999999996E-3</v>
      </c>
    </row>
    <row r="2495" spans="1:7" ht="14" x14ac:dyDescent="0.2">
      <c r="A2495" s="14" t="s">
        <v>5680</v>
      </c>
      <c r="B2495" s="14" t="s">
        <v>492</v>
      </c>
      <c r="C2495" s="14" t="s">
        <v>5655</v>
      </c>
      <c r="D2495" s="14">
        <v>2.1399999999999999E-2</v>
      </c>
      <c r="E2495" s="14">
        <v>-6.2799999999999995E-2</v>
      </c>
      <c r="F2495" s="14">
        <v>2.1299999999999999E-2</v>
      </c>
      <c r="G2495" s="14">
        <v>-4.7999999999999996E-3</v>
      </c>
    </row>
    <row r="2496" spans="1:7" ht="14" x14ac:dyDescent="0.2">
      <c r="A2496" s="14" t="s">
        <v>5657</v>
      </c>
      <c r="B2496" s="14" t="s">
        <v>2621</v>
      </c>
      <c r="C2496" s="14" t="s">
        <v>5655</v>
      </c>
      <c r="D2496" s="14">
        <v>2.06E-2</v>
      </c>
      <c r="E2496" s="14">
        <v>-5.9900000000000002E-2</v>
      </c>
      <c r="F2496" s="14">
        <v>2.76E-2</v>
      </c>
      <c r="G2496" s="14">
        <v>-4.7999999999999996E-3</v>
      </c>
    </row>
    <row r="2497" spans="1:7" ht="14" x14ac:dyDescent="0.2">
      <c r="A2497" s="14" t="s">
        <v>5681</v>
      </c>
      <c r="B2497" s="14" t="s">
        <v>2621</v>
      </c>
      <c r="C2497" s="14" t="s">
        <v>5655</v>
      </c>
      <c r="D2497" s="14">
        <v>2.1700000000000001E-2</v>
      </c>
      <c r="E2497" s="14">
        <v>-5.4600000000000003E-2</v>
      </c>
      <c r="F2497" s="14">
        <v>1.8599999999999998E-2</v>
      </c>
      <c r="G2497" s="14">
        <v>8.9999999999999998E-4</v>
      </c>
    </row>
    <row r="2498" spans="1:7" ht="14" x14ac:dyDescent="0.2">
      <c r="A2498" s="14" t="s">
        <v>5682</v>
      </c>
      <c r="B2498" s="14" t="s">
        <v>492</v>
      </c>
      <c r="C2498" s="14" t="s">
        <v>5655</v>
      </c>
      <c r="D2498" s="14">
        <v>2.41E-2</v>
      </c>
      <c r="E2498" s="14">
        <v>-6.0100000000000001E-2</v>
      </c>
      <c r="F2498" s="14">
        <v>2.3599999999999999E-2</v>
      </c>
      <c r="G2498" s="14">
        <v>-2.3E-3</v>
      </c>
    </row>
    <row r="2499" spans="1:7" ht="14" x14ac:dyDescent="0.2">
      <c r="A2499" s="14" t="s">
        <v>5683</v>
      </c>
      <c r="B2499" s="14" t="s">
        <v>492</v>
      </c>
      <c r="C2499" s="14" t="s">
        <v>5655</v>
      </c>
      <c r="D2499" s="14">
        <v>2.3400000000000001E-2</v>
      </c>
      <c r="E2499" s="14">
        <v>-5.0500000000000003E-2</v>
      </c>
      <c r="F2499" s="14">
        <v>2.18E-2</v>
      </c>
      <c r="G2499" s="14">
        <v>-1.6000000000000001E-3</v>
      </c>
    </row>
    <row r="2500" spans="1:7" ht="14" x14ac:dyDescent="0.2">
      <c r="A2500" s="14" t="s">
        <v>5684</v>
      </c>
      <c r="B2500" s="14" t="s">
        <v>2621</v>
      </c>
      <c r="C2500" s="14" t="s">
        <v>5655</v>
      </c>
      <c r="D2500" s="14">
        <v>2.9000000000000001E-2</v>
      </c>
      <c r="E2500" s="14">
        <v>-5.5300000000000002E-2</v>
      </c>
      <c r="F2500" s="14">
        <v>1.61E-2</v>
      </c>
      <c r="G2500" s="14">
        <v>-5.8999999999999999E-3</v>
      </c>
    </row>
    <row r="2501" spans="1:7" ht="14" x14ac:dyDescent="0.2">
      <c r="A2501" s="14" t="s">
        <v>5685</v>
      </c>
      <c r="B2501" s="14" t="s">
        <v>2621</v>
      </c>
      <c r="C2501" s="14" t="s">
        <v>5655</v>
      </c>
      <c r="D2501" s="14">
        <v>2.5600000000000001E-2</v>
      </c>
      <c r="E2501" s="14">
        <v>-5.1499999999999997E-2</v>
      </c>
      <c r="F2501" s="14">
        <v>2.3E-2</v>
      </c>
      <c r="G2501" s="14">
        <v>-9.1999999999999998E-3</v>
      </c>
    </row>
    <row r="2502" spans="1:7" ht="14" x14ac:dyDescent="0.2">
      <c r="A2502" s="14" t="s">
        <v>5658</v>
      </c>
      <c r="B2502" s="14" t="s">
        <v>2621</v>
      </c>
      <c r="C2502" s="14" t="s">
        <v>5655</v>
      </c>
      <c r="D2502" s="14">
        <v>2.6800000000000001E-2</v>
      </c>
      <c r="E2502" s="14">
        <v>-5.91E-2</v>
      </c>
      <c r="F2502" s="14">
        <v>2.1700000000000001E-2</v>
      </c>
      <c r="G2502" s="14">
        <v>-2.8E-3</v>
      </c>
    </row>
    <row r="2503" spans="1:7" ht="14" x14ac:dyDescent="0.2">
      <c r="A2503" s="14" t="s">
        <v>5659</v>
      </c>
      <c r="B2503" s="14" t="s">
        <v>492</v>
      </c>
      <c r="C2503" s="14" t="s">
        <v>5655</v>
      </c>
      <c r="D2503" s="14">
        <v>2.2100000000000002E-2</v>
      </c>
      <c r="E2503" s="14">
        <v>-5.62E-2</v>
      </c>
      <c r="F2503" s="14">
        <v>2.3099999999999999E-2</v>
      </c>
      <c r="G2503" s="14">
        <v>-5.3E-3</v>
      </c>
    </row>
    <row r="2504" spans="1:7" ht="14" x14ac:dyDescent="0.2">
      <c r="A2504" s="14" t="s">
        <v>5660</v>
      </c>
      <c r="B2504" s="14" t="s">
        <v>492</v>
      </c>
      <c r="C2504" s="14" t="s">
        <v>5655</v>
      </c>
      <c r="D2504" s="14">
        <v>2.5000000000000001E-2</v>
      </c>
      <c r="E2504" s="14">
        <v>-6.1899999999999997E-2</v>
      </c>
      <c r="F2504" s="14">
        <v>2.1100000000000001E-2</v>
      </c>
      <c r="G2504" s="14">
        <v>-2.8999999999999998E-3</v>
      </c>
    </row>
    <row r="2505" spans="1:7" ht="14" x14ac:dyDescent="0.2">
      <c r="A2505" s="14" t="s">
        <v>5661</v>
      </c>
      <c r="B2505" s="14" t="s">
        <v>2621</v>
      </c>
      <c r="C2505" s="14" t="s">
        <v>5655</v>
      </c>
      <c r="D2505" s="14">
        <v>2.06E-2</v>
      </c>
      <c r="E2505" s="14">
        <v>-6.0499999999999998E-2</v>
      </c>
      <c r="F2505" s="14">
        <v>2.0299999999999999E-2</v>
      </c>
      <c r="G2505" s="14">
        <v>-6.4999999999999997E-3</v>
      </c>
    </row>
    <row r="2506" spans="1:7" ht="14" x14ac:dyDescent="0.2">
      <c r="A2506" s="14" t="s">
        <v>5686</v>
      </c>
      <c r="B2506" s="14" t="s">
        <v>2621</v>
      </c>
      <c r="C2506" s="14" t="s">
        <v>5655</v>
      </c>
      <c r="D2506" s="14">
        <v>2.2700000000000001E-2</v>
      </c>
      <c r="E2506" s="14">
        <v>-5.8500000000000003E-2</v>
      </c>
      <c r="F2506" s="14">
        <v>2.1499999999999998E-2</v>
      </c>
      <c r="G2506" s="14">
        <v>-4.7999999999999996E-3</v>
      </c>
    </row>
    <row r="2507" spans="1:7" ht="14" x14ac:dyDescent="0.2">
      <c r="A2507" s="14" t="s">
        <v>5687</v>
      </c>
      <c r="B2507" s="14" t="s">
        <v>492</v>
      </c>
      <c r="C2507" s="14" t="s">
        <v>5655</v>
      </c>
      <c r="D2507" s="14">
        <v>2.6200000000000001E-2</v>
      </c>
      <c r="E2507" s="14">
        <v>-6.2100000000000002E-2</v>
      </c>
      <c r="F2507" s="14">
        <v>7.0000000000000001E-3</v>
      </c>
      <c r="G2507" s="14">
        <v>-1.0500000000000001E-2</v>
      </c>
    </row>
    <row r="2508" spans="1:7" ht="14" x14ac:dyDescent="0.2">
      <c r="A2508" s="14" t="s">
        <v>5688</v>
      </c>
      <c r="B2508" s="14" t="s">
        <v>492</v>
      </c>
      <c r="C2508" s="14" t="s">
        <v>5655</v>
      </c>
      <c r="D2508" s="14">
        <v>1.7600000000000001E-2</v>
      </c>
      <c r="E2508" s="14">
        <v>-5.6399999999999999E-2</v>
      </c>
      <c r="F2508" s="14">
        <v>2.5899999999999999E-2</v>
      </c>
      <c r="G2508" s="14">
        <v>8.3999999999999995E-3</v>
      </c>
    </row>
    <row r="2509" spans="1:7" ht="14" x14ac:dyDescent="0.2">
      <c r="A2509" s="14" t="s">
        <v>5662</v>
      </c>
      <c r="B2509" s="14" t="s">
        <v>492</v>
      </c>
      <c r="C2509" s="14" t="s">
        <v>5655</v>
      </c>
      <c r="D2509" s="14">
        <v>8.8000000000000005E-3</v>
      </c>
      <c r="E2509" s="14">
        <v>-6.0299999999999999E-2</v>
      </c>
      <c r="F2509" s="14">
        <v>2.2200000000000001E-2</v>
      </c>
      <c r="G2509" s="14">
        <v>-1.32E-2</v>
      </c>
    </row>
    <row r="2510" spans="1:7" ht="14" x14ac:dyDescent="0.2">
      <c r="A2510" s="14" t="s">
        <v>5689</v>
      </c>
      <c r="B2510" s="14" t="s">
        <v>2621</v>
      </c>
      <c r="C2510" s="14" t="s">
        <v>5655</v>
      </c>
      <c r="D2510" s="14">
        <v>1.9400000000000001E-2</v>
      </c>
      <c r="E2510" s="14">
        <v>-5.8099999999999999E-2</v>
      </c>
      <c r="F2510" s="14">
        <v>2.4299999999999999E-2</v>
      </c>
      <c r="G2510" s="14">
        <v>-2.8E-3</v>
      </c>
    </row>
    <row r="2511" spans="1:7" ht="14" x14ac:dyDescent="0.2">
      <c r="A2511" s="14" t="s">
        <v>5690</v>
      </c>
      <c r="B2511" s="14" t="s">
        <v>2621</v>
      </c>
      <c r="C2511" s="14" t="s">
        <v>5655</v>
      </c>
      <c r="D2511" s="14">
        <v>1.78E-2</v>
      </c>
      <c r="E2511" s="14">
        <v>-5.62E-2</v>
      </c>
      <c r="F2511" s="14">
        <v>2.2700000000000001E-2</v>
      </c>
      <c r="G2511" s="14">
        <v>-7.0000000000000001E-3</v>
      </c>
    </row>
    <row r="2512" spans="1:7" ht="14" x14ac:dyDescent="0.2">
      <c r="A2512" s="14" t="s">
        <v>5663</v>
      </c>
      <c r="B2512" s="14" t="s">
        <v>492</v>
      </c>
      <c r="C2512" s="14" t="s">
        <v>5655</v>
      </c>
      <c r="D2512" s="14">
        <v>2.2200000000000001E-2</v>
      </c>
      <c r="E2512" s="14">
        <v>-5.2299999999999999E-2</v>
      </c>
      <c r="F2512" s="14">
        <v>1.77E-2</v>
      </c>
      <c r="G2512" s="14">
        <v>-1E-3</v>
      </c>
    </row>
    <row r="2513" spans="1:7" ht="14" x14ac:dyDescent="0.2">
      <c r="A2513" s="14" t="s">
        <v>5664</v>
      </c>
      <c r="B2513" s="14" t="s">
        <v>2621</v>
      </c>
      <c r="C2513" s="14" t="s">
        <v>5655</v>
      </c>
      <c r="D2513" s="14">
        <v>2.1399999999999999E-2</v>
      </c>
      <c r="E2513" s="14">
        <v>-5.9200000000000003E-2</v>
      </c>
      <c r="F2513" s="14">
        <v>1.5299999999999999E-2</v>
      </c>
      <c r="G2513" s="14">
        <v>2.3E-3</v>
      </c>
    </row>
    <row r="2514" spans="1:7" ht="14" x14ac:dyDescent="0.2">
      <c r="A2514" s="14" t="s">
        <v>5665</v>
      </c>
      <c r="B2514" s="14" t="s">
        <v>2621</v>
      </c>
      <c r="C2514" s="14" t="s">
        <v>5655</v>
      </c>
      <c r="D2514" s="14">
        <v>1.89E-2</v>
      </c>
      <c r="E2514" s="14">
        <v>-6.2899999999999998E-2</v>
      </c>
      <c r="F2514" s="14">
        <v>2.0899999999999998E-2</v>
      </c>
      <c r="G2514" s="14">
        <v>-3.0000000000000001E-3</v>
      </c>
    </row>
    <row r="2515" spans="1:7" ht="14" x14ac:dyDescent="0.2">
      <c r="A2515" s="14" t="s">
        <v>5666</v>
      </c>
      <c r="B2515" s="14" t="s">
        <v>492</v>
      </c>
      <c r="C2515" s="14" t="s">
        <v>5655</v>
      </c>
      <c r="D2515" s="14">
        <v>2.18E-2</v>
      </c>
      <c r="E2515" s="14">
        <v>-5.79E-2</v>
      </c>
      <c r="F2515" s="14">
        <v>2.2700000000000001E-2</v>
      </c>
      <c r="G2515" s="14">
        <v>-1.3299999999999999E-2</v>
      </c>
    </row>
    <row r="2516" spans="1:7" ht="14" x14ac:dyDescent="0.2">
      <c r="A2516" s="14" t="s">
        <v>5667</v>
      </c>
      <c r="B2516" s="14" t="s">
        <v>2621</v>
      </c>
      <c r="C2516" s="14" t="s">
        <v>5655</v>
      </c>
      <c r="D2516" s="14">
        <v>2.0799999999999999E-2</v>
      </c>
      <c r="E2516" s="14">
        <v>-5.8700000000000002E-2</v>
      </c>
      <c r="F2516" s="14">
        <v>2.2200000000000001E-2</v>
      </c>
      <c r="G2516" s="14">
        <v>-3.2000000000000002E-3</v>
      </c>
    </row>
    <row r="2517" spans="1:7" ht="14" x14ac:dyDescent="0.2">
      <c r="A2517" s="14" t="s">
        <v>5668</v>
      </c>
      <c r="B2517" s="14" t="s">
        <v>2621</v>
      </c>
      <c r="C2517" s="14" t="s">
        <v>5655</v>
      </c>
      <c r="D2517" s="14">
        <v>1.34E-2</v>
      </c>
      <c r="E2517" s="14">
        <v>-5.8900000000000001E-2</v>
      </c>
      <c r="F2517" s="14">
        <v>2.06E-2</v>
      </c>
      <c r="G2517" s="14">
        <v>1.1000000000000001E-3</v>
      </c>
    </row>
    <row r="2518" spans="1:7" ht="14" x14ac:dyDescent="0.2">
      <c r="A2518" s="14" t="s">
        <v>5669</v>
      </c>
      <c r="B2518" s="14" t="s">
        <v>2621</v>
      </c>
      <c r="C2518" s="14" t="s">
        <v>5655</v>
      </c>
      <c r="D2518" s="14">
        <v>2.46E-2</v>
      </c>
      <c r="E2518" s="14">
        <v>-6.83E-2</v>
      </c>
      <c r="F2518" s="14">
        <v>2.7900000000000001E-2</v>
      </c>
      <c r="G2518" s="14">
        <v>-6.8999999999999999E-3</v>
      </c>
    </row>
    <row r="2519" spans="1:7" ht="14" x14ac:dyDescent="0.2">
      <c r="A2519" s="14" t="s">
        <v>5670</v>
      </c>
      <c r="B2519" s="14" t="s">
        <v>2621</v>
      </c>
      <c r="C2519" s="14" t="s">
        <v>5655</v>
      </c>
      <c r="D2519" s="14">
        <v>1.1900000000000001E-2</v>
      </c>
      <c r="E2519" s="14">
        <v>-5.8099999999999999E-2</v>
      </c>
      <c r="F2519" s="14">
        <v>1.9599999999999999E-2</v>
      </c>
      <c r="G2519" s="14">
        <v>-1.8100000000000002E-2</v>
      </c>
    </row>
    <row r="2520" spans="1:7" ht="14" x14ac:dyDescent="0.2">
      <c r="A2520" s="14" t="s">
        <v>5691</v>
      </c>
      <c r="B2520" s="14" t="s">
        <v>492</v>
      </c>
      <c r="C2520" s="14" t="s">
        <v>5655</v>
      </c>
      <c r="D2520" s="14">
        <v>1.77E-2</v>
      </c>
      <c r="E2520" s="14">
        <v>-6.0699999999999997E-2</v>
      </c>
      <c r="F2520" s="14">
        <v>2.4899999999999999E-2</v>
      </c>
      <c r="G2520" s="14">
        <v>1.1000000000000001E-3</v>
      </c>
    </row>
    <row r="2521" spans="1:7" ht="14" x14ac:dyDescent="0.2">
      <c r="A2521" s="14" t="s">
        <v>5671</v>
      </c>
      <c r="B2521" s="14" t="s">
        <v>492</v>
      </c>
      <c r="C2521" s="14" t="s">
        <v>5655</v>
      </c>
      <c r="D2521" s="14">
        <v>1.43E-2</v>
      </c>
      <c r="E2521" s="14">
        <v>-6.1800000000000001E-2</v>
      </c>
      <c r="F2521" s="14">
        <v>2.8199999999999999E-2</v>
      </c>
      <c r="G2521" s="14">
        <v>-1.1599999999999999E-2</v>
      </c>
    </row>
    <row r="2522" spans="1:7" ht="14" x14ac:dyDescent="0.2">
      <c r="A2522" s="14" t="s">
        <v>5672</v>
      </c>
      <c r="B2522" s="14" t="s">
        <v>2621</v>
      </c>
      <c r="C2522" s="14" t="s">
        <v>5655</v>
      </c>
      <c r="D2522" s="14">
        <v>2.12E-2</v>
      </c>
      <c r="E2522" s="14">
        <v>-5.5800000000000002E-2</v>
      </c>
      <c r="F2522" s="14">
        <v>2.07E-2</v>
      </c>
      <c r="G2522" s="14">
        <v>-5.3E-3</v>
      </c>
    </row>
    <row r="2523" spans="1:7" ht="14" x14ac:dyDescent="0.2">
      <c r="A2523" s="14" t="s">
        <v>5692</v>
      </c>
      <c r="B2523" s="14" t="s">
        <v>2621</v>
      </c>
      <c r="C2523" s="14" t="s">
        <v>5655</v>
      </c>
      <c r="D2523" s="14">
        <v>2.18E-2</v>
      </c>
      <c r="E2523" s="14">
        <v>-5.5899999999999998E-2</v>
      </c>
      <c r="F2523" s="14">
        <v>2.24E-2</v>
      </c>
      <c r="G2523" s="14">
        <v>-1.2200000000000001E-2</v>
      </c>
    </row>
    <row r="2524" spans="1:7" ht="14" x14ac:dyDescent="0.2">
      <c r="A2524" s="14" t="s">
        <v>5673</v>
      </c>
      <c r="B2524" s="14" t="s">
        <v>492</v>
      </c>
      <c r="C2524" s="14" t="s">
        <v>5655</v>
      </c>
      <c r="D2524" s="14">
        <v>1.54E-2</v>
      </c>
      <c r="E2524" s="14">
        <v>-6.1600000000000002E-2</v>
      </c>
      <c r="F2524" s="14">
        <v>1.66E-2</v>
      </c>
      <c r="G2524" s="14">
        <v>-8.6E-3</v>
      </c>
    </row>
    <row r="2525" spans="1:7" ht="14" x14ac:dyDescent="0.2">
      <c r="A2525" s="14" t="s">
        <v>5674</v>
      </c>
      <c r="B2525" s="14" t="s">
        <v>2621</v>
      </c>
      <c r="C2525" s="14" t="s">
        <v>5655</v>
      </c>
      <c r="D2525" s="14">
        <v>1.9400000000000001E-2</v>
      </c>
      <c r="E2525" s="14">
        <v>-6.6699999999999995E-2</v>
      </c>
      <c r="F2525" s="14">
        <v>2.0799999999999999E-2</v>
      </c>
      <c r="G2525" s="14">
        <v>-3.2199999999999999E-2</v>
      </c>
    </row>
    <row r="2526" spans="1:7" ht="14" x14ac:dyDescent="0.2">
      <c r="A2526" s="14" t="s">
        <v>5675</v>
      </c>
      <c r="B2526" s="14" t="s">
        <v>492</v>
      </c>
      <c r="C2526" s="14" t="s">
        <v>5655</v>
      </c>
      <c r="D2526" s="14">
        <v>1.83E-2</v>
      </c>
      <c r="E2526" s="14">
        <v>-5.7000000000000002E-2</v>
      </c>
      <c r="F2526" s="14">
        <v>2.1299999999999999E-2</v>
      </c>
      <c r="G2526" s="14">
        <v>4.4999999999999997E-3</v>
      </c>
    </row>
    <row r="2527" spans="1:7" ht="14" x14ac:dyDescent="0.2">
      <c r="A2527" s="14" t="s">
        <v>5693</v>
      </c>
      <c r="B2527" s="14" t="s">
        <v>2621</v>
      </c>
      <c r="C2527" s="14" t="s">
        <v>5655</v>
      </c>
      <c r="D2527" s="14">
        <v>1.9199999999999998E-2</v>
      </c>
      <c r="E2527" s="14">
        <v>-5.1299999999999998E-2</v>
      </c>
      <c r="F2527" s="14">
        <v>1.9800000000000002E-2</v>
      </c>
      <c r="G2527" s="14">
        <v>-6.1999999999999998E-3</v>
      </c>
    </row>
    <row r="2528" spans="1:7" ht="14" x14ac:dyDescent="0.2">
      <c r="A2528" s="14" t="s">
        <v>5694</v>
      </c>
      <c r="B2528" s="14" t="s">
        <v>2621</v>
      </c>
      <c r="C2528" s="14" t="s">
        <v>5655</v>
      </c>
      <c r="D2528" s="14">
        <v>1.9E-2</v>
      </c>
      <c r="E2528" s="14">
        <v>-4.6300000000000001E-2</v>
      </c>
      <c r="F2528" s="14">
        <v>1.11E-2</v>
      </c>
      <c r="G2528" s="14">
        <v>-7.7000000000000002E-3</v>
      </c>
    </row>
    <row r="2529" spans="1:7" ht="14" x14ac:dyDescent="0.2">
      <c r="A2529" s="14" t="s">
        <v>5695</v>
      </c>
      <c r="B2529" s="14" t="s">
        <v>492</v>
      </c>
      <c r="C2529" s="14" t="s">
        <v>5655</v>
      </c>
      <c r="D2529" s="14">
        <v>1.89E-2</v>
      </c>
      <c r="E2529" s="14">
        <v>-5.28E-2</v>
      </c>
      <c r="F2529" s="14">
        <v>1.6400000000000001E-2</v>
      </c>
      <c r="G2529" s="14">
        <v>3.3999999999999998E-3</v>
      </c>
    </row>
    <row r="2530" spans="1:7" ht="14" x14ac:dyDescent="0.2">
      <c r="A2530" s="14" t="s">
        <v>5676</v>
      </c>
      <c r="B2530" s="14" t="s">
        <v>492</v>
      </c>
      <c r="C2530" s="14" t="s">
        <v>5655</v>
      </c>
      <c r="D2530" s="14">
        <v>1.9199999999999998E-2</v>
      </c>
      <c r="E2530" s="14">
        <v>-4.7600000000000003E-2</v>
      </c>
      <c r="F2530" s="14">
        <v>1.8700000000000001E-2</v>
      </c>
      <c r="G2530" s="14">
        <v>8.8000000000000005E-3</v>
      </c>
    </row>
    <row r="2531" spans="1:7" ht="14" x14ac:dyDescent="0.2">
      <c r="A2531" s="14" t="s">
        <v>5696</v>
      </c>
      <c r="B2531" s="14" t="s">
        <v>492</v>
      </c>
      <c r="C2531" s="14" t="s">
        <v>5655</v>
      </c>
      <c r="D2531" s="14">
        <v>9.5999999999999992E-3</v>
      </c>
      <c r="E2531" s="14">
        <v>-4.2599999999999999E-2</v>
      </c>
      <c r="F2531" s="14">
        <v>-7.1000000000000004E-3</v>
      </c>
      <c r="G2531" s="14">
        <v>-2.8199999999999999E-2</v>
      </c>
    </row>
    <row r="2532" spans="1:7" ht="14" x14ac:dyDescent="0.2">
      <c r="A2532" s="14" t="s">
        <v>5697</v>
      </c>
      <c r="B2532" s="14" t="s">
        <v>2621</v>
      </c>
      <c r="C2532" s="14" t="s">
        <v>5655</v>
      </c>
      <c r="D2532" s="14">
        <v>1.3599999999999999E-2</v>
      </c>
      <c r="E2532" s="14">
        <v>-6.8099999999999994E-2</v>
      </c>
      <c r="F2532" s="14">
        <v>2.52E-2</v>
      </c>
      <c r="G2532" s="14">
        <v>1.01E-2</v>
      </c>
    </row>
    <row r="2533" spans="1:7" ht="14" x14ac:dyDescent="0.2">
      <c r="A2533" s="14" t="s">
        <v>5698</v>
      </c>
      <c r="B2533" s="14" t="s">
        <v>492</v>
      </c>
      <c r="C2533" s="14" t="s">
        <v>5655</v>
      </c>
      <c r="D2533" s="14">
        <v>1.43E-2</v>
      </c>
      <c r="E2533" s="14">
        <v>-5.3699999999999998E-2</v>
      </c>
      <c r="F2533" s="14">
        <v>3.3599999999999998E-2</v>
      </c>
      <c r="G2533" s="14">
        <v>-9.2999999999999992E-3</v>
      </c>
    </row>
    <row r="2534" spans="1:7" ht="14" x14ac:dyDescent="0.2">
      <c r="A2534" s="14" t="s">
        <v>5699</v>
      </c>
      <c r="B2534" s="14" t="s">
        <v>492</v>
      </c>
      <c r="C2534" s="14" t="s">
        <v>5655</v>
      </c>
      <c r="D2534" s="14">
        <v>1.3599999999999999E-2</v>
      </c>
      <c r="E2534" s="14">
        <v>-4.7899999999999998E-2</v>
      </c>
      <c r="F2534" s="14">
        <v>2.7699999999999999E-2</v>
      </c>
      <c r="G2534" s="14">
        <v>3.7000000000000002E-3</v>
      </c>
    </row>
    <row r="2535" spans="1:7" ht="14" x14ac:dyDescent="0.2">
      <c r="A2535" s="14" t="s">
        <v>5700</v>
      </c>
      <c r="B2535" s="14" t="s">
        <v>2621</v>
      </c>
      <c r="C2535" s="14" t="s">
        <v>5655</v>
      </c>
      <c r="D2535" s="14">
        <v>5.1000000000000004E-3</v>
      </c>
      <c r="E2535" s="14">
        <v>-5.2900000000000003E-2</v>
      </c>
      <c r="F2535" s="14">
        <v>7.1999999999999998E-3</v>
      </c>
      <c r="G2535" s="14">
        <v>-6.0000000000000001E-3</v>
      </c>
    </row>
    <row r="2536" spans="1:7" ht="14" x14ac:dyDescent="0.2">
      <c r="A2536" s="14" t="s">
        <v>5701</v>
      </c>
      <c r="B2536" s="14" t="s">
        <v>492</v>
      </c>
      <c r="C2536" s="14" t="s">
        <v>5655</v>
      </c>
      <c r="D2536" s="14">
        <v>1.11E-2</v>
      </c>
      <c r="E2536" s="14">
        <v>-6.0499999999999998E-2</v>
      </c>
      <c r="F2536" s="14">
        <v>1.9099999999999999E-2</v>
      </c>
      <c r="G2536" s="14">
        <v>5.8999999999999999E-3</v>
      </c>
    </row>
    <row r="2537" spans="1:7" ht="14" x14ac:dyDescent="0.2">
      <c r="A2537" s="14" t="s">
        <v>5702</v>
      </c>
      <c r="B2537" s="14" t="s">
        <v>2621</v>
      </c>
      <c r="C2537" s="14" t="s">
        <v>5655</v>
      </c>
      <c r="D2537" s="14">
        <v>1.11E-2</v>
      </c>
      <c r="E2537" s="14">
        <v>-6.2600000000000003E-2</v>
      </c>
      <c r="F2537" s="14">
        <v>2.06E-2</v>
      </c>
      <c r="G2537" s="14">
        <v>1.44E-2</v>
      </c>
    </row>
    <row r="2538" spans="1:7" ht="14" x14ac:dyDescent="0.2">
      <c r="A2538" s="14" t="s">
        <v>5703</v>
      </c>
      <c r="B2538" s="14" t="s">
        <v>2621</v>
      </c>
      <c r="C2538" s="14" t="s">
        <v>5655</v>
      </c>
      <c r="D2538" s="14">
        <v>1.9E-2</v>
      </c>
      <c r="E2538" s="14">
        <v>-5.7700000000000001E-2</v>
      </c>
      <c r="F2538" s="14">
        <v>2.12E-2</v>
      </c>
      <c r="G2538" s="14">
        <v>2.0999999999999999E-3</v>
      </c>
    </row>
    <row r="2539" spans="1:7" ht="14" x14ac:dyDescent="0.2">
      <c r="A2539" s="14" t="s">
        <v>5704</v>
      </c>
      <c r="B2539" s="14" t="s">
        <v>492</v>
      </c>
      <c r="C2539" s="14" t="s">
        <v>5655</v>
      </c>
      <c r="D2539" s="14">
        <v>1.1599999999999999E-2</v>
      </c>
      <c r="E2539" s="14">
        <v>-5.7500000000000002E-2</v>
      </c>
      <c r="F2539" s="14">
        <v>2.1399999999999999E-2</v>
      </c>
      <c r="G2539" s="14">
        <v>-8.9999999999999998E-4</v>
      </c>
    </row>
    <row r="2540" spans="1:7" ht="14" x14ac:dyDescent="0.2">
      <c r="A2540" s="14" t="s">
        <v>5705</v>
      </c>
      <c r="B2540" s="14" t="s">
        <v>492</v>
      </c>
      <c r="C2540" s="14" t="s">
        <v>5655</v>
      </c>
      <c r="D2540" s="14">
        <v>1.21E-2</v>
      </c>
      <c r="E2540" s="14">
        <v>-5.6099999999999997E-2</v>
      </c>
      <c r="F2540" s="14">
        <v>2.2700000000000001E-2</v>
      </c>
      <c r="G2540" s="14">
        <v>-2.9999999999999997E-4</v>
      </c>
    </row>
    <row r="2541" spans="1:7" ht="14" x14ac:dyDescent="0.2">
      <c r="A2541" s="14" t="s">
        <v>5706</v>
      </c>
      <c r="B2541" s="14" t="s">
        <v>2621</v>
      </c>
      <c r="C2541" s="14" t="s">
        <v>5655</v>
      </c>
      <c r="D2541" s="14">
        <v>1.52E-2</v>
      </c>
      <c r="E2541" s="14">
        <v>-5.9900000000000002E-2</v>
      </c>
      <c r="F2541" s="14">
        <v>2.2599999999999999E-2</v>
      </c>
      <c r="G2541" s="14">
        <v>-5.1999999999999998E-3</v>
      </c>
    </row>
    <row r="2542" spans="1:7" ht="14" x14ac:dyDescent="0.2">
      <c r="A2542" s="14" t="s">
        <v>5707</v>
      </c>
      <c r="B2542" s="14" t="s">
        <v>2621</v>
      </c>
      <c r="C2542" s="14" t="s">
        <v>5655</v>
      </c>
      <c r="D2542" s="14">
        <v>1.5100000000000001E-2</v>
      </c>
      <c r="E2542" s="14">
        <v>-5.6599999999999998E-2</v>
      </c>
      <c r="F2542" s="14">
        <v>2.0199999999999999E-2</v>
      </c>
      <c r="G2542" s="14">
        <v>-4.5999999999999999E-3</v>
      </c>
    </row>
    <row r="2543" spans="1:7" ht="14" x14ac:dyDescent="0.2">
      <c r="A2543" s="14" t="s">
        <v>5708</v>
      </c>
      <c r="B2543" s="14" t="s">
        <v>2621</v>
      </c>
      <c r="C2543" s="14" t="s">
        <v>5655</v>
      </c>
      <c r="D2543" s="14">
        <v>7.4999999999999997E-3</v>
      </c>
      <c r="E2543" s="14">
        <v>-5.8900000000000001E-2</v>
      </c>
      <c r="F2543" s="14">
        <v>1.4500000000000001E-2</v>
      </c>
      <c r="G2543" s="14">
        <v>-3.7000000000000002E-3</v>
      </c>
    </row>
    <row r="2544" spans="1:7" ht="14" x14ac:dyDescent="0.2">
      <c r="A2544" s="14" t="s">
        <v>5709</v>
      </c>
      <c r="B2544" s="14" t="s">
        <v>492</v>
      </c>
      <c r="C2544" s="14" t="s">
        <v>5655</v>
      </c>
      <c r="D2544" s="14">
        <v>2.12E-2</v>
      </c>
      <c r="E2544" s="14">
        <v>-5.5300000000000002E-2</v>
      </c>
      <c r="F2544" s="14">
        <v>2.8000000000000001E-2</v>
      </c>
      <c r="G2544" s="14">
        <v>-1.6000000000000001E-3</v>
      </c>
    </row>
    <row r="2545" spans="1:7" ht="14" x14ac:dyDescent="0.2">
      <c r="A2545" s="14" t="s">
        <v>5710</v>
      </c>
      <c r="B2545" s="14" t="s">
        <v>2621</v>
      </c>
      <c r="C2545" s="14" t="s">
        <v>5655</v>
      </c>
      <c r="D2545" s="14">
        <v>1.7600000000000001E-2</v>
      </c>
      <c r="E2545" s="14">
        <v>-5.5100000000000003E-2</v>
      </c>
      <c r="F2545" s="14">
        <v>2.5999999999999999E-2</v>
      </c>
      <c r="G2545" s="14">
        <v>1.1000000000000001E-3</v>
      </c>
    </row>
    <row r="2546" spans="1:7" ht="14" x14ac:dyDescent="0.2">
      <c r="A2546" s="14" t="s">
        <v>5739</v>
      </c>
      <c r="B2546" s="14" t="s">
        <v>492</v>
      </c>
      <c r="C2546" s="14" t="s">
        <v>5738</v>
      </c>
      <c r="D2546" s="14">
        <v>1.3299999999999999E-2</v>
      </c>
      <c r="E2546" s="14">
        <v>-5.7599999999999998E-2</v>
      </c>
      <c r="F2546" s="14">
        <v>2.2100000000000002E-2</v>
      </c>
      <c r="G2546" s="14">
        <v>-3.8999999999999998E-3</v>
      </c>
    </row>
    <row r="2547" spans="1:7" ht="14" x14ac:dyDescent="0.2">
      <c r="A2547" s="14" t="s">
        <v>5740</v>
      </c>
      <c r="B2547" s="14" t="s">
        <v>2621</v>
      </c>
      <c r="C2547" s="14" t="s">
        <v>5738</v>
      </c>
      <c r="D2547" s="14">
        <v>2.2599999999999999E-2</v>
      </c>
      <c r="E2547" s="14">
        <v>-6.0999999999999999E-2</v>
      </c>
      <c r="F2547" s="14">
        <v>1.26E-2</v>
      </c>
      <c r="G2547" s="14">
        <v>-2.8E-3</v>
      </c>
    </row>
    <row r="2548" spans="1:7" ht="14" x14ac:dyDescent="0.2">
      <c r="A2548" s="14" t="s">
        <v>5743</v>
      </c>
      <c r="B2548" s="14" t="s">
        <v>2621</v>
      </c>
      <c r="C2548" s="14" t="s">
        <v>5738</v>
      </c>
      <c r="D2548" s="14">
        <v>2.7900000000000001E-2</v>
      </c>
      <c r="E2548" s="14">
        <v>-6.08E-2</v>
      </c>
      <c r="F2548" s="14">
        <v>1.7000000000000001E-2</v>
      </c>
      <c r="G2548" s="14">
        <v>7.9000000000000008E-3</v>
      </c>
    </row>
    <row r="2549" spans="1:7" ht="14" x14ac:dyDescent="0.2">
      <c r="A2549" s="14" t="s">
        <v>5744</v>
      </c>
      <c r="B2549" s="14" t="s">
        <v>492</v>
      </c>
      <c r="C2549" s="14" t="s">
        <v>5738</v>
      </c>
      <c r="D2549" s="14">
        <v>1.6500000000000001E-2</v>
      </c>
      <c r="E2549" s="14">
        <v>-5.1799999999999999E-2</v>
      </c>
      <c r="F2549" s="14">
        <v>2.0000000000000001E-4</v>
      </c>
      <c r="G2549" s="14">
        <v>-2.2200000000000001E-2</v>
      </c>
    </row>
    <row r="2550" spans="1:7" ht="14" x14ac:dyDescent="0.2">
      <c r="A2550" s="14" t="s">
        <v>5745</v>
      </c>
      <c r="B2550" s="14" t="s">
        <v>2621</v>
      </c>
      <c r="C2550" s="14" t="s">
        <v>5738</v>
      </c>
      <c r="D2550" s="14">
        <v>1.4E-2</v>
      </c>
      <c r="E2550" s="14">
        <v>-3.7900000000000003E-2</v>
      </c>
      <c r="F2550" s="14">
        <v>1.2800000000000001E-2</v>
      </c>
      <c r="G2550" s="14">
        <v>-4.1000000000000003E-3</v>
      </c>
    </row>
    <row r="2551" spans="1:7" ht="14" x14ac:dyDescent="0.2">
      <c r="A2551" s="14" t="s">
        <v>5746</v>
      </c>
      <c r="B2551" s="14" t="s">
        <v>492</v>
      </c>
      <c r="C2551" s="14" t="s">
        <v>5738</v>
      </c>
      <c r="D2551" s="14">
        <v>1.6E-2</v>
      </c>
      <c r="E2551" s="14">
        <v>-5.5399999999999998E-2</v>
      </c>
      <c r="F2551" s="14">
        <v>9.5999999999999992E-3</v>
      </c>
      <c r="G2551" s="14">
        <v>-1.46E-2</v>
      </c>
    </row>
    <row r="2552" spans="1:7" ht="14" x14ac:dyDescent="0.2">
      <c r="A2552" s="14" t="s">
        <v>5737</v>
      </c>
      <c r="B2552" s="14" t="s">
        <v>492</v>
      </c>
      <c r="C2552" s="14" t="s">
        <v>5738</v>
      </c>
      <c r="D2552" s="14">
        <v>1.6199999999999999E-2</v>
      </c>
      <c r="E2552" s="14">
        <v>-5.6099999999999997E-2</v>
      </c>
      <c r="F2552" s="14">
        <v>1.52E-2</v>
      </c>
      <c r="G2552" s="14">
        <v>-4.7999999999999996E-3</v>
      </c>
    </row>
    <row r="2553" spans="1:7" ht="14" x14ac:dyDescent="0.2">
      <c r="A2553" s="14" t="s">
        <v>5741</v>
      </c>
      <c r="B2553" s="14" t="s">
        <v>2621</v>
      </c>
      <c r="C2553" s="14" t="s">
        <v>5738</v>
      </c>
      <c r="D2553" s="14">
        <v>1.7399999999999999E-2</v>
      </c>
      <c r="E2553" s="14">
        <v>-5.57E-2</v>
      </c>
      <c r="F2553" s="14">
        <v>8.3999999999999995E-3</v>
      </c>
      <c r="G2553" s="14">
        <v>-6.7000000000000002E-3</v>
      </c>
    </row>
    <row r="2554" spans="1:7" ht="14" x14ac:dyDescent="0.2">
      <c r="A2554" s="14" t="s">
        <v>5742</v>
      </c>
      <c r="B2554" s="14" t="s">
        <v>2621</v>
      </c>
      <c r="C2554" s="14" t="s">
        <v>5738</v>
      </c>
      <c r="D2554" s="14">
        <v>1.8499999999999999E-2</v>
      </c>
      <c r="E2554" s="14">
        <v>-5.57E-2</v>
      </c>
      <c r="F2554" s="14">
        <v>0.01</v>
      </c>
      <c r="G2554" s="14">
        <v>-8.0999999999999996E-3</v>
      </c>
    </row>
    <row r="2555" spans="1:7" ht="14" x14ac:dyDescent="0.2">
      <c r="A2555" s="14" t="s">
        <v>5783</v>
      </c>
      <c r="B2555" s="14" t="s">
        <v>492</v>
      </c>
      <c r="C2555" s="14" t="s">
        <v>5784</v>
      </c>
      <c r="D2555" s="14">
        <v>7.9000000000000008E-3</v>
      </c>
      <c r="E2555" s="14">
        <v>-5.8599999999999999E-2</v>
      </c>
      <c r="F2555" s="14">
        <v>3.1699999999999999E-2</v>
      </c>
      <c r="G2555" s="14">
        <v>-3.3999999999999998E-3</v>
      </c>
    </row>
    <row r="2556" spans="1:7" ht="14" x14ac:dyDescent="0.2">
      <c r="A2556" s="14" t="s">
        <v>5785</v>
      </c>
      <c r="B2556" s="14" t="s">
        <v>492</v>
      </c>
      <c r="C2556" s="14" t="s">
        <v>5786</v>
      </c>
      <c r="D2556" s="14">
        <v>1.29E-2</v>
      </c>
      <c r="E2556" s="14">
        <v>-5.6899999999999999E-2</v>
      </c>
      <c r="F2556" s="14">
        <v>2.0199999999999999E-2</v>
      </c>
      <c r="G2556" s="14">
        <v>4.1999999999999997E-3</v>
      </c>
    </row>
    <row r="2557" spans="1:7" ht="14" x14ac:dyDescent="0.2">
      <c r="A2557" s="14" t="s">
        <v>5787</v>
      </c>
      <c r="B2557" s="14" t="s">
        <v>492</v>
      </c>
      <c r="C2557" s="14" t="s">
        <v>5786</v>
      </c>
      <c r="D2557" s="14">
        <v>6.3E-3</v>
      </c>
      <c r="E2557" s="14">
        <v>-5.2299999999999999E-2</v>
      </c>
      <c r="F2557" s="14">
        <v>2.7300000000000001E-2</v>
      </c>
      <c r="G2557" s="14">
        <v>-7.4000000000000003E-3</v>
      </c>
    </row>
    <row r="2558" spans="1:7" ht="14" x14ac:dyDescent="0.2">
      <c r="A2558" s="14" t="s">
        <v>5788</v>
      </c>
      <c r="B2558" s="14" t="s">
        <v>492</v>
      </c>
      <c r="C2558" s="14" t="s">
        <v>5789</v>
      </c>
      <c r="D2558" s="14">
        <v>2.3900000000000001E-2</v>
      </c>
      <c r="E2558" s="14">
        <v>-2.9600000000000001E-2</v>
      </c>
      <c r="F2558" s="14">
        <v>1.01E-2</v>
      </c>
      <c r="G2558" s="14">
        <v>-9.4000000000000004E-3</v>
      </c>
    </row>
    <row r="2559" spans="1:7" ht="14" x14ac:dyDescent="0.2">
      <c r="A2559" s="14" t="s">
        <v>5790</v>
      </c>
      <c r="B2559" s="14" t="s">
        <v>2621</v>
      </c>
      <c r="C2559" s="14" t="s">
        <v>5791</v>
      </c>
      <c r="D2559" s="14">
        <v>3.7000000000000002E-3</v>
      </c>
      <c r="E2559" s="14">
        <v>3.0999999999999999E-3</v>
      </c>
      <c r="F2559" s="14">
        <v>-8.0999999999999996E-3</v>
      </c>
      <c r="G2559" s="14">
        <v>-6.3E-3</v>
      </c>
    </row>
    <row r="2560" spans="1:7" ht="14" x14ac:dyDescent="0.2">
      <c r="A2560" s="14" t="s">
        <v>5792</v>
      </c>
      <c r="B2560" s="14" t="s">
        <v>2621</v>
      </c>
      <c r="C2560" s="14" t="s">
        <v>5791</v>
      </c>
      <c r="D2560" s="14">
        <v>1.84E-2</v>
      </c>
      <c r="E2560" s="14">
        <v>-1.1999999999999999E-3</v>
      </c>
      <c r="F2560" s="14">
        <v>-4.9299999999999997E-2</v>
      </c>
      <c r="G2560" s="14">
        <v>1.9E-3</v>
      </c>
    </row>
    <row r="2561" spans="1:7" ht="14" x14ac:dyDescent="0.2">
      <c r="A2561" s="14" t="s">
        <v>5796</v>
      </c>
      <c r="B2561" s="14" t="s">
        <v>2621</v>
      </c>
      <c r="C2561" s="14" t="s">
        <v>5794</v>
      </c>
      <c r="D2561" s="14">
        <v>2.6800000000000001E-2</v>
      </c>
      <c r="E2561" s="14">
        <v>-2.5499999999999998E-2</v>
      </c>
      <c r="F2561" s="14">
        <v>7.4000000000000003E-3</v>
      </c>
      <c r="G2561" s="14">
        <v>-2E-3</v>
      </c>
    </row>
    <row r="2562" spans="1:7" ht="14" x14ac:dyDescent="0.2">
      <c r="A2562" s="14" t="s">
        <v>5797</v>
      </c>
      <c r="B2562" s="14" t="s">
        <v>492</v>
      </c>
      <c r="C2562" s="14" t="s">
        <v>5794</v>
      </c>
      <c r="D2562" s="14">
        <v>2.1299999999999999E-2</v>
      </c>
      <c r="E2562" s="14">
        <v>-3.5799999999999998E-2</v>
      </c>
      <c r="F2562" s="14">
        <v>5.4999999999999997E-3</v>
      </c>
      <c r="G2562" s="14">
        <v>3.5999999999999999E-3</v>
      </c>
    </row>
    <row r="2563" spans="1:7" ht="14" x14ac:dyDescent="0.2">
      <c r="A2563" s="14" t="s">
        <v>5793</v>
      </c>
      <c r="B2563" s="14" t="s">
        <v>2621</v>
      </c>
      <c r="C2563" s="14" t="s">
        <v>5794</v>
      </c>
      <c r="D2563" s="14">
        <v>2.4199999999999999E-2</v>
      </c>
      <c r="E2563" s="14">
        <v>-3.3799999999999997E-2</v>
      </c>
      <c r="F2563" s="14">
        <v>1.2200000000000001E-2</v>
      </c>
      <c r="G2563" s="14">
        <v>4.1000000000000003E-3</v>
      </c>
    </row>
    <row r="2564" spans="1:7" ht="14" x14ac:dyDescent="0.2">
      <c r="A2564" s="14" t="s">
        <v>5795</v>
      </c>
      <c r="B2564" s="14" t="s">
        <v>2621</v>
      </c>
      <c r="C2564" s="14" t="s">
        <v>5794</v>
      </c>
      <c r="D2564" s="14">
        <v>1.6799999999999999E-2</v>
      </c>
      <c r="E2564" s="14">
        <v>-3.2199999999999999E-2</v>
      </c>
      <c r="F2564" s="14">
        <v>1.8700000000000001E-2</v>
      </c>
      <c r="G2564" s="14">
        <v>8.0000000000000004E-4</v>
      </c>
    </row>
    <row r="2565" spans="1:7" ht="14" x14ac:dyDescent="0.2">
      <c r="A2565" s="14" t="s">
        <v>5798</v>
      </c>
      <c r="B2565" s="14" t="s">
        <v>2621</v>
      </c>
      <c r="C2565" s="14" t="s">
        <v>5799</v>
      </c>
      <c r="D2565" s="14">
        <v>1.5599999999999999E-2</v>
      </c>
      <c r="E2565" s="14">
        <v>-5.7000000000000002E-2</v>
      </c>
      <c r="F2565" s="14">
        <v>1.55E-2</v>
      </c>
      <c r="G2565" s="14">
        <v>-1.15E-2</v>
      </c>
    </row>
    <row r="2566" spans="1:7" ht="14" x14ac:dyDescent="0.2">
      <c r="A2566" s="14" t="s">
        <v>5800</v>
      </c>
      <c r="B2566" s="14" t="s">
        <v>2621</v>
      </c>
      <c r="C2566" s="14" t="s">
        <v>5799</v>
      </c>
      <c r="D2566" s="14">
        <v>1.9699999999999999E-2</v>
      </c>
      <c r="E2566" s="14">
        <v>-5.5199999999999999E-2</v>
      </c>
      <c r="F2566" s="14">
        <v>1.8700000000000001E-2</v>
      </c>
      <c r="G2566" s="14">
        <v>-6.7999999999999996E-3</v>
      </c>
    </row>
    <row r="2567" spans="1:7" ht="14" x14ac:dyDescent="0.2">
      <c r="A2567" s="14" t="s">
        <v>5808</v>
      </c>
      <c r="B2567" s="14" t="s">
        <v>492</v>
      </c>
      <c r="C2567" s="14" t="s">
        <v>5809</v>
      </c>
      <c r="D2567" s="14">
        <v>7.0999999999999994E-2</v>
      </c>
      <c r="E2567" s="14">
        <v>-3.44E-2</v>
      </c>
      <c r="F2567" s="14">
        <v>-6.1699999999999998E-2</v>
      </c>
      <c r="G2567" s="14">
        <v>5.4999999999999997E-3</v>
      </c>
    </row>
    <row r="2568" spans="1:7" ht="14" x14ac:dyDescent="0.2">
      <c r="A2568" s="14" t="s">
        <v>5810</v>
      </c>
      <c r="B2568" s="14" t="s">
        <v>492</v>
      </c>
      <c r="C2568" s="14" t="s">
        <v>5809</v>
      </c>
      <c r="D2568" s="14">
        <v>5.8900000000000001E-2</v>
      </c>
      <c r="E2568" s="14">
        <v>-3.1699999999999999E-2</v>
      </c>
      <c r="F2568" s="14">
        <v>-4.8500000000000001E-2</v>
      </c>
      <c r="G2568" s="14">
        <v>1.6999999999999999E-3</v>
      </c>
    </row>
    <row r="2569" spans="1:7" ht="14" x14ac:dyDescent="0.2">
      <c r="A2569" s="14" t="s">
        <v>5811</v>
      </c>
      <c r="B2569" s="14" t="s">
        <v>2621</v>
      </c>
      <c r="C2569" s="14" t="s">
        <v>5809</v>
      </c>
      <c r="D2569" s="14">
        <v>7.0300000000000001E-2</v>
      </c>
      <c r="E2569" s="14">
        <v>-3.0300000000000001E-2</v>
      </c>
      <c r="F2569" s="14">
        <v>-5.6399999999999999E-2</v>
      </c>
      <c r="G2569" s="14">
        <v>5.7999999999999996E-3</v>
      </c>
    </row>
    <row r="2570" spans="1:7" ht="14" x14ac:dyDescent="0.2">
      <c r="A2570" s="14" t="s">
        <v>5848</v>
      </c>
      <c r="B2570" s="14" t="s">
        <v>2621</v>
      </c>
      <c r="C2570" s="14" t="s">
        <v>5813</v>
      </c>
      <c r="D2570" s="14">
        <v>1.84E-2</v>
      </c>
      <c r="E2570" s="14">
        <v>-5.5399999999999998E-2</v>
      </c>
      <c r="F2570" s="14">
        <v>2.7900000000000001E-2</v>
      </c>
      <c r="G2570" s="14">
        <v>-4.5999999999999999E-3</v>
      </c>
    </row>
    <row r="2571" spans="1:7" ht="14" x14ac:dyDescent="0.2">
      <c r="A2571" s="14" t="s">
        <v>5849</v>
      </c>
      <c r="B2571" s="14" t="s">
        <v>2621</v>
      </c>
      <c r="C2571" s="14" t="s">
        <v>5813</v>
      </c>
      <c r="D2571" s="14">
        <v>2.2100000000000002E-2</v>
      </c>
      <c r="E2571" s="14">
        <v>-5.2600000000000001E-2</v>
      </c>
      <c r="F2571" s="14">
        <v>2.3E-2</v>
      </c>
      <c r="G2571" s="14">
        <v>-2.8E-3</v>
      </c>
    </row>
    <row r="2572" spans="1:7" ht="14" x14ac:dyDescent="0.2">
      <c r="A2572" s="14" t="s">
        <v>5846</v>
      </c>
      <c r="B2572" s="14" t="s">
        <v>2621</v>
      </c>
      <c r="C2572" s="14" t="s">
        <v>5813</v>
      </c>
      <c r="D2572" s="14">
        <v>1.8800000000000001E-2</v>
      </c>
      <c r="E2572" s="14">
        <v>-5.8500000000000003E-2</v>
      </c>
      <c r="F2572" s="14">
        <v>2.41E-2</v>
      </c>
      <c r="G2572" s="14">
        <v>-4.1000000000000003E-3</v>
      </c>
    </row>
    <row r="2573" spans="1:7" ht="14" x14ac:dyDescent="0.2">
      <c r="A2573" s="14" t="s">
        <v>5814</v>
      </c>
      <c r="B2573" s="14" t="s">
        <v>2621</v>
      </c>
      <c r="C2573" s="14" t="s">
        <v>5813</v>
      </c>
      <c r="D2573" s="14">
        <v>1.7299999999999999E-2</v>
      </c>
      <c r="E2573" s="14">
        <v>-5.3199999999999997E-2</v>
      </c>
      <c r="F2573" s="14">
        <v>2.3599999999999999E-2</v>
      </c>
      <c r="G2573" s="14">
        <v>-2.5000000000000001E-3</v>
      </c>
    </row>
    <row r="2574" spans="1:7" ht="14" x14ac:dyDescent="0.2">
      <c r="A2574" s="14" t="s">
        <v>5847</v>
      </c>
      <c r="B2574" s="14" t="s">
        <v>492</v>
      </c>
      <c r="C2574" s="14" t="s">
        <v>5813</v>
      </c>
      <c r="D2574" s="14">
        <v>1.9300000000000001E-2</v>
      </c>
      <c r="E2574" s="14">
        <v>-5.4100000000000002E-2</v>
      </c>
      <c r="F2574" s="14">
        <v>2.2800000000000001E-2</v>
      </c>
      <c r="G2574" s="14">
        <v>-6.0000000000000001E-3</v>
      </c>
    </row>
    <row r="2575" spans="1:7" ht="14" x14ac:dyDescent="0.2">
      <c r="A2575" s="14" t="s">
        <v>5815</v>
      </c>
      <c r="B2575" s="14" t="s">
        <v>492</v>
      </c>
      <c r="C2575" s="14" t="s">
        <v>5813</v>
      </c>
      <c r="D2575" s="14">
        <v>1.95E-2</v>
      </c>
      <c r="E2575" s="14">
        <v>-5.45E-2</v>
      </c>
      <c r="F2575" s="14">
        <v>2.5000000000000001E-2</v>
      </c>
      <c r="G2575" s="14">
        <v>-2.3999999999999998E-3</v>
      </c>
    </row>
    <row r="2576" spans="1:7" ht="14" x14ac:dyDescent="0.2">
      <c r="A2576" s="14" t="s">
        <v>5816</v>
      </c>
      <c r="B2576" s="14" t="s">
        <v>2621</v>
      </c>
      <c r="C2576" s="14" t="s">
        <v>5813</v>
      </c>
      <c r="D2576" s="14">
        <v>1.7399999999999999E-2</v>
      </c>
      <c r="E2576" s="14">
        <v>-5.6800000000000003E-2</v>
      </c>
      <c r="F2576" s="14">
        <v>2.1600000000000001E-2</v>
      </c>
      <c r="G2576" s="14">
        <v>-5.7999999999999996E-3</v>
      </c>
    </row>
    <row r="2577" spans="1:7" ht="14" x14ac:dyDescent="0.2">
      <c r="A2577" s="14" t="s">
        <v>5817</v>
      </c>
      <c r="B2577" s="14" t="s">
        <v>2621</v>
      </c>
      <c r="C2577" s="14" t="s">
        <v>5813</v>
      </c>
      <c r="D2577" s="14">
        <v>1.6299999999999999E-2</v>
      </c>
      <c r="E2577" s="14">
        <v>-5.8900000000000001E-2</v>
      </c>
      <c r="F2577" s="14">
        <v>3.1300000000000001E-2</v>
      </c>
      <c r="G2577" s="14">
        <v>-8.0000000000000004E-4</v>
      </c>
    </row>
    <row r="2578" spans="1:7" ht="14" x14ac:dyDescent="0.2">
      <c r="A2578" s="14" t="s">
        <v>5818</v>
      </c>
      <c r="B2578" s="14" t="s">
        <v>2621</v>
      </c>
      <c r="C2578" s="14" t="s">
        <v>5813</v>
      </c>
      <c r="D2578" s="14">
        <v>1.7999999999999999E-2</v>
      </c>
      <c r="E2578" s="14">
        <v>-5.6800000000000003E-2</v>
      </c>
      <c r="F2578" s="14">
        <v>2.7300000000000001E-2</v>
      </c>
      <c r="G2578" s="14">
        <v>-4.1000000000000003E-3</v>
      </c>
    </row>
    <row r="2579" spans="1:7" ht="14" x14ac:dyDescent="0.2">
      <c r="A2579" s="14" t="s">
        <v>5819</v>
      </c>
      <c r="B2579" s="14" t="s">
        <v>2621</v>
      </c>
      <c r="C2579" s="14" t="s">
        <v>5813</v>
      </c>
      <c r="D2579" s="14">
        <v>1.8800000000000001E-2</v>
      </c>
      <c r="E2579" s="14">
        <v>-5.91E-2</v>
      </c>
      <c r="F2579" s="14">
        <v>2.9399999999999999E-2</v>
      </c>
      <c r="G2579" s="14">
        <v>-1.5100000000000001E-2</v>
      </c>
    </row>
    <row r="2580" spans="1:7" ht="14" x14ac:dyDescent="0.2">
      <c r="A2580" s="14" t="s">
        <v>5820</v>
      </c>
      <c r="B2580" s="14" t="s">
        <v>2621</v>
      </c>
      <c r="C2580" s="14" t="s">
        <v>5813</v>
      </c>
      <c r="D2580" s="14">
        <v>2.0799999999999999E-2</v>
      </c>
      <c r="E2580" s="14">
        <v>-5.6599999999999998E-2</v>
      </c>
      <c r="F2580" s="14">
        <v>1.8700000000000001E-2</v>
      </c>
      <c r="G2580" s="14">
        <v>5.8999999999999999E-3</v>
      </c>
    </row>
    <row r="2581" spans="1:7" ht="14" x14ac:dyDescent="0.2">
      <c r="A2581" s="14" t="s">
        <v>5821</v>
      </c>
      <c r="B2581" s="14" t="s">
        <v>492</v>
      </c>
      <c r="C2581" s="14" t="s">
        <v>5813</v>
      </c>
      <c r="D2581" s="14">
        <v>2.1999999999999999E-2</v>
      </c>
      <c r="E2581" s="14">
        <v>-6.3399999999999998E-2</v>
      </c>
      <c r="F2581" s="14">
        <v>2.0500000000000001E-2</v>
      </c>
      <c r="G2581" s="14">
        <v>-1.9E-3</v>
      </c>
    </row>
    <row r="2582" spans="1:7" ht="14" x14ac:dyDescent="0.2">
      <c r="A2582" s="14" t="s">
        <v>5822</v>
      </c>
      <c r="B2582" s="14" t="s">
        <v>2621</v>
      </c>
      <c r="C2582" s="14" t="s">
        <v>5813</v>
      </c>
      <c r="D2582" s="14">
        <v>2.7099999999999999E-2</v>
      </c>
      <c r="E2582" s="14">
        <v>-5.45E-2</v>
      </c>
      <c r="F2582" s="14">
        <v>2.9899999999999999E-2</v>
      </c>
      <c r="G2582" s="14">
        <v>-1.37E-2</v>
      </c>
    </row>
    <row r="2583" spans="1:7" ht="14" x14ac:dyDescent="0.2">
      <c r="A2583" s="14" t="s">
        <v>5823</v>
      </c>
      <c r="B2583" s="14" t="s">
        <v>2621</v>
      </c>
      <c r="C2583" s="14" t="s">
        <v>5813</v>
      </c>
      <c r="D2583" s="14">
        <v>1.83E-2</v>
      </c>
      <c r="E2583" s="14">
        <v>-5.3900000000000003E-2</v>
      </c>
      <c r="F2583" s="14">
        <v>2.6499999999999999E-2</v>
      </c>
      <c r="G2583" s="14">
        <v>-1.1000000000000001E-3</v>
      </c>
    </row>
    <row r="2584" spans="1:7" ht="14" x14ac:dyDescent="0.2">
      <c r="A2584" s="14" t="s">
        <v>5850</v>
      </c>
      <c r="B2584" s="14" t="s">
        <v>2621</v>
      </c>
      <c r="C2584" s="14" t="s">
        <v>5813</v>
      </c>
      <c r="D2584" s="14">
        <v>2.7799999999999998E-2</v>
      </c>
      <c r="E2584" s="14">
        <v>-5.62E-2</v>
      </c>
      <c r="F2584" s="14">
        <v>2.2599999999999999E-2</v>
      </c>
      <c r="G2584" s="14">
        <v>2.3E-3</v>
      </c>
    </row>
    <row r="2585" spans="1:7" ht="14" x14ac:dyDescent="0.2">
      <c r="A2585" s="14" t="s">
        <v>5851</v>
      </c>
      <c r="B2585" s="14" t="s">
        <v>2621</v>
      </c>
      <c r="C2585" s="14" t="s">
        <v>5813</v>
      </c>
      <c r="D2585" s="14">
        <v>2.63E-2</v>
      </c>
      <c r="E2585" s="14">
        <v>-5.7799999999999997E-2</v>
      </c>
      <c r="F2585" s="14">
        <v>2.4299999999999999E-2</v>
      </c>
      <c r="G2585" s="14">
        <v>-6.9999999999999999E-4</v>
      </c>
    </row>
    <row r="2586" spans="1:7" ht="14" x14ac:dyDescent="0.2">
      <c r="A2586" s="14" t="s">
        <v>5852</v>
      </c>
      <c r="B2586" s="14" t="s">
        <v>492</v>
      </c>
      <c r="C2586" s="14" t="s">
        <v>5813</v>
      </c>
      <c r="D2586" s="14">
        <v>2.4799999999999999E-2</v>
      </c>
      <c r="E2586" s="14">
        <v>-6.2600000000000003E-2</v>
      </c>
      <c r="F2586" s="14">
        <v>5.7000000000000002E-3</v>
      </c>
      <c r="G2586" s="14">
        <v>-8.9999999999999993E-3</v>
      </c>
    </row>
    <row r="2587" spans="1:7" ht="14" x14ac:dyDescent="0.2">
      <c r="A2587" s="14" t="s">
        <v>5853</v>
      </c>
      <c r="B2587" s="14" t="s">
        <v>492</v>
      </c>
      <c r="C2587" s="14" t="s">
        <v>5813</v>
      </c>
      <c r="D2587" s="14">
        <v>2.76E-2</v>
      </c>
      <c r="E2587" s="14">
        <v>-5.4399999999999997E-2</v>
      </c>
      <c r="F2587" s="14">
        <v>2.1299999999999999E-2</v>
      </c>
      <c r="G2587" s="14">
        <v>-6.3E-3</v>
      </c>
    </row>
    <row r="2588" spans="1:7" ht="14" x14ac:dyDescent="0.2">
      <c r="A2588" s="14" t="s">
        <v>5854</v>
      </c>
      <c r="B2588" s="14" t="s">
        <v>492</v>
      </c>
      <c r="C2588" s="14" t="s">
        <v>5813</v>
      </c>
      <c r="D2588" s="14">
        <v>1.77E-2</v>
      </c>
      <c r="E2588" s="14">
        <v>-5.3800000000000001E-2</v>
      </c>
      <c r="F2588" s="14">
        <v>2.47E-2</v>
      </c>
      <c r="G2588" s="14">
        <v>5.3E-3</v>
      </c>
    </row>
    <row r="2589" spans="1:7" ht="14" x14ac:dyDescent="0.2">
      <c r="A2589" s="14" t="s">
        <v>5855</v>
      </c>
      <c r="B2589" s="14" t="s">
        <v>2621</v>
      </c>
      <c r="C2589" s="14" t="s">
        <v>5813</v>
      </c>
      <c r="D2589" s="14">
        <v>1.8200000000000001E-2</v>
      </c>
      <c r="E2589" s="14">
        <v>-6.0400000000000002E-2</v>
      </c>
      <c r="F2589" s="14">
        <v>1.7100000000000001E-2</v>
      </c>
      <c r="G2589" s="14">
        <v>-1.6999999999999999E-3</v>
      </c>
    </row>
    <row r="2590" spans="1:7" ht="14" x14ac:dyDescent="0.2">
      <c r="A2590" s="14" t="s">
        <v>5856</v>
      </c>
      <c r="B2590" s="14" t="s">
        <v>2621</v>
      </c>
      <c r="C2590" s="14" t="s">
        <v>5813</v>
      </c>
      <c r="D2590" s="14">
        <v>1.7999999999999999E-2</v>
      </c>
      <c r="E2590" s="14">
        <v>-5.8700000000000002E-2</v>
      </c>
      <c r="F2590" s="14">
        <v>3.2399999999999998E-2</v>
      </c>
      <c r="G2590" s="14">
        <v>-1.9E-3</v>
      </c>
    </row>
    <row r="2591" spans="1:7" ht="14" x14ac:dyDescent="0.2">
      <c r="A2591" s="14" t="s">
        <v>5857</v>
      </c>
      <c r="B2591" s="14" t="s">
        <v>492</v>
      </c>
      <c r="C2591" s="14" t="s">
        <v>5813</v>
      </c>
      <c r="D2591" s="14">
        <v>2.0799999999999999E-2</v>
      </c>
      <c r="E2591" s="14">
        <v>-6.0400000000000002E-2</v>
      </c>
      <c r="F2591" s="14">
        <v>2.8799999999999999E-2</v>
      </c>
      <c r="G2591" s="14">
        <v>-4.1000000000000003E-3</v>
      </c>
    </row>
    <row r="2592" spans="1:7" ht="14" x14ac:dyDescent="0.2">
      <c r="A2592" s="14" t="s">
        <v>5824</v>
      </c>
      <c r="B2592" s="14" t="s">
        <v>2621</v>
      </c>
      <c r="C2592" s="14" t="s">
        <v>5813</v>
      </c>
      <c r="D2592" s="14">
        <v>2.41E-2</v>
      </c>
      <c r="E2592" s="14">
        <v>-5.6599999999999998E-2</v>
      </c>
      <c r="F2592" s="14">
        <v>4.1999999999999997E-3</v>
      </c>
      <c r="G2592" s="14">
        <v>-1.61E-2</v>
      </c>
    </row>
    <row r="2593" spans="1:7" ht="14" x14ac:dyDescent="0.2">
      <c r="A2593" s="14" t="s">
        <v>5812</v>
      </c>
      <c r="B2593" s="14" t="s">
        <v>492</v>
      </c>
      <c r="C2593" s="14" t="s">
        <v>5813</v>
      </c>
      <c r="D2593" s="14">
        <v>2.4299999999999999E-2</v>
      </c>
      <c r="E2593" s="14">
        <v>-5.5399999999999998E-2</v>
      </c>
      <c r="F2593" s="14">
        <v>1.7299999999999999E-2</v>
      </c>
      <c r="G2593" s="14">
        <v>-1.1999999999999999E-3</v>
      </c>
    </row>
    <row r="2594" spans="1:7" ht="14" x14ac:dyDescent="0.2">
      <c r="A2594" s="14" t="s">
        <v>5825</v>
      </c>
      <c r="B2594" s="14" t="s">
        <v>492</v>
      </c>
      <c r="C2594" s="14" t="s">
        <v>5813</v>
      </c>
      <c r="D2594" s="14">
        <v>1.26E-2</v>
      </c>
      <c r="E2594" s="14">
        <v>-5.04E-2</v>
      </c>
      <c r="F2594" s="14">
        <v>1.37E-2</v>
      </c>
      <c r="G2594" s="14">
        <v>-1.2500000000000001E-2</v>
      </c>
    </row>
    <row r="2595" spans="1:7" ht="14" x14ac:dyDescent="0.2">
      <c r="A2595" s="14" t="s">
        <v>5826</v>
      </c>
      <c r="B2595" s="14" t="s">
        <v>492</v>
      </c>
      <c r="C2595" s="14" t="s">
        <v>5813</v>
      </c>
      <c r="D2595" s="14">
        <v>1.2999999999999999E-2</v>
      </c>
      <c r="E2595" s="14">
        <v>-5.8799999999999998E-2</v>
      </c>
      <c r="F2595" s="14">
        <v>2.2100000000000002E-2</v>
      </c>
      <c r="G2595" s="14">
        <v>-5.0000000000000001E-3</v>
      </c>
    </row>
    <row r="2596" spans="1:7" ht="14" x14ac:dyDescent="0.2">
      <c r="A2596" s="14" t="s">
        <v>5827</v>
      </c>
      <c r="B2596" s="14" t="s">
        <v>492</v>
      </c>
      <c r="C2596" s="14" t="s">
        <v>5813</v>
      </c>
      <c r="D2596" s="14">
        <v>1.6199999999999999E-2</v>
      </c>
      <c r="E2596" s="14">
        <v>-5.4100000000000002E-2</v>
      </c>
      <c r="F2596" s="14">
        <v>1.2699999999999999E-2</v>
      </c>
      <c r="G2596" s="14">
        <v>-4.4999999999999997E-3</v>
      </c>
    </row>
    <row r="2597" spans="1:7" ht="14" x14ac:dyDescent="0.2">
      <c r="A2597" s="14" t="s">
        <v>5828</v>
      </c>
      <c r="B2597" s="14" t="s">
        <v>492</v>
      </c>
      <c r="C2597" s="14" t="s">
        <v>5813</v>
      </c>
      <c r="D2597" s="14">
        <v>1.38E-2</v>
      </c>
      <c r="E2597" s="14">
        <v>-5.2200000000000003E-2</v>
      </c>
      <c r="F2597" s="14">
        <v>2.1899999999999999E-2</v>
      </c>
      <c r="G2597" s="14">
        <v>-9.7999999999999997E-3</v>
      </c>
    </row>
    <row r="2598" spans="1:7" ht="14" x14ac:dyDescent="0.2">
      <c r="A2598" s="14" t="s">
        <v>5829</v>
      </c>
      <c r="B2598" s="14" t="s">
        <v>2621</v>
      </c>
      <c r="C2598" s="14" t="s">
        <v>5813</v>
      </c>
      <c r="D2598" s="14">
        <v>1.4999999999999999E-2</v>
      </c>
      <c r="E2598" s="14">
        <v>-5.4800000000000001E-2</v>
      </c>
      <c r="F2598" s="14">
        <v>2.29E-2</v>
      </c>
      <c r="G2598" s="14">
        <v>-9.7999999999999997E-3</v>
      </c>
    </row>
    <row r="2599" spans="1:7" ht="14" x14ac:dyDescent="0.2">
      <c r="A2599" s="14" t="s">
        <v>5830</v>
      </c>
      <c r="B2599" s="14" t="s">
        <v>492</v>
      </c>
      <c r="C2599" s="14" t="s">
        <v>5813</v>
      </c>
      <c r="D2599" s="14">
        <v>1.46E-2</v>
      </c>
      <c r="E2599" s="14">
        <v>-5.6399999999999999E-2</v>
      </c>
      <c r="F2599" s="14">
        <v>2.4500000000000001E-2</v>
      </c>
      <c r="G2599" s="14">
        <v>-7.1000000000000004E-3</v>
      </c>
    </row>
    <row r="2600" spans="1:7" ht="14" x14ac:dyDescent="0.2">
      <c r="A2600" s="14" t="s">
        <v>5831</v>
      </c>
      <c r="B2600" s="14" t="s">
        <v>2621</v>
      </c>
      <c r="C2600" s="14" t="s">
        <v>5813</v>
      </c>
      <c r="D2600" s="14">
        <v>1.46E-2</v>
      </c>
      <c r="E2600" s="14">
        <v>-5.7700000000000001E-2</v>
      </c>
      <c r="F2600" s="14">
        <v>1.66E-2</v>
      </c>
      <c r="G2600" s="14">
        <v>2.9999999999999997E-4</v>
      </c>
    </row>
    <row r="2601" spans="1:7" ht="14" x14ac:dyDescent="0.2">
      <c r="A2601" s="14" t="s">
        <v>5832</v>
      </c>
      <c r="B2601" s="14" t="s">
        <v>2621</v>
      </c>
      <c r="C2601" s="14" t="s">
        <v>5813</v>
      </c>
      <c r="D2601" s="14">
        <v>2.46E-2</v>
      </c>
      <c r="E2601" s="14">
        <v>-5.6899999999999999E-2</v>
      </c>
      <c r="F2601" s="14">
        <v>1.54E-2</v>
      </c>
      <c r="G2601" s="14">
        <v>-7.7999999999999996E-3</v>
      </c>
    </row>
    <row r="2602" spans="1:7" ht="14" x14ac:dyDescent="0.2">
      <c r="A2602" s="14" t="s">
        <v>5833</v>
      </c>
      <c r="B2602" s="14" t="s">
        <v>2621</v>
      </c>
      <c r="C2602" s="14" t="s">
        <v>5813</v>
      </c>
      <c r="D2602" s="14">
        <v>2.58E-2</v>
      </c>
      <c r="E2602" s="14">
        <v>-6.0100000000000001E-2</v>
      </c>
      <c r="F2602" s="14">
        <v>1.7000000000000001E-2</v>
      </c>
      <c r="G2602" s="14">
        <v>-7.9000000000000008E-3</v>
      </c>
    </row>
    <row r="2603" spans="1:7" ht="14" x14ac:dyDescent="0.2">
      <c r="A2603" s="14" t="s">
        <v>5834</v>
      </c>
      <c r="B2603" s="14" t="s">
        <v>2621</v>
      </c>
      <c r="C2603" s="14" t="s">
        <v>5813</v>
      </c>
      <c r="D2603" s="14">
        <v>2.5399999999999999E-2</v>
      </c>
      <c r="E2603" s="14">
        <v>-5.62E-2</v>
      </c>
      <c r="F2603" s="14">
        <v>2.07E-2</v>
      </c>
      <c r="G2603" s="14">
        <v>-9.1999999999999998E-3</v>
      </c>
    </row>
    <row r="2604" spans="1:7" ht="14" x14ac:dyDescent="0.2">
      <c r="A2604" s="14" t="s">
        <v>5835</v>
      </c>
      <c r="B2604" s="14" t="s">
        <v>2621</v>
      </c>
      <c r="C2604" s="14" t="s">
        <v>5813</v>
      </c>
      <c r="D2604" s="14">
        <v>2.3599999999999999E-2</v>
      </c>
      <c r="E2604" s="14">
        <v>-5.6899999999999999E-2</v>
      </c>
      <c r="F2604" s="14">
        <v>1.7100000000000001E-2</v>
      </c>
      <c r="G2604" s="14">
        <v>-4.8999999999999998E-3</v>
      </c>
    </row>
    <row r="2605" spans="1:7" ht="14" x14ac:dyDescent="0.2">
      <c r="A2605" s="14" t="s">
        <v>5836</v>
      </c>
      <c r="B2605" s="14" t="s">
        <v>2621</v>
      </c>
      <c r="C2605" s="14" t="s">
        <v>5813</v>
      </c>
      <c r="D2605" s="14">
        <v>2.6499999999999999E-2</v>
      </c>
      <c r="E2605" s="14">
        <v>-5.7099999999999998E-2</v>
      </c>
      <c r="F2605" s="14">
        <v>0.02</v>
      </c>
      <c r="G2605" s="14">
        <v>-3.7000000000000002E-3</v>
      </c>
    </row>
    <row r="2606" spans="1:7" ht="14" x14ac:dyDescent="0.2">
      <c r="A2606" s="14" t="s">
        <v>5837</v>
      </c>
      <c r="B2606" s="14" t="s">
        <v>2621</v>
      </c>
      <c r="C2606" s="14" t="s">
        <v>5813</v>
      </c>
      <c r="D2606" s="14">
        <v>1.5900000000000001E-2</v>
      </c>
      <c r="E2606" s="14">
        <v>-6.1499999999999999E-2</v>
      </c>
      <c r="F2606" s="14">
        <v>2.4899999999999999E-2</v>
      </c>
      <c r="G2606" s="14">
        <v>-8.9999999999999993E-3</v>
      </c>
    </row>
    <row r="2607" spans="1:7" ht="14" x14ac:dyDescent="0.2">
      <c r="A2607" s="14" t="s">
        <v>5838</v>
      </c>
      <c r="B2607" s="14" t="s">
        <v>2621</v>
      </c>
      <c r="C2607" s="14" t="s">
        <v>5813</v>
      </c>
      <c r="D2607" s="14">
        <v>1.8599999999999998E-2</v>
      </c>
      <c r="E2607" s="14">
        <v>-6.1400000000000003E-2</v>
      </c>
      <c r="F2607" s="14">
        <v>2.23E-2</v>
      </c>
      <c r="G2607" s="14">
        <v>-7.4000000000000003E-3</v>
      </c>
    </row>
    <row r="2608" spans="1:7" ht="14" x14ac:dyDescent="0.2">
      <c r="A2608" s="14" t="s">
        <v>5839</v>
      </c>
      <c r="B2608" s="14" t="s">
        <v>2621</v>
      </c>
      <c r="C2608" s="14" t="s">
        <v>5813</v>
      </c>
      <c r="D2608" s="14">
        <v>1.4800000000000001E-2</v>
      </c>
      <c r="E2608" s="14">
        <v>-5.6399999999999999E-2</v>
      </c>
      <c r="F2608" s="14">
        <v>2.29E-2</v>
      </c>
      <c r="G2608" s="14">
        <v>-7.3000000000000001E-3</v>
      </c>
    </row>
    <row r="2609" spans="1:7" ht="14" x14ac:dyDescent="0.2">
      <c r="A2609" s="14" t="s">
        <v>5840</v>
      </c>
      <c r="B2609" s="14" t="s">
        <v>2621</v>
      </c>
      <c r="C2609" s="14" t="s">
        <v>5813</v>
      </c>
      <c r="D2609" s="14">
        <v>1.0200000000000001E-2</v>
      </c>
      <c r="E2609" s="14">
        <v>-5.0200000000000002E-2</v>
      </c>
      <c r="F2609" s="14">
        <v>2.6599999999999999E-2</v>
      </c>
      <c r="G2609" s="14">
        <v>-1.5900000000000001E-2</v>
      </c>
    </row>
    <row r="2610" spans="1:7" ht="14" x14ac:dyDescent="0.2">
      <c r="A2610" s="14" t="s">
        <v>5841</v>
      </c>
      <c r="B2610" s="14" t="s">
        <v>492</v>
      </c>
      <c r="C2610" s="14" t="s">
        <v>5813</v>
      </c>
      <c r="D2610" s="14">
        <v>1.4999999999999999E-2</v>
      </c>
      <c r="E2610" s="14">
        <v>-6.1199999999999997E-2</v>
      </c>
      <c r="F2610" s="14">
        <v>2.4799999999999999E-2</v>
      </c>
      <c r="G2610" s="14">
        <v>-1E-4</v>
      </c>
    </row>
    <row r="2611" spans="1:7" ht="14" x14ac:dyDescent="0.2">
      <c r="A2611" s="14" t="s">
        <v>5842</v>
      </c>
      <c r="B2611" s="14" t="s">
        <v>2621</v>
      </c>
      <c r="C2611" s="14" t="s">
        <v>5813</v>
      </c>
      <c r="D2611" s="14">
        <v>1.44E-2</v>
      </c>
      <c r="E2611" s="14">
        <v>-5.8700000000000002E-2</v>
      </c>
      <c r="F2611" s="14">
        <v>1.61E-2</v>
      </c>
      <c r="G2611" s="14">
        <v>-1.2800000000000001E-2</v>
      </c>
    </row>
    <row r="2612" spans="1:7" ht="14" x14ac:dyDescent="0.2">
      <c r="A2612" s="14" t="s">
        <v>5843</v>
      </c>
      <c r="B2612" s="14" t="s">
        <v>492</v>
      </c>
      <c r="C2612" s="14" t="s">
        <v>5813</v>
      </c>
      <c r="D2612" s="14">
        <v>9.7999999999999997E-3</v>
      </c>
      <c r="E2612" s="14">
        <v>-6.2199999999999998E-2</v>
      </c>
      <c r="F2612" s="14">
        <v>3.56E-2</v>
      </c>
      <c r="G2612" s="14">
        <v>-5.9999999999999995E-4</v>
      </c>
    </row>
    <row r="2613" spans="1:7" ht="14" x14ac:dyDescent="0.2">
      <c r="A2613" s="14" t="s">
        <v>5858</v>
      </c>
      <c r="B2613" s="14" t="s">
        <v>492</v>
      </c>
      <c r="C2613" s="14" t="s">
        <v>5813</v>
      </c>
      <c r="D2613" s="14">
        <v>1.2200000000000001E-2</v>
      </c>
      <c r="E2613" s="14">
        <v>-0.06</v>
      </c>
      <c r="F2613" s="14">
        <v>1.9E-2</v>
      </c>
      <c r="G2613" s="14">
        <v>-8.8999999999999999E-3</v>
      </c>
    </row>
    <row r="2614" spans="1:7" ht="14" x14ac:dyDescent="0.2">
      <c r="A2614" s="14" t="s">
        <v>5844</v>
      </c>
      <c r="B2614" s="14" t="s">
        <v>2621</v>
      </c>
      <c r="C2614" s="14" t="s">
        <v>5813</v>
      </c>
      <c r="D2614" s="14">
        <v>1.78E-2</v>
      </c>
      <c r="E2614" s="14">
        <v>-5.1299999999999998E-2</v>
      </c>
      <c r="F2614" s="14">
        <v>2.7400000000000001E-2</v>
      </c>
      <c r="G2614" s="14">
        <v>-5.4000000000000003E-3</v>
      </c>
    </row>
    <row r="2615" spans="1:7" ht="14" x14ac:dyDescent="0.2">
      <c r="A2615" s="14" t="s">
        <v>5845</v>
      </c>
      <c r="B2615" s="14" t="s">
        <v>492</v>
      </c>
      <c r="C2615" s="14" t="s">
        <v>5813</v>
      </c>
      <c r="D2615" s="14">
        <v>1.6500000000000001E-2</v>
      </c>
      <c r="E2615" s="14">
        <v>-5.4399999999999997E-2</v>
      </c>
      <c r="F2615" s="14">
        <v>2.5600000000000001E-2</v>
      </c>
      <c r="G2615" s="14">
        <v>-3.8999999999999998E-3</v>
      </c>
    </row>
    <row r="2616" spans="1:7" ht="14" x14ac:dyDescent="0.2">
      <c r="A2616" s="14" t="s">
        <v>5859</v>
      </c>
      <c r="B2616" s="14" t="s">
        <v>492</v>
      </c>
      <c r="C2616" s="14" t="s">
        <v>5860</v>
      </c>
      <c r="D2616" s="14">
        <v>2.24E-2</v>
      </c>
      <c r="E2616" s="14">
        <v>-3.8100000000000002E-2</v>
      </c>
      <c r="F2616" s="14">
        <v>1.67E-2</v>
      </c>
      <c r="G2616" s="14">
        <v>-1.2E-2</v>
      </c>
    </row>
    <row r="2617" spans="1:7" ht="14" x14ac:dyDescent="0.2">
      <c r="A2617" s="14" t="s">
        <v>5861</v>
      </c>
      <c r="B2617" s="14" t="s">
        <v>2621</v>
      </c>
      <c r="C2617" s="14" t="s">
        <v>5860</v>
      </c>
      <c r="D2617" s="14">
        <v>2.24E-2</v>
      </c>
      <c r="E2617" s="14">
        <v>-4.0599999999999997E-2</v>
      </c>
      <c r="F2617" s="14">
        <v>1.0999999999999999E-2</v>
      </c>
      <c r="G2617" s="14">
        <v>-5.1999999999999998E-3</v>
      </c>
    </row>
    <row r="2618" spans="1:7" ht="14" x14ac:dyDescent="0.2">
      <c r="A2618" s="14" t="s">
        <v>5862</v>
      </c>
      <c r="B2618" s="14" t="s">
        <v>492</v>
      </c>
      <c r="C2618" s="14" t="s">
        <v>5863</v>
      </c>
      <c r="D2618" s="14">
        <v>2.1899999999999999E-2</v>
      </c>
      <c r="E2618" s="14">
        <v>-4.0500000000000001E-2</v>
      </c>
      <c r="F2618" s="14">
        <v>1.21E-2</v>
      </c>
      <c r="G2618" s="14">
        <v>-2.0999999999999999E-3</v>
      </c>
    </row>
    <row r="2619" spans="1:7" ht="14" x14ac:dyDescent="0.2">
      <c r="A2619" s="14" t="s">
        <v>5864</v>
      </c>
      <c r="B2619" s="14" t="s">
        <v>2621</v>
      </c>
      <c r="C2619" s="14" t="s">
        <v>5863</v>
      </c>
      <c r="D2619" s="14">
        <v>2.0400000000000001E-2</v>
      </c>
      <c r="E2619" s="14">
        <v>-4.53E-2</v>
      </c>
      <c r="F2619" s="14">
        <v>1.4500000000000001E-2</v>
      </c>
      <c r="G2619" s="14">
        <v>-7.4000000000000003E-3</v>
      </c>
    </row>
    <row r="2620" spans="1:7" ht="14" x14ac:dyDescent="0.2">
      <c r="A2620" s="14" t="s">
        <v>5865</v>
      </c>
      <c r="B2620" s="14" t="s">
        <v>492</v>
      </c>
      <c r="C2620" s="14" t="s">
        <v>5863</v>
      </c>
      <c r="D2620" s="14">
        <v>2.1100000000000001E-2</v>
      </c>
      <c r="E2620" s="14">
        <v>-4.02E-2</v>
      </c>
      <c r="F2620" s="14">
        <v>1.44E-2</v>
      </c>
      <c r="G2620" s="14">
        <v>-5.1000000000000004E-3</v>
      </c>
    </row>
    <row r="2621" spans="1:7" ht="14" x14ac:dyDescent="0.2">
      <c r="A2621" s="14" t="s">
        <v>5866</v>
      </c>
      <c r="B2621" s="14" t="s">
        <v>2621</v>
      </c>
      <c r="C2621" s="14" t="s">
        <v>5863</v>
      </c>
      <c r="D2621" s="14">
        <v>2.1100000000000001E-2</v>
      </c>
      <c r="E2621" s="14">
        <v>-3.8399999999999997E-2</v>
      </c>
      <c r="F2621" s="14">
        <v>8.8000000000000005E-3</v>
      </c>
      <c r="G2621" s="14">
        <v>2.9999999999999997E-4</v>
      </c>
    </row>
    <row r="2622" spans="1:7" ht="14" x14ac:dyDescent="0.2">
      <c r="A2622" s="14" t="s">
        <v>5867</v>
      </c>
      <c r="B2622" s="14" t="s">
        <v>2621</v>
      </c>
      <c r="C2622" s="14" t="s">
        <v>5863</v>
      </c>
      <c r="D2622" s="14">
        <v>1.6899999999999998E-2</v>
      </c>
      <c r="E2622" s="14">
        <v>-4.1399999999999999E-2</v>
      </c>
      <c r="F2622" s="14">
        <v>2.3E-3</v>
      </c>
      <c r="G2622" s="14">
        <v>-7.4999999999999997E-3</v>
      </c>
    </row>
    <row r="2623" spans="1:7" ht="14" x14ac:dyDescent="0.2">
      <c r="A2623" s="14" t="s">
        <v>5868</v>
      </c>
      <c r="B2623" s="14" t="s">
        <v>492</v>
      </c>
      <c r="C2623" s="14" t="s">
        <v>5869</v>
      </c>
      <c r="D2623" s="14">
        <v>2.5000000000000001E-2</v>
      </c>
      <c r="E2623" s="14">
        <v>-3.7100000000000001E-2</v>
      </c>
      <c r="F2623" s="14">
        <v>1.3899999999999999E-2</v>
      </c>
      <c r="G2623" s="14">
        <v>-3.0999999999999999E-3</v>
      </c>
    </row>
    <row r="2624" spans="1:7" ht="14" x14ac:dyDescent="0.2">
      <c r="A2624" s="14" t="s">
        <v>5870</v>
      </c>
      <c r="B2624" s="14" t="s">
        <v>492</v>
      </c>
      <c r="C2624" s="14" t="s">
        <v>5869</v>
      </c>
      <c r="D2624" s="14">
        <v>2.53E-2</v>
      </c>
      <c r="E2624" s="14">
        <v>-3.78E-2</v>
      </c>
      <c r="F2624" s="14">
        <v>1.4E-2</v>
      </c>
      <c r="G2624" s="14">
        <v>2.9999999999999997E-4</v>
      </c>
    </row>
    <row r="2625" spans="1:7" ht="14" x14ac:dyDescent="0.2">
      <c r="A2625" s="14" t="s">
        <v>5871</v>
      </c>
      <c r="B2625" s="14" t="s">
        <v>492</v>
      </c>
      <c r="C2625" s="14" t="s">
        <v>5869</v>
      </c>
      <c r="D2625" s="14">
        <v>2.2700000000000001E-2</v>
      </c>
      <c r="E2625" s="14">
        <v>-4.1000000000000002E-2</v>
      </c>
      <c r="F2625" s="14">
        <v>1.61E-2</v>
      </c>
      <c r="G2625" s="14">
        <v>-4.4000000000000003E-3</v>
      </c>
    </row>
    <row r="2626" spans="1:7" ht="14" x14ac:dyDescent="0.2">
      <c r="A2626" s="14" t="s">
        <v>5872</v>
      </c>
      <c r="B2626" s="14" t="s">
        <v>2621</v>
      </c>
      <c r="C2626" s="14" t="s">
        <v>5869</v>
      </c>
      <c r="D2626" s="14">
        <v>2.3300000000000001E-2</v>
      </c>
      <c r="E2626" s="14">
        <v>-3.85E-2</v>
      </c>
      <c r="F2626" s="14">
        <v>1.41E-2</v>
      </c>
      <c r="G2626" s="14">
        <v>1.1000000000000001E-3</v>
      </c>
    </row>
    <row r="2627" spans="1:7" ht="14" x14ac:dyDescent="0.2">
      <c r="A2627" s="14" t="s">
        <v>5873</v>
      </c>
      <c r="B2627" s="14" t="s">
        <v>492</v>
      </c>
      <c r="C2627" s="14" t="s">
        <v>5869</v>
      </c>
      <c r="D2627" s="14">
        <v>2.2700000000000001E-2</v>
      </c>
      <c r="E2627" s="14">
        <v>-4.2099999999999999E-2</v>
      </c>
      <c r="F2627" s="14">
        <v>8.6999999999999994E-3</v>
      </c>
      <c r="G2627" s="14">
        <v>1E-4</v>
      </c>
    </row>
    <row r="2628" spans="1:7" ht="14" x14ac:dyDescent="0.2">
      <c r="A2628" s="14" t="s">
        <v>5874</v>
      </c>
      <c r="B2628" s="14" t="s">
        <v>492</v>
      </c>
      <c r="C2628" s="14" t="s">
        <v>5869</v>
      </c>
      <c r="D2628" s="14">
        <v>2.5499999999999998E-2</v>
      </c>
      <c r="E2628" s="14">
        <v>-3.7999999999999999E-2</v>
      </c>
      <c r="F2628" s="14">
        <v>1.6400000000000001E-2</v>
      </c>
      <c r="G2628" s="14">
        <v>-3.0000000000000001E-3</v>
      </c>
    </row>
    <row r="2629" spans="1:7" ht="14" x14ac:dyDescent="0.2">
      <c r="A2629" s="14" t="s">
        <v>5877</v>
      </c>
      <c r="B2629" s="14" t="s">
        <v>492</v>
      </c>
      <c r="C2629" s="14" t="s">
        <v>5876</v>
      </c>
      <c r="D2629" s="14">
        <v>1.9599999999999999E-2</v>
      </c>
      <c r="E2629" s="14">
        <v>-5.8400000000000001E-2</v>
      </c>
      <c r="F2629" s="14">
        <v>2.01E-2</v>
      </c>
      <c r="G2629" s="14">
        <v>-4.1000000000000003E-3</v>
      </c>
    </row>
    <row r="2630" spans="1:7" ht="14" x14ac:dyDescent="0.2">
      <c r="A2630" s="14" t="s">
        <v>5878</v>
      </c>
      <c r="B2630" s="14" t="s">
        <v>2621</v>
      </c>
      <c r="C2630" s="14" t="s">
        <v>5876</v>
      </c>
      <c r="D2630" s="14">
        <v>1.4E-2</v>
      </c>
      <c r="E2630" s="14">
        <v>-5.79E-2</v>
      </c>
      <c r="F2630" s="14">
        <v>2.5000000000000001E-2</v>
      </c>
      <c r="G2630" s="14">
        <v>-7.1999999999999998E-3</v>
      </c>
    </row>
    <row r="2631" spans="1:7" ht="14" x14ac:dyDescent="0.2">
      <c r="A2631" s="14" t="s">
        <v>5879</v>
      </c>
      <c r="B2631" s="14" t="s">
        <v>492</v>
      </c>
      <c r="C2631" s="14" t="s">
        <v>5876</v>
      </c>
      <c r="D2631" s="14">
        <v>1.5299999999999999E-2</v>
      </c>
      <c r="E2631" s="14">
        <v>-5.67E-2</v>
      </c>
      <c r="F2631" s="14">
        <v>1.8800000000000001E-2</v>
      </c>
      <c r="G2631" s="14">
        <v>-8.6999999999999994E-3</v>
      </c>
    </row>
    <row r="2632" spans="1:7" ht="14" x14ac:dyDescent="0.2">
      <c r="A2632" s="14" t="s">
        <v>5880</v>
      </c>
      <c r="B2632" s="14" t="s">
        <v>2621</v>
      </c>
      <c r="C2632" s="14" t="s">
        <v>5876</v>
      </c>
      <c r="D2632" s="14">
        <v>1.66E-2</v>
      </c>
      <c r="E2632" s="14">
        <v>-5.2400000000000002E-2</v>
      </c>
      <c r="F2632" s="14">
        <v>2.3900000000000001E-2</v>
      </c>
      <c r="G2632" s="14">
        <v>-4.5999999999999999E-3</v>
      </c>
    </row>
    <row r="2633" spans="1:7" ht="14" x14ac:dyDescent="0.2">
      <c r="A2633" s="14" t="s">
        <v>5881</v>
      </c>
      <c r="B2633" s="14" t="s">
        <v>492</v>
      </c>
      <c r="C2633" s="14" t="s">
        <v>5876</v>
      </c>
      <c r="D2633" s="14">
        <v>1.4E-2</v>
      </c>
      <c r="E2633" s="14">
        <v>-5.7200000000000001E-2</v>
      </c>
      <c r="F2633" s="14">
        <v>1.9800000000000002E-2</v>
      </c>
      <c r="G2633" s="14">
        <v>-7.4999999999999997E-3</v>
      </c>
    </row>
    <row r="2634" spans="1:7" ht="14" x14ac:dyDescent="0.2">
      <c r="A2634" s="14" t="s">
        <v>5882</v>
      </c>
      <c r="B2634" s="14" t="s">
        <v>2621</v>
      </c>
      <c r="C2634" s="14" t="s">
        <v>5876</v>
      </c>
      <c r="D2634" s="14">
        <v>1.6299999999999999E-2</v>
      </c>
      <c r="E2634" s="14">
        <v>-6.1499999999999999E-2</v>
      </c>
      <c r="F2634" s="14">
        <v>3.0200000000000001E-2</v>
      </c>
      <c r="G2634" s="14">
        <v>-8.0000000000000004E-4</v>
      </c>
    </row>
    <row r="2635" spans="1:7" ht="14" x14ac:dyDescent="0.2">
      <c r="A2635" s="14" t="s">
        <v>5883</v>
      </c>
      <c r="B2635" s="14" t="s">
        <v>492</v>
      </c>
      <c r="C2635" s="14" t="s">
        <v>5876</v>
      </c>
      <c r="D2635" s="14">
        <v>1.9699999999999999E-2</v>
      </c>
      <c r="E2635" s="14">
        <v>-5.4899999999999997E-2</v>
      </c>
      <c r="F2635" s="14">
        <v>2.9499999999999998E-2</v>
      </c>
      <c r="G2635" s="14">
        <v>2.7000000000000001E-3</v>
      </c>
    </row>
    <row r="2636" spans="1:7" ht="14" x14ac:dyDescent="0.2">
      <c r="A2636" s="14" t="s">
        <v>5884</v>
      </c>
      <c r="B2636" s="14" t="s">
        <v>2621</v>
      </c>
      <c r="C2636" s="14" t="s">
        <v>5876</v>
      </c>
      <c r="D2636" s="14">
        <v>1.6799999999999999E-2</v>
      </c>
      <c r="E2636" s="14">
        <v>-5.62E-2</v>
      </c>
      <c r="F2636" s="14">
        <v>2.9100000000000001E-2</v>
      </c>
      <c r="G2636" s="14">
        <v>2E-3</v>
      </c>
    </row>
    <row r="2637" spans="1:7" ht="14" x14ac:dyDescent="0.2">
      <c r="A2637" s="14" t="s">
        <v>5885</v>
      </c>
      <c r="B2637" s="14" t="s">
        <v>2621</v>
      </c>
      <c r="C2637" s="14" t="s">
        <v>5876</v>
      </c>
      <c r="D2637" s="14">
        <v>1.83E-2</v>
      </c>
      <c r="E2637" s="14">
        <v>-6.4399999999999999E-2</v>
      </c>
      <c r="F2637" s="14">
        <v>2.3699999999999999E-2</v>
      </c>
      <c r="G2637" s="14">
        <v>-2.0000000000000001E-4</v>
      </c>
    </row>
    <row r="2638" spans="1:7" ht="14" x14ac:dyDescent="0.2">
      <c r="A2638" s="14" t="s">
        <v>5886</v>
      </c>
      <c r="B2638" s="14" t="s">
        <v>492</v>
      </c>
      <c r="C2638" s="14" t="s">
        <v>5876</v>
      </c>
      <c r="D2638" s="14">
        <v>1.2200000000000001E-2</v>
      </c>
      <c r="E2638" s="14">
        <v>-5.8900000000000001E-2</v>
      </c>
      <c r="F2638" s="14">
        <v>1.1900000000000001E-2</v>
      </c>
      <c r="G2638" s="14">
        <v>1.4E-3</v>
      </c>
    </row>
    <row r="2639" spans="1:7" ht="14" x14ac:dyDescent="0.2">
      <c r="A2639" s="14" t="s">
        <v>5887</v>
      </c>
      <c r="B2639" s="14" t="s">
        <v>492</v>
      </c>
      <c r="C2639" s="14" t="s">
        <v>5876</v>
      </c>
      <c r="D2639" s="14">
        <v>1.77E-2</v>
      </c>
      <c r="E2639" s="14">
        <v>-5.3900000000000003E-2</v>
      </c>
      <c r="F2639" s="14">
        <v>2.92E-2</v>
      </c>
      <c r="G2639" s="14">
        <v>4.8999999999999998E-3</v>
      </c>
    </row>
    <row r="2640" spans="1:7" ht="14" x14ac:dyDescent="0.2">
      <c r="A2640" s="14" t="s">
        <v>5888</v>
      </c>
      <c r="B2640" s="14" t="s">
        <v>2621</v>
      </c>
      <c r="C2640" s="14" t="s">
        <v>5876</v>
      </c>
      <c r="D2640" s="14">
        <v>1.5699999999999999E-2</v>
      </c>
      <c r="E2640" s="14">
        <v>-5.5199999999999999E-2</v>
      </c>
      <c r="F2640" s="14">
        <v>2.7E-2</v>
      </c>
      <c r="G2640" s="14">
        <v>2.5999999999999999E-3</v>
      </c>
    </row>
    <row r="2641" spans="1:7" ht="14" x14ac:dyDescent="0.2">
      <c r="A2641" s="14" t="s">
        <v>5889</v>
      </c>
      <c r="B2641" s="14" t="s">
        <v>492</v>
      </c>
      <c r="C2641" s="14" t="s">
        <v>5876</v>
      </c>
      <c r="D2641" s="14">
        <v>1.6899999999999998E-2</v>
      </c>
      <c r="E2641" s="14">
        <v>-5.7500000000000002E-2</v>
      </c>
      <c r="F2641" s="14">
        <v>2.7400000000000001E-2</v>
      </c>
      <c r="G2641" s="14">
        <v>3.0999999999999999E-3</v>
      </c>
    </row>
    <row r="2642" spans="1:7" ht="14" x14ac:dyDescent="0.2">
      <c r="A2642" s="14" t="s">
        <v>5890</v>
      </c>
      <c r="B2642" s="14" t="s">
        <v>2621</v>
      </c>
      <c r="C2642" s="14" t="s">
        <v>5876</v>
      </c>
      <c r="D2642" s="14">
        <v>1.66E-2</v>
      </c>
      <c r="E2642" s="14">
        <v>-5.7000000000000002E-2</v>
      </c>
      <c r="F2642" s="14">
        <v>0.03</v>
      </c>
      <c r="G2642" s="14">
        <v>-6.0000000000000001E-3</v>
      </c>
    </row>
    <row r="2643" spans="1:7" ht="14" x14ac:dyDescent="0.2">
      <c r="A2643" s="14" t="s">
        <v>5891</v>
      </c>
      <c r="B2643" s="14" t="s">
        <v>2621</v>
      </c>
      <c r="C2643" s="14" t="s">
        <v>5876</v>
      </c>
      <c r="D2643" s="14">
        <v>1.9800000000000002E-2</v>
      </c>
      <c r="E2643" s="14">
        <v>-5.7700000000000001E-2</v>
      </c>
      <c r="F2643" s="14">
        <v>3.1699999999999999E-2</v>
      </c>
      <c r="G2643" s="14">
        <v>-4.4000000000000003E-3</v>
      </c>
    </row>
    <row r="2644" spans="1:7" ht="14" x14ac:dyDescent="0.2">
      <c r="A2644" s="14" t="s">
        <v>5892</v>
      </c>
      <c r="B2644" s="14" t="s">
        <v>2621</v>
      </c>
      <c r="C2644" s="14" t="s">
        <v>5876</v>
      </c>
      <c r="D2644" s="14">
        <v>1.7000000000000001E-2</v>
      </c>
      <c r="E2644" s="14">
        <v>-5.1299999999999998E-2</v>
      </c>
      <c r="F2644" s="14">
        <v>2.7199999999999998E-2</v>
      </c>
      <c r="G2644" s="14">
        <v>-5.4999999999999997E-3</v>
      </c>
    </row>
    <row r="2645" spans="1:7" ht="14" x14ac:dyDescent="0.2">
      <c r="A2645" s="14" t="s">
        <v>5893</v>
      </c>
      <c r="B2645" s="14" t="s">
        <v>492</v>
      </c>
      <c r="C2645" s="14" t="s">
        <v>5876</v>
      </c>
      <c r="D2645" s="14">
        <v>1.95E-2</v>
      </c>
      <c r="E2645" s="14">
        <v>-5.6599999999999998E-2</v>
      </c>
      <c r="F2645" s="14">
        <v>2.3300000000000001E-2</v>
      </c>
      <c r="G2645" s="14">
        <v>5.0000000000000001E-4</v>
      </c>
    </row>
    <row r="2646" spans="1:7" ht="14" x14ac:dyDescent="0.2">
      <c r="A2646" s="14" t="s">
        <v>5894</v>
      </c>
      <c r="B2646" s="14" t="s">
        <v>2715</v>
      </c>
      <c r="C2646" s="14" t="s">
        <v>5876</v>
      </c>
      <c r="D2646" s="14">
        <v>0.02</v>
      </c>
      <c r="E2646" s="14">
        <v>-5.67E-2</v>
      </c>
      <c r="F2646" s="14">
        <v>2.0799999999999999E-2</v>
      </c>
      <c r="G2646" s="14">
        <v>-2.7000000000000001E-3</v>
      </c>
    </row>
    <row r="2647" spans="1:7" ht="14" x14ac:dyDescent="0.2">
      <c r="A2647" s="14" t="s">
        <v>5895</v>
      </c>
      <c r="B2647" s="14" t="s">
        <v>2621</v>
      </c>
      <c r="C2647" s="14" t="s">
        <v>5876</v>
      </c>
      <c r="D2647" s="14">
        <v>1.9400000000000001E-2</v>
      </c>
      <c r="E2647" s="14">
        <v>-5.4300000000000001E-2</v>
      </c>
      <c r="F2647" s="14">
        <v>3.0200000000000001E-2</v>
      </c>
      <c r="G2647" s="14">
        <v>-4.4000000000000003E-3</v>
      </c>
    </row>
    <row r="2648" spans="1:7" ht="14" x14ac:dyDescent="0.2">
      <c r="A2648" s="14" t="s">
        <v>5896</v>
      </c>
      <c r="B2648" s="14" t="s">
        <v>492</v>
      </c>
      <c r="C2648" s="14" t="s">
        <v>5876</v>
      </c>
      <c r="D2648" s="14">
        <v>1.6199999999999999E-2</v>
      </c>
      <c r="E2648" s="14">
        <v>-5.5399999999999998E-2</v>
      </c>
      <c r="F2648" s="14">
        <v>2.9899999999999999E-2</v>
      </c>
      <c r="G2648" s="14">
        <v>-4.8999999999999998E-3</v>
      </c>
    </row>
    <row r="2649" spans="1:7" ht="14" x14ac:dyDescent="0.2">
      <c r="A2649" s="14" t="s">
        <v>5897</v>
      </c>
      <c r="B2649" s="14" t="s">
        <v>492</v>
      </c>
      <c r="C2649" s="14" t="s">
        <v>5876</v>
      </c>
      <c r="D2649" s="14">
        <v>1.67E-2</v>
      </c>
      <c r="E2649" s="14">
        <v>-5.6000000000000001E-2</v>
      </c>
      <c r="F2649" s="14">
        <v>2.63E-2</v>
      </c>
      <c r="G2649" s="14">
        <v>-5.7999999999999996E-3</v>
      </c>
    </row>
    <row r="2650" spans="1:7" ht="14" x14ac:dyDescent="0.2">
      <c r="A2650" s="14" t="s">
        <v>5875</v>
      </c>
      <c r="B2650" s="14" t="s">
        <v>2621</v>
      </c>
      <c r="C2650" s="14" t="s">
        <v>5876</v>
      </c>
      <c r="D2650" s="14">
        <v>1.9E-2</v>
      </c>
      <c r="E2650" s="14">
        <v>-4.9500000000000002E-2</v>
      </c>
      <c r="F2650" s="14">
        <v>2.6599999999999999E-2</v>
      </c>
      <c r="G2650" s="14">
        <v>-8.2000000000000007E-3</v>
      </c>
    </row>
    <row r="2651" spans="1:7" ht="14" x14ac:dyDescent="0.2">
      <c r="A2651" s="14" t="s">
        <v>5900</v>
      </c>
      <c r="B2651" s="14" t="s">
        <v>2621</v>
      </c>
      <c r="C2651" s="14" t="s">
        <v>5899</v>
      </c>
      <c r="D2651" s="14">
        <v>2.41E-2</v>
      </c>
      <c r="E2651" s="14">
        <v>-3.7000000000000002E-3</v>
      </c>
      <c r="F2651" s="14">
        <v>-4.8099999999999997E-2</v>
      </c>
      <c r="G2651" s="14">
        <v>-3.3999999999999998E-3</v>
      </c>
    </row>
    <row r="2652" spans="1:7" ht="14" x14ac:dyDescent="0.2">
      <c r="A2652" s="14" t="s">
        <v>5898</v>
      </c>
      <c r="B2652" s="14" t="s">
        <v>2621</v>
      </c>
      <c r="C2652" s="14" t="s">
        <v>5899</v>
      </c>
      <c r="D2652" s="14">
        <v>1.4500000000000001E-2</v>
      </c>
      <c r="E2652" s="14">
        <v>-2.0500000000000001E-2</v>
      </c>
      <c r="F2652" s="14">
        <v>-2.8999999999999998E-3</v>
      </c>
      <c r="G2652" s="14">
        <v>-4.7999999999999996E-3</v>
      </c>
    </row>
    <row r="2653" spans="1:7" ht="14" x14ac:dyDescent="0.2">
      <c r="A2653" s="14" t="s">
        <v>5901</v>
      </c>
      <c r="B2653" s="14" t="s">
        <v>492</v>
      </c>
      <c r="C2653" s="14" t="s">
        <v>5902</v>
      </c>
      <c r="D2653" s="14">
        <v>1.6E-2</v>
      </c>
      <c r="E2653" s="14">
        <v>-5.5199999999999999E-2</v>
      </c>
      <c r="F2653" s="14">
        <v>1.77E-2</v>
      </c>
      <c r="G2653" s="14">
        <v>-4.7999999999999996E-3</v>
      </c>
    </row>
    <row r="2654" spans="1:7" ht="14" x14ac:dyDescent="0.2">
      <c r="A2654" s="14" t="s">
        <v>5903</v>
      </c>
      <c r="B2654" s="14" t="s">
        <v>492</v>
      </c>
      <c r="C2654" s="14" t="s">
        <v>5902</v>
      </c>
      <c r="D2654" s="14">
        <v>1.3899999999999999E-2</v>
      </c>
      <c r="E2654" s="14">
        <v>-5.6500000000000002E-2</v>
      </c>
      <c r="F2654" s="14">
        <v>1.6799999999999999E-2</v>
      </c>
      <c r="G2654" s="14">
        <v>-1.6999999999999999E-3</v>
      </c>
    </row>
    <row r="2655" spans="1:7" ht="14" x14ac:dyDescent="0.2">
      <c r="A2655" s="14" t="s">
        <v>5904</v>
      </c>
      <c r="B2655" s="14" t="s">
        <v>492</v>
      </c>
      <c r="C2655" s="14" t="s">
        <v>5902</v>
      </c>
      <c r="D2655" s="14">
        <v>1.3299999999999999E-2</v>
      </c>
      <c r="E2655" s="14">
        <v>-5.8700000000000002E-2</v>
      </c>
      <c r="F2655" s="14">
        <v>2.24E-2</v>
      </c>
      <c r="G2655" s="14">
        <v>-1.8E-3</v>
      </c>
    </row>
    <row r="2656" spans="1:7" ht="14" x14ac:dyDescent="0.2">
      <c r="A2656" s="14" t="s">
        <v>5905</v>
      </c>
      <c r="B2656" s="14" t="s">
        <v>2621</v>
      </c>
      <c r="C2656" s="14" t="s">
        <v>5902</v>
      </c>
      <c r="D2656" s="14">
        <v>1.47E-2</v>
      </c>
      <c r="E2656" s="14">
        <v>-5.8599999999999999E-2</v>
      </c>
      <c r="F2656" s="14">
        <v>2.0400000000000001E-2</v>
      </c>
      <c r="G2656" s="14">
        <v>-8.5000000000000006E-3</v>
      </c>
    </row>
    <row r="2657" spans="1:7" ht="14" x14ac:dyDescent="0.2">
      <c r="A2657" s="14" t="s">
        <v>5906</v>
      </c>
      <c r="B2657" s="14" t="s">
        <v>2621</v>
      </c>
      <c r="C2657" s="14" t="s">
        <v>5902</v>
      </c>
      <c r="D2657" s="14">
        <v>1.32E-2</v>
      </c>
      <c r="E2657" s="14">
        <v>-6.1100000000000002E-2</v>
      </c>
      <c r="F2657" s="14">
        <v>2.1499999999999998E-2</v>
      </c>
      <c r="G2657" s="14">
        <v>-1.2E-2</v>
      </c>
    </row>
    <row r="2658" spans="1:7" ht="14" x14ac:dyDescent="0.2">
      <c r="A2658" s="14" t="s">
        <v>5907</v>
      </c>
      <c r="B2658" s="14" t="s">
        <v>492</v>
      </c>
      <c r="C2658" s="14" t="s">
        <v>5902</v>
      </c>
      <c r="D2658" s="14">
        <v>1.66E-2</v>
      </c>
      <c r="E2658" s="14">
        <v>-5.1400000000000001E-2</v>
      </c>
      <c r="F2658" s="14">
        <v>2.24E-2</v>
      </c>
      <c r="G2658" s="14">
        <v>-3.0000000000000001E-3</v>
      </c>
    </row>
    <row r="2659" spans="1:7" ht="14" x14ac:dyDescent="0.2">
      <c r="A2659" s="14" t="s">
        <v>5908</v>
      </c>
      <c r="B2659" s="14" t="s">
        <v>2621</v>
      </c>
      <c r="C2659" s="14" t="s">
        <v>5902</v>
      </c>
      <c r="D2659" s="14">
        <v>1.54E-2</v>
      </c>
      <c r="E2659" s="14">
        <v>-5.9799999999999999E-2</v>
      </c>
      <c r="F2659" s="14">
        <v>1.9699999999999999E-2</v>
      </c>
      <c r="G2659" s="14">
        <v>-6.4999999999999997E-3</v>
      </c>
    </row>
    <row r="2660" spans="1:7" ht="14" x14ac:dyDescent="0.2">
      <c r="A2660" s="14" t="s">
        <v>5909</v>
      </c>
      <c r="B2660" s="14" t="s">
        <v>492</v>
      </c>
      <c r="C2660" s="14" t="s">
        <v>5902</v>
      </c>
      <c r="D2660" s="14">
        <v>1.72E-2</v>
      </c>
      <c r="E2660" s="14">
        <v>-5.7799999999999997E-2</v>
      </c>
      <c r="F2660" s="14">
        <v>2.41E-2</v>
      </c>
      <c r="G2660" s="14">
        <v>-8.9999999999999993E-3</v>
      </c>
    </row>
    <row r="2661" spans="1:7" ht="14" x14ac:dyDescent="0.2">
      <c r="A2661" s="14" t="s">
        <v>5910</v>
      </c>
      <c r="B2661" s="14" t="s">
        <v>492</v>
      </c>
      <c r="C2661" s="14" t="s">
        <v>5902</v>
      </c>
      <c r="D2661" s="14">
        <v>1.7999999999999999E-2</v>
      </c>
      <c r="E2661" s="14">
        <v>-5.9499999999999997E-2</v>
      </c>
      <c r="F2661" s="14">
        <v>1.8100000000000002E-2</v>
      </c>
      <c r="G2661" s="14">
        <v>-8.3000000000000001E-3</v>
      </c>
    </row>
    <row r="2662" spans="1:7" ht="14" x14ac:dyDescent="0.2">
      <c r="A2662" s="14" t="s">
        <v>5911</v>
      </c>
      <c r="B2662" s="14" t="s">
        <v>2621</v>
      </c>
      <c r="C2662" s="14" t="s">
        <v>5902</v>
      </c>
      <c r="D2662" s="14">
        <v>1.4999999999999999E-2</v>
      </c>
      <c r="E2662" s="14">
        <v>-6.7799999999999999E-2</v>
      </c>
      <c r="F2662" s="14">
        <v>2.5499999999999998E-2</v>
      </c>
      <c r="G2662" s="14">
        <v>-2.1299999999999999E-2</v>
      </c>
    </row>
    <row r="2663" spans="1:7" ht="14" x14ac:dyDescent="0.2">
      <c r="A2663" s="14" t="s">
        <v>3451</v>
      </c>
      <c r="B2663" s="14" t="s">
        <v>2621</v>
      </c>
      <c r="C2663" s="14" t="s">
        <v>3452</v>
      </c>
      <c r="D2663" s="14">
        <v>2.9899999999999999E-2</v>
      </c>
      <c r="E2663" s="14">
        <v>-3.2899999999999999E-2</v>
      </c>
      <c r="F2663" s="14">
        <v>1.3899999999999999E-2</v>
      </c>
      <c r="G2663" s="14">
        <v>5.1999999999999998E-3</v>
      </c>
    </row>
    <row r="2664" spans="1:7" ht="14" x14ac:dyDescent="0.2">
      <c r="A2664" s="14" t="s">
        <v>3453</v>
      </c>
      <c r="B2664" s="14" t="s">
        <v>492</v>
      </c>
      <c r="C2664" s="14" t="s">
        <v>3452</v>
      </c>
      <c r="D2664" s="14">
        <v>3.1899999999999998E-2</v>
      </c>
      <c r="E2664" s="14">
        <v>-3.8600000000000002E-2</v>
      </c>
      <c r="F2664" s="14">
        <v>1.7100000000000001E-2</v>
      </c>
      <c r="G2664" s="14">
        <v>-8.0000000000000004E-4</v>
      </c>
    </row>
    <row r="2665" spans="1:7" ht="14" x14ac:dyDescent="0.2">
      <c r="A2665" s="14" t="s">
        <v>3454</v>
      </c>
      <c r="B2665" s="14" t="s">
        <v>2621</v>
      </c>
      <c r="C2665" s="14" t="s">
        <v>3452</v>
      </c>
      <c r="D2665" s="14">
        <v>3.1199999999999999E-2</v>
      </c>
      <c r="E2665" s="14">
        <v>-3.2500000000000001E-2</v>
      </c>
      <c r="F2665" s="14">
        <v>1.78E-2</v>
      </c>
      <c r="G2665" s="14">
        <v>6.9999999999999999E-4</v>
      </c>
    </row>
    <row r="2666" spans="1:7" ht="14" x14ac:dyDescent="0.2">
      <c r="A2666" s="14" t="s">
        <v>3455</v>
      </c>
      <c r="B2666" s="14" t="s">
        <v>2621</v>
      </c>
      <c r="C2666" s="14" t="s">
        <v>3452</v>
      </c>
      <c r="D2666" s="14">
        <v>3.0700000000000002E-2</v>
      </c>
      <c r="E2666" s="14">
        <v>-3.5499999999999997E-2</v>
      </c>
      <c r="F2666" s="14">
        <v>2.3199999999999998E-2</v>
      </c>
      <c r="G2666" s="14">
        <v>-4.0000000000000002E-4</v>
      </c>
    </row>
    <row r="2667" spans="1:7" ht="14" x14ac:dyDescent="0.2">
      <c r="A2667" s="14" t="s">
        <v>3456</v>
      </c>
      <c r="B2667" s="14" t="s">
        <v>492</v>
      </c>
      <c r="C2667" s="14" t="s">
        <v>3452</v>
      </c>
      <c r="D2667" s="14">
        <v>3.1300000000000001E-2</v>
      </c>
      <c r="E2667" s="14">
        <v>-3.85E-2</v>
      </c>
      <c r="F2667" s="14">
        <v>2.1399999999999999E-2</v>
      </c>
      <c r="G2667" s="14">
        <v>5.5999999999999999E-3</v>
      </c>
    </row>
    <row r="2668" spans="1:7" ht="14" x14ac:dyDescent="0.2">
      <c r="A2668" s="14" t="s">
        <v>3511</v>
      </c>
      <c r="B2668" s="14" t="s">
        <v>2621</v>
      </c>
      <c r="C2668" s="14" t="s">
        <v>3458</v>
      </c>
      <c r="D2668" s="14">
        <v>2.1999999999999999E-2</v>
      </c>
      <c r="E2668" s="14">
        <v>-2.93E-2</v>
      </c>
      <c r="F2668" s="14">
        <v>8.8999999999999999E-3</v>
      </c>
      <c r="G2668" s="14">
        <v>-8.6E-3</v>
      </c>
    </row>
    <row r="2669" spans="1:7" ht="14" x14ac:dyDescent="0.2">
      <c r="A2669" s="14" t="s">
        <v>3512</v>
      </c>
      <c r="B2669" s="14" t="s">
        <v>2621</v>
      </c>
      <c r="C2669" s="14" t="s">
        <v>3458</v>
      </c>
      <c r="D2669" s="14">
        <v>2.1999999999999999E-2</v>
      </c>
      <c r="E2669" s="14">
        <v>-3.1699999999999999E-2</v>
      </c>
      <c r="F2669" s="14">
        <v>1.14E-2</v>
      </c>
      <c r="G2669" s="14">
        <v>-4.0000000000000001E-3</v>
      </c>
    </row>
    <row r="2670" spans="1:7" ht="14" x14ac:dyDescent="0.2">
      <c r="A2670" s="14" t="s">
        <v>3513</v>
      </c>
      <c r="B2670" s="14" t="s">
        <v>2621</v>
      </c>
      <c r="C2670" s="14" t="s">
        <v>3458</v>
      </c>
      <c r="D2670" s="14">
        <v>1.67E-2</v>
      </c>
      <c r="E2670" s="14">
        <v>-2.7900000000000001E-2</v>
      </c>
      <c r="F2670" s="14">
        <v>7.7999999999999996E-3</v>
      </c>
      <c r="G2670" s="14">
        <v>-8.0999999999999996E-3</v>
      </c>
    </row>
    <row r="2671" spans="1:7" ht="14" x14ac:dyDescent="0.2">
      <c r="A2671" s="14" t="s">
        <v>3514</v>
      </c>
      <c r="B2671" s="14" t="s">
        <v>2621</v>
      </c>
      <c r="C2671" s="14" t="s">
        <v>3458</v>
      </c>
      <c r="D2671" s="14">
        <v>1.7600000000000001E-2</v>
      </c>
      <c r="E2671" s="14">
        <v>-3.1E-2</v>
      </c>
      <c r="F2671" s="14">
        <v>6.1999999999999998E-3</v>
      </c>
      <c r="G2671" s="14">
        <v>-4.7999999999999996E-3</v>
      </c>
    </row>
    <row r="2672" spans="1:7" ht="14" x14ac:dyDescent="0.2">
      <c r="A2672" s="14" t="s">
        <v>3515</v>
      </c>
      <c r="B2672" s="14" t="s">
        <v>2621</v>
      </c>
      <c r="C2672" s="14" t="s">
        <v>3458</v>
      </c>
      <c r="D2672" s="14">
        <v>1.8499999999999999E-2</v>
      </c>
      <c r="E2672" s="14">
        <v>-2.86E-2</v>
      </c>
      <c r="F2672" s="14">
        <v>1.54E-2</v>
      </c>
      <c r="G2672" s="14">
        <v>1.2999999999999999E-3</v>
      </c>
    </row>
    <row r="2673" spans="1:7" ht="14" x14ac:dyDescent="0.2">
      <c r="A2673" s="14" t="s">
        <v>3516</v>
      </c>
      <c r="B2673" s="14" t="s">
        <v>2621</v>
      </c>
      <c r="C2673" s="14" t="s">
        <v>3458</v>
      </c>
      <c r="D2673" s="14">
        <v>2.06E-2</v>
      </c>
      <c r="E2673" s="14">
        <v>-1.7600000000000001E-2</v>
      </c>
      <c r="F2673" s="14">
        <v>1.5800000000000002E-2</v>
      </c>
      <c r="G2673" s="14">
        <v>-3.0999999999999999E-3</v>
      </c>
    </row>
    <row r="2674" spans="1:7" ht="14" x14ac:dyDescent="0.2">
      <c r="A2674" s="14" t="s">
        <v>3517</v>
      </c>
      <c r="B2674" s="14" t="s">
        <v>2621</v>
      </c>
      <c r="C2674" s="14" t="s">
        <v>3458</v>
      </c>
      <c r="D2674" s="14">
        <v>1.67E-2</v>
      </c>
      <c r="E2674" s="14">
        <v>-2.4199999999999999E-2</v>
      </c>
      <c r="F2674" s="14">
        <v>9.9000000000000008E-3</v>
      </c>
      <c r="G2674" s="14">
        <v>-7.4000000000000003E-3</v>
      </c>
    </row>
    <row r="2675" spans="1:7" ht="14" x14ac:dyDescent="0.2">
      <c r="A2675" s="14" t="s">
        <v>3518</v>
      </c>
      <c r="B2675" s="14" t="s">
        <v>2621</v>
      </c>
      <c r="C2675" s="14" t="s">
        <v>3458</v>
      </c>
      <c r="D2675" s="14">
        <v>0.02</v>
      </c>
      <c r="E2675" s="14">
        <v>-2.93E-2</v>
      </c>
      <c r="F2675" s="14">
        <v>1.3299999999999999E-2</v>
      </c>
      <c r="G2675" s="14">
        <v>-5.7000000000000002E-3</v>
      </c>
    </row>
    <row r="2676" spans="1:7" ht="14" x14ac:dyDescent="0.2">
      <c r="A2676" s="14" t="s">
        <v>3519</v>
      </c>
      <c r="B2676" s="14" t="s">
        <v>2621</v>
      </c>
      <c r="C2676" s="14" t="s">
        <v>3458</v>
      </c>
      <c r="D2676" s="14">
        <v>0.02</v>
      </c>
      <c r="E2676" s="14">
        <v>-3.7600000000000001E-2</v>
      </c>
      <c r="F2676" s="14">
        <v>4.7999999999999996E-3</v>
      </c>
      <c r="G2676" s="14">
        <v>-9.9000000000000008E-3</v>
      </c>
    </row>
    <row r="2677" spans="1:7" ht="14" x14ac:dyDescent="0.2">
      <c r="A2677" s="14" t="s">
        <v>3520</v>
      </c>
      <c r="B2677" s="14" t="s">
        <v>2621</v>
      </c>
      <c r="C2677" s="14" t="s">
        <v>3458</v>
      </c>
      <c r="D2677" s="14">
        <v>2.3699999999999999E-2</v>
      </c>
      <c r="E2677" s="14">
        <v>-3.3500000000000002E-2</v>
      </c>
      <c r="F2677" s="14">
        <v>6.1999999999999998E-3</v>
      </c>
      <c r="G2677" s="14">
        <v>-8.0000000000000002E-3</v>
      </c>
    </row>
    <row r="2678" spans="1:7" ht="14" x14ac:dyDescent="0.2">
      <c r="A2678" s="14" t="s">
        <v>3521</v>
      </c>
      <c r="B2678" s="14" t="s">
        <v>2621</v>
      </c>
      <c r="C2678" s="14" t="s">
        <v>3458</v>
      </c>
      <c r="D2678" s="14">
        <v>2.2200000000000001E-2</v>
      </c>
      <c r="E2678" s="14">
        <v>-2.0199999999999999E-2</v>
      </c>
      <c r="F2678" s="14">
        <v>1.23E-2</v>
      </c>
      <c r="G2678" s="14">
        <v>-5.8999999999999999E-3</v>
      </c>
    </row>
    <row r="2679" spans="1:7" ht="14" x14ac:dyDescent="0.2">
      <c r="A2679" s="14" t="s">
        <v>3522</v>
      </c>
      <c r="B2679" s="14" t="s">
        <v>2621</v>
      </c>
      <c r="C2679" s="14" t="s">
        <v>3458</v>
      </c>
      <c r="D2679" s="14">
        <v>2.23E-2</v>
      </c>
      <c r="E2679" s="14">
        <v>-1.9900000000000001E-2</v>
      </c>
      <c r="F2679" s="14">
        <v>9.1000000000000004E-3</v>
      </c>
      <c r="G2679" s="14">
        <v>1.8E-3</v>
      </c>
    </row>
    <row r="2680" spans="1:7" ht="14" x14ac:dyDescent="0.2">
      <c r="A2680" s="14" t="s">
        <v>3523</v>
      </c>
      <c r="B2680" s="14" t="s">
        <v>2621</v>
      </c>
      <c r="C2680" s="14" t="s">
        <v>3458</v>
      </c>
      <c r="D2680" s="14">
        <v>2.0299999999999999E-2</v>
      </c>
      <c r="E2680" s="14">
        <v>-3.3099999999999997E-2</v>
      </c>
      <c r="F2680" s="14">
        <v>1.5599999999999999E-2</v>
      </c>
      <c r="G2680" s="14">
        <v>-8.8999999999999999E-3</v>
      </c>
    </row>
    <row r="2681" spans="1:7" ht="14" x14ac:dyDescent="0.2">
      <c r="A2681" s="14" t="s">
        <v>3524</v>
      </c>
      <c r="B2681" s="14" t="s">
        <v>2621</v>
      </c>
      <c r="C2681" s="14" t="s">
        <v>3458</v>
      </c>
      <c r="D2681" s="14">
        <v>2.1999999999999999E-2</v>
      </c>
      <c r="E2681" s="14">
        <v>-2.7400000000000001E-2</v>
      </c>
      <c r="F2681" s="14">
        <v>1.38E-2</v>
      </c>
      <c r="G2681" s="14">
        <v>3.8E-3</v>
      </c>
    </row>
    <row r="2682" spans="1:7" ht="14" x14ac:dyDescent="0.2">
      <c r="A2682" s="14" t="s">
        <v>3525</v>
      </c>
      <c r="B2682" s="14" t="s">
        <v>2621</v>
      </c>
      <c r="C2682" s="14" t="s">
        <v>3458</v>
      </c>
      <c r="D2682" s="14">
        <v>1.9599999999999999E-2</v>
      </c>
      <c r="E2682" s="14">
        <v>-2.0400000000000001E-2</v>
      </c>
      <c r="F2682" s="14">
        <v>7.0000000000000001E-3</v>
      </c>
      <c r="G2682" s="14">
        <v>-3.7000000000000002E-3</v>
      </c>
    </row>
    <row r="2683" spans="1:7" ht="14" x14ac:dyDescent="0.2">
      <c r="A2683" s="14" t="s">
        <v>3526</v>
      </c>
      <c r="B2683" s="14" t="s">
        <v>2621</v>
      </c>
      <c r="C2683" s="14" t="s">
        <v>3458</v>
      </c>
      <c r="D2683" s="14">
        <v>2.0400000000000001E-2</v>
      </c>
      <c r="E2683" s="14">
        <v>-2.64E-2</v>
      </c>
      <c r="F2683" s="14">
        <v>1.8200000000000001E-2</v>
      </c>
      <c r="G2683" s="14">
        <v>-8.6E-3</v>
      </c>
    </row>
    <row r="2684" spans="1:7" ht="14" x14ac:dyDescent="0.2">
      <c r="A2684" s="14" t="s">
        <v>3527</v>
      </c>
      <c r="B2684" s="14" t="s">
        <v>2621</v>
      </c>
      <c r="C2684" s="14" t="s">
        <v>3458</v>
      </c>
      <c r="D2684" s="14">
        <v>2.4400000000000002E-2</v>
      </c>
      <c r="E2684" s="14">
        <v>-2.41E-2</v>
      </c>
      <c r="F2684" s="14">
        <v>2.0799999999999999E-2</v>
      </c>
      <c r="G2684" s="14">
        <v>-2.8999999999999998E-3</v>
      </c>
    </row>
    <row r="2685" spans="1:7" ht="14" x14ac:dyDescent="0.2">
      <c r="A2685" s="14" t="s">
        <v>3528</v>
      </c>
      <c r="B2685" s="14" t="s">
        <v>2621</v>
      </c>
      <c r="C2685" s="14" t="s">
        <v>3458</v>
      </c>
      <c r="D2685" s="14">
        <v>1.7899999999999999E-2</v>
      </c>
      <c r="E2685" s="14">
        <v>-2.1299999999999999E-2</v>
      </c>
      <c r="F2685" s="14">
        <v>1.0699999999999999E-2</v>
      </c>
      <c r="G2685" s="14">
        <v>2.3999999999999998E-3</v>
      </c>
    </row>
    <row r="2686" spans="1:7" ht="14" x14ac:dyDescent="0.2">
      <c r="A2686" s="14" t="s">
        <v>3529</v>
      </c>
      <c r="B2686" s="14" t="s">
        <v>2621</v>
      </c>
      <c r="C2686" s="14" t="s">
        <v>3458</v>
      </c>
      <c r="D2686" s="14">
        <v>2.2800000000000001E-2</v>
      </c>
      <c r="E2686" s="14">
        <v>-2.53E-2</v>
      </c>
      <c r="F2686" s="14">
        <v>1.6400000000000001E-2</v>
      </c>
      <c r="G2686" s="14">
        <v>6.1000000000000004E-3</v>
      </c>
    </row>
    <row r="2687" spans="1:7" ht="14" x14ac:dyDescent="0.2">
      <c r="A2687" s="14" t="s">
        <v>3530</v>
      </c>
      <c r="B2687" s="14" t="s">
        <v>2621</v>
      </c>
      <c r="C2687" s="14" t="s">
        <v>3458</v>
      </c>
      <c r="D2687" s="14">
        <v>2.3099999999999999E-2</v>
      </c>
      <c r="E2687" s="14">
        <v>-2.23E-2</v>
      </c>
      <c r="F2687" s="14">
        <v>9.7000000000000003E-3</v>
      </c>
      <c r="G2687" s="14">
        <v>1.6000000000000001E-3</v>
      </c>
    </row>
    <row r="2688" spans="1:7" ht="14" x14ac:dyDescent="0.2">
      <c r="A2688" s="14" t="s">
        <v>3531</v>
      </c>
      <c r="B2688" s="14" t="s">
        <v>2621</v>
      </c>
      <c r="C2688" s="14" t="s">
        <v>3458</v>
      </c>
      <c r="D2688" s="14">
        <v>2.46E-2</v>
      </c>
      <c r="E2688" s="14">
        <v>-2.47E-2</v>
      </c>
      <c r="F2688" s="14">
        <v>1.21E-2</v>
      </c>
      <c r="G2688" s="14">
        <v>-8.5000000000000006E-3</v>
      </c>
    </row>
    <row r="2689" spans="1:7" ht="14" x14ac:dyDescent="0.2">
      <c r="A2689" s="14" t="s">
        <v>3532</v>
      </c>
      <c r="B2689" s="14" t="s">
        <v>2621</v>
      </c>
      <c r="C2689" s="14" t="s">
        <v>3458</v>
      </c>
      <c r="D2689" s="14">
        <v>2.3599999999999999E-2</v>
      </c>
      <c r="E2689" s="14">
        <v>-3.3799999999999997E-2</v>
      </c>
      <c r="F2689" s="14">
        <v>1.4200000000000001E-2</v>
      </c>
      <c r="G2689" s="14">
        <v>1.1000000000000001E-3</v>
      </c>
    </row>
    <row r="2690" spans="1:7" ht="14" x14ac:dyDescent="0.2">
      <c r="A2690" s="14" t="s">
        <v>3533</v>
      </c>
      <c r="B2690" s="14" t="s">
        <v>2621</v>
      </c>
      <c r="C2690" s="14" t="s">
        <v>3458</v>
      </c>
      <c r="D2690" s="14">
        <v>1.43E-2</v>
      </c>
      <c r="E2690" s="14">
        <v>-3.2300000000000002E-2</v>
      </c>
      <c r="F2690" s="14">
        <v>1.4200000000000001E-2</v>
      </c>
      <c r="G2690" s="14">
        <v>-9.2999999999999992E-3</v>
      </c>
    </row>
    <row r="2691" spans="1:7" ht="14" x14ac:dyDescent="0.2">
      <c r="A2691" s="14" t="s">
        <v>3534</v>
      </c>
      <c r="B2691" s="14" t="s">
        <v>2621</v>
      </c>
      <c r="C2691" s="14" t="s">
        <v>3458</v>
      </c>
      <c r="D2691" s="14">
        <v>1.7500000000000002E-2</v>
      </c>
      <c r="E2691" s="14">
        <v>-2.3800000000000002E-2</v>
      </c>
      <c r="F2691" s="14">
        <v>1.21E-2</v>
      </c>
      <c r="G2691" s="14">
        <v>-3.8999999999999998E-3</v>
      </c>
    </row>
    <row r="2692" spans="1:7" ht="14" x14ac:dyDescent="0.2">
      <c r="A2692" s="14" t="s">
        <v>3535</v>
      </c>
      <c r="B2692" s="14" t="s">
        <v>2621</v>
      </c>
      <c r="C2692" s="14" t="s">
        <v>3458</v>
      </c>
      <c r="D2692" s="14">
        <v>1.8100000000000002E-2</v>
      </c>
      <c r="E2692" s="14">
        <v>-2.1000000000000001E-2</v>
      </c>
      <c r="F2692" s="14">
        <v>1.06E-2</v>
      </c>
      <c r="G2692" s="14">
        <v>-7.9000000000000008E-3</v>
      </c>
    </row>
    <row r="2693" spans="1:7" ht="14" x14ac:dyDescent="0.2">
      <c r="A2693" s="14" t="s">
        <v>3536</v>
      </c>
      <c r="B2693" s="14" t="s">
        <v>2621</v>
      </c>
      <c r="C2693" s="14" t="s">
        <v>3458</v>
      </c>
      <c r="D2693" s="14">
        <v>2.3E-2</v>
      </c>
      <c r="E2693" s="14">
        <v>-2.2800000000000001E-2</v>
      </c>
      <c r="F2693" s="14">
        <v>9.5999999999999992E-3</v>
      </c>
      <c r="G2693" s="14">
        <v>3.5000000000000001E-3</v>
      </c>
    </row>
    <row r="2694" spans="1:7" ht="14" x14ac:dyDescent="0.2">
      <c r="A2694" s="14" t="s">
        <v>3537</v>
      </c>
      <c r="B2694" s="14" t="s">
        <v>2621</v>
      </c>
      <c r="C2694" s="14" t="s">
        <v>3458</v>
      </c>
      <c r="D2694" s="14">
        <v>2.4500000000000001E-2</v>
      </c>
      <c r="E2694" s="14">
        <v>-2.98E-2</v>
      </c>
      <c r="F2694" s="14">
        <v>1.14E-2</v>
      </c>
      <c r="G2694" s="14">
        <v>-1.5E-3</v>
      </c>
    </row>
    <row r="2695" spans="1:7" ht="14" x14ac:dyDescent="0.2">
      <c r="A2695" s="14" t="s">
        <v>3538</v>
      </c>
      <c r="B2695" s="14" t="s">
        <v>2621</v>
      </c>
      <c r="C2695" s="14" t="s">
        <v>3458</v>
      </c>
      <c r="D2695" s="14">
        <v>2.2700000000000001E-2</v>
      </c>
      <c r="E2695" s="14">
        <v>-2.5000000000000001E-2</v>
      </c>
      <c r="F2695" s="14">
        <v>1.12E-2</v>
      </c>
      <c r="G2695" s="14">
        <v>-4.0000000000000002E-4</v>
      </c>
    </row>
    <row r="2696" spans="1:7" ht="14" x14ac:dyDescent="0.2">
      <c r="A2696" s="14" t="s">
        <v>3539</v>
      </c>
      <c r="B2696" s="14" t="s">
        <v>2621</v>
      </c>
      <c r="C2696" s="14" t="s">
        <v>3458</v>
      </c>
      <c r="D2696" s="14">
        <v>2.3099999999999999E-2</v>
      </c>
      <c r="E2696" s="14">
        <v>-2.24E-2</v>
      </c>
      <c r="F2696" s="14">
        <v>1.46E-2</v>
      </c>
      <c r="G2696" s="14">
        <v>2.5999999999999999E-3</v>
      </c>
    </row>
    <row r="2697" spans="1:7" ht="14" x14ac:dyDescent="0.2">
      <c r="A2697" s="14" t="s">
        <v>3624</v>
      </c>
      <c r="B2697" s="14" t="s">
        <v>2621</v>
      </c>
      <c r="C2697" s="14" t="s">
        <v>3458</v>
      </c>
      <c r="D2697" s="14">
        <v>1.47E-2</v>
      </c>
      <c r="E2697" s="14">
        <v>-2.7300000000000001E-2</v>
      </c>
      <c r="F2697" s="14">
        <v>2.35E-2</v>
      </c>
      <c r="G2697" s="14">
        <v>-3.7000000000000002E-3</v>
      </c>
    </row>
    <row r="2698" spans="1:7" ht="14" x14ac:dyDescent="0.2">
      <c r="A2698" s="14" t="s">
        <v>3625</v>
      </c>
      <c r="B2698" s="14" t="s">
        <v>2621</v>
      </c>
      <c r="C2698" s="14" t="s">
        <v>3458</v>
      </c>
      <c r="D2698" s="14">
        <v>1.8599999999999998E-2</v>
      </c>
      <c r="E2698" s="14">
        <v>-2.58E-2</v>
      </c>
      <c r="F2698" s="14">
        <v>1.24E-2</v>
      </c>
      <c r="G2698" s="14">
        <v>-7.3000000000000001E-3</v>
      </c>
    </row>
    <row r="2699" spans="1:7" ht="14" x14ac:dyDescent="0.2">
      <c r="A2699" s="14" t="s">
        <v>3621</v>
      </c>
      <c r="B2699" s="14" t="s">
        <v>2621</v>
      </c>
      <c r="C2699" s="14" t="s">
        <v>3458</v>
      </c>
      <c r="D2699" s="14">
        <v>2.1499999999999998E-2</v>
      </c>
      <c r="E2699" s="14">
        <v>-3.0599999999999999E-2</v>
      </c>
      <c r="F2699" s="14">
        <v>3.7000000000000002E-3</v>
      </c>
      <c r="G2699" s="14">
        <v>-1.35E-2</v>
      </c>
    </row>
    <row r="2700" spans="1:7" ht="14" x14ac:dyDescent="0.2">
      <c r="A2700" s="14" t="s">
        <v>3622</v>
      </c>
      <c r="B2700" s="14" t="s">
        <v>492</v>
      </c>
      <c r="C2700" s="14" t="s">
        <v>3458</v>
      </c>
      <c r="D2700" s="14">
        <v>1.7999999999999999E-2</v>
      </c>
      <c r="E2700" s="14">
        <v>-2.6200000000000001E-2</v>
      </c>
      <c r="F2700" s="14">
        <v>1.09E-2</v>
      </c>
      <c r="G2700" s="14">
        <v>-2.8E-3</v>
      </c>
    </row>
    <row r="2701" spans="1:7" ht="14" x14ac:dyDescent="0.2">
      <c r="A2701" s="14" t="s">
        <v>3623</v>
      </c>
      <c r="B2701" s="14" t="s">
        <v>492</v>
      </c>
      <c r="C2701" s="14" t="s">
        <v>3458</v>
      </c>
      <c r="D2701" s="14">
        <v>1.9400000000000001E-2</v>
      </c>
      <c r="E2701" s="14">
        <v>-3.1399999999999997E-2</v>
      </c>
      <c r="F2701" s="14">
        <v>5.1000000000000004E-3</v>
      </c>
      <c r="G2701" s="14">
        <v>-4.1999999999999997E-3</v>
      </c>
    </row>
    <row r="2702" spans="1:7" ht="14" x14ac:dyDescent="0.2">
      <c r="A2702" s="14" t="s">
        <v>3626</v>
      </c>
      <c r="B2702" s="14" t="s">
        <v>492</v>
      </c>
      <c r="C2702" s="14" t="s">
        <v>3458</v>
      </c>
      <c r="D2702" s="14">
        <v>1.8499999999999999E-2</v>
      </c>
      <c r="E2702" s="14">
        <v>-3.32E-2</v>
      </c>
      <c r="F2702" s="14">
        <v>1.09E-2</v>
      </c>
      <c r="G2702" s="14">
        <v>2.8999999999999998E-3</v>
      </c>
    </row>
    <row r="2703" spans="1:7" ht="14" x14ac:dyDescent="0.2">
      <c r="A2703" s="14" t="s">
        <v>3627</v>
      </c>
      <c r="B2703" s="14" t="s">
        <v>492</v>
      </c>
      <c r="C2703" s="14" t="s">
        <v>3458</v>
      </c>
      <c r="D2703" s="14">
        <v>2.12E-2</v>
      </c>
      <c r="E2703" s="14">
        <v>-2.7900000000000001E-2</v>
      </c>
      <c r="F2703" s="14">
        <v>1.2800000000000001E-2</v>
      </c>
      <c r="G2703" s="14">
        <v>-2.8E-3</v>
      </c>
    </row>
    <row r="2704" spans="1:7" ht="14" x14ac:dyDescent="0.2">
      <c r="A2704" s="14" t="s">
        <v>3628</v>
      </c>
      <c r="B2704" s="14" t="s">
        <v>2621</v>
      </c>
      <c r="C2704" s="14" t="s">
        <v>3458</v>
      </c>
      <c r="D2704" s="14">
        <v>1.8499999999999999E-2</v>
      </c>
      <c r="E2704" s="14">
        <v>-2.8899999999999999E-2</v>
      </c>
      <c r="F2704" s="14">
        <v>1.2699999999999999E-2</v>
      </c>
      <c r="G2704" s="14">
        <v>-2.0999999999999999E-3</v>
      </c>
    </row>
    <row r="2705" spans="1:7" ht="14" x14ac:dyDescent="0.2">
      <c r="A2705" s="14" t="s">
        <v>3629</v>
      </c>
      <c r="B2705" s="14" t="s">
        <v>492</v>
      </c>
      <c r="C2705" s="14" t="s">
        <v>3458</v>
      </c>
      <c r="D2705" s="14">
        <v>2.1600000000000001E-2</v>
      </c>
      <c r="E2705" s="14">
        <v>-3.2500000000000001E-2</v>
      </c>
      <c r="F2705" s="14">
        <v>9.1000000000000004E-3</v>
      </c>
      <c r="G2705" s="14">
        <v>0</v>
      </c>
    </row>
    <row r="2706" spans="1:7" ht="14" x14ac:dyDescent="0.2">
      <c r="A2706" s="14" t="s">
        <v>3540</v>
      </c>
      <c r="B2706" s="14" t="s">
        <v>2621</v>
      </c>
      <c r="C2706" s="14" t="s">
        <v>3458</v>
      </c>
      <c r="D2706" s="14">
        <v>2.1399999999999999E-2</v>
      </c>
      <c r="E2706" s="14">
        <v>-2.81E-2</v>
      </c>
      <c r="F2706" s="14">
        <v>1.6299999999999999E-2</v>
      </c>
      <c r="G2706" s="14">
        <v>-1.9E-3</v>
      </c>
    </row>
    <row r="2707" spans="1:7" ht="14" x14ac:dyDescent="0.2">
      <c r="A2707" s="14" t="s">
        <v>3541</v>
      </c>
      <c r="B2707" s="14" t="s">
        <v>2621</v>
      </c>
      <c r="C2707" s="14" t="s">
        <v>3458</v>
      </c>
      <c r="D2707" s="14">
        <v>1.9199999999999998E-2</v>
      </c>
      <c r="E2707" s="14">
        <v>-2.9600000000000001E-2</v>
      </c>
      <c r="F2707" s="14">
        <v>7.1000000000000004E-3</v>
      </c>
      <c r="G2707" s="14">
        <v>-6.1000000000000004E-3</v>
      </c>
    </row>
    <row r="2708" spans="1:7" ht="14" x14ac:dyDescent="0.2">
      <c r="A2708" s="14" t="s">
        <v>3542</v>
      </c>
      <c r="B2708" s="14" t="s">
        <v>2621</v>
      </c>
      <c r="C2708" s="14" t="s">
        <v>3458</v>
      </c>
      <c r="D2708" s="14">
        <v>2.1100000000000001E-2</v>
      </c>
      <c r="E2708" s="14">
        <v>-2.35E-2</v>
      </c>
      <c r="F2708" s="14">
        <v>1.41E-2</v>
      </c>
      <c r="G2708" s="14">
        <v>-8.0000000000000004E-4</v>
      </c>
    </row>
    <row r="2709" spans="1:7" ht="14" x14ac:dyDescent="0.2">
      <c r="A2709" s="14" t="s">
        <v>3543</v>
      </c>
      <c r="B2709" s="14" t="s">
        <v>2621</v>
      </c>
      <c r="C2709" s="14" t="s">
        <v>3458</v>
      </c>
      <c r="D2709" s="14">
        <v>2.0899999999999998E-2</v>
      </c>
      <c r="E2709" s="14">
        <v>-2.7900000000000001E-2</v>
      </c>
      <c r="F2709" s="14">
        <v>1.1900000000000001E-2</v>
      </c>
      <c r="G2709" s="14">
        <v>1.2699999999999999E-2</v>
      </c>
    </row>
    <row r="2710" spans="1:7" ht="14" x14ac:dyDescent="0.2">
      <c r="A2710" s="14" t="s">
        <v>3544</v>
      </c>
      <c r="B2710" s="14" t="s">
        <v>2621</v>
      </c>
      <c r="C2710" s="14" t="s">
        <v>3458</v>
      </c>
      <c r="D2710" s="14">
        <v>1.8499999999999999E-2</v>
      </c>
      <c r="E2710" s="14">
        <v>-4.53E-2</v>
      </c>
      <c r="F2710" s="14">
        <v>8.3999999999999995E-3</v>
      </c>
      <c r="G2710" s="14">
        <v>-1.15E-2</v>
      </c>
    </row>
    <row r="2711" spans="1:7" ht="14" x14ac:dyDescent="0.2">
      <c r="A2711" s="14" t="s">
        <v>3545</v>
      </c>
      <c r="B2711" s="14" t="s">
        <v>2621</v>
      </c>
      <c r="C2711" s="14" t="s">
        <v>3458</v>
      </c>
      <c r="D2711" s="14">
        <v>2.4799999999999999E-2</v>
      </c>
      <c r="E2711" s="14">
        <v>-3.1699999999999999E-2</v>
      </c>
      <c r="F2711" s="14">
        <v>8.6999999999999994E-3</v>
      </c>
      <c r="G2711" s="14">
        <v>1.2999999999999999E-3</v>
      </c>
    </row>
    <row r="2712" spans="1:7" ht="14" x14ac:dyDescent="0.2">
      <c r="A2712" s="14" t="s">
        <v>3546</v>
      </c>
      <c r="B2712" s="14" t="s">
        <v>2621</v>
      </c>
      <c r="C2712" s="14" t="s">
        <v>3458</v>
      </c>
      <c r="D2712" s="14">
        <v>2.1600000000000001E-2</v>
      </c>
      <c r="E2712" s="14">
        <v>-3.1399999999999997E-2</v>
      </c>
      <c r="F2712" s="14">
        <v>1.6799999999999999E-2</v>
      </c>
      <c r="G2712" s="14">
        <v>-3.8999999999999998E-3</v>
      </c>
    </row>
    <row r="2713" spans="1:7" ht="14" x14ac:dyDescent="0.2">
      <c r="A2713" s="14" t="s">
        <v>3547</v>
      </c>
      <c r="B2713" s="14" t="s">
        <v>2621</v>
      </c>
      <c r="C2713" s="14" t="s">
        <v>3458</v>
      </c>
      <c r="D2713" s="14">
        <v>1.9199999999999998E-2</v>
      </c>
      <c r="E2713" s="14">
        <v>-3.0300000000000001E-2</v>
      </c>
      <c r="F2713" s="14">
        <v>1.8100000000000002E-2</v>
      </c>
      <c r="G2713" s="14">
        <v>1.1999999999999999E-3</v>
      </c>
    </row>
    <row r="2714" spans="1:7" ht="14" x14ac:dyDescent="0.2">
      <c r="A2714" s="14" t="s">
        <v>3548</v>
      </c>
      <c r="B2714" s="14" t="s">
        <v>2621</v>
      </c>
      <c r="C2714" s="14" t="s">
        <v>3458</v>
      </c>
      <c r="D2714" s="14">
        <v>1.5599999999999999E-2</v>
      </c>
      <c r="E2714" s="14">
        <v>-2.87E-2</v>
      </c>
      <c r="F2714" s="14">
        <v>7.7999999999999996E-3</v>
      </c>
      <c r="G2714" s="14">
        <v>-2.7000000000000001E-3</v>
      </c>
    </row>
    <row r="2715" spans="1:7" ht="14" x14ac:dyDescent="0.2">
      <c r="A2715" s="14" t="s">
        <v>3549</v>
      </c>
      <c r="B2715" s="14" t="s">
        <v>2621</v>
      </c>
      <c r="C2715" s="14" t="s">
        <v>3458</v>
      </c>
      <c r="D2715" s="14">
        <v>1.8800000000000001E-2</v>
      </c>
      <c r="E2715" s="14">
        <v>-2.5899999999999999E-2</v>
      </c>
      <c r="F2715" s="14">
        <v>1.2200000000000001E-2</v>
      </c>
      <c r="G2715" s="14">
        <v>-1.6999999999999999E-3</v>
      </c>
    </row>
    <row r="2716" spans="1:7" ht="14" x14ac:dyDescent="0.2">
      <c r="A2716" s="14" t="s">
        <v>3550</v>
      </c>
      <c r="B2716" s="14" t="s">
        <v>2621</v>
      </c>
      <c r="C2716" s="14" t="s">
        <v>3458</v>
      </c>
      <c r="D2716" s="14">
        <v>2.52E-2</v>
      </c>
      <c r="E2716" s="14">
        <v>-3.4700000000000002E-2</v>
      </c>
      <c r="F2716" s="14">
        <v>8.0999999999999996E-3</v>
      </c>
      <c r="G2716" s="14">
        <v>-1.2999999999999999E-3</v>
      </c>
    </row>
    <row r="2717" spans="1:7" ht="14" x14ac:dyDescent="0.2">
      <c r="A2717" s="14" t="s">
        <v>3551</v>
      </c>
      <c r="B2717" s="14" t="s">
        <v>2621</v>
      </c>
      <c r="C2717" s="14" t="s">
        <v>3458</v>
      </c>
      <c r="D2717" s="14">
        <v>2.2700000000000001E-2</v>
      </c>
      <c r="E2717" s="14">
        <v>-2.93E-2</v>
      </c>
      <c r="F2717" s="14">
        <v>1.44E-2</v>
      </c>
      <c r="G2717" s="14">
        <v>2.8999999999999998E-3</v>
      </c>
    </row>
    <row r="2718" spans="1:7" ht="14" x14ac:dyDescent="0.2">
      <c r="A2718" s="14" t="s">
        <v>3552</v>
      </c>
      <c r="B2718" s="14" t="s">
        <v>2621</v>
      </c>
      <c r="C2718" s="14" t="s">
        <v>3458</v>
      </c>
      <c r="D2718" s="14">
        <v>2.0500000000000001E-2</v>
      </c>
      <c r="E2718" s="14">
        <v>-2.53E-2</v>
      </c>
      <c r="F2718" s="14">
        <v>6.4999999999999997E-3</v>
      </c>
      <c r="G2718" s="14">
        <v>1.6999999999999999E-3</v>
      </c>
    </row>
    <row r="2719" spans="1:7" ht="14" x14ac:dyDescent="0.2">
      <c r="A2719" s="14" t="s">
        <v>3553</v>
      </c>
      <c r="B2719" s="14" t="s">
        <v>2621</v>
      </c>
      <c r="C2719" s="14" t="s">
        <v>3458</v>
      </c>
      <c r="D2719" s="14">
        <v>1.5800000000000002E-2</v>
      </c>
      <c r="E2719" s="14">
        <v>-2.8299999999999999E-2</v>
      </c>
      <c r="F2719" s="14">
        <v>6.8999999999999999E-3</v>
      </c>
      <c r="G2719" s="14">
        <v>-2.1299999999999999E-2</v>
      </c>
    </row>
    <row r="2720" spans="1:7" ht="14" x14ac:dyDescent="0.2">
      <c r="A2720" s="14" t="s">
        <v>3554</v>
      </c>
      <c r="B2720" s="14" t="s">
        <v>2621</v>
      </c>
      <c r="C2720" s="14" t="s">
        <v>3458</v>
      </c>
      <c r="D2720" s="14">
        <v>2.3199999999999998E-2</v>
      </c>
      <c r="E2720" s="14">
        <v>-3.1099999999999999E-2</v>
      </c>
      <c r="F2720" s="14">
        <v>7.6E-3</v>
      </c>
      <c r="G2720" s="14">
        <v>-4.3E-3</v>
      </c>
    </row>
    <row r="2721" spans="1:7" ht="14" x14ac:dyDescent="0.2">
      <c r="A2721" s="14" t="s">
        <v>3555</v>
      </c>
      <c r="B2721" s="14" t="s">
        <v>2621</v>
      </c>
      <c r="C2721" s="14" t="s">
        <v>3458</v>
      </c>
      <c r="D2721" s="14">
        <v>2.0899999999999998E-2</v>
      </c>
      <c r="E2721" s="14">
        <v>-2.5999999999999999E-2</v>
      </c>
      <c r="F2721" s="14">
        <v>1.24E-2</v>
      </c>
      <c r="G2721" s="14">
        <v>-6.9999999999999999E-4</v>
      </c>
    </row>
    <row r="2722" spans="1:7" ht="14" x14ac:dyDescent="0.2">
      <c r="A2722" s="14" t="s">
        <v>3556</v>
      </c>
      <c r="B2722" s="14" t="s">
        <v>2621</v>
      </c>
      <c r="C2722" s="14" t="s">
        <v>3458</v>
      </c>
      <c r="D2722" s="14">
        <v>2.1999999999999999E-2</v>
      </c>
      <c r="E2722" s="14">
        <v>-2.9700000000000001E-2</v>
      </c>
      <c r="F2722" s="14">
        <v>1.47E-2</v>
      </c>
      <c r="G2722" s="14">
        <v>-5.1999999999999998E-3</v>
      </c>
    </row>
    <row r="2723" spans="1:7" ht="14" x14ac:dyDescent="0.2">
      <c r="A2723" s="14" t="s">
        <v>3557</v>
      </c>
      <c r="B2723" s="14" t="s">
        <v>2621</v>
      </c>
      <c r="C2723" s="14" t="s">
        <v>3458</v>
      </c>
      <c r="D2723" s="14">
        <v>2.29E-2</v>
      </c>
      <c r="E2723" s="14">
        <v>-2.0299999999999999E-2</v>
      </c>
      <c r="F2723" s="14">
        <v>1.7999999999999999E-2</v>
      </c>
      <c r="G2723" s="14">
        <v>1.4E-3</v>
      </c>
    </row>
    <row r="2724" spans="1:7" ht="14" x14ac:dyDescent="0.2">
      <c r="A2724" s="14" t="s">
        <v>3558</v>
      </c>
      <c r="B2724" s="14" t="s">
        <v>2621</v>
      </c>
      <c r="C2724" s="14" t="s">
        <v>3458</v>
      </c>
      <c r="D2724" s="14">
        <v>2.4799999999999999E-2</v>
      </c>
      <c r="E2724" s="14">
        <v>-0.03</v>
      </c>
      <c r="F2724" s="14">
        <v>1.2E-2</v>
      </c>
      <c r="G2724" s="14">
        <v>-5.7000000000000002E-3</v>
      </c>
    </row>
    <row r="2725" spans="1:7" ht="14" x14ac:dyDescent="0.2">
      <c r="A2725" s="14" t="s">
        <v>3559</v>
      </c>
      <c r="B2725" s="14" t="s">
        <v>2621</v>
      </c>
      <c r="C2725" s="14" t="s">
        <v>3458</v>
      </c>
      <c r="D2725" s="14">
        <v>1.95E-2</v>
      </c>
      <c r="E2725" s="14">
        <v>-2.2800000000000001E-2</v>
      </c>
      <c r="F2725" s="14">
        <v>6.7000000000000002E-3</v>
      </c>
      <c r="G2725" s="14">
        <v>-1E-3</v>
      </c>
    </row>
    <row r="2726" spans="1:7" ht="14" x14ac:dyDescent="0.2">
      <c r="A2726" s="14" t="s">
        <v>3560</v>
      </c>
      <c r="B2726" s="14" t="s">
        <v>2621</v>
      </c>
      <c r="C2726" s="14" t="s">
        <v>3458</v>
      </c>
      <c r="D2726" s="14">
        <v>2.2100000000000002E-2</v>
      </c>
      <c r="E2726" s="14">
        <v>-1.8800000000000001E-2</v>
      </c>
      <c r="F2726" s="14">
        <v>1.03E-2</v>
      </c>
      <c r="G2726" s="14">
        <v>5.7999999999999996E-3</v>
      </c>
    </row>
    <row r="2727" spans="1:7" ht="14" x14ac:dyDescent="0.2">
      <c r="A2727" s="14" t="s">
        <v>3561</v>
      </c>
      <c r="B2727" s="14" t="s">
        <v>2621</v>
      </c>
      <c r="C2727" s="14" t="s">
        <v>3458</v>
      </c>
      <c r="D2727" s="14">
        <v>1.5900000000000001E-2</v>
      </c>
      <c r="E2727" s="14">
        <v>-2.3699999999999999E-2</v>
      </c>
      <c r="F2727" s="14">
        <v>1.3100000000000001E-2</v>
      </c>
      <c r="G2727" s="14">
        <v>-1E-4</v>
      </c>
    </row>
    <row r="2728" spans="1:7" ht="14" x14ac:dyDescent="0.2">
      <c r="A2728" s="14" t="s">
        <v>3562</v>
      </c>
      <c r="B2728" s="14" t="s">
        <v>2621</v>
      </c>
      <c r="C2728" s="14" t="s">
        <v>3458</v>
      </c>
      <c r="D2728" s="14">
        <v>1.8800000000000001E-2</v>
      </c>
      <c r="E2728" s="14">
        <v>-2.3699999999999999E-2</v>
      </c>
      <c r="F2728" s="14">
        <v>1.3299999999999999E-2</v>
      </c>
      <c r="G2728" s="14">
        <v>-3.5000000000000001E-3</v>
      </c>
    </row>
    <row r="2729" spans="1:7" ht="14" x14ac:dyDescent="0.2">
      <c r="A2729" s="14" t="s">
        <v>3563</v>
      </c>
      <c r="B2729" s="14" t="s">
        <v>2621</v>
      </c>
      <c r="C2729" s="14" t="s">
        <v>3458</v>
      </c>
      <c r="D2729" s="14">
        <v>2.1700000000000001E-2</v>
      </c>
      <c r="E2729" s="14">
        <v>-1.9699999999999999E-2</v>
      </c>
      <c r="F2729" s="14">
        <v>4.7999999999999996E-3</v>
      </c>
      <c r="G2729" s="14">
        <v>-3.3999999999999998E-3</v>
      </c>
    </row>
    <row r="2730" spans="1:7" ht="14" x14ac:dyDescent="0.2">
      <c r="A2730" s="14" t="s">
        <v>3564</v>
      </c>
      <c r="B2730" s="14" t="s">
        <v>2621</v>
      </c>
      <c r="C2730" s="14" t="s">
        <v>3458</v>
      </c>
      <c r="D2730" s="14">
        <v>1.9E-2</v>
      </c>
      <c r="E2730" s="14">
        <v>-2.1399999999999999E-2</v>
      </c>
      <c r="F2730" s="14">
        <v>1.44E-2</v>
      </c>
      <c r="G2730" s="14">
        <v>1.5E-3</v>
      </c>
    </row>
    <row r="2731" spans="1:7" ht="14" x14ac:dyDescent="0.2">
      <c r="A2731" s="14" t="s">
        <v>3565</v>
      </c>
      <c r="B2731" s="14" t="s">
        <v>2621</v>
      </c>
      <c r="C2731" s="14" t="s">
        <v>3458</v>
      </c>
      <c r="D2731" s="14">
        <v>2.1100000000000001E-2</v>
      </c>
      <c r="E2731" s="14">
        <v>-2.3199999999999998E-2</v>
      </c>
      <c r="F2731" s="14">
        <v>1.3599999999999999E-2</v>
      </c>
      <c r="G2731" s="14">
        <v>-2.8E-3</v>
      </c>
    </row>
    <row r="2732" spans="1:7" ht="14" x14ac:dyDescent="0.2">
      <c r="A2732" s="14" t="s">
        <v>3566</v>
      </c>
      <c r="B2732" s="14" t="s">
        <v>2621</v>
      </c>
      <c r="C2732" s="14" t="s">
        <v>3458</v>
      </c>
      <c r="D2732" s="14">
        <v>2.1100000000000001E-2</v>
      </c>
      <c r="E2732" s="14">
        <v>-2.8899999999999999E-2</v>
      </c>
      <c r="F2732" s="14">
        <v>1.26E-2</v>
      </c>
      <c r="G2732" s="14">
        <v>-6.7000000000000002E-3</v>
      </c>
    </row>
    <row r="2733" spans="1:7" ht="14" x14ac:dyDescent="0.2">
      <c r="A2733" s="14" t="s">
        <v>3567</v>
      </c>
      <c r="B2733" s="14" t="s">
        <v>2621</v>
      </c>
      <c r="C2733" s="14" t="s">
        <v>3458</v>
      </c>
      <c r="D2733" s="14">
        <v>0.02</v>
      </c>
      <c r="E2733" s="14">
        <v>-2.4500000000000001E-2</v>
      </c>
      <c r="F2733" s="14">
        <v>5.0000000000000001E-3</v>
      </c>
      <c r="G2733" s="14">
        <v>-8.0999999999999996E-3</v>
      </c>
    </row>
    <row r="2734" spans="1:7" ht="14" x14ac:dyDescent="0.2">
      <c r="A2734" s="14" t="s">
        <v>3568</v>
      </c>
      <c r="B2734" s="14" t="s">
        <v>2621</v>
      </c>
      <c r="C2734" s="14" t="s">
        <v>3458</v>
      </c>
      <c r="D2734" s="14">
        <v>1.7399999999999999E-2</v>
      </c>
      <c r="E2734" s="14">
        <v>-2.5499999999999998E-2</v>
      </c>
      <c r="F2734" s="14">
        <v>1.2200000000000001E-2</v>
      </c>
      <c r="G2734" s="14">
        <v>-8.3000000000000001E-3</v>
      </c>
    </row>
    <row r="2735" spans="1:7" ht="14" x14ac:dyDescent="0.2">
      <c r="A2735" s="14" t="s">
        <v>3569</v>
      </c>
      <c r="B2735" s="14" t="s">
        <v>2621</v>
      </c>
      <c r="C2735" s="14" t="s">
        <v>3458</v>
      </c>
      <c r="D2735" s="14">
        <v>2.2700000000000001E-2</v>
      </c>
      <c r="E2735" s="14">
        <v>-2.2800000000000001E-2</v>
      </c>
      <c r="F2735" s="14">
        <v>1.2E-2</v>
      </c>
      <c r="G2735" s="14">
        <v>-1E-3</v>
      </c>
    </row>
    <row r="2736" spans="1:7" ht="14" x14ac:dyDescent="0.2">
      <c r="A2736" s="14" t="s">
        <v>3570</v>
      </c>
      <c r="B2736" s="14" t="s">
        <v>2621</v>
      </c>
      <c r="C2736" s="14" t="s">
        <v>3458</v>
      </c>
      <c r="D2736" s="14">
        <v>1.7500000000000002E-2</v>
      </c>
      <c r="E2736" s="14">
        <v>-2.3599999999999999E-2</v>
      </c>
      <c r="F2736" s="14">
        <v>1.0999999999999999E-2</v>
      </c>
      <c r="G2736" s="14">
        <v>5.9999999999999995E-4</v>
      </c>
    </row>
    <row r="2737" spans="1:7" ht="14" x14ac:dyDescent="0.2">
      <c r="A2737" s="14" t="s">
        <v>3457</v>
      </c>
      <c r="B2737" s="14" t="s">
        <v>2621</v>
      </c>
      <c r="C2737" s="14" t="s">
        <v>3458</v>
      </c>
      <c r="D2737" s="14">
        <v>1.4200000000000001E-2</v>
      </c>
      <c r="E2737" s="14">
        <v>-2.9399999999999999E-2</v>
      </c>
      <c r="F2737" s="14">
        <v>3.7000000000000002E-3</v>
      </c>
      <c r="G2737" s="14">
        <v>-3.3E-3</v>
      </c>
    </row>
    <row r="2738" spans="1:7" ht="14" x14ac:dyDescent="0.2">
      <c r="A2738" s="14" t="s">
        <v>3459</v>
      </c>
      <c r="B2738" s="14" t="s">
        <v>492</v>
      </c>
      <c r="C2738" s="14" t="s">
        <v>3458</v>
      </c>
      <c r="D2738" s="14">
        <v>1.5299999999999999E-2</v>
      </c>
      <c r="E2738" s="14">
        <v>-2.9899999999999999E-2</v>
      </c>
      <c r="F2738" s="14">
        <v>4.0000000000000002E-4</v>
      </c>
      <c r="G2738" s="14">
        <v>-3.8E-3</v>
      </c>
    </row>
    <row r="2739" spans="1:7" ht="14" x14ac:dyDescent="0.2">
      <c r="A2739" s="14" t="s">
        <v>3460</v>
      </c>
      <c r="B2739" s="14" t="s">
        <v>2621</v>
      </c>
      <c r="C2739" s="14" t="s">
        <v>3458</v>
      </c>
      <c r="D2739" s="14">
        <v>1.9800000000000002E-2</v>
      </c>
      <c r="E2739" s="14">
        <v>-2.8199999999999999E-2</v>
      </c>
      <c r="F2739" s="14">
        <v>1.4200000000000001E-2</v>
      </c>
      <c r="G2739" s="14">
        <v>-3.2000000000000002E-3</v>
      </c>
    </row>
    <row r="2740" spans="1:7" ht="14" x14ac:dyDescent="0.2">
      <c r="A2740" s="14" t="s">
        <v>3461</v>
      </c>
      <c r="B2740" s="14" t="s">
        <v>492</v>
      </c>
      <c r="C2740" s="14" t="s">
        <v>3458</v>
      </c>
      <c r="D2740" s="14">
        <v>1.6E-2</v>
      </c>
      <c r="E2740" s="14">
        <v>-3.56E-2</v>
      </c>
      <c r="F2740" s="14">
        <v>1.6199999999999999E-2</v>
      </c>
      <c r="G2740" s="14">
        <v>0</v>
      </c>
    </row>
    <row r="2741" spans="1:7" ht="14" x14ac:dyDescent="0.2">
      <c r="A2741" s="14" t="s">
        <v>3462</v>
      </c>
      <c r="B2741" s="14" t="s">
        <v>2621</v>
      </c>
      <c r="C2741" s="14" t="s">
        <v>3458</v>
      </c>
      <c r="D2741" s="14">
        <v>1.78E-2</v>
      </c>
      <c r="E2741" s="14">
        <v>-2.93E-2</v>
      </c>
      <c r="F2741" s="14">
        <v>1.21E-2</v>
      </c>
      <c r="G2741" s="14">
        <v>5.9999999999999995E-4</v>
      </c>
    </row>
    <row r="2742" spans="1:7" ht="14" x14ac:dyDescent="0.2">
      <c r="A2742" s="14" t="s">
        <v>3463</v>
      </c>
      <c r="B2742" s="14" t="s">
        <v>492</v>
      </c>
      <c r="C2742" s="14" t="s">
        <v>3458</v>
      </c>
      <c r="D2742" s="14">
        <v>1.9599999999999999E-2</v>
      </c>
      <c r="E2742" s="14">
        <v>-3.0300000000000001E-2</v>
      </c>
      <c r="F2742" s="14">
        <v>8.0000000000000002E-3</v>
      </c>
      <c r="G2742" s="14">
        <v>-6.3E-3</v>
      </c>
    </row>
    <row r="2743" spans="1:7" ht="14" x14ac:dyDescent="0.2">
      <c r="A2743" s="14" t="s">
        <v>3464</v>
      </c>
      <c r="B2743" s="14" t="s">
        <v>2621</v>
      </c>
      <c r="C2743" s="14" t="s">
        <v>3458</v>
      </c>
      <c r="D2743" s="14">
        <v>1.2999999999999999E-2</v>
      </c>
      <c r="E2743" s="14">
        <v>-3.1699999999999999E-2</v>
      </c>
      <c r="F2743" s="14">
        <v>1.0200000000000001E-2</v>
      </c>
      <c r="G2743" s="14">
        <v>5.0000000000000001E-3</v>
      </c>
    </row>
    <row r="2744" spans="1:7" ht="14" x14ac:dyDescent="0.2">
      <c r="A2744" s="14" t="s">
        <v>3465</v>
      </c>
      <c r="B2744" s="14" t="s">
        <v>492</v>
      </c>
      <c r="C2744" s="14" t="s">
        <v>3458</v>
      </c>
      <c r="D2744" s="14">
        <v>1.9599999999999999E-2</v>
      </c>
      <c r="E2744" s="14">
        <v>-2.7099999999999999E-2</v>
      </c>
      <c r="F2744" s="14">
        <v>1.0800000000000001E-2</v>
      </c>
      <c r="G2744" s="14">
        <v>3.0999999999999999E-3</v>
      </c>
    </row>
    <row r="2745" spans="1:7" ht="14" x14ac:dyDescent="0.2">
      <c r="A2745" s="14" t="s">
        <v>3466</v>
      </c>
      <c r="B2745" s="14" t="s">
        <v>2621</v>
      </c>
      <c r="C2745" s="14" t="s">
        <v>3458</v>
      </c>
      <c r="D2745" s="14">
        <v>2.5499999999999998E-2</v>
      </c>
      <c r="E2745" s="14">
        <v>-3.0200000000000001E-2</v>
      </c>
      <c r="F2745" s="14">
        <v>1.41E-2</v>
      </c>
      <c r="G2745" s="14">
        <v>-2.9999999999999997E-4</v>
      </c>
    </row>
    <row r="2746" spans="1:7" ht="14" x14ac:dyDescent="0.2">
      <c r="A2746" s="14" t="s">
        <v>3467</v>
      </c>
      <c r="B2746" s="14" t="s">
        <v>492</v>
      </c>
      <c r="C2746" s="14" t="s">
        <v>3458</v>
      </c>
      <c r="D2746" s="14">
        <v>2.47E-2</v>
      </c>
      <c r="E2746" s="14">
        <v>-3.1800000000000002E-2</v>
      </c>
      <c r="F2746" s="14">
        <v>1.2500000000000001E-2</v>
      </c>
      <c r="G2746" s="14">
        <v>-1E-3</v>
      </c>
    </row>
    <row r="2747" spans="1:7" ht="14" x14ac:dyDescent="0.2">
      <c r="A2747" s="14" t="s">
        <v>3468</v>
      </c>
      <c r="B2747" s="14" t="s">
        <v>2621</v>
      </c>
      <c r="C2747" s="14" t="s">
        <v>3458</v>
      </c>
      <c r="D2747" s="14">
        <v>1.7000000000000001E-2</v>
      </c>
      <c r="E2747" s="14">
        <v>-3.0599999999999999E-2</v>
      </c>
      <c r="F2747" s="14">
        <v>7.4999999999999997E-3</v>
      </c>
      <c r="G2747" s="14">
        <v>-4.8999999999999998E-3</v>
      </c>
    </row>
    <row r="2748" spans="1:7" ht="14" x14ac:dyDescent="0.2">
      <c r="A2748" s="14" t="s">
        <v>3469</v>
      </c>
      <c r="B2748" s="14" t="s">
        <v>2621</v>
      </c>
      <c r="C2748" s="14" t="s">
        <v>3458</v>
      </c>
      <c r="D2748" s="14">
        <v>1.2E-2</v>
      </c>
      <c r="E2748" s="14">
        <v>-3.3599999999999998E-2</v>
      </c>
      <c r="F2748" s="14">
        <v>6.9999999999999999E-4</v>
      </c>
      <c r="G2748" s="14">
        <v>-1.0699999999999999E-2</v>
      </c>
    </row>
    <row r="2749" spans="1:7" ht="14" x14ac:dyDescent="0.2">
      <c r="A2749" s="14" t="s">
        <v>3470</v>
      </c>
      <c r="B2749" s="14" t="s">
        <v>492</v>
      </c>
      <c r="C2749" s="14" t="s">
        <v>3458</v>
      </c>
      <c r="D2749" s="14">
        <v>1.7000000000000001E-2</v>
      </c>
      <c r="E2749" s="14">
        <v>-3.5299999999999998E-2</v>
      </c>
      <c r="F2749" s="14">
        <v>5.0000000000000001E-3</v>
      </c>
      <c r="G2749" s="14">
        <v>-1.06E-2</v>
      </c>
    </row>
    <row r="2750" spans="1:7" ht="14" x14ac:dyDescent="0.2">
      <c r="A2750" s="14" t="s">
        <v>3471</v>
      </c>
      <c r="B2750" s="14" t="s">
        <v>2621</v>
      </c>
      <c r="C2750" s="14" t="s">
        <v>3458</v>
      </c>
      <c r="D2750" s="14">
        <v>1.8800000000000001E-2</v>
      </c>
      <c r="E2750" s="14">
        <v>-2.9899999999999999E-2</v>
      </c>
      <c r="F2750" s="14">
        <v>6.3E-3</v>
      </c>
      <c r="G2750" s="14">
        <v>-9.1999999999999998E-3</v>
      </c>
    </row>
    <row r="2751" spans="1:7" ht="14" x14ac:dyDescent="0.2">
      <c r="A2751" s="14" t="s">
        <v>3472</v>
      </c>
      <c r="B2751" s="14" t="s">
        <v>2621</v>
      </c>
      <c r="C2751" s="14" t="s">
        <v>3458</v>
      </c>
      <c r="D2751" s="14">
        <v>2.3099999999999999E-2</v>
      </c>
      <c r="E2751" s="14">
        <v>-2.5499999999999998E-2</v>
      </c>
      <c r="F2751" s="14">
        <v>7.3000000000000001E-3</v>
      </c>
      <c r="G2751" s="14">
        <v>-2.7000000000000001E-3</v>
      </c>
    </row>
    <row r="2752" spans="1:7" ht="14" x14ac:dyDescent="0.2">
      <c r="A2752" s="14" t="s">
        <v>3473</v>
      </c>
      <c r="B2752" s="14" t="s">
        <v>492</v>
      </c>
      <c r="C2752" s="14" t="s">
        <v>3458</v>
      </c>
      <c r="D2752" s="14">
        <v>2.0799999999999999E-2</v>
      </c>
      <c r="E2752" s="14">
        <v>-2.29E-2</v>
      </c>
      <c r="F2752" s="14">
        <v>1.5900000000000001E-2</v>
      </c>
      <c r="G2752" s="14">
        <v>-4.1999999999999997E-3</v>
      </c>
    </row>
    <row r="2753" spans="1:7" ht="14" x14ac:dyDescent="0.2">
      <c r="A2753" s="14" t="s">
        <v>3474</v>
      </c>
      <c r="B2753" s="14" t="s">
        <v>492</v>
      </c>
      <c r="C2753" s="14" t="s">
        <v>3458</v>
      </c>
      <c r="D2753" s="14">
        <v>2.0899999999999998E-2</v>
      </c>
      <c r="E2753" s="14">
        <v>-2.8400000000000002E-2</v>
      </c>
      <c r="F2753" s="14">
        <v>1.5599999999999999E-2</v>
      </c>
      <c r="G2753" s="14">
        <v>-2.3E-3</v>
      </c>
    </row>
    <row r="2754" spans="1:7" ht="14" x14ac:dyDescent="0.2">
      <c r="A2754" s="14" t="s">
        <v>3475</v>
      </c>
      <c r="B2754" s="14" t="s">
        <v>2621</v>
      </c>
      <c r="C2754" s="14" t="s">
        <v>3458</v>
      </c>
      <c r="D2754" s="14">
        <v>2.2599999999999999E-2</v>
      </c>
      <c r="E2754" s="14">
        <v>-2.86E-2</v>
      </c>
      <c r="F2754" s="14">
        <v>1.06E-2</v>
      </c>
      <c r="G2754" s="14">
        <v>3.5999999999999999E-3</v>
      </c>
    </row>
    <row r="2755" spans="1:7" ht="14" x14ac:dyDescent="0.2">
      <c r="A2755" s="14" t="s">
        <v>3476</v>
      </c>
      <c r="B2755" s="14" t="s">
        <v>492</v>
      </c>
      <c r="C2755" s="14" t="s">
        <v>3458</v>
      </c>
      <c r="D2755" s="14">
        <v>1.5599999999999999E-2</v>
      </c>
      <c r="E2755" s="14">
        <v>-2.6599999999999999E-2</v>
      </c>
      <c r="F2755" s="14">
        <v>1.4999999999999999E-2</v>
      </c>
      <c r="G2755" s="14">
        <v>-4.7999999999999996E-3</v>
      </c>
    </row>
    <row r="2756" spans="1:7" ht="14" x14ac:dyDescent="0.2">
      <c r="A2756" s="14" t="s">
        <v>3477</v>
      </c>
      <c r="B2756" s="14" t="s">
        <v>2621</v>
      </c>
      <c r="C2756" s="14" t="s">
        <v>3458</v>
      </c>
      <c r="D2756" s="14">
        <v>1.9400000000000001E-2</v>
      </c>
      <c r="E2756" s="14">
        <v>-0.03</v>
      </c>
      <c r="F2756" s="14">
        <v>7.4999999999999997E-3</v>
      </c>
      <c r="G2756" s="14">
        <v>-2.5000000000000001E-3</v>
      </c>
    </row>
    <row r="2757" spans="1:7" ht="14" x14ac:dyDescent="0.2">
      <c r="A2757" s="14" t="s">
        <v>3478</v>
      </c>
      <c r="B2757" s="14" t="s">
        <v>492</v>
      </c>
      <c r="C2757" s="14" t="s">
        <v>3458</v>
      </c>
      <c r="D2757" s="14">
        <v>1.9800000000000002E-2</v>
      </c>
      <c r="E2757" s="14">
        <v>-2.3400000000000001E-2</v>
      </c>
      <c r="F2757" s="14">
        <v>1.4500000000000001E-2</v>
      </c>
      <c r="G2757" s="14">
        <v>-1E-4</v>
      </c>
    </row>
    <row r="2758" spans="1:7" ht="14" x14ac:dyDescent="0.2">
      <c r="A2758" s="14" t="s">
        <v>3479</v>
      </c>
      <c r="B2758" s="14" t="s">
        <v>2621</v>
      </c>
      <c r="C2758" s="14" t="s">
        <v>3458</v>
      </c>
      <c r="D2758" s="14">
        <v>2.06E-2</v>
      </c>
      <c r="E2758" s="14">
        <v>-2.4299999999999999E-2</v>
      </c>
      <c r="F2758" s="14">
        <v>1.4200000000000001E-2</v>
      </c>
      <c r="G2758" s="14">
        <v>-4.4999999999999997E-3</v>
      </c>
    </row>
    <row r="2759" spans="1:7" ht="14" x14ac:dyDescent="0.2">
      <c r="A2759" s="14" t="s">
        <v>3480</v>
      </c>
      <c r="B2759" s="14" t="s">
        <v>2621</v>
      </c>
      <c r="C2759" s="14" t="s">
        <v>3458</v>
      </c>
      <c r="D2759" s="14">
        <v>1.77E-2</v>
      </c>
      <c r="E2759" s="14">
        <v>-2.8899999999999999E-2</v>
      </c>
      <c r="F2759" s="14">
        <v>1.03E-2</v>
      </c>
      <c r="G2759" s="14">
        <v>-3.2000000000000002E-3</v>
      </c>
    </row>
    <row r="2760" spans="1:7" ht="14" x14ac:dyDescent="0.2">
      <c r="A2760" s="14" t="s">
        <v>3481</v>
      </c>
      <c r="B2760" s="14" t="s">
        <v>492</v>
      </c>
      <c r="C2760" s="14" t="s">
        <v>3458</v>
      </c>
      <c r="D2760" s="14">
        <v>1.7899999999999999E-2</v>
      </c>
      <c r="E2760" s="14">
        <v>-2.63E-2</v>
      </c>
      <c r="F2760" s="14">
        <v>9.4999999999999998E-3</v>
      </c>
      <c r="G2760" s="14">
        <v>-5.0000000000000001E-3</v>
      </c>
    </row>
    <row r="2761" spans="1:7" ht="14" x14ac:dyDescent="0.2">
      <c r="A2761" s="14" t="s">
        <v>3482</v>
      </c>
      <c r="B2761" s="14" t="s">
        <v>2621</v>
      </c>
      <c r="C2761" s="14" t="s">
        <v>3458</v>
      </c>
      <c r="D2761" s="14">
        <v>1.55E-2</v>
      </c>
      <c r="E2761" s="14">
        <v>-3.0599999999999999E-2</v>
      </c>
      <c r="F2761" s="14">
        <v>1.46E-2</v>
      </c>
      <c r="G2761" s="14">
        <v>-3.0000000000000001E-3</v>
      </c>
    </row>
    <row r="2762" spans="1:7" ht="14" x14ac:dyDescent="0.2">
      <c r="A2762" s="14" t="s">
        <v>3483</v>
      </c>
      <c r="B2762" s="14" t="s">
        <v>492</v>
      </c>
      <c r="C2762" s="14" t="s">
        <v>3458</v>
      </c>
      <c r="D2762" s="14">
        <v>1.5900000000000001E-2</v>
      </c>
      <c r="E2762" s="14">
        <v>-2.87E-2</v>
      </c>
      <c r="F2762" s="14">
        <v>8.5000000000000006E-3</v>
      </c>
      <c r="G2762" s="14">
        <v>-8.3999999999999995E-3</v>
      </c>
    </row>
    <row r="2763" spans="1:7" ht="14" x14ac:dyDescent="0.2">
      <c r="A2763" s="14" t="s">
        <v>3484</v>
      </c>
      <c r="B2763" s="14" t="s">
        <v>492</v>
      </c>
      <c r="C2763" s="14" t="s">
        <v>3458</v>
      </c>
      <c r="D2763" s="14">
        <v>1.6299999999999999E-2</v>
      </c>
      <c r="E2763" s="14">
        <v>-3.3599999999999998E-2</v>
      </c>
      <c r="F2763" s="14">
        <v>0.01</v>
      </c>
      <c r="G2763" s="14">
        <v>-5.5999999999999999E-3</v>
      </c>
    </row>
    <row r="2764" spans="1:7" ht="14" x14ac:dyDescent="0.2">
      <c r="A2764" s="14" t="s">
        <v>3485</v>
      </c>
      <c r="B2764" s="14" t="s">
        <v>2621</v>
      </c>
      <c r="C2764" s="14" t="s">
        <v>3458</v>
      </c>
      <c r="D2764" s="14">
        <v>1.5299999999999999E-2</v>
      </c>
      <c r="E2764" s="14">
        <v>-3.4500000000000003E-2</v>
      </c>
      <c r="F2764" s="14">
        <v>9.7999999999999997E-3</v>
      </c>
      <c r="G2764" s="14">
        <v>-7.4999999999999997E-3</v>
      </c>
    </row>
    <row r="2765" spans="1:7" ht="14" x14ac:dyDescent="0.2">
      <c r="A2765" s="14" t="s">
        <v>3486</v>
      </c>
      <c r="B2765" s="14" t="s">
        <v>2621</v>
      </c>
      <c r="C2765" s="14" t="s">
        <v>3458</v>
      </c>
      <c r="D2765" s="14">
        <v>1.9300000000000001E-2</v>
      </c>
      <c r="E2765" s="14">
        <v>-2.2499999999999999E-2</v>
      </c>
      <c r="F2765" s="14">
        <v>1.3299999999999999E-2</v>
      </c>
      <c r="G2765" s="14">
        <v>5.4999999999999997E-3</v>
      </c>
    </row>
    <row r="2766" spans="1:7" ht="14" x14ac:dyDescent="0.2">
      <c r="A2766" s="14" t="s">
        <v>3487</v>
      </c>
      <c r="B2766" s="14" t="s">
        <v>492</v>
      </c>
      <c r="C2766" s="14" t="s">
        <v>3458</v>
      </c>
      <c r="D2766" s="14">
        <v>8.6999999999999994E-3</v>
      </c>
      <c r="E2766" s="14">
        <v>-2.2800000000000001E-2</v>
      </c>
      <c r="F2766" s="14">
        <v>1.9699999999999999E-2</v>
      </c>
      <c r="G2766" s="14">
        <v>-6.4000000000000003E-3</v>
      </c>
    </row>
    <row r="2767" spans="1:7" ht="14" x14ac:dyDescent="0.2">
      <c r="A2767" s="14" t="s">
        <v>3501</v>
      </c>
      <c r="B2767" s="14" t="s">
        <v>492</v>
      </c>
      <c r="C2767" s="14" t="s">
        <v>3458</v>
      </c>
      <c r="D2767" s="14">
        <v>2.0299999999999999E-2</v>
      </c>
      <c r="E2767" s="14">
        <v>-2.7699999999999999E-2</v>
      </c>
      <c r="F2767" s="14">
        <v>1.03E-2</v>
      </c>
      <c r="G2767" s="14">
        <v>-6.3E-3</v>
      </c>
    </row>
    <row r="2768" spans="1:7" ht="14" x14ac:dyDescent="0.2">
      <c r="A2768" s="14" t="s">
        <v>3490</v>
      </c>
      <c r="B2768" s="14" t="s">
        <v>2621</v>
      </c>
      <c r="C2768" s="14" t="s">
        <v>3458</v>
      </c>
      <c r="D2768" s="14">
        <v>2.23E-2</v>
      </c>
      <c r="E2768" s="14">
        <v>-3.3599999999999998E-2</v>
      </c>
      <c r="F2768" s="14">
        <v>1.8499999999999999E-2</v>
      </c>
      <c r="G2768" s="14">
        <v>-3.0000000000000001E-3</v>
      </c>
    </row>
    <row r="2769" spans="1:7" ht="14" x14ac:dyDescent="0.2">
      <c r="A2769" s="14" t="s">
        <v>3494</v>
      </c>
      <c r="B2769" s="14" t="s">
        <v>492</v>
      </c>
      <c r="C2769" s="14" t="s">
        <v>3458</v>
      </c>
      <c r="D2769" s="14">
        <v>2.64E-2</v>
      </c>
      <c r="E2769" s="14">
        <v>-3.7699999999999997E-2</v>
      </c>
      <c r="F2769" s="14">
        <v>1.7000000000000001E-2</v>
      </c>
      <c r="G2769" s="14">
        <v>-5.4999999999999997E-3</v>
      </c>
    </row>
    <row r="2770" spans="1:7" ht="14" x14ac:dyDescent="0.2">
      <c r="A2770" s="14" t="s">
        <v>3508</v>
      </c>
      <c r="B2770" s="14" t="s">
        <v>2621</v>
      </c>
      <c r="C2770" s="14" t="s">
        <v>3458</v>
      </c>
      <c r="D2770" s="14">
        <v>2.0199999999999999E-2</v>
      </c>
      <c r="E2770" s="14">
        <v>-3.39E-2</v>
      </c>
      <c r="F2770" s="14">
        <v>1.49E-2</v>
      </c>
      <c r="G2770" s="14">
        <v>5.9999999999999995E-4</v>
      </c>
    </row>
    <row r="2771" spans="1:7" ht="14" x14ac:dyDescent="0.2">
      <c r="A2771" s="14" t="s">
        <v>3493</v>
      </c>
      <c r="B2771" s="14" t="s">
        <v>492</v>
      </c>
      <c r="C2771" s="14" t="s">
        <v>3458</v>
      </c>
      <c r="D2771" s="14">
        <v>2.1700000000000001E-2</v>
      </c>
      <c r="E2771" s="14">
        <v>-3.09E-2</v>
      </c>
      <c r="F2771" s="14">
        <v>1.84E-2</v>
      </c>
      <c r="G2771" s="14">
        <v>-7.1000000000000004E-3</v>
      </c>
    </row>
    <row r="2772" spans="1:7" ht="14" x14ac:dyDescent="0.2">
      <c r="A2772" s="14" t="s">
        <v>3491</v>
      </c>
      <c r="B2772" s="14" t="s">
        <v>2621</v>
      </c>
      <c r="C2772" s="14" t="s">
        <v>3458</v>
      </c>
      <c r="D2772" s="14">
        <v>2.2100000000000002E-2</v>
      </c>
      <c r="E2772" s="14">
        <v>-3.27E-2</v>
      </c>
      <c r="F2772" s="14">
        <v>1.2800000000000001E-2</v>
      </c>
      <c r="G2772" s="14">
        <v>-1.17E-2</v>
      </c>
    </row>
    <row r="2773" spans="1:7" ht="14" x14ac:dyDescent="0.2">
      <c r="A2773" s="14" t="s">
        <v>3492</v>
      </c>
      <c r="B2773" s="14" t="s">
        <v>2621</v>
      </c>
      <c r="C2773" s="14" t="s">
        <v>3458</v>
      </c>
      <c r="D2773" s="14">
        <v>2.4799999999999999E-2</v>
      </c>
      <c r="E2773" s="14">
        <v>-2.8500000000000001E-2</v>
      </c>
      <c r="F2773" s="14">
        <v>1.41E-2</v>
      </c>
      <c r="G2773" s="14">
        <v>0</v>
      </c>
    </row>
    <row r="2774" spans="1:7" ht="14" x14ac:dyDescent="0.2">
      <c r="A2774" s="14" t="s">
        <v>3495</v>
      </c>
      <c r="B2774" s="14" t="s">
        <v>492</v>
      </c>
      <c r="C2774" s="14" t="s">
        <v>3458</v>
      </c>
      <c r="D2774" s="14">
        <v>2.2499999999999999E-2</v>
      </c>
      <c r="E2774" s="14">
        <v>-2.9100000000000001E-2</v>
      </c>
      <c r="F2774" s="14">
        <v>1.72E-2</v>
      </c>
      <c r="G2774" s="14">
        <v>6.1999999999999998E-3</v>
      </c>
    </row>
    <row r="2775" spans="1:7" ht="14" x14ac:dyDescent="0.2">
      <c r="A2775" s="14" t="s">
        <v>3498</v>
      </c>
      <c r="B2775" s="14" t="s">
        <v>492</v>
      </c>
      <c r="C2775" s="14" t="s">
        <v>3458</v>
      </c>
      <c r="D2775" s="14">
        <v>1.44E-2</v>
      </c>
      <c r="E2775" s="14">
        <v>-2.69E-2</v>
      </c>
      <c r="F2775" s="14">
        <v>2.2000000000000001E-3</v>
      </c>
      <c r="G2775" s="14">
        <v>-5.1999999999999998E-3</v>
      </c>
    </row>
    <row r="2776" spans="1:7" ht="14" x14ac:dyDescent="0.2">
      <c r="A2776" s="14" t="s">
        <v>3499</v>
      </c>
      <c r="B2776" s="14" t="s">
        <v>2621</v>
      </c>
      <c r="C2776" s="14" t="s">
        <v>3458</v>
      </c>
      <c r="D2776" s="14">
        <v>2.01E-2</v>
      </c>
      <c r="E2776" s="14">
        <v>-3.1E-2</v>
      </c>
      <c r="F2776" s="14">
        <v>3.8999999999999998E-3</v>
      </c>
      <c r="G2776" s="14">
        <v>2.8999999999999998E-3</v>
      </c>
    </row>
    <row r="2777" spans="1:7" ht="14" x14ac:dyDescent="0.2">
      <c r="A2777" s="14" t="s">
        <v>3510</v>
      </c>
      <c r="B2777" s="14" t="s">
        <v>492</v>
      </c>
      <c r="C2777" s="14" t="s">
        <v>3458</v>
      </c>
      <c r="D2777" s="14">
        <v>1.55E-2</v>
      </c>
      <c r="E2777" s="14">
        <v>-2.8500000000000001E-2</v>
      </c>
      <c r="F2777" s="14">
        <v>3.5999999999999999E-3</v>
      </c>
      <c r="G2777" s="14">
        <v>-8.0999999999999996E-3</v>
      </c>
    </row>
    <row r="2778" spans="1:7" ht="14" x14ac:dyDescent="0.2">
      <c r="A2778" s="14" t="s">
        <v>3509</v>
      </c>
      <c r="B2778" s="14" t="s">
        <v>2621</v>
      </c>
      <c r="C2778" s="14" t="s">
        <v>3458</v>
      </c>
      <c r="D2778" s="14">
        <v>1.5900000000000001E-2</v>
      </c>
      <c r="E2778" s="14">
        <v>-3.1199999999999999E-2</v>
      </c>
      <c r="F2778" s="14">
        <v>1.32E-2</v>
      </c>
      <c r="G2778" s="14">
        <v>-7.0000000000000001E-3</v>
      </c>
    </row>
    <row r="2779" spans="1:7" ht="14" x14ac:dyDescent="0.2">
      <c r="A2779" s="14" t="s">
        <v>3500</v>
      </c>
      <c r="B2779" s="14" t="s">
        <v>492</v>
      </c>
      <c r="C2779" s="14" t="s">
        <v>3458</v>
      </c>
      <c r="D2779" s="14">
        <v>1.14E-2</v>
      </c>
      <c r="E2779" s="14">
        <v>-3.0599999999999999E-2</v>
      </c>
      <c r="F2779" s="14">
        <v>2.0000000000000001E-4</v>
      </c>
      <c r="G2779" s="14">
        <v>-6.1000000000000004E-3</v>
      </c>
    </row>
    <row r="2780" spans="1:7" ht="14" x14ac:dyDescent="0.2">
      <c r="A2780" s="14" t="s">
        <v>3496</v>
      </c>
      <c r="B2780" s="14" t="s">
        <v>2621</v>
      </c>
      <c r="C2780" s="14" t="s">
        <v>3458</v>
      </c>
      <c r="D2780" s="14">
        <v>1.7399999999999999E-2</v>
      </c>
      <c r="E2780" s="14">
        <v>-3.2800000000000003E-2</v>
      </c>
      <c r="F2780" s="14">
        <v>9.1000000000000004E-3</v>
      </c>
      <c r="G2780" s="14">
        <v>-2.8999999999999998E-3</v>
      </c>
    </row>
    <row r="2781" spans="1:7" ht="14" x14ac:dyDescent="0.2">
      <c r="A2781" s="14" t="s">
        <v>3497</v>
      </c>
      <c r="B2781" s="14" t="s">
        <v>492</v>
      </c>
      <c r="C2781" s="14" t="s">
        <v>3458</v>
      </c>
      <c r="D2781" s="14">
        <v>1.8800000000000001E-2</v>
      </c>
      <c r="E2781" s="14">
        <v>-2.9000000000000001E-2</v>
      </c>
      <c r="F2781" s="14">
        <v>8.8999999999999999E-3</v>
      </c>
      <c r="G2781" s="14">
        <v>-8.9999999999999998E-4</v>
      </c>
    </row>
    <row r="2782" spans="1:7" ht="14" x14ac:dyDescent="0.2">
      <c r="A2782" s="14" t="s">
        <v>3489</v>
      </c>
      <c r="B2782" s="14" t="s">
        <v>492</v>
      </c>
      <c r="C2782" s="14" t="s">
        <v>3458</v>
      </c>
      <c r="D2782" s="14">
        <v>2.2200000000000001E-2</v>
      </c>
      <c r="E2782" s="14">
        <v>-3.0200000000000001E-2</v>
      </c>
      <c r="F2782" s="14">
        <v>1.4200000000000001E-2</v>
      </c>
      <c r="G2782" s="14">
        <v>-2.5000000000000001E-3</v>
      </c>
    </row>
    <row r="2783" spans="1:7" ht="14" x14ac:dyDescent="0.2">
      <c r="A2783" s="14" t="s">
        <v>3488</v>
      </c>
      <c r="B2783" s="14" t="s">
        <v>2621</v>
      </c>
      <c r="C2783" s="14" t="s">
        <v>3458</v>
      </c>
      <c r="D2783" s="14">
        <v>2.0500000000000001E-2</v>
      </c>
      <c r="E2783" s="14">
        <v>-2.8500000000000001E-2</v>
      </c>
      <c r="F2783" s="14">
        <v>1.54E-2</v>
      </c>
      <c r="G2783" s="14">
        <v>-3.8E-3</v>
      </c>
    </row>
    <row r="2784" spans="1:7" ht="14" x14ac:dyDescent="0.2">
      <c r="A2784" s="14" t="s">
        <v>3502</v>
      </c>
      <c r="B2784" s="14" t="s">
        <v>2621</v>
      </c>
      <c r="C2784" s="14" t="s">
        <v>3458</v>
      </c>
      <c r="D2784" s="14">
        <v>2.1499999999999998E-2</v>
      </c>
      <c r="E2784" s="14">
        <v>-3.3599999999999998E-2</v>
      </c>
      <c r="F2784" s="14">
        <v>1.61E-2</v>
      </c>
      <c r="G2784" s="14">
        <v>-4.8999999999999998E-3</v>
      </c>
    </row>
    <row r="2785" spans="1:7" ht="14" x14ac:dyDescent="0.2">
      <c r="A2785" s="14" t="s">
        <v>3504</v>
      </c>
      <c r="B2785" s="14" t="s">
        <v>492</v>
      </c>
      <c r="C2785" s="14" t="s">
        <v>3458</v>
      </c>
      <c r="D2785" s="14">
        <v>2.4E-2</v>
      </c>
      <c r="E2785" s="14">
        <v>-2.8400000000000002E-2</v>
      </c>
      <c r="F2785" s="14">
        <v>9.5999999999999992E-3</v>
      </c>
      <c r="G2785" s="14">
        <v>-5.0000000000000001E-4</v>
      </c>
    </row>
    <row r="2786" spans="1:7" ht="14" x14ac:dyDescent="0.2">
      <c r="A2786" s="14" t="s">
        <v>3503</v>
      </c>
      <c r="B2786" s="14" t="s">
        <v>492</v>
      </c>
      <c r="C2786" s="14" t="s">
        <v>3458</v>
      </c>
      <c r="D2786" s="14">
        <v>1.89E-2</v>
      </c>
      <c r="E2786" s="14">
        <v>-3.1399999999999997E-2</v>
      </c>
      <c r="F2786" s="14">
        <v>1.46E-2</v>
      </c>
      <c r="G2786" s="14">
        <v>-5.7999999999999996E-3</v>
      </c>
    </row>
    <row r="2787" spans="1:7" ht="14" x14ac:dyDescent="0.2">
      <c r="A2787" s="14" t="s">
        <v>3505</v>
      </c>
      <c r="B2787" s="14" t="s">
        <v>492</v>
      </c>
      <c r="C2787" s="14" t="s">
        <v>3458</v>
      </c>
      <c r="D2787" s="14">
        <v>2.1499999999999998E-2</v>
      </c>
      <c r="E2787" s="14">
        <v>-3.32E-2</v>
      </c>
      <c r="F2787" s="14">
        <v>1.5599999999999999E-2</v>
      </c>
      <c r="G2787" s="14">
        <v>-8.8000000000000005E-3</v>
      </c>
    </row>
    <row r="2788" spans="1:7" ht="14" x14ac:dyDescent="0.2">
      <c r="A2788" s="14" t="s">
        <v>3506</v>
      </c>
      <c r="B2788" s="14" t="s">
        <v>492</v>
      </c>
      <c r="C2788" s="14" t="s">
        <v>3458</v>
      </c>
      <c r="D2788" s="14">
        <v>1.9699999999999999E-2</v>
      </c>
      <c r="E2788" s="14">
        <v>-2.1299999999999999E-2</v>
      </c>
      <c r="F2788" s="14">
        <v>1.0800000000000001E-2</v>
      </c>
      <c r="G2788" s="14">
        <v>-8.8000000000000005E-3</v>
      </c>
    </row>
    <row r="2789" spans="1:7" ht="14" x14ac:dyDescent="0.2">
      <c r="A2789" s="14" t="s">
        <v>3507</v>
      </c>
      <c r="B2789" s="14" t="s">
        <v>2621</v>
      </c>
      <c r="C2789" s="14" t="s">
        <v>3458</v>
      </c>
      <c r="D2789" s="14">
        <v>1.9400000000000001E-2</v>
      </c>
      <c r="E2789" s="14">
        <v>-3.4500000000000003E-2</v>
      </c>
      <c r="F2789" s="14">
        <v>8.2000000000000007E-3</v>
      </c>
      <c r="G2789" s="14">
        <v>-8.0000000000000004E-4</v>
      </c>
    </row>
    <row r="2790" spans="1:7" ht="14" x14ac:dyDescent="0.2">
      <c r="A2790" s="14" t="s">
        <v>3571</v>
      </c>
      <c r="B2790" s="14" t="s">
        <v>2621</v>
      </c>
      <c r="C2790" s="14" t="s">
        <v>3458</v>
      </c>
      <c r="D2790" s="14">
        <v>2.4E-2</v>
      </c>
      <c r="E2790" s="14">
        <v>-3.5299999999999998E-2</v>
      </c>
      <c r="F2790" s="14">
        <v>-1.8E-3</v>
      </c>
      <c r="G2790" s="14">
        <v>-4.3E-3</v>
      </c>
    </row>
    <row r="2791" spans="1:7" ht="14" x14ac:dyDescent="0.2">
      <c r="A2791" s="14" t="s">
        <v>3572</v>
      </c>
      <c r="B2791" s="14" t="s">
        <v>2621</v>
      </c>
      <c r="C2791" s="14" t="s">
        <v>3458</v>
      </c>
      <c r="D2791" s="14">
        <v>2.23E-2</v>
      </c>
      <c r="E2791" s="14">
        <v>-2.1700000000000001E-2</v>
      </c>
      <c r="F2791" s="14">
        <v>9.1000000000000004E-3</v>
      </c>
      <c r="G2791" s="14">
        <v>-7.6E-3</v>
      </c>
    </row>
    <row r="2792" spans="1:7" ht="14" x14ac:dyDescent="0.2">
      <c r="A2792" s="14" t="s">
        <v>3573</v>
      </c>
      <c r="B2792" s="14" t="s">
        <v>2621</v>
      </c>
      <c r="C2792" s="14" t="s">
        <v>3458</v>
      </c>
      <c r="D2792" s="14">
        <v>1.6299999999999999E-2</v>
      </c>
      <c r="E2792" s="14">
        <v>-2.92E-2</v>
      </c>
      <c r="F2792" s="14">
        <v>1.24E-2</v>
      </c>
      <c r="G2792" s="14">
        <v>-4.3E-3</v>
      </c>
    </row>
    <row r="2793" spans="1:7" ht="14" x14ac:dyDescent="0.2">
      <c r="A2793" s="14" t="s">
        <v>3574</v>
      </c>
      <c r="B2793" s="14" t="s">
        <v>2621</v>
      </c>
      <c r="C2793" s="14" t="s">
        <v>3458</v>
      </c>
      <c r="D2793" s="14">
        <v>1.9800000000000002E-2</v>
      </c>
      <c r="E2793" s="14">
        <v>-2.75E-2</v>
      </c>
      <c r="F2793" s="14">
        <v>1.6E-2</v>
      </c>
      <c r="G2793" s="14">
        <v>-3.3E-3</v>
      </c>
    </row>
    <row r="2794" spans="1:7" ht="14" x14ac:dyDescent="0.2">
      <c r="A2794" s="14" t="s">
        <v>3575</v>
      </c>
      <c r="B2794" s="14" t="s">
        <v>2621</v>
      </c>
      <c r="C2794" s="14" t="s">
        <v>3458</v>
      </c>
      <c r="D2794" s="14">
        <v>1.8200000000000001E-2</v>
      </c>
      <c r="E2794" s="14">
        <v>-2.9399999999999999E-2</v>
      </c>
      <c r="F2794" s="14">
        <v>1.55E-2</v>
      </c>
      <c r="G2794" s="14">
        <v>-3.5000000000000001E-3</v>
      </c>
    </row>
    <row r="2795" spans="1:7" ht="14" x14ac:dyDescent="0.2">
      <c r="A2795" s="14" t="s">
        <v>3576</v>
      </c>
      <c r="B2795" s="14" t="s">
        <v>2621</v>
      </c>
      <c r="C2795" s="14" t="s">
        <v>3458</v>
      </c>
      <c r="D2795" s="14">
        <v>2.2599999999999999E-2</v>
      </c>
      <c r="E2795" s="14">
        <v>-1.61E-2</v>
      </c>
      <c r="F2795" s="14">
        <v>9.7999999999999997E-3</v>
      </c>
      <c r="G2795" s="14">
        <v>-6.4000000000000003E-3</v>
      </c>
    </row>
    <row r="2796" spans="1:7" ht="14" x14ac:dyDescent="0.2">
      <c r="A2796" s="14" t="s">
        <v>3577</v>
      </c>
      <c r="B2796" s="14" t="s">
        <v>2621</v>
      </c>
      <c r="C2796" s="14" t="s">
        <v>3458</v>
      </c>
      <c r="D2796" s="14">
        <v>2.0500000000000001E-2</v>
      </c>
      <c r="E2796" s="14">
        <v>-2.1399999999999999E-2</v>
      </c>
      <c r="F2796" s="14">
        <v>9.5999999999999992E-3</v>
      </c>
      <c r="G2796" s="14">
        <v>-7.9000000000000008E-3</v>
      </c>
    </row>
    <row r="2797" spans="1:7" ht="14" x14ac:dyDescent="0.2">
      <c r="A2797" s="14" t="s">
        <v>3578</v>
      </c>
      <c r="B2797" s="14" t="s">
        <v>2621</v>
      </c>
      <c r="C2797" s="14" t="s">
        <v>3458</v>
      </c>
      <c r="D2797" s="14">
        <v>2.3400000000000001E-2</v>
      </c>
      <c r="E2797" s="14">
        <v>-2.3300000000000001E-2</v>
      </c>
      <c r="F2797" s="14">
        <v>9.5999999999999992E-3</v>
      </c>
      <c r="G2797" s="14">
        <v>-5.7000000000000002E-3</v>
      </c>
    </row>
    <row r="2798" spans="1:7" ht="14" x14ac:dyDescent="0.2">
      <c r="A2798" s="14" t="s">
        <v>3579</v>
      </c>
      <c r="B2798" s="14" t="s">
        <v>2621</v>
      </c>
      <c r="C2798" s="14" t="s">
        <v>3458</v>
      </c>
      <c r="D2798" s="14">
        <v>2.3599999999999999E-2</v>
      </c>
      <c r="E2798" s="14">
        <v>-2.0500000000000001E-2</v>
      </c>
      <c r="F2798" s="14">
        <v>1.04E-2</v>
      </c>
      <c r="G2798" s="14">
        <v>-4.4000000000000003E-3</v>
      </c>
    </row>
    <row r="2799" spans="1:7" ht="14" x14ac:dyDescent="0.2">
      <c r="A2799" s="14" t="s">
        <v>3580</v>
      </c>
      <c r="B2799" s="14" t="s">
        <v>2621</v>
      </c>
      <c r="C2799" s="14" t="s">
        <v>3458</v>
      </c>
      <c r="D2799" s="14">
        <v>2.4199999999999999E-2</v>
      </c>
      <c r="E2799" s="14">
        <v>-2.4899999999999999E-2</v>
      </c>
      <c r="F2799" s="14">
        <v>1.0500000000000001E-2</v>
      </c>
      <c r="G2799" s="14">
        <v>-4.8999999999999998E-3</v>
      </c>
    </row>
    <row r="2800" spans="1:7" ht="14" x14ac:dyDescent="0.2">
      <c r="A2800" s="14" t="s">
        <v>3581</v>
      </c>
      <c r="B2800" s="14" t="s">
        <v>2621</v>
      </c>
      <c r="C2800" s="14" t="s">
        <v>3458</v>
      </c>
      <c r="D2800" s="14">
        <v>1.9599999999999999E-2</v>
      </c>
      <c r="E2800" s="14">
        <v>-3.61E-2</v>
      </c>
      <c r="F2800" s="14">
        <v>3.8E-3</v>
      </c>
      <c r="G2800" s="14">
        <v>-1.09E-2</v>
      </c>
    </row>
    <row r="2801" spans="1:7" ht="14" x14ac:dyDescent="0.2">
      <c r="A2801" s="14" t="s">
        <v>3582</v>
      </c>
      <c r="B2801" s="14" t="s">
        <v>2621</v>
      </c>
      <c r="C2801" s="14" t="s">
        <v>3458</v>
      </c>
      <c r="D2801" s="14">
        <v>1.8800000000000001E-2</v>
      </c>
      <c r="E2801" s="14">
        <v>-3.0200000000000001E-2</v>
      </c>
      <c r="F2801" s="14">
        <v>1.2999999999999999E-2</v>
      </c>
      <c r="G2801" s="14">
        <v>-4.4999999999999997E-3</v>
      </c>
    </row>
    <row r="2802" spans="1:7" ht="14" x14ac:dyDescent="0.2">
      <c r="A2802" s="14" t="s">
        <v>3583</v>
      </c>
      <c r="B2802" s="14" t="s">
        <v>2621</v>
      </c>
      <c r="C2802" s="14" t="s">
        <v>3458</v>
      </c>
      <c r="D2802" s="14">
        <v>2.1000000000000001E-2</v>
      </c>
      <c r="E2802" s="14">
        <v>-2.12E-2</v>
      </c>
      <c r="F2802" s="14">
        <v>1.5900000000000001E-2</v>
      </c>
      <c r="G2802" s="14">
        <v>1E-3</v>
      </c>
    </row>
    <row r="2803" spans="1:7" ht="14" x14ac:dyDescent="0.2">
      <c r="A2803" s="14" t="s">
        <v>3584</v>
      </c>
      <c r="B2803" s="14" t="s">
        <v>2621</v>
      </c>
      <c r="C2803" s="14" t="s">
        <v>3458</v>
      </c>
      <c r="D2803" s="14">
        <v>1.8800000000000001E-2</v>
      </c>
      <c r="E2803" s="14">
        <v>-3.04E-2</v>
      </c>
      <c r="F2803" s="14">
        <v>1.55E-2</v>
      </c>
      <c r="G2803" s="14">
        <v>-6.1999999999999998E-3</v>
      </c>
    </row>
    <row r="2804" spans="1:7" ht="14" x14ac:dyDescent="0.2">
      <c r="A2804" s="14" t="s">
        <v>3585</v>
      </c>
      <c r="B2804" s="14" t="s">
        <v>2621</v>
      </c>
      <c r="C2804" s="14" t="s">
        <v>3458</v>
      </c>
      <c r="D2804" s="14">
        <v>2.3300000000000001E-2</v>
      </c>
      <c r="E2804" s="14">
        <v>-2.87E-2</v>
      </c>
      <c r="F2804" s="14">
        <v>1.2200000000000001E-2</v>
      </c>
      <c r="G2804" s="14">
        <v>-4.7999999999999996E-3</v>
      </c>
    </row>
    <row r="2805" spans="1:7" ht="14" x14ac:dyDescent="0.2">
      <c r="A2805" s="14" t="s">
        <v>3586</v>
      </c>
      <c r="B2805" s="14" t="s">
        <v>2621</v>
      </c>
      <c r="C2805" s="14" t="s">
        <v>3458</v>
      </c>
      <c r="D2805" s="14">
        <v>2.3E-2</v>
      </c>
      <c r="E2805" s="14">
        <v>-2.7099999999999999E-2</v>
      </c>
      <c r="F2805" s="14">
        <v>1.5599999999999999E-2</v>
      </c>
      <c r="G2805" s="14">
        <v>-3.3E-3</v>
      </c>
    </row>
    <row r="2806" spans="1:7" ht="14" x14ac:dyDescent="0.2">
      <c r="A2806" s="14" t="s">
        <v>3587</v>
      </c>
      <c r="B2806" s="14" t="s">
        <v>2621</v>
      </c>
      <c r="C2806" s="14" t="s">
        <v>3458</v>
      </c>
      <c r="D2806" s="14">
        <v>1.95E-2</v>
      </c>
      <c r="E2806" s="14">
        <v>-2.1399999999999999E-2</v>
      </c>
      <c r="F2806" s="14">
        <v>1.0699999999999999E-2</v>
      </c>
      <c r="G2806" s="14">
        <v>-4.4999999999999997E-3</v>
      </c>
    </row>
    <row r="2807" spans="1:7" ht="14" x14ac:dyDescent="0.2">
      <c r="A2807" s="14" t="s">
        <v>3588</v>
      </c>
      <c r="B2807" s="14" t="s">
        <v>2621</v>
      </c>
      <c r="C2807" s="14" t="s">
        <v>3458</v>
      </c>
      <c r="D2807" s="14">
        <v>1.9400000000000001E-2</v>
      </c>
      <c r="E2807" s="14">
        <v>-1.4500000000000001E-2</v>
      </c>
      <c r="F2807" s="14">
        <v>1.5900000000000001E-2</v>
      </c>
      <c r="G2807" s="14">
        <v>-1.6999999999999999E-3</v>
      </c>
    </row>
    <row r="2808" spans="1:7" ht="14" x14ac:dyDescent="0.2">
      <c r="A2808" s="14" t="s">
        <v>3589</v>
      </c>
      <c r="B2808" s="14" t="s">
        <v>2621</v>
      </c>
      <c r="C2808" s="14" t="s">
        <v>3458</v>
      </c>
      <c r="D2808" s="14">
        <v>2.1000000000000001E-2</v>
      </c>
      <c r="E2808" s="14">
        <v>-2.6200000000000001E-2</v>
      </c>
      <c r="F2808" s="14">
        <v>1.43E-2</v>
      </c>
      <c r="G2808" s="14">
        <v>-1.2500000000000001E-2</v>
      </c>
    </row>
    <row r="2809" spans="1:7" ht="14" x14ac:dyDescent="0.2">
      <c r="A2809" s="14" t="s">
        <v>3590</v>
      </c>
      <c r="B2809" s="14" t="s">
        <v>2621</v>
      </c>
      <c r="C2809" s="14" t="s">
        <v>3458</v>
      </c>
      <c r="D2809" s="14">
        <v>2.1399999999999999E-2</v>
      </c>
      <c r="E2809" s="14">
        <v>-2.41E-2</v>
      </c>
      <c r="F2809" s="14">
        <v>1.01E-2</v>
      </c>
      <c r="G2809" s="14">
        <v>-4.0000000000000001E-3</v>
      </c>
    </row>
    <row r="2810" spans="1:7" ht="14" x14ac:dyDescent="0.2">
      <c r="A2810" s="14" t="s">
        <v>3591</v>
      </c>
      <c r="B2810" s="14" t="s">
        <v>2621</v>
      </c>
      <c r="C2810" s="14" t="s">
        <v>3458</v>
      </c>
      <c r="D2810" s="14">
        <v>1.9300000000000001E-2</v>
      </c>
      <c r="E2810" s="14">
        <v>-2.3E-2</v>
      </c>
      <c r="F2810" s="14">
        <v>1.5699999999999999E-2</v>
      </c>
      <c r="G2810" s="14">
        <v>-8.0000000000000004E-4</v>
      </c>
    </row>
    <row r="2811" spans="1:7" ht="14" x14ac:dyDescent="0.2">
      <c r="A2811" s="14" t="s">
        <v>3592</v>
      </c>
      <c r="B2811" s="14" t="s">
        <v>2621</v>
      </c>
      <c r="C2811" s="14" t="s">
        <v>3458</v>
      </c>
      <c r="D2811" s="14">
        <v>2.2499999999999999E-2</v>
      </c>
      <c r="E2811" s="14">
        <v>-2.4199999999999999E-2</v>
      </c>
      <c r="F2811" s="14">
        <v>1.32E-2</v>
      </c>
      <c r="G2811" s="14">
        <v>0</v>
      </c>
    </row>
    <row r="2812" spans="1:7" ht="14" x14ac:dyDescent="0.2">
      <c r="A2812" s="14" t="s">
        <v>3593</v>
      </c>
      <c r="B2812" s="14" t="s">
        <v>2621</v>
      </c>
      <c r="C2812" s="14" t="s">
        <v>3458</v>
      </c>
      <c r="D2812" s="14">
        <v>1.77E-2</v>
      </c>
      <c r="E2812" s="14">
        <v>-2.3E-2</v>
      </c>
      <c r="F2812" s="14">
        <v>1.0999999999999999E-2</v>
      </c>
      <c r="G2812" s="14">
        <v>-1.8E-3</v>
      </c>
    </row>
    <row r="2813" spans="1:7" ht="14" x14ac:dyDescent="0.2">
      <c r="A2813" s="14" t="s">
        <v>3594</v>
      </c>
      <c r="B2813" s="14" t="s">
        <v>2621</v>
      </c>
      <c r="C2813" s="14" t="s">
        <v>3458</v>
      </c>
      <c r="D2813" s="14">
        <v>2.1100000000000001E-2</v>
      </c>
      <c r="E2813" s="14">
        <v>-3.0800000000000001E-2</v>
      </c>
      <c r="F2813" s="14">
        <v>1.6299999999999999E-2</v>
      </c>
      <c r="G2813" s="14">
        <v>-5.0000000000000001E-4</v>
      </c>
    </row>
    <row r="2814" spans="1:7" ht="14" x14ac:dyDescent="0.2">
      <c r="A2814" s="14" t="s">
        <v>3595</v>
      </c>
      <c r="B2814" s="14" t="s">
        <v>2621</v>
      </c>
      <c r="C2814" s="14" t="s">
        <v>3458</v>
      </c>
      <c r="D2814" s="14">
        <v>2.35E-2</v>
      </c>
      <c r="E2814" s="14">
        <v>-2.0299999999999999E-2</v>
      </c>
      <c r="F2814" s="14">
        <v>1.6899999999999998E-2</v>
      </c>
      <c r="G2814" s="14">
        <v>5.1000000000000004E-3</v>
      </c>
    </row>
    <row r="2815" spans="1:7" ht="14" x14ac:dyDescent="0.2">
      <c r="A2815" s="14" t="s">
        <v>3596</v>
      </c>
      <c r="B2815" s="14" t="s">
        <v>2621</v>
      </c>
      <c r="C2815" s="14" t="s">
        <v>3458</v>
      </c>
      <c r="D2815" s="14">
        <v>1.7100000000000001E-2</v>
      </c>
      <c r="E2815" s="14">
        <v>-2.41E-2</v>
      </c>
      <c r="F2815" s="14">
        <v>1.47E-2</v>
      </c>
      <c r="G2815" s="14">
        <v>-3.5000000000000001E-3</v>
      </c>
    </row>
    <row r="2816" spans="1:7" ht="14" x14ac:dyDescent="0.2">
      <c r="A2816" s="14" t="s">
        <v>3597</v>
      </c>
      <c r="B2816" s="14" t="s">
        <v>2621</v>
      </c>
      <c r="C2816" s="14" t="s">
        <v>3458</v>
      </c>
      <c r="D2816" s="14">
        <v>2.2100000000000002E-2</v>
      </c>
      <c r="E2816" s="14">
        <v>-2.69E-2</v>
      </c>
      <c r="F2816" s="14">
        <v>1.4500000000000001E-2</v>
      </c>
      <c r="G2816" s="14">
        <v>-3.0999999999999999E-3</v>
      </c>
    </row>
    <row r="2817" spans="1:7" ht="14" x14ac:dyDescent="0.2">
      <c r="A2817" s="14" t="s">
        <v>3598</v>
      </c>
      <c r="B2817" s="14" t="s">
        <v>2621</v>
      </c>
      <c r="C2817" s="14" t="s">
        <v>3458</v>
      </c>
      <c r="D2817" s="14">
        <v>1.9099999999999999E-2</v>
      </c>
      <c r="E2817" s="14">
        <v>-2.53E-2</v>
      </c>
      <c r="F2817" s="14">
        <v>1.24E-2</v>
      </c>
      <c r="G2817" s="14">
        <v>-1.01E-2</v>
      </c>
    </row>
    <row r="2818" spans="1:7" ht="14" x14ac:dyDescent="0.2">
      <c r="A2818" s="14" t="s">
        <v>3599</v>
      </c>
      <c r="B2818" s="14" t="s">
        <v>2621</v>
      </c>
      <c r="C2818" s="14" t="s">
        <v>3458</v>
      </c>
      <c r="D2818" s="14">
        <v>1.9400000000000001E-2</v>
      </c>
      <c r="E2818" s="14">
        <v>-2.7799999999999998E-2</v>
      </c>
      <c r="F2818" s="14">
        <v>1.46E-2</v>
      </c>
      <c r="G2818" s="14">
        <v>6.4999999999999997E-3</v>
      </c>
    </row>
    <row r="2819" spans="1:7" ht="14" x14ac:dyDescent="0.2">
      <c r="A2819" s="14" t="s">
        <v>3600</v>
      </c>
      <c r="B2819" s="14" t="s">
        <v>2621</v>
      </c>
      <c r="C2819" s="14" t="s">
        <v>3458</v>
      </c>
      <c r="D2819" s="14">
        <v>2.4299999999999999E-2</v>
      </c>
      <c r="E2819" s="14">
        <v>-2.47E-2</v>
      </c>
      <c r="F2819" s="14">
        <v>1.4999999999999999E-2</v>
      </c>
      <c r="G2819" s="14">
        <v>-5.1000000000000004E-3</v>
      </c>
    </row>
    <row r="2820" spans="1:7" ht="14" x14ac:dyDescent="0.2">
      <c r="A2820" s="14" t="s">
        <v>3601</v>
      </c>
      <c r="B2820" s="14" t="s">
        <v>2621</v>
      </c>
      <c r="C2820" s="14" t="s">
        <v>3458</v>
      </c>
      <c r="D2820" s="14">
        <v>2.24E-2</v>
      </c>
      <c r="E2820" s="14">
        <v>-2.7799999999999998E-2</v>
      </c>
      <c r="F2820" s="14">
        <v>6.4000000000000003E-3</v>
      </c>
      <c r="G2820" s="14">
        <v>4.7999999999999996E-3</v>
      </c>
    </row>
    <row r="2821" spans="1:7" ht="14" x14ac:dyDescent="0.2">
      <c r="A2821" s="14" t="s">
        <v>3602</v>
      </c>
      <c r="B2821" s="14" t="s">
        <v>2621</v>
      </c>
      <c r="C2821" s="14" t="s">
        <v>3458</v>
      </c>
      <c r="D2821" s="14">
        <v>2.1999999999999999E-2</v>
      </c>
      <c r="E2821" s="14">
        <v>-2.3300000000000001E-2</v>
      </c>
      <c r="F2821" s="14">
        <v>1.3299999999999999E-2</v>
      </c>
      <c r="G2821" s="14">
        <v>-6.7999999999999996E-3</v>
      </c>
    </row>
    <row r="2822" spans="1:7" ht="14" x14ac:dyDescent="0.2">
      <c r="A2822" s="14" t="s">
        <v>3603</v>
      </c>
      <c r="B2822" s="14" t="s">
        <v>2621</v>
      </c>
      <c r="C2822" s="14" t="s">
        <v>3458</v>
      </c>
      <c r="D2822" s="14">
        <v>2.3300000000000001E-2</v>
      </c>
      <c r="E2822" s="14">
        <v>-2.0500000000000001E-2</v>
      </c>
      <c r="F2822" s="14">
        <v>6.7000000000000002E-3</v>
      </c>
      <c r="G2822" s="14">
        <v>-2.2000000000000001E-3</v>
      </c>
    </row>
    <row r="2823" spans="1:7" ht="14" x14ac:dyDescent="0.2">
      <c r="A2823" s="14" t="s">
        <v>3604</v>
      </c>
      <c r="B2823" s="14" t="s">
        <v>2621</v>
      </c>
      <c r="C2823" s="14" t="s">
        <v>3458</v>
      </c>
      <c r="D2823" s="14">
        <v>2.3400000000000001E-2</v>
      </c>
      <c r="E2823" s="14">
        <v>-2.18E-2</v>
      </c>
      <c r="F2823" s="14">
        <v>1.0800000000000001E-2</v>
      </c>
      <c r="G2823" s="14">
        <v>4.0000000000000001E-3</v>
      </c>
    </row>
    <row r="2824" spans="1:7" ht="14" x14ac:dyDescent="0.2">
      <c r="A2824" s="14" t="s">
        <v>3605</v>
      </c>
      <c r="B2824" s="14" t="s">
        <v>2621</v>
      </c>
      <c r="C2824" s="14" t="s">
        <v>3458</v>
      </c>
      <c r="D2824" s="14">
        <v>2.35E-2</v>
      </c>
      <c r="E2824" s="14">
        <v>-2.6700000000000002E-2</v>
      </c>
      <c r="F2824" s="14">
        <v>8.3999999999999995E-3</v>
      </c>
      <c r="G2824" s="14">
        <v>-7.1999999999999998E-3</v>
      </c>
    </row>
    <row r="2825" spans="1:7" ht="14" x14ac:dyDescent="0.2">
      <c r="A2825" s="14" t="s">
        <v>3606</v>
      </c>
      <c r="B2825" s="14" t="s">
        <v>2621</v>
      </c>
      <c r="C2825" s="14" t="s">
        <v>3458</v>
      </c>
      <c r="D2825" s="14">
        <v>1.8499999999999999E-2</v>
      </c>
      <c r="E2825" s="14">
        <v>-2.4899999999999999E-2</v>
      </c>
      <c r="F2825" s="14">
        <v>6.7000000000000002E-3</v>
      </c>
      <c r="G2825" s="14">
        <v>-6.6E-3</v>
      </c>
    </row>
    <row r="2826" spans="1:7" ht="14" x14ac:dyDescent="0.2">
      <c r="A2826" s="14" t="s">
        <v>3607</v>
      </c>
      <c r="B2826" s="14" t="s">
        <v>2621</v>
      </c>
      <c r="C2826" s="14" t="s">
        <v>3458</v>
      </c>
      <c r="D2826" s="14">
        <v>1.7600000000000001E-2</v>
      </c>
      <c r="E2826" s="14">
        <v>-3.2099999999999997E-2</v>
      </c>
      <c r="F2826" s="14">
        <v>1.61E-2</v>
      </c>
      <c r="G2826" s="14">
        <v>2.5999999999999999E-3</v>
      </c>
    </row>
    <row r="2827" spans="1:7" ht="14" x14ac:dyDescent="0.2">
      <c r="A2827" s="14" t="s">
        <v>3608</v>
      </c>
      <c r="B2827" s="14" t="s">
        <v>2621</v>
      </c>
      <c r="C2827" s="14" t="s">
        <v>3458</v>
      </c>
      <c r="D2827" s="14">
        <v>2.1100000000000001E-2</v>
      </c>
      <c r="E2827" s="14">
        <v>-2.58E-2</v>
      </c>
      <c r="F2827" s="14">
        <v>1.1599999999999999E-2</v>
      </c>
      <c r="G2827" s="14">
        <v>-8.0000000000000004E-4</v>
      </c>
    </row>
    <row r="2828" spans="1:7" ht="14" x14ac:dyDescent="0.2">
      <c r="A2828" s="14" t="s">
        <v>3609</v>
      </c>
      <c r="B2828" s="14" t="s">
        <v>2621</v>
      </c>
      <c r="C2828" s="14" t="s">
        <v>3458</v>
      </c>
      <c r="D2828" s="14">
        <v>2.0199999999999999E-2</v>
      </c>
      <c r="E2828" s="14">
        <v>-2.5100000000000001E-2</v>
      </c>
      <c r="F2828" s="14">
        <v>1.4999999999999999E-2</v>
      </c>
      <c r="G2828" s="14">
        <v>1E-3</v>
      </c>
    </row>
    <row r="2829" spans="1:7" ht="14" x14ac:dyDescent="0.2">
      <c r="A2829" s="14" t="s">
        <v>3610</v>
      </c>
      <c r="B2829" s="14" t="s">
        <v>2621</v>
      </c>
      <c r="C2829" s="14" t="s">
        <v>3458</v>
      </c>
      <c r="D2829" s="14">
        <v>1.89E-2</v>
      </c>
      <c r="E2829" s="14">
        <v>-2.69E-2</v>
      </c>
      <c r="F2829" s="14">
        <v>7.3000000000000001E-3</v>
      </c>
      <c r="G2829" s="14">
        <v>-1.26E-2</v>
      </c>
    </row>
    <row r="2830" spans="1:7" ht="14" x14ac:dyDescent="0.2">
      <c r="A2830" s="14" t="s">
        <v>3611</v>
      </c>
      <c r="B2830" s="14" t="s">
        <v>2621</v>
      </c>
      <c r="C2830" s="14" t="s">
        <v>3458</v>
      </c>
      <c r="D2830" s="14">
        <v>2.46E-2</v>
      </c>
      <c r="E2830" s="14">
        <v>-2.2499999999999999E-2</v>
      </c>
      <c r="F2830" s="14">
        <v>1.5800000000000002E-2</v>
      </c>
      <c r="G2830" s="14">
        <v>-2.9999999999999997E-4</v>
      </c>
    </row>
    <row r="2831" spans="1:7" ht="14" x14ac:dyDescent="0.2">
      <c r="A2831" s="14" t="s">
        <v>3612</v>
      </c>
      <c r="B2831" s="14" t="s">
        <v>2621</v>
      </c>
      <c r="C2831" s="14" t="s">
        <v>3458</v>
      </c>
      <c r="D2831" s="14">
        <v>1.89E-2</v>
      </c>
      <c r="E2831" s="14">
        <v>-3.1199999999999999E-2</v>
      </c>
      <c r="F2831" s="14">
        <v>1.04E-2</v>
      </c>
      <c r="G2831" s="14">
        <v>-3.0000000000000001E-3</v>
      </c>
    </row>
    <row r="2832" spans="1:7" ht="14" x14ac:dyDescent="0.2">
      <c r="A2832" s="14" t="s">
        <v>3613</v>
      </c>
      <c r="B2832" s="14" t="s">
        <v>2621</v>
      </c>
      <c r="C2832" s="14" t="s">
        <v>3458</v>
      </c>
      <c r="D2832" s="14">
        <v>2.3599999999999999E-2</v>
      </c>
      <c r="E2832" s="14">
        <v>-2.5600000000000001E-2</v>
      </c>
      <c r="F2832" s="14">
        <v>1.2E-2</v>
      </c>
      <c r="G2832" s="14">
        <v>-1.6999999999999999E-3</v>
      </c>
    </row>
    <row r="2833" spans="1:7" ht="14" x14ac:dyDescent="0.2">
      <c r="A2833" s="14" t="s">
        <v>3614</v>
      </c>
      <c r="B2833" s="14" t="s">
        <v>2621</v>
      </c>
      <c r="C2833" s="14" t="s">
        <v>3458</v>
      </c>
      <c r="D2833" s="14">
        <v>2.18E-2</v>
      </c>
      <c r="E2833" s="14">
        <v>-2.06E-2</v>
      </c>
      <c r="F2833" s="14">
        <v>1.2699999999999999E-2</v>
      </c>
      <c r="G2833" s="14">
        <v>-1.1000000000000001E-3</v>
      </c>
    </row>
    <row r="2834" spans="1:7" ht="14" x14ac:dyDescent="0.2">
      <c r="A2834" s="14" t="s">
        <v>3615</v>
      </c>
      <c r="B2834" s="14" t="s">
        <v>2621</v>
      </c>
      <c r="C2834" s="14" t="s">
        <v>3458</v>
      </c>
      <c r="D2834" s="14">
        <v>2.4199999999999999E-2</v>
      </c>
      <c r="E2834" s="14">
        <v>-2.8299999999999999E-2</v>
      </c>
      <c r="F2834" s="14">
        <v>1.11E-2</v>
      </c>
      <c r="G2834" s="14">
        <v>-4.4999999999999997E-3</v>
      </c>
    </row>
    <row r="2835" spans="1:7" ht="14" x14ac:dyDescent="0.2">
      <c r="A2835" s="14" t="s">
        <v>3616</v>
      </c>
      <c r="B2835" s="14" t="s">
        <v>2621</v>
      </c>
      <c r="C2835" s="14" t="s">
        <v>3458</v>
      </c>
      <c r="D2835" s="14">
        <v>2.69E-2</v>
      </c>
      <c r="E2835" s="14">
        <v>-2.1399999999999999E-2</v>
      </c>
      <c r="F2835" s="14">
        <v>5.5999999999999999E-3</v>
      </c>
      <c r="G2835" s="14">
        <v>-1.8E-3</v>
      </c>
    </row>
    <row r="2836" spans="1:7" ht="14" x14ac:dyDescent="0.2">
      <c r="A2836" s="14" t="s">
        <v>3617</v>
      </c>
      <c r="B2836" s="14" t="s">
        <v>2621</v>
      </c>
      <c r="C2836" s="14" t="s">
        <v>3458</v>
      </c>
      <c r="D2836" s="14">
        <v>2.5600000000000001E-2</v>
      </c>
      <c r="E2836" s="14">
        <v>-2.4899999999999999E-2</v>
      </c>
      <c r="F2836" s="14">
        <v>1.5599999999999999E-2</v>
      </c>
      <c r="G2836" s="14">
        <v>-5.0000000000000001E-4</v>
      </c>
    </row>
    <row r="2837" spans="1:7" ht="14" x14ac:dyDescent="0.2">
      <c r="A2837" s="14" t="s">
        <v>3618</v>
      </c>
      <c r="B2837" s="14" t="s">
        <v>2621</v>
      </c>
      <c r="C2837" s="14" t="s">
        <v>3458</v>
      </c>
      <c r="D2837" s="14">
        <v>2.2800000000000001E-2</v>
      </c>
      <c r="E2837" s="14">
        <v>-2.2200000000000001E-2</v>
      </c>
      <c r="F2837" s="14">
        <v>1.77E-2</v>
      </c>
      <c r="G2837" s="14">
        <v>-2.3999999999999998E-3</v>
      </c>
    </row>
    <row r="2838" spans="1:7" ht="14" x14ac:dyDescent="0.2">
      <c r="A2838" s="14" t="s">
        <v>3619</v>
      </c>
      <c r="B2838" s="14" t="s">
        <v>2621</v>
      </c>
      <c r="C2838" s="14" t="s">
        <v>3458</v>
      </c>
      <c r="D2838" s="14">
        <v>2.3E-2</v>
      </c>
      <c r="E2838" s="14">
        <v>-2.8000000000000001E-2</v>
      </c>
      <c r="F2838" s="14">
        <v>1.5599999999999999E-2</v>
      </c>
      <c r="G2838" s="14">
        <v>-4.1000000000000003E-3</v>
      </c>
    </row>
    <row r="2839" spans="1:7" ht="14" x14ac:dyDescent="0.2">
      <c r="A2839" s="14" t="s">
        <v>3620</v>
      </c>
      <c r="B2839" s="14" t="s">
        <v>2621</v>
      </c>
      <c r="C2839" s="14" t="s">
        <v>3458</v>
      </c>
      <c r="D2839" s="14">
        <v>2.3E-2</v>
      </c>
      <c r="E2839" s="14">
        <v>-2.92E-2</v>
      </c>
      <c r="F2839" s="14">
        <v>1.0999999999999999E-2</v>
      </c>
      <c r="G2839" s="14">
        <v>-6.0000000000000001E-3</v>
      </c>
    </row>
    <row r="2840" spans="1:7" ht="14" x14ac:dyDescent="0.2">
      <c r="A2840" s="14" t="s">
        <v>5267</v>
      </c>
      <c r="B2840" s="14" t="s">
        <v>2621</v>
      </c>
      <c r="C2840" s="14" t="s">
        <v>6755</v>
      </c>
      <c r="D2840" s="14">
        <v>2.9399999999999999E-2</v>
      </c>
      <c r="E2840" s="14">
        <v>4.3499999999999997E-2</v>
      </c>
      <c r="F2840" s="14">
        <v>-3.6499999999999998E-2</v>
      </c>
      <c r="G2840" s="14">
        <v>-3.0000000000000001E-3</v>
      </c>
    </row>
    <row r="2841" spans="1:7" ht="14" x14ac:dyDescent="0.2">
      <c r="A2841" s="14" t="s">
        <v>5279</v>
      </c>
      <c r="B2841" s="14" t="s">
        <v>2621</v>
      </c>
      <c r="C2841" s="14" t="s">
        <v>6755</v>
      </c>
      <c r="D2841" s="14">
        <v>2.93E-2</v>
      </c>
      <c r="E2841" s="14">
        <v>4.7100000000000003E-2</v>
      </c>
      <c r="F2841" s="14">
        <v>-3.6200000000000003E-2</v>
      </c>
      <c r="G2841" s="14">
        <v>-3.8E-3</v>
      </c>
    </row>
    <row r="2842" spans="1:7" ht="14" x14ac:dyDescent="0.2">
      <c r="A2842" s="14" t="s">
        <v>5268</v>
      </c>
      <c r="B2842" s="14" t="s">
        <v>492</v>
      </c>
      <c r="C2842" s="14" t="s">
        <v>6755</v>
      </c>
      <c r="D2842" s="14">
        <v>2.8899999999999999E-2</v>
      </c>
      <c r="E2842" s="14">
        <v>4.5499999999999999E-2</v>
      </c>
      <c r="F2842" s="14">
        <v>-2.64E-2</v>
      </c>
      <c r="G2842" s="14">
        <v>-5.0000000000000001E-4</v>
      </c>
    </row>
    <row r="2843" spans="1:7" ht="14" x14ac:dyDescent="0.2">
      <c r="A2843" s="14" t="s">
        <v>5269</v>
      </c>
      <c r="B2843" s="14" t="s">
        <v>2621</v>
      </c>
      <c r="C2843" s="14" t="s">
        <v>6755</v>
      </c>
      <c r="D2843" s="14">
        <v>3.0599999999999999E-2</v>
      </c>
      <c r="E2843" s="14">
        <v>4.8599999999999997E-2</v>
      </c>
      <c r="F2843" s="14">
        <v>-3.09E-2</v>
      </c>
      <c r="G2843" s="14">
        <v>-1.8E-3</v>
      </c>
    </row>
    <row r="2844" spans="1:7" ht="14" x14ac:dyDescent="0.2">
      <c r="A2844" s="14" t="s">
        <v>5262</v>
      </c>
      <c r="B2844" s="14" t="s">
        <v>2621</v>
      </c>
      <c r="C2844" s="14" t="s">
        <v>6755</v>
      </c>
      <c r="D2844" s="14">
        <v>3.0599999999999999E-2</v>
      </c>
      <c r="E2844" s="14">
        <v>4.8000000000000001E-2</v>
      </c>
      <c r="F2844" s="14">
        <v>-3.4200000000000001E-2</v>
      </c>
      <c r="G2844" s="14">
        <v>-5.3E-3</v>
      </c>
    </row>
    <row r="2845" spans="1:7" ht="14" x14ac:dyDescent="0.2">
      <c r="A2845" s="14" t="s">
        <v>5274</v>
      </c>
      <c r="B2845" s="14" t="s">
        <v>2621</v>
      </c>
      <c r="C2845" s="14" t="s">
        <v>6755</v>
      </c>
      <c r="D2845" s="14">
        <v>2.9100000000000001E-2</v>
      </c>
      <c r="E2845" s="14">
        <v>4.8599999999999997E-2</v>
      </c>
      <c r="F2845" s="14">
        <v>-3.39E-2</v>
      </c>
      <c r="G2845" s="14">
        <v>-1E-3</v>
      </c>
    </row>
    <row r="2846" spans="1:7" ht="14" x14ac:dyDescent="0.2">
      <c r="A2846" s="14" t="s">
        <v>5270</v>
      </c>
      <c r="B2846" s="14" t="s">
        <v>2621</v>
      </c>
      <c r="C2846" s="14" t="s">
        <v>6755</v>
      </c>
      <c r="D2846" s="14">
        <v>3.39E-2</v>
      </c>
      <c r="E2846" s="14">
        <v>4.9000000000000002E-2</v>
      </c>
      <c r="F2846" s="14">
        <v>-3.9899999999999998E-2</v>
      </c>
      <c r="G2846" s="14">
        <v>-5.9999999999999995E-4</v>
      </c>
    </row>
    <row r="2847" spans="1:7" ht="14" x14ac:dyDescent="0.2">
      <c r="A2847" s="14" t="s">
        <v>5275</v>
      </c>
      <c r="B2847" s="14" t="s">
        <v>2621</v>
      </c>
      <c r="C2847" s="14" t="s">
        <v>6755</v>
      </c>
      <c r="D2847" s="14">
        <v>3.1899999999999998E-2</v>
      </c>
      <c r="E2847" s="14">
        <v>5.1799999999999999E-2</v>
      </c>
      <c r="F2847" s="14">
        <v>-3.1699999999999999E-2</v>
      </c>
      <c r="G2847" s="14">
        <v>-7.1000000000000004E-3</v>
      </c>
    </row>
    <row r="2848" spans="1:7" ht="14" x14ac:dyDescent="0.2">
      <c r="A2848" s="14" t="s">
        <v>5271</v>
      </c>
      <c r="B2848" s="14" t="s">
        <v>2621</v>
      </c>
      <c r="C2848" s="14" t="s">
        <v>6755</v>
      </c>
      <c r="D2848" s="14">
        <v>2.5999999999999999E-2</v>
      </c>
      <c r="E2848" s="14">
        <v>4.7399999999999998E-2</v>
      </c>
      <c r="F2848" s="14">
        <v>-3.5499999999999997E-2</v>
      </c>
      <c r="G2848" s="14">
        <v>3.0000000000000001E-3</v>
      </c>
    </row>
    <row r="2849" spans="1:7" ht="14" x14ac:dyDescent="0.2">
      <c r="A2849" s="14" t="s">
        <v>5272</v>
      </c>
      <c r="B2849" s="14" t="s">
        <v>492</v>
      </c>
      <c r="C2849" s="14" t="s">
        <v>6755</v>
      </c>
      <c r="D2849" s="14">
        <v>2.86E-2</v>
      </c>
      <c r="E2849" s="14">
        <v>4.82E-2</v>
      </c>
      <c r="F2849" s="14">
        <v>-4.0599999999999997E-2</v>
      </c>
      <c r="G2849" s="14">
        <v>-1E-4</v>
      </c>
    </row>
    <row r="2850" spans="1:7" ht="14" x14ac:dyDescent="0.2">
      <c r="A2850" s="14" t="s">
        <v>5263</v>
      </c>
      <c r="B2850" s="14" t="s">
        <v>2621</v>
      </c>
      <c r="C2850" s="14" t="s">
        <v>6755</v>
      </c>
      <c r="D2850" s="14">
        <v>2.87E-2</v>
      </c>
      <c r="E2850" s="14">
        <v>4.6199999999999998E-2</v>
      </c>
      <c r="F2850" s="14">
        <v>-3.1399999999999997E-2</v>
      </c>
      <c r="G2850" s="14">
        <v>5.0000000000000001E-4</v>
      </c>
    </row>
    <row r="2851" spans="1:7" ht="14" x14ac:dyDescent="0.2">
      <c r="A2851" s="14" t="s">
        <v>5273</v>
      </c>
      <c r="B2851" s="14" t="s">
        <v>2621</v>
      </c>
      <c r="C2851" s="14" t="s">
        <v>6755</v>
      </c>
      <c r="D2851" s="14">
        <v>3.0499999999999999E-2</v>
      </c>
      <c r="E2851" s="14">
        <v>4.2000000000000003E-2</v>
      </c>
      <c r="F2851" s="14">
        <v>-3.1300000000000001E-2</v>
      </c>
      <c r="G2851" s="14">
        <v>-3.0000000000000001E-3</v>
      </c>
    </row>
    <row r="2852" spans="1:7" ht="14" x14ac:dyDescent="0.2">
      <c r="A2852" s="14" t="s">
        <v>5276</v>
      </c>
      <c r="B2852" s="14" t="s">
        <v>492</v>
      </c>
      <c r="C2852" s="14" t="s">
        <v>6755</v>
      </c>
      <c r="D2852" s="14">
        <v>2.7799999999999998E-2</v>
      </c>
      <c r="E2852" s="14">
        <v>4.2900000000000001E-2</v>
      </c>
      <c r="F2852" s="14">
        <v>-3.5799999999999998E-2</v>
      </c>
      <c r="G2852" s="14">
        <v>-3.8E-3</v>
      </c>
    </row>
    <row r="2853" spans="1:7" ht="14" x14ac:dyDescent="0.2">
      <c r="A2853" s="14" t="s">
        <v>5278</v>
      </c>
      <c r="B2853" s="14" t="s">
        <v>492</v>
      </c>
      <c r="C2853" s="14" t="s">
        <v>6755</v>
      </c>
      <c r="D2853" s="14">
        <v>2.7400000000000001E-2</v>
      </c>
      <c r="E2853" s="14">
        <v>4.3900000000000002E-2</v>
      </c>
      <c r="F2853" s="14">
        <v>-3.6600000000000001E-2</v>
      </c>
      <c r="G2853" s="14">
        <v>-1.9300000000000001E-2</v>
      </c>
    </row>
    <row r="2854" spans="1:7" ht="14" x14ac:dyDescent="0.2">
      <c r="A2854" s="14" t="s">
        <v>5264</v>
      </c>
      <c r="B2854" s="14" t="s">
        <v>2621</v>
      </c>
      <c r="C2854" s="14" t="s">
        <v>6755</v>
      </c>
      <c r="D2854" s="14">
        <v>3.4799999999999998E-2</v>
      </c>
      <c r="E2854" s="14">
        <v>5.0299999999999997E-2</v>
      </c>
      <c r="F2854" s="14">
        <v>-3.7400000000000003E-2</v>
      </c>
      <c r="G2854" s="14">
        <v>2.5000000000000001E-3</v>
      </c>
    </row>
    <row r="2855" spans="1:7" ht="14" x14ac:dyDescent="0.2">
      <c r="A2855" s="14" t="s">
        <v>5265</v>
      </c>
      <c r="B2855" s="14" t="s">
        <v>492</v>
      </c>
      <c r="C2855" s="14" t="s">
        <v>6755</v>
      </c>
      <c r="D2855" s="14">
        <v>2.6499999999999999E-2</v>
      </c>
      <c r="E2855" s="14">
        <v>4.5900000000000003E-2</v>
      </c>
      <c r="F2855" s="14">
        <v>-3.5400000000000001E-2</v>
      </c>
      <c r="G2855" s="14">
        <v>-3.3E-3</v>
      </c>
    </row>
    <row r="2856" spans="1:7" ht="14" x14ac:dyDescent="0.2">
      <c r="A2856" s="14" t="s">
        <v>5266</v>
      </c>
      <c r="B2856" s="14" t="s">
        <v>2621</v>
      </c>
      <c r="C2856" s="14" t="s">
        <v>6755</v>
      </c>
      <c r="D2856" s="14">
        <v>3.5000000000000003E-2</v>
      </c>
      <c r="E2856" s="14">
        <v>4.48E-2</v>
      </c>
      <c r="F2856" s="14">
        <v>-3.6200000000000003E-2</v>
      </c>
      <c r="G2856" s="14">
        <v>2.5999999999999999E-3</v>
      </c>
    </row>
    <row r="2857" spans="1:7" ht="14" x14ac:dyDescent="0.2">
      <c r="A2857" s="14" t="s">
        <v>5277</v>
      </c>
      <c r="B2857" s="14" t="s">
        <v>2621</v>
      </c>
      <c r="C2857" s="14" t="s">
        <v>6755</v>
      </c>
      <c r="D2857" s="14">
        <v>2.6100000000000002E-2</v>
      </c>
      <c r="E2857" s="14">
        <v>4.8500000000000001E-2</v>
      </c>
      <c r="F2857" s="14">
        <v>-3.4599999999999999E-2</v>
      </c>
      <c r="G2857" s="14">
        <v>-2E-3</v>
      </c>
    </row>
    <row r="2858" spans="1:7" ht="14" x14ac:dyDescent="0.2">
      <c r="A2858" s="14" t="s">
        <v>5912</v>
      </c>
      <c r="B2858" s="14" t="s">
        <v>2621</v>
      </c>
      <c r="C2858" s="14" t="s">
        <v>5913</v>
      </c>
      <c r="D2858" s="14">
        <v>2.4899999999999999E-2</v>
      </c>
      <c r="E2858" s="14">
        <v>-1.21E-2</v>
      </c>
      <c r="F2858" s="14">
        <v>1.9E-3</v>
      </c>
      <c r="G2858" s="14">
        <v>1.2999999999999999E-3</v>
      </c>
    </row>
    <row r="2859" spans="1:7" ht="14" x14ac:dyDescent="0.2">
      <c r="A2859" s="14" t="s">
        <v>5914</v>
      </c>
      <c r="B2859" s="14" t="s">
        <v>2621</v>
      </c>
      <c r="C2859" s="14" t="s">
        <v>5913</v>
      </c>
      <c r="D2859" s="14">
        <v>2.8500000000000001E-2</v>
      </c>
      <c r="E2859" s="14">
        <v>-4.0000000000000002E-4</v>
      </c>
      <c r="F2859" s="14">
        <v>-9.2999999999999992E-3</v>
      </c>
      <c r="G2859" s="14">
        <v>1.1000000000000001E-3</v>
      </c>
    </row>
    <row r="2860" spans="1:7" ht="14" x14ac:dyDescent="0.2">
      <c r="A2860" s="14" t="s">
        <v>5915</v>
      </c>
      <c r="B2860" s="14" t="s">
        <v>492</v>
      </c>
      <c r="C2860" s="14" t="s">
        <v>5913</v>
      </c>
      <c r="D2860" s="14">
        <v>2.2800000000000001E-2</v>
      </c>
      <c r="E2860" s="14">
        <v>-1.67E-2</v>
      </c>
      <c r="F2860" s="14">
        <v>8.9999999999999998E-4</v>
      </c>
      <c r="G2860" s="14">
        <v>-2.0999999999999999E-3</v>
      </c>
    </row>
    <row r="2861" spans="1:7" ht="14" x14ac:dyDescent="0.2">
      <c r="A2861" s="14" t="s">
        <v>5916</v>
      </c>
      <c r="B2861" s="14" t="s">
        <v>2621</v>
      </c>
      <c r="C2861" s="14" t="s">
        <v>5917</v>
      </c>
      <c r="D2861" s="14">
        <v>8.4699999999999998E-2</v>
      </c>
      <c r="E2861" s="14">
        <v>-4.4200000000000003E-2</v>
      </c>
      <c r="F2861" s="14">
        <v>-5.7200000000000001E-2</v>
      </c>
      <c r="G2861" s="14">
        <v>2.7000000000000001E-3</v>
      </c>
    </row>
    <row r="2862" spans="1:7" ht="14" x14ac:dyDescent="0.2">
      <c r="A2862" s="14" t="s">
        <v>5918</v>
      </c>
      <c r="B2862" s="14" t="s">
        <v>492</v>
      </c>
      <c r="C2862" s="14" t="s">
        <v>5919</v>
      </c>
      <c r="D2862" s="14">
        <v>1.9699999999999999E-2</v>
      </c>
      <c r="E2862" s="14">
        <v>-5.91E-2</v>
      </c>
      <c r="F2862" s="14">
        <v>2.6100000000000002E-2</v>
      </c>
      <c r="G2862" s="14">
        <v>-4.3E-3</v>
      </c>
    </row>
    <row r="2863" spans="1:7" ht="14" x14ac:dyDescent="0.2">
      <c r="A2863" s="14" t="s">
        <v>5920</v>
      </c>
      <c r="B2863" s="14" t="s">
        <v>492</v>
      </c>
      <c r="C2863" s="14" t="s">
        <v>5919</v>
      </c>
      <c r="D2863" s="14">
        <v>1.3899999999999999E-2</v>
      </c>
      <c r="E2863" s="14">
        <v>-5.4600000000000003E-2</v>
      </c>
      <c r="F2863" s="14">
        <v>2.2499999999999999E-2</v>
      </c>
      <c r="G2863" s="14">
        <v>-5.7999999999999996E-3</v>
      </c>
    </row>
    <row r="2864" spans="1:7" ht="14" x14ac:dyDescent="0.2">
      <c r="A2864" s="14" t="s">
        <v>5921</v>
      </c>
      <c r="B2864" s="14" t="s">
        <v>492</v>
      </c>
      <c r="C2864" s="14" t="s">
        <v>5919</v>
      </c>
      <c r="D2864" s="14">
        <v>1.43E-2</v>
      </c>
      <c r="E2864" s="14">
        <v>-5.6099999999999997E-2</v>
      </c>
      <c r="F2864" s="14">
        <v>2.4899999999999999E-2</v>
      </c>
      <c r="G2864" s="14">
        <v>-1.1000000000000001E-3</v>
      </c>
    </row>
    <row r="2865" spans="1:7" ht="14" x14ac:dyDescent="0.2">
      <c r="A2865" s="14" t="s">
        <v>5922</v>
      </c>
      <c r="B2865" s="14" t="s">
        <v>492</v>
      </c>
      <c r="C2865" s="14" t="s">
        <v>5919</v>
      </c>
      <c r="D2865" s="14">
        <v>5.8999999999999999E-3</v>
      </c>
      <c r="E2865" s="14">
        <v>-5.4300000000000001E-2</v>
      </c>
      <c r="F2865" s="14">
        <v>3.09E-2</v>
      </c>
      <c r="G2865" s="14">
        <v>-2.0000000000000001E-4</v>
      </c>
    </row>
    <row r="2866" spans="1:7" ht="14" x14ac:dyDescent="0.2">
      <c r="A2866" s="14" t="s">
        <v>5923</v>
      </c>
      <c r="B2866" s="14" t="s">
        <v>492</v>
      </c>
      <c r="C2866" s="14" t="s">
        <v>5919</v>
      </c>
      <c r="D2866" s="14">
        <v>7.9000000000000008E-3</v>
      </c>
      <c r="E2866" s="14">
        <v>-5.4100000000000002E-2</v>
      </c>
      <c r="F2866" s="14">
        <v>2.63E-2</v>
      </c>
      <c r="G2866" s="14">
        <v>-2.3E-3</v>
      </c>
    </row>
    <row r="2867" spans="1:7" ht="14" x14ac:dyDescent="0.2">
      <c r="A2867" s="14" t="s">
        <v>5924</v>
      </c>
      <c r="B2867" s="14" t="s">
        <v>492</v>
      </c>
      <c r="C2867" s="14" t="s">
        <v>5919</v>
      </c>
      <c r="D2867" s="14">
        <v>7.4999999999999997E-3</v>
      </c>
      <c r="E2867" s="14">
        <v>-5.0700000000000002E-2</v>
      </c>
      <c r="F2867" s="14">
        <v>2.4E-2</v>
      </c>
      <c r="G2867" s="14">
        <v>-6.7000000000000002E-3</v>
      </c>
    </row>
    <row r="2868" spans="1:7" ht="14" x14ac:dyDescent="0.2">
      <c r="A2868" s="14" t="s">
        <v>5925</v>
      </c>
      <c r="B2868" s="14" t="s">
        <v>492</v>
      </c>
      <c r="C2868" s="14" t="s">
        <v>5919</v>
      </c>
      <c r="D2868" s="14">
        <v>1.21E-2</v>
      </c>
      <c r="E2868" s="14">
        <v>-4.9599999999999998E-2</v>
      </c>
      <c r="F2868" s="14">
        <v>2.9100000000000001E-2</v>
      </c>
      <c r="G2868" s="14">
        <v>-2.8999999999999998E-3</v>
      </c>
    </row>
    <row r="2869" spans="1:7" ht="14" x14ac:dyDescent="0.2">
      <c r="A2869" s="14" t="s">
        <v>5926</v>
      </c>
      <c r="B2869" s="14" t="s">
        <v>2621</v>
      </c>
      <c r="C2869" s="14" t="s">
        <v>5927</v>
      </c>
      <c r="D2869" s="14">
        <v>2.7099999999999999E-2</v>
      </c>
      <c r="E2869" s="14">
        <v>2.8E-3</v>
      </c>
      <c r="F2869" s="14">
        <v>-1.3599999999999999E-2</v>
      </c>
      <c r="G2869" s="14">
        <v>5.9999999999999995E-4</v>
      </c>
    </row>
    <row r="2870" spans="1:7" ht="14" x14ac:dyDescent="0.2">
      <c r="A2870" s="14" t="s">
        <v>5928</v>
      </c>
      <c r="B2870" s="14" t="s">
        <v>492</v>
      </c>
      <c r="C2870" s="14" t="s">
        <v>5927</v>
      </c>
      <c r="D2870" s="14">
        <v>2.9600000000000001E-2</v>
      </c>
      <c r="E2870" s="14">
        <v>4.7999999999999996E-3</v>
      </c>
      <c r="F2870" s="14">
        <v>-1.8200000000000001E-2</v>
      </c>
      <c r="G2870" s="14">
        <v>-3.8999999999999998E-3</v>
      </c>
    </row>
    <row r="2871" spans="1:7" ht="14" x14ac:dyDescent="0.2">
      <c r="A2871" s="14" t="s">
        <v>5929</v>
      </c>
      <c r="B2871" s="14" t="s">
        <v>2621</v>
      </c>
      <c r="C2871" s="14" t="s">
        <v>5927</v>
      </c>
      <c r="D2871" s="14">
        <v>3.0200000000000001E-2</v>
      </c>
      <c r="E2871" s="14">
        <v>7.1000000000000004E-3</v>
      </c>
      <c r="F2871" s="14">
        <v>-2.2499999999999999E-2</v>
      </c>
      <c r="G2871" s="14">
        <v>-1.9E-3</v>
      </c>
    </row>
    <row r="2872" spans="1:7" ht="14" x14ac:dyDescent="0.2">
      <c r="A2872" s="14" t="s">
        <v>5930</v>
      </c>
      <c r="B2872" s="14" t="s">
        <v>492</v>
      </c>
      <c r="C2872" s="14" t="s">
        <v>5927</v>
      </c>
      <c r="D2872" s="14">
        <v>2.6599999999999999E-2</v>
      </c>
      <c r="E2872" s="14">
        <v>1.0500000000000001E-2</v>
      </c>
      <c r="F2872" s="14">
        <v>-2.4500000000000001E-2</v>
      </c>
      <c r="G2872" s="14">
        <v>-2.0999999999999999E-3</v>
      </c>
    </row>
    <row r="2873" spans="1:7" ht="14" x14ac:dyDescent="0.2">
      <c r="A2873" s="14" t="s">
        <v>5931</v>
      </c>
      <c r="B2873" s="14" t="s">
        <v>492</v>
      </c>
      <c r="C2873" s="14" t="s">
        <v>5927</v>
      </c>
      <c r="D2873" s="14">
        <v>2.9000000000000001E-2</v>
      </c>
      <c r="E2873" s="14">
        <v>3.8999999999999998E-3</v>
      </c>
      <c r="F2873" s="14">
        <v>-1.9900000000000001E-2</v>
      </c>
      <c r="G2873" s="14">
        <v>-8.9999999999999998E-4</v>
      </c>
    </row>
    <row r="2874" spans="1:7" ht="14" x14ac:dyDescent="0.2">
      <c r="A2874" s="14" t="s">
        <v>5932</v>
      </c>
      <c r="B2874" s="14" t="s">
        <v>492</v>
      </c>
      <c r="C2874" s="14" t="s">
        <v>5927</v>
      </c>
      <c r="D2874" s="14">
        <v>2.81E-2</v>
      </c>
      <c r="E2874" s="14">
        <v>7.4000000000000003E-3</v>
      </c>
      <c r="F2874" s="14">
        <v>-2.0899999999999998E-2</v>
      </c>
      <c r="G2874" s="14">
        <v>-6.3E-3</v>
      </c>
    </row>
    <row r="2875" spans="1:7" ht="14" x14ac:dyDescent="0.2">
      <c r="A2875" s="14" t="s">
        <v>5933</v>
      </c>
      <c r="B2875" s="14" t="s">
        <v>492</v>
      </c>
      <c r="C2875" s="14" t="s">
        <v>5927</v>
      </c>
      <c r="D2875" s="14">
        <v>2.5600000000000001E-2</v>
      </c>
      <c r="E2875" s="14">
        <v>8.0000000000000002E-3</v>
      </c>
      <c r="F2875" s="14">
        <v>-1.9599999999999999E-2</v>
      </c>
      <c r="G2875" s="14">
        <v>-3.2000000000000002E-3</v>
      </c>
    </row>
    <row r="2876" spans="1:7" ht="14" x14ac:dyDescent="0.2">
      <c r="A2876" s="14" t="s">
        <v>5934</v>
      </c>
      <c r="B2876" s="14" t="s">
        <v>2621</v>
      </c>
      <c r="C2876" s="14" t="s">
        <v>5927</v>
      </c>
      <c r="D2876" s="14">
        <v>2.6800000000000001E-2</v>
      </c>
      <c r="E2876" s="14">
        <v>-1.26E-2</v>
      </c>
      <c r="F2876" s="14">
        <v>-2.5000000000000001E-3</v>
      </c>
      <c r="G2876" s="14">
        <v>2.7000000000000001E-3</v>
      </c>
    </row>
    <row r="2877" spans="1:7" ht="14" x14ac:dyDescent="0.2">
      <c r="A2877" s="14" t="s">
        <v>5935</v>
      </c>
      <c r="B2877" s="14" t="s">
        <v>2621</v>
      </c>
      <c r="C2877" s="14" t="s">
        <v>5927</v>
      </c>
      <c r="D2877" s="14">
        <v>2.41E-2</v>
      </c>
      <c r="E2877" s="14">
        <v>-4.0000000000000002E-4</v>
      </c>
      <c r="F2877" s="14">
        <v>-1.12E-2</v>
      </c>
      <c r="G2877" s="14">
        <v>4.0000000000000002E-4</v>
      </c>
    </row>
    <row r="2878" spans="1:7" ht="14" x14ac:dyDescent="0.2">
      <c r="A2878" s="14" t="s">
        <v>5936</v>
      </c>
      <c r="B2878" s="14" t="s">
        <v>492</v>
      </c>
      <c r="C2878" s="14" t="s">
        <v>5927</v>
      </c>
      <c r="D2878" s="14">
        <v>2.12E-2</v>
      </c>
      <c r="E2878" s="14">
        <v>-1.9300000000000001E-2</v>
      </c>
      <c r="F2878" s="14">
        <v>1.1299999999999999E-2</v>
      </c>
      <c r="G2878" s="14">
        <v>4.0000000000000002E-4</v>
      </c>
    </row>
    <row r="2879" spans="1:7" ht="14" x14ac:dyDescent="0.2">
      <c r="A2879" s="14" t="s">
        <v>5937</v>
      </c>
      <c r="B2879" s="14" t="s">
        <v>2621</v>
      </c>
      <c r="C2879" s="14" t="s">
        <v>5927</v>
      </c>
      <c r="D2879" s="14">
        <v>2.64E-2</v>
      </c>
      <c r="E2879" s="14">
        <v>-2.1100000000000001E-2</v>
      </c>
      <c r="F2879" s="14">
        <v>0</v>
      </c>
      <c r="G2879" s="14">
        <v>-6.6E-3</v>
      </c>
    </row>
    <row r="2880" spans="1:7" ht="14" x14ac:dyDescent="0.2">
      <c r="A2880" s="14" t="s">
        <v>5938</v>
      </c>
      <c r="B2880" s="14" t="s">
        <v>492</v>
      </c>
      <c r="C2880" s="14" t="s">
        <v>5927</v>
      </c>
      <c r="D2880" s="14">
        <v>2.3699999999999999E-2</v>
      </c>
      <c r="E2880" s="14">
        <v>-7.4000000000000003E-3</v>
      </c>
      <c r="F2880" s="14">
        <v>-3.2000000000000002E-3</v>
      </c>
      <c r="G2880" s="14">
        <v>-1.5E-3</v>
      </c>
    </row>
    <row r="2881" spans="1:7" ht="14" x14ac:dyDescent="0.2">
      <c r="A2881" s="14" t="s">
        <v>5946</v>
      </c>
      <c r="B2881" s="14" t="s">
        <v>2621</v>
      </c>
      <c r="C2881" s="14" t="s">
        <v>5940</v>
      </c>
      <c r="D2881" s="14">
        <v>1.32E-2</v>
      </c>
      <c r="E2881" s="14">
        <v>-5.1400000000000001E-2</v>
      </c>
      <c r="F2881" s="14">
        <v>2.6499999999999999E-2</v>
      </c>
      <c r="G2881" s="14">
        <v>-4.8999999999999998E-3</v>
      </c>
    </row>
    <row r="2882" spans="1:7" ht="14" x14ac:dyDescent="0.2">
      <c r="A2882" s="14" t="s">
        <v>5939</v>
      </c>
      <c r="B2882" s="14" t="s">
        <v>492</v>
      </c>
      <c r="C2882" s="14" t="s">
        <v>5940</v>
      </c>
      <c r="D2882" s="14">
        <v>1.7000000000000001E-2</v>
      </c>
      <c r="E2882" s="14">
        <v>-5.4899999999999997E-2</v>
      </c>
      <c r="F2882" s="14">
        <v>3.0200000000000001E-2</v>
      </c>
      <c r="G2882" s="14">
        <v>-2.8999999999999998E-3</v>
      </c>
    </row>
    <row r="2883" spans="1:7" ht="14" x14ac:dyDescent="0.2">
      <c r="A2883" s="14" t="s">
        <v>5941</v>
      </c>
      <c r="B2883" s="14" t="s">
        <v>2621</v>
      </c>
      <c r="C2883" s="14" t="s">
        <v>5940</v>
      </c>
      <c r="D2883" s="14">
        <v>1.6500000000000001E-2</v>
      </c>
      <c r="E2883" s="14">
        <v>-5.5599999999999997E-2</v>
      </c>
      <c r="F2883" s="14">
        <v>2.7699999999999999E-2</v>
      </c>
      <c r="G2883" s="14">
        <v>-4.5999999999999999E-3</v>
      </c>
    </row>
    <row r="2884" spans="1:7" ht="14" x14ac:dyDescent="0.2">
      <c r="A2884" s="14" t="s">
        <v>5942</v>
      </c>
      <c r="B2884" s="14" t="s">
        <v>2621</v>
      </c>
      <c r="C2884" s="14" t="s">
        <v>5940</v>
      </c>
      <c r="D2884" s="14">
        <v>1.4500000000000001E-2</v>
      </c>
      <c r="E2884" s="14">
        <v>-5.3199999999999997E-2</v>
      </c>
      <c r="F2884" s="14">
        <v>3.1399999999999997E-2</v>
      </c>
      <c r="G2884" s="14">
        <v>-6.1000000000000004E-3</v>
      </c>
    </row>
    <row r="2885" spans="1:7" ht="14" x14ac:dyDescent="0.2">
      <c r="A2885" s="14" t="s">
        <v>5943</v>
      </c>
      <c r="B2885" s="14" t="s">
        <v>492</v>
      </c>
      <c r="C2885" s="14" t="s">
        <v>5940</v>
      </c>
      <c r="D2885" s="14">
        <v>1.41E-2</v>
      </c>
      <c r="E2885" s="14">
        <v>-0.05</v>
      </c>
      <c r="F2885" s="14">
        <v>2.2800000000000001E-2</v>
      </c>
      <c r="G2885" s="14">
        <v>-3.0999999999999999E-3</v>
      </c>
    </row>
    <row r="2886" spans="1:7" ht="14" x14ac:dyDescent="0.2">
      <c r="A2886" s="14" t="s">
        <v>5944</v>
      </c>
      <c r="B2886" s="14" t="s">
        <v>2621</v>
      </c>
      <c r="C2886" s="14" t="s">
        <v>5940</v>
      </c>
      <c r="D2886" s="14">
        <v>1.46E-2</v>
      </c>
      <c r="E2886" s="14">
        <v>-5.2600000000000001E-2</v>
      </c>
      <c r="F2886" s="14">
        <v>2.2499999999999999E-2</v>
      </c>
      <c r="G2886" s="14">
        <v>-7.4000000000000003E-3</v>
      </c>
    </row>
    <row r="2887" spans="1:7" ht="14" x14ac:dyDescent="0.2">
      <c r="A2887" s="14" t="s">
        <v>5945</v>
      </c>
      <c r="B2887" s="14" t="s">
        <v>492</v>
      </c>
      <c r="C2887" s="14" t="s">
        <v>5940</v>
      </c>
      <c r="D2887" s="14">
        <v>1.5900000000000001E-2</v>
      </c>
      <c r="E2887" s="14">
        <v>-5.1999999999999998E-2</v>
      </c>
      <c r="F2887" s="14">
        <v>2.5700000000000001E-2</v>
      </c>
      <c r="G2887" s="14">
        <v>6.9999999999999999E-4</v>
      </c>
    </row>
    <row r="2888" spans="1:7" ht="14" x14ac:dyDescent="0.2">
      <c r="A2888" s="14" t="s">
        <v>5952</v>
      </c>
      <c r="B2888" s="14" t="s">
        <v>492</v>
      </c>
      <c r="C2888" s="14" t="s">
        <v>5940</v>
      </c>
      <c r="D2888" s="14">
        <v>1.2699999999999999E-2</v>
      </c>
      <c r="E2888" s="14">
        <v>-5.7099999999999998E-2</v>
      </c>
      <c r="F2888" s="14">
        <v>2.0199999999999999E-2</v>
      </c>
      <c r="G2888" s="14">
        <v>-6.8999999999999999E-3</v>
      </c>
    </row>
    <row r="2889" spans="1:7" ht="14" x14ac:dyDescent="0.2">
      <c r="A2889" s="14" t="s">
        <v>5947</v>
      </c>
      <c r="B2889" s="14" t="s">
        <v>2621</v>
      </c>
      <c r="C2889" s="14" t="s">
        <v>5940</v>
      </c>
      <c r="D2889" s="14">
        <v>2.23E-2</v>
      </c>
      <c r="E2889" s="14">
        <v>-5.3800000000000001E-2</v>
      </c>
      <c r="F2889" s="14">
        <v>2.3E-2</v>
      </c>
      <c r="G2889" s="14">
        <v>-3.8999999999999998E-3</v>
      </c>
    </row>
    <row r="2890" spans="1:7" ht="14" x14ac:dyDescent="0.2">
      <c r="A2890" s="14" t="s">
        <v>5948</v>
      </c>
      <c r="B2890" s="14" t="s">
        <v>2621</v>
      </c>
      <c r="C2890" s="14" t="s">
        <v>5940</v>
      </c>
      <c r="D2890" s="14">
        <v>1.7899999999999999E-2</v>
      </c>
      <c r="E2890" s="14">
        <v>-4.9799999999999997E-2</v>
      </c>
      <c r="F2890" s="14">
        <v>2.53E-2</v>
      </c>
      <c r="G2890" s="14">
        <v>-2.2000000000000001E-3</v>
      </c>
    </row>
    <row r="2891" spans="1:7" ht="14" x14ac:dyDescent="0.2">
      <c r="A2891" s="14" t="s">
        <v>5949</v>
      </c>
      <c r="B2891" s="14" t="s">
        <v>2621</v>
      </c>
      <c r="C2891" s="14" t="s">
        <v>5940</v>
      </c>
      <c r="D2891" s="14">
        <v>1.55E-2</v>
      </c>
      <c r="E2891" s="14">
        <v>-5.5300000000000002E-2</v>
      </c>
      <c r="F2891" s="14">
        <v>2.23E-2</v>
      </c>
      <c r="G2891" s="14">
        <v>-5.1999999999999998E-3</v>
      </c>
    </row>
    <row r="2892" spans="1:7" ht="14" x14ac:dyDescent="0.2">
      <c r="A2892" s="14" t="s">
        <v>5950</v>
      </c>
      <c r="B2892" s="14" t="s">
        <v>2621</v>
      </c>
      <c r="C2892" s="14" t="s">
        <v>5940</v>
      </c>
      <c r="D2892" s="14">
        <v>1.47E-2</v>
      </c>
      <c r="E2892" s="14">
        <v>-5.5599999999999997E-2</v>
      </c>
      <c r="F2892" s="14">
        <v>2.69E-2</v>
      </c>
      <c r="G2892" s="14">
        <v>-7.1000000000000004E-3</v>
      </c>
    </row>
    <row r="2893" spans="1:7" ht="14" x14ac:dyDescent="0.2">
      <c r="A2893" s="14" t="s">
        <v>5951</v>
      </c>
      <c r="B2893" s="14" t="s">
        <v>2621</v>
      </c>
      <c r="C2893" s="14" t="s">
        <v>5940</v>
      </c>
      <c r="D2893" s="14">
        <v>1.55E-2</v>
      </c>
      <c r="E2893" s="14">
        <v>-5.5100000000000003E-2</v>
      </c>
      <c r="F2893" s="14">
        <v>2.52E-2</v>
      </c>
      <c r="G2893" s="14">
        <v>-5.9999999999999995E-4</v>
      </c>
    </row>
    <row r="2894" spans="1:7" ht="14" x14ac:dyDescent="0.2">
      <c r="A2894" s="14" t="s">
        <v>5953</v>
      </c>
      <c r="B2894" s="14" t="s">
        <v>492</v>
      </c>
      <c r="C2894" s="14" t="s">
        <v>5940</v>
      </c>
      <c r="D2894" s="14">
        <v>1.1900000000000001E-2</v>
      </c>
      <c r="E2894" s="14">
        <v>-5.28E-2</v>
      </c>
      <c r="F2894" s="14">
        <v>2.35E-2</v>
      </c>
      <c r="G2894" s="14">
        <v>-7.0000000000000001E-3</v>
      </c>
    </row>
    <row r="2895" spans="1:7" ht="14" x14ac:dyDescent="0.2">
      <c r="A2895" s="14" t="s">
        <v>5954</v>
      </c>
      <c r="B2895" s="14" t="s">
        <v>2621</v>
      </c>
      <c r="C2895" s="14" t="s">
        <v>5940</v>
      </c>
      <c r="D2895" s="14">
        <v>1.7899999999999999E-2</v>
      </c>
      <c r="E2895" s="14">
        <v>-5.4399999999999997E-2</v>
      </c>
      <c r="F2895" s="14">
        <v>2.2499999999999999E-2</v>
      </c>
      <c r="G2895" s="14">
        <v>2.0000000000000001E-4</v>
      </c>
    </row>
    <row r="2896" spans="1:7" ht="14" x14ac:dyDescent="0.2">
      <c r="A2896" s="14" t="s">
        <v>5955</v>
      </c>
      <c r="B2896" s="14" t="s">
        <v>492</v>
      </c>
      <c r="C2896" s="14" t="s">
        <v>5940</v>
      </c>
      <c r="D2896" s="14">
        <v>1.77E-2</v>
      </c>
      <c r="E2896" s="14">
        <v>-5.3400000000000003E-2</v>
      </c>
      <c r="F2896" s="14">
        <v>2.18E-2</v>
      </c>
      <c r="G2896" s="14">
        <v>-6.7999999999999996E-3</v>
      </c>
    </row>
    <row r="2897" spans="1:7" ht="14" x14ac:dyDescent="0.2">
      <c r="A2897" s="14" t="s">
        <v>5956</v>
      </c>
      <c r="B2897" s="14" t="s">
        <v>2621</v>
      </c>
      <c r="C2897" s="14" t="s">
        <v>5940</v>
      </c>
      <c r="D2897" s="14">
        <v>1.7100000000000001E-2</v>
      </c>
      <c r="E2897" s="14">
        <v>-4.4999999999999998E-2</v>
      </c>
      <c r="F2897" s="14">
        <v>2.53E-2</v>
      </c>
      <c r="G2897" s="14">
        <v>3.0999999999999999E-3</v>
      </c>
    </row>
    <row r="2898" spans="1:7" ht="14" x14ac:dyDescent="0.2">
      <c r="A2898" s="14" t="s">
        <v>5957</v>
      </c>
      <c r="B2898" s="14" t="s">
        <v>492</v>
      </c>
      <c r="C2898" s="14" t="s">
        <v>5940</v>
      </c>
      <c r="D2898" s="14">
        <v>1.5599999999999999E-2</v>
      </c>
      <c r="E2898" s="14">
        <v>-5.67E-2</v>
      </c>
      <c r="F2898" s="14">
        <v>2.75E-2</v>
      </c>
      <c r="G2898" s="14">
        <v>-3.5999999999999999E-3</v>
      </c>
    </row>
    <row r="2899" spans="1:7" ht="14" x14ac:dyDescent="0.2">
      <c r="A2899" s="14" t="s">
        <v>5958</v>
      </c>
      <c r="B2899" s="14" t="s">
        <v>492</v>
      </c>
      <c r="C2899" s="14" t="s">
        <v>5940</v>
      </c>
      <c r="D2899" s="14">
        <v>2.0199999999999999E-2</v>
      </c>
      <c r="E2899" s="14">
        <v>-5.1900000000000002E-2</v>
      </c>
      <c r="F2899" s="14">
        <v>2.2499999999999999E-2</v>
      </c>
      <c r="G2899" s="14">
        <v>-6.1999999999999998E-3</v>
      </c>
    </row>
    <row r="2900" spans="1:7" ht="14" x14ac:dyDescent="0.2">
      <c r="A2900" s="14" t="s">
        <v>5959</v>
      </c>
      <c r="B2900" s="14" t="s">
        <v>2621</v>
      </c>
      <c r="C2900" s="14" t="s">
        <v>5940</v>
      </c>
      <c r="D2900" s="14">
        <v>1.5599999999999999E-2</v>
      </c>
      <c r="E2900" s="14">
        <v>-5.0999999999999997E-2</v>
      </c>
      <c r="F2900" s="14">
        <v>2.07E-2</v>
      </c>
      <c r="G2900" s="14">
        <v>1.1000000000000001E-3</v>
      </c>
    </row>
    <row r="2901" spans="1:7" ht="14" x14ac:dyDescent="0.2">
      <c r="A2901" s="14" t="s">
        <v>5960</v>
      </c>
      <c r="B2901" s="14" t="s">
        <v>2621</v>
      </c>
      <c r="C2901" s="14" t="s">
        <v>5940</v>
      </c>
      <c r="D2901" s="14">
        <v>1.5100000000000001E-2</v>
      </c>
      <c r="E2901" s="14">
        <v>-5.2400000000000002E-2</v>
      </c>
      <c r="F2901" s="14">
        <v>1.8499999999999999E-2</v>
      </c>
      <c r="G2901" s="14">
        <v>-8.0999999999999996E-3</v>
      </c>
    </row>
    <row r="2902" spans="1:7" ht="14" x14ac:dyDescent="0.2">
      <c r="A2902" s="14" t="s">
        <v>5961</v>
      </c>
      <c r="B2902" s="14" t="s">
        <v>492</v>
      </c>
      <c r="C2902" s="14" t="s">
        <v>5940</v>
      </c>
      <c r="D2902" s="14">
        <v>1.44E-2</v>
      </c>
      <c r="E2902" s="14">
        <v>-4.8800000000000003E-2</v>
      </c>
      <c r="F2902" s="14">
        <v>2.3800000000000002E-2</v>
      </c>
      <c r="G2902" s="14">
        <v>-3.0000000000000001E-3</v>
      </c>
    </row>
    <row r="2903" spans="1:7" ht="14" x14ac:dyDescent="0.2">
      <c r="A2903" s="14" t="s">
        <v>5962</v>
      </c>
      <c r="B2903" s="14" t="s">
        <v>492</v>
      </c>
      <c r="C2903" s="14" t="s">
        <v>5940</v>
      </c>
      <c r="D2903" s="14">
        <v>1.43E-2</v>
      </c>
      <c r="E2903" s="14">
        <v>-0.06</v>
      </c>
      <c r="F2903" s="14">
        <v>2.3300000000000001E-2</v>
      </c>
      <c r="G2903" s="14">
        <v>1E-3</v>
      </c>
    </row>
    <row r="2904" spans="1:7" ht="14" x14ac:dyDescent="0.2">
      <c r="A2904" s="14" t="s">
        <v>5963</v>
      </c>
      <c r="B2904" s="14" t="s">
        <v>2621</v>
      </c>
      <c r="C2904" s="14" t="s">
        <v>5940</v>
      </c>
      <c r="D2904" s="14">
        <v>1.2999999999999999E-2</v>
      </c>
      <c r="E2904" s="14">
        <v>-5.0900000000000001E-2</v>
      </c>
      <c r="F2904" s="14">
        <v>2.9499999999999998E-2</v>
      </c>
      <c r="G2904" s="14">
        <v>-8.0000000000000002E-3</v>
      </c>
    </row>
    <row r="2905" spans="1:7" ht="14" x14ac:dyDescent="0.2">
      <c r="A2905" s="14" t="s">
        <v>5964</v>
      </c>
      <c r="B2905" s="14" t="s">
        <v>2621</v>
      </c>
      <c r="C2905" s="14" t="s">
        <v>5940</v>
      </c>
      <c r="D2905" s="14">
        <v>1.5299999999999999E-2</v>
      </c>
      <c r="E2905" s="14">
        <v>-5.2600000000000001E-2</v>
      </c>
      <c r="F2905" s="14">
        <v>2.35E-2</v>
      </c>
      <c r="G2905" s="14">
        <v>-5.9999999999999995E-4</v>
      </c>
    </row>
    <row r="2906" spans="1:7" ht="14" x14ac:dyDescent="0.2">
      <c r="A2906" s="14" t="s">
        <v>5965</v>
      </c>
      <c r="B2906" s="14" t="s">
        <v>2621</v>
      </c>
      <c r="C2906" s="14" t="s">
        <v>5940</v>
      </c>
      <c r="D2906" s="14">
        <v>2.1999999999999999E-2</v>
      </c>
      <c r="E2906" s="14">
        <v>-5.6800000000000003E-2</v>
      </c>
      <c r="F2906" s="14">
        <v>2.1899999999999999E-2</v>
      </c>
      <c r="G2906" s="14">
        <v>2.9999999999999997E-4</v>
      </c>
    </row>
    <row r="2907" spans="1:7" ht="14" x14ac:dyDescent="0.2">
      <c r="A2907" s="14" t="s">
        <v>5966</v>
      </c>
      <c r="B2907" s="14" t="s">
        <v>2621</v>
      </c>
      <c r="C2907" s="14" t="s">
        <v>5940</v>
      </c>
      <c r="D2907" s="14">
        <v>1.55E-2</v>
      </c>
      <c r="E2907" s="14">
        <v>-5.5399999999999998E-2</v>
      </c>
      <c r="F2907" s="14">
        <v>2.4199999999999999E-2</v>
      </c>
      <c r="G2907" s="14">
        <v>-6.4000000000000003E-3</v>
      </c>
    </row>
    <row r="2908" spans="1:7" ht="14" x14ac:dyDescent="0.2">
      <c r="A2908" s="14" t="s">
        <v>5967</v>
      </c>
      <c r="B2908" s="14" t="s">
        <v>2621</v>
      </c>
      <c r="C2908" s="14" t="s">
        <v>5940</v>
      </c>
      <c r="D2908" s="14">
        <v>1.6299999999999999E-2</v>
      </c>
      <c r="E2908" s="14">
        <v>-5.9700000000000003E-2</v>
      </c>
      <c r="F2908" s="14">
        <v>1.77E-2</v>
      </c>
      <c r="G2908" s="14">
        <v>3.5999999999999999E-3</v>
      </c>
    </row>
    <row r="2909" spans="1:7" ht="14" x14ac:dyDescent="0.2">
      <c r="A2909" s="14" t="s">
        <v>5968</v>
      </c>
      <c r="B2909" s="14" t="s">
        <v>2621</v>
      </c>
      <c r="C2909" s="14" t="s">
        <v>5940</v>
      </c>
      <c r="D2909" s="14">
        <v>1.3899999999999999E-2</v>
      </c>
      <c r="E2909" s="14">
        <v>-5.8400000000000001E-2</v>
      </c>
      <c r="F2909" s="14">
        <v>1.44E-2</v>
      </c>
      <c r="G2909" s="14">
        <v>-9.2999999999999992E-3</v>
      </c>
    </row>
    <row r="2910" spans="1:7" ht="14" x14ac:dyDescent="0.2">
      <c r="A2910" s="14" t="s">
        <v>5969</v>
      </c>
      <c r="B2910" s="14" t="s">
        <v>492</v>
      </c>
      <c r="C2910" s="14" t="s">
        <v>5940</v>
      </c>
      <c r="D2910" s="14">
        <v>1.2E-2</v>
      </c>
      <c r="E2910" s="14">
        <v>-5.7700000000000001E-2</v>
      </c>
      <c r="F2910" s="14">
        <v>1.95E-2</v>
      </c>
      <c r="G2910" s="14">
        <v>2.3E-3</v>
      </c>
    </row>
    <row r="2911" spans="1:7" ht="14" x14ac:dyDescent="0.2">
      <c r="A2911" s="14" t="s">
        <v>5970</v>
      </c>
      <c r="B2911" s="14" t="s">
        <v>492</v>
      </c>
      <c r="C2911" s="14" t="s">
        <v>5940</v>
      </c>
      <c r="D2911" s="14">
        <v>1.03E-2</v>
      </c>
      <c r="E2911" s="14">
        <v>-6.7900000000000002E-2</v>
      </c>
      <c r="F2911" s="14">
        <v>2.5000000000000001E-2</v>
      </c>
      <c r="G2911" s="14">
        <v>-3.2000000000000002E-3</v>
      </c>
    </row>
    <row r="2912" spans="1:7" ht="14" x14ac:dyDescent="0.2">
      <c r="A2912" s="14" t="s">
        <v>5971</v>
      </c>
      <c r="B2912" s="14" t="s">
        <v>492</v>
      </c>
      <c r="C2912" s="14" t="s">
        <v>5940</v>
      </c>
      <c r="D2912" s="14">
        <v>2.07E-2</v>
      </c>
      <c r="E2912" s="14">
        <v>-5.1200000000000002E-2</v>
      </c>
      <c r="F2912" s="14">
        <v>1.9599999999999999E-2</v>
      </c>
      <c r="G2912" s="14">
        <v>-5.0000000000000001E-4</v>
      </c>
    </row>
    <row r="2913" spans="1:7" ht="14" x14ac:dyDescent="0.2">
      <c r="A2913" s="14" t="s">
        <v>5972</v>
      </c>
      <c r="B2913" s="14" t="s">
        <v>492</v>
      </c>
      <c r="C2913" s="14" t="s">
        <v>5940</v>
      </c>
      <c r="D2913" s="14">
        <v>1.43E-2</v>
      </c>
      <c r="E2913" s="14">
        <v>-5.4699999999999999E-2</v>
      </c>
      <c r="F2913" s="14">
        <v>1.44E-2</v>
      </c>
      <c r="G2913" s="14">
        <v>8.0000000000000004E-4</v>
      </c>
    </row>
    <row r="2914" spans="1:7" ht="14" x14ac:dyDescent="0.2">
      <c r="A2914" s="14" t="s">
        <v>5973</v>
      </c>
      <c r="B2914" s="14" t="s">
        <v>492</v>
      </c>
      <c r="C2914" s="14" t="s">
        <v>5940</v>
      </c>
      <c r="D2914" s="14">
        <v>1.4500000000000001E-2</v>
      </c>
      <c r="E2914" s="14">
        <v>-5.1999999999999998E-2</v>
      </c>
      <c r="F2914" s="14">
        <v>2.23E-2</v>
      </c>
      <c r="G2914" s="14">
        <v>-5.8999999999999999E-3</v>
      </c>
    </row>
    <row r="2915" spans="1:7" ht="14" x14ac:dyDescent="0.2">
      <c r="A2915" s="14" t="s">
        <v>5974</v>
      </c>
      <c r="B2915" s="14" t="s">
        <v>2621</v>
      </c>
      <c r="C2915" s="14" t="s">
        <v>5940</v>
      </c>
      <c r="D2915" s="14">
        <v>1.49E-2</v>
      </c>
      <c r="E2915" s="14">
        <v>-6.0699999999999997E-2</v>
      </c>
      <c r="F2915" s="14">
        <v>2.2599999999999999E-2</v>
      </c>
      <c r="G2915" s="14">
        <v>-2.8E-3</v>
      </c>
    </row>
    <row r="2916" spans="1:7" ht="14" x14ac:dyDescent="0.2">
      <c r="A2916" s="14" t="s">
        <v>5975</v>
      </c>
      <c r="B2916" s="14" t="s">
        <v>492</v>
      </c>
      <c r="C2916" s="14" t="s">
        <v>5940</v>
      </c>
      <c r="D2916" s="14">
        <v>1.66E-2</v>
      </c>
      <c r="E2916" s="14">
        <v>-5.1499999999999997E-2</v>
      </c>
      <c r="F2916" s="14">
        <v>1.7600000000000001E-2</v>
      </c>
      <c r="G2916" s="14">
        <v>-2.7000000000000001E-3</v>
      </c>
    </row>
    <row r="2917" spans="1:7" ht="14" x14ac:dyDescent="0.2">
      <c r="A2917" s="14" t="s">
        <v>5976</v>
      </c>
      <c r="B2917" s="14" t="s">
        <v>2621</v>
      </c>
      <c r="C2917" s="14" t="s">
        <v>5940</v>
      </c>
      <c r="D2917" s="14">
        <v>1.8100000000000002E-2</v>
      </c>
      <c r="E2917" s="14">
        <v>-5.3100000000000001E-2</v>
      </c>
      <c r="F2917" s="14">
        <v>2.1700000000000001E-2</v>
      </c>
      <c r="G2917" s="14">
        <v>-5.3E-3</v>
      </c>
    </row>
    <row r="2918" spans="1:7" ht="14" x14ac:dyDescent="0.2">
      <c r="A2918" s="14" t="s">
        <v>5977</v>
      </c>
      <c r="B2918" s="14" t="s">
        <v>2621</v>
      </c>
      <c r="C2918" s="14" t="s">
        <v>5940</v>
      </c>
      <c r="D2918" s="14">
        <v>1.49E-2</v>
      </c>
      <c r="E2918" s="14">
        <v>-5.4800000000000001E-2</v>
      </c>
      <c r="F2918" s="14">
        <v>1.84E-2</v>
      </c>
      <c r="G2918" s="14">
        <v>-7.3000000000000001E-3</v>
      </c>
    </row>
    <row r="2919" spans="1:7" ht="14" x14ac:dyDescent="0.2">
      <c r="A2919" s="14" t="s">
        <v>5979</v>
      </c>
      <c r="B2919" s="14" t="s">
        <v>492</v>
      </c>
      <c r="C2919" s="14" t="s">
        <v>5940</v>
      </c>
      <c r="D2919" s="14">
        <v>1.2500000000000001E-2</v>
      </c>
      <c r="E2919" s="14">
        <v>-4.8800000000000003E-2</v>
      </c>
      <c r="F2919" s="14">
        <v>2.3400000000000001E-2</v>
      </c>
      <c r="G2919" s="14">
        <v>-2.5999999999999999E-3</v>
      </c>
    </row>
    <row r="2920" spans="1:7" ht="14" x14ac:dyDescent="0.2">
      <c r="A2920" s="14" t="s">
        <v>5978</v>
      </c>
      <c r="B2920" s="14" t="s">
        <v>492</v>
      </c>
      <c r="C2920" s="14" t="s">
        <v>5940</v>
      </c>
      <c r="D2920" s="14">
        <v>1.4200000000000001E-2</v>
      </c>
      <c r="E2920" s="14">
        <v>-4.9700000000000001E-2</v>
      </c>
      <c r="F2920" s="14">
        <v>2.23E-2</v>
      </c>
      <c r="G2920" s="14">
        <v>6.9999999999999999E-4</v>
      </c>
    </row>
    <row r="2921" spans="1:7" ht="14" x14ac:dyDescent="0.2">
      <c r="A2921" s="14" t="s">
        <v>5980</v>
      </c>
      <c r="B2921" s="14" t="s">
        <v>2621</v>
      </c>
      <c r="C2921" s="14" t="s">
        <v>5981</v>
      </c>
      <c r="D2921" s="14">
        <v>-3.4700000000000002E-2</v>
      </c>
      <c r="E2921" s="14">
        <v>1.4E-3</v>
      </c>
      <c r="F2921" s="14">
        <v>1.38E-2</v>
      </c>
      <c r="G2921" s="14">
        <v>-4.4000000000000003E-3</v>
      </c>
    </row>
    <row r="2922" spans="1:7" ht="14" x14ac:dyDescent="0.2">
      <c r="A2922" s="14" t="s">
        <v>5982</v>
      </c>
      <c r="B2922" s="14" t="s">
        <v>492</v>
      </c>
      <c r="C2922" s="14" t="s">
        <v>5981</v>
      </c>
      <c r="D2922" s="14">
        <v>-3.8899999999999997E-2</v>
      </c>
      <c r="E2922" s="14">
        <v>5.0000000000000001E-4</v>
      </c>
      <c r="F2922" s="14">
        <v>1.8700000000000001E-2</v>
      </c>
      <c r="G2922" s="14">
        <v>1.4E-3</v>
      </c>
    </row>
    <row r="2923" spans="1:7" ht="14" x14ac:dyDescent="0.2">
      <c r="A2923" s="14" t="s">
        <v>5983</v>
      </c>
      <c r="B2923" s="14" t="s">
        <v>2621</v>
      </c>
      <c r="C2923" s="14" t="s">
        <v>5981</v>
      </c>
      <c r="D2923" s="14">
        <v>-3.7999999999999999E-2</v>
      </c>
      <c r="E2923" s="14">
        <v>-6.8999999999999999E-3</v>
      </c>
      <c r="F2923" s="14">
        <v>1.12E-2</v>
      </c>
      <c r="G2923" s="14">
        <v>8.9999999999999998E-4</v>
      </c>
    </row>
    <row r="2924" spans="1:7" ht="14" x14ac:dyDescent="0.2">
      <c r="A2924" s="14" t="s">
        <v>5984</v>
      </c>
      <c r="B2924" s="14" t="s">
        <v>492</v>
      </c>
      <c r="C2924" s="14" t="s">
        <v>5981</v>
      </c>
      <c r="D2924" s="14">
        <v>-3.5000000000000003E-2</v>
      </c>
      <c r="E2924" s="14">
        <v>-2.5999999999999999E-3</v>
      </c>
      <c r="F2924" s="14">
        <v>1.3299999999999999E-2</v>
      </c>
      <c r="G2924" s="14">
        <v>-4.8999999999999998E-3</v>
      </c>
    </row>
    <row r="2925" spans="1:7" ht="14" x14ac:dyDescent="0.2">
      <c r="A2925" s="14" t="s">
        <v>5985</v>
      </c>
      <c r="B2925" s="14" t="s">
        <v>2621</v>
      </c>
      <c r="C2925" s="14" t="s">
        <v>5981</v>
      </c>
      <c r="D2925" s="14">
        <v>-3.9E-2</v>
      </c>
      <c r="E2925" s="14">
        <v>-5.4999999999999997E-3</v>
      </c>
      <c r="F2925" s="14">
        <v>8.9999999999999993E-3</v>
      </c>
      <c r="G2925" s="14">
        <v>3.0999999999999999E-3</v>
      </c>
    </row>
    <row r="2926" spans="1:7" ht="14" x14ac:dyDescent="0.2">
      <c r="A2926" s="14" t="s">
        <v>5986</v>
      </c>
      <c r="B2926" s="14" t="s">
        <v>2621</v>
      </c>
      <c r="C2926" s="14" t="s">
        <v>5981</v>
      </c>
      <c r="D2926" s="14">
        <v>-3.8199999999999998E-2</v>
      </c>
      <c r="E2926" s="14">
        <v>-6.8999999999999999E-3</v>
      </c>
      <c r="F2926" s="14">
        <v>6.0000000000000001E-3</v>
      </c>
      <c r="G2926" s="14">
        <v>5.7000000000000002E-3</v>
      </c>
    </row>
    <row r="2927" spans="1:7" ht="14" x14ac:dyDescent="0.2">
      <c r="A2927" s="14" t="s">
        <v>5987</v>
      </c>
      <c r="B2927" s="14" t="s">
        <v>492</v>
      </c>
      <c r="C2927" s="14" t="s">
        <v>5981</v>
      </c>
      <c r="D2927" s="14">
        <v>-3.5299999999999998E-2</v>
      </c>
      <c r="E2927" s="14">
        <v>1.1000000000000001E-3</v>
      </c>
      <c r="F2927" s="14">
        <v>2.12E-2</v>
      </c>
      <c r="G2927" s="14">
        <v>-8.9999999999999998E-4</v>
      </c>
    </row>
    <row r="2928" spans="1:7" ht="14" x14ac:dyDescent="0.2">
      <c r="A2928" s="14" t="s">
        <v>5988</v>
      </c>
      <c r="B2928" s="14" t="s">
        <v>492</v>
      </c>
      <c r="C2928" s="14" t="s">
        <v>5981</v>
      </c>
      <c r="D2928" s="14">
        <v>-3.9199999999999999E-2</v>
      </c>
      <c r="E2928" s="14">
        <v>1.1999999999999999E-3</v>
      </c>
      <c r="F2928" s="14">
        <v>1.54E-2</v>
      </c>
      <c r="G2928" s="14">
        <v>-1E-3</v>
      </c>
    </row>
    <row r="2929" spans="1:7" ht="14" x14ac:dyDescent="0.2">
      <c r="A2929" s="14" t="s">
        <v>5989</v>
      </c>
      <c r="B2929" s="14" t="s">
        <v>2621</v>
      </c>
      <c r="C2929" s="14" t="s">
        <v>5981</v>
      </c>
      <c r="D2929" s="14">
        <v>-3.4200000000000001E-2</v>
      </c>
      <c r="E2929" s="14">
        <v>-2.8E-3</v>
      </c>
      <c r="F2929" s="14">
        <v>8.5000000000000006E-3</v>
      </c>
      <c r="G2929" s="14">
        <v>-5.1999999999999998E-3</v>
      </c>
    </row>
    <row r="2930" spans="1:7" ht="14" x14ac:dyDescent="0.2">
      <c r="A2930" s="14" t="s">
        <v>5990</v>
      </c>
      <c r="B2930" s="14" t="s">
        <v>492</v>
      </c>
      <c r="C2930" s="14" t="s">
        <v>5981</v>
      </c>
      <c r="D2930" s="14">
        <v>-3.7100000000000001E-2</v>
      </c>
      <c r="E2930" s="14">
        <v>1.6000000000000001E-3</v>
      </c>
      <c r="F2930" s="14">
        <v>1.0699999999999999E-2</v>
      </c>
      <c r="G2930" s="14">
        <v>-1.6999999999999999E-3</v>
      </c>
    </row>
    <row r="2931" spans="1:7" ht="14" x14ac:dyDescent="0.2">
      <c r="A2931" s="14" t="s">
        <v>5991</v>
      </c>
      <c r="B2931" s="14" t="s">
        <v>2621</v>
      </c>
      <c r="C2931" s="14" t="s">
        <v>5981</v>
      </c>
      <c r="D2931" s="14">
        <v>-3.4000000000000002E-2</v>
      </c>
      <c r="E2931" s="14">
        <v>4.7999999999999996E-3</v>
      </c>
      <c r="F2931" s="14">
        <v>1.9699999999999999E-2</v>
      </c>
      <c r="G2931" s="14">
        <v>1.1000000000000001E-3</v>
      </c>
    </row>
    <row r="2932" spans="1:7" ht="14" x14ac:dyDescent="0.2">
      <c r="A2932" s="14" t="s">
        <v>3632</v>
      </c>
      <c r="B2932" s="14" t="s">
        <v>2621</v>
      </c>
      <c r="C2932" s="14" t="s">
        <v>3631</v>
      </c>
      <c r="D2932" s="14">
        <v>-2.47E-2</v>
      </c>
      <c r="E2932" s="14">
        <v>1.6899999999999998E-2</v>
      </c>
      <c r="F2932" s="14">
        <v>3.1600000000000003E-2</v>
      </c>
      <c r="G2932" s="14">
        <v>-7.6E-3</v>
      </c>
    </row>
    <row r="2933" spans="1:7" ht="14" x14ac:dyDescent="0.2">
      <c r="A2933" s="14" t="s">
        <v>3635</v>
      </c>
      <c r="B2933" s="14" t="s">
        <v>2621</v>
      </c>
      <c r="C2933" s="14" t="s">
        <v>3631</v>
      </c>
      <c r="D2933" s="14">
        <v>-3.6999999999999998E-2</v>
      </c>
      <c r="E2933" s="14">
        <v>-1.6999999999999999E-3</v>
      </c>
      <c r="F2933" s="14">
        <v>3.7000000000000002E-3</v>
      </c>
      <c r="G2933" s="14">
        <v>-5.1000000000000004E-3</v>
      </c>
    </row>
    <row r="2934" spans="1:7" ht="14" x14ac:dyDescent="0.2">
      <c r="A2934" s="14" t="s">
        <v>3636</v>
      </c>
      <c r="B2934" s="14" t="s">
        <v>2621</v>
      </c>
      <c r="C2934" s="14" t="s">
        <v>3631</v>
      </c>
      <c r="D2934" s="14">
        <v>-6.1699999999999998E-2</v>
      </c>
      <c r="E2934" s="14">
        <v>-6.7999999999999996E-3</v>
      </c>
      <c r="F2934" s="14">
        <v>-7.5999999999999998E-2</v>
      </c>
      <c r="G2934" s="14">
        <v>-3.4799999999999998E-2</v>
      </c>
    </row>
    <row r="2935" spans="1:7" ht="14" x14ac:dyDescent="0.2">
      <c r="A2935" s="14" t="s">
        <v>3630</v>
      </c>
      <c r="B2935" s="14" t="s">
        <v>2621</v>
      </c>
      <c r="C2935" s="14" t="s">
        <v>3631</v>
      </c>
      <c r="D2935" s="14">
        <v>-5.0999999999999997E-2</v>
      </c>
      <c r="E2935" s="14">
        <v>-8.0000000000000004E-4</v>
      </c>
      <c r="F2935" s="14">
        <v>-3.5900000000000001E-2</v>
      </c>
      <c r="G2935" s="14">
        <v>1.09E-2</v>
      </c>
    </row>
    <row r="2936" spans="1:7" ht="14" x14ac:dyDescent="0.2">
      <c r="A2936" s="14" t="s">
        <v>3633</v>
      </c>
      <c r="B2936" s="14" t="s">
        <v>2621</v>
      </c>
      <c r="C2936" s="14" t="s">
        <v>3631</v>
      </c>
      <c r="D2936" s="14">
        <v>-3.5200000000000002E-2</v>
      </c>
      <c r="E2936" s="14">
        <v>-3.7000000000000002E-3</v>
      </c>
      <c r="F2936" s="14">
        <v>-1.5699999999999999E-2</v>
      </c>
      <c r="G2936" s="14">
        <v>-1.4500000000000001E-2</v>
      </c>
    </row>
    <row r="2937" spans="1:7" ht="14" x14ac:dyDescent="0.2">
      <c r="A2937" s="14" t="s">
        <v>3634</v>
      </c>
      <c r="B2937" s="14" t="s">
        <v>2621</v>
      </c>
      <c r="C2937" s="14" t="s">
        <v>3631</v>
      </c>
      <c r="D2937" s="14">
        <v>-4.7399999999999998E-2</v>
      </c>
      <c r="E2937" s="14">
        <v>-1.89E-2</v>
      </c>
      <c r="F2937" s="14">
        <v>-4.7699999999999999E-2</v>
      </c>
      <c r="G2937" s="14">
        <v>-1.35E-2</v>
      </c>
    </row>
    <row r="2938" spans="1:7" ht="14" x14ac:dyDescent="0.2">
      <c r="A2938" s="14" t="s">
        <v>3637</v>
      </c>
      <c r="B2938" s="14" t="s">
        <v>2621</v>
      </c>
      <c r="C2938" s="14" t="s">
        <v>3631</v>
      </c>
      <c r="D2938" s="14">
        <v>-5.3100000000000001E-2</v>
      </c>
      <c r="E2938" s="14">
        <v>-2.7000000000000001E-3</v>
      </c>
      <c r="F2938" s="14">
        <v>-4.02E-2</v>
      </c>
      <c r="G2938" s="14">
        <v>7.1000000000000004E-3</v>
      </c>
    </row>
    <row r="2939" spans="1:7" ht="14" x14ac:dyDescent="0.2">
      <c r="A2939" s="14" t="s">
        <v>3638</v>
      </c>
      <c r="B2939" s="14" t="s">
        <v>2621</v>
      </c>
      <c r="C2939" s="14" t="s">
        <v>3631</v>
      </c>
      <c r="D2939" s="14">
        <v>-5.3999999999999999E-2</v>
      </c>
      <c r="E2939" s="14">
        <v>-6.7999999999999996E-3</v>
      </c>
      <c r="F2939" s="14">
        <v>-4.6399999999999997E-2</v>
      </c>
      <c r="G2939" s="14">
        <v>-5.4000000000000003E-3</v>
      </c>
    </row>
    <row r="2940" spans="1:7" ht="14" x14ac:dyDescent="0.2">
      <c r="A2940" s="14" t="s">
        <v>5992</v>
      </c>
      <c r="B2940" s="14" t="s">
        <v>492</v>
      </c>
      <c r="C2940" s="14" t="s">
        <v>5993</v>
      </c>
      <c r="D2940" s="14">
        <v>-2.2000000000000001E-3</v>
      </c>
      <c r="E2940" s="14">
        <v>-2.75E-2</v>
      </c>
      <c r="F2940" s="14">
        <v>1.9E-3</v>
      </c>
      <c r="G2940" s="14">
        <v>-8.8000000000000005E-3</v>
      </c>
    </row>
    <row r="2941" spans="1:7" ht="14" x14ac:dyDescent="0.2">
      <c r="A2941" s="14" t="s">
        <v>5994</v>
      </c>
      <c r="B2941" s="14" t="s">
        <v>2621</v>
      </c>
      <c r="C2941" s="14" t="s">
        <v>5993</v>
      </c>
      <c r="D2941" s="14">
        <v>-5.0000000000000001E-3</v>
      </c>
      <c r="E2941" s="14">
        <v>-2.2499999999999999E-2</v>
      </c>
      <c r="F2941" s="14">
        <v>2.8999999999999998E-3</v>
      </c>
      <c r="G2941" s="14">
        <v>-4.1000000000000003E-3</v>
      </c>
    </row>
    <row r="2942" spans="1:7" ht="14" x14ac:dyDescent="0.2">
      <c r="A2942" s="14" t="s">
        <v>5995</v>
      </c>
      <c r="B2942" s="14" t="s">
        <v>492</v>
      </c>
      <c r="C2942" s="14" t="s">
        <v>5993</v>
      </c>
      <c r="D2942" s="14">
        <v>-8.2000000000000007E-3</v>
      </c>
      <c r="E2942" s="14">
        <v>-2.0199999999999999E-2</v>
      </c>
      <c r="F2942" s="14">
        <v>1.1599999999999999E-2</v>
      </c>
      <c r="G2942" s="14">
        <v>-4.3E-3</v>
      </c>
    </row>
    <row r="2943" spans="1:7" ht="14" x14ac:dyDescent="0.2">
      <c r="A2943" s="14" t="s">
        <v>5996</v>
      </c>
      <c r="B2943" s="14" t="s">
        <v>492</v>
      </c>
      <c r="C2943" s="14" t="s">
        <v>5993</v>
      </c>
      <c r="D2943" s="14">
        <v>-6.0000000000000001E-3</v>
      </c>
      <c r="E2943" s="14">
        <v>-2.06E-2</v>
      </c>
      <c r="F2943" s="14">
        <v>1.4E-2</v>
      </c>
      <c r="G2943" s="14">
        <v>-8.2000000000000007E-3</v>
      </c>
    </row>
    <row r="2944" spans="1:7" ht="14" x14ac:dyDescent="0.2">
      <c r="A2944" s="14" t="s">
        <v>5997</v>
      </c>
      <c r="B2944" s="14" t="s">
        <v>492</v>
      </c>
      <c r="C2944" s="14" t="s">
        <v>5993</v>
      </c>
      <c r="D2944" s="14">
        <v>-2.7000000000000001E-3</v>
      </c>
      <c r="E2944" s="14">
        <v>-3.0200000000000001E-2</v>
      </c>
      <c r="F2944" s="14">
        <v>5.1999999999999998E-3</v>
      </c>
      <c r="G2944" s="14">
        <v>-1.43E-2</v>
      </c>
    </row>
    <row r="2945" spans="1:7" ht="14" x14ac:dyDescent="0.2">
      <c r="A2945" s="14" t="s">
        <v>5998</v>
      </c>
      <c r="B2945" s="14" t="s">
        <v>492</v>
      </c>
      <c r="C2945" s="14" t="s">
        <v>5999</v>
      </c>
      <c r="D2945" s="14">
        <v>2.0000000000000001E-4</v>
      </c>
      <c r="E2945" s="14">
        <v>-3.27E-2</v>
      </c>
      <c r="F2945" s="14">
        <v>2.07E-2</v>
      </c>
      <c r="G2945" s="14">
        <v>-2.0999999999999999E-3</v>
      </c>
    </row>
    <row r="2946" spans="1:7" ht="14" x14ac:dyDescent="0.2">
      <c r="A2946" s="14" t="s">
        <v>6000</v>
      </c>
      <c r="B2946" s="14" t="s">
        <v>2621</v>
      </c>
      <c r="C2946" s="14" t="s">
        <v>6001</v>
      </c>
      <c r="D2946" s="14">
        <v>-3.39E-2</v>
      </c>
      <c r="E2946" s="14">
        <v>1E-3</v>
      </c>
      <c r="F2946" s="14">
        <v>1.6299999999999999E-2</v>
      </c>
      <c r="G2946" s="14">
        <v>3.8999999999999998E-3</v>
      </c>
    </row>
    <row r="2947" spans="1:7" ht="14" x14ac:dyDescent="0.2">
      <c r="A2947" s="14" t="s">
        <v>6002</v>
      </c>
      <c r="B2947" s="14" t="s">
        <v>2621</v>
      </c>
      <c r="C2947" s="14" t="s">
        <v>6001</v>
      </c>
      <c r="D2947" s="14">
        <v>-3.04E-2</v>
      </c>
      <c r="E2947" s="14">
        <v>-2.3E-3</v>
      </c>
      <c r="F2947" s="14">
        <v>1.6799999999999999E-2</v>
      </c>
      <c r="G2947" s="14">
        <v>-2.8E-3</v>
      </c>
    </row>
    <row r="2948" spans="1:7" ht="14" x14ac:dyDescent="0.2">
      <c r="A2948" s="14" t="s">
        <v>6003</v>
      </c>
      <c r="B2948" s="14" t="s">
        <v>2621</v>
      </c>
      <c r="C2948" s="14" t="s">
        <v>6001</v>
      </c>
      <c r="D2948" s="14">
        <v>-3.2599999999999997E-2</v>
      </c>
      <c r="E2948" s="14">
        <v>-2.7000000000000001E-3</v>
      </c>
      <c r="F2948" s="14">
        <v>1.3100000000000001E-2</v>
      </c>
      <c r="G2948" s="14">
        <v>3.2000000000000002E-3</v>
      </c>
    </row>
    <row r="2949" spans="1:7" ht="14" x14ac:dyDescent="0.2">
      <c r="A2949" s="14" t="s">
        <v>6004</v>
      </c>
      <c r="B2949" s="14" t="s">
        <v>2621</v>
      </c>
      <c r="C2949" s="14" t="s">
        <v>6001</v>
      </c>
      <c r="D2949" s="14">
        <v>-3.4200000000000001E-2</v>
      </c>
      <c r="E2949" s="14">
        <v>3.5999999999999999E-3</v>
      </c>
      <c r="F2949" s="14">
        <v>1.7399999999999999E-2</v>
      </c>
      <c r="G2949" s="14">
        <v>-1.1599999999999999E-2</v>
      </c>
    </row>
    <row r="2950" spans="1:7" ht="14" x14ac:dyDescent="0.2">
      <c r="A2950" s="14" t="s">
        <v>6005</v>
      </c>
      <c r="B2950" s="14" t="s">
        <v>492</v>
      </c>
      <c r="C2950" s="14" t="s">
        <v>6001</v>
      </c>
      <c r="D2950" s="14">
        <v>-3.1300000000000001E-2</v>
      </c>
      <c r="E2950" s="14">
        <v>5.0000000000000001E-4</v>
      </c>
      <c r="F2950" s="14">
        <v>2.0799999999999999E-2</v>
      </c>
      <c r="G2950" s="14">
        <v>4.1000000000000003E-3</v>
      </c>
    </row>
    <row r="2951" spans="1:7" ht="14" x14ac:dyDescent="0.2">
      <c r="A2951" s="14" t="s">
        <v>6006</v>
      </c>
      <c r="B2951" s="14" t="s">
        <v>2621</v>
      </c>
      <c r="C2951" s="14" t="s">
        <v>6001</v>
      </c>
      <c r="D2951" s="14">
        <v>-3.8399999999999997E-2</v>
      </c>
      <c r="E2951" s="14">
        <v>-6.7999999999999996E-3</v>
      </c>
      <c r="F2951" s="14">
        <v>1.2699999999999999E-2</v>
      </c>
      <c r="G2951" s="14">
        <v>-1.4E-3</v>
      </c>
    </row>
    <row r="2952" spans="1:7" ht="14" x14ac:dyDescent="0.2">
      <c r="A2952" s="14" t="s">
        <v>6007</v>
      </c>
      <c r="B2952" s="14" t="s">
        <v>2621</v>
      </c>
      <c r="C2952" s="14" t="s">
        <v>6001</v>
      </c>
      <c r="D2952" s="14">
        <v>-3.5700000000000003E-2</v>
      </c>
      <c r="E2952" s="14">
        <v>1.9E-3</v>
      </c>
      <c r="F2952" s="14">
        <v>1.1900000000000001E-2</v>
      </c>
      <c r="G2952" s="14">
        <v>1E-3</v>
      </c>
    </row>
    <row r="2953" spans="1:7" ht="14" x14ac:dyDescent="0.2">
      <c r="A2953" s="14" t="s">
        <v>6008</v>
      </c>
      <c r="B2953" s="14" t="s">
        <v>492</v>
      </c>
      <c r="C2953" s="14" t="s">
        <v>6001</v>
      </c>
      <c r="D2953" s="14">
        <v>-3.3799999999999997E-2</v>
      </c>
      <c r="E2953" s="14">
        <v>-6.9999999999999999E-4</v>
      </c>
      <c r="F2953" s="14">
        <v>1.7600000000000001E-2</v>
      </c>
      <c r="G2953" s="14">
        <v>-4.8999999999999998E-3</v>
      </c>
    </row>
    <row r="2954" spans="1:7" ht="14" x14ac:dyDescent="0.2">
      <c r="A2954" s="14" t="s">
        <v>6009</v>
      </c>
      <c r="B2954" s="14" t="s">
        <v>492</v>
      </c>
      <c r="C2954" s="14" t="s">
        <v>6001</v>
      </c>
      <c r="D2954" s="14">
        <v>-3.5200000000000002E-2</v>
      </c>
      <c r="E2954" s="14">
        <v>-8.3999999999999995E-3</v>
      </c>
      <c r="F2954" s="14">
        <v>1.2699999999999999E-2</v>
      </c>
      <c r="G2954" s="14">
        <v>-3.7000000000000002E-3</v>
      </c>
    </row>
    <row r="2955" spans="1:7" ht="14" x14ac:dyDescent="0.2">
      <c r="A2955" s="14" t="s">
        <v>6010</v>
      </c>
      <c r="B2955" s="14" t="s">
        <v>2621</v>
      </c>
      <c r="C2955" s="14" t="s">
        <v>6001</v>
      </c>
      <c r="D2955" s="14">
        <v>-3.0800000000000001E-2</v>
      </c>
      <c r="E2955" s="14">
        <v>5.3E-3</v>
      </c>
      <c r="F2955" s="14">
        <v>1.8200000000000001E-2</v>
      </c>
      <c r="G2955" s="14">
        <v>-2.2000000000000001E-3</v>
      </c>
    </row>
    <row r="2956" spans="1:7" ht="14" x14ac:dyDescent="0.2">
      <c r="A2956" s="14" t="s">
        <v>6011</v>
      </c>
      <c r="B2956" s="14" t="s">
        <v>492</v>
      </c>
      <c r="C2956" s="14" t="s">
        <v>6001</v>
      </c>
      <c r="D2956" s="14">
        <v>-3.0200000000000001E-2</v>
      </c>
      <c r="E2956" s="14">
        <v>1.6999999999999999E-3</v>
      </c>
      <c r="F2956" s="14">
        <v>1.0999999999999999E-2</v>
      </c>
      <c r="G2956" s="14">
        <v>1.1999999999999999E-3</v>
      </c>
    </row>
    <row r="2957" spans="1:7" ht="14" x14ac:dyDescent="0.2">
      <c r="A2957" s="14" t="s">
        <v>6012</v>
      </c>
      <c r="B2957" s="14" t="s">
        <v>492</v>
      </c>
      <c r="C2957" s="14" t="s">
        <v>6001</v>
      </c>
      <c r="D2957" s="14">
        <v>-3.5000000000000003E-2</v>
      </c>
      <c r="E2957" s="14">
        <v>-3.8999999999999998E-3</v>
      </c>
      <c r="F2957" s="14">
        <v>1.18E-2</v>
      </c>
      <c r="G2957" s="14">
        <v>3.7000000000000002E-3</v>
      </c>
    </row>
    <row r="2958" spans="1:7" ht="14" x14ac:dyDescent="0.2">
      <c r="A2958" s="14" t="s">
        <v>6013</v>
      </c>
      <c r="B2958" s="14" t="s">
        <v>492</v>
      </c>
      <c r="C2958" s="14" t="s">
        <v>6001</v>
      </c>
      <c r="D2958" s="14">
        <v>-3.7100000000000001E-2</v>
      </c>
      <c r="E2958" s="14">
        <v>3.3E-3</v>
      </c>
      <c r="F2958" s="14">
        <v>1.2200000000000001E-2</v>
      </c>
      <c r="G2958" s="14">
        <v>8.9999999999999998E-4</v>
      </c>
    </row>
    <row r="2959" spans="1:7" ht="14" x14ac:dyDescent="0.2">
      <c r="A2959" s="14" t="s">
        <v>6014</v>
      </c>
      <c r="B2959" s="14" t="s">
        <v>492</v>
      </c>
      <c r="C2959" s="14" t="s">
        <v>6001</v>
      </c>
      <c r="D2959" s="14">
        <v>-3.3599999999999998E-2</v>
      </c>
      <c r="E2959" s="14">
        <v>2E-3</v>
      </c>
      <c r="F2959" s="14">
        <v>1.8700000000000001E-2</v>
      </c>
      <c r="G2959" s="14">
        <v>8.9999999999999998E-4</v>
      </c>
    </row>
    <row r="2960" spans="1:7" ht="14" x14ac:dyDescent="0.2">
      <c r="A2960" s="14" t="s">
        <v>6015</v>
      </c>
      <c r="B2960" s="14" t="s">
        <v>2621</v>
      </c>
      <c r="C2960" s="14" t="s">
        <v>6001</v>
      </c>
      <c r="D2960" s="14">
        <v>-3.4599999999999999E-2</v>
      </c>
      <c r="E2960" s="14">
        <v>-5.9999999999999995E-4</v>
      </c>
      <c r="F2960" s="14">
        <v>1.6400000000000001E-2</v>
      </c>
      <c r="G2960" s="14">
        <v>-2.7000000000000001E-3</v>
      </c>
    </row>
    <row r="2961" spans="1:7" ht="14" x14ac:dyDescent="0.2">
      <c r="A2961" s="14" t="s">
        <v>6016</v>
      </c>
      <c r="B2961" s="14" t="s">
        <v>492</v>
      </c>
      <c r="C2961" s="14" t="s">
        <v>6001</v>
      </c>
      <c r="D2961" s="14">
        <v>-3.0300000000000001E-2</v>
      </c>
      <c r="E2961" s="14">
        <v>-3.7000000000000002E-3</v>
      </c>
      <c r="F2961" s="14">
        <v>1.9300000000000001E-2</v>
      </c>
      <c r="G2961" s="14">
        <v>-1E-4</v>
      </c>
    </row>
    <row r="2962" spans="1:7" ht="14" x14ac:dyDescent="0.2">
      <c r="A2962" s="14" t="s">
        <v>6017</v>
      </c>
      <c r="B2962" s="14" t="s">
        <v>492</v>
      </c>
      <c r="C2962" s="14" t="s">
        <v>6001</v>
      </c>
      <c r="D2962" s="14">
        <v>-3.3099999999999997E-2</v>
      </c>
      <c r="E2962" s="14">
        <v>-8.0000000000000004E-4</v>
      </c>
      <c r="F2962" s="14">
        <v>2.0199999999999999E-2</v>
      </c>
      <c r="G2962" s="14">
        <v>-9.9000000000000008E-3</v>
      </c>
    </row>
    <row r="2963" spans="1:7" ht="14" x14ac:dyDescent="0.2">
      <c r="A2963" s="14" t="s">
        <v>6018</v>
      </c>
      <c r="B2963" s="14" t="s">
        <v>492</v>
      </c>
      <c r="C2963" s="14" t="s">
        <v>6001</v>
      </c>
      <c r="D2963" s="14">
        <v>-2.6200000000000001E-2</v>
      </c>
      <c r="E2963" s="14">
        <v>1.9E-3</v>
      </c>
      <c r="F2963" s="14">
        <v>1.84E-2</v>
      </c>
      <c r="G2963" s="14">
        <v>-4.7000000000000002E-3</v>
      </c>
    </row>
    <row r="2964" spans="1:7" ht="14" x14ac:dyDescent="0.2">
      <c r="A2964" s="14" t="s">
        <v>6019</v>
      </c>
      <c r="B2964" s="14" t="s">
        <v>492</v>
      </c>
      <c r="C2964" s="14" t="s">
        <v>6001</v>
      </c>
      <c r="D2964" s="14">
        <v>-3.4200000000000001E-2</v>
      </c>
      <c r="E2964" s="14">
        <v>2.9999999999999997E-4</v>
      </c>
      <c r="F2964" s="14">
        <v>1.77E-2</v>
      </c>
      <c r="G2964" s="14">
        <v>-1.6999999999999999E-3</v>
      </c>
    </row>
    <row r="2965" spans="1:7" ht="14" x14ac:dyDescent="0.2">
      <c r="A2965" s="14" t="s">
        <v>6020</v>
      </c>
      <c r="B2965" s="14" t="s">
        <v>2621</v>
      </c>
      <c r="C2965" s="14" t="s">
        <v>6001</v>
      </c>
      <c r="D2965" s="14">
        <v>-3.5700000000000003E-2</v>
      </c>
      <c r="E2965" s="14">
        <v>-3.8E-3</v>
      </c>
      <c r="F2965" s="14">
        <v>6.7999999999999996E-3</v>
      </c>
      <c r="G2965" s="14">
        <v>4.5999999999999999E-3</v>
      </c>
    </row>
    <row r="2966" spans="1:7" ht="14" x14ac:dyDescent="0.2">
      <c r="A2966" s="14" t="s">
        <v>6021</v>
      </c>
      <c r="B2966" s="14" t="s">
        <v>492</v>
      </c>
      <c r="C2966" s="14" t="s">
        <v>6001</v>
      </c>
      <c r="D2966" s="14">
        <v>-3.56E-2</v>
      </c>
      <c r="E2966" s="14">
        <v>3.8E-3</v>
      </c>
      <c r="F2966" s="14">
        <v>1.49E-2</v>
      </c>
      <c r="G2966" s="14">
        <v>-6.3E-3</v>
      </c>
    </row>
    <row r="2967" spans="1:7" ht="14" x14ac:dyDescent="0.2">
      <c r="A2967" s="14" t="s">
        <v>6022</v>
      </c>
      <c r="B2967" s="14" t="s">
        <v>492</v>
      </c>
      <c r="C2967" s="14" t="s">
        <v>6001</v>
      </c>
      <c r="D2967" s="14">
        <v>-3.04E-2</v>
      </c>
      <c r="E2967" s="14">
        <v>4.7000000000000002E-3</v>
      </c>
      <c r="F2967" s="14">
        <v>1.4800000000000001E-2</v>
      </c>
      <c r="G2967" s="14">
        <v>-4.8999999999999998E-3</v>
      </c>
    </row>
    <row r="2968" spans="1:7" ht="14" x14ac:dyDescent="0.2">
      <c r="A2968" s="14" t="s">
        <v>6023</v>
      </c>
      <c r="B2968" s="14" t="s">
        <v>2621</v>
      </c>
      <c r="C2968" s="14" t="s">
        <v>6001</v>
      </c>
      <c r="D2968" s="14">
        <v>-3.7999999999999999E-2</v>
      </c>
      <c r="E2968" s="14">
        <v>1.2999999999999999E-3</v>
      </c>
      <c r="F2968" s="14">
        <v>8.0999999999999996E-3</v>
      </c>
      <c r="G2968" s="14">
        <v>4.4999999999999997E-3</v>
      </c>
    </row>
    <row r="2969" spans="1:7" ht="14" x14ac:dyDescent="0.2">
      <c r="A2969" s="14" t="s">
        <v>6024</v>
      </c>
      <c r="B2969" s="14" t="s">
        <v>2621</v>
      </c>
      <c r="C2969" s="14" t="s">
        <v>6001</v>
      </c>
      <c r="D2969" s="14">
        <v>-3.3599999999999998E-2</v>
      </c>
      <c r="E2969" s="14">
        <v>-2.0999999999999999E-3</v>
      </c>
      <c r="F2969" s="14">
        <v>1.06E-2</v>
      </c>
      <c r="G2969" s="14">
        <v>-2.9999999999999997E-4</v>
      </c>
    </row>
    <row r="2970" spans="1:7" ht="14" x14ac:dyDescent="0.2">
      <c r="A2970" s="14" t="s">
        <v>6025</v>
      </c>
      <c r="B2970" s="14" t="s">
        <v>2621</v>
      </c>
      <c r="C2970" s="14" t="s">
        <v>6026</v>
      </c>
      <c r="D2970" s="14">
        <v>-3.6299999999999999E-2</v>
      </c>
      <c r="E2970" s="14">
        <v>2.0000000000000001E-4</v>
      </c>
      <c r="F2970" s="14">
        <v>2.23E-2</v>
      </c>
      <c r="G2970" s="14">
        <v>-4.0000000000000002E-4</v>
      </c>
    </row>
    <row r="2971" spans="1:7" ht="14" x14ac:dyDescent="0.2">
      <c r="A2971" s="14" t="s">
        <v>6027</v>
      </c>
      <c r="B2971" s="14" t="s">
        <v>492</v>
      </c>
      <c r="C2971" s="14" t="s">
        <v>6026</v>
      </c>
      <c r="D2971" s="14">
        <v>-2.7E-2</v>
      </c>
      <c r="E2971" s="14">
        <v>7.1999999999999998E-3</v>
      </c>
      <c r="F2971" s="14">
        <v>2.2800000000000001E-2</v>
      </c>
      <c r="G2971" s="14">
        <v>-2.3E-3</v>
      </c>
    </row>
    <row r="2972" spans="1:7" ht="14" x14ac:dyDescent="0.2">
      <c r="A2972" s="14" t="s">
        <v>6028</v>
      </c>
      <c r="B2972" s="14" t="s">
        <v>492</v>
      </c>
      <c r="C2972" s="14" t="s">
        <v>6026</v>
      </c>
      <c r="D2972" s="14">
        <v>-2.8299999999999999E-2</v>
      </c>
      <c r="E2972" s="14">
        <v>6.0000000000000001E-3</v>
      </c>
      <c r="F2972" s="14">
        <v>2.07E-2</v>
      </c>
      <c r="G2972" s="14">
        <v>-9.1000000000000004E-3</v>
      </c>
    </row>
    <row r="2973" spans="1:7" ht="14" x14ac:dyDescent="0.2">
      <c r="A2973" s="14" t="s">
        <v>6029</v>
      </c>
      <c r="B2973" s="14" t="s">
        <v>2621</v>
      </c>
      <c r="C2973" s="14" t="s">
        <v>6026</v>
      </c>
      <c r="D2973" s="14">
        <v>-2.9000000000000001E-2</v>
      </c>
      <c r="E2973" s="14">
        <v>6.3E-3</v>
      </c>
      <c r="F2973" s="14">
        <v>2.5100000000000001E-2</v>
      </c>
      <c r="G2973" s="14">
        <v>-8.3000000000000001E-3</v>
      </c>
    </row>
    <row r="2974" spans="1:7" ht="14" x14ac:dyDescent="0.2">
      <c r="A2974" s="14" t="s">
        <v>6030</v>
      </c>
      <c r="B2974" s="14" t="s">
        <v>2621</v>
      </c>
      <c r="C2974" s="14" t="s">
        <v>6031</v>
      </c>
      <c r="D2974" s="14">
        <v>-3.5099999999999999E-2</v>
      </c>
      <c r="E2974" s="14">
        <v>5.1999999999999998E-3</v>
      </c>
      <c r="F2974" s="14">
        <v>1.3599999999999999E-2</v>
      </c>
      <c r="G2974" s="14">
        <v>8.0000000000000004E-4</v>
      </c>
    </row>
    <row r="2975" spans="1:7" ht="14" x14ac:dyDescent="0.2">
      <c r="A2975" s="14" t="s">
        <v>6032</v>
      </c>
      <c r="B2975" s="14" t="s">
        <v>492</v>
      </c>
      <c r="C2975" s="14" t="s">
        <v>6031</v>
      </c>
      <c r="D2975" s="14">
        <v>-3.0200000000000001E-2</v>
      </c>
      <c r="E2975" s="14">
        <v>-8.8999999999999999E-3</v>
      </c>
      <c r="F2975" s="14">
        <v>1.9699999999999999E-2</v>
      </c>
      <c r="G2975" s="14">
        <v>4.0000000000000002E-4</v>
      </c>
    </row>
    <row r="2976" spans="1:7" ht="14" x14ac:dyDescent="0.2">
      <c r="A2976" s="14" t="s">
        <v>6033</v>
      </c>
      <c r="B2976" s="14" t="s">
        <v>492</v>
      </c>
      <c r="C2976" s="14" t="s">
        <v>6031</v>
      </c>
      <c r="D2976" s="14">
        <v>-3.2000000000000001E-2</v>
      </c>
      <c r="E2976" s="14">
        <v>-9.1000000000000004E-3</v>
      </c>
      <c r="F2976" s="14">
        <v>2.2800000000000001E-2</v>
      </c>
      <c r="G2976" s="14">
        <v>2E-3</v>
      </c>
    </row>
    <row r="2977" spans="1:7" ht="14" x14ac:dyDescent="0.2">
      <c r="A2977" s="14" t="s">
        <v>6034</v>
      </c>
      <c r="B2977" s="14" t="s">
        <v>2621</v>
      </c>
      <c r="C2977" s="14" t="s">
        <v>6031</v>
      </c>
      <c r="D2977" s="14">
        <v>-2.9100000000000001E-2</v>
      </c>
      <c r="E2977" s="14">
        <v>-5.4999999999999997E-3</v>
      </c>
      <c r="F2977" s="14">
        <v>2.0899999999999998E-2</v>
      </c>
      <c r="G2977" s="14">
        <v>-6.1999999999999998E-3</v>
      </c>
    </row>
    <row r="2978" spans="1:7" ht="14" x14ac:dyDescent="0.2">
      <c r="A2978" s="14" t="s">
        <v>6035</v>
      </c>
      <c r="B2978" s="14" t="s">
        <v>2621</v>
      </c>
      <c r="C2978" s="14" t="s">
        <v>6031</v>
      </c>
      <c r="D2978" s="14">
        <v>-3.3599999999999998E-2</v>
      </c>
      <c r="E2978" s="14">
        <v>-6.0000000000000001E-3</v>
      </c>
      <c r="F2978" s="14">
        <v>1.3100000000000001E-2</v>
      </c>
      <c r="G2978" s="14">
        <v>-4.4000000000000003E-3</v>
      </c>
    </row>
    <row r="2979" spans="1:7" ht="14" x14ac:dyDescent="0.2">
      <c r="A2979" s="14" t="s">
        <v>6036</v>
      </c>
      <c r="B2979" s="14" t="s">
        <v>2621</v>
      </c>
      <c r="C2979" s="14" t="s">
        <v>6031</v>
      </c>
      <c r="D2979" s="14">
        <v>-3.0099999999999998E-2</v>
      </c>
      <c r="E2979" s="14">
        <v>3.3E-3</v>
      </c>
      <c r="F2979" s="14">
        <v>1.9599999999999999E-2</v>
      </c>
      <c r="G2979" s="14">
        <v>-2.3E-3</v>
      </c>
    </row>
    <row r="2980" spans="1:7" ht="14" x14ac:dyDescent="0.2">
      <c r="A2980" s="14" t="s">
        <v>6037</v>
      </c>
      <c r="B2980" s="14" t="s">
        <v>2621</v>
      </c>
      <c r="C2980" s="14" t="s">
        <v>6031</v>
      </c>
      <c r="D2980" s="14">
        <v>-2.4899999999999999E-2</v>
      </c>
      <c r="E2980" s="14">
        <v>1.6500000000000001E-2</v>
      </c>
      <c r="F2980" s="14">
        <v>2.0899999999999998E-2</v>
      </c>
      <c r="G2980" s="14">
        <v>-7.1000000000000004E-3</v>
      </c>
    </row>
    <row r="2981" spans="1:7" ht="14" x14ac:dyDescent="0.2">
      <c r="A2981" s="14" t="s">
        <v>6038</v>
      </c>
      <c r="B2981" s="14" t="s">
        <v>2621</v>
      </c>
      <c r="C2981" s="14" t="s">
        <v>6031</v>
      </c>
      <c r="D2981" s="14">
        <v>-3.6700000000000003E-2</v>
      </c>
      <c r="E2981" s="14">
        <v>-6.9999999999999999E-4</v>
      </c>
      <c r="F2981" s="14">
        <v>1.55E-2</v>
      </c>
      <c r="G2981" s="14">
        <v>-2.5000000000000001E-3</v>
      </c>
    </row>
    <row r="2982" spans="1:7" ht="14" x14ac:dyDescent="0.2">
      <c r="A2982" s="14" t="s">
        <v>6039</v>
      </c>
      <c r="B2982" s="14" t="s">
        <v>2621</v>
      </c>
      <c r="C2982" s="14" t="s">
        <v>6031</v>
      </c>
      <c r="D2982" s="14">
        <v>-2.6499999999999999E-2</v>
      </c>
      <c r="E2982" s="14">
        <v>3.5000000000000001E-3</v>
      </c>
      <c r="F2982" s="14">
        <v>2.0500000000000001E-2</v>
      </c>
      <c r="G2982" s="14">
        <v>-1.5E-3</v>
      </c>
    </row>
    <row r="2983" spans="1:7" ht="14" x14ac:dyDescent="0.2">
      <c r="A2983" s="14" t="s">
        <v>6040</v>
      </c>
      <c r="B2983" s="14" t="s">
        <v>2621</v>
      </c>
      <c r="C2983" s="14" t="s">
        <v>6031</v>
      </c>
      <c r="D2983" s="14">
        <v>-3.0599999999999999E-2</v>
      </c>
      <c r="E2983" s="14">
        <v>-2.0000000000000001E-4</v>
      </c>
      <c r="F2983" s="14">
        <v>2.3099999999999999E-2</v>
      </c>
      <c r="G2983" s="14">
        <v>-2.3999999999999998E-3</v>
      </c>
    </row>
    <row r="2984" spans="1:7" ht="14" x14ac:dyDescent="0.2">
      <c r="A2984" s="14" t="s">
        <v>6041</v>
      </c>
      <c r="B2984" s="14" t="s">
        <v>2621</v>
      </c>
      <c r="C2984" s="14" t="s">
        <v>6031</v>
      </c>
      <c r="D2984" s="14">
        <v>-2.87E-2</v>
      </c>
      <c r="E2984" s="14">
        <v>5.1999999999999998E-3</v>
      </c>
      <c r="F2984" s="14">
        <v>2.1499999999999998E-2</v>
      </c>
      <c r="G2984" s="14">
        <v>-0.01</v>
      </c>
    </row>
    <row r="2985" spans="1:7" ht="14" x14ac:dyDescent="0.2">
      <c r="A2985" s="14" t="s">
        <v>6042</v>
      </c>
      <c r="B2985" s="14" t="s">
        <v>492</v>
      </c>
      <c r="C2985" s="14" t="s">
        <v>6031</v>
      </c>
      <c r="D2985" s="14">
        <v>-2.9100000000000001E-2</v>
      </c>
      <c r="E2985" s="14">
        <v>4.4000000000000003E-3</v>
      </c>
      <c r="F2985" s="14">
        <v>2.41E-2</v>
      </c>
      <c r="G2985" s="14">
        <v>-2.0999999999999999E-3</v>
      </c>
    </row>
    <row r="2986" spans="1:7" ht="14" x14ac:dyDescent="0.2">
      <c r="A2986" s="14" t="s">
        <v>6043</v>
      </c>
      <c r="B2986" s="14" t="s">
        <v>2621</v>
      </c>
      <c r="C2986" s="14" t="s">
        <v>6031</v>
      </c>
      <c r="D2986" s="14">
        <v>-2.8899999999999999E-2</v>
      </c>
      <c r="E2986" s="14">
        <v>1.32E-2</v>
      </c>
      <c r="F2986" s="14">
        <v>2.4799999999999999E-2</v>
      </c>
      <c r="G2986" s="14">
        <v>-1.12E-2</v>
      </c>
    </row>
    <row r="2987" spans="1:7" ht="14" x14ac:dyDescent="0.2">
      <c r="A2987" s="14" t="s">
        <v>6044</v>
      </c>
      <c r="B2987" s="14" t="s">
        <v>2621</v>
      </c>
      <c r="C2987" s="14" t="s">
        <v>6031</v>
      </c>
      <c r="D2987" s="14">
        <v>-2.9399999999999999E-2</v>
      </c>
      <c r="E2987" s="14">
        <v>8.0000000000000002E-3</v>
      </c>
      <c r="F2987" s="14">
        <v>2.69E-2</v>
      </c>
      <c r="G2987" s="14">
        <v>-4.1000000000000003E-3</v>
      </c>
    </row>
    <row r="2988" spans="1:7" ht="14" x14ac:dyDescent="0.2">
      <c r="A2988" s="14" t="s">
        <v>6045</v>
      </c>
      <c r="B2988" s="14" t="s">
        <v>2621</v>
      </c>
      <c r="C2988" s="14" t="s">
        <v>6031</v>
      </c>
      <c r="D2988" s="14">
        <v>-2.4400000000000002E-2</v>
      </c>
      <c r="E2988" s="14">
        <v>1.1000000000000001E-3</v>
      </c>
      <c r="F2988" s="14">
        <v>2.6200000000000001E-2</v>
      </c>
      <c r="G2988" s="14">
        <v>-5.4999999999999997E-3</v>
      </c>
    </row>
    <row r="2989" spans="1:7" ht="14" x14ac:dyDescent="0.2">
      <c r="A2989" s="14" t="s">
        <v>6046</v>
      </c>
      <c r="B2989" s="14" t="s">
        <v>492</v>
      </c>
      <c r="C2989" s="14" t="s">
        <v>6031</v>
      </c>
      <c r="D2989" s="14">
        <v>-2.4400000000000002E-2</v>
      </c>
      <c r="E2989" s="14">
        <v>8.3000000000000001E-3</v>
      </c>
      <c r="F2989" s="14">
        <v>2.3199999999999998E-2</v>
      </c>
      <c r="G2989" s="14">
        <v>-9.7999999999999997E-3</v>
      </c>
    </row>
    <row r="2990" spans="1:7" ht="14" x14ac:dyDescent="0.2">
      <c r="A2990" s="14" t="s">
        <v>6047</v>
      </c>
      <c r="B2990" s="14" t="s">
        <v>2621</v>
      </c>
      <c r="C2990" s="14" t="s">
        <v>6031</v>
      </c>
      <c r="D2990" s="14">
        <v>-3.2300000000000002E-2</v>
      </c>
      <c r="E2990" s="14">
        <v>-7.6E-3</v>
      </c>
      <c r="F2990" s="14">
        <v>1.67E-2</v>
      </c>
      <c r="G2990" s="14">
        <v>-1.9E-3</v>
      </c>
    </row>
    <row r="2991" spans="1:7" ht="14" x14ac:dyDescent="0.2">
      <c r="A2991" s="14" t="s">
        <v>6048</v>
      </c>
      <c r="B2991" s="14" t="s">
        <v>492</v>
      </c>
      <c r="C2991" s="14" t="s">
        <v>6049</v>
      </c>
      <c r="D2991" s="14">
        <v>-1.52E-2</v>
      </c>
      <c r="E2991" s="14">
        <v>-2.35E-2</v>
      </c>
      <c r="F2991" s="14">
        <v>-4.0000000000000002E-4</v>
      </c>
      <c r="G2991" s="14">
        <v>-3.1899999999999998E-2</v>
      </c>
    </row>
    <row r="2992" spans="1:7" ht="14" x14ac:dyDescent="0.2">
      <c r="A2992" s="14" t="s">
        <v>6050</v>
      </c>
      <c r="B2992" s="14" t="s">
        <v>492</v>
      </c>
      <c r="C2992" s="14" t="s">
        <v>6051</v>
      </c>
      <c r="D2992" s="14">
        <v>-2.8999999999999998E-3</v>
      </c>
      <c r="E2992" s="14">
        <v>-3.5499999999999997E-2</v>
      </c>
      <c r="F2992" s="14">
        <v>2.93E-2</v>
      </c>
      <c r="G2992" s="14">
        <v>-4.0000000000000001E-3</v>
      </c>
    </row>
    <row r="2993" spans="1:7" ht="14" x14ac:dyDescent="0.2">
      <c r="A2993" s="14" t="s">
        <v>6052</v>
      </c>
      <c r="B2993" s="14" t="s">
        <v>492</v>
      </c>
      <c r="C2993" s="14" t="s">
        <v>6051</v>
      </c>
      <c r="D2993" s="14">
        <v>-2.0000000000000001E-4</v>
      </c>
      <c r="E2993" s="14">
        <v>-3.8100000000000002E-2</v>
      </c>
      <c r="F2993" s="14">
        <v>2.9399999999999999E-2</v>
      </c>
      <c r="G2993" s="14">
        <v>-5.0000000000000001E-3</v>
      </c>
    </row>
    <row r="2994" spans="1:7" ht="14" x14ac:dyDescent="0.2">
      <c r="A2994" s="14" t="s">
        <v>6053</v>
      </c>
      <c r="B2994" s="14" t="s">
        <v>492</v>
      </c>
      <c r="C2994" s="14" t="s">
        <v>6051</v>
      </c>
      <c r="D2994" s="14">
        <v>-4.0000000000000002E-4</v>
      </c>
      <c r="E2994" s="14">
        <v>-3.44E-2</v>
      </c>
      <c r="F2994" s="14">
        <v>2.8899999999999999E-2</v>
      </c>
      <c r="G2994" s="14">
        <v>-7.1999999999999998E-3</v>
      </c>
    </row>
    <row r="2995" spans="1:7" ht="14" x14ac:dyDescent="0.2">
      <c r="A2995" s="14" t="s">
        <v>6054</v>
      </c>
      <c r="B2995" s="14" t="s">
        <v>2621</v>
      </c>
      <c r="C2995" s="14" t="s">
        <v>6051</v>
      </c>
      <c r="D2995" s="14">
        <v>-2.3E-3</v>
      </c>
      <c r="E2995" s="14">
        <v>-3.6700000000000003E-2</v>
      </c>
      <c r="F2995" s="14">
        <v>2.4299999999999999E-2</v>
      </c>
      <c r="G2995" s="14">
        <v>-6.1000000000000004E-3</v>
      </c>
    </row>
    <row r="2996" spans="1:7" ht="14" x14ac:dyDescent="0.2">
      <c r="A2996" s="14" t="s">
        <v>6055</v>
      </c>
      <c r="B2996" s="14" t="s">
        <v>2621</v>
      </c>
      <c r="C2996" s="14" t="s">
        <v>6051</v>
      </c>
      <c r="D2996" s="14">
        <v>-6.1000000000000004E-3</v>
      </c>
      <c r="E2996" s="14">
        <v>-3.5299999999999998E-2</v>
      </c>
      <c r="F2996" s="14">
        <v>2.75E-2</v>
      </c>
      <c r="G2996" s="14">
        <v>-4.7999999999999996E-3</v>
      </c>
    </row>
    <row r="2997" spans="1:7" ht="14" x14ac:dyDescent="0.2">
      <c r="A2997" s="14" t="s">
        <v>6056</v>
      </c>
      <c r="B2997" s="14" t="s">
        <v>2621</v>
      </c>
      <c r="C2997" s="14" t="s">
        <v>6057</v>
      </c>
      <c r="D2997" s="14">
        <v>-3.2000000000000002E-3</v>
      </c>
      <c r="E2997" s="14">
        <v>-3.8800000000000001E-2</v>
      </c>
      <c r="F2997" s="14">
        <v>3.2000000000000001E-2</v>
      </c>
      <c r="G2997" s="14">
        <v>-1.5100000000000001E-2</v>
      </c>
    </row>
    <row r="2998" spans="1:7" ht="14" x14ac:dyDescent="0.2">
      <c r="A2998" s="14" t="s">
        <v>6058</v>
      </c>
      <c r="B2998" s="14" t="s">
        <v>492</v>
      </c>
      <c r="C2998" s="14" t="s">
        <v>6057</v>
      </c>
      <c r="D2998" s="14">
        <v>-5.1999999999999998E-3</v>
      </c>
      <c r="E2998" s="14">
        <v>-3.6299999999999999E-2</v>
      </c>
      <c r="F2998" s="14">
        <v>2.1700000000000001E-2</v>
      </c>
      <c r="G2998" s="14">
        <v>-8.6E-3</v>
      </c>
    </row>
    <row r="2999" spans="1:7" ht="14" x14ac:dyDescent="0.2">
      <c r="A2999" s="14" t="s">
        <v>6059</v>
      </c>
      <c r="B2999" s="14" t="s">
        <v>2621</v>
      </c>
      <c r="C2999" s="14" t="s">
        <v>6057</v>
      </c>
      <c r="D2999" s="14">
        <v>-8.0999999999999996E-3</v>
      </c>
      <c r="E2999" s="14">
        <v>-4.2000000000000003E-2</v>
      </c>
      <c r="F2999" s="14">
        <v>1.5800000000000002E-2</v>
      </c>
      <c r="G2999" s="14">
        <v>-3.0800000000000001E-2</v>
      </c>
    </row>
    <row r="3000" spans="1:7" ht="14" x14ac:dyDescent="0.2">
      <c r="A3000" s="14" t="s">
        <v>6060</v>
      </c>
      <c r="B3000" s="14" t="s">
        <v>492</v>
      </c>
      <c r="C3000" s="14" t="s">
        <v>6057</v>
      </c>
      <c r="D3000" s="14">
        <v>-1.1000000000000001E-3</v>
      </c>
      <c r="E3000" s="14">
        <v>-4.1099999999999998E-2</v>
      </c>
      <c r="F3000" s="14">
        <v>-3.5999999999999999E-3</v>
      </c>
      <c r="G3000" s="14">
        <v>-1.84E-2</v>
      </c>
    </row>
    <row r="3001" spans="1:7" ht="14" x14ac:dyDescent="0.2">
      <c r="A3001" s="14" t="s">
        <v>6061</v>
      </c>
      <c r="B3001" s="14" t="s">
        <v>2621</v>
      </c>
      <c r="C3001" s="14" t="s">
        <v>6062</v>
      </c>
      <c r="D3001" s="14">
        <v>-1.9900000000000001E-2</v>
      </c>
      <c r="E3001" s="14">
        <v>-1.0999999999999999E-2</v>
      </c>
      <c r="F3001" s="14">
        <v>2.5499999999999998E-2</v>
      </c>
      <c r="G3001" s="14">
        <v>-1.6000000000000001E-3</v>
      </c>
    </row>
    <row r="3002" spans="1:7" ht="14" x14ac:dyDescent="0.2">
      <c r="A3002" s="14" t="s">
        <v>6063</v>
      </c>
      <c r="B3002" s="14" t="s">
        <v>2621</v>
      </c>
      <c r="C3002" s="14" t="s">
        <v>6062</v>
      </c>
      <c r="D3002" s="14">
        <v>-2.1999999999999999E-2</v>
      </c>
      <c r="E3002" s="14">
        <v>-1.8E-3</v>
      </c>
      <c r="F3002" s="14">
        <v>1.9599999999999999E-2</v>
      </c>
      <c r="G3002" s="14">
        <v>-1.01E-2</v>
      </c>
    </row>
    <row r="3003" spans="1:7" ht="14" x14ac:dyDescent="0.2">
      <c r="A3003" s="14" t="s">
        <v>6064</v>
      </c>
      <c r="B3003" s="14" t="s">
        <v>492</v>
      </c>
      <c r="C3003" s="14" t="s">
        <v>6062</v>
      </c>
      <c r="D3003" s="14">
        <v>-2.0400000000000001E-2</v>
      </c>
      <c r="E3003" s="14">
        <v>-1.2699999999999999E-2</v>
      </c>
      <c r="F3003" s="14">
        <v>1.9199999999999998E-2</v>
      </c>
      <c r="G3003" s="14">
        <v>-1.0500000000000001E-2</v>
      </c>
    </row>
    <row r="3004" spans="1:7" ht="14" x14ac:dyDescent="0.2">
      <c r="A3004" s="14" t="s">
        <v>6065</v>
      </c>
      <c r="B3004" s="14" t="s">
        <v>2621</v>
      </c>
      <c r="C3004" s="14" t="s">
        <v>6066</v>
      </c>
      <c r="D3004" s="14">
        <v>-1.9199999999999998E-2</v>
      </c>
      <c r="E3004" s="14">
        <v>-2.3300000000000001E-2</v>
      </c>
      <c r="F3004" s="14">
        <v>3.6200000000000003E-2</v>
      </c>
      <c r="G3004" s="14">
        <v>1.23E-2</v>
      </c>
    </row>
    <row r="3005" spans="1:7" ht="14" x14ac:dyDescent="0.2">
      <c r="A3005" s="14" t="s">
        <v>6067</v>
      </c>
      <c r="B3005" s="14" t="s">
        <v>492</v>
      </c>
      <c r="C3005" s="14" t="s">
        <v>6066</v>
      </c>
      <c r="D3005" s="14">
        <v>-1.5699999999999999E-2</v>
      </c>
      <c r="E3005" s="14">
        <v>-3.2300000000000002E-2</v>
      </c>
      <c r="F3005" s="14">
        <v>5.1200000000000002E-2</v>
      </c>
      <c r="G3005" s="14">
        <v>-7.4999999999999997E-3</v>
      </c>
    </row>
    <row r="3006" spans="1:7" ht="14" x14ac:dyDescent="0.2">
      <c r="A3006" s="14" t="s">
        <v>6068</v>
      </c>
      <c r="B3006" s="14" t="s">
        <v>492</v>
      </c>
      <c r="C3006" s="14" t="s">
        <v>6066</v>
      </c>
      <c r="D3006" s="14">
        <v>-2.2700000000000001E-2</v>
      </c>
      <c r="E3006" s="14">
        <v>-3.4099999999999998E-2</v>
      </c>
      <c r="F3006" s="14">
        <v>2.2200000000000001E-2</v>
      </c>
      <c r="G3006" s="14">
        <v>3.56E-2</v>
      </c>
    </row>
    <row r="3007" spans="1:7" ht="14" x14ac:dyDescent="0.2">
      <c r="A3007" s="14" t="s">
        <v>6069</v>
      </c>
      <c r="B3007" s="14" t="s">
        <v>492</v>
      </c>
      <c r="C3007" s="14" t="s">
        <v>6066</v>
      </c>
      <c r="D3007" s="14">
        <v>-1.54E-2</v>
      </c>
      <c r="E3007" s="14">
        <v>-3.1399999999999997E-2</v>
      </c>
      <c r="F3007" s="14">
        <v>9.4000000000000004E-3</v>
      </c>
      <c r="G3007" s="14">
        <v>1.04E-2</v>
      </c>
    </row>
    <row r="3008" spans="1:7" ht="14" x14ac:dyDescent="0.2">
      <c r="A3008" s="14" t="s">
        <v>6070</v>
      </c>
      <c r="B3008" s="14" t="s">
        <v>492</v>
      </c>
      <c r="C3008" s="14" t="s">
        <v>6066</v>
      </c>
      <c r="D3008" s="14">
        <v>-1.9300000000000001E-2</v>
      </c>
      <c r="E3008" s="14">
        <v>-3.5999999999999997E-2</v>
      </c>
      <c r="F3008" s="14">
        <v>2.3800000000000002E-2</v>
      </c>
      <c r="G3008" s="14">
        <v>-6.1000000000000004E-3</v>
      </c>
    </row>
    <row r="3009" spans="1:7" ht="14" x14ac:dyDescent="0.2">
      <c r="A3009" s="14" t="s">
        <v>6087</v>
      </c>
      <c r="B3009" s="14" t="s">
        <v>2621</v>
      </c>
      <c r="C3009" s="14" t="s">
        <v>6072</v>
      </c>
      <c r="D3009" s="14">
        <v>-3.2500000000000001E-2</v>
      </c>
      <c r="E3009" s="14">
        <v>-1.6000000000000001E-3</v>
      </c>
      <c r="F3009" s="14">
        <v>1.24E-2</v>
      </c>
      <c r="G3009" s="14">
        <v>3.8E-3</v>
      </c>
    </row>
    <row r="3010" spans="1:7" ht="14" x14ac:dyDescent="0.2">
      <c r="A3010" s="14" t="s">
        <v>6088</v>
      </c>
      <c r="B3010" s="14" t="s">
        <v>492</v>
      </c>
      <c r="C3010" s="14" t="s">
        <v>6072</v>
      </c>
      <c r="D3010" s="14">
        <v>-3.8199999999999998E-2</v>
      </c>
      <c r="E3010" s="14">
        <v>-1.06E-2</v>
      </c>
      <c r="F3010" s="14">
        <v>1.7600000000000001E-2</v>
      </c>
      <c r="G3010" s="14">
        <v>1E-3</v>
      </c>
    </row>
    <row r="3011" spans="1:7" ht="14" x14ac:dyDescent="0.2">
      <c r="A3011" s="14" t="s">
        <v>6089</v>
      </c>
      <c r="B3011" s="14" t="s">
        <v>492</v>
      </c>
      <c r="C3011" s="14" t="s">
        <v>6072</v>
      </c>
      <c r="D3011" s="14">
        <v>-3.9399999999999998E-2</v>
      </c>
      <c r="E3011" s="14">
        <v>-7.7999999999999996E-3</v>
      </c>
      <c r="F3011" s="14">
        <v>1.38E-2</v>
      </c>
      <c r="G3011" s="14">
        <v>-8.9999999999999998E-4</v>
      </c>
    </row>
    <row r="3012" spans="1:7" ht="14" x14ac:dyDescent="0.2">
      <c r="A3012" s="14" t="s">
        <v>6090</v>
      </c>
      <c r="B3012" s="14" t="s">
        <v>2621</v>
      </c>
      <c r="C3012" s="14" t="s">
        <v>6072</v>
      </c>
      <c r="D3012" s="14">
        <v>-3.7100000000000001E-2</v>
      </c>
      <c r="E3012" s="14">
        <v>-4.5999999999999999E-3</v>
      </c>
      <c r="F3012" s="14">
        <v>1.35E-2</v>
      </c>
      <c r="G3012" s="14">
        <v>-7.4999999999999997E-3</v>
      </c>
    </row>
    <row r="3013" spans="1:7" ht="14" x14ac:dyDescent="0.2">
      <c r="A3013" s="14" t="s">
        <v>6091</v>
      </c>
      <c r="B3013" s="14" t="s">
        <v>2621</v>
      </c>
      <c r="C3013" s="14" t="s">
        <v>6072</v>
      </c>
      <c r="D3013" s="14">
        <v>-3.5099999999999999E-2</v>
      </c>
      <c r="E3013" s="14">
        <v>-6.9999999999999999E-4</v>
      </c>
      <c r="F3013" s="14">
        <v>7.7999999999999996E-3</v>
      </c>
      <c r="G3013" s="14">
        <v>-4.5999999999999999E-3</v>
      </c>
    </row>
    <row r="3014" spans="1:7" ht="14" x14ac:dyDescent="0.2">
      <c r="A3014" s="14" t="s">
        <v>6092</v>
      </c>
      <c r="B3014" s="14" t="s">
        <v>492</v>
      </c>
      <c r="C3014" s="14" t="s">
        <v>6072</v>
      </c>
      <c r="D3014" s="14">
        <v>-3.3799999999999997E-2</v>
      </c>
      <c r="E3014" s="14">
        <v>-1.5E-3</v>
      </c>
      <c r="F3014" s="14">
        <v>2.24E-2</v>
      </c>
      <c r="G3014" s="14">
        <v>7.7999999999999996E-3</v>
      </c>
    </row>
    <row r="3015" spans="1:7" ht="14" x14ac:dyDescent="0.2">
      <c r="A3015" s="14" t="s">
        <v>6071</v>
      </c>
      <c r="B3015" s="14" t="s">
        <v>2621</v>
      </c>
      <c r="C3015" s="14" t="s">
        <v>6072</v>
      </c>
      <c r="D3015" s="14">
        <v>-2.0199999999999999E-2</v>
      </c>
      <c r="E3015" s="14">
        <v>-7.9000000000000008E-3</v>
      </c>
      <c r="F3015" s="14">
        <v>2.41E-2</v>
      </c>
      <c r="G3015" s="14">
        <v>-4.1999999999999997E-3</v>
      </c>
    </row>
    <row r="3016" spans="1:7" ht="14" x14ac:dyDescent="0.2">
      <c r="A3016" s="14" t="s">
        <v>6073</v>
      </c>
      <c r="B3016" s="14" t="s">
        <v>492</v>
      </c>
      <c r="C3016" s="14" t="s">
        <v>6072</v>
      </c>
      <c r="D3016" s="14">
        <v>-2.1000000000000001E-2</v>
      </c>
      <c r="E3016" s="14">
        <v>-2.8E-3</v>
      </c>
      <c r="F3016" s="14">
        <v>2.01E-2</v>
      </c>
      <c r="G3016" s="14">
        <v>2.0000000000000001E-4</v>
      </c>
    </row>
    <row r="3017" spans="1:7" ht="14" x14ac:dyDescent="0.2">
      <c r="A3017" s="14" t="s">
        <v>6074</v>
      </c>
      <c r="B3017" s="14" t="s">
        <v>492</v>
      </c>
      <c r="C3017" s="14" t="s">
        <v>6072</v>
      </c>
      <c r="D3017" s="14">
        <v>-2.2200000000000001E-2</v>
      </c>
      <c r="E3017" s="14">
        <v>-4.8999999999999998E-3</v>
      </c>
      <c r="F3017" s="14">
        <v>2.81E-2</v>
      </c>
      <c r="G3017" s="14">
        <v>-6.3E-3</v>
      </c>
    </row>
    <row r="3018" spans="1:7" ht="14" x14ac:dyDescent="0.2">
      <c r="A3018" s="14" t="s">
        <v>6075</v>
      </c>
      <c r="B3018" s="14" t="s">
        <v>492</v>
      </c>
      <c r="C3018" s="14" t="s">
        <v>6072</v>
      </c>
      <c r="D3018" s="14">
        <v>-3.5200000000000002E-2</v>
      </c>
      <c r="E3018" s="14">
        <v>7.1000000000000004E-3</v>
      </c>
      <c r="F3018" s="14">
        <v>1.1900000000000001E-2</v>
      </c>
      <c r="G3018" s="14">
        <v>-6.1000000000000004E-3</v>
      </c>
    </row>
    <row r="3019" spans="1:7" ht="14" x14ac:dyDescent="0.2">
      <c r="A3019" s="14" t="s">
        <v>6076</v>
      </c>
      <c r="B3019" s="14" t="s">
        <v>2621</v>
      </c>
      <c r="C3019" s="14" t="s">
        <v>6072</v>
      </c>
      <c r="D3019" s="14">
        <v>-3.2800000000000003E-2</v>
      </c>
      <c r="E3019" s="14">
        <v>7.1999999999999998E-3</v>
      </c>
      <c r="F3019" s="14">
        <v>2.01E-2</v>
      </c>
      <c r="G3019" s="14">
        <v>-1.15E-2</v>
      </c>
    </row>
    <row r="3020" spans="1:7" ht="14" x14ac:dyDescent="0.2">
      <c r="A3020" s="14" t="s">
        <v>6077</v>
      </c>
      <c r="B3020" s="14" t="s">
        <v>2621</v>
      </c>
      <c r="C3020" s="14" t="s">
        <v>6072</v>
      </c>
      <c r="D3020" s="14">
        <v>-3.27E-2</v>
      </c>
      <c r="E3020" s="14">
        <v>9.1000000000000004E-3</v>
      </c>
      <c r="F3020" s="14">
        <v>1.5299999999999999E-2</v>
      </c>
      <c r="G3020" s="14">
        <v>-1.0999999999999999E-2</v>
      </c>
    </row>
    <row r="3021" spans="1:7" ht="14" x14ac:dyDescent="0.2">
      <c r="A3021" s="14" t="s">
        <v>6078</v>
      </c>
      <c r="B3021" s="14" t="s">
        <v>2621</v>
      </c>
      <c r="C3021" s="14" t="s">
        <v>6072</v>
      </c>
      <c r="D3021" s="14">
        <v>-3.2399999999999998E-2</v>
      </c>
      <c r="E3021" s="14">
        <v>5.5999999999999999E-3</v>
      </c>
      <c r="F3021" s="14">
        <v>1.0500000000000001E-2</v>
      </c>
      <c r="G3021" s="14">
        <v>5.8999999999999999E-3</v>
      </c>
    </row>
    <row r="3022" spans="1:7" ht="14" x14ac:dyDescent="0.2">
      <c r="A3022" s="14" t="s">
        <v>6079</v>
      </c>
      <c r="B3022" s="14" t="s">
        <v>492</v>
      </c>
      <c r="C3022" s="14" t="s">
        <v>6072</v>
      </c>
      <c r="D3022" s="14">
        <v>-3.4299999999999997E-2</v>
      </c>
      <c r="E3022" s="14">
        <v>7.4000000000000003E-3</v>
      </c>
      <c r="F3022" s="14">
        <v>7.3000000000000001E-3</v>
      </c>
      <c r="G3022" s="14">
        <v>-6.6E-3</v>
      </c>
    </row>
    <row r="3023" spans="1:7" ht="14" x14ac:dyDescent="0.2">
      <c r="A3023" s="14" t="s">
        <v>6080</v>
      </c>
      <c r="B3023" s="14" t="s">
        <v>492</v>
      </c>
      <c r="C3023" s="14" t="s">
        <v>6072</v>
      </c>
      <c r="D3023" s="14">
        <v>-4.0899999999999999E-2</v>
      </c>
      <c r="E3023" s="14">
        <v>4.0000000000000001E-3</v>
      </c>
      <c r="F3023" s="14">
        <v>-1.38E-2</v>
      </c>
      <c r="G3023" s="14">
        <v>4.4000000000000003E-3</v>
      </c>
    </row>
    <row r="3024" spans="1:7" ht="14" x14ac:dyDescent="0.2">
      <c r="A3024" s="14" t="s">
        <v>6081</v>
      </c>
      <c r="B3024" s="14" t="s">
        <v>492</v>
      </c>
      <c r="C3024" s="14" t="s">
        <v>6072</v>
      </c>
      <c r="D3024" s="14">
        <v>-1.72E-2</v>
      </c>
      <c r="E3024" s="14">
        <v>-7.6E-3</v>
      </c>
      <c r="F3024" s="14">
        <v>2.3300000000000001E-2</v>
      </c>
      <c r="G3024" s="14">
        <v>-5.0000000000000001E-3</v>
      </c>
    </row>
    <row r="3025" spans="1:7" ht="14" x14ac:dyDescent="0.2">
      <c r="A3025" s="14" t="s">
        <v>6082</v>
      </c>
      <c r="B3025" s="14" t="s">
        <v>492</v>
      </c>
      <c r="C3025" s="14" t="s">
        <v>6072</v>
      </c>
      <c r="D3025" s="14">
        <v>-0.02</v>
      </c>
      <c r="E3025" s="14">
        <v>-1.0800000000000001E-2</v>
      </c>
      <c r="F3025" s="14">
        <v>1.7600000000000001E-2</v>
      </c>
      <c r="G3025" s="14">
        <v>-7.7000000000000002E-3</v>
      </c>
    </row>
    <row r="3026" spans="1:7" ht="14" x14ac:dyDescent="0.2">
      <c r="A3026" s="14" t="s">
        <v>6083</v>
      </c>
      <c r="B3026" s="14" t="s">
        <v>492</v>
      </c>
      <c r="C3026" s="14" t="s">
        <v>6072</v>
      </c>
      <c r="D3026" s="14">
        <v>-2.8899999999999999E-2</v>
      </c>
      <c r="E3026" s="14">
        <v>2.5999999999999999E-3</v>
      </c>
      <c r="F3026" s="14">
        <v>2.76E-2</v>
      </c>
      <c r="G3026" s="14">
        <v>-8.8000000000000005E-3</v>
      </c>
    </row>
    <row r="3027" spans="1:7" ht="14" x14ac:dyDescent="0.2">
      <c r="A3027" s="14" t="s">
        <v>6084</v>
      </c>
      <c r="B3027" s="14" t="s">
        <v>492</v>
      </c>
      <c r="C3027" s="14" t="s">
        <v>6072</v>
      </c>
      <c r="D3027" s="14">
        <v>-2.9600000000000001E-2</v>
      </c>
      <c r="E3027" s="14">
        <v>-8.9999999999999998E-4</v>
      </c>
      <c r="F3027" s="14">
        <v>2.0199999999999999E-2</v>
      </c>
      <c r="G3027" s="14">
        <v>-1.54E-2</v>
      </c>
    </row>
    <row r="3028" spans="1:7" ht="14" x14ac:dyDescent="0.2">
      <c r="A3028" s="14" t="s">
        <v>6085</v>
      </c>
      <c r="B3028" s="14" t="s">
        <v>492</v>
      </c>
      <c r="C3028" s="14" t="s">
        <v>6072</v>
      </c>
      <c r="D3028" s="14">
        <v>-2.46E-2</v>
      </c>
      <c r="E3028" s="14">
        <v>-3.3E-3</v>
      </c>
      <c r="F3028" s="14">
        <v>2.2700000000000001E-2</v>
      </c>
      <c r="G3028" s="14">
        <v>-4.4000000000000003E-3</v>
      </c>
    </row>
    <row r="3029" spans="1:7" ht="14" x14ac:dyDescent="0.2">
      <c r="A3029" s="14" t="s">
        <v>6086</v>
      </c>
      <c r="B3029" s="14" t="s">
        <v>492</v>
      </c>
      <c r="C3029" s="14" t="s">
        <v>6072</v>
      </c>
      <c r="D3029" s="14">
        <v>-2.53E-2</v>
      </c>
      <c r="E3029" s="14">
        <v>2.3999999999999998E-3</v>
      </c>
      <c r="F3029" s="14">
        <v>2.4500000000000001E-2</v>
      </c>
      <c r="G3029" s="14">
        <v>-1.0200000000000001E-2</v>
      </c>
    </row>
    <row r="3030" spans="1:7" ht="14" x14ac:dyDescent="0.2">
      <c r="A3030" s="14" t="s">
        <v>6093</v>
      </c>
      <c r="B3030" s="14" t="s">
        <v>492</v>
      </c>
      <c r="C3030" s="14" t="s">
        <v>6072</v>
      </c>
      <c r="D3030" s="14">
        <v>-2.4500000000000001E-2</v>
      </c>
      <c r="E3030" s="14">
        <v>-3.8E-3</v>
      </c>
      <c r="F3030" s="14">
        <v>2.6100000000000002E-2</v>
      </c>
      <c r="G3030" s="14">
        <v>-8.5000000000000006E-3</v>
      </c>
    </row>
    <row r="3031" spans="1:7" ht="14" x14ac:dyDescent="0.2">
      <c r="A3031" s="14" t="s">
        <v>6094</v>
      </c>
      <c r="B3031" s="14" t="s">
        <v>2621</v>
      </c>
      <c r="C3031" s="14" t="s">
        <v>6072</v>
      </c>
      <c r="D3031" s="14">
        <v>-3.04E-2</v>
      </c>
      <c r="E3031" s="14">
        <v>-8.9999999999999998E-4</v>
      </c>
      <c r="F3031" s="14">
        <v>2.5700000000000001E-2</v>
      </c>
      <c r="G3031" s="14">
        <v>1.2999999999999999E-3</v>
      </c>
    </row>
    <row r="3032" spans="1:7" ht="14" x14ac:dyDescent="0.2">
      <c r="A3032" s="14" t="s">
        <v>6095</v>
      </c>
      <c r="B3032" s="14" t="s">
        <v>2621</v>
      </c>
      <c r="C3032" s="14" t="s">
        <v>6072</v>
      </c>
      <c r="D3032" s="14">
        <v>-2.6499999999999999E-2</v>
      </c>
      <c r="E3032" s="14">
        <v>9.7000000000000003E-3</v>
      </c>
      <c r="F3032" s="14">
        <v>3.1E-2</v>
      </c>
      <c r="G3032" s="14">
        <v>-1.5E-3</v>
      </c>
    </row>
    <row r="3033" spans="1:7" ht="14" x14ac:dyDescent="0.2">
      <c r="A3033" s="14" t="s">
        <v>6096</v>
      </c>
      <c r="B3033" s="14" t="s">
        <v>2621</v>
      </c>
      <c r="C3033" s="14" t="s">
        <v>6097</v>
      </c>
      <c r="D3033" s="14">
        <v>1.1999999999999999E-3</v>
      </c>
      <c r="E3033" s="14">
        <v>-4.6699999999999998E-2</v>
      </c>
      <c r="F3033" s="14">
        <v>2.4500000000000001E-2</v>
      </c>
      <c r="G3033" s="14">
        <v>-2.0999999999999999E-3</v>
      </c>
    </row>
    <row r="3034" spans="1:7" ht="14" x14ac:dyDescent="0.2">
      <c r="A3034" s="14" t="s">
        <v>6098</v>
      </c>
      <c r="B3034" s="14" t="s">
        <v>492</v>
      </c>
      <c r="C3034" s="14" t="s">
        <v>6099</v>
      </c>
      <c r="D3034" s="14">
        <v>-1.8100000000000002E-2</v>
      </c>
      <c r="E3034" s="14">
        <v>-2.81E-2</v>
      </c>
      <c r="F3034" s="14">
        <v>1.66E-2</v>
      </c>
      <c r="G3034" s="14">
        <v>-1.09E-2</v>
      </c>
    </row>
    <row r="3035" spans="1:7" ht="14" x14ac:dyDescent="0.2">
      <c r="A3035" s="14" t="s">
        <v>6100</v>
      </c>
      <c r="B3035" s="14" t="s">
        <v>492</v>
      </c>
      <c r="C3035" s="14" t="s">
        <v>6101</v>
      </c>
      <c r="D3035" s="14">
        <v>-3.7999999999999999E-2</v>
      </c>
      <c r="E3035" s="14">
        <v>4.8999999999999998E-3</v>
      </c>
      <c r="F3035" s="14">
        <v>1.8700000000000001E-2</v>
      </c>
      <c r="G3035" s="14">
        <v>-8.0999999999999996E-3</v>
      </c>
    </row>
    <row r="3036" spans="1:7" ht="14" x14ac:dyDescent="0.2">
      <c r="A3036" s="14" t="s">
        <v>6102</v>
      </c>
      <c r="B3036" s="14" t="s">
        <v>492</v>
      </c>
      <c r="C3036" s="14" t="s">
        <v>6101</v>
      </c>
      <c r="D3036" s="14">
        <v>-3.5900000000000001E-2</v>
      </c>
      <c r="E3036" s="14">
        <v>-4.0000000000000001E-3</v>
      </c>
      <c r="F3036" s="14">
        <v>1.89E-2</v>
      </c>
      <c r="G3036" s="14">
        <v>-5.0000000000000001E-3</v>
      </c>
    </row>
    <row r="3037" spans="1:7" ht="14" x14ac:dyDescent="0.2">
      <c r="A3037" s="14" t="s">
        <v>6103</v>
      </c>
      <c r="B3037" s="14" t="s">
        <v>492</v>
      </c>
      <c r="C3037" s="14" t="s">
        <v>6104</v>
      </c>
      <c r="D3037" s="14">
        <v>-3.2500000000000001E-2</v>
      </c>
      <c r="E3037" s="14">
        <v>7.0000000000000001E-3</v>
      </c>
      <c r="F3037" s="14">
        <v>1.2E-2</v>
      </c>
      <c r="G3037" s="14">
        <v>-2.5000000000000001E-3</v>
      </c>
    </row>
    <row r="3038" spans="1:7" ht="14" x14ac:dyDescent="0.2">
      <c r="A3038" s="14" t="s">
        <v>6105</v>
      </c>
      <c r="B3038" s="14" t="s">
        <v>492</v>
      </c>
      <c r="C3038" s="14" t="s">
        <v>6106</v>
      </c>
      <c r="D3038" s="14">
        <v>-3.39E-2</v>
      </c>
      <c r="E3038" s="14">
        <v>-2.2000000000000001E-3</v>
      </c>
      <c r="F3038" s="14">
        <v>1.3100000000000001E-2</v>
      </c>
      <c r="G3038" s="14">
        <v>-9.2999999999999992E-3</v>
      </c>
    </row>
    <row r="3039" spans="1:7" ht="14" x14ac:dyDescent="0.2">
      <c r="A3039" s="14" t="s">
        <v>6107</v>
      </c>
      <c r="B3039" s="14" t="s">
        <v>492</v>
      </c>
      <c r="C3039" s="14" t="s">
        <v>6106</v>
      </c>
      <c r="D3039" s="14">
        <v>-3.7999999999999999E-2</v>
      </c>
      <c r="E3039" s="14">
        <v>-3.3999999999999998E-3</v>
      </c>
      <c r="F3039" s="14">
        <v>1.06E-2</v>
      </c>
      <c r="G3039" s="14">
        <v>-2.8999999999999998E-3</v>
      </c>
    </row>
    <row r="3040" spans="1:7" ht="14" x14ac:dyDescent="0.2">
      <c r="A3040" s="14" t="s">
        <v>6108</v>
      </c>
      <c r="B3040" s="14" t="s">
        <v>2621</v>
      </c>
      <c r="C3040" s="14" t="s">
        <v>6106</v>
      </c>
      <c r="D3040" s="14">
        <v>-3.3099999999999997E-2</v>
      </c>
      <c r="E3040" s="14">
        <v>1.5E-3</v>
      </c>
      <c r="F3040" s="14">
        <v>1.2E-2</v>
      </c>
      <c r="G3040" s="14">
        <v>2.0000000000000001E-4</v>
      </c>
    </row>
    <row r="3041" spans="1:7" ht="14" x14ac:dyDescent="0.2">
      <c r="A3041" s="14" t="s">
        <v>6109</v>
      </c>
      <c r="B3041" s="14" t="s">
        <v>2621</v>
      </c>
      <c r="C3041" s="14" t="s">
        <v>6106</v>
      </c>
      <c r="D3041" s="14">
        <v>-3.5799999999999998E-2</v>
      </c>
      <c r="E3041" s="14">
        <v>-2.7000000000000001E-3</v>
      </c>
      <c r="F3041" s="14">
        <v>1.32E-2</v>
      </c>
      <c r="G3041" s="14">
        <v>-4.4000000000000003E-3</v>
      </c>
    </row>
    <row r="3042" spans="1:7" ht="14" x14ac:dyDescent="0.2">
      <c r="A3042" s="14" t="s">
        <v>6110</v>
      </c>
      <c r="B3042" s="14" t="s">
        <v>492</v>
      </c>
      <c r="C3042" s="14" t="s">
        <v>6106</v>
      </c>
      <c r="D3042" s="14">
        <v>-3.5000000000000003E-2</v>
      </c>
      <c r="E3042" s="14">
        <v>-4.7000000000000002E-3</v>
      </c>
      <c r="F3042" s="14">
        <v>1.2500000000000001E-2</v>
      </c>
      <c r="G3042" s="14">
        <v>-3.0000000000000001E-3</v>
      </c>
    </row>
    <row r="3043" spans="1:7" ht="14" x14ac:dyDescent="0.2">
      <c r="A3043" s="14" t="s">
        <v>6111</v>
      </c>
      <c r="B3043" s="14" t="s">
        <v>2621</v>
      </c>
      <c r="C3043" s="14" t="s">
        <v>6106</v>
      </c>
      <c r="D3043" s="14">
        <v>-3.7499999999999999E-2</v>
      </c>
      <c r="E3043" s="14">
        <v>0</v>
      </c>
      <c r="F3043" s="14">
        <v>8.3999999999999995E-3</v>
      </c>
      <c r="G3043" s="14">
        <v>0</v>
      </c>
    </row>
    <row r="3044" spans="1:7" ht="14" x14ac:dyDescent="0.2">
      <c r="A3044" s="14" t="s">
        <v>6116</v>
      </c>
      <c r="B3044" s="14" t="s">
        <v>2621</v>
      </c>
      <c r="C3044" s="14" t="s">
        <v>6113</v>
      </c>
      <c r="D3044" s="14">
        <v>-8.3999999999999995E-3</v>
      </c>
      <c r="E3044" s="14">
        <v>-4.4999999999999998E-2</v>
      </c>
      <c r="F3044" s="14">
        <v>2.81E-2</v>
      </c>
      <c r="G3044" s="14">
        <v>-4.7999999999999996E-3</v>
      </c>
    </row>
    <row r="3045" spans="1:7" ht="14" x14ac:dyDescent="0.2">
      <c r="A3045" s="14" t="s">
        <v>6114</v>
      </c>
      <c r="B3045" s="14" t="s">
        <v>2621</v>
      </c>
      <c r="C3045" s="14" t="s">
        <v>6113</v>
      </c>
      <c r="D3045" s="14">
        <v>-1.2200000000000001E-2</v>
      </c>
      <c r="E3045" s="14">
        <v>-3.9100000000000003E-2</v>
      </c>
      <c r="F3045" s="14">
        <v>2.69E-2</v>
      </c>
      <c r="G3045" s="14">
        <v>-7.1000000000000004E-3</v>
      </c>
    </row>
    <row r="3046" spans="1:7" ht="14" x14ac:dyDescent="0.2">
      <c r="A3046" s="14" t="s">
        <v>6115</v>
      </c>
      <c r="B3046" s="14" t="s">
        <v>492</v>
      </c>
      <c r="C3046" s="14" t="s">
        <v>6113</v>
      </c>
      <c r="D3046" s="14">
        <v>-1.06E-2</v>
      </c>
      <c r="E3046" s="14">
        <v>-4.1300000000000003E-2</v>
      </c>
      <c r="F3046" s="14">
        <v>2.3800000000000002E-2</v>
      </c>
      <c r="G3046" s="14">
        <v>-5.7000000000000002E-3</v>
      </c>
    </row>
    <row r="3047" spans="1:7" ht="14" x14ac:dyDescent="0.2">
      <c r="A3047" s="14" t="s">
        <v>6112</v>
      </c>
      <c r="B3047" s="14" t="s">
        <v>2621</v>
      </c>
      <c r="C3047" s="14" t="s">
        <v>6113</v>
      </c>
      <c r="D3047" s="14">
        <v>-1.11E-2</v>
      </c>
      <c r="E3047" s="14">
        <v>-4.4999999999999998E-2</v>
      </c>
      <c r="F3047" s="14">
        <v>3.2399999999999998E-2</v>
      </c>
      <c r="G3047" s="14">
        <v>-3.0000000000000001E-3</v>
      </c>
    </row>
    <row r="3048" spans="1:7" ht="14" x14ac:dyDescent="0.2">
      <c r="A3048" s="14" t="s">
        <v>6117</v>
      </c>
      <c r="B3048" s="14" t="s">
        <v>492</v>
      </c>
      <c r="C3048" s="14" t="s">
        <v>6118</v>
      </c>
      <c r="D3048" s="14">
        <v>-3.7199999999999997E-2</v>
      </c>
      <c r="E3048" s="14">
        <v>2.2499999999999999E-2</v>
      </c>
      <c r="F3048" s="14">
        <v>1.0999999999999999E-2</v>
      </c>
      <c r="G3048" s="14">
        <v>-8.3999999999999995E-3</v>
      </c>
    </row>
    <row r="3049" spans="1:7" ht="14" x14ac:dyDescent="0.2">
      <c r="A3049" s="14" t="s">
        <v>6119</v>
      </c>
      <c r="B3049" s="14" t="s">
        <v>492</v>
      </c>
      <c r="C3049" s="14" t="s">
        <v>6120</v>
      </c>
      <c r="D3049" s="14">
        <v>-3.2000000000000001E-2</v>
      </c>
      <c r="E3049" s="14">
        <v>-2.2000000000000001E-3</v>
      </c>
      <c r="F3049" s="14">
        <v>1.7500000000000002E-2</v>
      </c>
      <c r="G3049" s="14">
        <v>-1.14E-2</v>
      </c>
    </row>
    <row r="3050" spans="1:7" ht="14" x14ac:dyDescent="0.2">
      <c r="A3050" s="14" t="s">
        <v>6121</v>
      </c>
      <c r="B3050" s="14" t="s">
        <v>2621</v>
      </c>
      <c r="C3050" s="14" t="s">
        <v>6120</v>
      </c>
      <c r="D3050" s="14">
        <v>-3.1199999999999999E-2</v>
      </c>
      <c r="E3050" s="14">
        <v>-2.8E-3</v>
      </c>
      <c r="F3050" s="14">
        <v>1.84E-2</v>
      </c>
      <c r="G3050" s="14">
        <v>-1.1999999999999999E-3</v>
      </c>
    </row>
    <row r="3051" spans="1:7" ht="14" x14ac:dyDescent="0.2">
      <c r="A3051" s="14" t="s">
        <v>6122</v>
      </c>
      <c r="B3051" s="14" t="s">
        <v>2621</v>
      </c>
      <c r="C3051" s="14" t="s">
        <v>6120</v>
      </c>
      <c r="D3051" s="14">
        <v>-3.27E-2</v>
      </c>
      <c r="E3051" s="14">
        <v>3.8E-3</v>
      </c>
      <c r="F3051" s="14">
        <v>1.6299999999999999E-2</v>
      </c>
      <c r="G3051" s="14">
        <v>-1E-4</v>
      </c>
    </row>
    <row r="3052" spans="1:7" ht="14" x14ac:dyDescent="0.2">
      <c r="A3052" s="14" t="s">
        <v>6123</v>
      </c>
      <c r="B3052" s="14" t="s">
        <v>2621</v>
      </c>
      <c r="C3052" s="14" t="s">
        <v>6120</v>
      </c>
      <c r="D3052" s="14">
        <v>-3.3300000000000003E-2</v>
      </c>
      <c r="E3052" s="14">
        <v>4.0000000000000002E-4</v>
      </c>
      <c r="F3052" s="14">
        <v>1.61E-2</v>
      </c>
      <c r="G3052" s="14">
        <v>-1.9E-3</v>
      </c>
    </row>
    <row r="3053" spans="1:7" ht="14" x14ac:dyDescent="0.2">
      <c r="A3053" s="14" t="s">
        <v>6124</v>
      </c>
      <c r="B3053" s="14" t="s">
        <v>2621</v>
      </c>
      <c r="C3053" s="14" t="s">
        <v>6120</v>
      </c>
      <c r="D3053" s="14">
        <v>-0.03</v>
      </c>
      <c r="E3053" s="14">
        <v>6.4000000000000003E-3</v>
      </c>
      <c r="F3053" s="14">
        <v>2.2800000000000001E-2</v>
      </c>
      <c r="G3053" s="14">
        <v>2.0999999999999999E-3</v>
      </c>
    </row>
    <row r="3054" spans="1:7" ht="14" x14ac:dyDescent="0.2">
      <c r="A3054" s="14" t="s">
        <v>6125</v>
      </c>
      <c r="B3054" s="14" t="s">
        <v>492</v>
      </c>
      <c r="C3054" s="14" t="s">
        <v>6120</v>
      </c>
      <c r="D3054" s="14">
        <v>-3.56E-2</v>
      </c>
      <c r="E3054" s="14">
        <v>3.5999999999999999E-3</v>
      </c>
      <c r="F3054" s="14">
        <v>2.2700000000000001E-2</v>
      </c>
      <c r="G3054" s="14">
        <v>4.1999999999999997E-3</v>
      </c>
    </row>
    <row r="3055" spans="1:7" ht="14" x14ac:dyDescent="0.2">
      <c r="A3055" s="14" t="s">
        <v>6126</v>
      </c>
      <c r="B3055" s="14" t="s">
        <v>2621</v>
      </c>
      <c r="C3055" s="14" t="s">
        <v>6120</v>
      </c>
      <c r="D3055" s="14">
        <v>-2.8899999999999999E-2</v>
      </c>
      <c r="E3055" s="14">
        <v>3.7000000000000002E-3</v>
      </c>
      <c r="F3055" s="14">
        <v>2.5899999999999999E-2</v>
      </c>
      <c r="G3055" s="14">
        <v>2.3E-3</v>
      </c>
    </row>
    <row r="3056" spans="1:7" ht="14" x14ac:dyDescent="0.2">
      <c r="A3056" s="14" t="s">
        <v>6127</v>
      </c>
      <c r="B3056" s="14" t="s">
        <v>492</v>
      </c>
      <c r="C3056" s="14" t="s">
        <v>6120</v>
      </c>
      <c r="D3056" s="14">
        <v>-3.1699999999999999E-2</v>
      </c>
      <c r="E3056" s="14">
        <v>1E-3</v>
      </c>
      <c r="F3056" s="14">
        <v>2.18E-2</v>
      </c>
      <c r="G3056" s="14">
        <v>5.8999999999999999E-3</v>
      </c>
    </row>
    <row r="3057" spans="1:7" ht="14" x14ac:dyDescent="0.2">
      <c r="A3057" s="14" t="s">
        <v>6128</v>
      </c>
      <c r="B3057" s="14" t="s">
        <v>2621</v>
      </c>
      <c r="C3057" s="14" t="s">
        <v>6120</v>
      </c>
      <c r="D3057" s="14">
        <v>-2.9499999999999998E-2</v>
      </c>
      <c r="E3057" s="14">
        <v>4.0000000000000002E-4</v>
      </c>
      <c r="F3057" s="14">
        <v>2.4500000000000001E-2</v>
      </c>
      <c r="G3057" s="14">
        <v>2E-3</v>
      </c>
    </row>
    <row r="3058" spans="1:7" ht="14" x14ac:dyDescent="0.2">
      <c r="A3058" s="14" t="s">
        <v>6129</v>
      </c>
      <c r="B3058" s="14" t="s">
        <v>2621</v>
      </c>
      <c r="C3058" s="14" t="s">
        <v>6120</v>
      </c>
      <c r="D3058" s="14">
        <v>-2.8199999999999999E-2</v>
      </c>
      <c r="E3058" s="14">
        <v>-1.8E-3</v>
      </c>
      <c r="F3058" s="14">
        <v>2.6800000000000001E-2</v>
      </c>
      <c r="G3058" s="14">
        <v>5.7000000000000002E-3</v>
      </c>
    </row>
    <row r="3059" spans="1:7" ht="14" x14ac:dyDescent="0.2">
      <c r="A3059" s="14" t="s">
        <v>6130</v>
      </c>
      <c r="B3059" s="14" t="s">
        <v>2621</v>
      </c>
      <c r="C3059" s="14" t="s">
        <v>6131</v>
      </c>
      <c r="D3059" s="14">
        <v>-2.53E-2</v>
      </c>
      <c r="E3059" s="14">
        <v>-2.93E-2</v>
      </c>
      <c r="F3059" s="14">
        <v>2.5000000000000001E-2</v>
      </c>
      <c r="G3059" s="14">
        <v>5.9999999999999995E-4</v>
      </c>
    </row>
    <row r="3060" spans="1:7" ht="14" x14ac:dyDescent="0.2">
      <c r="A3060" s="14" t="s">
        <v>6132</v>
      </c>
      <c r="B3060" s="14" t="s">
        <v>2621</v>
      </c>
      <c r="C3060" s="14" t="s">
        <v>6131</v>
      </c>
      <c r="D3060" s="14">
        <v>-2.9899999999999999E-2</v>
      </c>
      <c r="E3060" s="14">
        <v>-2.9100000000000001E-2</v>
      </c>
      <c r="F3060" s="14">
        <v>3.1399999999999997E-2</v>
      </c>
      <c r="G3060" s="14">
        <v>2.9999999999999997E-4</v>
      </c>
    </row>
    <row r="3061" spans="1:7" ht="14" x14ac:dyDescent="0.2">
      <c r="A3061" s="14" t="s">
        <v>6133</v>
      </c>
      <c r="B3061" s="14" t="s">
        <v>492</v>
      </c>
      <c r="C3061" s="14" t="s">
        <v>6131</v>
      </c>
      <c r="D3061" s="14">
        <v>-2.7699999999999999E-2</v>
      </c>
      <c r="E3061" s="14">
        <v>-3.9300000000000002E-2</v>
      </c>
      <c r="F3061" s="14">
        <v>3.0300000000000001E-2</v>
      </c>
      <c r="G3061" s="14">
        <v>2.7000000000000001E-3</v>
      </c>
    </row>
    <row r="3062" spans="1:7" ht="14" x14ac:dyDescent="0.2">
      <c r="A3062" s="14" t="s">
        <v>6134</v>
      </c>
      <c r="B3062" s="14" t="s">
        <v>2621</v>
      </c>
      <c r="C3062" s="14" t="s">
        <v>6131</v>
      </c>
      <c r="D3062" s="14">
        <v>-2.58E-2</v>
      </c>
      <c r="E3062" s="14">
        <v>-1.61E-2</v>
      </c>
      <c r="F3062" s="14">
        <v>2.58E-2</v>
      </c>
      <c r="G3062" s="14">
        <v>6.8999999999999999E-3</v>
      </c>
    </row>
    <row r="3063" spans="1:7" ht="14" x14ac:dyDescent="0.2">
      <c r="A3063" s="14" t="s">
        <v>6135</v>
      </c>
      <c r="B3063" s="14" t="s">
        <v>492</v>
      </c>
      <c r="C3063" s="14" t="s">
        <v>6131</v>
      </c>
      <c r="D3063" s="14">
        <v>-2.6700000000000002E-2</v>
      </c>
      <c r="E3063" s="14">
        <v>-2.52E-2</v>
      </c>
      <c r="F3063" s="14">
        <v>3.27E-2</v>
      </c>
      <c r="G3063" s="14">
        <v>-2.0999999999999999E-3</v>
      </c>
    </row>
    <row r="3064" spans="1:7" ht="14" x14ac:dyDescent="0.2">
      <c r="A3064" s="14" t="s">
        <v>6136</v>
      </c>
      <c r="B3064" s="14" t="s">
        <v>2621</v>
      </c>
      <c r="C3064" s="14" t="s">
        <v>6137</v>
      </c>
      <c r="D3064" s="14">
        <v>-2.9100000000000001E-2</v>
      </c>
      <c r="E3064" s="14">
        <v>-2.1399999999999999E-2</v>
      </c>
      <c r="F3064" s="14">
        <v>1.4500000000000001E-2</v>
      </c>
      <c r="G3064" s="14">
        <v>-1.24E-2</v>
      </c>
    </row>
    <row r="3065" spans="1:7" ht="14" x14ac:dyDescent="0.2">
      <c r="A3065" s="14" t="s">
        <v>6138</v>
      </c>
      <c r="B3065" s="14" t="s">
        <v>492</v>
      </c>
      <c r="C3065" s="14" t="s">
        <v>6139</v>
      </c>
      <c r="D3065" s="14">
        <v>-2.1000000000000001E-2</v>
      </c>
      <c r="E3065" s="14">
        <v>-3.5099999999999999E-2</v>
      </c>
      <c r="F3065" s="14">
        <v>2.0799999999999999E-2</v>
      </c>
      <c r="G3065" s="14">
        <v>-1.09E-2</v>
      </c>
    </row>
    <row r="3066" spans="1:7" ht="14" x14ac:dyDescent="0.2">
      <c r="A3066" s="14" t="s">
        <v>6140</v>
      </c>
      <c r="B3066" s="14" t="s">
        <v>2621</v>
      </c>
      <c r="C3066" s="14" t="s">
        <v>6139</v>
      </c>
      <c r="D3066" s="14">
        <v>-2.2599999999999999E-2</v>
      </c>
      <c r="E3066" s="14">
        <v>-2.0799999999999999E-2</v>
      </c>
      <c r="F3066" s="14">
        <v>2.7400000000000001E-2</v>
      </c>
      <c r="G3066" s="14">
        <v>-1.01E-2</v>
      </c>
    </row>
    <row r="3067" spans="1:7" ht="14" x14ac:dyDescent="0.2">
      <c r="A3067" s="14" t="s">
        <v>6141</v>
      </c>
      <c r="B3067" s="14" t="s">
        <v>492</v>
      </c>
      <c r="C3067" s="14" t="s">
        <v>6139</v>
      </c>
      <c r="D3067" s="14">
        <v>-1.9900000000000001E-2</v>
      </c>
      <c r="E3067" s="14">
        <v>-2.6200000000000001E-2</v>
      </c>
      <c r="F3067" s="14">
        <v>2.6800000000000001E-2</v>
      </c>
      <c r="G3067" s="14">
        <v>-4.0000000000000001E-3</v>
      </c>
    </row>
    <row r="3068" spans="1:7" ht="14" x14ac:dyDescent="0.2">
      <c r="A3068" s="14" t="s">
        <v>6142</v>
      </c>
      <c r="B3068" s="14" t="s">
        <v>2715</v>
      </c>
      <c r="C3068" s="14" t="s">
        <v>6143</v>
      </c>
      <c r="D3068" s="14">
        <v>-2.9499999999999998E-2</v>
      </c>
      <c r="E3068" s="14">
        <v>-5.7999999999999996E-3</v>
      </c>
      <c r="F3068" s="14">
        <v>3.0000000000000001E-3</v>
      </c>
      <c r="G3068" s="14">
        <v>2.9999999999999997E-4</v>
      </c>
    </row>
    <row r="3069" spans="1:7" ht="14" x14ac:dyDescent="0.2">
      <c r="A3069" s="14" t="s">
        <v>6145</v>
      </c>
      <c r="B3069" s="14" t="s">
        <v>2621</v>
      </c>
      <c r="C3069" s="14" t="s">
        <v>6143</v>
      </c>
      <c r="D3069" s="14">
        <v>-3.04E-2</v>
      </c>
      <c r="E3069" s="14">
        <v>6.4999999999999997E-3</v>
      </c>
      <c r="F3069" s="14">
        <v>2.29E-2</v>
      </c>
      <c r="G3069" s="14">
        <v>2.7000000000000001E-3</v>
      </c>
    </row>
    <row r="3070" spans="1:7" ht="14" x14ac:dyDescent="0.2">
      <c r="A3070" s="14" t="s">
        <v>6144</v>
      </c>
      <c r="B3070" s="14" t="s">
        <v>2715</v>
      </c>
      <c r="C3070" s="14" t="s">
        <v>6143</v>
      </c>
      <c r="D3070" s="14">
        <v>-1.9900000000000001E-2</v>
      </c>
      <c r="E3070" s="14">
        <v>-1.01E-2</v>
      </c>
      <c r="F3070" s="14">
        <v>3.0599999999999999E-2</v>
      </c>
      <c r="G3070" s="14">
        <v>9.9000000000000008E-3</v>
      </c>
    </row>
    <row r="3071" spans="1:7" ht="14" x14ac:dyDescent="0.2">
      <c r="A3071" s="14" t="s">
        <v>6146</v>
      </c>
      <c r="B3071" s="14" t="s">
        <v>492</v>
      </c>
      <c r="C3071" s="14" t="s">
        <v>6147</v>
      </c>
      <c r="D3071" s="14">
        <v>-2.3099999999999999E-2</v>
      </c>
      <c r="E3071" s="14">
        <v>-8.0000000000000002E-3</v>
      </c>
      <c r="F3071" s="14">
        <v>1.3100000000000001E-2</v>
      </c>
      <c r="G3071" s="14">
        <v>-1.4500000000000001E-2</v>
      </c>
    </row>
    <row r="3072" spans="1:7" ht="14" x14ac:dyDescent="0.2">
      <c r="A3072" s="14" t="s">
        <v>3653</v>
      </c>
      <c r="B3072" s="14" t="s">
        <v>2621</v>
      </c>
      <c r="C3072" s="14" t="s">
        <v>3640</v>
      </c>
      <c r="D3072" s="14">
        <v>-3.2099999999999997E-2</v>
      </c>
      <c r="E3072" s="14">
        <v>1.6999999999999999E-3</v>
      </c>
      <c r="F3072" s="14">
        <v>2.6700000000000002E-2</v>
      </c>
      <c r="G3072" s="14">
        <v>-2.0000000000000001E-4</v>
      </c>
    </row>
    <row r="3073" spans="1:7" ht="14" x14ac:dyDescent="0.2">
      <c r="A3073" s="14" t="s">
        <v>3688</v>
      </c>
      <c r="B3073" s="14" t="s">
        <v>2621</v>
      </c>
      <c r="C3073" s="14" t="s">
        <v>3640</v>
      </c>
      <c r="D3073" s="14">
        <v>-1.7299999999999999E-2</v>
      </c>
      <c r="E3073" s="14">
        <v>3.4200000000000001E-2</v>
      </c>
      <c r="F3073" s="14">
        <v>-2.8E-3</v>
      </c>
      <c r="G3073" s="14">
        <v>8.0000000000000004E-4</v>
      </c>
    </row>
    <row r="3074" spans="1:7" ht="14" x14ac:dyDescent="0.2">
      <c r="A3074" s="14" t="s">
        <v>3663</v>
      </c>
      <c r="B3074" s="14" t="s">
        <v>2621</v>
      </c>
      <c r="C3074" s="14" t="s">
        <v>3640</v>
      </c>
      <c r="D3074" s="14">
        <v>-2.0799999999999999E-2</v>
      </c>
      <c r="E3074" s="14">
        <v>4.3099999999999999E-2</v>
      </c>
      <c r="F3074" s="14">
        <v>1.41E-2</v>
      </c>
      <c r="G3074" s="14">
        <v>-7.9000000000000008E-3</v>
      </c>
    </row>
    <row r="3075" spans="1:7" ht="14" x14ac:dyDescent="0.2">
      <c r="A3075" s="14" t="s">
        <v>3645</v>
      </c>
      <c r="B3075" s="14" t="s">
        <v>492</v>
      </c>
      <c r="C3075" s="14" t="s">
        <v>3640</v>
      </c>
      <c r="D3075" s="14">
        <v>-1.8700000000000001E-2</v>
      </c>
      <c r="E3075" s="14">
        <v>2.9100000000000001E-2</v>
      </c>
      <c r="F3075" s="14">
        <v>1.5900000000000001E-2</v>
      </c>
      <c r="G3075" s="14">
        <v>-5.5999999999999999E-3</v>
      </c>
    </row>
    <row r="3076" spans="1:7" ht="14" x14ac:dyDescent="0.2">
      <c r="A3076" s="14" t="s">
        <v>3689</v>
      </c>
      <c r="B3076" s="14" t="s">
        <v>2621</v>
      </c>
      <c r="C3076" s="14" t="s">
        <v>3640</v>
      </c>
      <c r="D3076" s="14">
        <v>-1.6400000000000001E-2</v>
      </c>
      <c r="E3076" s="14">
        <v>2.98E-2</v>
      </c>
      <c r="F3076" s="14">
        <v>2.5000000000000001E-3</v>
      </c>
      <c r="G3076" s="14">
        <v>-3.5999999999999999E-3</v>
      </c>
    </row>
    <row r="3077" spans="1:7" ht="14" x14ac:dyDescent="0.2">
      <c r="A3077" s="14" t="s">
        <v>3674</v>
      </c>
      <c r="B3077" s="14" t="s">
        <v>492</v>
      </c>
      <c r="C3077" s="14" t="s">
        <v>3640</v>
      </c>
      <c r="D3077" s="14">
        <v>-2.06E-2</v>
      </c>
      <c r="E3077" s="14">
        <v>2.7300000000000001E-2</v>
      </c>
      <c r="F3077" s="14">
        <v>7.1000000000000004E-3</v>
      </c>
      <c r="G3077" s="14">
        <v>-8.9999999999999998E-4</v>
      </c>
    </row>
    <row r="3078" spans="1:7" ht="14" x14ac:dyDescent="0.2">
      <c r="A3078" s="14" t="s">
        <v>3662</v>
      </c>
      <c r="B3078" s="14" t="s">
        <v>2621</v>
      </c>
      <c r="C3078" s="14" t="s">
        <v>3640</v>
      </c>
      <c r="D3078" s="14">
        <v>-3.0099999999999998E-2</v>
      </c>
      <c r="E3078" s="14">
        <v>4.5999999999999999E-3</v>
      </c>
      <c r="F3078" s="14">
        <v>2.2100000000000002E-2</v>
      </c>
      <c r="G3078" s="14">
        <v>-2.3999999999999998E-3</v>
      </c>
    </row>
    <row r="3079" spans="1:7" ht="14" x14ac:dyDescent="0.2">
      <c r="A3079" s="14" t="s">
        <v>3667</v>
      </c>
      <c r="B3079" s="14" t="s">
        <v>492</v>
      </c>
      <c r="C3079" s="14" t="s">
        <v>3640</v>
      </c>
      <c r="D3079" s="14">
        <v>-1.9699999999999999E-2</v>
      </c>
      <c r="E3079" s="14">
        <v>4.6399999999999997E-2</v>
      </c>
      <c r="F3079" s="14">
        <v>-1.9199999999999998E-2</v>
      </c>
      <c r="G3079" s="14">
        <v>-2.5100000000000001E-2</v>
      </c>
    </row>
    <row r="3080" spans="1:7" ht="14" x14ac:dyDescent="0.2">
      <c r="A3080" s="14" t="s">
        <v>3682</v>
      </c>
      <c r="B3080" s="14" t="s">
        <v>2621</v>
      </c>
      <c r="C3080" s="14" t="s">
        <v>3640</v>
      </c>
      <c r="D3080" s="14">
        <v>-2.2599999999999999E-2</v>
      </c>
      <c r="E3080" s="14">
        <v>1.4500000000000001E-2</v>
      </c>
      <c r="F3080" s="14">
        <v>5.1999999999999998E-3</v>
      </c>
      <c r="G3080" s="14">
        <v>-9.2999999999999992E-3</v>
      </c>
    </row>
    <row r="3081" spans="1:7" ht="14" x14ac:dyDescent="0.2">
      <c r="A3081" s="14" t="s">
        <v>3679</v>
      </c>
      <c r="B3081" s="14" t="s">
        <v>2621</v>
      </c>
      <c r="C3081" s="14" t="s">
        <v>3640</v>
      </c>
      <c r="D3081" s="14">
        <v>-8.0999999999999996E-3</v>
      </c>
      <c r="E3081" s="14">
        <v>2.75E-2</v>
      </c>
      <c r="F3081" s="14">
        <v>-6.0000000000000001E-3</v>
      </c>
      <c r="G3081" s="14">
        <v>-5.1000000000000004E-3</v>
      </c>
    </row>
    <row r="3082" spans="1:7" ht="14" x14ac:dyDescent="0.2">
      <c r="A3082" s="14" t="s">
        <v>3656</v>
      </c>
      <c r="B3082" s="14" t="s">
        <v>2621</v>
      </c>
      <c r="C3082" s="14" t="s">
        <v>3640</v>
      </c>
      <c r="D3082" s="14">
        <v>-1.4200000000000001E-2</v>
      </c>
      <c r="E3082" s="14">
        <v>3.4200000000000001E-2</v>
      </c>
      <c r="F3082" s="14">
        <v>-5.4999999999999997E-3</v>
      </c>
      <c r="G3082" s="14">
        <v>-2E-3</v>
      </c>
    </row>
    <row r="3083" spans="1:7" ht="14" x14ac:dyDescent="0.2">
      <c r="A3083" s="14" t="s">
        <v>3684</v>
      </c>
      <c r="B3083" s="14" t="s">
        <v>492</v>
      </c>
      <c r="C3083" s="14" t="s">
        <v>3640</v>
      </c>
      <c r="D3083" s="14">
        <v>-8.6999999999999994E-3</v>
      </c>
      <c r="E3083" s="14">
        <v>3.6900000000000002E-2</v>
      </c>
      <c r="F3083" s="14">
        <v>-4.4000000000000003E-3</v>
      </c>
      <c r="G3083" s="14">
        <v>-9.4000000000000004E-3</v>
      </c>
    </row>
    <row r="3084" spans="1:7" ht="14" x14ac:dyDescent="0.2">
      <c r="A3084" s="14" t="s">
        <v>3683</v>
      </c>
      <c r="B3084" s="14" t="s">
        <v>492</v>
      </c>
      <c r="C3084" s="14" t="s">
        <v>3640</v>
      </c>
      <c r="D3084" s="14">
        <v>-1.3299999999999999E-2</v>
      </c>
      <c r="E3084" s="14">
        <v>5.0900000000000001E-2</v>
      </c>
      <c r="F3084" s="14">
        <v>-1.4200000000000001E-2</v>
      </c>
      <c r="G3084" s="14">
        <v>-9.1999999999999998E-3</v>
      </c>
    </row>
    <row r="3085" spans="1:7" ht="14" x14ac:dyDescent="0.2">
      <c r="A3085" s="14" t="s">
        <v>3659</v>
      </c>
      <c r="B3085" s="14" t="s">
        <v>2621</v>
      </c>
      <c r="C3085" s="14" t="s">
        <v>3640</v>
      </c>
      <c r="D3085" s="14">
        <v>-8.8000000000000005E-3</v>
      </c>
      <c r="E3085" s="14">
        <v>4.6800000000000001E-2</v>
      </c>
      <c r="F3085" s="14">
        <v>-1.7899999999999999E-2</v>
      </c>
      <c r="G3085" s="14">
        <v>-4.7999999999999996E-3</v>
      </c>
    </row>
    <row r="3086" spans="1:7" ht="14" x14ac:dyDescent="0.2">
      <c r="A3086" s="14" t="s">
        <v>3665</v>
      </c>
      <c r="B3086" s="14" t="s">
        <v>492</v>
      </c>
      <c r="C3086" s="14" t="s">
        <v>3640</v>
      </c>
      <c r="D3086" s="14">
        <v>-1.23E-2</v>
      </c>
      <c r="E3086" s="14">
        <v>3.5000000000000003E-2</v>
      </c>
      <c r="F3086" s="14">
        <v>-9.1999999999999998E-3</v>
      </c>
      <c r="G3086" s="14">
        <v>-7.9000000000000008E-3</v>
      </c>
    </row>
    <row r="3087" spans="1:7" ht="14" x14ac:dyDescent="0.2">
      <c r="A3087" s="14" t="s">
        <v>3647</v>
      </c>
      <c r="B3087" s="14" t="s">
        <v>2621</v>
      </c>
      <c r="C3087" s="14" t="s">
        <v>3640</v>
      </c>
      <c r="D3087" s="14">
        <v>-1.1299999999999999E-2</v>
      </c>
      <c r="E3087" s="14">
        <v>3.0700000000000002E-2</v>
      </c>
      <c r="F3087" s="14">
        <v>-9.7999999999999997E-3</v>
      </c>
      <c r="G3087" s="14">
        <v>-1.04E-2</v>
      </c>
    </row>
    <row r="3088" spans="1:7" ht="14" x14ac:dyDescent="0.2">
      <c r="A3088" s="14" t="s">
        <v>3670</v>
      </c>
      <c r="B3088" s="14" t="s">
        <v>2621</v>
      </c>
      <c r="C3088" s="14" t="s">
        <v>3640</v>
      </c>
      <c r="D3088" s="14">
        <v>-6.4999999999999997E-3</v>
      </c>
      <c r="E3088" s="14">
        <v>2.8400000000000002E-2</v>
      </c>
      <c r="F3088" s="14">
        <v>-7.6E-3</v>
      </c>
      <c r="G3088" s="14">
        <v>-6.7000000000000002E-3</v>
      </c>
    </row>
    <row r="3089" spans="1:7" ht="14" x14ac:dyDescent="0.2">
      <c r="A3089" s="14" t="s">
        <v>3661</v>
      </c>
      <c r="B3089" s="14" t="s">
        <v>2621</v>
      </c>
      <c r="C3089" s="14" t="s">
        <v>3640</v>
      </c>
      <c r="D3089" s="14">
        <v>2.2000000000000001E-3</v>
      </c>
      <c r="E3089" s="14">
        <v>1.1299999999999999E-2</v>
      </c>
      <c r="F3089" s="14">
        <v>-5.4999999999999997E-3</v>
      </c>
      <c r="G3089" s="14">
        <v>-2.2000000000000001E-3</v>
      </c>
    </row>
    <row r="3090" spans="1:7" ht="14" x14ac:dyDescent="0.2">
      <c r="A3090" s="14" t="s">
        <v>3660</v>
      </c>
      <c r="B3090" s="14" t="s">
        <v>2621</v>
      </c>
      <c r="C3090" s="14" t="s">
        <v>3640</v>
      </c>
      <c r="D3090" s="14">
        <v>-1.5599999999999999E-2</v>
      </c>
      <c r="E3090" s="14">
        <v>4.4400000000000002E-2</v>
      </c>
      <c r="F3090" s="14">
        <v>3.3999999999999998E-3</v>
      </c>
      <c r="G3090" s="14">
        <v>-7.4999999999999997E-3</v>
      </c>
    </row>
    <row r="3091" spans="1:7" ht="14" x14ac:dyDescent="0.2">
      <c r="A3091" s="14" t="s">
        <v>3672</v>
      </c>
      <c r="B3091" s="14" t="s">
        <v>2621</v>
      </c>
      <c r="C3091" s="14" t="s">
        <v>3640</v>
      </c>
      <c r="D3091" s="14">
        <v>-1.15E-2</v>
      </c>
      <c r="E3091" s="14">
        <v>3.44E-2</v>
      </c>
      <c r="F3091" s="14">
        <v>5.0000000000000001E-3</v>
      </c>
      <c r="G3091" s="14">
        <v>-4.1999999999999997E-3</v>
      </c>
    </row>
    <row r="3092" spans="1:7" ht="14" x14ac:dyDescent="0.2">
      <c r="A3092" s="14" t="s">
        <v>3686</v>
      </c>
      <c r="B3092" s="14" t="s">
        <v>492</v>
      </c>
      <c r="C3092" s="14" t="s">
        <v>3640</v>
      </c>
      <c r="D3092" s="14">
        <v>-1.5800000000000002E-2</v>
      </c>
      <c r="E3092" s="14">
        <v>4.6100000000000002E-2</v>
      </c>
      <c r="F3092" s="14">
        <v>-4.1999999999999997E-3</v>
      </c>
      <c r="G3092" s="14">
        <v>-1.0500000000000001E-2</v>
      </c>
    </row>
    <row r="3093" spans="1:7" ht="14" x14ac:dyDescent="0.2">
      <c r="A3093" s="14" t="s">
        <v>3648</v>
      </c>
      <c r="B3093" s="14" t="s">
        <v>492</v>
      </c>
      <c r="C3093" s="14" t="s">
        <v>3640</v>
      </c>
      <c r="D3093" s="14">
        <v>-1.0999999999999999E-2</v>
      </c>
      <c r="E3093" s="14">
        <v>3.5900000000000001E-2</v>
      </c>
      <c r="F3093" s="14">
        <v>1.49E-2</v>
      </c>
      <c r="G3093" s="14">
        <v>-9.7999999999999997E-3</v>
      </c>
    </row>
    <row r="3094" spans="1:7" ht="14" x14ac:dyDescent="0.2">
      <c r="A3094" s="14" t="s">
        <v>3643</v>
      </c>
      <c r="B3094" s="14" t="s">
        <v>2621</v>
      </c>
      <c r="C3094" s="14" t="s">
        <v>3640</v>
      </c>
      <c r="D3094" s="14">
        <v>-1.9E-2</v>
      </c>
      <c r="E3094" s="14">
        <v>3.3399999999999999E-2</v>
      </c>
      <c r="F3094" s="14">
        <v>1.46E-2</v>
      </c>
      <c r="G3094" s="14">
        <v>-6.1999999999999998E-3</v>
      </c>
    </row>
    <row r="3095" spans="1:7" ht="14" x14ac:dyDescent="0.2">
      <c r="A3095" s="14" t="s">
        <v>3666</v>
      </c>
      <c r="B3095" s="14" t="s">
        <v>492</v>
      </c>
      <c r="C3095" s="14" t="s">
        <v>3640</v>
      </c>
      <c r="D3095" s="14">
        <v>-2.2599999999999999E-2</v>
      </c>
      <c r="E3095" s="14">
        <v>3.9100000000000003E-2</v>
      </c>
      <c r="F3095" s="14">
        <v>6.7000000000000002E-3</v>
      </c>
      <c r="G3095" s="14">
        <v>-5.0000000000000001E-4</v>
      </c>
    </row>
    <row r="3096" spans="1:7" ht="14" x14ac:dyDescent="0.2">
      <c r="A3096" s="14" t="s">
        <v>3658</v>
      </c>
      <c r="B3096" s="14" t="s">
        <v>2621</v>
      </c>
      <c r="C3096" s="14" t="s">
        <v>3640</v>
      </c>
      <c r="D3096" s="14">
        <v>-8.2000000000000007E-3</v>
      </c>
      <c r="E3096" s="14">
        <v>2.76E-2</v>
      </c>
      <c r="F3096" s="14">
        <v>3.3999999999999998E-3</v>
      </c>
      <c r="G3096" s="14">
        <v>-9.7999999999999997E-3</v>
      </c>
    </row>
    <row r="3097" spans="1:7" ht="14" x14ac:dyDescent="0.2">
      <c r="A3097" s="14" t="s">
        <v>3655</v>
      </c>
      <c r="B3097" s="14" t="s">
        <v>2621</v>
      </c>
      <c r="C3097" s="14" t="s">
        <v>3640</v>
      </c>
      <c r="D3097" s="14">
        <v>1.1599999999999999E-2</v>
      </c>
      <c r="E3097" s="14">
        <v>2.1600000000000001E-2</v>
      </c>
      <c r="F3097" s="14">
        <v>-1.24E-2</v>
      </c>
      <c r="G3097" s="14">
        <v>-1.8E-3</v>
      </c>
    </row>
    <row r="3098" spans="1:7" ht="14" x14ac:dyDescent="0.2">
      <c r="A3098" s="14" t="s">
        <v>3673</v>
      </c>
      <c r="B3098" s="14" t="s">
        <v>2621</v>
      </c>
      <c r="C3098" s="14" t="s">
        <v>3640</v>
      </c>
      <c r="D3098" s="14">
        <v>1.29E-2</v>
      </c>
      <c r="E3098" s="14">
        <v>3.7000000000000002E-3</v>
      </c>
      <c r="F3098" s="14">
        <v>6.7999999999999996E-3</v>
      </c>
      <c r="G3098" s="14">
        <v>3.8E-3</v>
      </c>
    </row>
    <row r="3099" spans="1:7" ht="14" x14ac:dyDescent="0.2">
      <c r="A3099" s="14" t="s">
        <v>3680</v>
      </c>
      <c r="B3099" s="14" t="s">
        <v>492</v>
      </c>
      <c r="C3099" s="14" t="s">
        <v>3640</v>
      </c>
      <c r="D3099" s="14">
        <v>-1.8599999999999998E-2</v>
      </c>
      <c r="E3099" s="14">
        <v>2.6599999999999999E-2</v>
      </c>
      <c r="F3099" s="14">
        <v>2.0799999999999999E-2</v>
      </c>
      <c r="G3099" s="14">
        <v>-2.3E-3</v>
      </c>
    </row>
    <row r="3100" spans="1:7" ht="14" x14ac:dyDescent="0.2">
      <c r="A3100" s="14" t="s">
        <v>3677</v>
      </c>
      <c r="B3100" s="14" t="s">
        <v>2621</v>
      </c>
      <c r="C3100" s="14" t="s">
        <v>3640</v>
      </c>
      <c r="D3100" s="14">
        <v>-1.9800000000000002E-2</v>
      </c>
      <c r="E3100" s="14">
        <v>3.4799999999999998E-2</v>
      </c>
      <c r="F3100" s="14">
        <v>4.0000000000000002E-4</v>
      </c>
      <c r="G3100" s="14">
        <v>-5.0000000000000001E-3</v>
      </c>
    </row>
    <row r="3101" spans="1:7" ht="14" x14ac:dyDescent="0.2">
      <c r="A3101" s="14" t="s">
        <v>3671</v>
      </c>
      <c r="B3101" s="14" t="s">
        <v>2621</v>
      </c>
      <c r="C3101" s="14" t="s">
        <v>3640</v>
      </c>
      <c r="D3101" s="14">
        <v>-1.89E-2</v>
      </c>
      <c r="E3101" s="14">
        <v>3.0599999999999999E-2</v>
      </c>
      <c r="F3101" s="14">
        <v>6.4000000000000003E-3</v>
      </c>
      <c r="G3101" s="14">
        <v>-4.8999999999999998E-3</v>
      </c>
    </row>
    <row r="3102" spans="1:7" ht="14" x14ac:dyDescent="0.2">
      <c r="A3102" s="14" t="s">
        <v>3668</v>
      </c>
      <c r="B3102" s="14" t="s">
        <v>2621</v>
      </c>
      <c r="C3102" s="14" t="s">
        <v>3640</v>
      </c>
      <c r="D3102" s="14">
        <v>-1.7399999999999999E-2</v>
      </c>
      <c r="E3102" s="14">
        <v>3.6400000000000002E-2</v>
      </c>
      <c r="F3102" s="14">
        <v>8.3000000000000001E-3</v>
      </c>
      <c r="G3102" s="14">
        <v>-4.4000000000000003E-3</v>
      </c>
    </row>
    <row r="3103" spans="1:7" ht="14" x14ac:dyDescent="0.2">
      <c r="A3103" s="14" t="s">
        <v>3676</v>
      </c>
      <c r="B3103" s="14" t="s">
        <v>2621</v>
      </c>
      <c r="C3103" s="14" t="s">
        <v>3640</v>
      </c>
      <c r="D3103" s="14">
        <v>-1.84E-2</v>
      </c>
      <c r="E3103" s="14">
        <v>3.0200000000000001E-2</v>
      </c>
      <c r="F3103" s="14">
        <v>1.44E-2</v>
      </c>
      <c r="G3103" s="14">
        <v>-8.6999999999999994E-3</v>
      </c>
    </row>
    <row r="3104" spans="1:7" ht="14" x14ac:dyDescent="0.2">
      <c r="A3104" s="14" t="s">
        <v>3652</v>
      </c>
      <c r="B3104" s="14" t="s">
        <v>2621</v>
      </c>
      <c r="C3104" s="14" t="s">
        <v>3640</v>
      </c>
      <c r="D3104" s="14">
        <v>-1.8100000000000002E-2</v>
      </c>
      <c r="E3104" s="14">
        <v>3.0300000000000001E-2</v>
      </c>
      <c r="F3104" s="14">
        <v>2.1299999999999999E-2</v>
      </c>
      <c r="G3104" s="14">
        <v>-1.9E-3</v>
      </c>
    </row>
    <row r="3105" spans="1:7" ht="14" x14ac:dyDescent="0.2">
      <c r="A3105" s="14" t="s">
        <v>3654</v>
      </c>
      <c r="B3105" s="14" t="s">
        <v>492</v>
      </c>
      <c r="C3105" s="14" t="s">
        <v>3640</v>
      </c>
      <c r="D3105" s="14">
        <v>-1.5699999999999999E-2</v>
      </c>
      <c r="E3105" s="14">
        <v>3.3300000000000003E-2</v>
      </c>
      <c r="F3105" s="14">
        <v>9.2999999999999992E-3</v>
      </c>
      <c r="G3105" s="14">
        <v>-5.1999999999999998E-3</v>
      </c>
    </row>
    <row r="3106" spans="1:7" ht="14" x14ac:dyDescent="0.2">
      <c r="A3106" s="14" t="s">
        <v>3685</v>
      </c>
      <c r="B3106" s="14" t="s">
        <v>492</v>
      </c>
      <c r="C3106" s="14" t="s">
        <v>3640</v>
      </c>
      <c r="D3106" s="14">
        <v>-2.0899999999999998E-2</v>
      </c>
      <c r="E3106" s="14">
        <v>3.2399999999999998E-2</v>
      </c>
      <c r="F3106" s="14">
        <v>1.8100000000000002E-2</v>
      </c>
      <c r="G3106" s="14">
        <v>2.0000000000000001E-4</v>
      </c>
    </row>
    <row r="3107" spans="1:7" ht="14" x14ac:dyDescent="0.2">
      <c r="A3107" s="14" t="s">
        <v>3639</v>
      </c>
      <c r="B3107" s="14" t="s">
        <v>2621</v>
      </c>
      <c r="C3107" s="14" t="s">
        <v>3640</v>
      </c>
      <c r="D3107" s="14">
        <v>-1.52E-2</v>
      </c>
      <c r="E3107" s="14">
        <v>2.4799999999999999E-2</v>
      </c>
      <c r="F3107" s="14">
        <v>1.04E-2</v>
      </c>
      <c r="G3107" s="14">
        <v>-9.5999999999999992E-3</v>
      </c>
    </row>
    <row r="3108" spans="1:7" ht="14" x14ac:dyDescent="0.2">
      <c r="A3108" s="14" t="s">
        <v>3657</v>
      </c>
      <c r="B3108" s="14" t="s">
        <v>492</v>
      </c>
      <c r="C3108" s="14" t="s">
        <v>3640</v>
      </c>
      <c r="D3108" s="14">
        <v>-1.37E-2</v>
      </c>
      <c r="E3108" s="14">
        <v>2.5999999999999999E-2</v>
      </c>
      <c r="F3108" s="14">
        <v>1.0500000000000001E-2</v>
      </c>
      <c r="G3108" s="14">
        <v>-8.6999999999999994E-3</v>
      </c>
    </row>
    <row r="3109" spans="1:7" ht="14" x14ac:dyDescent="0.2">
      <c r="A3109" s="14" t="s">
        <v>3687</v>
      </c>
      <c r="B3109" s="14" t="s">
        <v>2621</v>
      </c>
      <c r="C3109" s="14" t="s">
        <v>3640</v>
      </c>
      <c r="D3109" s="14">
        <v>-2.4199999999999999E-2</v>
      </c>
      <c r="E3109" s="14">
        <v>3.09E-2</v>
      </c>
      <c r="F3109" s="14">
        <v>4.9399999999999999E-2</v>
      </c>
      <c r="G3109" s="14">
        <v>-1.3899999999999999E-2</v>
      </c>
    </row>
    <row r="3110" spans="1:7" ht="14" x14ac:dyDescent="0.2">
      <c r="A3110" s="14" t="s">
        <v>3669</v>
      </c>
      <c r="B3110" s="14" t="s">
        <v>2621</v>
      </c>
      <c r="C3110" s="14" t="s">
        <v>3640</v>
      </c>
      <c r="D3110" s="14">
        <v>-1.95E-2</v>
      </c>
      <c r="E3110" s="14">
        <v>3.1300000000000001E-2</v>
      </c>
      <c r="F3110" s="14">
        <v>3.6999999999999998E-2</v>
      </c>
      <c r="G3110" s="14">
        <v>-6.7000000000000002E-3</v>
      </c>
    </row>
    <row r="3111" spans="1:7" ht="14" x14ac:dyDescent="0.2">
      <c r="A3111" s="14" t="s">
        <v>3646</v>
      </c>
      <c r="B3111" s="14" t="s">
        <v>2621</v>
      </c>
      <c r="C3111" s="14" t="s">
        <v>3640</v>
      </c>
      <c r="D3111" s="14">
        <v>-2.4400000000000002E-2</v>
      </c>
      <c r="E3111" s="14">
        <v>3.1E-2</v>
      </c>
      <c r="F3111" s="14">
        <v>4.1099999999999998E-2</v>
      </c>
      <c r="G3111" s="14">
        <v>-5.0000000000000001E-3</v>
      </c>
    </row>
    <row r="3112" spans="1:7" ht="14" x14ac:dyDescent="0.2">
      <c r="A3112" s="14" t="s">
        <v>3675</v>
      </c>
      <c r="B3112" s="14" t="s">
        <v>2621</v>
      </c>
      <c r="C3112" s="14" t="s">
        <v>3640</v>
      </c>
      <c r="D3112" s="14">
        <v>-1.8499999999999999E-2</v>
      </c>
      <c r="E3112" s="14">
        <v>2.3800000000000002E-2</v>
      </c>
      <c r="F3112" s="14">
        <v>4.48E-2</v>
      </c>
      <c r="G3112" s="14">
        <v>-0.01</v>
      </c>
    </row>
    <row r="3113" spans="1:7" ht="14" x14ac:dyDescent="0.2">
      <c r="A3113" s="14" t="s">
        <v>3650</v>
      </c>
      <c r="B3113" s="14" t="s">
        <v>2621</v>
      </c>
      <c r="C3113" s="14" t="s">
        <v>3640</v>
      </c>
      <c r="D3113" s="14">
        <v>-2.18E-2</v>
      </c>
      <c r="E3113" s="14">
        <v>2.2700000000000001E-2</v>
      </c>
      <c r="F3113" s="14">
        <v>3.4700000000000002E-2</v>
      </c>
      <c r="G3113" s="14">
        <v>-7.7999999999999996E-3</v>
      </c>
    </row>
    <row r="3114" spans="1:7" ht="14" x14ac:dyDescent="0.2">
      <c r="A3114" s="14" t="s">
        <v>3678</v>
      </c>
      <c r="B3114" s="14" t="s">
        <v>2621</v>
      </c>
      <c r="C3114" s="14" t="s">
        <v>3640</v>
      </c>
      <c r="D3114" s="14">
        <v>-2.2700000000000001E-2</v>
      </c>
      <c r="E3114" s="14">
        <v>3.1199999999999999E-2</v>
      </c>
      <c r="F3114" s="14">
        <v>3.7600000000000001E-2</v>
      </c>
      <c r="G3114" s="14">
        <v>-1.2E-2</v>
      </c>
    </row>
    <row r="3115" spans="1:7" ht="14" x14ac:dyDescent="0.2">
      <c r="A3115" s="14" t="s">
        <v>3649</v>
      </c>
      <c r="B3115" s="14" t="s">
        <v>2621</v>
      </c>
      <c r="C3115" s="14" t="s">
        <v>3640</v>
      </c>
      <c r="D3115" s="14">
        <v>-2.4899999999999999E-2</v>
      </c>
      <c r="E3115" s="14">
        <v>2.5600000000000001E-2</v>
      </c>
      <c r="F3115" s="14">
        <v>4.5900000000000003E-2</v>
      </c>
      <c r="G3115" s="14">
        <v>-8.2000000000000007E-3</v>
      </c>
    </row>
    <row r="3116" spans="1:7" ht="14" x14ac:dyDescent="0.2">
      <c r="A3116" s="14" t="s">
        <v>3664</v>
      </c>
      <c r="B3116" s="14" t="s">
        <v>2621</v>
      </c>
      <c r="C3116" s="14" t="s">
        <v>3640</v>
      </c>
      <c r="D3116" s="14">
        <v>-2.1499999999999998E-2</v>
      </c>
      <c r="E3116" s="14">
        <v>2.98E-2</v>
      </c>
      <c r="F3116" s="14">
        <v>3.6200000000000003E-2</v>
      </c>
      <c r="G3116" s="14">
        <v>-1.0500000000000001E-2</v>
      </c>
    </row>
    <row r="3117" spans="1:7" ht="14" x14ac:dyDescent="0.2">
      <c r="A3117" s="14" t="s">
        <v>3681</v>
      </c>
      <c r="B3117" s="14" t="s">
        <v>2621</v>
      </c>
      <c r="C3117" s="14" t="s">
        <v>3640</v>
      </c>
      <c r="D3117" s="14">
        <v>-1.9E-2</v>
      </c>
      <c r="E3117" s="14">
        <v>3.2599999999999997E-2</v>
      </c>
      <c r="F3117" s="14">
        <v>3.3599999999999998E-2</v>
      </c>
      <c r="G3117" s="14">
        <v>-8.8000000000000005E-3</v>
      </c>
    </row>
    <row r="3118" spans="1:7" ht="14" x14ac:dyDescent="0.2">
      <c r="A3118" s="14" t="s">
        <v>3644</v>
      </c>
      <c r="B3118" s="14" t="s">
        <v>2621</v>
      </c>
      <c r="C3118" s="14" t="s">
        <v>3640</v>
      </c>
      <c r="D3118" s="14">
        <v>-8.8999999999999999E-3</v>
      </c>
      <c r="E3118" s="14">
        <v>3.15E-2</v>
      </c>
      <c r="F3118" s="14">
        <v>-6.7999999999999996E-3</v>
      </c>
      <c r="G3118" s="14">
        <v>-1.17E-2</v>
      </c>
    </row>
    <row r="3119" spans="1:7" ht="14" x14ac:dyDescent="0.2">
      <c r="A3119" s="14" t="s">
        <v>3641</v>
      </c>
      <c r="B3119" s="14" t="s">
        <v>2621</v>
      </c>
      <c r="C3119" s="14" t="s">
        <v>3640</v>
      </c>
      <c r="D3119" s="14">
        <v>-6.4000000000000003E-3</v>
      </c>
      <c r="E3119" s="14">
        <v>2.46E-2</v>
      </c>
      <c r="F3119" s="14">
        <v>1.8E-3</v>
      </c>
      <c r="G3119" s="14">
        <v>-5.0000000000000001E-3</v>
      </c>
    </row>
    <row r="3120" spans="1:7" ht="14" x14ac:dyDescent="0.2">
      <c r="A3120" s="14" t="s">
        <v>3642</v>
      </c>
      <c r="B3120" s="14" t="s">
        <v>2621</v>
      </c>
      <c r="C3120" s="14" t="s">
        <v>3640</v>
      </c>
      <c r="D3120" s="14">
        <v>2.0000000000000001E-4</v>
      </c>
      <c r="E3120" s="14">
        <v>2.4E-2</v>
      </c>
      <c r="F3120" s="14">
        <v>-1.2200000000000001E-2</v>
      </c>
      <c r="G3120" s="14">
        <v>-1.9E-3</v>
      </c>
    </row>
    <row r="3121" spans="1:7" ht="14" x14ac:dyDescent="0.2">
      <c r="A3121" s="14" t="s">
        <v>3651</v>
      </c>
      <c r="B3121" s="14" t="s">
        <v>2621</v>
      </c>
      <c r="C3121" s="14" t="s">
        <v>3640</v>
      </c>
      <c r="D3121" s="14">
        <v>-1.4999999999999999E-2</v>
      </c>
      <c r="E3121" s="14">
        <v>3.6700000000000003E-2</v>
      </c>
      <c r="F3121" s="14">
        <v>5.9999999999999995E-4</v>
      </c>
      <c r="G3121" s="14">
        <v>-1.47E-2</v>
      </c>
    </row>
    <row r="3122" spans="1:7" ht="14" x14ac:dyDescent="0.2">
      <c r="A3122" s="14" t="s">
        <v>6148</v>
      </c>
      <c r="B3122" s="14" t="s">
        <v>2621</v>
      </c>
      <c r="C3122" s="14" t="s">
        <v>6149</v>
      </c>
      <c r="D3122" s="14">
        <v>5.2400000000000002E-2</v>
      </c>
      <c r="E3122" s="14">
        <v>-2.3999999999999998E-3</v>
      </c>
      <c r="F3122" s="14">
        <v>-3.9E-2</v>
      </c>
      <c r="G3122" s="14">
        <v>4.7999999999999996E-3</v>
      </c>
    </row>
    <row r="3123" spans="1:7" ht="14" x14ac:dyDescent="0.2">
      <c r="A3123" s="14" t="s">
        <v>6150</v>
      </c>
      <c r="B3123" s="14" t="s">
        <v>492</v>
      </c>
      <c r="C3123" s="14" t="s">
        <v>6151</v>
      </c>
      <c r="D3123" s="14">
        <v>2.64E-2</v>
      </c>
      <c r="E3123" s="14">
        <v>2.9100000000000001E-2</v>
      </c>
      <c r="F3123" s="14">
        <v>-2.9499999999999998E-2</v>
      </c>
      <c r="G3123" s="14">
        <v>-1.2999999999999999E-3</v>
      </c>
    </row>
    <row r="3124" spans="1:7" ht="14" x14ac:dyDescent="0.2">
      <c r="A3124" s="14" t="s">
        <v>6152</v>
      </c>
      <c r="B3124" s="14" t="s">
        <v>2621</v>
      </c>
      <c r="C3124" s="14" t="s">
        <v>6153</v>
      </c>
      <c r="D3124" s="14">
        <v>2.9700000000000001E-2</v>
      </c>
      <c r="E3124" s="14">
        <v>1.83E-2</v>
      </c>
      <c r="F3124" s="14">
        <v>-0.02</v>
      </c>
      <c r="G3124" s="14">
        <v>-1.1000000000000001E-3</v>
      </c>
    </row>
    <row r="3125" spans="1:7" ht="14" x14ac:dyDescent="0.2">
      <c r="A3125" s="14" t="s">
        <v>6156</v>
      </c>
      <c r="B3125" s="14" t="s">
        <v>2621</v>
      </c>
      <c r="C3125" s="14" t="s">
        <v>6155</v>
      </c>
      <c r="D3125" s="14">
        <v>6.6400000000000001E-2</v>
      </c>
      <c r="E3125" s="14">
        <v>5.7999999999999996E-3</v>
      </c>
      <c r="F3125" s="14">
        <v>-5.9299999999999999E-2</v>
      </c>
      <c r="G3125" s="14">
        <v>5.7000000000000002E-3</v>
      </c>
    </row>
    <row r="3126" spans="1:7" ht="14" x14ac:dyDescent="0.2">
      <c r="A3126" s="14" t="s">
        <v>6154</v>
      </c>
      <c r="B3126" s="14" t="s">
        <v>2621</v>
      </c>
      <c r="C3126" s="14" t="s">
        <v>6155</v>
      </c>
      <c r="D3126" s="14">
        <v>6.5600000000000006E-2</v>
      </c>
      <c r="E3126" s="14">
        <v>1.4E-2</v>
      </c>
      <c r="F3126" s="14">
        <v>-7.1400000000000005E-2</v>
      </c>
      <c r="G3126" s="14">
        <v>2.8999999999999998E-3</v>
      </c>
    </row>
    <row r="3127" spans="1:7" ht="14" x14ac:dyDescent="0.2">
      <c r="A3127" s="14" t="s">
        <v>6181</v>
      </c>
      <c r="B3127" s="14" t="s">
        <v>492</v>
      </c>
      <c r="C3127" s="14" t="s">
        <v>6158</v>
      </c>
      <c r="D3127" s="14">
        <v>6.4699999999999994E-2</v>
      </c>
      <c r="E3127" s="14">
        <v>1.34E-2</v>
      </c>
      <c r="F3127" s="14">
        <v>-6.7699999999999996E-2</v>
      </c>
      <c r="G3127" s="14">
        <v>4.1000000000000003E-3</v>
      </c>
    </row>
    <row r="3128" spans="1:7" ht="14" x14ac:dyDescent="0.2">
      <c r="A3128" s="14" t="s">
        <v>6182</v>
      </c>
      <c r="B3128" s="14" t="s">
        <v>2621</v>
      </c>
      <c r="C3128" s="14" t="s">
        <v>6158</v>
      </c>
      <c r="D3128" s="14">
        <v>6.25E-2</v>
      </c>
      <c r="E3128" s="14">
        <v>8.8999999999999999E-3</v>
      </c>
      <c r="F3128" s="14">
        <v>-6.2600000000000003E-2</v>
      </c>
      <c r="G3128" s="14">
        <v>4.4999999999999997E-3</v>
      </c>
    </row>
    <row r="3129" spans="1:7" ht="14" x14ac:dyDescent="0.2">
      <c r="A3129" s="14" t="s">
        <v>6157</v>
      </c>
      <c r="B3129" s="14" t="s">
        <v>2621</v>
      </c>
      <c r="C3129" s="14" t="s">
        <v>6158</v>
      </c>
      <c r="D3129" s="14">
        <v>6.1100000000000002E-2</v>
      </c>
      <c r="E3129" s="14">
        <v>4.4000000000000003E-3</v>
      </c>
      <c r="F3129" s="14">
        <v>-6.8500000000000005E-2</v>
      </c>
      <c r="G3129" s="14">
        <v>0</v>
      </c>
    </row>
    <row r="3130" spans="1:7" ht="14" x14ac:dyDescent="0.2">
      <c r="A3130" s="14" t="s">
        <v>6159</v>
      </c>
      <c r="B3130" s="14" t="s">
        <v>2621</v>
      </c>
      <c r="C3130" s="14" t="s">
        <v>6158</v>
      </c>
      <c r="D3130" s="14">
        <v>6.6000000000000003E-2</v>
      </c>
      <c r="E3130" s="14">
        <v>1.41E-2</v>
      </c>
      <c r="F3130" s="14">
        <v>-7.0199999999999999E-2</v>
      </c>
      <c r="G3130" s="14">
        <v>1.1900000000000001E-2</v>
      </c>
    </row>
    <row r="3131" spans="1:7" ht="14" x14ac:dyDescent="0.2">
      <c r="A3131" s="14" t="s">
        <v>6160</v>
      </c>
      <c r="B3131" s="14" t="s">
        <v>2621</v>
      </c>
      <c r="C3131" s="14" t="s">
        <v>6158</v>
      </c>
      <c r="D3131" s="14">
        <v>6.1699999999999998E-2</v>
      </c>
      <c r="E3131" s="14">
        <v>6.7999999999999996E-3</v>
      </c>
      <c r="F3131" s="14">
        <v>-6.5500000000000003E-2</v>
      </c>
      <c r="G3131" s="14">
        <v>2.2000000000000001E-3</v>
      </c>
    </row>
    <row r="3132" spans="1:7" ht="14" x14ac:dyDescent="0.2">
      <c r="A3132" s="14" t="s">
        <v>6161</v>
      </c>
      <c r="B3132" s="14" t="s">
        <v>2621</v>
      </c>
      <c r="C3132" s="14" t="s">
        <v>6158</v>
      </c>
      <c r="D3132" s="14">
        <v>6.4100000000000004E-2</v>
      </c>
      <c r="E3132" s="14">
        <v>1.11E-2</v>
      </c>
      <c r="F3132" s="14">
        <v>-6.3799999999999996E-2</v>
      </c>
      <c r="G3132" s="14">
        <v>4.1999999999999997E-3</v>
      </c>
    </row>
    <row r="3133" spans="1:7" ht="14" x14ac:dyDescent="0.2">
      <c r="A3133" s="14" t="s">
        <v>6162</v>
      </c>
      <c r="B3133" s="14" t="s">
        <v>2621</v>
      </c>
      <c r="C3133" s="14" t="s">
        <v>6158</v>
      </c>
      <c r="D3133" s="14">
        <v>6.6199999999999995E-2</v>
      </c>
      <c r="E3133" s="14">
        <v>9.9000000000000008E-3</v>
      </c>
      <c r="F3133" s="14">
        <v>-6.59E-2</v>
      </c>
      <c r="G3133" s="14">
        <v>-3.5999999999999999E-3</v>
      </c>
    </row>
    <row r="3134" spans="1:7" ht="14" x14ac:dyDescent="0.2">
      <c r="A3134" s="14" t="s">
        <v>6163</v>
      </c>
      <c r="B3134" s="14" t="s">
        <v>2621</v>
      </c>
      <c r="C3134" s="14" t="s">
        <v>6158</v>
      </c>
      <c r="D3134" s="14">
        <v>6.0499999999999998E-2</v>
      </c>
      <c r="E3134" s="14">
        <v>9.4999999999999998E-3</v>
      </c>
      <c r="F3134" s="14">
        <v>-6.4899999999999999E-2</v>
      </c>
      <c r="G3134" s="14">
        <v>4.5999999999999999E-3</v>
      </c>
    </row>
    <row r="3135" spans="1:7" ht="14" x14ac:dyDescent="0.2">
      <c r="A3135" s="14" t="s">
        <v>6169</v>
      </c>
      <c r="B3135" s="14" t="s">
        <v>2621</v>
      </c>
      <c r="C3135" s="14" t="s">
        <v>6158</v>
      </c>
      <c r="D3135" s="14">
        <v>6.7199999999999996E-2</v>
      </c>
      <c r="E3135" s="14">
        <v>5.8999999999999999E-3</v>
      </c>
      <c r="F3135" s="14">
        <v>-6.6400000000000001E-2</v>
      </c>
      <c r="G3135" s="14">
        <v>1.8E-3</v>
      </c>
    </row>
    <row r="3136" spans="1:7" ht="14" x14ac:dyDescent="0.2">
      <c r="A3136" s="14" t="s">
        <v>6164</v>
      </c>
      <c r="B3136" s="14" t="s">
        <v>492</v>
      </c>
      <c r="C3136" s="14" t="s">
        <v>6158</v>
      </c>
      <c r="D3136" s="14">
        <v>6.4199999999999993E-2</v>
      </c>
      <c r="E3136" s="14">
        <v>4.1000000000000003E-3</v>
      </c>
      <c r="F3136" s="14">
        <v>-5.9700000000000003E-2</v>
      </c>
      <c r="G3136" s="14">
        <v>6.6E-3</v>
      </c>
    </row>
    <row r="3137" spans="1:7" ht="14" x14ac:dyDescent="0.2">
      <c r="A3137" s="14" t="s">
        <v>6165</v>
      </c>
      <c r="B3137" s="14" t="s">
        <v>2621</v>
      </c>
      <c r="C3137" s="14" t="s">
        <v>6158</v>
      </c>
      <c r="D3137" s="14">
        <v>6.0499999999999998E-2</v>
      </c>
      <c r="E3137" s="14">
        <v>1.06E-2</v>
      </c>
      <c r="F3137" s="14">
        <v>-5.3800000000000001E-2</v>
      </c>
      <c r="G3137" s="14">
        <v>8.8999999999999999E-3</v>
      </c>
    </row>
    <row r="3138" spans="1:7" ht="14" x14ac:dyDescent="0.2">
      <c r="A3138" s="14" t="s">
        <v>6166</v>
      </c>
      <c r="B3138" s="14" t="s">
        <v>2621</v>
      </c>
      <c r="C3138" s="14" t="s">
        <v>6158</v>
      </c>
      <c r="D3138" s="14">
        <v>6.6900000000000001E-2</v>
      </c>
      <c r="E3138" s="14">
        <v>4.0000000000000001E-3</v>
      </c>
      <c r="F3138" s="14">
        <v>-6.8500000000000005E-2</v>
      </c>
      <c r="G3138" s="14">
        <v>3.3999999999999998E-3</v>
      </c>
    </row>
    <row r="3139" spans="1:7" ht="14" x14ac:dyDescent="0.2">
      <c r="A3139" s="14" t="s">
        <v>6170</v>
      </c>
      <c r="B3139" s="14" t="s">
        <v>2621</v>
      </c>
      <c r="C3139" s="14" t="s">
        <v>6158</v>
      </c>
      <c r="D3139" s="14">
        <v>6.1800000000000001E-2</v>
      </c>
      <c r="E3139" s="14">
        <v>-3.0000000000000001E-3</v>
      </c>
      <c r="F3139" s="14">
        <v>-7.3599999999999999E-2</v>
      </c>
      <c r="G3139" s="14">
        <v>-2.0299999999999999E-2</v>
      </c>
    </row>
    <row r="3140" spans="1:7" ht="14" x14ac:dyDescent="0.2">
      <c r="A3140" s="14" t="s">
        <v>6171</v>
      </c>
      <c r="B3140" s="14" t="s">
        <v>2621</v>
      </c>
      <c r="C3140" s="14" t="s">
        <v>6158</v>
      </c>
      <c r="D3140" s="14">
        <v>6.5000000000000002E-2</v>
      </c>
      <c r="E3140" s="14">
        <v>1.3299999999999999E-2</v>
      </c>
      <c r="F3140" s="14">
        <v>-6.0400000000000002E-2</v>
      </c>
      <c r="G3140" s="14">
        <v>3.0999999999999999E-3</v>
      </c>
    </row>
    <row r="3141" spans="1:7" ht="14" x14ac:dyDescent="0.2">
      <c r="A3141" s="14" t="s">
        <v>6172</v>
      </c>
      <c r="B3141" s="14" t="s">
        <v>2621</v>
      </c>
      <c r="C3141" s="14" t="s">
        <v>6158</v>
      </c>
      <c r="D3141" s="14">
        <v>6.4799999999999996E-2</v>
      </c>
      <c r="E3141" s="14">
        <v>1.06E-2</v>
      </c>
      <c r="F3141" s="14">
        <v>-6.2799999999999995E-2</v>
      </c>
      <c r="G3141" s="14">
        <v>-1E-3</v>
      </c>
    </row>
    <row r="3142" spans="1:7" ht="14" x14ac:dyDescent="0.2">
      <c r="A3142" s="14" t="s">
        <v>6173</v>
      </c>
      <c r="B3142" s="14" t="s">
        <v>492</v>
      </c>
      <c r="C3142" s="14" t="s">
        <v>6158</v>
      </c>
      <c r="D3142" s="14">
        <v>6.2E-2</v>
      </c>
      <c r="E3142" s="14">
        <v>1.3299999999999999E-2</v>
      </c>
      <c r="F3142" s="14">
        <v>-5.5E-2</v>
      </c>
      <c r="G3142" s="14">
        <v>1.11E-2</v>
      </c>
    </row>
    <row r="3143" spans="1:7" ht="14" x14ac:dyDescent="0.2">
      <c r="A3143" s="14" t="s">
        <v>6174</v>
      </c>
      <c r="B3143" s="14" t="s">
        <v>2621</v>
      </c>
      <c r="C3143" s="14" t="s">
        <v>6158</v>
      </c>
      <c r="D3143" s="14">
        <v>6.5500000000000003E-2</v>
      </c>
      <c r="E3143" s="14">
        <v>5.7999999999999996E-3</v>
      </c>
      <c r="F3143" s="14">
        <v>-6.5600000000000006E-2</v>
      </c>
      <c r="G3143" s="14">
        <v>-8.0000000000000004E-4</v>
      </c>
    </row>
    <row r="3144" spans="1:7" ht="14" x14ac:dyDescent="0.2">
      <c r="A3144" s="14" t="s">
        <v>6175</v>
      </c>
      <c r="B3144" s="14" t="s">
        <v>2621</v>
      </c>
      <c r="C3144" s="14" t="s">
        <v>6158</v>
      </c>
      <c r="D3144" s="14">
        <v>6.5699999999999995E-2</v>
      </c>
      <c r="E3144" s="14">
        <v>4.4999999999999997E-3</v>
      </c>
      <c r="F3144" s="14">
        <v>-6.9099999999999995E-2</v>
      </c>
      <c r="G3144" s="14">
        <v>-7.1000000000000004E-3</v>
      </c>
    </row>
    <row r="3145" spans="1:7" ht="14" x14ac:dyDescent="0.2">
      <c r="A3145" s="14" t="s">
        <v>6176</v>
      </c>
      <c r="B3145" s="14" t="s">
        <v>2621</v>
      </c>
      <c r="C3145" s="14" t="s">
        <v>6158</v>
      </c>
      <c r="D3145" s="14">
        <v>6.4799999999999996E-2</v>
      </c>
      <c r="E3145" s="14">
        <v>6.7000000000000002E-3</v>
      </c>
      <c r="F3145" s="14">
        <v>-5.8900000000000001E-2</v>
      </c>
      <c r="G3145" s="14">
        <v>1.15E-2</v>
      </c>
    </row>
    <row r="3146" spans="1:7" ht="14" x14ac:dyDescent="0.2">
      <c r="A3146" s="14" t="s">
        <v>6177</v>
      </c>
      <c r="B3146" s="14" t="s">
        <v>2621</v>
      </c>
      <c r="C3146" s="14" t="s">
        <v>6158</v>
      </c>
      <c r="D3146" s="14">
        <v>5.7599999999999998E-2</v>
      </c>
      <c r="E3146" s="14">
        <v>8.2000000000000007E-3</v>
      </c>
      <c r="F3146" s="14">
        <v>-7.9100000000000004E-2</v>
      </c>
      <c r="G3146" s="14">
        <v>-1.18E-2</v>
      </c>
    </row>
    <row r="3147" spans="1:7" ht="14" x14ac:dyDescent="0.2">
      <c r="A3147" s="14" t="s">
        <v>6178</v>
      </c>
      <c r="B3147" s="14" t="s">
        <v>492</v>
      </c>
      <c r="C3147" s="14" t="s">
        <v>6158</v>
      </c>
      <c r="D3147" s="14">
        <v>6.6699999999999995E-2</v>
      </c>
      <c r="E3147" s="14">
        <v>1.9E-3</v>
      </c>
      <c r="F3147" s="14">
        <v>-6.59E-2</v>
      </c>
      <c r="G3147" s="14">
        <v>-1.47E-2</v>
      </c>
    </row>
    <row r="3148" spans="1:7" ht="14" x14ac:dyDescent="0.2">
      <c r="A3148" s="14" t="s">
        <v>6179</v>
      </c>
      <c r="B3148" s="14" t="s">
        <v>2621</v>
      </c>
      <c r="C3148" s="14" t="s">
        <v>6158</v>
      </c>
      <c r="D3148" s="14">
        <v>6.7500000000000004E-2</v>
      </c>
      <c r="E3148" s="14">
        <v>3.0000000000000001E-3</v>
      </c>
      <c r="F3148" s="14">
        <v>-6.7000000000000004E-2</v>
      </c>
      <c r="G3148" s="14">
        <v>0</v>
      </c>
    </row>
    <row r="3149" spans="1:7" ht="14" x14ac:dyDescent="0.2">
      <c r="A3149" s="14" t="s">
        <v>6180</v>
      </c>
      <c r="B3149" s="14" t="s">
        <v>2621</v>
      </c>
      <c r="C3149" s="14" t="s">
        <v>6158</v>
      </c>
      <c r="D3149" s="14">
        <v>7.0499999999999993E-2</v>
      </c>
      <c r="E3149" s="14">
        <v>3.2000000000000002E-3</v>
      </c>
      <c r="F3149" s="14">
        <v>-6.7100000000000007E-2</v>
      </c>
      <c r="G3149" s="14">
        <v>9.1999999999999998E-3</v>
      </c>
    </row>
    <row r="3150" spans="1:7" ht="14" x14ac:dyDescent="0.2">
      <c r="A3150" s="14" t="s">
        <v>6167</v>
      </c>
      <c r="B3150" s="14" t="s">
        <v>2621</v>
      </c>
      <c r="C3150" s="14" t="s">
        <v>6158</v>
      </c>
      <c r="D3150" s="14">
        <v>6.5100000000000005E-2</v>
      </c>
      <c r="E3150" s="14">
        <v>5.4000000000000003E-3</v>
      </c>
      <c r="F3150" s="14">
        <v>-6.8900000000000003E-2</v>
      </c>
      <c r="G3150" s="14">
        <v>-1E-4</v>
      </c>
    </row>
    <row r="3151" spans="1:7" ht="14" x14ac:dyDescent="0.2">
      <c r="A3151" s="14" t="s">
        <v>6168</v>
      </c>
      <c r="B3151" s="14" t="s">
        <v>492</v>
      </c>
      <c r="C3151" s="14" t="s">
        <v>6158</v>
      </c>
      <c r="D3151" s="14">
        <v>6.7100000000000007E-2</v>
      </c>
      <c r="E3151" s="14">
        <v>1.12E-2</v>
      </c>
      <c r="F3151" s="14">
        <v>-7.1999999999999995E-2</v>
      </c>
      <c r="G3151" s="14">
        <v>6.8999999999999999E-3</v>
      </c>
    </row>
    <row r="3152" spans="1:7" ht="14" x14ac:dyDescent="0.2">
      <c r="A3152" s="14" t="s">
        <v>6183</v>
      </c>
      <c r="B3152" s="14" t="s">
        <v>2621</v>
      </c>
      <c r="C3152" s="14" t="s">
        <v>6158</v>
      </c>
      <c r="D3152" s="14">
        <v>6.3899999999999998E-2</v>
      </c>
      <c r="E3152" s="14">
        <v>1.12E-2</v>
      </c>
      <c r="F3152" s="14">
        <v>-6.2199999999999998E-2</v>
      </c>
      <c r="G3152" s="14">
        <v>8.0000000000000002E-3</v>
      </c>
    </row>
    <row r="3153" spans="1:7" ht="14" x14ac:dyDescent="0.2">
      <c r="A3153" s="14" t="s">
        <v>6184</v>
      </c>
      <c r="B3153" s="14" t="s">
        <v>2621</v>
      </c>
      <c r="C3153" s="14" t="s">
        <v>6158</v>
      </c>
      <c r="D3153" s="14">
        <v>6.0999999999999999E-2</v>
      </c>
      <c r="E3153" s="14">
        <v>4.1000000000000003E-3</v>
      </c>
      <c r="F3153" s="14">
        <v>-5.4300000000000001E-2</v>
      </c>
      <c r="G3153" s="14">
        <v>4.5999999999999999E-3</v>
      </c>
    </row>
    <row r="3154" spans="1:7" ht="14" x14ac:dyDescent="0.2">
      <c r="A3154" s="14" t="s">
        <v>6185</v>
      </c>
      <c r="B3154" s="14" t="s">
        <v>2621</v>
      </c>
      <c r="C3154" s="14" t="s">
        <v>6158</v>
      </c>
      <c r="D3154" s="14">
        <v>6.0499999999999998E-2</v>
      </c>
      <c r="E3154" s="14">
        <v>8.9999999999999993E-3</v>
      </c>
      <c r="F3154" s="14">
        <v>-6.3899999999999998E-2</v>
      </c>
      <c r="G3154" s="14">
        <v>4.4999999999999997E-3</v>
      </c>
    </row>
    <row r="3155" spans="1:7" ht="14" x14ac:dyDescent="0.2">
      <c r="A3155" s="14" t="s">
        <v>6186</v>
      </c>
      <c r="B3155" s="14" t="s">
        <v>2621</v>
      </c>
      <c r="C3155" s="14" t="s">
        <v>6158</v>
      </c>
      <c r="D3155" s="14">
        <v>6.1899999999999997E-2</v>
      </c>
      <c r="E3155" s="14">
        <v>1.21E-2</v>
      </c>
      <c r="F3155" s="14">
        <v>-6.08E-2</v>
      </c>
      <c r="G3155" s="14">
        <v>1.8E-3</v>
      </c>
    </row>
    <row r="3156" spans="1:7" ht="14" x14ac:dyDescent="0.2">
      <c r="A3156" s="14" t="s">
        <v>6187</v>
      </c>
      <c r="B3156" s="14" t="s">
        <v>2621</v>
      </c>
      <c r="C3156" s="14" t="s">
        <v>6158</v>
      </c>
      <c r="D3156" s="14">
        <v>6.3700000000000007E-2</v>
      </c>
      <c r="E3156" s="14">
        <v>8.3000000000000001E-3</v>
      </c>
      <c r="F3156" s="14">
        <v>-6.1100000000000002E-2</v>
      </c>
      <c r="G3156" s="14">
        <v>-3.3999999999999998E-3</v>
      </c>
    </row>
    <row r="3157" spans="1:7" ht="14" x14ac:dyDescent="0.2">
      <c r="A3157" s="14" t="s">
        <v>6188</v>
      </c>
      <c r="B3157" s="14" t="s">
        <v>2621</v>
      </c>
      <c r="C3157" s="14" t="s">
        <v>6158</v>
      </c>
      <c r="D3157" s="14">
        <v>6.3799999999999996E-2</v>
      </c>
      <c r="E3157" s="14">
        <v>1.2E-2</v>
      </c>
      <c r="F3157" s="14">
        <v>-6.3399999999999998E-2</v>
      </c>
      <c r="G3157" s="14">
        <v>6.7000000000000002E-3</v>
      </c>
    </row>
    <row r="3158" spans="1:7" ht="14" x14ac:dyDescent="0.2">
      <c r="A3158" s="14" t="s">
        <v>6189</v>
      </c>
      <c r="B3158" s="14" t="s">
        <v>2621</v>
      </c>
      <c r="C3158" s="14" t="s">
        <v>6190</v>
      </c>
      <c r="D3158" s="14">
        <v>1.3100000000000001E-2</v>
      </c>
      <c r="E3158" s="14">
        <v>-8.0000000000000004E-4</v>
      </c>
      <c r="F3158" s="14">
        <v>-5.4899999999999997E-2</v>
      </c>
      <c r="G3158" s="14">
        <v>-4.1000000000000003E-3</v>
      </c>
    </row>
    <row r="3159" spans="1:7" ht="14" x14ac:dyDescent="0.2">
      <c r="A3159" s="14" t="s">
        <v>6201</v>
      </c>
      <c r="B3159" s="14" t="s">
        <v>492</v>
      </c>
      <c r="C3159" s="14" t="s">
        <v>6192</v>
      </c>
      <c r="D3159" s="14">
        <v>8.9300000000000004E-2</v>
      </c>
      <c r="E3159" s="14">
        <v>-3.8199999999999998E-2</v>
      </c>
      <c r="F3159" s="14">
        <v>-5.6000000000000001E-2</v>
      </c>
      <c r="G3159" s="14">
        <v>1.2E-2</v>
      </c>
    </row>
    <row r="3160" spans="1:7" ht="14" x14ac:dyDescent="0.2">
      <c r="A3160" s="14" t="s">
        <v>6195</v>
      </c>
      <c r="B3160" s="14" t="s">
        <v>2621</v>
      </c>
      <c r="C3160" s="14" t="s">
        <v>6192</v>
      </c>
      <c r="D3160" s="14">
        <v>7.5399999999999995E-2</v>
      </c>
      <c r="E3160" s="14">
        <v>-5.3900000000000003E-2</v>
      </c>
      <c r="F3160" s="14">
        <v>-8.2500000000000004E-2</v>
      </c>
      <c r="G3160" s="14">
        <v>-9.7999999999999997E-3</v>
      </c>
    </row>
    <row r="3161" spans="1:7" ht="14" x14ac:dyDescent="0.2">
      <c r="A3161" s="14" t="s">
        <v>6202</v>
      </c>
      <c r="B3161" s="14" t="s">
        <v>2621</v>
      </c>
      <c r="C3161" s="14" t="s">
        <v>6192</v>
      </c>
      <c r="D3161" s="14">
        <v>8.0600000000000005E-2</v>
      </c>
      <c r="E3161" s="14">
        <v>-3.8199999999999998E-2</v>
      </c>
      <c r="F3161" s="14">
        <v>-4.2200000000000001E-2</v>
      </c>
      <c r="G3161" s="14">
        <v>1.09E-2</v>
      </c>
    </row>
    <row r="3162" spans="1:7" ht="14" x14ac:dyDescent="0.2">
      <c r="A3162" s="14" t="s">
        <v>6203</v>
      </c>
      <c r="B3162" s="14" t="s">
        <v>492</v>
      </c>
      <c r="C3162" s="14" t="s">
        <v>6192</v>
      </c>
      <c r="D3162" s="14">
        <v>8.8400000000000006E-2</v>
      </c>
      <c r="E3162" s="14">
        <v>-4.4200000000000003E-2</v>
      </c>
      <c r="F3162" s="14">
        <v>-6.1800000000000001E-2</v>
      </c>
      <c r="G3162" s="14">
        <v>1.2E-2</v>
      </c>
    </row>
    <row r="3163" spans="1:7" ht="14" x14ac:dyDescent="0.2">
      <c r="A3163" s="14" t="s">
        <v>6194</v>
      </c>
      <c r="B3163" s="14" t="s">
        <v>2621</v>
      </c>
      <c r="C3163" s="14" t="s">
        <v>6192</v>
      </c>
      <c r="D3163" s="14">
        <v>7.1499999999999994E-2</v>
      </c>
      <c r="E3163" s="14">
        <v>-5.6399999999999999E-2</v>
      </c>
      <c r="F3163" s="14">
        <v>-5.11E-2</v>
      </c>
      <c r="G3163" s="14">
        <v>7.4999999999999997E-3</v>
      </c>
    </row>
    <row r="3164" spans="1:7" ht="14" x14ac:dyDescent="0.2">
      <c r="A3164" s="14" t="s">
        <v>6204</v>
      </c>
      <c r="B3164" s="14" t="s">
        <v>492</v>
      </c>
      <c r="C3164" s="14" t="s">
        <v>6192</v>
      </c>
      <c r="D3164" s="14">
        <v>5.7200000000000001E-2</v>
      </c>
      <c r="E3164" s="14">
        <v>-3.1600000000000003E-2</v>
      </c>
      <c r="F3164" s="14">
        <v>-5.5100000000000003E-2</v>
      </c>
      <c r="G3164" s="14">
        <v>2.5000000000000001E-3</v>
      </c>
    </row>
    <row r="3165" spans="1:7" ht="14" x14ac:dyDescent="0.2">
      <c r="A3165" s="14" t="s">
        <v>6196</v>
      </c>
      <c r="B3165" s="14" t="s">
        <v>2621</v>
      </c>
      <c r="C3165" s="14" t="s">
        <v>6192</v>
      </c>
      <c r="D3165" s="14">
        <v>7.7100000000000002E-2</v>
      </c>
      <c r="E3165" s="14">
        <v>-4.8399999999999999E-2</v>
      </c>
      <c r="F3165" s="14">
        <v>-6.5699999999999995E-2</v>
      </c>
      <c r="G3165" s="14">
        <v>5.5999999999999999E-3</v>
      </c>
    </row>
    <row r="3166" spans="1:7" ht="14" x14ac:dyDescent="0.2">
      <c r="A3166" s="14" t="s">
        <v>6191</v>
      </c>
      <c r="B3166" s="14" t="s">
        <v>2621</v>
      </c>
      <c r="C3166" s="14" t="s">
        <v>6192</v>
      </c>
      <c r="D3166" s="14">
        <v>8.9099999999999999E-2</v>
      </c>
      <c r="E3166" s="14">
        <v>-4.3200000000000002E-2</v>
      </c>
      <c r="F3166" s="14">
        <v>-5.6399999999999999E-2</v>
      </c>
      <c r="G3166" s="14">
        <v>0.01</v>
      </c>
    </row>
    <row r="3167" spans="1:7" ht="14" x14ac:dyDescent="0.2">
      <c r="A3167" s="14" t="s">
        <v>6193</v>
      </c>
      <c r="B3167" s="14" t="s">
        <v>2621</v>
      </c>
      <c r="C3167" s="14" t="s">
        <v>6192</v>
      </c>
      <c r="D3167" s="14">
        <v>7.2999999999999995E-2</v>
      </c>
      <c r="E3167" s="14">
        <v>-3.2000000000000001E-2</v>
      </c>
      <c r="F3167" s="14">
        <v>-5.2299999999999999E-2</v>
      </c>
      <c r="G3167" s="14">
        <v>6.9999999999999999E-4</v>
      </c>
    </row>
    <row r="3168" spans="1:7" ht="14" x14ac:dyDescent="0.2">
      <c r="A3168" s="14" t="s">
        <v>6197</v>
      </c>
      <c r="B3168" s="14" t="s">
        <v>2621</v>
      </c>
      <c r="C3168" s="14" t="s">
        <v>6192</v>
      </c>
      <c r="D3168" s="14">
        <v>6.7400000000000002E-2</v>
      </c>
      <c r="E3168" s="14">
        <v>-5.57E-2</v>
      </c>
      <c r="F3168" s="14">
        <v>-6.9500000000000006E-2</v>
      </c>
      <c r="G3168" s="14">
        <v>4.7999999999999996E-3</v>
      </c>
    </row>
    <row r="3169" spans="1:7" ht="14" x14ac:dyDescent="0.2">
      <c r="A3169" s="14" t="s">
        <v>6198</v>
      </c>
      <c r="B3169" s="14" t="s">
        <v>2621</v>
      </c>
      <c r="C3169" s="14" t="s">
        <v>6192</v>
      </c>
      <c r="D3169" s="14">
        <v>7.6300000000000007E-2</v>
      </c>
      <c r="E3169" s="14">
        <v>-3.73E-2</v>
      </c>
      <c r="F3169" s="14">
        <v>-5.7599999999999998E-2</v>
      </c>
      <c r="G3169" s="14">
        <v>3.7000000000000002E-3</v>
      </c>
    </row>
    <row r="3170" spans="1:7" ht="14" x14ac:dyDescent="0.2">
      <c r="A3170" s="14" t="s">
        <v>6199</v>
      </c>
      <c r="B3170" s="14" t="s">
        <v>492</v>
      </c>
      <c r="C3170" s="14" t="s">
        <v>6192</v>
      </c>
      <c r="D3170" s="14">
        <v>7.9200000000000007E-2</v>
      </c>
      <c r="E3170" s="14">
        <v>-4.8300000000000003E-2</v>
      </c>
      <c r="F3170" s="14">
        <v>-6.1100000000000002E-2</v>
      </c>
      <c r="G3170" s="14">
        <v>6.0000000000000001E-3</v>
      </c>
    </row>
    <row r="3171" spans="1:7" ht="14" x14ac:dyDescent="0.2">
      <c r="A3171" s="14" t="s">
        <v>6200</v>
      </c>
      <c r="B3171" s="14" t="s">
        <v>2621</v>
      </c>
      <c r="C3171" s="14" t="s">
        <v>6192</v>
      </c>
      <c r="D3171" s="14">
        <v>7.5600000000000001E-2</v>
      </c>
      <c r="E3171" s="14">
        <v>-4.4900000000000002E-2</v>
      </c>
      <c r="F3171" s="14">
        <v>-6.1199999999999997E-2</v>
      </c>
      <c r="G3171" s="14">
        <v>-4.3E-3</v>
      </c>
    </row>
    <row r="3172" spans="1:7" ht="14" x14ac:dyDescent="0.2">
      <c r="A3172" s="14" t="s">
        <v>6205</v>
      </c>
      <c r="B3172" s="14" t="s">
        <v>2621</v>
      </c>
      <c r="C3172" s="14" t="s">
        <v>6192</v>
      </c>
      <c r="D3172" s="14">
        <v>8.3799999999999999E-2</v>
      </c>
      <c r="E3172" s="14">
        <v>-4.2799999999999998E-2</v>
      </c>
      <c r="F3172" s="14">
        <v>-6.1400000000000003E-2</v>
      </c>
      <c r="G3172" s="14">
        <v>7.9000000000000008E-3</v>
      </c>
    </row>
    <row r="3173" spans="1:7" ht="14" x14ac:dyDescent="0.2">
      <c r="A3173" s="14" t="s">
        <v>6239</v>
      </c>
      <c r="B3173" s="14" t="s">
        <v>2621</v>
      </c>
      <c r="C3173" s="14" t="s">
        <v>6207</v>
      </c>
      <c r="D3173" s="14">
        <v>8.0299999999999996E-2</v>
      </c>
      <c r="E3173" s="14">
        <v>-3.5200000000000002E-2</v>
      </c>
      <c r="F3173" s="14">
        <v>-5.6500000000000002E-2</v>
      </c>
      <c r="G3173" s="14">
        <v>-1.5E-3</v>
      </c>
    </row>
    <row r="3174" spans="1:7" ht="14" x14ac:dyDescent="0.2">
      <c r="A3174" s="14" t="s">
        <v>6244</v>
      </c>
      <c r="B3174" s="14" t="s">
        <v>2621</v>
      </c>
      <c r="C3174" s="14" t="s">
        <v>6207</v>
      </c>
      <c r="D3174" s="14">
        <v>7.5700000000000003E-2</v>
      </c>
      <c r="E3174" s="14">
        <v>-1.9800000000000002E-2</v>
      </c>
      <c r="F3174" s="14">
        <v>-5.6099999999999997E-2</v>
      </c>
      <c r="G3174" s="14">
        <v>8.8999999999999999E-3</v>
      </c>
    </row>
    <row r="3175" spans="1:7" ht="14" x14ac:dyDescent="0.2">
      <c r="A3175" s="14" t="s">
        <v>6241</v>
      </c>
      <c r="B3175" s="14" t="s">
        <v>492</v>
      </c>
      <c r="C3175" s="14" t="s">
        <v>6207</v>
      </c>
      <c r="D3175" s="14">
        <v>7.7399999999999997E-2</v>
      </c>
      <c r="E3175" s="14">
        <v>-2.4E-2</v>
      </c>
      <c r="F3175" s="14">
        <v>-5.8599999999999999E-2</v>
      </c>
      <c r="G3175" s="14">
        <v>7.1999999999999998E-3</v>
      </c>
    </row>
    <row r="3176" spans="1:7" ht="14" x14ac:dyDescent="0.2">
      <c r="A3176" s="14" t="s">
        <v>6245</v>
      </c>
      <c r="B3176" s="14" t="s">
        <v>2621</v>
      </c>
      <c r="C3176" s="14" t="s">
        <v>6207</v>
      </c>
      <c r="D3176" s="14">
        <v>7.85E-2</v>
      </c>
      <c r="E3176" s="14">
        <v>-2.2599999999999999E-2</v>
      </c>
      <c r="F3176" s="14">
        <v>-5.62E-2</v>
      </c>
      <c r="G3176" s="14">
        <v>6.4000000000000003E-3</v>
      </c>
    </row>
    <row r="3177" spans="1:7" ht="14" x14ac:dyDescent="0.2">
      <c r="A3177" s="14" t="s">
        <v>6246</v>
      </c>
      <c r="B3177" s="14" t="s">
        <v>2621</v>
      </c>
      <c r="C3177" s="14" t="s">
        <v>6207</v>
      </c>
      <c r="D3177" s="14">
        <v>7.9600000000000004E-2</v>
      </c>
      <c r="E3177" s="14">
        <v>-2.5399999999999999E-2</v>
      </c>
      <c r="F3177" s="14">
        <v>-6.3700000000000007E-2</v>
      </c>
      <c r="G3177" s="14">
        <v>1.2200000000000001E-2</v>
      </c>
    </row>
    <row r="3178" spans="1:7" ht="14" x14ac:dyDescent="0.2">
      <c r="A3178" s="14" t="s">
        <v>6210</v>
      </c>
      <c r="B3178" s="14" t="s">
        <v>492</v>
      </c>
      <c r="C3178" s="14" t="s">
        <v>6207</v>
      </c>
      <c r="D3178" s="14">
        <v>7.3499999999999996E-2</v>
      </c>
      <c r="E3178" s="14">
        <v>-1.7600000000000001E-2</v>
      </c>
      <c r="F3178" s="14">
        <v>-5.2999999999999999E-2</v>
      </c>
      <c r="G3178" s="14">
        <v>-2.9999999999999997E-4</v>
      </c>
    </row>
    <row r="3179" spans="1:7" ht="14" x14ac:dyDescent="0.2">
      <c r="A3179" s="14" t="s">
        <v>6211</v>
      </c>
      <c r="B3179" s="14" t="s">
        <v>2621</v>
      </c>
      <c r="C3179" s="14" t="s">
        <v>6207</v>
      </c>
      <c r="D3179" s="14">
        <v>8.3099999999999993E-2</v>
      </c>
      <c r="E3179" s="14">
        <v>-2.8799999999999999E-2</v>
      </c>
      <c r="F3179" s="14">
        <v>-5.9200000000000003E-2</v>
      </c>
      <c r="G3179" s="14">
        <v>1.1299999999999999E-2</v>
      </c>
    </row>
    <row r="3180" spans="1:7" ht="14" x14ac:dyDescent="0.2">
      <c r="A3180" s="14" t="s">
        <v>6212</v>
      </c>
      <c r="B3180" s="14" t="s">
        <v>492</v>
      </c>
      <c r="C3180" s="14" t="s">
        <v>6207</v>
      </c>
      <c r="D3180" s="14">
        <v>8.1500000000000003E-2</v>
      </c>
      <c r="E3180" s="14">
        <v>-2.5499999999999998E-2</v>
      </c>
      <c r="F3180" s="14">
        <v>-5.5899999999999998E-2</v>
      </c>
      <c r="G3180" s="14">
        <v>8.0999999999999996E-3</v>
      </c>
    </row>
    <row r="3181" spans="1:7" ht="14" x14ac:dyDescent="0.2">
      <c r="A3181" s="14" t="s">
        <v>6213</v>
      </c>
      <c r="B3181" s="14" t="s">
        <v>492</v>
      </c>
      <c r="C3181" s="14" t="s">
        <v>6207</v>
      </c>
      <c r="D3181" s="14">
        <v>8.09E-2</v>
      </c>
      <c r="E3181" s="14">
        <v>-2.1000000000000001E-2</v>
      </c>
      <c r="F3181" s="14">
        <v>-5.7000000000000002E-2</v>
      </c>
      <c r="G3181" s="14">
        <v>8.8000000000000005E-3</v>
      </c>
    </row>
    <row r="3182" spans="1:7" ht="14" x14ac:dyDescent="0.2">
      <c r="A3182" s="14" t="s">
        <v>6214</v>
      </c>
      <c r="B3182" s="14" t="s">
        <v>492</v>
      </c>
      <c r="C3182" s="14" t="s">
        <v>6207</v>
      </c>
      <c r="D3182" s="14">
        <v>8.3400000000000002E-2</v>
      </c>
      <c r="E3182" s="14">
        <v>-2.9399999999999999E-2</v>
      </c>
      <c r="F3182" s="14">
        <v>-5.6800000000000003E-2</v>
      </c>
      <c r="G3182" s="14">
        <v>1.06E-2</v>
      </c>
    </row>
    <row r="3183" spans="1:7" ht="14" x14ac:dyDescent="0.2">
      <c r="A3183" s="14" t="s">
        <v>6215</v>
      </c>
      <c r="B3183" s="14" t="s">
        <v>492</v>
      </c>
      <c r="C3183" s="14" t="s">
        <v>6207</v>
      </c>
      <c r="D3183" s="14">
        <v>8.2000000000000003E-2</v>
      </c>
      <c r="E3183" s="14">
        <v>-2.7300000000000001E-2</v>
      </c>
      <c r="F3183" s="14">
        <v>-5.8999999999999997E-2</v>
      </c>
      <c r="G3183" s="14">
        <v>1.18E-2</v>
      </c>
    </row>
    <row r="3184" spans="1:7" ht="14" x14ac:dyDescent="0.2">
      <c r="A3184" s="14" t="s">
        <v>6216</v>
      </c>
      <c r="B3184" s="14" t="s">
        <v>492</v>
      </c>
      <c r="C3184" s="14" t="s">
        <v>6207</v>
      </c>
      <c r="D3184" s="14">
        <v>8.3400000000000002E-2</v>
      </c>
      <c r="E3184" s="14">
        <v>-2.7400000000000001E-2</v>
      </c>
      <c r="F3184" s="14">
        <v>-6.1699999999999998E-2</v>
      </c>
      <c r="G3184" s="14">
        <v>9.7000000000000003E-3</v>
      </c>
    </row>
    <row r="3185" spans="1:7" ht="14" x14ac:dyDescent="0.2">
      <c r="A3185" s="14" t="s">
        <v>6217</v>
      </c>
      <c r="B3185" s="14" t="s">
        <v>492</v>
      </c>
      <c r="C3185" s="14" t="s">
        <v>6207</v>
      </c>
      <c r="D3185" s="14">
        <v>8.0399999999999999E-2</v>
      </c>
      <c r="E3185" s="14">
        <v>-2.93E-2</v>
      </c>
      <c r="F3185" s="14">
        <v>-6.1800000000000001E-2</v>
      </c>
      <c r="G3185" s="14">
        <v>5.5999999999999999E-3</v>
      </c>
    </row>
    <row r="3186" spans="1:7" ht="14" x14ac:dyDescent="0.2">
      <c r="A3186" s="14" t="s">
        <v>6218</v>
      </c>
      <c r="B3186" s="14" t="s">
        <v>492</v>
      </c>
      <c r="C3186" s="14" t="s">
        <v>6207</v>
      </c>
      <c r="D3186" s="14">
        <v>8.3500000000000005E-2</v>
      </c>
      <c r="E3186" s="14">
        <v>-2.9100000000000001E-2</v>
      </c>
      <c r="F3186" s="14">
        <v>-6.3700000000000007E-2</v>
      </c>
      <c r="G3186" s="14">
        <v>9.1999999999999998E-3</v>
      </c>
    </row>
    <row r="3187" spans="1:7" ht="14" x14ac:dyDescent="0.2">
      <c r="A3187" s="14" t="s">
        <v>6219</v>
      </c>
      <c r="B3187" s="14" t="s">
        <v>2621</v>
      </c>
      <c r="C3187" s="14" t="s">
        <v>6207</v>
      </c>
      <c r="D3187" s="14">
        <v>7.8700000000000006E-2</v>
      </c>
      <c r="E3187" s="14">
        <v>-2.5000000000000001E-2</v>
      </c>
      <c r="F3187" s="14">
        <v>-5.3900000000000003E-2</v>
      </c>
      <c r="G3187" s="14">
        <v>7.4000000000000003E-3</v>
      </c>
    </row>
    <row r="3188" spans="1:7" ht="14" x14ac:dyDescent="0.2">
      <c r="A3188" s="14" t="s">
        <v>6220</v>
      </c>
      <c r="B3188" s="14" t="s">
        <v>2621</v>
      </c>
      <c r="C3188" s="14" t="s">
        <v>6207</v>
      </c>
      <c r="D3188" s="14">
        <v>7.7200000000000005E-2</v>
      </c>
      <c r="E3188" s="14">
        <v>-2.5600000000000001E-2</v>
      </c>
      <c r="F3188" s="14">
        <v>-6.4699999999999994E-2</v>
      </c>
      <c r="G3188" s="14">
        <v>8.0999999999999996E-3</v>
      </c>
    </row>
    <row r="3189" spans="1:7" ht="14" x14ac:dyDescent="0.2">
      <c r="A3189" s="14" t="s">
        <v>6221</v>
      </c>
      <c r="B3189" s="14" t="s">
        <v>2621</v>
      </c>
      <c r="C3189" s="14" t="s">
        <v>6207</v>
      </c>
      <c r="D3189" s="14">
        <v>8.0299999999999996E-2</v>
      </c>
      <c r="E3189" s="14">
        <v>-2.8000000000000001E-2</v>
      </c>
      <c r="F3189" s="14">
        <v>-6.5199999999999994E-2</v>
      </c>
      <c r="G3189" s="14">
        <v>1.5299999999999999E-2</v>
      </c>
    </row>
    <row r="3190" spans="1:7" ht="14" x14ac:dyDescent="0.2">
      <c r="A3190" s="14" t="s">
        <v>6222</v>
      </c>
      <c r="B3190" s="14" t="s">
        <v>2621</v>
      </c>
      <c r="C3190" s="14" t="s">
        <v>6207</v>
      </c>
      <c r="D3190" s="14">
        <v>8.0600000000000005E-2</v>
      </c>
      <c r="E3190" s="14">
        <v>-2.7799999999999998E-2</v>
      </c>
      <c r="F3190" s="14">
        <v>-5.8700000000000002E-2</v>
      </c>
      <c r="G3190" s="14">
        <v>5.1000000000000004E-3</v>
      </c>
    </row>
    <row r="3191" spans="1:7" ht="14" x14ac:dyDescent="0.2">
      <c r="A3191" s="14" t="s">
        <v>6223</v>
      </c>
      <c r="B3191" s="14" t="s">
        <v>2621</v>
      </c>
      <c r="C3191" s="14" t="s">
        <v>6207</v>
      </c>
      <c r="D3191" s="14">
        <v>7.7899999999999997E-2</v>
      </c>
      <c r="E3191" s="14">
        <v>-2.5499999999999998E-2</v>
      </c>
      <c r="F3191" s="14">
        <v>-6.1499999999999999E-2</v>
      </c>
      <c r="G3191" s="14">
        <v>7.6E-3</v>
      </c>
    </row>
    <row r="3192" spans="1:7" ht="14" x14ac:dyDescent="0.2">
      <c r="A3192" s="14" t="s">
        <v>6224</v>
      </c>
      <c r="B3192" s="14" t="s">
        <v>2621</v>
      </c>
      <c r="C3192" s="14" t="s">
        <v>6207</v>
      </c>
      <c r="D3192" s="14">
        <v>7.5899999999999995E-2</v>
      </c>
      <c r="E3192" s="14">
        <v>-2.7199999999999998E-2</v>
      </c>
      <c r="F3192" s="14">
        <v>-6.4100000000000004E-2</v>
      </c>
      <c r="G3192" s="14">
        <v>6.0000000000000001E-3</v>
      </c>
    </row>
    <row r="3193" spans="1:7" ht="14" x14ac:dyDescent="0.2">
      <c r="A3193" s="14" t="s">
        <v>6225</v>
      </c>
      <c r="B3193" s="14" t="s">
        <v>492</v>
      </c>
      <c r="C3193" s="14" t="s">
        <v>6207</v>
      </c>
      <c r="D3193" s="14">
        <v>0.08</v>
      </c>
      <c r="E3193" s="14">
        <v>-2.12E-2</v>
      </c>
      <c r="F3193" s="14">
        <v>-6.3399999999999998E-2</v>
      </c>
      <c r="G3193" s="14">
        <v>1.04E-2</v>
      </c>
    </row>
    <row r="3194" spans="1:7" ht="14" x14ac:dyDescent="0.2">
      <c r="A3194" s="14" t="s">
        <v>6226</v>
      </c>
      <c r="B3194" s="14" t="s">
        <v>492</v>
      </c>
      <c r="C3194" s="14" t="s">
        <v>6207</v>
      </c>
      <c r="D3194" s="14">
        <v>7.9600000000000004E-2</v>
      </c>
      <c r="E3194" s="14">
        <v>-2.5700000000000001E-2</v>
      </c>
      <c r="F3194" s="14">
        <v>-6.5000000000000002E-2</v>
      </c>
      <c r="G3194" s="14">
        <v>7.7000000000000002E-3</v>
      </c>
    </row>
    <row r="3195" spans="1:7" ht="14" x14ac:dyDescent="0.2">
      <c r="A3195" s="14" t="s">
        <v>6227</v>
      </c>
      <c r="B3195" s="14" t="s">
        <v>492</v>
      </c>
      <c r="C3195" s="14" t="s">
        <v>6207</v>
      </c>
      <c r="D3195" s="14">
        <v>7.8600000000000003E-2</v>
      </c>
      <c r="E3195" s="14">
        <v>-2.93E-2</v>
      </c>
      <c r="F3195" s="14">
        <v>-6.1400000000000003E-2</v>
      </c>
      <c r="G3195" s="14">
        <v>6.0000000000000001E-3</v>
      </c>
    </row>
    <row r="3196" spans="1:7" ht="14" x14ac:dyDescent="0.2">
      <c r="A3196" s="14" t="s">
        <v>6228</v>
      </c>
      <c r="B3196" s="14" t="s">
        <v>2621</v>
      </c>
      <c r="C3196" s="14" t="s">
        <v>6207</v>
      </c>
      <c r="D3196" s="14">
        <v>7.6300000000000007E-2</v>
      </c>
      <c r="E3196" s="14">
        <v>-2.63E-2</v>
      </c>
      <c r="F3196" s="14">
        <v>-5.9299999999999999E-2</v>
      </c>
      <c r="G3196" s="14">
        <v>1.06E-2</v>
      </c>
    </row>
    <row r="3197" spans="1:7" ht="14" x14ac:dyDescent="0.2">
      <c r="A3197" s="14" t="s">
        <v>6229</v>
      </c>
      <c r="B3197" s="14" t="s">
        <v>2621</v>
      </c>
      <c r="C3197" s="14" t="s">
        <v>6207</v>
      </c>
      <c r="D3197" s="14">
        <v>7.8600000000000003E-2</v>
      </c>
      <c r="E3197" s="14">
        <v>-3.1399999999999997E-2</v>
      </c>
      <c r="F3197" s="14">
        <v>-6.0499999999999998E-2</v>
      </c>
      <c r="G3197" s="14">
        <v>8.0000000000000002E-3</v>
      </c>
    </row>
    <row r="3198" spans="1:7" ht="14" x14ac:dyDescent="0.2">
      <c r="A3198" s="14" t="s">
        <v>6230</v>
      </c>
      <c r="B3198" s="14" t="s">
        <v>2621</v>
      </c>
      <c r="C3198" s="14" t="s">
        <v>6207</v>
      </c>
      <c r="D3198" s="14">
        <v>7.7700000000000005E-2</v>
      </c>
      <c r="E3198" s="14">
        <v>-3.2300000000000002E-2</v>
      </c>
      <c r="F3198" s="14">
        <v>-6.13E-2</v>
      </c>
      <c r="G3198" s="14">
        <v>4.1999999999999997E-3</v>
      </c>
    </row>
    <row r="3199" spans="1:7" ht="14" x14ac:dyDescent="0.2">
      <c r="A3199" s="14" t="s">
        <v>6231</v>
      </c>
      <c r="B3199" s="14" t="s">
        <v>492</v>
      </c>
      <c r="C3199" s="14" t="s">
        <v>6207</v>
      </c>
      <c r="D3199" s="14">
        <v>7.6700000000000004E-2</v>
      </c>
      <c r="E3199" s="14">
        <v>-2.2599999999999999E-2</v>
      </c>
      <c r="F3199" s="14">
        <v>-5.9499999999999997E-2</v>
      </c>
      <c r="G3199" s="14">
        <v>9.1999999999999998E-3</v>
      </c>
    </row>
    <row r="3200" spans="1:7" ht="14" x14ac:dyDescent="0.2">
      <c r="A3200" s="14" t="s">
        <v>6232</v>
      </c>
      <c r="B3200" s="14" t="s">
        <v>492</v>
      </c>
      <c r="C3200" s="14" t="s">
        <v>6207</v>
      </c>
      <c r="D3200" s="14">
        <v>7.7899999999999997E-2</v>
      </c>
      <c r="E3200" s="14">
        <v>-2.4799999999999999E-2</v>
      </c>
      <c r="F3200" s="14">
        <v>-6.2700000000000006E-2</v>
      </c>
      <c r="G3200" s="14">
        <v>6.7999999999999996E-3</v>
      </c>
    </row>
    <row r="3201" spans="1:7" ht="14" x14ac:dyDescent="0.2">
      <c r="A3201" s="14" t="s">
        <v>6233</v>
      </c>
      <c r="B3201" s="14" t="s">
        <v>2621</v>
      </c>
      <c r="C3201" s="14" t="s">
        <v>6207</v>
      </c>
      <c r="D3201" s="14">
        <v>7.9100000000000004E-2</v>
      </c>
      <c r="E3201" s="14">
        <v>-2.81E-2</v>
      </c>
      <c r="F3201" s="14">
        <v>-5.9200000000000003E-2</v>
      </c>
      <c r="G3201" s="14">
        <v>5.8999999999999999E-3</v>
      </c>
    </row>
    <row r="3202" spans="1:7" ht="14" x14ac:dyDescent="0.2">
      <c r="A3202" s="14" t="s">
        <v>6234</v>
      </c>
      <c r="B3202" s="14" t="s">
        <v>492</v>
      </c>
      <c r="C3202" s="14" t="s">
        <v>6207</v>
      </c>
      <c r="D3202" s="14">
        <v>7.5499999999999998E-2</v>
      </c>
      <c r="E3202" s="14">
        <v>-2.5999999999999999E-2</v>
      </c>
      <c r="F3202" s="14">
        <v>-5.6899999999999999E-2</v>
      </c>
      <c r="G3202" s="14">
        <v>5.7000000000000002E-3</v>
      </c>
    </row>
    <row r="3203" spans="1:7" ht="14" x14ac:dyDescent="0.2">
      <c r="A3203" s="14" t="s">
        <v>6235</v>
      </c>
      <c r="B3203" s="14" t="s">
        <v>492</v>
      </c>
      <c r="C3203" s="14" t="s">
        <v>6207</v>
      </c>
      <c r="D3203" s="14">
        <v>7.6700000000000004E-2</v>
      </c>
      <c r="E3203" s="14">
        <v>-2.8500000000000001E-2</v>
      </c>
      <c r="F3203" s="14">
        <v>-5.8099999999999999E-2</v>
      </c>
      <c r="G3203" s="14">
        <v>1.12E-2</v>
      </c>
    </row>
    <row r="3204" spans="1:7" ht="14" x14ac:dyDescent="0.2">
      <c r="A3204" s="14" t="s">
        <v>6206</v>
      </c>
      <c r="B3204" s="14" t="s">
        <v>2621</v>
      </c>
      <c r="C3204" s="14" t="s">
        <v>6207</v>
      </c>
      <c r="D3204" s="14">
        <v>7.6200000000000004E-2</v>
      </c>
      <c r="E3204" s="14">
        <v>-2.3E-2</v>
      </c>
      <c r="F3204" s="14">
        <v>-5.9700000000000003E-2</v>
      </c>
      <c r="G3204" s="14">
        <v>4.4999999999999997E-3</v>
      </c>
    </row>
    <row r="3205" spans="1:7" ht="14" x14ac:dyDescent="0.2">
      <c r="A3205" s="14" t="s">
        <v>6208</v>
      </c>
      <c r="B3205" s="14" t="s">
        <v>2621</v>
      </c>
      <c r="C3205" s="14" t="s">
        <v>6207</v>
      </c>
      <c r="D3205" s="14">
        <v>8.1000000000000003E-2</v>
      </c>
      <c r="E3205" s="14">
        <v>-2.1000000000000001E-2</v>
      </c>
      <c r="F3205" s="14">
        <v>-5.9400000000000001E-2</v>
      </c>
      <c r="G3205" s="14">
        <v>1.03E-2</v>
      </c>
    </row>
    <row r="3206" spans="1:7" ht="14" x14ac:dyDescent="0.2">
      <c r="A3206" s="14" t="s">
        <v>6209</v>
      </c>
      <c r="B3206" s="14" t="s">
        <v>492</v>
      </c>
      <c r="C3206" s="14" t="s">
        <v>6207</v>
      </c>
      <c r="D3206" s="14">
        <v>8.2400000000000001E-2</v>
      </c>
      <c r="E3206" s="14">
        <v>-2.9499999999999998E-2</v>
      </c>
      <c r="F3206" s="14">
        <v>-5.45E-2</v>
      </c>
      <c r="G3206" s="14">
        <v>1.03E-2</v>
      </c>
    </row>
    <row r="3207" spans="1:7" ht="14" x14ac:dyDescent="0.2">
      <c r="A3207" s="14" t="s">
        <v>6242</v>
      </c>
      <c r="B3207" s="14" t="s">
        <v>2621</v>
      </c>
      <c r="C3207" s="14" t="s">
        <v>6207</v>
      </c>
      <c r="D3207" s="14">
        <v>7.5800000000000006E-2</v>
      </c>
      <c r="E3207" s="14">
        <v>-2.2100000000000002E-2</v>
      </c>
      <c r="F3207" s="14">
        <v>-5.3800000000000001E-2</v>
      </c>
      <c r="G3207" s="14">
        <v>6.6E-3</v>
      </c>
    </row>
    <row r="3208" spans="1:7" ht="14" x14ac:dyDescent="0.2">
      <c r="A3208" s="14" t="s">
        <v>6243</v>
      </c>
      <c r="B3208" s="14" t="s">
        <v>2621</v>
      </c>
      <c r="C3208" s="14" t="s">
        <v>6207</v>
      </c>
      <c r="D3208" s="14">
        <v>7.9100000000000004E-2</v>
      </c>
      <c r="E3208" s="14">
        <v>-2.2599999999999999E-2</v>
      </c>
      <c r="F3208" s="14">
        <v>-6.0499999999999998E-2</v>
      </c>
      <c r="G3208" s="14">
        <v>8.8999999999999999E-3</v>
      </c>
    </row>
    <row r="3209" spans="1:7" ht="14" x14ac:dyDescent="0.2">
      <c r="A3209" s="14" t="s">
        <v>6247</v>
      </c>
      <c r="B3209" s="14" t="s">
        <v>492</v>
      </c>
      <c r="C3209" s="14" t="s">
        <v>6207</v>
      </c>
      <c r="D3209" s="14">
        <v>7.5499999999999998E-2</v>
      </c>
      <c r="E3209" s="14">
        <v>-1.9599999999999999E-2</v>
      </c>
      <c r="F3209" s="14">
        <v>-5.7799999999999997E-2</v>
      </c>
      <c r="G3209" s="14">
        <v>6.1999999999999998E-3</v>
      </c>
    </row>
    <row r="3210" spans="1:7" ht="14" x14ac:dyDescent="0.2">
      <c r="A3210" s="14" t="s">
        <v>6236</v>
      </c>
      <c r="B3210" s="14" t="s">
        <v>2621</v>
      </c>
      <c r="C3210" s="14" t="s">
        <v>6207</v>
      </c>
      <c r="D3210" s="14">
        <v>7.9299999999999995E-2</v>
      </c>
      <c r="E3210" s="14">
        <v>-3.32E-2</v>
      </c>
      <c r="F3210" s="14">
        <v>-5.67E-2</v>
      </c>
      <c r="G3210" s="14">
        <v>1.5100000000000001E-2</v>
      </c>
    </row>
    <row r="3211" spans="1:7" ht="14" x14ac:dyDescent="0.2">
      <c r="A3211" s="14" t="s">
        <v>6237</v>
      </c>
      <c r="B3211" s="14" t="s">
        <v>2621</v>
      </c>
      <c r="C3211" s="14" t="s">
        <v>6207</v>
      </c>
      <c r="D3211" s="14">
        <v>7.8100000000000003E-2</v>
      </c>
      <c r="E3211" s="14">
        <v>-2.5100000000000001E-2</v>
      </c>
      <c r="F3211" s="14">
        <v>-5.8999999999999997E-2</v>
      </c>
      <c r="G3211" s="14">
        <v>8.2000000000000007E-3</v>
      </c>
    </row>
    <row r="3212" spans="1:7" ht="14" x14ac:dyDescent="0.2">
      <c r="A3212" s="14" t="s">
        <v>6238</v>
      </c>
      <c r="B3212" s="14" t="s">
        <v>2621</v>
      </c>
      <c r="C3212" s="14" t="s">
        <v>6207</v>
      </c>
      <c r="D3212" s="14">
        <v>7.51E-2</v>
      </c>
      <c r="E3212" s="14">
        <v>-2.47E-2</v>
      </c>
      <c r="F3212" s="14">
        <v>-5.0200000000000002E-2</v>
      </c>
      <c r="G3212" s="14">
        <v>6.1999999999999998E-3</v>
      </c>
    </row>
    <row r="3213" spans="1:7" ht="14" x14ac:dyDescent="0.2">
      <c r="A3213" s="14" t="s">
        <v>6240</v>
      </c>
      <c r="B3213" s="14" t="s">
        <v>492</v>
      </c>
      <c r="C3213" s="14" t="s">
        <v>6207</v>
      </c>
      <c r="D3213" s="14">
        <v>7.9799999999999996E-2</v>
      </c>
      <c r="E3213" s="14">
        <v>-2.87E-2</v>
      </c>
      <c r="F3213" s="14">
        <v>-6.5799999999999997E-2</v>
      </c>
      <c r="G3213" s="14">
        <v>8.6E-3</v>
      </c>
    </row>
  </sheetData>
  <sortState xmlns:xlrd2="http://schemas.microsoft.com/office/spreadsheetml/2017/richdata2" ref="A3:G3276">
    <sortCondition ref="C1:C3276"/>
  </sortState>
  <hyperlinks>
    <hyperlink ref="C1610" r:id="rId1" xr:uid="{00000000-0004-0000-0C00-000000000000}"/>
    <hyperlink ref="C1576" r:id="rId2" xr:uid="{00000000-0004-0000-0C00-000001000000}"/>
    <hyperlink ref="C1580" r:id="rId3" xr:uid="{00000000-0004-0000-0C00-000002000000}"/>
    <hyperlink ref="C1581" r:id="rId4" xr:uid="{00000000-0004-0000-0C00-000003000000}"/>
    <hyperlink ref="C1582" r:id="rId5" xr:uid="{00000000-0004-0000-0C00-000004000000}"/>
    <hyperlink ref="C1584" r:id="rId6" xr:uid="{00000000-0004-0000-0C00-000005000000}"/>
    <hyperlink ref="C1538" r:id="rId7" xr:uid="{00000000-0004-0000-0C00-000006000000}"/>
    <hyperlink ref="C1539" r:id="rId8" xr:uid="{00000000-0004-0000-0C00-000007000000}"/>
    <hyperlink ref="C1540" r:id="rId9" xr:uid="{00000000-0004-0000-0C00-000008000000}"/>
    <hyperlink ref="C1541" r:id="rId10" xr:uid="{00000000-0004-0000-0C00-000009000000}"/>
    <hyperlink ref="C1542" r:id="rId11" xr:uid="{00000000-0004-0000-0C00-00000A000000}"/>
    <hyperlink ref="C1543" r:id="rId12" xr:uid="{00000000-0004-0000-0C00-00000B000000}"/>
    <hyperlink ref="C1544" r:id="rId13" xr:uid="{00000000-0004-0000-0C00-00000C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Z25"/>
  <sheetViews>
    <sheetView workbookViewId="0"/>
  </sheetViews>
  <sheetFormatPr baseColWidth="10" defaultColWidth="12.6640625" defaultRowHeight="15.75" customHeight="1" x14ac:dyDescent="0.15"/>
  <sheetData>
    <row r="1" spans="1:26" ht="15" x14ac:dyDescent="0.2">
      <c r="A1" s="11" t="s">
        <v>6983</v>
      </c>
    </row>
    <row r="2" spans="1:26" ht="15.75" customHeight="1" x14ac:dyDescent="0.15">
      <c r="A2" s="20"/>
      <c r="B2" s="20"/>
      <c r="C2" s="20"/>
      <c r="D2" s="20"/>
      <c r="E2" s="21"/>
      <c r="F2" s="21"/>
      <c r="G2" s="21"/>
      <c r="H2" s="21"/>
      <c r="I2" s="21"/>
    </row>
    <row r="3" spans="1:26" ht="14" x14ac:dyDescent="0.2">
      <c r="A3" s="22" t="s">
        <v>6248</v>
      </c>
      <c r="B3" s="22"/>
      <c r="C3" s="22"/>
      <c r="D3" s="3"/>
      <c r="E3" s="6"/>
      <c r="F3" s="22" t="s">
        <v>6249</v>
      </c>
      <c r="G3" s="22"/>
      <c r="H3" s="22"/>
      <c r="I3" s="3"/>
      <c r="J3" s="6"/>
      <c r="K3" s="22" t="s">
        <v>6250</v>
      </c>
      <c r="L3" s="22"/>
      <c r="M3" s="22"/>
      <c r="N3" s="3"/>
      <c r="O3" s="6"/>
      <c r="P3" s="6"/>
      <c r="Q3" s="6"/>
      <c r="R3" s="6"/>
      <c r="S3" s="6"/>
      <c r="T3" s="6"/>
      <c r="U3" s="6"/>
      <c r="V3" s="6"/>
      <c r="W3" s="6"/>
      <c r="X3" s="6"/>
      <c r="Y3" s="6"/>
      <c r="Z3" s="6"/>
    </row>
    <row r="4" spans="1:26" ht="14" x14ac:dyDescent="0.2">
      <c r="A4" s="3" t="s">
        <v>2605</v>
      </c>
      <c r="B4" s="3" t="s">
        <v>6251</v>
      </c>
      <c r="C4" s="3" t="s">
        <v>6252</v>
      </c>
      <c r="D4" s="3" t="s">
        <v>6253</v>
      </c>
      <c r="E4" s="6"/>
      <c r="F4" s="3" t="s">
        <v>2605</v>
      </c>
      <c r="G4" s="3" t="s">
        <v>6251</v>
      </c>
      <c r="H4" s="3" t="s">
        <v>6252</v>
      </c>
      <c r="I4" s="3" t="s">
        <v>6253</v>
      </c>
      <c r="J4" s="6"/>
      <c r="K4" s="3" t="s">
        <v>2605</v>
      </c>
      <c r="L4" s="3" t="s">
        <v>6251</v>
      </c>
      <c r="M4" s="3" t="s">
        <v>6252</v>
      </c>
      <c r="N4" s="3" t="s">
        <v>6253</v>
      </c>
      <c r="O4" s="6"/>
      <c r="P4" s="6"/>
      <c r="Q4" s="6"/>
      <c r="R4" s="6"/>
      <c r="S4" s="6"/>
      <c r="T4" s="6"/>
      <c r="U4" s="6"/>
      <c r="V4" s="6"/>
      <c r="W4" s="6"/>
      <c r="X4" s="6"/>
      <c r="Y4" s="6"/>
      <c r="Z4" s="6"/>
    </row>
    <row r="5" spans="1:26" ht="14" x14ac:dyDescent="0.2">
      <c r="A5" s="6" t="s">
        <v>150</v>
      </c>
      <c r="B5" s="6">
        <v>-1.544E-3</v>
      </c>
      <c r="C5" s="6">
        <v>-2.5259999999999998</v>
      </c>
      <c r="D5" s="6">
        <v>82122</v>
      </c>
      <c r="E5" s="6"/>
      <c r="F5" s="6" t="s">
        <v>150</v>
      </c>
      <c r="G5" s="6">
        <v>1.7000000000000001E-4</v>
      </c>
      <c r="H5" s="6">
        <v>0.14000000000000001</v>
      </c>
      <c r="I5" s="6">
        <v>31080</v>
      </c>
      <c r="J5" s="6"/>
      <c r="K5" s="6" t="s">
        <v>150</v>
      </c>
      <c r="L5" s="6">
        <v>8.9999999999999998E-4</v>
      </c>
      <c r="M5" s="6">
        <v>-1.014</v>
      </c>
      <c r="N5" s="6">
        <v>64552</v>
      </c>
      <c r="O5" s="6"/>
      <c r="P5" s="6"/>
      <c r="Q5" s="6"/>
      <c r="R5" s="6"/>
      <c r="S5" s="6"/>
      <c r="T5" s="6"/>
      <c r="U5" s="6"/>
      <c r="V5" s="6"/>
      <c r="W5" s="6"/>
      <c r="X5" s="6"/>
      <c r="Y5" s="6"/>
      <c r="Z5" s="6"/>
    </row>
    <row r="6" spans="1:26" ht="14" x14ac:dyDescent="0.2">
      <c r="A6" s="6" t="s">
        <v>6254</v>
      </c>
      <c r="B6" s="6">
        <v>-1.94E-4</v>
      </c>
      <c r="C6" s="6">
        <v>-0.59299999999999997</v>
      </c>
      <c r="D6" s="6">
        <v>686597</v>
      </c>
      <c r="E6" s="6"/>
      <c r="F6" s="6" t="s">
        <v>6254</v>
      </c>
      <c r="G6" s="6">
        <v>2.43E-4</v>
      </c>
      <c r="H6" s="6">
        <v>0.43099999999999999</v>
      </c>
      <c r="I6" s="6">
        <v>253863</v>
      </c>
      <c r="J6" s="6"/>
      <c r="K6" s="6" t="s">
        <v>6254</v>
      </c>
      <c r="L6" s="6">
        <v>8.3600000000000005E-4</v>
      </c>
      <c r="M6" s="6">
        <v>1.839</v>
      </c>
      <c r="N6" s="6">
        <v>537937</v>
      </c>
      <c r="O6" s="6"/>
      <c r="P6" s="6"/>
      <c r="Q6" s="6"/>
      <c r="R6" s="6"/>
      <c r="S6" s="6"/>
      <c r="T6" s="6"/>
      <c r="U6" s="6"/>
      <c r="V6" s="6"/>
      <c r="W6" s="6"/>
      <c r="X6" s="6"/>
      <c r="Y6" s="6"/>
      <c r="Z6" s="6"/>
    </row>
    <row r="7" spans="1:26" ht="14" x14ac:dyDescent="0.2">
      <c r="A7" s="6" t="s">
        <v>154</v>
      </c>
      <c r="B7" s="6">
        <v>5.8600000000000004E-4</v>
      </c>
      <c r="C7" s="6">
        <v>1.8120000000000001</v>
      </c>
      <c r="D7" s="6">
        <v>981002</v>
      </c>
      <c r="E7" s="6"/>
      <c r="F7" s="6" t="s">
        <v>154</v>
      </c>
      <c r="G7" s="6">
        <v>-3.3700000000000001E-4</v>
      </c>
      <c r="H7" s="6">
        <v>-0.68600000000000005</v>
      </c>
      <c r="I7" s="6">
        <v>369798</v>
      </c>
      <c r="J7" s="6"/>
      <c r="K7" s="6" t="s">
        <v>154</v>
      </c>
      <c r="L7" s="6">
        <v>4.2299999999999998E-4</v>
      </c>
      <c r="M7" s="6">
        <v>0.96299999999999997</v>
      </c>
      <c r="N7" s="6">
        <v>789707</v>
      </c>
      <c r="O7" s="6"/>
      <c r="P7" s="6"/>
      <c r="Q7" s="6"/>
      <c r="R7" s="6"/>
      <c r="S7" s="6"/>
      <c r="T7" s="6"/>
      <c r="U7" s="6"/>
      <c r="V7" s="6"/>
      <c r="W7" s="6"/>
      <c r="X7" s="6"/>
      <c r="Y7" s="6"/>
      <c r="Z7" s="6"/>
    </row>
    <row r="8" spans="1:26" ht="14" x14ac:dyDescent="0.2">
      <c r="A8" s="6" t="s">
        <v>156</v>
      </c>
      <c r="B8" s="6">
        <v>4.15E-4</v>
      </c>
      <c r="C8" s="6">
        <v>1.2410000000000001</v>
      </c>
      <c r="D8" s="6">
        <v>1016267</v>
      </c>
      <c r="E8" s="6"/>
      <c r="F8" s="6" t="s">
        <v>156</v>
      </c>
      <c r="G8" s="6">
        <v>1.18E-4</v>
      </c>
      <c r="H8" s="6">
        <v>0.23699999999999999</v>
      </c>
      <c r="I8" s="6">
        <v>382681</v>
      </c>
      <c r="J8" s="6"/>
      <c r="K8" s="6" t="s">
        <v>156</v>
      </c>
      <c r="L8" s="6">
        <v>2.9399999999999999E-4</v>
      </c>
      <c r="M8" s="6">
        <v>0.65900000000000003</v>
      </c>
      <c r="N8" s="6">
        <v>817252</v>
      </c>
      <c r="O8" s="6"/>
      <c r="P8" s="6"/>
      <c r="Q8" s="6"/>
      <c r="R8" s="6"/>
      <c r="S8" s="6"/>
      <c r="T8" s="6"/>
      <c r="U8" s="6"/>
      <c r="V8" s="6"/>
      <c r="W8" s="6"/>
      <c r="X8" s="6"/>
      <c r="Y8" s="6"/>
      <c r="Z8" s="6"/>
    </row>
    <row r="9" spans="1:26" ht="14" x14ac:dyDescent="0.2">
      <c r="A9" s="6" t="s">
        <v>4889</v>
      </c>
      <c r="B9" s="6">
        <v>9.7799999999999992E-4</v>
      </c>
      <c r="C9" s="6">
        <v>3.3380000000000001</v>
      </c>
      <c r="D9" s="6">
        <v>777194</v>
      </c>
      <c r="E9" s="6"/>
      <c r="F9" s="6" t="s">
        <v>4889</v>
      </c>
      <c r="G9" s="6">
        <v>1.12E-4</v>
      </c>
      <c r="H9" s="6">
        <v>0.23300000000000001</v>
      </c>
      <c r="I9" s="6">
        <v>295158</v>
      </c>
      <c r="J9" s="6"/>
      <c r="K9" s="23" t="s">
        <v>4895</v>
      </c>
      <c r="L9" s="6">
        <v>2.0100000000000001E-4</v>
      </c>
      <c r="M9" s="6">
        <v>0.41699999999999998</v>
      </c>
      <c r="N9" s="6">
        <v>295158</v>
      </c>
      <c r="O9" s="6"/>
      <c r="P9" s="6"/>
      <c r="Q9" s="6"/>
      <c r="R9" s="6"/>
      <c r="S9" s="6"/>
      <c r="T9" s="6"/>
      <c r="U9" s="6"/>
      <c r="V9" s="6"/>
      <c r="W9" s="6"/>
      <c r="X9" s="6"/>
      <c r="Y9" s="6"/>
      <c r="Z9" s="6"/>
    </row>
    <row r="10" spans="1:26" ht="14" x14ac:dyDescent="0.2">
      <c r="A10" s="6" t="s">
        <v>4895</v>
      </c>
      <c r="B10" s="6">
        <v>5.1000000000000004E-4</v>
      </c>
      <c r="C10" s="6">
        <v>1.4610000000000001</v>
      </c>
      <c r="D10" s="6">
        <v>364859</v>
      </c>
      <c r="E10" s="6"/>
      <c r="F10" s="6" t="s">
        <v>5081</v>
      </c>
      <c r="G10" s="6">
        <v>2.5500000000000002E-4</v>
      </c>
      <c r="H10" s="6">
        <v>0.79600000000000004</v>
      </c>
      <c r="I10" s="6">
        <v>364859</v>
      </c>
      <c r="J10" s="6"/>
      <c r="K10" s="6" t="s">
        <v>5081</v>
      </c>
      <c r="L10" s="6">
        <v>5.5900000000000004E-4</v>
      </c>
      <c r="M10" s="6">
        <v>2.0139999999999998</v>
      </c>
      <c r="N10" s="6">
        <v>777194</v>
      </c>
      <c r="O10" s="6"/>
      <c r="P10" s="6"/>
      <c r="Q10" s="6"/>
      <c r="R10" s="6"/>
      <c r="S10" s="6"/>
      <c r="T10" s="6"/>
      <c r="U10" s="6"/>
      <c r="V10" s="6"/>
      <c r="W10" s="6"/>
      <c r="X10" s="6"/>
      <c r="Y10" s="6"/>
      <c r="Z10" s="6"/>
    </row>
    <row r="11" spans="1:26" ht="14" x14ac:dyDescent="0.2">
      <c r="A11" s="6" t="s">
        <v>5113</v>
      </c>
      <c r="B11" s="6">
        <v>-8.8400000000000002E-4</v>
      </c>
      <c r="C11" s="6">
        <v>-3.91</v>
      </c>
      <c r="D11" s="6">
        <v>939379</v>
      </c>
      <c r="E11" s="6"/>
      <c r="F11" s="6" t="s">
        <v>5113</v>
      </c>
      <c r="G11" s="6">
        <v>1.05E-4</v>
      </c>
      <c r="H11" s="6">
        <v>0.29099999999999998</v>
      </c>
      <c r="I11" s="6">
        <v>313210</v>
      </c>
      <c r="J11" s="6"/>
      <c r="K11" s="6" t="s">
        <v>5113</v>
      </c>
      <c r="L11" s="6">
        <v>5.22E-4</v>
      </c>
      <c r="M11" s="6">
        <v>1.6479999999999999</v>
      </c>
      <c r="N11" s="6">
        <v>730194</v>
      </c>
      <c r="O11" s="6"/>
      <c r="P11" s="6"/>
      <c r="Q11" s="6"/>
      <c r="R11" s="6"/>
      <c r="S11" s="6"/>
      <c r="T11" s="6"/>
      <c r="U11" s="6"/>
      <c r="V11" s="6"/>
      <c r="W11" s="6"/>
      <c r="X11" s="6"/>
      <c r="Y11" s="6"/>
      <c r="Z11" s="6"/>
    </row>
    <row r="12" spans="1:26" ht="14" x14ac:dyDescent="0.2">
      <c r="A12" s="24" t="s">
        <v>5120</v>
      </c>
      <c r="B12" s="24">
        <v>-9.8999999999999999E-4</v>
      </c>
      <c r="C12" s="24">
        <v>-0.30299999999999999</v>
      </c>
      <c r="D12" s="24">
        <v>863887</v>
      </c>
      <c r="E12" s="6"/>
      <c r="F12" s="24" t="s">
        <v>5120</v>
      </c>
      <c r="G12" s="24">
        <v>1.1540000000000001E-3</v>
      </c>
      <c r="H12" s="24">
        <v>2.3210000000000002</v>
      </c>
      <c r="I12" s="24">
        <v>315527</v>
      </c>
      <c r="J12" s="6"/>
      <c r="K12" s="24" t="s">
        <v>5120</v>
      </c>
      <c r="L12" s="24">
        <v>6.2799999999999998E-4</v>
      </c>
      <c r="M12" s="24">
        <v>1.363</v>
      </c>
      <c r="N12" s="24">
        <v>669973</v>
      </c>
      <c r="O12" s="6"/>
      <c r="P12" s="6"/>
      <c r="Q12" s="6"/>
      <c r="R12" s="6"/>
      <c r="S12" s="6"/>
      <c r="T12" s="6"/>
      <c r="U12" s="6"/>
      <c r="V12" s="6"/>
      <c r="W12" s="6"/>
      <c r="X12" s="6"/>
      <c r="Y12" s="6"/>
      <c r="Z12" s="6"/>
    </row>
    <row r="13" spans="1:26" ht="14" x14ac:dyDescent="0.2">
      <c r="A13" s="6"/>
      <c r="B13" s="6"/>
      <c r="C13" s="6"/>
      <c r="D13" s="6"/>
      <c r="E13" s="6"/>
      <c r="F13" s="6"/>
      <c r="G13" s="6"/>
      <c r="H13" s="6"/>
      <c r="I13" s="6"/>
      <c r="J13" s="6"/>
      <c r="K13" s="6"/>
      <c r="L13" s="6"/>
      <c r="M13" s="6"/>
      <c r="N13" s="6"/>
      <c r="O13" s="6"/>
      <c r="P13" s="6"/>
      <c r="Q13" s="6"/>
      <c r="R13" s="6"/>
      <c r="S13" s="6"/>
      <c r="T13" s="6"/>
      <c r="U13" s="6"/>
      <c r="V13" s="6"/>
      <c r="W13" s="6"/>
      <c r="X13" s="6"/>
      <c r="Y13" s="6"/>
      <c r="Z13" s="6"/>
    </row>
    <row r="14" spans="1:26" ht="14" x14ac:dyDescent="0.2">
      <c r="A14" s="22" t="s">
        <v>6255</v>
      </c>
      <c r="B14" s="6"/>
      <c r="C14" s="6"/>
      <c r="D14" s="6"/>
      <c r="E14" s="6"/>
      <c r="F14" s="22" t="s">
        <v>6256</v>
      </c>
      <c r="G14" s="6"/>
      <c r="H14" s="6"/>
      <c r="I14" s="6"/>
      <c r="J14" s="6"/>
      <c r="K14" s="6"/>
      <c r="L14" s="6"/>
      <c r="M14" s="6"/>
      <c r="N14" s="6"/>
      <c r="O14" s="6"/>
      <c r="P14" s="6"/>
      <c r="Q14" s="6"/>
      <c r="R14" s="6"/>
      <c r="S14" s="6"/>
      <c r="T14" s="6"/>
      <c r="U14" s="6"/>
      <c r="V14" s="6"/>
      <c r="W14" s="6"/>
      <c r="X14" s="6"/>
      <c r="Y14" s="6"/>
      <c r="Z14" s="6"/>
    </row>
    <row r="15" spans="1:26" ht="14" x14ac:dyDescent="0.2">
      <c r="A15" s="3" t="s">
        <v>2605</v>
      </c>
      <c r="B15" s="3" t="s">
        <v>6251</v>
      </c>
      <c r="C15" s="3" t="s">
        <v>6252</v>
      </c>
      <c r="D15" s="3" t="s">
        <v>6253</v>
      </c>
      <c r="E15" s="6"/>
      <c r="F15" s="3" t="s">
        <v>2605</v>
      </c>
      <c r="G15" s="3" t="s">
        <v>6251</v>
      </c>
      <c r="H15" s="3" t="s">
        <v>6252</v>
      </c>
      <c r="I15" s="3" t="s">
        <v>6253</v>
      </c>
      <c r="J15" s="6"/>
      <c r="K15" s="6"/>
      <c r="L15" s="6"/>
      <c r="M15" s="6"/>
      <c r="N15" s="6"/>
      <c r="O15" s="6"/>
      <c r="P15" s="6"/>
      <c r="Q15" s="6"/>
      <c r="R15" s="6"/>
      <c r="S15" s="6"/>
      <c r="T15" s="6"/>
      <c r="U15" s="6"/>
      <c r="V15" s="6"/>
      <c r="W15" s="6"/>
      <c r="X15" s="6"/>
      <c r="Y15" s="6"/>
      <c r="Z15" s="6"/>
    </row>
    <row r="16" spans="1:26" ht="14" x14ac:dyDescent="0.2">
      <c r="A16" s="6" t="s">
        <v>150</v>
      </c>
      <c r="B16" s="6">
        <v>-4.8299999999999998E-4</v>
      </c>
      <c r="C16" s="6">
        <v>-0.56499999999999995</v>
      </c>
      <c r="D16" s="6">
        <v>81390</v>
      </c>
      <c r="E16" s="6"/>
      <c r="F16" s="6" t="s">
        <v>151</v>
      </c>
      <c r="G16" s="6">
        <v>1.199E-3</v>
      </c>
      <c r="H16" s="6">
        <v>1.355</v>
      </c>
      <c r="I16" s="6">
        <v>65821</v>
      </c>
      <c r="J16" s="6"/>
      <c r="K16" s="6"/>
      <c r="L16" s="6"/>
      <c r="M16" s="6"/>
      <c r="N16" s="6"/>
      <c r="O16" s="6"/>
      <c r="P16" s="6"/>
      <c r="Q16" s="6"/>
      <c r="R16" s="6"/>
      <c r="S16" s="6"/>
      <c r="T16" s="6"/>
      <c r="U16" s="6"/>
      <c r="V16" s="6"/>
      <c r="W16" s="6"/>
      <c r="X16" s="6"/>
      <c r="Y16" s="6"/>
      <c r="Z16" s="6"/>
    </row>
    <row r="17" spans="1:26" ht="14" x14ac:dyDescent="0.2">
      <c r="A17" s="6" t="s">
        <v>151</v>
      </c>
      <c r="B17" s="6">
        <v>6.2200000000000005E-4</v>
      </c>
      <c r="C17" s="6">
        <v>1.325</v>
      </c>
      <c r="D17" s="6">
        <v>678168</v>
      </c>
      <c r="E17" s="6"/>
      <c r="F17" s="6" t="s">
        <v>154</v>
      </c>
      <c r="G17" s="6">
        <v>6.6200000000000005E-4</v>
      </c>
      <c r="H17" s="6">
        <v>0.77100000000000002</v>
      </c>
      <c r="I17" s="6">
        <v>81390</v>
      </c>
      <c r="J17" s="6"/>
      <c r="K17" s="6"/>
      <c r="L17" s="6"/>
      <c r="M17" s="6"/>
      <c r="N17" s="6"/>
      <c r="O17" s="6"/>
      <c r="P17" s="6"/>
      <c r="Q17" s="6"/>
      <c r="R17" s="6"/>
      <c r="S17" s="6"/>
      <c r="T17" s="6"/>
      <c r="U17" s="6"/>
      <c r="V17" s="6"/>
      <c r="W17" s="6"/>
      <c r="X17" s="6"/>
      <c r="Y17" s="6"/>
      <c r="Z17" s="6"/>
    </row>
    <row r="18" spans="1:26" ht="14" x14ac:dyDescent="0.2">
      <c r="A18" s="6" t="s">
        <v>156</v>
      </c>
      <c r="B18" s="6">
        <v>3.6099999999999999E-4</v>
      </c>
      <c r="C18" s="6">
        <v>0.77200000000000002</v>
      </c>
      <c r="D18" s="6">
        <v>1052385</v>
      </c>
      <c r="E18" s="6"/>
      <c r="F18" s="6" t="s">
        <v>156</v>
      </c>
      <c r="G18" s="6">
        <v>2.7799999999999998E-4</v>
      </c>
      <c r="H18" s="6">
        <v>0.33300000000000002</v>
      </c>
      <c r="I18" s="6">
        <v>83553</v>
      </c>
      <c r="J18" s="6"/>
      <c r="K18" s="6"/>
      <c r="L18" s="6"/>
      <c r="M18" s="6"/>
      <c r="N18" s="6"/>
      <c r="O18" s="6"/>
      <c r="P18" s="6"/>
      <c r="Q18" s="6"/>
      <c r="R18" s="6"/>
      <c r="S18" s="6"/>
      <c r="T18" s="6"/>
      <c r="U18" s="6"/>
      <c r="V18" s="6"/>
      <c r="W18" s="6"/>
      <c r="X18" s="6"/>
      <c r="Y18" s="6"/>
      <c r="Z18" s="6"/>
    </row>
    <row r="19" spans="1:26" ht="14" x14ac:dyDescent="0.2">
      <c r="A19" s="6" t="s">
        <v>4889</v>
      </c>
      <c r="B19" s="6">
        <v>7.6400000000000003E-4</v>
      </c>
      <c r="C19" s="6">
        <v>1.744</v>
      </c>
      <c r="D19" s="6">
        <v>789707</v>
      </c>
      <c r="E19" s="6"/>
      <c r="F19" s="6" t="s">
        <v>4889</v>
      </c>
      <c r="G19" s="6">
        <v>1.168E-3</v>
      </c>
      <c r="H19" s="6">
        <v>1.34</v>
      </c>
      <c r="I19" s="6">
        <v>64552</v>
      </c>
      <c r="J19" s="6"/>
      <c r="K19" s="6"/>
      <c r="L19" s="6"/>
      <c r="M19" s="6"/>
      <c r="N19" s="6"/>
      <c r="O19" s="6"/>
      <c r="P19" s="6"/>
      <c r="Q19" s="6"/>
      <c r="R19" s="6"/>
      <c r="S19" s="6"/>
      <c r="T19" s="6"/>
      <c r="U19" s="6"/>
      <c r="V19" s="6"/>
      <c r="W19" s="6"/>
      <c r="X19" s="6"/>
      <c r="Y19" s="6"/>
      <c r="Z19" s="6"/>
    </row>
    <row r="20" spans="1:26" ht="14" x14ac:dyDescent="0.2">
      <c r="A20" s="6" t="s">
        <v>4895</v>
      </c>
      <c r="B20" s="6">
        <v>1.3100000000000001E-4</v>
      </c>
      <c r="C20" s="6">
        <v>0.26500000000000001</v>
      </c>
      <c r="D20" s="6">
        <v>369798</v>
      </c>
      <c r="E20" s="6"/>
      <c r="F20" s="6" t="s">
        <v>4895</v>
      </c>
      <c r="G20" s="6">
        <v>1.547E-3</v>
      </c>
      <c r="H20" s="6">
        <v>1.294</v>
      </c>
      <c r="I20" s="6">
        <v>31080</v>
      </c>
      <c r="J20" s="6"/>
      <c r="K20" s="6"/>
      <c r="L20" s="6"/>
      <c r="M20" s="6"/>
      <c r="N20" s="6"/>
      <c r="O20" s="6"/>
      <c r="P20" s="6"/>
      <c r="Q20" s="6"/>
      <c r="R20" s="6"/>
      <c r="S20" s="6"/>
      <c r="T20" s="6"/>
      <c r="U20" s="6"/>
      <c r="V20" s="6"/>
      <c r="W20" s="6"/>
      <c r="X20" s="6"/>
      <c r="Y20" s="6"/>
      <c r="Z20" s="6"/>
    </row>
    <row r="21" spans="1:26" ht="14" x14ac:dyDescent="0.2">
      <c r="A21" s="6" t="s">
        <v>5081</v>
      </c>
      <c r="B21" s="6">
        <v>5.53E-4</v>
      </c>
      <c r="C21" s="6">
        <v>1.923</v>
      </c>
      <c r="D21" s="6">
        <v>981002</v>
      </c>
      <c r="E21" s="6"/>
      <c r="F21" s="6" t="s">
        <v>5081</v>
      </c>
      <c r="G21" s="6">
        <v>-1.0900000000000001E-4</v>
      </c>
      <c r="H21" s="6">
        <v>-0.19800000000000001</v>
      </c>
      <c r="I21" s="6">
        <v>82122</v>
      </c>
      <c r="J21" s="6"/>
      <c r="K21" s="6"/>
      <c r="L21" s="6"/>
      <c r="M21" s="6"/>
      <c r="N21" s="6"/>
      <c r="O21" s="6"/>
      <c r="P21" s="6"/>
      <c r="Q21" s="6"/>
      <c r="R21" s="6"/>
      <c r="S21" s="6"/>
      <c r="T21" s="6"/>
      <c r="U21" s="6"/>
      <c r="V21" s="6"/>
      <c r="W21" s="6"/>
      <c r="X21" s="6"/>
      <c r="Y21" s="6"/>
      <c r="Z21" s="6"/>
    </row>
    <row r="22" spans="1:26" ht="14" x14ac:dyDescent="0.2">
      <c r="A22" s="6" t="s">
        <v>5120</v>
      </c>
      <c r="B22" s="6">
        <v>1.078E-3</v>
      </c>
      <c r="C22" s="6">
        <v>2.3359999999999999</v>
      </c>
      <c r="D22" s="6">
        <v>830878</v>
      </c>
      <c r="E22" s="6"/>
      <c r="F22" s="6" t="s">
        <v>5120</v>
      </c>
      <c r="G22" s="6">
        <v>-2.8499999999999999E-4</v>
      </c>
      <c r="H22" s="6">
        <v>-0.33800000000000002</v>
      </c>
      <c r="I22" s="6">
        <v>75291</v>
      </c>
      <c r="J22" s="6"/>
      <c r="K22" s="6"/>
      <c r="L22" s="6"/>
      <c r="M22" s="6"/>
      <c r="N22" s="6"/>
      <c r="O22" s="6"/>
      <c r="P22" s="6"/>
      <c r="Q22" s="6"/>
      <c r="R22" s="6"/>
      <c r="S22" s="6"/>
      <c r="T22" s="6"/>
      <c r="U22" s="6"/>
      <c r="V22" s="6"/>
      <c r="W22" s="6"/>
      <c r="X22" s="6"/>
      <c r="Y22" s="6"/>
      <c r="Z22" s="6"/>
    </row>
    <row r="23" spans="1:26" ht="14" x14ac:dyDescent="0.2">
      <c r="A23" s="24" t="s">
        <v>5113</v>
      </c>
      <c r="B23" s="24">
        <v>5.7200000000000003E-4</v>
      </c>
      <c r="C23" s="24">
        <v>1.8009999999999999</v>
      </c>
      <c r="D23" s="24">
        <v>914463</v>
      </c>
      <c r="E23" s="6"/>
      <c r="F23" s="24" t="s">
        <v>5113</v>
      </c>
      <c r="G23" s="24">
        <v>-3.0400000000000002E-4</v>
      </c>
      <c r="H23" s="24">
        <v>-0.46500000000000002</v>
      </c>
      <c r="I23" s="24">
        <v>79876</v>
      </c>
      <c r="J23" s="6"/>
      <c r="K23" s="6"/>
      <c r="L23" s="6"/>
      <c r="M23" s="6"/>
      <c r="N23" s="6"/>
      <c r="O23" s="6"/>
      <c r="P23" s="6"/>
      <c r="Q23" s="6"/>
      <c r="R23" s="6"/>
      <c r="S23" s="6"/>
      <c r="T23" s="6"/>
      <c r="U23" s="6"/>
      <c r="V23" s="6"/>
      <c r="W23" s="6"/>
      <c r="X23" s="6"/>
      <c r="Y23" s="6"/>
      <c r="Z23" s="6"/>
    </row>
    <row r="24" spans="1:26" ht="14" x14ac:dyDescent="0.2">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4" x14ac:dyDescent="0.2">
      <c r="A25" s="6"/>
      <c r="B25" s="6"/>
      <c r="C25" s="6"/>
      <c r="D25" s="6"/>
      <c r="E25" s="6"/>
      <c r="F25" s="6"/>
      <c r="G25" s="6"/>
      <c r="H25" s="6"/>
      <c r="I25" s="6"/>
      <c r="J25" s="6"/>
      <c r="K25" s="6"/>
      <c r="L25" s="6"/>
      <c r="M25" s="6"/>
      <c r="N25" s="6"/>
      <c r="O25" s="6"/>
      <c r="P25" s="6"/>
      <c r="Q25" s="6"/>
      <c r="R25" s="6"/>
      <c r="S25" s="6"/>
      <c r="T25" s="6"/>
      <c r="U25" s="6"/>
      <c r="V25" s="6"/>
      <c r="W25" s="6"/>
      <c r="X25" s="6"/>
      <c r="Y25" s="6"/>
      <c r="Z25" s="6"/>
    </row>
  </sheetData>
  <hyperlinks>
    <hyperlink ref="K9" r:id="rId1" xr:uid="{00000000-0004-0000-0D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Y1487"/>
  <sheetViews>
    <sheetView workbookViewId="0"/>
  </sheetViews>
  <sheetFormatPr baseColWidth="10" defaultColWidth="12.6640625" defaultRowHeight="15.75" customHeight="1" x14ac:dyDescent="0.15"/>
  <cols>
    <col min="1" max="1" width="17.6640625" customWidth="1"/>
    <col min="2" max="2" width="31.6640625" customWidth="1"/>
    <col min="3" max="25" width="17.6640625" customWidth="1"/>
  </cols>
  <sheetData>
    <row r="1" spans="1:25" x14ac:dyDescent="0.2">
      <c r="A1" s="25" t="s">
        <v>6984</v>
      </c>
      <c r="B1" s="25"/>
      <c r="C1" s="25"/>
      <c r="D1" s="26"/>
      <c r="E1" s="26"/>
      <c r="F1" s="26"/>
      <c r="G1" s="26"/>
      <c r="H1" s="26"/>
      <c r="I1" s="26"/>
      <c r="J1" s="26"/>
      <c r="K1" s="26"/>
      <c r="L1" s="26"/>
      <c r="M1" s="26"/>
      <c r="N1" s="26"/>
      <c r="O1" s="26"/>
      <c r="P1" s="26"/>
      <c r="Q1" s="26"/>
      <c r="R1" s="26"/>
      <c r="S1" s="26"/>
      <c r="T1" s="26"/>
      <c r="U1" s="26"/>
      <c r="V1" s="26"/>
      <c r="W1" s="26"/>
      <c r="X1" s="26"/>
      <c r="Y1" s="26"/>
    </row>
    <row r="2" spans="1:25" x14ac:dyDescent="0.2">
      <c r="A2" s="12" t="s">
        <v>6257</v>
      </c>
      <c r="B2" s="12" t="s">
        <v>6258</v>
      </c>
      <c r="C2" s="12" t="s">
        <v>6259</v>
      </c>
    </row>
    <row r="3" spans="1:25" x14ac:dyDescent="0.2">
      <c r="A3" s="14" t="s">
        <v>158</v>
      </c>
      <c r="B3" s="14" t="s">
        <v>150</v>
      </c>
      <c r="C3" s="15">
        <v>1.4532102999999999E-2</v>
      </c>
    </row>
    <row r="4" spans="1:25" x14ac:dyDescent="0.2">
      <c r="A4" s="14" t="s">
        <v>158</v>
      </c>
      <c r="B4" s="14" t="s">
        <v>151</v>
      </c>
      <c r="C4" s="15">
        <v>0.56782303499999998</v>
      </c>
    </row>
    <row r="5" spans="1:25" x14ac:dyDescent="0.2">
      <c r="A5" s="14" t="s">
        <v>158</v>
      </c>
      <c r="B5" s="14" t="s">
        <v>143</v>
      </c>
      <c r="C5" s="15">
        <v>0.336034049</v>
      </c>
    </row>
    <row r="6" spans="1:25" x14ac:dyDescent="0.2">
      <c r="A6" s="14" t="s">
        <v>158</v>
      </c>
      <c r="B6" s="14" t="s">
        <v>147</v>
      </c>
      <c r="C6" s="15">
        <v>0.43671933699999999</v>
      </c>
    </row>
    <row r="7" spans="1:25" x14ac:dyDescent="0.2">
      <c r="A7" s="14" t="s">
        <v>158</v>
      </c>
      <c r="B7" s="14" t="s">
        <v>2548</v>
      </c>
      <c r="C7" s="15">
        <v>0.35625372399999999</v>
      </c>
    </row>
    <row r="8" spans="1:25" x14ac:dyDescent="0.2">
      <c r="A8" s="14" t="s">
        <v>158</v>
      </c>
      <c r="B8" s="14" t="s">
        <v>154</v>
      </c>
      <c r="C8" s="15">
        <v>2.7481070000000001E-3</v>
      </c>
    </row>
    <row r="9" spans="1:25" x14ac:dyDescent="0.2">
      <c r="A9" s="14" t="s">
        <v>158</v>
      </c>
      <c r="B9" s="14" t="s">
        <v>156</v>
      </c>
      <c r="C9" s="15">
        <v>0.47264479500000001</v>
      </c>
    </row>
    <row r="10" spans="1:25" x14ac:dyDescent="0.2">
      <c r="A10" s="14" t="s">
        <v>158</v>
      </c>
      <c r="B10" s="14" t="s">
        <v>153</v>
      </c>
      <c r="C10" s="15">
        <v>0.55802133899999995</v>
      </c>
    </row>
    <row r="11" spans="1:25" x14ac:dyDescent="0.2">
      <c r="A11" s="14" t="s">
        <v>158</v>
      </c>
      <c r="B11" s="14" t="s">
        <v>149</v>
      </c>
      <c r="C11" s="15">
        <v>0.70897390800000004</v>
      </c>
    </row>
    <row r="12" spans="1:25" x14ac:dyDescent="0.2">
      <c r="A12" s="14" t="s">
        <v>158</v>
      </c>
      <c r="B12" s="14" t="s">
        <v>146</v>
      </c>
      <c r="C12" s="15">
        <v>0.95641638299999998</v>
      </c>
    </row>
    <row r="13" spans="1:25" x14ac:dyDescent="0.2">
      <c r="A13" s="14" t="s">
        <v>158</v>
      </c>
      <c r="B13" s="14" t="s">
        <v>6260</v>
      </c>
      <c r="C13" s="27">
        <v>4.7899999999999999E-7</v>
      </c>
    </row>
    <row r="14" spans="1:25" x14ac:dyDescent="0.2">
      <c r="A14" s="14" t="s">
        <v>158</v>
      </c>
      <c r="B14" s="14" t="s">
        <v>6261</v>
      </c>
      <c r="C14" s="15">
        <v>5.7814049999999999E-3</v>
      </c>
    </row>
    <row r="15" spans="1:25" x14ac:dyDescent="0.2">
      <c r="A15" s="14" t="s">
        <v>158</v>
      </c>
      <c r="B15" s="14" t="s">
        <v>6262</v>
      </c>
      <c r="C15" s="15">
        <v>2.28211E-4</v>
      </c>
    </row>
    <row r="16" spans="1:25" x14ac:dyDescent="0.2">
      <c r="A16" s="14" t="s">
        <v>158</v>
      </c>
      <c r="B16" s="14" t="s">
        <v>6263</v>
      </c>
      <c r="C16" s="15">
        <v>4.9425900000000004E-4</v>
      </c>
    </row>
    <row r="17" spans="1:3" x14ac:dyDescent="0.2">
      <c r="A17" s="14" t="s">
        <v>158</v>
      </c>
      <c r="B17" s="14" t="s">
        <v>6264</v>
      </c>
      <c r="C17" s="15">
        <v>8.9091629999999995E-3</v>
      </c>
    </row>
    <row r="18" spans="1:3" x14ac:dyDescent="0.2">
      <c r="A18" s="14" t="s">
        <v>158</v>
      </c>
      <c r="B18" s="14" t="s">
        <v>6265</v>
      </c>
      <c r="C18" s="15">
        <v>1.06049E-4</v>
      </c>
    </row>
    <row r="19" spans="1:3" x14ac:dyDescent="0.2">
      <c r="A19" s="14" t="s">
        <v>158</v>
      </c>
      <c r="B19" s="14" t="s">
        <v>4904</v>
      </c>
      <c r="C19" s="27">
        <v>1.62E-17</v>
      </c>
    </row>
    <row r="20" spans="1:3" x14ac:dyDescent="0.2">
      <c r="A20" s="14" t="s">
        <v>158</v>
      </c>
      <c r="B20" s="14" t="s">
        <v>6266</v>
      </c>
      <c r="C20" s="27">
        <v>4.3099999999999998E-7</v>
      </c>
    </row>
    <row r="21" spans="1:3" x14ac:dyDescent="0.2">
      <c r="A21" s="14" t="s">
        <v>158</v>
      </c>
      <c r="B21" s="14" t="s">
        <v>6267</v>
      </c>
      <c r="C21" s="15">
        <v>2.7035829999999999E-3</v>
      </c>
    </row>
    <row r="22" spans="1:3" x14ac:dyDescent="0.2">
      <c r="A22" s="14" t="s">
        <v>158</v>
      </c>
      <c r="B22" s="14" t="s">
        <v>6268</v>
      </c>
      <c r="C22" s="15">
        <v>8.2219044000000005E-2</v>
      </c>
    </row>
    <row r="23" spans="1:3" x14ac:dyDescent="0.2">
      <c r="A23" s="14" t="s">
        <v>158</v>
      </c>
      <c r="B23" s="14" t="s">
        <v>6269</v>
      </c>
      <c r="C23" s="15">
        <v>2.3664008E-2</v>
      </c>
    </row>
    <row r="24" spans="1:3" x14ac:dyDescent="0.2">
      <c r="A24" s="14" t="s">
        <v>158</v>
      </c>
      <c r="B24" s="14" t="s">
        <v>6270</v>
      </c>
      <c r="C24" s="27">
        <v>5.0000000000000003E-10</v>
      </c>
    </row>
    <row r="25" spans="1:3" x14ac:dyDescent="0.2">
      <c r="A25" s="14" t="s">
        <v>158</v>
      </c>
      <c r="B25" s="14" t="s">
        <v>6271</v>
      </c>
      <c r="C25" s="27">
        <v>1.19E-14</v>
      </c>
    </row>
    <row r="26" spans="1:3" x14ac:dyDescent="0.2">
      <c r="A26" s="14" t="s">
        <v>158</v>
      </c>
      <c r="B26" s="14" t="s">
        <v>6272</v>
      </c>
      <c r="C26" s="27">
        <v>2.7300000000000002E-7</v>
      </c>
    </row>
    <row r="27" spans="1:3" x14ac:dyDescent="0.2">
      <c r="A27" s="14" t="s">
        <v>158</v>
      </c>
      <c r="B27" s="14" t="s">
        <v>6273</v>
      </c>
      <c r="C27" s="27">
        <v>5.3699999999999997E-5</v>
      </c>
    </row>
    <row r="28" spans="1:3" x14ac:dyDescent="0.2">
      <c r="A28" s="14" t="s">
        <v>158</v>
      </c>
      <c r="B28" s="14" t="s">
        <v>6274</v>
      </c>
      <c r="C28" s="27">
        <v>1.46E-8</v>
      </c>
    </row>
    <row r="29" spans="1:3" x14ac:dyDescent="0.2">
      <c r="A29" s="14" t="s">
        <v>158</v>
      </c>
      <c r="B29" s="14" t="s">
        <v>6275</v>
      </c>
      <c r="C29" s="15">
        <v>4.0925323E-2</v>
      </c>
    </row>
    <row r="30" spans="1:3" x14ac:dyDescent="0.2">
      <c r="A30" s="14" t="s">
        <v>158</v>
      </c>
      <c r="B30" s="14" t="s">
        <v>6276</v>
      </c>
      <c r="C30" s="15">
        <v>2.5402399999999999E-4</v>
      </c>
    </row>
    <row r="31" spans="1:3" x14ac:dyDescent="0.2">
      <c r="A31" s="14" t="s">
        <v>158</v>
      </c>
      <c r="B31" s="14" t="s">
        <v>6277</v>
      </c>
      <c r="C31" s="27">
        <v>1.63E-9</v>
      </c>
    </row>
    <row r="32" spans="1:3" x14ac:dyDescent="0.2">
      <c r="A32" s="14" t="s">
        <v>158</v>
      </c>
      <c r="B32" s="14" t="s">
        <v>6278</v>
      </c>
      <c r="C32" s="15">
        <v>1.8284460000000001E-3</v>
      </c>
    </row>
    <row r="33" spans="1:3" x14ac:dyDescent="0.2">
      <c r="A33" s="14" t="s">
        <v>158</v>
      </c>
      <c r="B33" s="14" t="s">
        <v>6279</v>
      </c>
      <c r="C33" s="15">
        <v>0.19744618999999999</v>
      </c>
    </row>
    <row r="34" spans="1:3" x14ac:dyDescent="0.2">
      <c r="A34" s="14" t="s">
        <v>158</v>
      </c>
      <c r="B34" s="14" t="s">
        <v>6280</v>
      </c>
      <c r="C34" s="27">
        <v>2.0600000000000001E-12</v>
      </c>
    </row>
    <row r="35" spans="1:3" x14ac:dyDescent="0.2">
      <c r="A35" s="14" t="s">
        <v>158</v>
      </c>
      <c r="B35" s="14" t="s">
        <v>6281</v>
      </c>
      <c r="C35" s="27">
        <v>5.8999999999999999E-9</v>
      </c>
    </row>
    <row r="36" spans="1:3" x14ac:dyDescent="0.2">
      <c r="A36" s="14" t="s">
        <v>158</v>
      </c>
      <c r="B36" s="14" t="s">
        <v>6282</v>
      </c>
      <c r="C36" s="27">
        <v>1.26E-5</v>
      </c>
    </row>
    <row r="37" spans="1:3" x14ac:dyDescent="0.2">
      <c r="A37" s="14" t="s">
        <v>158</v>
      </c>
      <c r="B37" s="14" t="s">
        <v>6283</v>
      </c>
      <c r="C37" s="15">
        <v>9.7262300000000004E-4</v>
      </c>
    </row>
    <row r="38" spans="1:3" x14ac:dyDescent="0.2">
      <c r="A38" s="14" t="s">
        <v>158</v>
      </c>
      <c r="B38" s="14" t="s">
        <v>6284</v>
      </c>
      <c r="C38" s="27">
        <v>1.03E-25</v>
      </c>
    </row>
    <row r="39" spans="1:3" x14ac:dyDescent="0.2">
      <c r="A39" s="14" t="s">
        <v>158</v>
      </c>
      <c r="B39" s="14" t="s">
        <v>6285</v>
      </c>
      <c r="C39" s="27">
        <v>3.9499999999999998E-5</v>
      </c>
    </row>
    <row r="40" spans="1:3" x14ac:dyDescent="0.2">
      <c r="A40" s="14" t="s">
        <v>158</v>
      </c>
      <c r="B40" s="14" t="s">
        <v>6286</v>
      </c>
      <c r="C40" s="15">
        <v>7.9493399999999996E-4</v>
      </c>
    </row>
    <row r="41" spans="1:3" x14ac:dyDescent="0.2">
      <c r="A41" s="14" t="s">
        <v>158</v>
      </c>
      <c r="B41" s="14" t="s">
        <v>6287</v>
      </c>
      <c r="C41" s="27">
        <v>9.5000000000000005E-5</v>
      </c>
    </row>
    <row r="42" spans="1:3" x14ac:dyDescent="0.2">
      <c r="A42" s="14" t="s">
        <v>158</v>
      </c>
      <c r="B42" s="14" t="s">
        <v>6288</v>
      </c>
      <c r="C42" s="15">
        <v>0.87590665300000004</v>
      </c>
    </row>
    <row r="43" spans="1:3" x14ac:dyDescent="0.2">
      <c r="A43" s="14" t="s">
        <v>158</v>
      </c>
      <c r="B43" s="14" t="s">
        <v>6289</v>
      </c>
      <c r="C43" s="27">
        <v>5.7199999999999999E-10</v>
      </c>
    </row>
    <row r="44" spans="1:3" x14ac:dyDescent="0.2">
      <c r="A44" s="14" t="s">
        <v>158</v>
      </c>
      <c r="B44" s="14" t="s">
        <v>6290</v>
      </c>
      <c r="C44" s="27">
        <v>2.4099999999999998E-6</v>
      </c>
    </row>
    <row r="45" spans="1:3" x14ac:dyDescent="0.2">
      <c r="A45" s="14" t="s">
        <v>158</v>
      </c>
      <c r="B45" s="14" t="s">
        <v>6291</v>
      </c>
      <c r="C45" s="15">
        <v>6.7549943000000001E-2</v>
      </c>
    </row>
    <row r="46" spans="1:3" x14ac:dyDescent="0.2">
      <c r="A46" s="14" t="s">
        <v>158</v>
      </c>
      <c r="B46" s="14" t="s">
        <v>6292</v>
      </c>
      <c r="C46" s="27">
        <v>3.5599999999999998E-5</v>
      </c>
    </row>
    <row r="47" spans="1:3" x14ac:dyDescent="0.2">
      <c r="A47" s="14" t="s">
        <v>158</v>
      </c>
      <c r="B47" s="14" t="s">
        <v>6293</v>
      </c>
      <c r="C47" s="15">
        <v>0.55775513700000001</v>
      </c>
    </row>
    <row r="48" spans="1:3" x14ac:dyDescent="0.2">
      <c r="A48" s="14" t="s">
        <v>158</v>
      </c>
      <c r="B48" s="14" t="s">
        <v>6294</v>
      </c>
      <c r="C48" s="15">
        <v>0.795784461</v>
      </c>
    </row>
    <row r="49" spans="1:3" x14ac:dyDescent="0.2">
      <c r="A49" s="14" t="s">
        <v>158</v>
      </c>
      <c r="B49" s="14" t="s">
        <v>6295</v>
      </c>
      <c r="C49" s="15">
        <v>0.99653331000000001</v>
      </c>
    </row>
    <row r="50" spans="1:3" x14ac:dyDescent="0.2">
      <c r="A50" s="14" t="s">
        <v>158</v>
      </c>
      <c r="B50" s="14" t="s">
        <v>6296</v>
      </c>
      <c r="C50" s="15">
        <v>2.0050770000000001E-3</v>
      </c>
    </row>
    <row r="51" spans="1:3" x14ac:dyDescent="0.2">
      <c r="A51" s="14" t="s">
        <v>158</v>
      </c>
      <c r="B51" s="14" t="s">
        <v>6297</v>
      </c>
      <c r="C51" s="15">
        <v>2.1099700000000001E-4</v>
      </c>
    </row>
    <row r="52" spans="1:3" x14ac:dyDescent="0.2">
      <c r="A52" s="14" t="s">
        <v>158</v>
      </c>
      <c r="B52" s="14" t="s">
        <v>6298</v>
      </c>
      <c r="C52" s="15">
        <v>3.5139986999999998E-2</v>
      </c>
    </row>
    <row r="53" spans="1:3" x14ac:dyDescent="0.2">
      <c r="A53" s="14" t="s">
        <v>158</v>
      </c>
      <c r="B53" s="14" t="s">
        <v>6299</v>
      </c>
      <c r="C53" s="15">
        <v>9.9491649999999994E-3</v>
      </c>
    </row>
    <row r="54" spans="1:3" x14ac:dyDescent="0.2">
      <c r="A54" s="14" t="s">
        <v>158</v>
      </c>
      <c r="B54" s="14" t="s">
        <v>6300</v>
      </c>
      <c r="C54" s="15">
        <v>1.1683E-4</v>
      </c>
    </row>
    <row r="55" spans="1:3" x14ac:dyDescent="0.2">
      <c r="A55" s="14" t="s">
        <v>158</v>
      </c>
      <c r="B55" s="14" t="s">
        <v>6301</v>
      </c>
      <c r="C55" s="27">
        <v>1.6399999999999999E-5</v>
      </c>
    </row>
    <row r="56" spans="1:3" x14ac:dyDescent="0.2">
      <c r="A56" s="14" t="s">
        <v>158</v>
      </c>
      <c r="B56" s="14" t="s">
        <v>6302</v>
      </c>
      <c r="C56" s="27">
        <v>1.1999999999999999E-7</v>
      </c>
    </row>
    <row r="57" spans="1:3" x14ac:dyDescent="0.2">
      <c r="A57" s="14" t="s">
        <v>150</v>
      </c>
      <c r="B57" s="14" t="s">
        <v>151</v>
      </c>
      <c r="C57" s="15">
        <v>0.43131197399999999</v>
      </c>
    </row>
    <row r="58" spans="1:3" x14ac:dyDescent="0.2">
      <c r="A58" s="14" t="s">
        <v>150</v>
      </c>
      <c r="B58" s="14" t="s">
        <v>143</v>
      </c>
      <c r="C58" s="15">
        <v>7.5705894999999995E-2</v>
      </c>
    </row>
    <row r="59" spans="1:3" x14ac:dyDescent="0.2">
      <c r="A59" s="14" t="s">
        <v>150</v>
      </c>
      <c r="B59" s="14" t="s">
        <v>147</v>
      </c>
      <c r="C59" s="15">
        <v>0.25500649199999997</v>
      </c>
    </row>
    <row r="60" spans="1:3" x14ac:dyDescent="0.2">
      <c r="A60" s="14" t="s">
        <v>150</v>
      </c>
      <c r="B60" s="14" t="s">
        <v>2548</v>
      </c>
      <c r="C60" s="15">
        <v>0.20963741699999999</v>
      </c>
    </row>
    <row r="61" spans="1:3" x14ac:dyDescent="0.2">
      <c r="A61" s="14" t="s">
        <v>150</v>
      </c>
      <c r="B61" s="14" t="s">
        <v>154</v>
      </c>
      <c r="C61" s="15">
        <v>0.28166268700000002</v>
      </c>
    </row>
    <row r="62" spans="1:3" x14ac:dyDescent="0.2">
      <c r="A62" s="14" t="s">
        <v>150</v>
      </c>
      <c r="B62" s="14" t="s">
        <v>156</v>
      </c>
      <c r="C62" s="15">
        <v>0.71377567900000005</v>
      </c>
    </row>
    <row r="63" spans="1:3" x14ac:dyDescent="0.2">
      <c r="A63" s="14" t="s">
        <v>150</v>
      </c>
      <c r="B63" s="14" t="s">
        <v>153</v>
      </c>
      <c r="C63" s="15">
        <v>0.69022559999999999</v>
      </c>
    </row>
    <row r="64" spans="1:3" x14ac:dyDescent="0.2">
      <c r="A64" s="14" t="s">
        <v>150</v>
      </c>
      <c r="B64" s="14" t="s">
        <v>149</v>
      </c>
      <c r="C64" s="15">
        <v>0.891594569</v>
      </c>
    </row>
    <row r="65" spans="1:3" x14ac:dyDescent="0.2">
      <c r="A65" s="14" t="s">
        <v>150</v>
      </c>
      <c r="B65" s="14" t="s">
        <v>146</v>
      </c>
      <c r="C65" s="15">
        <v>0.66157648899999999</v>
      </c>
    </row>
    <row r="66" spans="1:3" x14ac:dyDescent="0.2">
      <c r="A66" s="14" t="s">
        <v>150</v>
      </c>
      <c r="B66" s="14" t="s">
        <v>6260</v>
      </c>
      <c r="C66" s="15">
        <v>3.9750650999999998E-2</v>
      </c>
    </row>
    <row r="67" spans="1:3" x14ac:dyDescent="0.2">
      <c r="A67" s="14" t="s">
        <v>150</v>
      </c>
      <c r="B67" s="14" t="s">
        <v>6261</v>
      </c>
      <c r="C67" s="15">
        <v>0.38795412000000001</v>
      </c>
    </row>
    <row r="68" spans="1:3" x14ac:dyDescent="0.2">
      <c r="A68" s="14" t="s">
        <v>150</v>
      </c>
      <c r="B68" s="14" t="s">
        <v>6262</v>
      </c>
      <c r="C68" s="15">
        <v>0.22338044500000001</v>
      </c>
    </row>
    <row r="69" spans="1:3" x14ac:dyDescent="0.2">
      <c r="A69" s="14" t="s">
        <v>150</v>
      </c>
      <c r="B69" s="14" t="s">
        <v>6263</v>
      </c>
      <c r="C69" s="15">
        <v>0.391957481</v>
      </c>
    </row>
    <row r="70" spans="1:3" x14ac:dyDescent="0.2">
      <c r="A70" s="14" t="s">
        <v>150</v>
      </c>
      <c r="B70" s="14" t="s">
        <v>6264</v>
      </c>
      <c r="C70" s="15">
        <v>0.246479581</v>
      </c>
    </row>
    <row r="71" spans="1:3" x14ac:dyDescent="0.2">
      <c r="A71" s="14" t="s">
        <v>150</v>
      </c>
      <c r="B71" s="14" t="s">
        <v>6265</v>
      </c>
      <c r="C71" s="15">
        <v>0.71348611200000001</v>
      </c>
    </row>
    <row r="72" spans="1:3" x14ac:dyDescent="0.2">
      <c r="A72" s="14" t="s">
        <v>150</v>
      </c>
      <c r="B72" s="14" t="s">
        <v>4904</v>
      </c>
      <c r="C72" s="15">
        <v>4.8169700000000001E-4</v>
      </c>
    </row>
    <row r="73" spans="1:3" x14ac:dyDescent="0.2">
      <c r="A73" s="14" t="s">
        <v>150</v>
      </c>
      <c r="B73" s="14" t="s">
        <v>6266</v>
      </c>
      <c r="C73" s="15">
        <v>7.4498999999999995E-4</v>
      </c>
    </row>
    <row r="74" spans="1:3" x14ac:dyDescent="0.2">
      <c r="A74" s="14" t="s">
        <v>150</v>
      </c>
      <c r="B74" s="14" t="s">
        <v>6267</v>
      </c>
      <c r="C74" s="15">
        <v>8.2333044999999994E-2</v>
      </c>
    </row>
    <row r="75" spans="1:3" x14ac:dyDescent="0.2">
      <c r="A75" s="14" t="s">
        <v>150</v>
      </c>
      <c r="B75" s="14" t="s">
        <v>6268</v>
      </c>
      <c r="C75" s="15">
        <v>0.68024918300000004</v>
      </c>
    </row>
    <row r="76" spans="1:3" x14ac:dyDescent="0.2">
      <c r="A76" s="14" t="s">
        <v>150</v>
      </c>
      <c r="B76" s="14" t="s">
        <v>6269</v>
      </c>
      <c r="C76" s="15">
        <v>0.65558708899999996</v>
      </c>
    </row>
    <row r="77" spans="1:3" x14ac:dyDescent="0.2">
      <c r="A77" s="14" t="s">
        <v>150</v>
      </c>
      <c r="B77" s="14" t="s">
        <v>6270</v>
      </c>
      <c r="C77" s="15">
        <v>4.84527E-4</v>
      </c>
    </row>
    <row r="78" spans="1:3" x14ac:dyDescent="0.2">
      <c r="A78" s="14" t="s">
        <v>150</v>
      </c>
      <c r="B78" s="14" t="s">
        <v>6271</v>
      </c>
      <c r="C78" s="15">
        <v>1.0586896E-2</v>
      </c>
    </row>
    <row r="79" spans="1:3" x14ac:dyDescent="0.2">
      <c r="A79" s="14" t="s">
        <v>150</v>
      </c>
      <c r="B79" s="14" t="s">
        <v>6272</v>
      </c>
      <c r="C79" s="27">
        <v>9.2399999999999996E-6</v>
      </c>
    </row>
    <row r="80" spans="1:3" x14ac:dyDescent="0.2">
      <c r="A80" s="14" t="s">
        <v>150</v>
      </c>
      <c r="B80" s="14" t="s">
        <v>6273</v>
      </c>
      <c r="C80" s="15">
        <v>5.7281850000000002E-3</v>
      </c>
    </row>
    <row r="81" spans="1:3" x14ac:dyDescent="0.2">
      <c r="A81" s="14" t="s">
        <v>150</v>
      </c>
      <c r="B81" s="14" t="s">
        <v>6274</v>
      </c>
      <c r="C81" s="15">
        <v>6.3080592000000005E-2</v>
      </c>
    </row>
    <row r="82" spans="1:3" x14ac:dyDescent="0.2">
      <c r="A82" s="14" t="s">
        <v>150</v>
      </c>
      <c r="B82" s="14" t="s">
        <v>6275</v>
      </c>
      <c r="C82" s="15">
        <v>4.2187150999999999E-2</v>
      </c>
    </row>
    <row r="83" spans="1:3" x14ac:dyDescent="0.2">
      <c r="A83" s="14" t="s">
        <v>150</v>
      </c>
      <c r="B83" s="14" t="s">
        <v>6276</v>
      </c>
      <c r="C83" s="15">
        <v>0.98423150000000004</v>
      </c>
    </row>
    <row r="84" spans="1:3" x14ac:dyDescent="0.2">
      <c r="A84" s="14" t="s">
        <v>150</v>
      </c>
      <c r="B84" s="14" t="s">
        <v>6277</v>
      </c>
      <c r="C84" s="27">
        <v>8.2400000000000007E-6</v>
      </c>
    </row>
    <row r="85" spans="1:3" x14ac:dyDescent="0.2">
      <c r="A85" s="14" t="s">
        <v>150</v>
      </c>
      <c r="B85" s="14" t="s">
        <v>6278</v>
      </c>
      <c r="C85" s="15">
        <v>2.2548181E-2</v>
      </c>
    </row>
    <row r="86" spans="1:3" x14ac:dyDescent="0.2">
      <c r="A86" s="14" t="s">
        <v>150</v>
      </c>
      <c r="B86" s="14" t="s">
        <v>6279</v>
      </c>
      <c r="C86" s="15">
        <v>0.95070069800000001</v>
      </c>
    </row>
    <row r="87" spans="1:3" x14ac:dyDescent="0.2">
      <c r="A87" s="14" t="s">
        <v>150</v>
      </c>
      <c r="B87" s="14" t="s">
        <v>6280</v>
      </c>
      <c r="C87" s="27">
        <v>3.18E-5</v>
      </c>
    </row>
    <row r="88" spans="1:3" x14ac:dyDescent="0.2">
      <c r="A88" s="14" t="s">
        <v>150</v>
      </c>
      <c r="B88" s="14" t="s">
        <v>6281</v>
      </c>
      <c r="C88" s="15">
        <v>2.024225E-2</v>
      </c>
    </row>
    <row r="89" spans="1:3" x14ac:dyDescent="0.2">
      <c r="A89" s="14" t="s">
        <v>150</v>
      </c>
      <c r="B89" s="14" t="s">
        <v>6282</v>
      </c>
      <c r="C89" s="15">
        <v>0.30070967399999998</v>
      </c>
    </row>
    <row r="90" spans="1:3" x14ac:dyDescent="0.2">
      <c r="A90" s="14" t="s">
        <v>150</v>
      </c>
      <c r="B90" s="14" t="s">
        <v>6283</v>
      </c>
      <c r="C90" s="15">
        <v>0.17645417599999999</v>
      </c>
    </row>
    <row r="91" spans="1:3" x14ac:dyDescent="0.2">
      <c r="A91" s="14" t="s">
        <v>150</v>
      </c>
      <c r="B91" s="14" t="s">
        <v>6284</v>
      </c>
      <c r="C91" s="27">
        <v>5.0699999999999997E-8</v>
      </c>
    </row>
    <row r="92" spans="1:3" x14ac:dyDescent="0.2">
      <c r="A92" s="14" t="s">
        <v>150</v>
      </c>
      <c r="B92" s="14" t="s">
        <v>6285</v>
      </c>
      <c r="C92" s="15">
        <v>2.1249756000000002E-2</v>
      </c>
    </row>
    <row r="93" spans="1:3" x14ac:dyDescent="0.2">
      <c r="A93" s="14" t="s">
        <v>150</v>
      </c>
      <c r="B93" s="14" t="s">
        <v>6286</v>
      </c>
      <c r="C93" s="15">
        <v>0.64766799799999997</v>
      </c>
    </row>
    <row r="94" spans="1:3" x14ac:dyDescent="0.2">
      <c r="A94" s="14" t="s">
        <v>150</v>
      </c>
      <c r="B94" s="14" t="s">
        <v>6287</v>
      </c>
      <c r="C94" s="15">
        <v>0.64609829600000002</v>
      </c>
    </row>
    <row r="95" spans="1:3" x14ac:dyDescent="0.2">
      <c r="A95" s="14" t="s">
        <v>150</v>
      </c>
      <c r="B95" s="14" t="s">
        <v>6288</v>
      </c>
      <c r="C95" s="15">
        <v>0.669395348</v>
      </c>
    </row>
    <row r="96" spans="1:3" x14ac:dyDescent="0.2">
      <c r="A96" s="14" t="s">
        <v>150</v>
      </c>
      <c r="B96" s="14" t="s">
        <v>6289</v>
      </c>
      <c r="C96" s="15">
        <v>7.9705300000000004E-4</v>
      </c>
    </row>
    <row r="97" spans="1:3" x14ac:dyDescent="0.2">
      <c r="A97" s="14" t="s">
        <v>150</v>
      </c>
      <c r="B97" s="14" t="s">
        <v>6290</v>
      </c>
      <c r="C97" s="15">
        <v>2.9210659999999999E-3</v>
      </c>
    </row>
    <row r="98" spans="1:3" x14ac:dyDescent="0.2">
      <c r="A98" s="14" t="s">
        <v>150</v>
      </c>
      <c r="B98" s="14" t="s">
        <v>6291</v>
      </c>
      <c r="C98" s="15">
        <v>0.28448974100000002</v>
      </c>
    </row>
    <row r="99" spans="1:3" x14ac:dyDescent="0.2">
      <c r="A99" s="14" t="s">
        <v>150</v>
      </c>
      <c r="B99" s="14" t="s">
        <v>6292</v>
      </c>
      <c r="C99" s="15">
        <v>2.5121240999999999E-2</v>
      </c>
    </row>
    <row r="100" spans="1:3" x14ac:dyDescent="0.2">
      <c r="A100" s="14" t="s">
        <v>150</v>
      </c>
      <c r="B100" s="14" t="s">
        <v>6293</v>
      </c>
      <c r="C100" s="15">
        <v>0.34337910599999999</v>
      </c>
    </row>
    <row r="101" spans="1:3" x14ac:dyDescent="0.2">
      <c r="A101" s="14" t="s">
        <v>150</v>
      </c>
      <c r="B101" s="14" t="s">
        <v>6294</v>
      </c>
      <c r="C101" s="15">
        <v>0.77793663099999999</v>
      </c>
    </row>
    <row r="102" spans="1:3" x14ac:dyDescent="0.2">
      <c r="A102" s="14" t="s">
        <v>150</v>
      </c>
      <c r="B102" s="14" t="s">
        <v>6295</v>
      </c>
      <c r="C102" s="15">
        <v>0.56407484299999999</v>
      </c>
    </row>
    <row r="103" spans="1:3" x14ac:dyDescent="0.2">
      <c r="A103" s="14" t="s">
        <v>150</v>
      </c>
      <c r="B103" s="14" t="s">
        <v>6296</v>
      </c>
      <c r="C103" s="15">
        <v>0.76493427300000005</v>
      </c>
    </row>
    <row r="104" spans="1:3" x14ac:dyDescent="0.2">
      <c r="A104" s="14" t="s">
        <v>150</v>
      </c>
      <c r="B104" s="14" t="s">
        <v>6297</v>
      </c>
      <c r="C104" s="15">
        <v>0.35280853099999998</v>
      </c>
    </row>
    <row r="105" spans="1:3" x14ac:dyDescent="0.2">
      <c r="A105" s="14" t="s">
        <v>150</v>
      </c>
      <c r="B105" s="14" t="s">
        <v>6298</v>
      </c>
      <c r="C105" s="15">
        <v>0.189032592</v>
      </c>
    </row>
    <row r="106" spans="1:3" x14ac:dyDescent="0.2">
      <c r="A106" s="14" t="s">
        <v>150</v>
      </c>
      <c r="B106" s="14" t="s">
        <v>6299</v>
      </c>
      <c r="C106" s="15">
        <v>0.14044440699999999</v>
      </c>
    </row>
    <row r="107" spans="1:3" x14ac:dyDescent="0.2">
      <c r="A107" s="14" t="s">
        <v>150</v>
      </c>
      <c r="B107" s="14" t="s">
        <v>6300</v>
      </c>
      <c r="C107" s="15">
        <v>0.124510236</v>
      </c>
    </row>
    <row r="108" spans="1:3" x14ac:dyDescent="0.2">
      <c r="A108" s="14" t="s">
        <v>150</v>
      </c>
      <c r="B108" s="14" t="s">
        <v>6301</v>
      </c>
      <c r="C108" s="15">
        <v>0.169431626</v>
      </c>
    </row>
    <row r="109" spans="1:3" x14ac:dyDescent="0.2">
      <c r="A109" s="14" t="s">
        <v>150</v>
      </c>
      <c r="B109" s="14" t="s">
        <v>6302</v>
      </c>
      <c r="C109" s="15">
        <v>1.2437400000000001E-4</v>
      </c>
    </row>
    <row r="110" spans="1:3" x14ac:dyDescent="0.2">
      <c r="A110" s="14" t="s">
        <v>151</v>
      </c>
      <c r="B110" s="14" t="s">
        <v>143</v>
      </c>
      <c r="C110" s="15">
        <v>9.3786059000000005E-2</v>
      </c>
    </row>
    <row r="111" spans="1:3" x14ac:dyDescent="0.2">
      <c r="A111" s="14" t="s">
        <v>151</v>
      </c>
      <c r="B111" s="14" t="s">
        <v>147</v>
      </c>
      <c r="C111" s="15">
        <v>0.91149568599999997</v>
      </c>
    </row>
    <row r="112" spans="1:3" x14ac:dyDescent="0.2">
      <c r="A112" s="14" t="s">
        <v>151</v>
      </c>
      <c r="B112" s="14" t="s">
        <v>2548</v>
      </c>
      <c r="C112" s="15">
        <v>0.27365497700000002</v>
      </c>
    </row>
    <row r="113" spans="1:3" x14ac:dyDescent="0.2">
      <c r="A113" s="14" t="s">
        <v>151</v>
      </c>
      <c r="B113" s="14" t="s">
        <v>154</v>
      </c>
      <c r="C113" s="15">
        <v>1.93081E-4</v>
      </c>
    </row>
    <row r="114" spans="1:3" x14ac:dyDescent="0.2">
      <c r="A114" s="14" t="s">
        <v>151</v>
      </c>
      <c r="B114" s="14" t="s">
        <v>156</v>
      </c>
      <c r="C114" s="15">
        <v>0.67970135399999998</v>
      </c>
    </row>
    <row r="115" spans="1:3" x14ac:dyDescent="0.2">
      <c r="A115" s="14" t="s">
        <v>151</v>
      </c>
      <c r="B115" s="14" t="s">
        <v>153</v>
      </c>
      <c r="C115" s="15">
        <v>3.6801222000000001E-2</v>
      </c>
    </row>
    <row r="116" spans="1:3" x14ac:dyDescent="0.2">
      <c r="A116" s="14" t="s">
        <v>151</v>
      </c>
      <c r="B116" s="14" t="s">
        <v>149</v>
      </c>
      <c r="C116" s="15">
        <v>0.82901576099999996</v>
      </c>
    </row>
    <row r="117" spans="1:3" x14ac:dyDescent="0.2">
      <c r="A117" s="14" t="s">
        <v>151</v>
      </c>
      <c r="B117" s="14" t="s">
        <v>146</v>
      </c>
      <c r="C117" s="15">
        <v>0.63845353900000001</v>
      </c>
    </row>
    <row r="118" spans="1:3" x14ac:dyDescent="0.2">
      <c r="A118" s="14" t="s">
        <v>151</v>
      </c>
      <c r="B118" s="14" t="s">
        <v>6260</v>
      </c>
      <c r="C118" s="27">
        <v>1.4500000000000001E-8</v>
      </c>
    </row>
    <row r="119" spans="1:3" x14ac:dyDescent="0.2">
      <c r="A119" s="14" t="s">
        <v>151</v>
      </c>
      <c r="B119" s="14" t="s">
        <v>6261</v>
      </c>
      <c r="C119" s="15">
        <v>1.1052318E-2</v>
      </c>
    </row>
    <row r="120" spans="1:3" x14ac:dyDescent="0.2">
      <c r="A120" s="14" t="s">
        <v>151</v>
      </c>
      <c r="B120" s="14" t="s">
        <v>6262</v>
      </c>
      <c r="C120" s="15">
        <v>4.46465E-4</v>
      </c>
    </row>
    <row r="121" spans="1:3" x14ac:dyDescent="0.2">
      <c r="A121" s="14" t="s">
        <v>151</v>
      </c>
      <c r="B121" s="14" t="s">
        <v>6263</v>
      </c>
      <c r="C121" s="15">
        <v>3.1673956000000003E-2</v>
      </c>
    </row>
    <row r="122" spans="1:3" x14ac:dyDescent="0.2">
      <c r="A122" s="14" t="s">
        <v>151</v>
      </c>
      <c r="B122" s="14" t="s">
        <v>6264</v>
      </c>
      <c r="C122" s="15">
        <v>3.434608E-3</v>
      </c>
    </row>
    <row r="123" spans="1:3" x14ac:dyDescent="0.2">
      <c r="A123" s="14" t="s">
        <v>151</v>
      </c>
      <c r="B123" s="14" t="s">
        <v>6265</v>
      </c>
      <c r="C123" s="27">
        <v>1.5900000000000001E-11</v>
      </c>
    </row>
    <row r="124" spans="1:3" x14ac:dyDescent="0.2">
      <c r="A124" s="14" t="s">
        <v>151</v>
      </c>
      <c r="B124" s="14" t="s">
        <v>4904</v>
      </c>
      <c r="C124" s="27">
        <v>2.8000000000000002E-10</v>
      </c>
    </row>
    <row r="125" spans="1:3" x14ac:dyDescent="0.2">
      <c r="A125" s="14" t="s">
        <v>151</v>
      </c>
      <c r="B125" s="14" t="s">
        <v>6266</v>
      </c>
      <c r="C125" s="27">
        <v>9.7999999999999993E-6</v>
      </c>
    </row>
    <row r="126" spans="1:3" x14ac:dyDescent="0.2">
      <c r="A126" s="14" t="s">
        <v>151</v>
      </c>
      <c r="B126" s="14" t="s">
        <v>6267</v>
      </c>
      <c r="C126" s="15">
        <v>4.8666689999999997E-3</v>
      </c>
    </row>
    <row r="127" spans="1:3" x14ac:dyDescent="0.2">
      <c r="A127" s="14" t="s">
        <v>151</v>
      </c>
      <c r="B127" s="14" t="s">
        <v>6268</v>
      </c>
      <c r="C127" s="15">
        <v>4.6472010000000001E-3</v>
      </c>
    </row>
    <row r="128" spans="1:3" x14ac:dyDescent="0.2">
      <c r="A128" s="14" t="s">
        <v>151</v>
      </c>
      <c r="B128" s="14" t="s">
        <v>6269</v>
      </c>
      <c r="C128" s="15">
        <v>2.4814949999999998E-3</v>
      </c>
    </row>
    <row r="129" spans="1:3" x14ac:dyDescent="0.2">
      <c r="A129" s="14" t="s">
        <v>151</v>
      </c>
      <c r="B129" s="14" t="s">
        <v>6270</v>
      </c>
      <c r="C129" s="27">
        <v>8.6000000000000002E-8</v>
      </c>
    </row>
    <row r="130" spans="1:3" x14ac:dyDescent="0.2">
      <c r="A130" s="14" t="s">
        <v>151</v>
      </c>
      <c r="B130" s="14" t="s">
        <v>6271</v>
      </c>
      <c r="C130" s="27">
        <v>2.0900000000000001E-17</v>
      </c>
    </row>
    <row r="131" spans="1:3" x14ac:dyDescent="0.2">
      <c r="A131" s="14" t="s">
        <v>151</v>
      </c>
      <c r="B131" s="14" t="s">
        <v>6272</v>
      </c>
      <c r="C131" s="27">
        <v>3.3500000000000002E-8</v>
      </c>
    </row>
    <row r="132" spans="1:3" x14ac:dyDescent="0.2">
      <c r="A132" s="14" t="s">
        <v>151</v>
      </c>
      <c r="B132" s="14" t="s">
        <v>6273</v>
      </c>
      <c r="C132" s="27">
        <v>1.0600000000000001E-8</v>
      </c>
    </row>
    <row r="133" spans="1:3" x14ac:dyDescent="0.2">
      <c r="A133" s="14" t="s">
        <v>151</v>
      </c>
      <c r="B133" s="14" t="s">
        <v>6274</v>
      </c>
      <c r="C133" s="27">
        <v>2.8099999999999999E-7</v>
      </c>
    </row>
    <row r="134" spans="1:3" x14ac:dyDescent="0.2">
      <c r="A134" s="14" t="s">
        <v>151</v>
      </c>
      <c r="B134" s="14" t="s">
        <v>6275</v>
      </c>
      <c r="C134" s="15">
        <v>3.8947389999999999E-3</v>
      </c>
    </row>
    <row r="135" spans="1:3" x14ac:dyDescent="0.2">
      <c r="A135" s="14" t="s">
        <v>151</v>
      </c>
      <c r="B135" s="14" t="s">
        <v>6276</v>
      </c>
      <c r="C135" s="27">
        <v>2.4200000000000001E-6</v>
      </c>
    </row>
    <row r="136" spans="1:3" x14ac:dyDescent="0.2">
      <c r="A136" s="14" t="s">
        <v>151</v>
      </c>
      <c r="B136" s="14" t="s">
        <v>6277</v>
      </c>
      <c r="C136" s="27">
        <v>8.1499999999999996E-13</v>
      </c>
    </row>
    <row r="137" spans="1:3" x14ac:dyDescent="0.2">
      <c r="A137" s="14" t="s">
        <v>151</v>
      </c>
      <c r="B137" s="14" t="s">
        <v>6278</v>
      </c>
      <c r="C137" s="15">
        <v>1.1962400999999999E-2</v>
      </c>
    </row>
    <row r="138" spans="1:3" x14ac:dyDescent="0.2">
      <c r="A138" s="14" t="s">
        <v>151</v>
      </c>
      <c r="B138" s="14" t="s">
        <v>6279</v>
      </c>
      <c r="C138" s="15">
        <v>0.36000991399999999</v>
      </c>
    </row>
    <row r="139" spans="1:3" x14ac:dyDescent="0.2">
      <c r="A139" s="14" t="s">
        <v>151</v>
      </c>
      <c r="B139" s="14" t="s">
        <v>6280</v>
      </c>
      <c r="C139" s="27">
        <v>1.6000000000000001E-16</v>
      </c>
    </row>
    <row r="140" spans="1:3" x14ac:dyDescent="0.2">
      <c r="A140" s="14" t="s">
        <v>151</v>
      </c>
      <c r="B140" s="14" t="s">
        <v>6281</v>
      </c>
      <c r="C140" s="27">
        <v>1.23E-11</v>
      </c>
    </row>
    <row r="141" spans="1:3" x14ac:dyDescent="0.2">
      <c r="A141" s="14" t="s">
        <v>151</v>
      </c>
      <c r="B141" s="14" t="s">
        <v>6282</v>
      </c>
      <c r="C141" s="27">
        <v>1.74E-7</v>
      </c>
    </row>
    <row r="142" spans="1:3" x14ac:dyDescent="0.2">
      <c r="A142" s="14" t="s">
        <v>151</v>
      </c>
      <c r="B142" s="14" t="s">
        <v>6283</v>
      </c>
      <c r="C142" s="27">
        <v>1.3400000000000001E-6</v>
      </c>
    </row>
    <row r="143" spans="1:3" x14ac:dyDescent="0.2">
      <c r="A143" s="14" t="s">
        <v>151</v>
      </c>
      <c r="B143" s="14" t="s">
        <v>6284</v>
      </c>
      <c r="C143" s="27">
        <v>3.3699999999999996E-24</v>
      </c>
    </row>
    <row r="144" spans="1:3" x14ac:dyDescent="0.2">
      <c r="A144" s="14" t="s">
        <v>151</v>
      </c>
      <c r="B144" s="14" t="s">
        <v>6285</v>
      </c>
      <c r="C144" s="27">
        <v>7.3000000000000006E-11</v>
      </c>
    </row>
    <row r="145" spans="1:3" x14ac:dyDescent="0.2">
      <c r="A145" s="14" t="s">
        <v>151</v>
      </c>
      <c r="B145" s="14" t="s">
        <v>6286</v>
      </c>
      <c r="C145" s="27">
        <v>7.4900000000000005E-5</v>
      </c>
    </row>
    <row r="146" spans="1:3" x14ac:dyDescent="0.2">
      <c r="A146" s="14" t="s">
        <v>151</v>
      </c>
      <c r="B146" s="14" t="s">
        <v>6287</v>
      </c>
      <c r="C146" s="15">
        <v>1.849077E-3</v>
      </c>
    </row>
    <row r="147" spans="1:3" x14ac:dyDescent="0.2">
      <c r="A147" s="14" t="s">
        <v>151</v>
      </c>
      <c r="B147" s="14" t="s">
        <v>6288</v>
      </c>
      <c r="C147" s="15">
        <v>0.20447098799999999</v>
      </c>
    </row>
    <row r="148" spans="1:3" x14ac:dyDescent="0.2">
      <c r="A148" s="14" t="s">
        <v>151</v>
      </c>
      <c r="B148" s="14" t="s">
        <v>6289</v>
      </c>
      <c r="C148" s="27">
        <v>3.39E-7</v>
      </c>
    </row>
    <row r="149" spans="1:3" x14ac:dyDescent="0.2">
      <c r="A149" s="14" t="s">
        <v>151</v>
      </c>
      <c r="B149" s="14" t="s">
        <v>6290</v>
      </c>
      <c r="C149" s="15">
        <v>3.9157500000000002E-4</v>
      </c>
    </row>
    <row r="150" spans="1:3" x14ac:dyDescent="0.2">
      <c r="A150" s="14" t="s">
        <v>151</v>
      </c>
      <c r="B150" s="14" t="s">
        <v>6291</v>
      </c>
      <c r="C150" s="15">
        <v>0.227937155</v>
      </c>
    </row>
    <row r="151" spans="1:3" x14ac:dyDescent="0.2">
      <c r="A151" s="14" t="s">
        <v>151</v>
      </c>
      <c r="B151" s="14" t="s">
        <v>6292</v>
      </c>
      <c r="C151" s="15">
        <v>3.0466550000000001E-3</v>
      </c>
    </row>
    <row r="152" spans="1:3" x14ac:dyDescent="0.2">
      <c r="A152" s="14" t="s">
        <v>151</v>
      </c>
      <c r="B152" s="14" t="s">
        <v>6293</v>
      </c>
      <c r="C152" s="15">
        <v>0.478532609</v>
      </c>
    </row>
    <row r="153" spans="1:3" x14ac:dyDescent="0.2">
      <c r="A153" s="14" t="s">
        <v>151</v>
      </c>
      <c r="B153" s="14" t="s">
        <v>6294</v>
      </c>
      <c r="C153" s="15">
        <v>0.33336451900000003</v>
      </c>
    </row>
    <row r="154" spans="1:3" x14ac:dyDescent="0.2">
      <c r="A154" s="14" t="s">
        <v>151</v>
      </c>
      <c r="B154" s="14" t="s">
        <v>6295</v>
      </c>
      <c r="C154" s="15">
        <v>0.169558176</v>
      </c>
    </row>
    <row r="155" spans="1:3" x14ac:dyDescent="0.2">
      <c r="A155" s="14" t="s">
        <v>151</v>
      </c>
      <c r="B155" s="14" t="s">
        <v>6296</v>
      </c>
      <c r="C155" s="15">
        <v>4.1766192000000001E-2</v>
      </c>
    </row>
    <row r="156" spans="1:3" x14ac:dyDescent="0.2">
      <c r="A156" s="14" t="s">
        <v>151</v>
      </c>
      <c r="B156" s="14" t="s">
        <v>6297</v>
      </c>
      <c r="C156" s="15">
        <v>0.19009013699999999</v>
      </c>
    </row>
    <row r="157" spans="1:3" x14ac:dyDescent="0.2">
      <c r="A157" s="14" t="s">
        <v>151</v>
      </c>
      <c r="B157" s="14" t="s">
        <v>6298</v>
      </c>
      <c r="C157" s="15">
        <v>0.19376462699999999</v>
      </c>
    </row>
    <row r="158" spans="1:3" x14ac:dyDescent="0.2">
      <c r="A158" s="14" t="s">
        <v>151</v>
      </c>
      <c r="B158" s="14" t="s">
        <v>6299</v>
      </c>
      <c r="C158" s="15">
        <v>7.4017640999999995E-2</v>
      </c>
    </row>
    <row r="159" spans="1:3" x14ac:dyDescent="0.2">
      <c r="A159" s="14" t="s">
        <v>151</v>
      </c>
      <c r="B159" s="14" t="s">
        <v>6300</v>
      </c>
      <c r="C159" s="27">
        <v>7.7200000000000006E-5</v>
      </c>
    </row>
    <row r="160" spans="1:3" x14ac:dyDescent="0.2">
      <c r="A160" s="14" t="s">
        <v>151</v>
      </c>
      <c r="B160" s="14" t="s">
        <v>6301</v>
      </c>
      <c r="C160" s="15">
        <v>6.8675567000000007E-2</v>
      </c>
    </row>
    <row r="161" spans="1:3" x14ac:dyDescent="0.2">
      <c r="A161" s="14" t="s">
        <v>151</v>
      </c>
      <c r="B161" s="14" t="s">
        <v>6302</v>
      </c>
      <c r="C161" s="15">
        <v>4.5708659999999998E-3</v>
      </c>
    </row>
    <row r="162" spans="1:3" x14ac:dyDescent="0.2">
      <c r="A162" s="14" t="s">
        <v>143</v>
      </c>
      <c r="B162" s="14" t="s">
        <v>147</v>
      </c>
      <c r="C162" s="15">
        <v>0.130708352</v>
      </c>
    </row>
    <row r="163" spans="1:3" x14ac:dyDescent="0.2">
      <c r="A163" s="14" t="s">
        <v>143</v>
      </c>
      <c r="B163" s="14" t="s">
        <v>2548</v>
      </c>
      <c r="C163" s="15">
        <v>6.2272234000000003E-2</v>
      </c>
    </row>
    <row r="164" spans="1:3" x14ac:dyDescent="0.2">
      <c r="A164" s="14" t="s">
        <v>143</v>
      </c>
      <c r="B164" s="14" t="s">
        <v>154</v>
      </c>
      <c r="C164" s="27">
        <v>1.2899999999999999E-6</v>
      </c>
    </row>
    <row r="165" spans="1:3" x14ac:dyDescent="0.2">
      <c r="A165" s="14" t="s">
        <v>143</v>
      </c>
      <c r="B165" s="14" t="s">
        <v>156</v>
      </c>
      <c r="C165" s="15">
        <v>0.52404892800000002</v>
      </c>
    </row>
    <row r="166" spans="1:3" x14ac:dyDescent="0.2">
      <c r="A166" s="14" t="s">
        <v>143</v>
      </c>
      <c r="B166" s="14" t="s">
        <v>153</v>
      </c>
      <c r="C166" s="15">
        <v>0.91220804600000005</v>
      </c>
    </row>
    <row r="167" spans="1:3" x14ac:dyDescent="0.2">
      <c r="A167" s="14" t="s">
        <v>143</v>
      </c>
      <c r="B167" s="14" t="s">
        <v>149</v>
      </c>
      <c r="C167" s="15">
        <v>0.181046858</v>
      </c>
    </row>
    <row r="168" spans="1:3" x14ac:dyDescent="0.2">
      <c r="A168" s="14" t="s">
        <v>143</v>
      </c>
      <c r="B168" s="14" t="s">
        <v>146</v>
      </c>
      <c r="C168" s="15">
        <v>0.49210986800000001</v>
      </c>
    </row>
    <row r="169" spans="1:3" x14ac:dyDescent="0.2">
      <c r="A169" s="14" t="s">
        <v>143</v>
      </c>
      <c r="B169" s="14" t="s">
        <v>6260</v>
      </c>
      <c r="C169" s="27">
        <v>4.5800000000000003E-9</v>
      </c>
    </row>
    <row r="170" spans="1:3" x14ac:dyDescent="0.2">
      <c r="A170" s="14" t="s">
        <v>143</v>
      </c>
      <c r="B170" s="14" t="s">
        <v>6261</v>
      </c>
      <c r="C170" s="15">
        <v>9.9976300000000008E-4</v>
      </c>
    </row>
    <row r="171" spans="1:3" x14ac:dyDescent="0.2">
      <c r="A171" s="14" t="s">
        <v>143</v>
      </c>
      <c r="B171" s="14" t="s">
        <v>6262</v>
      </c>
      <c r="C171" s="15">
        <v>2.0861479999999999E-3</v>
      </c>
    </row>
    <row r="172" spans="1:3" x14ac:dyDescent="0.2">
      <c r="A172" s="14" t="s">
        <v>143</v>
      </c>
      <c r="B172" s="14" t="s">
        <v>6263</v>
      </c>
      <c r="C172" s="15">
        <v>2.3889179999999999E-3</v>
      </c>
    </row>
    <row r="173" spans="1:3" x14ac:dyDescent="0.2">
      <c r="A173" s="14" t="s">
        <v>143</v>
      </c>
      <c r="B173" s="14" t="s">
        <v>6264</v>
      </c>
      <c r="C173" s="15">
        <v>2.3283990000000001E-3</v>
      </c>
    </row>
    <row r="174" spans="1:3" x14ac:dyDescent="0.2">
      <c r="A174" s="14" t="s">
        <v>143</v>
      </c>
      <c r="B174" s="14" t="s">
        <v>6265</v>
      </c>
      <c r="C174" s="27">
        <v>7.3899999999999994E-5</v>
      </c>
    </row>
    <row r="175" spans="1:3" x14ac:dyDescent="0.2">
      <c r="A175" s="14" t="s">
        <v>143</v>
      </c>
      <c r="B175" s="14" t="s">
        <v>4904</v>
      </c>
      <c r="C175" s="27">
        <v>3.3400000000000001E-8</v>
      </c>
    </row>
    <row r="176" spans="1:3" x14ac:dyDescent="0.2">
      <c r="A176" s="14" t="s">
        <v>143</v>
      </c>
      <c r="B176" s="14" t="s">
        <v>6266</v>
      </c>
      <c r="C176" s="27">
        <v>6.86E-5</v>
      </c>
    </row>
    <row r="177" spans="1:3" x14ac:dyDescent="0.2">
      <c r="A177" s="14" t="s">
        <v>143</v>
      </c>
      <c r="B177" s="14" t="s">
        <v>6267</v>
      </c>
      <c r="C177" s="15">
        <v>6.5239449999999997E-3</v>
      </c>
    </row>
    <row r="178" spans="1:3" x14ac:dyDescent="0.2">
      <c r="A178" s="14" t="s">
        <v>143</v>
      </c>
      <c r="B178" s="14" t="s">
        <v>6268</v>
      </c>
      <c r="C178" s="15">
        <v>0.14519594</v>
      </c>
    </row>
    <row r="179" spans="1:3" x14ac:dyDescent="0.2">
      <c r="A179" s="14" t="s">
        <v>143</v>
      </c>
      <c r="B179" s="14" t="s">
        <v>6269</v>
      </c>
      <c r="C179" s="15">
        <v>8.0390074000000006E-2</v>
      </c>
    </row>
    <row r="180" spans="1:3" x14ac:dyDescent="0.2">
      <c r="A180" s="14" t="s">
        <v>143</v>
      </c>
      <c r="B180" s="14" t="s">
        <v>6270</v>
      </c>
      <c r="C180" s="27">
        <v>1.2100000000000001E-8</v>
      </c>
    </row>
    <row r="181" spans="1:3" x14ac:dyDescent="0.2">
      <c r="A181" s="14" t="s">
        <v>143</v>
      </c>
      <c r="B181" s="14" t="s">
        <v>6271</v>
      </c>
      <c r="C181" s="27">
        <v>8.5799999999999998E-15</v>
      </c>
    </row>
    <row r="182" spans="1:3" x14ac:dyDescent="0.2">
      <c r="A182" s="14" t="s">
        <v>143</v>
      </c>
      <c r="B182" s="14" t="s">
        <v>6272</v>
      </c>
      <c r="C182" s="27">
        <v>4.63E-7</v>
      </c>
    </row>
    <row r="183" spans="1:3" x14ac:dyDescent="0.2">
      <c r="A183" s="14" t="s">
        <v>143</v>
      </c>
      <c r="B183" s="14" t="s">
        <v>6273</v>
      </c>
      <c r="C183" s="27">
        <v>3.29E-5</v>
      </c>
    </row>
    <row r="184" spans="1:3" x14ac:dyDescent="0.2">
      <c r="A184" s="14" t="s">
        <v>143</v>
      </c>
      <c r="B184" s="14" t="s">
        <v>6274</v>
      </c>
      <c r="C184" s="27">
        <v>1.5E-5</v>
      </c>
    </row>
    <row r="185" spans="1:3" x14ac:dyDescent="0.2">
      <c r="A185" s="14" t="s">
        <v>143</v>
      </c>
      <c r="B185" s="14" t="s">
        <v>6275</v>
      </c>
      <c r="C185" s="15">
        <v>5.8001882999999997E-2</v>
      </c>
    </row>
    <row r="186" spans="1:3" x14ac:dyDescent="0.2">
      <c r="A186" s="14" t="s">
        <v>143</v>
      </c>
      <c r="B186" s="14" t="s">
        <v>6276</v>
      </c>
      <c r="C186" s="15">
        <v>1.2707199999999999E-4</v>
      </c>
    </row>
    <row r="187" spans="1:3" x14ac:dyDescent="0.2">
      <c r="A187" s="14" t="s">
        <v>143</v>
      </c>
      <c r="B187" s="14" t="s">
        <v>6277</v>
      </c>
      <c r="C187" s="27">
        <v>4.74E-13</v>
      </c>
    </row>
    <row r="188" spans="1:3" x14ac:dyDescent="0.2">
      <c r="A188" s="14" t="s">
        <v>143</v>
      </c>
      <c r="B188" s="14" t="s">
        <v>6278</v>
      </c>
      <c r="C188" s="27">
        <v>4.1699999999999997E-5</v>
      </c>
    </row>
    <row r="189" spans="1:3" x14ac:dyDescent="0.2">
      <c r="A189" s="14" t="s">
        <v>143</v>
      </c>
      <c r="B189" s="14" t="s">
        <v>6279</v>
      </c>
      <c r="C189" s="15">
        <v>0.228501017</v>
      </c>
    </row>
    <row r="190" spans="1:3" x14ac:dyDescent="0.2">
      <c r="A190" s="14" t="s">
        <v>143</v>
      </c>
      <c r="B190" s="14" t="s">
        <v>6280</v>
      </c>
      <c r="C190" s="27">
        <v>1.37E-12</v>
      </c>
    </row>
    <row r="191" spans="1:3" x14ac:dyDescent="0.2">
      <c r="A191" s="14" t="s">
        <v>143</v>
      </c>
      <c r="B191" s="14" t="s">
        <v>6281</v>
      </c>
      <c r="C191" s="27">
        <v>2.23E-12</v>
      </c>
    </row>
    <row r="192" spans="1:3" x14ac:dyDescent="0.2">
      <c r="A192" s="14" t="s">
        <v>143</v>
      </c>
      <c r="B192" s="14" t="s">
        <v>6282</v>
      </c>
      <c r="C192" s="27">
        <v>1.6899999999999999E-7</v>
      </c>
    </row>
    <row r="193" spans="1:3" x14ac:dyDescent="0.2">
      <c r="A193" s="14" t="s">
        <v>143</v>
      </c>
      <c r="B193" s="14" t="s">
        <v>6283</v>
      </c>
      <c r="C193" s="27">
        <v>3.9999999999999998E-7</v>
      </c>
    </row>
    <row r="194" spans="1:3" x14ac:dyDescent="0.2">
      <c r="A194" s="14" t="s">
        <v>143</v>
      </c>
      <c r="B194" s="14" t="s">
        <v>6284</v>
      </c>
      <c r="C194" s="27">
        <v>5.0299999999999998E-23</v>
      </c>
    </row>
    <row r="195" spans="1:3" x14ac:dyDescent="0.2">
      <c r="A195" s="14" t="s">
        <v>143</v>
      </c>
      <c r="B195" s="14" t="s">
        <v>6285</v>
      </c>
      <c r="C195" s="27">
        <v>9.5200000000000003E-6</v>
      </c>
    </row>
    <row r="196" spans="1:3" x14ac:dyDescent="0.2">
      <c r="A196" s="14" t="s">
        <v>143</v>
      </c>
      <c r="B196" s="14" t="s">
        <v>6286</v>
      </c>
      <c r="C196" s="15">
        <v>3.1594009999999999E-2</v>
      </c>
    </row>
    <row r="197" spans="1:3" x14ac:dyDescent="0.2">
      <c r="A197" s="14" t="s">
        <v>143</v>
      </c>
      <c r="B197" s="14" t="s">
        <v>6287</v>
      </c>
      <c r="C197" s="15">
        <v>2.5474447000000001E-2</v>
      </c>
    </row>
    <row r="198" spans="1:3" x14ac:dyDescent="0.2">
      <c r="A198" s="14" t="s">
        <v>143</v>
      </c>
      <c r="B198" s="14" t="s">
        <v>6288</v>
      </c>
      <c r="C198" s="15">
        <v>0.82417629800000003</v>
      </c>
    </row>
    <row r="199" spans="1:3" x14ac:dyDescent="0.2">
      <c r="A199" s="14" t="s">
        <v>143</v>
      </c>
      <c r="B199" s="14" t="s">
        <v>6289</v>
      </c>
      <c r="C199" s="27">
        <v>2.2100000000000001E-12</v>
      </c>
    </row>
    <row r="200" spans="1:3" x14ac:dyDescent="0.2">
      <c r="A200" s="14" t="s">
        <v>143</v>
      </c>
      <c r="B200" s="14" t="s">
        <v>6290</v>
      </c>
      <c r="C200" s="27">
        <v>6.0499999999999997E-6</v>
      </c>
    </row>
    <row r="201" spans="1:3" x14ac:dyDescent="0.2">
      <c r="A201" s="14" t="s">
        <v>143</v>
      </c>
      <c r="B201" s="14" t="s">
        <v>6291</v>
      </c>
      <c r="C201" s="15">
        <v>0.14917023200000001</v>
      </c>
    </row>
    <row r="202" spans="1:3" x14ac:dyDescent="0.2">
      <c r="A202" s="14" t="s">
        <v>143</v>
      </c>
      <c r="B202" s="14" t="s">
        <v>6292</v>
      </c>
      <c r="C202" s="15">
        <v>5.3429269999999999E-3</v>
      </c>
    </row>
    <row r="203" spans="1:3" x14ac:dyDescent="0.2">
      <c r="A203" s="14" t="s">
        <v>143</v>
      </c>
      <c r="B203" s="14" t="s">
        <v>6293</v>
      </c>
      <c r="C203" s="15">
        <v>0.735369155</v>
      </c>
    </row>
    <row r="204" spans="1:3" x14ac:dyDescent="0.2">
      <c r="A204" s="14" t="s">
        <v>143</v>
      </c>
      <c r="B204" s="14" t="s">
        <v>6294</v>
      </c>
      <c r="C204" s="15">
        <v>0.76599367200000001</v>
      </c>
    </row>
    <row r="205" spans="1:3" x14ac:dyDescent="0.2">
      <c r="A205" s="14" t="s">
        <v>143</v>
      </c>
      <c r="B205" s="14" t="s">
        <v>6295</v>
      </c>
      <c r="C205" s="15">
        <v>0.76659913999999996</v>
      </c>
    </row>
    <row r="206" spans="1:3" x14ac:dyDescent="0.2">
      <c r="A206" s="14" t="s">
        <v>143</v>
      </c>
      <c r="B206" s="14" t="s">
        <v>6296</v>
      </c>
      <c r="C206" s="15">
        <v>3.3595562000000002E-2</v>
      </c>
    </row>
    <row r="207" spans="1:3" x14ac:dyDescent="0.2">
      <c r="A207" s="14" t="s">
        <v>143</v>
      </c>
      <c r="B207" s="14" t="s">
        <v>6297</v>
      </c>
      <c r="C207" s="15">
        <v>0.16873925200000001</v>
      </c>
    </row>
    <row r="208" spans="1:3" x14ac:dyDescent="0.2">
      <c r="A208" s="14" t="s">
        <v>143</v>
      </c>
      <c r="B208" s="14" t="s">
        <v>6298</v>
      </c>
      <c r="C208" s="15">
        <v>0.39744929299999998</v>
      </c>
    </row>
    <row r="209" spans="1:3" x14ac:dyDescent="0.2">
      <c r="A209" s="14" t="s">
        <v>143</v>
      </c>
      <c r="B209" s="14" t="s">
        <v>6299</v>
      </c>
      <c r="C209" s="15">
        <v>4.7421623000000003E-2</v>
      </c>
    </row>
    <row r="210" spans="1:3" x14ac:dyDescent="0.2">
      <c r="A210" s="14" t="s">
        <v>143</v>
      </c>
      <c r="B210" s="14" t="s">
        <v>6300</v>
      </c>
      <c r="C210" s="27">
        <v>3.3699999999999999E-5</v>
      </c>
    </row>
    <row r="211" spans="1:3" x14ac:dyDescent="0.2">
      <c r="A211" s="14" t="s">
        <v>143</v>
      </c>
      <c r="B211" s="14" t="s">
        <v>6301</v>
      </c>
      <c r="C211" s="15">
        <v>8.1120599999999997E-4</v>
      </c>
    </row>
    <row r="212" spans="1:3" x14ac:dyDescent="0.2">
      <c r="A212" s="14" t="s">
        <v>143</v>
      </c>
      <c r="B212" s="14" t="s">
        <v>6302</v>
      </c>
      <c r="C212" s="27">
        <v>4.3699999999999997E-6</v>
      </c>
    </row>
    <row r="213" spans="1:3" x14ac:dyDescent="0.2">
      <c r="A213" s="14" t="s">
        <v>147</v>
      </c>
      <c r="B213" s="14" t="s">
        <v>2548</v>
      </c>
      <c r="C213" s="15">
        <v>0.491130395</v>
      </c>
    </row>
    <row r="214" spans="1:3" x14ac:dyDescent="0.2">
      <c r="A214" s="14" t="s">
        <v>147</v>
      </c>
      <c r="B214" s="14" t="s">
        <v>154</v>
      </c>
      <c r="C214" s="15">
        <v>5.2439069999999999E-3</v>
      </c>
    </row>
    <row r="215" spans="1:3" x14ac:dyDescent="0.2">
      <c r="A215" s="14" t="s">
        <v>147</v>
      </c>
      <c r="B215" s="14" t="s">
        <v>156</v>
      </c>
      <c r="C215" s="15">
        <v>0.58228929699999998</v>
      </c>
    </row>
    <row r="216" spans="1:3" x14ac:dyDescent="0.2">
      <c r="A216" s="14" t="s">
        <v>147</v>
      </c>
      <c r="B216" s="14" t="s">
        <v>153</v>
      </c>
      <c r="C216" s="15">
        <v>0.50157796700000001</v>
      </c>
    </row>
    <row r="217" spans="1:3" x14ac:dyDescent="0.2">
      <c r="A217" s="14" t="s">
        <v>147</v>
      </c>
      <c r="B217" s="14" t="s">
        <v>149</v>
      </c>
      <c r="C217" s="15">
        <v>0.39586993999999998</v>
      </c>
    </row>
    <row r="218" spans="1:3" x14ac:dyDescent="0.2">
      <c r="A218" s="14" t="s">
        <v>147</v>
      </c>
      <c r="B218" s="14" t="s">
        <v>146</v>
      </c>
      <c r="C218" s="15">
        <v>0.85665226900000002</v>
      </c>
    </row>
    <row r="219" spans="1:3" x14ac:dyDescent="0.2">
      <c r="A219" s="14" t="s">
        <v>147</v>
      </c>
      <c r="B219" s="14" t="s">
        <v>6260</v>
      </c>
      <c r="C219" s="27">
        <v>6.5900000000000001E-8</v>
      </c>
    </row>
    <row r="220" spans="1:3" x14ac:dyDescent="0.2">
      <c r="A220" s="14" t="s">
        <v>147</v>
      </c>
      <c r="B220" s="14" t="s">
        <v>6261</v>
      </c>
      <c r="C220" s="15">
        <v>0.17712209600000001</v>
      </c>
    </row>
    <row r="221" spans="1:3" x14ac:dyDescent="0.2">
      <c r="A221" s="14" t="s">
        <v>147</v>
      </c>
      <c r="B221" s="14" t="s">
        <v>6262</v>
      </c>
      <c r="C221" s="15">
        <v>3.4365623999999997E-2</v>
      </c>
    </row>
    <row r="222" spans="1:3" x14ac:dyDescent="0.2">
      <c r="A222" s="14" t="s">
        <v>147</v>
      </c>
      <c r="B222" s="14" t="s">
        <v>6263</v>
      </c>
      <c r="C222" s="15">
        <v>0.22594631400000001</v>
      </c>
    </row>
    <row r="223" spans="1:3" x14ac:dyDescent="0.2">
      <c r="A223" s="14" t="s">
        <v>147</v>
      </c>
      <c r="B223" s="14" t="s">
        <v>6264</v>
      </c>
      <c r="C223" s="15">
        <v>3.5337642000000002E-2</v>
      </c>
    </row>
    <row r="224" spans="1:3" x14ac:dyDescent="0.2">
      <c r="A224" s="14" t="s">
        <v>147</v>
      </c>
      <c r="B224" s="14" t="s">
        <v>6265</v>
      </c>
      <c r="C224" s="27">
        <v>2.0499999999999999E-6</v>
      </c>
    </row>
    <row r="225" spans="1:3" x14ac:dyDescent="0.2">
      <c r="A225" s="14" t="s">
        <v>147</v>
      </c>
      <c r="B225" s="14" t="s">
        <v>4904</v>
      </c>
      <c r="C225" s="27">
        <v>1.01E-10</v>
      </c>
    </row>
    <row r="226" spans="1:3" x14ac:dyDescent="0.2">
      <c r="A226" s="14" t="s">
        <v>147</v>
      </c>
      <c r="B226" s="14" t="s">
        <v>6266</v>
      </c>
      <c r="C226" s="15">
        <v>9.0861999999999996E-4</v>
      </c>
    </row>
    <row r="227" spans="1:3" x14ac:dyDescent="0.2">
      <c r="A227" s="14" t="s">
        <v>147</v>
      </c>
      <c r="B227" s="14" t="s">
        <v>6267</v>
      </c>
      <c r="C227" s="15">
        <v>0.53057213999999997</v>
      </c>
    </row>
    <row r="228" spans="1:3" x14ac:dyDescent="0.2">
      <c r="A228" s="14" t="s">
        <v>147</v>
      </c>
      <c r="B228" s="14" t="s">
        <v>6268</v>
      </c>
      <c r="C228" s="15">
        <v>0.16018539600000001</v>
      </c>
    </row>
    <row r="229" spans="1:3" x14ac:dyDescent="0.2">
      <c r="A229" s="14" t="s">
        <v>147</v>
      </c>
      <c r="B229" s="14" t="s">
        <v>6269</v>
      </c>
      <c r="C229" s="15">
        <v>6.9084300000000001E-4</v>
      </c>
    </row>
    <row r="230" spans="1:3" x14ac:dyDescent="0.2">
      <c r="A230" s="14" t="s">
        <v>147</v>
      </c>
      <c r="B230" s="14" t="s">
        <v>6270</v>
      </c>
      <c r="C230" s="27">
        <v>4.6999999999999997E-5</v>
      </c>
    </row>
    <row r="231" spans="1:3" x14ac:dyDescent="0.2">
      <c r="A231" s="14" t="s">
        <v>147</v>
      </c>
      <c r="B231" s="14" t="s">
        <v>6271</v>
      </c>
      <c r="C231" s="27">
        <v>2.4099999999999998E-13</v>
      </c>
    </row>
    <row r="232" spans="1:3" x14ac:dyDescent="0.2">
      <c r="A232" s="14" t="s">
        <v>147</v>
      </c>
      <c r="B232" s="14" t="s">
        <v>6272</v>
      </c>
      <c r="C232" s="27">
        <v>1.36E-5</v>
      </c>
    </row>
    <row r="233" spans="1:3" x14ac:dyDescent="0.2">
      <c r="A233" s="14" t="s">
        <v>147</v>
      </c>
      <c r="B233" s="14" t="s">
        <v>6273</v>
      </c>
      <c r="C233" s="15">
        <v>2.5570500000000001E-4</v>
      </c>
    </row>
    <row r="234" spans="1:3" x14ac:dyDescent="0.2">
      <c r="A234" s="14" t="s">
        <v>147</v>
      </c>
      <c r="B234" s="14" t="s">
        <v>6274</v>
      </c>
      <c r="C234" s="27">
        <v>6.86E-5</v>
      </c>
    </row>
    <row r="235" spans="1:3" x14ac:dyDescent="0.2">
      <c r="A235" s="14" t="s">
        <v>147</v>
      </c>
      <c r="B235" s="14" t="s">
        <v>6275</v>
      </c>
      <c r="C235" s="15">
        <v>7.1324923999999998E-2</v>
      </c>
    </row>
    <row r="236" spans="1:3" x14ac:dyDescent="0.2">
      <c r="A236" s="14" t="s">
        <v>147</v>
      </c>
      <c r="B236" s="14" t="s">
        <v>6276</v>
      </c>
      <c r="C236" s="15">
        <v>2.2021699999999998E-3</v>
      </c>
    </row>
    <row r="237" spans="1:3" x14ac:dyDescent="0.2">
      <c r="A237" s="14" t="s">
        <v>147</v>
      </c>
      <c r="B237" s="14" t="s">
        <v>6277</v>
      </c>
      <c r="C237" s="27">
        <v>7.3800000000000004E-10</v>
      </c>
    </row>
    <row r="238" spans="1:3" x14ac:dyDescent="0.2">
      <c r="A238" s="14" t="s">
        <v>147</v>
      </c>
      <c r="B238" s="14" t="s">
        <v>6278</v>
      </c>
      <c r="C238" s="15">
        <v>3.4078899999999998E-4</v>
      </c>
    </row>
    <row r="239" spans="1:3" x14ac:dyDescent="0.2">
      <c r="A239" s="14" t="s">
        <v>147</v>
      </c>
      <c r="B239" s="14" t="s">
        <v>6279</v>
      </c>
      <c r="C239" s="15">
        <v>2.3897710999999999E-2</v>
      </c>
    </row>
    <row r="240" spans="1:3" x14ac:dyDescent="0.2">
      <c r="A240" s="14" t="s">
        <v>147</v>
      </c>
      <c r="B240" s="14" t="s">
        <v>6280</v>
      </c>
      <c r="C240" s="27">
        <v>3.1000000000000001E-12</v>
      </c>
    </row>
    <row r="241" spans="1:3" x14ac:dyDescent="0.2">
      <c r="A241" s="14" t="s">
        <v>147</v>
      </c>
      <c r="B241" s="14" t="s">
        <v>6281</v>
      </c>
      <c r="C241" s="27">
        <v>2.0800000000000001E-7</v>
      </c>
    </row>
    <row r="242" spans="1:3" x14ac:dyDescent="0.2">
      <c r="A242" s="14" t="s">
        <v>147</v>
      </c>
      <c r="B242" s="14" t="s">
        <v>6282</v>
      </c>
      <c r="C242" s="27">
        <v>6.4700000000000001E-7</v>
      </c>
    </row>
    <row r="243" spans="1:3" x14ac:dyDescent="0.2">
      <c r="A243" s="14" t="s">
        <v>147</v>
      </c>
      <c r="B243" s="14" t="s">
        <v>6283</v>
      </c>
      <c r="C243" s="15">
        <v>3.8832E-4</v>
      </c>
    </row>
    <row r="244" spans="1:3" x14ac:dyDescent="0.2">
      <c r="A244" s="14" t="s">
        <v>147</v>
      </c>
      <c r="B244" s="14" t="s">
        <v>6284</v>
      </c>
      <c r="C244" s="27">
        <v>1.0600000000000001E-22</v>
      </c>
    </row>
    <row r="245" spans="1:3" x14ac:dyDescent="0.2">
      <c r="A245" s="14" t="s">
        <v>147</v>
      </c>
      <c r="B245" s="14" t="s">
        <v>6285</v>
      </c>
      <c r="C245" s="27">
        <v>1.8800000000000001E-9</v>
      </c>
    </row>
    <row r="246" spans="1:3" x14ac:dyDescent="0.2">
      <c r="A246" s="14" t="s">
        <v>147</v>
      </c>
      <c r="B246" s="14" t="s">
        <v>6286</v>
      </c>
      <c r="C246" s="15">
        <v>1.6081365E-2</v>
      </c>
    </row>
    <row r="247" spans="1:3" x14ac:dyDescent="0.2">
      <c r="A247" s="14" t="s">
        <v>147</v>
      </c>
      <c r="B247" s="14" t="s">
        <v>6287</v>
      </c>
      <c r="C247" s="15">
        <v>1.1426089999999999E-3</v>
      </c>
    </row>
    <row r="248" spans="1:3" x14ac:dyDescent="0.2">
      <c r="A248" s="14" t="s">
        <v>147</v>
      </c>
      <c r="B248" s="14" t="s">
        <v>6288</v>
      </c>
      <c r="C248" s="15">
        <v>9.0644546000000006E-2</v>
      </c>
    </row>
    <row r="249" spans="1:3" x14ac:dyDescent="0.2">
      <c r="A249" s="14" t="s">
        <v>147</v>
      </c>
      <c r="B249" s="14" t="s">
        <v>6289</v>
      </c>
      <c r="C249" s="27">
        <v>1.5400000000000002E-5</v>
      </c>
    </row>
    <row r="250" spans="1:3" x14ac:dyDescent="0.2">
      <c r="A250" s="14" t="s">
        <v>147</v>
      </c>
      <c r="B250" s="14" t="s">
        <v>6290</v>
      </c>
      <c r="C250" s="15">
        <v>7.5032099999999997E-4</v>
      </c>
    </row>
    <row r="251" spans="1:3" x14ac:dyDescent="0.2">
      <c r="A251" s="14" t="s">
        <v>147</v>
      </c>
      <c r="B251" s="14" t="s">
        <v>6291</v>
      </c>
      <c r="C251" s="15">
        <v>0.31780151400000001</v>
      </c>
    </row>
    <row r="252" spans="1:3" x14ac:dyDescent="0.2">
      <c r="A252" s="14" t="s">
        <v>147</v>
      </c>
      <c r="B252" s="14" t="s">
        <v>6292</v>
      </c>
      <c r="C252" s="15">
        <v>7.2556735999999997E-2</v>
      </c>
    </row>
    <row r="253" spans="1:3" x14ac:dyDescent="0.2">
      <c r="A253" s="14" t="s">
        <v>147</v>
      </c>
      <c r="B253" s="14" t="s">
        <v>6293</v>
      </c>
      <c r="C253" s="15">
        <v>0.81700775599999997</v>
      </c>
    </row>
    <row r="254" spans="1:3" x14ac:dyDescent="0.2">
      <c r="A254" s="14" t="s">
        <v>147</v>
      </c>
      <c r="B254" s="14" t="s">
        <v>6294</v>
      </c>
      <c r="C254" s="15">
        <v>0.64325342399999996</v>
      </c>
    </row>
    <row r="255" spans="1:3" x14ac:dyDescent="0.2">
      <c r="A255" s="14" t="s">
        <v>147</v>
      </c>
      <c r="B255" s="14" t="s">
        <v>6295</v>
      </c>
      <c r="C255" s="15">
        <v>0.71627700299999997</v>
      </c>
    </row>
    <row r="256" spans="1:3" x14ac:dyDescent="0.2">
      <c r="A256" s="14" t="s">
        <v>147</v>
      </c>
      <c r="B256" s="14" t="s">
        <v>6296</v>
      </c>
      <c r="C256" s="15">
        <v>9.7023076E-2</v>
      </c>
    </row>
    <row r="257" spans="1:3" x14ac:dyDescent="0.2">
      <c r="A257" s="14" t="s">
        <v>147</v>
      </c>
      <c r="B257" s="14" t="s">
        <v>6297</v>
      </c>
      <c r="C257" s="15">
        <v>0.40052869499999999</v>
      </c>
    </row>
    <row r="258" spans="1:3" x14ac:dyDescent="0.2">
      <c r="A258" s="14" t="s">
        <v>147</v>
      </c>
      <c r="B258" s="14" t="s">
        <v>6298</v>
      </c>
      <c r="C258" s="15">
        <v>0.25368042000000002</v>
      </c>
    </row>
    <row r="259" spans="1:3" x14ac:dyDescent="0.2">
      <c r="A259" s="14" t="s">
        <v>147</v>
      </c>
      <c r="B259" s="14" t="s">
        <v>6299</v>
      </c>
      <c r="C259" s="15">
        <v>0.147497985</v>
      </c>
    </row>
    <row r="260" spans="1:3" x14ac:dyDescent="0.2">
      <c r="A260" s="14" t="s">
        <v>147</v>
      </c>
      <c r="B260" s="14" t="s">
        <v>6300</v>
      </c>
      <c r="C260" s="15">
        <v>6.0487275E-2</v>
      </c>
    </row>
    <row r="261" spans="1:3" x14ac:dyDescent="0.2">
      <c r="A261" s="14" t="s">
        <v>147</v>
      </c>
      <c r="B261" s="14" t="s">
        <v>6301</v>
      </c>
      <c r="C261" s="15">
        <v>6.9098600999999996E-2</v>
      </c>
    </row>
    <row r="262" spans="1:3" x14ac:dyDescent="0.2">
      <c r="A262" s="14" t="s">
        <v>147</v>
      </c>
      <c r="B262" s="14" t="s">
        <v>6302</v>
      </c>
      <c r="C262" s="15">
        <v>1.84589E-4</v>
      </c>
    </row>
    <row r="263" spans="1:3" x14ac:dyDescent="0.2">
      <c r="A263" s="14" t="s">
        <v>2548</v>
      </c>
      <c r="B263" s="14" t="s">
        <v>154</v>
      </c>
      <c r="C263" s="15">
        <v>8.6912199999999995E-4</v>
      </c>
    </row>
    <row r="264" spans="1:3" x14ac:dyDescent="0.2">
      <c r="A264" s="14" t="s">
        <v>2548</v>
      </c>
      <c r="B264" s="14" t="s">
        <v>156</v>
      </c>
      <c r="C264" s="15">
        <v>0.84388855399999996</v>
      </c>
    </row>
    <row r="265" spans="1:3" x14ac:dyDescent="0.2">
      <c r="A265" s="14" t="s">
        <v>2548</v>
      </c>
      <c r="B265" s="14" t="s">
        <v>153</v>
      </c>
      <c r="C265" s="15">
        <v>0.62127027000000001</v>
      </c>
    </row>
    <row r="266" spans="1:3" x14ac:dyDescent="0.2">
      <c r="A266" s="14" t="s">
        <v>2548</v>
      </c>
      <c r="B266" s="14" t="s">
        <v>149</v>
      </c>
      <c r="C266" s="15">
        <v>9.7501243000000001E-2</v>
      </c>
    </row>
    <row r="267" spans="1:3" x14ac:dyDescent="0.2">
      <c r="A267" s="14" t="s">
        <v>2548</v>
      </c>
      <c r="B267" s="14" t="s">
        <v>146</v>
      </c>
      <c r="C267" s="15">
        <v>6.4675211999999996E-2</v>
      </c>
    </row>
    <row r="268" spans="1:3" x14ac:dyDescent="0.2">
      <c r="A268" s="14" t="s">
        <v>2548</v>
      </c>
      <c r="B268" s="14" t="s">
        <v>6260</v>
      </c>
      <c r="C268" s="27">
        <v>3.7300000000000002E-7</v>
      </c>
    </row>
    <row r="269" spans="1:3" x14ac:dyDescent="0.2">
      <c r="A269" s="14" t="s">
        <v>2548</v>
      </c>
      <c r="B269" s="14" t="s">
        <v>6261</v>
      </c>
      <c r="C269" s="15">
        <v>3.2562999999999998E-4</v>
      </c>
    </row>
    <row r="270" spans="1:3" x14ac:dyDescent="0.2">
      <c r="A270" s="14" t="s">
        <v>2548</v>
      </c>
      <c r="B270" s="14" t="s">
        <v>6262</v>
      </c>
      <c r="C270" s="15">
        <v>4.5445950000000002E-3</v>
      </c>
    </row>
    <row r="271" spans="1:3" x14ac:dyDescent="0.2">
      <c r="A271" s="14" t="s">
        <v>2548</v>
      </c>
      <c r="B271" s="14" t="s">
        <v>6263</v>
      </c>
      <c r="C271" s="15">
        <v>7.7100399999999996E-3</v>
      </c>
    </row>
    <row r="272" spans="1:3" x14ac:dyDescent="0.2">
      <c r="A272" s="14" t="s">
        <v>2548</v>
      </c>
      <c r="B272" s="14" t="s">
        <v>6264</v>
      </c>
      <c r="C272" s="27">
        <v>2.8200000000000001E-5</v>
      </c>
    </row>
    <row r="273" spans="1:3" x14ac:dyDescent="0.2">
      <c r="A273" s="14" t="s">
        <v>2548</v>
      </c>
      <c r="B273" s="14" t="s">
        <v>6265</v>
      </c>
      <c r="C273" s="27">
        <v>8.7200000000000005E-5</v>
      </c>
    </row>
    <row r="274" spans="1:3" x14ac:dyDescent="0.2">
      <c r="A274" s="14" t="s">
        <v>2548</v>
      </c>
      <c r="B274" s="14" t="s">
        <v>4904</v>
      </c>
      <c r="C274" s="27">
        <v>1.7799999999999999E-6</v>
      </c>
    </row>
    <row r="275" spans="1:3" x14ac:dyDescent="0.2">
      <c r="A275" s="14" t="s">
        <v>2548</v>
      </c>
      <c r="B275" s="14" t="s">
        <v>6266</v>
      </c>
      <c r="C275" s="15">
        <v>9.6195069999999994E-3</v>
      </c>
    </row>
    <row r="276" spans="1:3" x14ac:dyDescent="0.2">
      <c r="A276" s="14" t="s">
        <v>2548</v>
      </c>
      <c r="B276" s="14" t="s">
        <v>6267</v>
      </c>
      <c r="C276" s="15">
        <v>0.17608915</v>
      </c>
    </row>
    <row r="277" spans="1:3" x14ac:dyDescent="0.2">
      <c r="A277" s="14" t="s">
        <v>2548</v>
      </c>
      <c r="B277" s="14" t="s">
        <v>6268</v>
      </c>
      <c r="C277" s="15">
        <v>6.8113529000000006E-2</v>
      </c>
    </row>
    <row r="278" spans="1:3" x14ac:dyDescent="0.2">
      <c r="A278" s="14" t="s">
        <v>2548</v>
      </c>
      <c r="B278" s="14" t="s">
        <v>6269</v>
      </c>
      <c r="C278" s="15">
        <v>2.9312610000000001E-3</v>
      </c>
    </row>
    <row r="279" spans="1:3" x14ac:dyDescent="0.2">
      <c r="A279" s="14" t="s">
        <v>2548</v>
      </c>
      <c r="B279" s="14" t="s">
        <v>6270</v>
      </c>
      <c r="C279" s="15">
        <v>3.9802400000000002E-4</v>
      </c>
    </row>
    <row r="280" spans="1:3" x14ac:dyDescent="0.2">
      <c r="A280" s="14" t="s">
        <v>2548</v>
      </c>
      <c r="B280" s="14" t="s">
        <v>6271</v>
      </c>
      <c r="C280" s="27">
        <v>1.85E-16</v>
      </c>
    </row>
    <row r="281" spans="1:3" x14ac:dyDescent="0.2">
      <c r="A281" s="14" t="s">
        <v>2548</v>
      </c>
      <c r="B281" s="14" t="s">
        <v>6272</v>
      </c>
      <c r="C281" s="15">
        <v>1.750181E-3</v>
      </c>
    </row>
    <row r="282" spans="1:3" x14ac:dyDescent="0.2">
      <c r="A282" s="14" t="s">
        <v>2548</v>
      </c>
      <c r="B282" s="14" t="s">
        <v>6273</v>
      </c>
      <c r="C282" s="15">
        <v>1.3937800000000001E-4</v>
      </c>
    </row>
    <row r="283" spans="1:3" x14ac:dyDescent="0.2">
      <c r="A283" s="14" t="s">
        <v>2548</v>
      </c>
      <c r="B283" s="14" t="s">
        <v>6274</v>
      </c>
      <c r="C283" s="15">
        <v>2.0204538000000001E-2</v>
      </c>
    </row>
    <row r="284" spans="1:3" x14ac:dyDescent="0.2">
      <c r="A284" s="14" t="s">
        <v>2548</v>
      </c>
      <c r="B284" s="14" t="s">
        <v>6275</v>
      </c>
      <c r="C284" s="15">
        <v>1.1594136E-2</v>
      </c>
    </row>
    <row r="285" spans="1:3" x14ac:dyDescent="0.2">
      <c r="A285" s="14" t="s">
        <v>2548</v>
      </c>
      <c r="B285" s="14" t="s">
        <v>6276</v>
      </c>
      <c r="C285" s="15">
        <v>1.248554E-3</v>
      </c>
    </row>
    <row r="286" spans="1:3" x14ac:dyDescent="0.2">
      <c r="A286" s="14" t="s">
        <v>2548</v>
      </c>
      <c r="B286" s="14" t="s">
        <v>6277</v>
      </c>
      <c r="C286" s="27">
        <v>1.1200000000000001E-9</v>
      </c>
    </row>
    <row r="287" spans="1:3" x14ac:dyDescent="0.2">
      <c r="A287" s="14" t="s">
        <v>2548</v>
      </c>
      <c r="B287" s="14" t="s">
        <v>6278</v>
      </c>
      <c r="C287" s="15">
        <v>1.4573407E-2</v>
      </c>
    </row>
    <row r="288" spans="1:3" x14ac:dyDescent="0.2">
      <c r="A288" s="14" t="s">
        <v>2548</v>
      </c>
      <c r="B288" s="14" t="s">
        <v>6279</v>
      </c>
      <c r="C288" s="15">
        <v>8.8466438999999994E-2</v>
      </c>
    </row>
    <row r="289" spans="1:3" x14ac:dyDescent="0.2">
      <c r="A289" s="14" t="s">
        <v>2548</v>
      </c>
      <c r="B289" s="14" t="s">
        <v>6280</v>
      </c>
      <c r="C289" s="27">
        <v>4.8799999999999997E-10</v>
      </c>
    </row>
    <row r="290" spans="1:3" x14ac:dyDescent="0.2">
      <c r="A290" s="14" t="s">
        <v>2548</v>
      </c>
      <c r="B290" s="14" t="s">
        <v>6281</v>
      </c>
      <c r="C290" s="27">
        <v>5.92E-11</v>
      </c>
    </row>
    <row r="291" spans="1:3" x14ac:dyDescent="0.2">
      <c r="A291" s="14" t="s">
        <v>2548</v>
      </c>
      <c r="B291" s="14" t="s">
        <v>6282</v>
      </c>
      <c r="C291" s="27">
        <v>2.5899999999999999E-9</v>
      </c>
    </row>
    <row r="292" spans="1:3" x14ac:dyDescent="0.2">
      <c r="A292" s="14" t="s">
        <v>2548</v>
      </c>
      <c r="B292" s="14" t="s">
        <v>6283</v>
      </c>
      <c r="C292" s="15">
        <v>1.4978499999999999E-4</v>
      </c>
    </row>
    <row r="293" spans="1:3" x14ac:dyDescent="0.2">
      <c r="A293" s="14" t="s">
        <v>2548</v>
      </c>
      <c r="B293" s="14" t="s">
        <v>6284</v>
      </c>
      <c r="C293" s="27">
        <v>1.0800000000000001E-28</v>
      </c>
    </row>
    <row r="294" spans="1:3" x14ac:dyDescent="0.2">
      <c r="A294" s="14" t="s">
        <v>2548</v>
      </c>
      <c r="B294" s="14" t="s">
        <v>6285</v>
      </c>
      <c r="C294" s="15">
        <v>2.3185999999999999E-4</v>
      </c>
    </row>
    <row r="295" spans="1:3" x14ac:dyDescent="0.2">
      <c r="A295" s="14" t="s">
        <v>2548</v>
      </c>
      <c r="B295" s="14" t="s">
        <v>6286</v>
      </c>
      <c r="C295" s="27">
        <v>2.23E-5</v>
      </c>
    </row>
    <row r="296" spans="1:3" x14ac:dyDescent="0.2">
      <c r="A296" s="14" t="s">
        <v>2548</v>
      </c>
      <c r="B296" s="14" t="s">
        <v>6287</v>
      </c>
      <c r="C296" s="15">
        <v>0.66016925400000004</v>
      </c>
    </row>
    <row r="297" spans="1:3" x14ac:dyDescent="0.2">
      <c r="A297" s="14" t="s">
        <v>2548</v>
      </c>
      <c r="B297" s="14" t="s">
        <v>6288</v>
      </c>
      <c r="C297" s="15">
        <v>0.54997942</v>
      </c>
    </row>
    <row r="298" spans="1:3" x14ac:dyDescent="0.2">
      <c r="A298" s="14" t="s">
        <v>2548</v>
      </c>
      <c r="B298" s="14" t="s">
        <v>6289</v>
      </c>
      <c r="C298" s="27">
        <v>6.7399999999999998E-6</v>
      </c>
    </row>
    <row r="299" spans="1:3" x14ac:dyDescent="0.2">
      <c r="A299" s="14" t="s">
        <v>2548</v>
      </c>
      <c r="B299" s="14" t="s">
        <v>6290</v>
      </c>
      <c r="C299" s="15">
        <v>2.9836590000000001E-3</v>
      </c>
    </row>
    <row r="300" spans="1:3" x14ac:dyDescent="0.2">
      <c r="A300" s="14" t="s">
        <v>2548</v>
      </c>
      <c r="B300" s="14" t="s">
        <v>6291</v>
      </c>
      <c r="C300" s="15">
        <v>0.106076385</v>
      </c>
    </row>
    <row r="301" spans="1:3" x14ac:dyDescent="0.2">
      <c r="A301" s="14" t="s">
        <v>2548</v>
      </c>
      <c r="B301" s="14" t="s">
        <v>6292</v>
      </c>
      <c r="C301" s="15">
        <v>8.0552758000000002E-2</v>
      </c>
    </row>
    <row r="302" spans="1:3" x14ac:dyDescent="0.2">
      <c r="A302" s="14" t="s">
        <v>2548</v>
      </c>
      <c r="B302" s="14" t="s">
        <v>6293</v>
      </c>
      <c r="C302" s="15">
        <v>0.15591996899999999</v>
      </c>
    </row>
    <row r="303" spans="1:3" x14ac:dyDescent="0.2">
      <c r="A303" s="14" t="s">
        <v>2548</v>
      </c>
      <c r="B303" s="14" t="s">
        <v>6294</v>
      </c>
      <c r="C303" s="15">
        <v>0.18273989900000001</v>
      </c>
    </row>
    <row r="304" spans="1:3" x14ac:dyDescent="0.2">
      <c r="A304" s="14" t="s">
        <v>2548</v>
      </c>
      <c r="B304" s="14" t="s">
        <v>6295</v>
      </c>
      <c r="C304" s="15">
        <v>0.29318419000000001</v>
      </c>
    </row>
    <row r="305" spans="1:3" x14ac:dyDescent="0.2">
      <c r="A305" s="14" t="s">
        <v>2548</v>
      </c>
      <c r="B305" s="14" t="s">
        <v>6296</v>
      </c>
      <c r="C305" s="15">
        <v>0.65071792100000003</v>
      </c>
    </row>
    <row r="306" spans="1:3" x14ac:dyDescent="0.2">
      <c r="A306" s="14" t="s">
        <v>2548</v>
      </c>
      <c r="B306" s="14" t="s">
        <v>6297</v>
      </c>
      <c r="C306" s="15">
        <v>0.64004338900000002</v>
      </c>
    </row>
    <row r="307" spans="1:3" x14ac:dyDescent="0.2">
      <c r="A307" s="14" t="s">
        <v>2548</v>
      </c>
      <c r="B307" s="14" t="s">
        <v>6298</v>
      </c>
      <c r="C307" s="15">
        <v>0.70421728800000005</v>
      </c>
    </row>
    <row r="308" spans="1:3" x14ac:dyDescent="0.2">
      <c r="A308" s="14" t="s">
        <v>2548</v>
      </c>
      <c r="B308" s="14" t="s">
        <v>6299</v>
      </c>
      <c r="C308" s="15">
        <v>0.36106323899999998</v>
      </c>
    </row>
    <row r="309" spans="1:3" x14ac:dyDescent="0.2">
      <c r="A309" s="14" t="s">
        <v>2548</v>
      </c>
      <c r="B309" s="14" t="s">
        <v>6300</v>
      </c>
      <c r="C309" s="27">
        <v>8.7999999999999998E-5</v>
      </c>
    </row>
    <row r="310" spans="1:3" x14ac:dyDescent="0.2">
      <c r="A310" s="14" t="s">
        <v>2548</v>
      </c>
      <c r="B310" s="14" t="s">
        <v>6301</v>
      </c>
      <c r="C310" s="15">
        <v>2.8305022999999999E-2</v>
      </c>
    </row>
    <row r="311" spans="1:3" x14ac:dyDescent="0.2">
      <c r="A311" s="14" t="s">
        <v>2548</v>
      </c>
      <c r="B311" s="14" t="s">
        <v>6302</v>
      </c>
      <c r="C311" s="15">
        <v>2.6003499999999999E-4</v>
      </c>
    </row>
    <row r="312" spans="1:3" x14ac:dyDescent="0.2">
      <c r="A312" s="14" t="s">
        <v>154</v>
      </c>
      <c r="B312" s="14" t="s">
        <v>156</v>
      </c>
      <c r="C312" s="15">
        <v>5.4348899999999997E-4</v>
      </c>
    </row>
    <row r="313" spans="1:3" x14ac:dyDescent="0.2">
      <c r="A313" s="14" t="s">
        <v>154</v>
      </c>
      <c r="B313" s="14" t="s">
        <v>153</v>
      </c>
      <c r="C313" s="15">
        <v>1.619702E-3</v>
      </c>
    </row>
    <row r="314" spans="1:3" x14ac:dyDescent="0.2">
      <c r="A314" s="14" t="s">
        <v>154</v>
      </c>
      <c r="B314" s="14" t="s">
        <v>149</v>
      </c>
      <c r="C314" s="15">
        <v>5.4306759999999997E-3</v>
      </c>
    </row>
    <row r="315" spans="1:3" x14ac:dyDescent="0.2">
      <c r="A315" s="14" t="s">
        <v>154</v>
      </c>
      <c r="B315" s="14" t="s">
        <v>146</v>
      </c>
      <c r="C315" s="15">
        <v>1.2559789E-2</v>
      </c>
    </row>
    <row r="316" spans="1:3" x14ac:dyDescent="0.2">
      <c r="A316" s="14" t="s">
        <v>154</v>
      </c>
      <c r="B316" s="14" t="s">
        <v>6260</v>
      </c>
      <c r="C316" s="15">
        <v>2.8042863000000001E-2</v>
      </c>
    </row>
    <row r="317" spans="1:3" x14ac:dyDescent="0.2">
      <c r="A317" s="14" t="s">
        <v>154</v>
      </c>
      <c r="B317" s="14" t="s">
        <v>6261</v>
      </c>
      <c r="C317" s="15">
        <v>0.473126245</v>
      </c>
    </row>
    <row r="318" spans="1:3" x14ac:dyDescent="0.2">
      <c r="A318" s="14" t="s">
        <v>154</v>
      </c>
      <c r="B318" s="14" t="s">
        <v>6262</v>
      </c>
      <c r="C318" s="27">
        <v>1.11E-6</v>
      </c>
    </row>
    <row r="319" spans="1:3" x14ac:dyDescent="0.2">
      <c r="A319" s="14" t="s">
        <v>154</v>
      </c>
      <c r="B319" s="14" t="s">
        <v>6263</v>
      </c>
      <c r="C319" s="27">
        <v>6.2999999999999995E-8</v>
      </c>
    </row>
    <row r="320" spans="1:3" x14ac:dyDescent="0.2">
      <c r="A320" s="14" t="s">
        <v>154</v>
      </c>
      <c r="B320" s="14" t="s">
        <v>6264</v>
      </c>
      <c r="C320" s="15">
        <v>0.18379463300000001</v>
      </c>
    </row>
    <row r="321" spans="1:3" x14ac:dyDescent="0.2">
      <c r="A321" s="14" t="s">
        <v>154</v>
      </c>
      <c r="B321" s="14" t="s">
        <v>6265</v>
      </c>
      <c r="C321" s="15">
        <v>0.151419003</v>
      </c>
    </row>
    <row r="322" spans="1:3" x14ac:dyDescent="0.2">
      <c r="A322" s="14" t="s">
        <v>154</v>
      </c>
      <c r="B322" s="14" t="s">
        <v>4904</v>
      </c>
      <c r="C322" s="27">
        <v>5.1900000000000001E-18</v>
      </c>
    </row>
    <row r="323" spans="1:3" x14ac:dyDescent="0.2">
      <c r="A323" s="14" t="s">
        <v>154</v>
      </c>
      <c r="B323" s="14" t="s">
        <v>6266</v>
      </c>
      <c r="C323" s="27">
        <v>2.67E-16</v>
      </c>
    </row>
    <row r="324" spans="1:3" x14ac:dyDescent="0.2">
      <c r="A324" s="14" t="s">
        <v>154</v>
      </c>
      <c r="B324" s="14" t="s">
        <v>6267</v>
      </c>
      <c r="C324" s="27">
        <v>4.2300000000000002E-7</v>
      </c>
    </row>
    <row r="325" spans="1:3" x14ac:dyDescent="0.2">
      <c r="A325" s="14" t="s">
        <v>154</v>
      </c>
      <c r="B325" s="14" t="s">
        <v>6268</v>
      </c>
      <c r="C325" s="15">
        <v>3.9131600000000001E-4</v>
      </c>
    </row>
    <row r="326" spans="1:3" x14ac:dyDescent="0.2">
      <c r="A326" s="14" t="s">
        <v>154</v>
      </c>
      <c r="B326" s="14" t="s">
        <v>6269</v>
      </c>
      <c r="C326" s="15">
        <v>2.4124709999999998E-3</v>
      </c>
    </row>
    <row r="327" spans="1:3" x14ac:dyDescent="0.2">
      <c r="A327" s="14" t="s">
        <v>154</v>
      </c>
      <c r="B327" s="14" t="s">
        <v>6270</v>
      </c>
      <c r="C327" s="27">
        <v>7.62E-15</v>
      </c>
    </row>
    <row r="328" spans="1:3" x14ac:dyDescent="0.2">
      <c r="A328" s="14" t="s">
        <v>154</v>
      </c>
      <c r="B328" s="14" t="s">
        <v>6271</v>
      </c>
      <c r="C328" s="27">
        <v>1.02E-7</v>
      </c>
    </row>
    <row r="329" spans="1:3" x14ac:dyDescent="0.2">
      <c r="A329" s="14" t="s">
        <v>154</v>
      </c>
      <c r="B329" s="14" t="s">
        <v>6272</v>
      </c>
      <c r="C329" s="27">
        <v>1.45E-19</v>
      </c>
    </row>
    <row r="330" spans="1:3" x14ac:dyDescent="0.2">
      <c r="A330" s="14" t="s">
        <v>154</v>
      </c>
      <c r="B330" s="14" t="s">
        <v>6273</v>
      </c>
      <c r="C330" s="27">
        <v>5.6700000000000001E-10</v>
      </c>
    </row>
    <row r="331" spans="1:3" x14ac:dyDescent="0.2">
      <c r="A331" s="14" t="s">
        <v>154</v>
      </c>
      <c r="B331" s="14" t="s">
        <v>6274</v>
      </c>
      <c r="C331" s="27">
        <v>7.4600000000000005E-15</v>
      </c>
    </row>
    <row r="332" spans="1:3" x14ac:dyDescent="0.2">
      <c r="A332" s="14" t="s">
        <v>154</v>
      </c>
      <c r="B332" s="14" t="s">
        <v>6275</v>
      </c>
      <c r="C332" s="27">
        <v>7.8500000000000008E-9</v>
      </c>
    </row>
    <row r="333" spans="1:3" x14ac:dyDescent="0.2">
      <c r="A333" s="14" t="s">
        <v>154</v>
      </c>
      <c r="B333" s="14" t="s">
        <v>6276</v>
      </c>
      <c r="C333" s="15">
        <v>2.11485E-4</v>
      </c>
    </row>
    <row r="334" spans="1:3" x14ac:dyDescent="0.2">
      <c r="A334" s="14" t="s">
        <v>154</v>
      </c>
      <c r="B334" s="14" t="s">
        <v>6277</v>
      </c>
      <c r="C334" s="15">
        <v>1.3443400000000001E-4</v>
      </c>
    </row>
    <row r="335" spans="1:3" x14ac:dyDescent="0.2">
      <c r="A335" s="14" t="s">
        <v>154</v>
      </c>
      <c r="B335" s="14" t="s">
        <v>6278</v>
      </c>
      <c r="C335" s="15">
        <v>1.4090549000000001E-2</v>
      </c>
    </row>
    <row r="336" spans="1:3" x14ac:dyDescent="0.2">
      <c r="A336" s="14" t="s">
        <v>154</v>
      </c>
      <c r="B336" s="14" t="s">
        <v>6279</v>
      </c>
      <c r="C336" s="15">
        <v>0.216957914</v>
      </c>
    </row>
    <row r="337" spans="1:3" x14ac:dyDescent="0.2">
      <c r="A337" s="14" t="s">
        <v>154</v>
      </c>
      <c r="B337" s="14" t="s">
        <v>6280</v>
      </c>
      <c r="C337" s="27">
        <v>1.48E-6</v>
      </c>
    </row>
    <row r="338" spans="1:3" x14ac:dyDescent="0.2">
      <c r="A338" s="14" t="s">
        <v>154</v>
      </c>
      <c r="B338" s="14" t="s">
        <v>6281</v>
      </c>
      <c r="C338" s="15">
        <v>2.76589E-3</v>
      </c>
    </row>
    <row r="339" spans="1:3" x14ac:dyDescent="0.2">
      <c r="A339" s="14" t="s">
        <v>154</v>
      </c>
      <c r="B339" s="14" t="s">
        <v>6282</v>
      </c>
      <c r="C339" s="15">
        <v>4.2237230000000004E-3</v>
      </c>
    </row>
    <row r="340" spans="1:3" x14ac:dyDescent="0.2">
      <c r="A340" s="14" t="s">
        <v>154</v>
      </c>
      <c r="B340" s="14" t="s">
        <v>6283</v>
      </c>
      <c r="C340" s="15">
        <v>2.3438084000000001E-2</v>
      </c>
    </row>
    <row r="341" spans="1:3" x14ac:dyDescent="0.2">
      <c r="A341" s="14" t="s">
        <v>154</v>
      </c>
      <c r="B341" s="14" t="s">
        <v>6284</v>
      </c>
      <c r="C341" s="27">
        <v>3.8700000000000002E-14</v>
      </c>
    </row>
    <row r="342" spans="1:3" x14ac:dyDescent="0.2">
      <c r="A342" s="14" t="s">
        <v>154</v>
      </c>
      <c r="B342" s="14" t="s">
        <v>6285</v>
      </c>
      <c r="C342" s="15">
        <v>0.32643214199999998</v>
      </c>
    </row>
    <row r="343" spans="1:3" x14ac:dyDescent="0.2">
      <c r="A343" s="14" t="s">
        <v>154</v>
      </c>
      <c r="B343" s="14" t="s">
        <v>6286</v>
      </c>
      <c r="C343" s="15">
        <v>0.18069347999999999</v>
      </c>
    </row>
    <row r="344" spans="1:3" x14ac:dyDescent="0.2">
      <c r="A344" s="14" t="s">
        <v>154</v>
      </c>
      <c r="B344" s="14" t="s">
        <v>6287</v>
      </c>
      <c r="C344" s="15">
        <v>9.3880500000000002E-4</v>
      </c>
    </row>
    <row r="345" spans="1:3" x14ac:dyDescent="0.2">
      <c r="A345" s="14" t="s">
        <v>154</v>
      </c>
      <c r="B345" s="14" t="s">
        <v>6288</v>
      </c>
      <c r="C345" s="15">
        <v>0.150895696</v>
      </c>
    </row>
    <row r="346" spans="1:3" x14ac:dyDescent="0.2">
      <c r="A346" s="14" t="s">
        <v>154</v>
      </c>
      <c r="B346" s="14" t="s">
        <v>6289</v>
      </c>
      <c r="C346" s="27">
        <v>3.2200000000000001E-16</v>
      </c>
    </row>
    <row r="347" spans="1:3" x14ac:dyDescent="0.2">
      <c r="A347" s="14" t="s">
        <v>154</v>
      </c>
      <c r="B347" s="14" t="s">
        <v>6290</v>
      </c>
      <c r="C347" s="27">
        <v>3.6899999999999999E-14</v>
      </c>
    </row>
    <row r="348" spans="1:3" x14ac:dyDescent="0.2">
      <c r="A348" s="14" t="s">
        <v>154</v>
      </c>
      <c r="B348" s="14" t="s">
        <v>6291</v>
      </c>
      <c r="C348" s="27">
        <v>7.7599999999999993E-8</v>
      </c>
    </row>
    <row r="349" spans="1:3" x14ac:dyDescent="0.2">
      <c r="A349" s="14" t="s">
        <v>154</v>
      </c>
      <c r="B349" s="14" t="s">
        <v>6292</v>
      </c>
      <c r="C349" s="27">
        <v>1.1E-12</v>
      </c>
    </row>
    <row r="350" spans="1:3" x14ac:dyDescent="0.2">
      <c r="A350" s="14" t="s">
        <v>154</v>
      </c>
      <c r="B350" s="14" t="s">
        <v>6293</v>
      </c>
      <c r="C350" s="15">
        <v>1.140259E-3</v>
      </c>
    </row>
    <row r="351" spans="1:3" x14ac:dyDescent="0.2">
      <c r="A351" s="14" t="s">
        <v>154</v>
      </c>
      <c r="B351" s="14" t="s">
        <v>6294</v>
      </c>
      <c r="C351" s="15">
        <v>3.8045119999999999E-3</v>
      </c>
    </row>
    <row r="352" spans="1:3" x14ac:dyDescent="0.2">
      <c r="A352" s="14" t="s">
        <v>154</v>
      </c>
      <c r="B352" s="14" t="s">
        <v>6295</v>
      </c>
      <c r="C352" s="15">
        <v>0.81476727900000001</v>
      </c>
    </row>
    <row r="353" spans="1:3" x14ac:dyDescent="0.2">
      <c r="A353" s="14" t="s">
        <v>154</v>
      </c>
      <c r="B353" s="14" t="s">
        <v>6296</v>
      </c>
      <c r="C353" s="27">
        <v>6.37E-6</v>
      </c>
    </row>
    <row r="354" spans="1:3" x14ac:dyDescent="0.2">
      <c r="A354" s="14" t="s">
        <v>154</v>
      </c>
      <c r="B354" s="14" t="s">
        <v>6297</v>
      </c>
      <c r="C354" s="27">
        <v>1.8E-7</v>
      </c>
    </row>
    <row r="355" spans="1:3" x14ac:dyDescent="0.2">
      <c r="A355" s="14" t="s">
        <v>154</v>
      </c>
      <c r="B355" s="14" t="s">
        <v>6298</v>
      </c>
      <c r="C355" s="15">
        <v>5.7730900000000003E-4</v>
      </c>
    </row>
    <row r="356" spans="1:3" x14ac:dyDescent="0.2">
      <c r="A356" s="14" t="s">
        <v>154</v>
      </c>
      <c r="B356" s="14" t="s">
        <v>6299</v>
      </c>
      <c r="C356" s="15">
        <v>1.708631E-3</v>
      </c>
    </row>
    <row r="357" spans="1:3" x14ac:dyDescent="0.2">
      <c r="A357" s="14" t="s">
        <v>154</v>
      </c>
      <c r="B357" s="14" t="s">
        <v>6300</v>
      </c>
      <c r="C357" s="27">
        <v>2.25E-10</v>
      </c>
    </row>
    <row r="358" spans="1:3" x14ac:dyDescent="0.2">
      <c r="A358" s="14" t="s">
        <v>154</v>
      </c>
      <c r="B358" s="14" t="s">
        <v>6301</v>
      </c>
      <c r="C358" s="27">
        <v>8.5999999999999997E-12</v>
      </c>
    </row>
    <row r="359" spans="1:3" x14ac:dyDescent="0.2">
      <c r="A359" s="14" t="s">
        <v>154</v>
      </c>
      <c r="B359" s="14" t="s">
        <v>6302</v>
      </c>
      <c r="C359" s="27">
        <v>2.3100000000000001E-16</v>
      </c>
    </row>
    <row r="360" spans="1:3" x14ac:dyDescent="0.2">
      <c r="A360" s="14" t="s">
        <v>156</v>
      </c>
      <c r="B360" s="14" t="s">
        <v>153</v>
      </c>
      <c r="C360" s="15">
        <v>9.7800907000000006E-2</v>
      </c>
    </row>
    <row r="361" spans="1:3" x14ac:dyDescent="0.2">
      <c r="A361" s="14" t="s">
        <v>156</v>
      </c>
      <c r="B361" s="14" t="s">
        <v>149</v>
      </c>
      <c r="C361" s="15">
        <v>0.31985667499999998</v>
      </c>
    </row>
    <row r="362" spans="1:3" x14ac:dyDescent="0.2">
      <c r="A362" s="14" t="s">
        <v>156</v>
      </c>
      <c r="B362" s="14" t="s">
        <v>146</v>
      </c>
      <c r="C362" s="15">
        <v>0.57925998199999995</v>
      </c>
    </row>
    <row r="363" spans="1:3" x14ac:dyDescent="0.2">
      <c r="A363" s="14" t="s">
        <v>156</v>
      </c>
      <c r="B363" s="14" t="s">
        <v>6260</v>
      </c>
      <c r="C363" s="27">
        <v>2.1999999999999998E-8</v>
      </c>
    </row>
    <row r="364" spans="1:3" x14ac:dyDescent="0.2">
      <c r="A364" s="14" t="s">
        <v>156</v>
      </c>
      <c r="B364" s="14" t="s">
        <v>6261</v>
      </c>
      <c r="C364" s="15">
        <v>1.4212900000000001E-4</v>
      </c>
    </row>
    <row r="365" spans="1:3" x14ac:dyDescent="0.2">
      <c r="A365" s="14" t="s">
        <v>156</v>
      </c>
      <c r="B365" s="14" t="s">
        <v>6262</v>
      </c>
      <c r="C365" s="15">
        <v>1.0119553E-2</v>
      </c>
    </row>
    <row r="366" spans="1:3" x14ac:dyDescent="0.2">
      <c r="A366" s="14" t="s">
        <v>156</v>
      </c>
      <c r="B366" s="14" t="s">
        <v>6263</v>
      </c>
      <c r="C366" s="15">
        <v>3.5095200000000002E-4</v>
      </c>
    </row>
    <row r="367" spans="1:3" x14ac:dyDescent="0.2">
      <c r="A367" s="14" t="s">
        <v>156</v>
      </c>
      <c r="B367" s="14" t="s">
        <v>6264</v>
      </c>
      <c r="C367" s="15">
        <v>2.3373529999999999E-3</v>
      </c>
    </row>
    <row r="368" spans="1:3" x14ac:dyDescent="0.2">
      <c r="A368" s="14" t="s">
        <v>156</v>
      </c>
      <c r="B368" s="14" t="s">
        <v>6265</v>
      </c>
      <c r="C368" s="27">
        <v>1.7599999999999999E-7</v>
      </c>
    </row>
    <row r="369" spans="1:3" x14ac:dyDescent="0.2">
      <c r="A369" s="14" t="s">
        <v>156</v>
      </c>
      <c r="B369" s="14" t="s">
        <v>4904</v>
      </c>
      <c r="C369" s="27">
        <v>1.7999999999999999E-13</v>
      </c>
    </row>
    <row r="370" spans="1:3" x14ac:dyDescent="0.2">
      <c r="A370" s="14" t="s">
        <v>156</v>
      </c>
      <c r="B370" s="14" t="s">
        <v>6266</v>
      </c>
      <c r="C370" s="27">
        <v>7.3699999999999997E-6</v>
      </c>
    </row>
    <row r="371" spans="1:3" x14ac:dyDescent="0.2">
      <c r="A371" s="14" t="s">
        <v>156</v>
      </c>
      <c r="B371" s="14" t="s">
        <v>6267</v>
      </c>
      <c r="C371" s="15">
        <v>4.9013407000000002E-2</v>
      </c>
    </row>
    <row r="372" spans="1:3" x14ac:dyDescent="0.2">
      <c r="A372" s="14" t="s">
        <v>156</v>
      </c>
      <c r="B372" s="14" t="s">
        <v>6268</v>
      </c>
      <c r="C372" s="15">
        <v>6.81443E-4</v>
      </c>
    </row>
    <row r="373" spans="1:3" x14ac:dyDescent="0.2">
      <c r="A373" s="14" t="s">
        <v>156</v>
      </c>
      <c r="B373" s="14" t="s">
        <v>6269</v>
      </c>
      <c r="C373" s="15">
        <v>2.4759819999999998E-3</v>
      </c>
    </row>
    <row r="374" spans="1:3" x14ac:dyDescent="0.2">
      <c r="A374" s="14" t="s">
        <v>156</v>
      </c>
      <c r="B374" s="14" t="s">
        <v>6270</v>
      </c>
      <c r="C374" s="27">
        <v>1.19E-9</v>
      </c>
    </row>
    <row r="375" spans="1:3" x14ac:dyDescent="0.2">
      <c r="A375" s="14" t="s">
        <v>156</v>
      </c>
      <c r="B375" s="14" t="s">
        <v>6271</v>
      </c>
      <c r="C375" s="27">
        <v>6.9599999999999999E-17</v>
      </c>
    </row>
    <row r="376" spans="1:3" x14ac:dyDescent="0.2">
      <c r="A376" s="14" t="s">
        <v>156</v>
      </c>
      <c r="B376" s="14" t="s">
        <v>6272</v>
      </c>
      <c r="C376" s="15">
        <v>3.8726500000000003E-4</v>
      </c>
    </row>
    <row r="377" spans="1:3" x14ac:dyDescent="0.2">
      <c r="A377" s="14" t="s">
        <v>156</v>
      </c>
      <c r="B377" s="14" t="s">
        <v>6273</v>
      </c>
      <c r="C377" s="27">
        <v>7.7899999999999997E-7</v>
      </c>
    </row>
    <row r="378" spans="1:3" x14ac:dyDescent="0.2">
      <c r="A378" s="14" t="s">
        <v>156</v>
      </c>
      <c r="B378" s="14" t="s">
        <v>6274</v>
      </c>
      <c r="C378" s="27">
        <v>2.8299999999999998E-7</v>
      </c>
    </row>
    <row r="379" spans="1:3" x14ac:dyDescent="0.2">
      <c r="A379" s="14" t="s">
        <v>156</v>
      </c>
      <c r="B379" s="14" t="s">
        <v>6275</v>
      </c>
      <c r="C379" s="15">
        <v>4.2083799999999998E-4</v>
      </c>
    </row>
    <row r="380" spans="1:3" x14ac:dyDescent="0.2">
      <c r="A380" s="14" t="s">
        <v>156</v>
      </c>
      <c r="B380" s="14" t="s">
        <v>6276</v>
      </c>
      <c r="C380" s="27">
        <v>1.03E-7</v>
      </c>
    </row>
    <row r="381" spans="1:3" x14ac:dyDescent="0.2">
      <c r="A381" s="14" t="s">
        <v>156</v>
      </c>
      <c r="B381" s="14" t="s">
        <v>6277</v>
      </c>
      <c r="C381" s="27">
        <v>5.9399999999999997E-11</v>
      </c>
    </row>
    <row r="382" spans="1:3" x14ac:dyDescent="0.2">
      <c r="A382" s="14" t="s">
        <v>156</v>
      </c>
      <c r="B382" s="14" t="s">
        <v>6278</v>
      </c>
      <c r="C382" s="15">
        <v>1.8745799999999999E-4</v>
      </c>
    </row>
    <row r="383" spans="1:3" x14ac:dyDescent="0.2">
      <c r="A383" s="14" t="s">
        <v>156</v>
      </c>
      <c r="B383" s="14" t="s">
        <v>6279</v>
      </c>
      <c r="C383" s="15">
        <v>0.454248806</v>
      </c>
    </row>
    <row r="384" spans="1:3" x14ac:dyDescent="0.2">
      <c r="A384" s="14" t="s">
        <v>156</v>
      </c>
      <c r="B384" s="14" t="s">
        <v>6280</v>
      </c>
      <c r="C384" s="27">
        <v>1.77E-14</v>
      </c>
    </row>
    <row r="385" spans="1:3" x14ac:dyDescent="0.2">
      <c r="A385" s="14" t="s">
        <v>156</v>
      </c>
      <c r="B385" s="14" t="s">
        <v>6281</v>
      </c>
      <c r="C385" s="27">
        <v>1.9399999999999998E-12</v>
      </c>
    </row>
    <row r="386" spans="1:3" x14ac:dyDescent="0.2">
      <c r="A386" s="14" t="s">
        <v>156</v>
      </c>
      <c r="B386" s="14" t="s">
        <v>6282</v>
      </c>
      <c r="C386" s="27">
        <v>4.6500000000000003E-9</v>
      </c>
    </row>
    <row r="387" spans="1:3" x14ac:dyDescent="0.2">
      <c r="A387" s="14" t="s">
        <v>156</v>
      </c>
      <c r="B387" s="14" t="s">
        <v>6283</v>
      </c>
      <c r="C387" s="27">
        <v>6.3900000000000004E-7</v>
      </c>
    </row>
    <row r="388" spans="1:3" x14ac:dyDescent="0.2">
      <c r="A388" s="14" t="s">
        <v>156</v>
      </c>
      <c r="B388" s="14" t="s">
        <v>6284</v>
      </c>
      <c r="C388" s="27">
        <v>5.2300000000000001E-26</v>
      </c>
    </row>
    <row r="389" spans="1:3" x14ac:dyDescent="0.2">
      <c r="A389" s="14" t="s">
        <v>156</v>
      </c>
      <c r="B389" s="14" t="s">
        <v>6285</v>
      </c>
      <c r="C389" s="27">
        <v>4.07E-6</v>
      </c>
    </row>
    <row r="390" spans="1:3" x14ac:dyDescent="0.2">
      <c r="A390" s="14" t="s">
        <v>156</v>
      </c>
      <c r="B390" s="14" t="s">
        <v>6286</v>
      </c>
      <c r="C390" s="15">
        <v>7.52898E-4</v>
      </c>
    </row>
    <row r="391" spans="1:3" x14ac:dyDescent="0.2">
      <c r="A391" s="14" t="s">
        <v>156</v>
      </c>
      <c r="B391" s="14" t="s">
        <v>6287</v>
      </c>
      <c r="C391" s="27">
        <v>6.2900000000000001E-8</v>
      </c>
    </row>
    <row r="392" spans="1:3" x14ac:dyDescent="0.2">
      <c r="A392" s="14" t="s">
        <v>156</v>
      </c>
      <c r="B392" s="14" t="s">
        <v>6288</v>
      </c>
      <c r="C392" s="15">
        <v>0.160362694</v>
      </c>
    </row>
    <row r="393" spans="1:3" x14ac:dyDescent="0.2">
      <c r="A393" s="14" t="s">
        <v>156</v>
      </c>
      <c r="B393" s="14" t="s">
        <v>6289</v>
      </c>
      <c r="C393" s="27">
        <v>4.0200000000000001E-10</v>
      </c>
    </row>
    <row r="394" spans="1:3" x14ac:dyDescent="0.2">
      <c r="A394" s="14" t="s">
        <v>156</v>
      </c>
      <c r="B394" s="14" t="s">
        <v>6290</v>
      </c>
      <c r="C394" s="27">
        <v>1.9499999999999999E-8</v>
      </c>
    </row>
    <row r="395" spans="1:3" x14ac:dyDescent="0.2">
      <c r="A395" s="14" t="s">
        <v>156</v>
      </c>
      <c r="B395" s="14" t="s">
        <v>6291</v>
      </c>
      <c r="C395" s="15">
        <v>0.260135597</v>
      </c>
    </row>
    <row r="396" spans="1:3" x14ac:dyDescent="0.2">
      <c r="A396" s="14" t="s">
        <v>156</v>
      </c>
      <c r="B396" s="14" t="s">
        <v>6292</v>
      </c>
      <c r="C396" s="15">
        <v>9.2187300000000003E-4</v>
      </c>
    </row>
    <row r="397" spans="1:3" x14ac:dyDescent="0.2">
      <c r="A397" s="14" t="s">
        <v>156</v>
      </c>
      <c r="B397" s="14" t="s">
        <v>6293</v>
      </c>
      <c r="C397" s="15">
        <v>0.37872571900000002</v>
      </c>
    </row>
    <row r="398" spans="1:3" x14ac:dyDescent="0.2">
      <c r="A398" s="14" t="s">
        <v>156</v>
      </c>
      <c r="B398" s="14" t="s">
        <v>6294</v>
      </c>
      <c r="C398" s="15">
        <v>0.27737363100000001</v>
      </c>
    </row>
    <row r="399" spans="1:3" x14ac:dyDescent="0.2">
      <c r="A399" s="14" t="s">
        <v>156</v>
      </c>
      <c r="B399" s="14" t="s">
        <v>6295</v>
      </c>
      <c r="C399" s="15">
        <v>0.85970182100000003</v>
      </c>
    </row>
    <row r="400" spans="1:3" x14ac:dyDescent="0.2">
      <c r="A400" s="14" t="s">
        <v>156</v>
      </c>
      <c r="B400" s="14" t="s">
        <v>6296</v>
      </c>
      <c r="C400" s="15">
        <v>0.38915070099999999</v>
      </c>
    </row>
    <row r="401" spans="1:3" x14ac:dyDescent="0.2">
      <c r="A401" s="14" t="s">
        <v>156</v>
      </c>
      <c r="B401" s="14" t="s">
        <v>6297</v>
      </c>
      <c r="C401" s="15">
        <v>3.0126049999999998E-3</v>
      </c>
    </row>
    <row r="402" spans="1:3" x14ac:dyDescent="0.2">
      <c r="A402" s="14" t="s">
        <v>156</v>
      </c>
      <c r="B402" s="14" t="s">
        <v>6298</v>
      </c>
      <c r="C402" s="15">
        <v>0.45835581600000003</v>
      </c>
    </row>
    <row r="403" spans="1:3" x14ac:dyDescent="0.2">
      <c r="A403" s="14" t="s">
        <v>156</v>
      </c>
      <c r="B403" s="14" t="s">
        <v>6299</v>
      </c>
      <c r="C403" s="15">
        <v>0.302180316</v>
      </c>
    </row>
    <row r="404" spans="1:3" x14ac:dyDescent="0.2">
      <c r="A404" s="14" t="s">
        <v>156</v>
      </c>
      <c r="B404" s="14" t="s">
        <v>6300</v>
      </c>
      <c r="C404" s="27">
        <v>1.8199999999999999E-5</v>
      </c>
    </row>
    <row r="405" spans="1:3" x14ac:dyDescent="0.2">
      <c r="A405" s="14" t="s">
        <v>156</v>
      </c>
      <c r="B405" s="14" t="s">
        <v>6301</v>
      </c>
      <c r="C405" s="15">
        <v>2.9684780000000001E-3</v>
      </c>
    </row>
    <row r="406" spans="1:3" x14ac:dyDescent="0.2">
      <c r="A406" s="14" t="s">
        <v>156</v>
      </c>
      <c r="B406" s="14" t="s">
        <v>6302</v>
      </c>
      <c r="C406" s="27">
        <v>8.9700000000000005E-6</v>
      </c>
    </row>
    <row r="407" spans="1:3" x14ac:dyDescent="0.2">
      <c r="A407" s="14" t="s">
        <v>153</v>
      </c>
      <c r="B407" s="14" t="s">
        <v>149</v>
      </c>
      <c r="C407" s="15">
        <v>0.35694547500000001</v>
      </c>
    </row>
    <row r="408" spans="1:3" x14ac:dyDescent="0.2">
      <c r="A408" s="14" t="s">
        <v>153</v>
      </c>
      <c r="B408" s="14" t="s">
        <v>146</v>
      </c>
      <c r="C408" s="15">
        <v>0.96547698999999998</v>
      </c>
    </row>
    <row r="409" spans="1:3" x14ac:dyDescent="0.2">
      <c r="A409" s="14" t="s">
        <v>153</v>
      </c>
      <c r="B409" s="14" t="s">
        <v>6260</v>
      </c>
      <c r="C409" s="27">
        <v>2.8600000000000001E-5</v>
      </c>
    </row>
    <row r="410" spans="1:3" x14ac:dyDescent="0.2">
      <c r="A410" s="14" t="s">
        <v>153</v>
      </c>
      <c r="B410" s="14" t="s">
        <v>6261</v>
      </c>
      <c r="C410" s="27">
        <v>1.5E-5</v>
      </c>
    </row>
    <row r="411" spans="1:3" x14ac:dyDescent="0.2">
      <c r="A411" s="14" t="s">
        <v>153</v>
      </c>
      <c r="B411" s="14" t="s">
        <v>6262</v>
      </c>
      <c r="C411" s="15">
        <v>6.4306285000000005E-2</v>
      </c>
    </row>
    <row r="412" spans="1:3" x14ac:dyDescent="0.2">
      <c r="A412" s="14" t="s">
        <v>153</v>
      </c>
      <c r="B412" s="14" t="s">
        <v>6263</v>
      </c>
      <c r="C412" s="15">
        <v>1.6962415000000002E-2</v>
      </c>
    </row>
    <row r="413" spans="1:3" x14ac:dyDescent="0.2">
      <c r="A413" s="14" t="s">
        <v>153</v>
      </c>
      <c r="B413" s="14" t="s">
        <v>6264</v>
      </c>
      <c r="C413" s="15">
        <v>1.3523249999999999E-3</v>
      </c>
    </row>
    <row r="414" spans="1:3" x14ac:dyDescent="0.2">
      <c r="A414" s="14" t="s">
        <v>153</v>
      </c>
      <c r="B414" s="14" t="s">
        <v>6265</v>
      </c>
      <c r="C414" s="15">
        <v>1.8550692000000001E-2</v>
      </c>
    </row>
    <row r="415" spans="1:3" x14ac:dyDescent="0.2">
      <c r="A415" s="14" t="s">
        <v>153</v>
      </c>
      <c r="B415" s="14" t="s">
        <v>4904</v>
      </c>
      <c r="C415" s="27">
        <v>3.3799999999999998E-7</v>
      </c>
    </row>
    <row r="416" spans="1:3" x14ac:dyDescent="0.2">
      <c r="A416" s="14" t="s">
        <v>153</v>
      </c>
      <c r="B416" s="14" t="s">
        <v>6266</v>
      </c>
      <c r="C416" s="27">
        <v>7.8499999999999997E-5</v>
      </c>
    </row>
    <row r="417" spans="1:3" x14ac:dyDescent="0.2">
      <c r="A417" s="14" t="s">
        <v>153</v>
      </c>
      <c r="B417" s="14" t="s">
        <v>6267</v>
      </c>
      <c r="C417" s="15">
        <v>0.112394417</v>
      </c>
    </row>
    <row r="418" spans="1:3" x14ac:dyDescent="0.2">
      <c r="A418" s="14" t="s">
        <v>153</v>
      </c>
      <c r="B418" s="14" t="s">
        <v>6268</v>
      </c>
      <c r="C418" s="15">
        <v>0.41353258100000001</v>
      </c>
    </row>
    <row r="419" spans="1:3" x14ac:dyDescent="0.2">
      <c r="A419" s="14" t="s">
        <v>153</v>
      </c>
      <c r="B419" s="14" t="s">
        <v>6269</v>
      </c>
      <c r="C419" s="15">
        <v>2.131225E-3</v>
      </c>
    </row>
    <row r="420" spans="1:3" x14ac:dyDescent="0.2">
      <c r="A420" s="14" t="s">
        <v>153</v>
      </c>
      <c r="B420" s="14" t="s">
        <v>6270</v>
      </c>
      <c r="C420" s="27">
        <v>5.1799999999999999E-5</v>
      </c>
    </row>
    <row r="421" spans="1:3" x14ac:dyDescent="0.2">
      <c r="A421" s="14" t="s">
        <v>153</v>
      </c>
      <c r="B421" s="14" t="s">
        <v>6271</v>
      </c>
      <c r="C421" s="27">
        <v>5.0899999999999995E-13</v>
      </c>
    </row>
    <row r="422" spans="1:3" x14ac:dyDescent="0.2">
      <c r="A422" s="14" t="s">
        <v>153</v>
      </c>
      <c r="B422" s="14" t="s">
        <v>6272</v>
      </c>
      <c r="C422" s="27">
        <v>3.4400000000000003E-5</v>
      </c>
    </row>
    <row r="423" spans="1:3" x14ac:dyDescent="0.2">
      <c r="A423" s="14" t="s">
        <v>153</v>
      </c>
      <c r="B423" s="14" t="s">
        <v>6273</v>
      </c>
      <c r="C423" s="15">
        <v>1.2552780000000001E-3</v>
      </c>
    </row>
    <row r="424" spans="1:3" x14ac:dyDescent="0.2">
      <c r="A424" s="14" t="s">
        <v>153</v>
      </c>
      <c r="B424" s="14" t="s">
        <v>6274</v>
      </c>
      <c r="C424" s="27">
        <v>8.5500000000000005E-5</v>
      </c>
    </row>
    <row r="425" spans="1:3" x14ac:dyDescent="0.2">
      <c r="A425" s="14" t="s">
        <v>153</v>
      </c>
      <c r="B425" s="14" t="s">
        <v>6275</v>
      </c>
      <c r="C425" s="15">
        <v>0.17624986500000001</v>
      </c>
    </row>
    <row r="426" spans="1:3" x14ac:dyDescent="0.2">
      <c r="A426" s="14" t="s">
        <v>153</v>
      </c>
      <c r="B426" s="14" t="s">
        <v>6276</v>
      </c>
      <c r="C426" s="15">
        <v>7.0109199999999995E-4</v>
      </c>
    </row>
    <row r="427" spans="1:3" x14ac:dyDescent="0.2">
      <c r="A427" s="14" t="s">
        <v>153</v>
      </c>
      <c r="B427" s="14" t="s">
        <v>6277</v>
      </c>
      <c r="C427" s="27">
        <v>1.2400000000000001E-10</v>
      </c>
    </row>
    <row r="428" spans="1:3" x14ac:dyDescent="0.2">
      <c r="A428" s="14" t="s">
        <v>153</v>
      </c>
      <c r="B428" s="14" t="s">
        <v>6278</v>
      </c>
      <c r="C428" s="15">
        <v>2.5058875000000001E-2</v>
      </c>
    </row>
    <row r="429" spans="1:3" x14ac:dyDescent="0.2">
      <c r="A429" s="14" t="s">
        <v>153</v>
      </c>
      <c r="B429" s="14" t="s">
        <v>6279</v>
      </c>
      <c r="C429" s="15">
        <v>0.87754648800000001</v>
      </c>
    </row>
    <row r="430" spans="1:3" x14ac:dyDescent="0.2">
      <c r="A430" s="14" t="s">
        <v>153</v>
      </c>
      <c r="B430" s="14" t="s">
        <v>6280</v>
      </c>
      <c r="C430" s="27">
        <v>2.84E-8</v>
      </c>
    </row>
    <row r="431" spans="1:3" x14ac:dyDescent="0.2">
      <c r="A431" s="14" t="s">
        <v>153</v>
      </c>
      <c r="B431" s="14" t="s">
        <v>6281</v>
      </c>
      <c r="C431" s="27">
        <v>8.09E-7</v>
      </c>
    </row>
    <row r="432" spans="1:3" x14ac:dyDescent="0.2">
      <c r="A432" s="14" t="s">
        <v>153</v>
      </c>
      <c r="B432" s="14" t="s">
        <v>6282</v>
      </c>
      <c r="C432" s="27">
        <v>5.2700000000000002E-8</v>
      </c>
    </row>
    <row r="433" spans="1:3" x14ac:dyDescent="0.2">
      <c r="A433" s="14" t="s">
        <v>153</v>
      </c>
      <c r="B433" s="14" t="s">
        <v>6283</v>
      </c>
      <c r="C433" s="27">
        <v>5.5999999999999999E-5</v>
      </c>
    </row>
    <row r="434" spans="1:3" x14ac:dyDescent="0.2">
      <c r="A434" s="14" t="s">
        <v>153</v>
      </c>
      <c r="B434" s="14" t="s">
        <v>6284</v>
      </c>
      <c r="C434" s="27">
        <v>1.0900000000000001E-23</v>
      </c>
    </row>
    <row r="435" spans="1:3" x14ac:dyDescent="0.2">
      <c r="A435" s="14" t="s">
        <v>153</v>
      </c>
      <c r="B435" s="14" t="s">
        <v>6285</v>
      </c>
      <c r="C435" s="15">
        <v>2.2281486999999999E-2</v>
      </c>
    </row>
    <row r="436" spans="1:3" x14ac:dyDescent="0.2">
      <c r="A436" s="14" t="s">
        <v>153</v>
      </c>
      <c r="B436" s="14" t="s">
        <v>6286</v>
      </c>
      <c r="C436" s="15">
        <v>4.2885661999999998E-2</v>
      </c>
    </row>
    <row r="437" spans="1:3" x14ac:dyDescent="0.2">
      <c r="A437" s="14" t="s">
        <v>153</v>
      </c>
      <c r="B437" s="14" t="s">
        <v>6287</v>
      </c>
      <c r="C437" s="15">
        <v>8.3020299999999995E-4</v>
      </c>
    </row>
    <row r="438" spans="1:3" x14ac:dyDescent="0.2">
      <c r="A438" s="14" t="s">
        <v>153</v>
      </c>
      <c r="B438" s="14" t="s">
        <v>6288</v>
      </c>
      <c r="C438" s="15">
        <v>0.660412004</v>
      </c>
    </row>
    <row r="439" spans="1:3" x14ac:dyDescent="0.2">
      <c r="A439" s="14" t="s">
        <v>153</v>
      </c>
      <c r="B439" s="14" t="s">
        <v>6289</v>
      </c>
      <c r="C439" s="27">
        <v>1.6899999999999999E-6</v>
      </c>
    </row>
    <row r="440" spans="1:3" x14ac:dyDescent="0.2">
      <c r="A440" s="14" t="s">
        <v>153</v>
      </c>
      <c r="B440" s="14" t="s">
        <v>6290</v>
      </c>
      <c r="C440" s="15">
        <v>1.2752099999999999E-4</v>
      </c>
    </row>
    <row r="441" spans="1:3" x14ac:dyDescent="0.2">
      <c r="A441" s="14" t="s">
        <v>153</v>
      </c>
      <c r="B441" s="14" t="s">
        <v>6291</v>
      </c>
      <c r="C441" s="15">
        <v>0.21947002500000001</v>
      </c>
    </row>
    <row r="442" spans="1:3" x14ac:dyDescent="0.2">
      <c r="A442" s="14" t="s">
        <v>153</v>
      </c>
      <c r="B442" s="14" t="s">
        <v>6292</v>
      </c>
      <c r="C442" s="15">
        <v>2.0667440000000001E-3</v>
      </c>
    </row>
    <row r="443" spans="1:3" x14ac:dyDescent="0.2">
      <c r="A443" s="14" t="s">
        <v>153</v>
      </c>
      <c r="B443" s="14" t="s">
        <v>6293</v>
      </c>
      <c r="C443" s="15">
        <v>0.57857854500000006</v>
      </c>
    </row>
    <row r="444" spans="1:3" x14ac:dyDescent="0.2">
      <c r="A444" s="14" t="s">
        <v>153</v>
      </c>
      <c r="B444" s="14" t="s">
        <v>6294</v>
      </c>
      <c r="C444" s="15">
        <v>0.48014710999999999</v>
      </c>
    </row>
    <row r="445" spans="1:3" x14ac:dyDescent="0.2">
      <c r="A445" s="14" t="s">
        <v>153</v>
      </c>
      <c r="B445" s="14" t="s">
        <v>6295</v>
      </c>
      <c r="C445" s="15">
        <v>0.98729966800000002</v>
      </c>
    </row>
    <row r="446" spans="1:3" x14ac:dyDescent="0.2">
      <c r="A446" s="14" t="s">
        <v>153</v>
      </c>
      <c r="B446" s="14" t="s">
        <v>6296</v>
      </c>
      <c r="C446" s="15">
        <v>8.4194251999999997E-2</v>
      </c>
    </row>
    <row r="447" spans="1:3" x14ac:dyDescent="0.2">
      <c r="A447" s="14" t="s">
        <v>153</v>
      </c>
      <c r="B447" s="14" t="s">
        <v>6297</v>
      </c>
      <c r="C447" s="15">
        <v>3.4511530000000002E-3</v>
      </c>
    </row>
    <row r="448" spans="1:3" x14ac:dyDescent="0.2">
      <c r="A448" s="14" t="s">
        <v>153</v>
      </c>
      <c r="B448" s="14" t="s">
        <v>6298</v>
      </c>
      <c r="C448" s="15">
        <v>0.63073449500000001</v>
      </c>
    </row>
    <row r="449" spans="1:3" x14ac:dyDescent="0.2">
      <c r="A449" s="14" t="s">
        <v>153</v>
      </c>
      <c r="B449" s="14" t="s">
        <v>6299</v>
      </c>
      <c r="C449" s="15">
        <v>0.59792446200000005</v>
      </c>
    </row>
    <row r="450" spans="1:3" x14ac:dyDescent="0.2">
      <c r="A450" s="14" t="s">
        <v>153</v>
      </c>
      <c r="B450" s="14" t="s">
        <v>6300</v>
      </c>
      <c r="C450" s="15">
        <v>2.9917260000000001E-3</v>
      </c>
    </row>
    <row r="451" spans="1:3" x14ac:dyDescent="0.2">
      <c r="A451" s="14" t="s">
        <v>153</v>
      </c>
      <c r="B451" s="14" t="s">
        <v>6301</v>
      </c>
      <c r="C451" s="15">
        <v>2.729324E-3</v>
      </c>
    </row>
    <row r="452" spans="1:3" x14ac:dyDescent="0.2">
      <c r="A452" s="14" t="s">
        <v>153</v>
      </c>
      <c r="B452" s="14" t="s">
        <v>6302</v>
      </c>
      <c r="C452" s="27">
        <v>1.8300000000000001E-7</v>
      </c>
    </row>
    <row r="453" spans="1:3" x14ac:dyDescent="0.2">
      <c r="A453" s="14" t="s">
        <v>149</v>
      </c>
      <c r="B453" s="14" t="s">
        <v>146</v>
      </c>
      <c r="C453" s="15">
        <v>0.86842851200000004</v>
      </c>
    </row>
    <row r="454" spans="1:3" x14ac:dyDescent="0.2">
      <c r="A454" s="14" t="s">
        <v>149</v>
      </c>
      <c r="B454" s="14" t="s">
        <v>6260</v>
      </c>
      <c r="C454" s="27">
        <v>6.1099999999999995E-7</v>
      </c>
    </row>
    <row r="455" spans="1:3" x14ac:dyDescent="0.2">
      <c r="A455" s="14" t="s">
        <v>149</v>
      </c>
      <c r="B455" s="14" t="s">
        <v>6261</v>
      </c>
      <c r="C455" s="15">
        <v>1.4025369999999999E-3</v>
      </c>
    </row>
    <row r="456" spans="1:3" x14ac:dyDescent="0.2">
      <c r="A456" s="14" t="s">
        <v>149</v>
      </c>
      <c r="B456" s="14" t="s">
        <v>6262</v>
      </c>
      <c r="C456" s="15">
        <v>1.3435500000000001E-4</v>
      </c>
    </row>
    <row r="457" spans="1:3" x14ac:dyDescent="0.2">
      <c r="A457" s="14" t="s">
        <v>149</v>
      </c>
      <c r="B457" s="14" t="s">
        <v>6263</v>
      </c>
      <c r="C457" s="15">
        <v>2.4180629999999998E-3</v>
      </c>
    </row>
    <row r="458" spans="1:3" x14ac:dyDescent="0.2">
      <c r="A458" s="14" t="s">
        <v>149</v>
      </c>
      <c r="B458" s="14" t="s">
        <v>6264</v>
      </c>
      <c r="C458" s="15">
        <v>8.8820570000000005E-3</v>
      </c>
    </row>
    <row r="459" spans="1:3" x14ac:dyDescent="0.2">
      <c r="A459" s="14" t="s">
        <v>149</v>
      </c>
      <c r="B459" s="14" t="s">
        <v>6265</v>
      </c>
      <c r="C459" s="27">
        <v>1.1599999999999999E-6</v>
      </c>
    </row>
    <row r="460" spans="1:3" x14ac:dyDescent="0.2">
      <c r="A460" s="14" t="s">
        <v>149</v>
      </c>
      <c r="B460" s="14" t="s">
        <v>4904</v>
      </c>
      <c r="C460" s="27">
        <v>3.2899999999999998E-11</v>
      </c>
    </row>
    <row r="461" spans="1:3" x14ac:dyDescent="0.2">
      <c r="A461" s="14" t="s">
        <v>149</v>
      </c>
      <c r="B461" s="14" t="s">
        <v>6266</v>
      </c>
      <c r="C461" s="27">
        <v>1.5099999999999999E-6</v>
      </c>
    </row>
    <row r="462" spans="1:3" x14ac:dyDescent="0.2">
      <c r="A462" s="14" t="s">
        <v>149</v>
      </c>
      <c r="B462" s="14" t="s">
        <v>6267</v>
      </c>
      <c r="C462" s="15">
        <v>0.20284681399999999</v>
      </c>
    </row>
    <row r="463" spans="1:3" x14ac:dyDescent="0.2">
      <c r="A463" s="14" t="s">
        <v>149</v>
      </c>
      <c r="B463" s="14" t="s">
        <v>6268</v>
      </c>
      <c r="C463" s="15">
        <v>4.8269698E-2</v>
      </c>
    </row>
    <row r="464" spans="1:3" x14ac:dyDescent="0.2">
      <c r="A464" s="14" t="s">
        <v>149</v>
      </c>
      <c r="B464" s="14" t="s">
        <v>6269</v>
      </c>
      <c r="C464" s="15">
        <v>1.5983659999999999E-3</v>
      </c>
    </row>
    <row r="465" spans="1:3" x14ac:dyDescent="0.2">
      <c r="A465" s="14" t="s">
        <v>149</v>
      </c>
      <c r="B465" s="14" t="s">
        <v>6270</v>
      </c>
      <c r="C465" s="27">
        <v>1.18E-8</v>
      </c>
    </row>
    <row r="466" spans="1:3" x14ac:dyDescent="0.2">
      <c r="A466" s="14" t="s">
        <v>149</v>
      </c>
      <c r="B466" s="14" t="s">
        <v>6271</v>
      </c>
      <c r="C466" s="27">
        <v>2.8700000000000001E-12</v>
      </c>
    </row>
    <row r="467" spans="1:3" x14ac:dyDescent="0.2">
      <c r="A467" s="14" t="s">
        <v>149</v>
      </c>
      <c r="B467" s="14" t="s">
        <v>6272</v>
      </c>
      <c r="C467" s="27">
        <v>1.05E-8</v>
      </c>
    </row>
    <row r="468" spans="1:3" x14ac:dyDescent="0.2">
      <c r="A468" s="14" t="s">
        <v>149</v>
      </c>
      <c r="B468" s="14" t="s">
        <v>6273</v>
      </c>
      <c r="C468" s="27">
        <v>6.7600000000000004E-10</v>
      </c>
    </row>
    <row r="469" spans="1:3" x14ac:dyDescent="0.2">
      <c r="A469" s="14" t="s">
        <v>149</v>
      </c>
      <c r="B469" s="14" t="s">
        <v>6274</v>
      </c>
      <c r="C469" s="27">
        <v>4.3799999999999998E-7</v>
      </c>
    </row>
    <row r="470" spans="1:3" x14ac:dyDescent="0.2">
      <c r="A470" s="14" t="s">
        <v>149</v>
      </c>
      <c r="B470" s="14" t="s">
        <v>6275</v>
      </c>
      <c r="C470" s="15">
        <v>2.5014289999999999E-3</v>
      </c>
    </row>
    <row r="471" spans="1:3" x14ac:dyDescent="0.2">
      <c r="A471" s="14" t="s">
        <v>149</v>
      </c>
      <c r="B471" s="14" t="s">
        <v>6276</v>
      </c>
      <c r="C471" s="27">
        <v>1.63E-5</v>
      </c>
    </row>
    <row r="472" spans="1:3" x14ac:dyDescent="0.2">
      <c r="A472" s="14" t="s">
        <v>149</v>
      </c>
      <c r="B472" s="14" t="s">
        <v>6277</v>
      </c>
      <c r="C472" s="27">
        <v>8.9999999999999999E-10</v>
      </c>
    </row>
    <row r="473" spans="1:3" x14ac:dyDescent="0.2">
      <c r="A473" s="14" t="s">
        <v>149</v>
      </c>
      <c r="B473" s="14" t="s">
        <v>6278</v>
      </c>
      <c r="C473" s="15">
        <v>4.3232953999999997E-2</v>
      </c>
    </row>
    <row r="474" spans="1:3" x14ac:dyDescent="0.2">
      <c r="A474" s="14" t="s">
        <v>149</v>
      </c>
      <c r="B474" s="14" t="s">
        <v>6279</v>
      </c>
      <c r="C474" s="15">
        <v>0.35002967899999998</v>
      </c>
    </row>
    <row r="475" spans="1:3" x14ac:dyDescent="0.2">
      <c r="A475" s="14" t="s">
        <v>149</v>
      </c>
      <c r="B475" s="14" t="s">
        <v>6280</v>
      </c>
      <c r="C475" s="27">
        <v>6.1700000000000004E-10</v>
      </c>
    </row>
    <row r="476" spans="1:3" x14ac:dyDescent="0.2">
      <c r="A476" s="14" t="s">
        <v>149</v>
      </c>
      <c r="B476" s="14" t="s">
        <v>6281</v>
      </c>
      <c r="C476" s="27">
        <v>5.54E-8</v>
      </c>
    </row>
    <row r="477" spans="1:3" x14ac:dyDescent="0.2">
      <c r="A477" s="14" t="s">
        <v>149</v>
      </c>
      <c r="B477" s="14" t="s">
        <v>6282</v>
      </c>
      <c r="C477" s="27">
        <v>4.9699999999999998E-6</v>
      </c>
    </row>
    <row r="478" spans="1:3" x14ac:dyDescent="0.2">
      <c r="A478" s="14" t="s">
        <v>149</v>
      </c>
      <c r="B478" s="14" t="s">
        <v>6283</v>
      </c>
      <c r="C478" s="15">
        <v>9.7108700000000004E-4</v>
      </c>
    </row>
    <row r="479" spans="1:3" x14ac:dyDescent="0.2">
      <c r="A479" s="14" t="s">
        <v>149</v>
      </c>
      <c r="B479" s="14" t="s">
        <v>6284</v>
      </c>
      <c r="C479" s="27">
        <v>2.22E-23</v>
      </c>
    </row>
    <row r="480" spans="1:3" x14ac:dyDescent="0.2">
      <c r="A480" s="14" t="s">
        <v>149</v>
      </c>
      <c r="B480" s="14" t="s">
        <v>6285</v>
      </c>
      <c r="C480" s="15">
        <v>2.0952409999999999E-3</v>
      </c>
    </row>
    <row r="481" spans="1:3" x14ac:dyDescent="0.2">
      <c r="A481" s="14" t="s">
        <v>149</v>
      </c>
      <c r="B481" s="14" t="s">
        <v>6286</v>
      </c>
      <c r="C481" s="15">
        <v>3.5960099999999997E-4</v>
      </c>
    </row>
    <row r="482" spans="1:3" x14ac:dyDescent="0.2">
      <c r="A482" s="14" t="s">
        <v>149</v>
      </c>
      <c r="B482" s="14" t="s">
        <v>6287</v>
      </c>
      <c r="C482" s="27">
        <v>6.4800000000000003E-5</v>
      </c>
    </row>
    <row r="483" spans="1:3" x14ac:dyDescent="0.2">
      <c r="A483" s="14" t="s">
        <v>149</v>
      </c>
      <c r="B483" s="14" t="s">
        <v>6288</v>
      </c>
      <c r="C483" s="15">
        <v>0.51611502300000001</v>
      </c>
    </row>
    <row r="484" spans="1:3" x14ac:dyDescent="0.2">
      <c r="A484" s="14" t="s">
        <v>149</v>
      </c>
      <c r="B484" s="14" t="s">
        <v>6289</v>
      </c>
      <c r="C484" s="27">
        <v>1.28E-8</v>
      </c>
    </row>
    <row r="485" spans="1:3" x14ac:dyDescent="0.2">
      <c r="A485" s="14" t="s">
        <v>149</v>
      </c>
      <c r="B485" s="14" t="s">
        <v>6290</v>
      </c>
      <c r="C485" s="27">
        <v>4.5499999999999996E-6</v>
      </c>
    </row>
    <row r="486" spans="1:3" x14ac:dyDescent="0.2">
      <c r="A486" s="14" t="s">
        <v>149</v>
      </c>
      <c r="B486" s="14" t="s">
        <v>6291</v>
      </c>
      <c r="C486" s="15">
        <v>9.1029913000000004E-2</v>
      </c>
    </row>
    <row r="487" spans="1:3" x14ac:dyDescent="0.2">
      <c r="A487" s="14" t="s">
        <v>149</v>
      </c>
      <c r="B487" s="14" t="s">
        <v>6292</v>
      </c>
      <c r="C487" s="15">
        <v>4.023914E-3</v>
      </c>
    </row>
    <row r="488" spans="1:3" x14ac:dyDescent="0.2">
      <c r="A488" s="14" t="s">
        <v>149</v>
      </c>
      <c r="B488" s="14" t="s">
        <v>6293</v>
      </c>
      <c r="C488" s="15">
        <v>0.638700194</v>
      </c>
    </row>
    <row r="489" spans="1:3" x14ac:dyDescent="0.2">
      <c r="A489" s="14" t="s">
        <v>149</v>
      </c>
      <c r="B489" s="14" t="s">
        <v>6294</v>
      </c>
      <c r="C489" s="15">
        <v>0.97402137700000002</v>
      </c>
    </row>
    <row r="490" spans="1:3" x14ac:dyDescent="0.2">
      <c r="A490" s="14" t="s">
        <v>149</v>
      </c>
      <c r="B490" s="14" t="s">
        <v>6295</v>
      </c>
      <c r="C490" s="15">
        <v>0.88503582199999997</v>
      </c>
    </row>
    <row r="491" spans="1:3" x14ac:dyDescent="0.2">
      <c r="A491" s="14" t="s">
        <v>149</v>
      </c>
      <c r="B491" s="14" t="s">
        <v>6296</v>
      </c>
      <c r="C491" s="15">
        <v>3.7340236999999998E-2</v>
      </c>
    </row>
    <row r="492" spans="1:3" x14ac:dyDescent="0.2">
      <c r="A492" s="14" t="s">
        <v>149</v>
      </c>
      <c r="B492" s="14" t="s">
        <v>6297</v>
      </c>
      <c r="C492" s="15">
        <v>1.9183143999999999E-2</v>
      </c>
    </row>
    <row r="493" spans="1:3" x14ac:dyDescent="0.2">
      <c r="A493" s="14" t="s">
        <v>149</v>
      </c>
      <c r="B493" s="14" t="s">
        <v>6298</v>
      </c>
      <c r="C493" s="15">
        <v>0.259039297</v>
      </c>
    </row>
    <row r="494" spans="1:3" x14ac:dyDescent="0.2">
      <c r="A494" s="14" t="s">
        <v>149</v>
      </c>
      <c r="B494" s="14" t="s">
        <v>6299</v>
      </c>
      <c r="C494" s="15">
        <v>1.8830730000000001E-3</v>
      </c>
    </row>
    <row r="495" spans="1:3" x14ac:dyDescent="0.2">
      <c r="A495" s="14" t="s">
        <v>149</v>
      </c>
      <c r="B495" s="14" t="s">
        <v>6300</v>
      </c>
      <c r="C495" s="15">
        <v>3.64674E-4</v>
      </c>
    </row>
    <row r="496" spans="1:3" x14ac:dyDescent="0.2">
      <c r="A496" s="14" t="s">
        <v>149</v>
      </c>
      <c r="B496" s="14" t="s">
        <v>6301</v>
      </c>
      <c r="C496" s="15">
        <v>9.8559800000000007E-4</v>
      </c>
    </row>
    <row r="497" spans="1:3" x14ac:dyDescent="0.2">
      <c r="A497" s="14" t="s">
        <v>149</v>
      </c>
      <c r="B497" s="14" t="s">
        <v>6302</v>
      </c>
      <c r="C497" s="27">
        <v>1.3900000000000001E-5</v>
      </c>
    </row>
    <row r="498" spans="1:3" x14ac:dyDescent="0.2">
      <c r="A498" s="14" t="s">
        <v>146</v>
      </c>
      <c r="B498" s="14" t="s">
        <v>6260</v>
      </c>
      <c r="C498" s="15">
        <v>1.94873E-4</v>
      </c>
    </row>
    <row r="499" spans="1:3" x14ac:dyDescent="0.2">
      <c r="A499" s="14" t="s">
        <v>146</v>
      </c>
      <c r="B499" s="14" t="s">
        <v>6261</v>
      </c>
      <c r="C499" s="15">
        <v>0.20583120499999999</v>
      </c>
    </row>
    <row r="500" spans="1:3" x14ac:dyDescent="0.2">
      <c r="A500" s="14" t="s">
        <v>146</v>
      </c>
      <c r="B500" s="14" t="s">
        <v>6262</v>
      </c>
      <c r="C500" s="15">
        <v>0.32953651499999997</v>
      </c>
    </row>
    <row r="501" spans="1:3" x14ac:dyDescent="0.2">
      <c r="A501" s="14" t="s">
        <v>146</v>
      </c>
      <c r="B501" s="14" t="s">
        <v>6263</v>
      </c>
      <c r="C501" s="15">
        <v>0.18438030799999999</v>
      </c>
    </row>
    <row r="502" spans="1:3" x14ac:dyDescent="0.2">
      <c r="A502" s="14" t="s">
        <v>146</v>
      </c>
      <c r="B502" s="14" t="s">
        <v>6264</v>
      </c>
      <c r="C502" s="15">
        <v>4.7466216999999998E-2</v>
      </c>
    </row>
    <row r="503" spans="1:3" x14ac:dyDescent="0.2">
      <c r="A503" s="14" t="s">
        <v>146</v>
      </c>
      <c r="B503" s="14" t="s">
        <v>6265</v>
      </c>
      <c r="C503" s="15">
        <v>3.3521586999999999E-2</v>
      </c>
    </row>
    <row r="504" spans="1:3" x14ac:dyDescent="0.2">
      <c r="A504" s="14" t="s">
        <v>146</v>
      </c>
      <c r="B504" s="14" t="s">
        <v>4904</v>
      </c>
      <c r="C504" s="15">
        <v>3.5900200000000002E-3</v>
      </c>
    </row>
    <row r="505" spans="1:3" x14ac:dyDescent="0.2">
      <c r="A505" s="14" t="s">
        <v>146</v>
      </c>
      <c r="B505" s="14" t="s">
        <v>6266</v>
      </c>
      <c r="C505" s="15">
        <v>4.4600294999999998E-2</v>
      </c>
    </row>
    <row r="506" spans="1:3" x14ac:dyDescent="0.2">
      <c r="A506" s="14" t="s">
        <v>146</v>
      </c>
      <c r="B506" s="14" t="s">
        <v>6267</v>
      </c>
      <c r="C506" s="15">
        <v>0.89859512399999997</v>
      </c>
    </row>
    <row r="507" spans="1:3" x14ac:dyDescent="0.2">
      <c r="A507" s="14" t="s">
        <v>146</v>
      </c>
      <c r="B507" s="14" t="s">
        <v>6268</v>
      </c>
      <c r="C507" s="15">
        <v>0.78402163199999997</v>
      </c>
    </row>
    <row r="508" spans="1:3" x14ac:dyDescent="0.2">
      <c r="A508" s="14" t="s">
        <v>146</v>
      </c>
      <c r="B508" s="14" t="s">
        <v>6269</v>
      </c>
      <c r="C508" s="15">
        <v>3.830038E-3</v>
      </c>
    </row>
    <row r="509" spans="1:3" x14ac:dyDescent="0.2">
      <c r="A509" s="14" t="s">
        <v>146</v>
      </c>
      <c r="B509" s="14" t="s">
        <v>6270</v>
      </c>
      <c r="C509" s="15">
        <v>1.4935300000000001E-3</v>
      </c>
    </row>
    <row r="510" spans="1:3" x14ac:dyDescent="0.2">
      <c r="A510" s="14" t="s">
        <v>146</v>
      </c>
      <c r="B510" s="14" t="s">
        <v>6271</v>
      </c>
      <c r="C510" s="27">
        <v>2.6500000000000002E-9</v>
      </c>
    </row>
    <row r="511" spans="1:3" x14ac:dyDescent="0.2">
      <c r="A511" s="14" t="s">
        <v>146</v>
      </c>
      <c r="B511" s="14" t="s">
        <v>6272</v>
      </c>
      <c r="C511" s="27">
        <v>2.3200000000000001E-5</v>
      </c>
    </row>
    <row r="512" spans="1:3" x14ac:dyDescent="0.2">
      <c r="A512" s="14" t="s">
        <v>146</v>
      </c>
      <c r="B512" s="14" t="s">
        <v>6273</v>
      </c>
      <c r="C512" s="15">
        <v>0.46579485300000001</v>
      </c>
    </row>
    <row r="513" spans="1:3" x14ac:dyDescent="0.2">
      <c r="A513" s="14" t="s">
        <v>146</v>
      </c>
      <c r="B513" s="14" t="s">
        <v>6274</v>
      </c>
      <c r="C513" s="15">
        <v>1.8985443000000001E-2</v>
      </c>
    </row>
    <row r="514" spans="1:3" x14ac:dyDescent="0.2">
      <c r="A514" s="14" t="s">
        <v>146</v>
      </c>
      <c r="B514" s="14" t="s">
        <v>6275</v>
      </c>
      <c r="C514" s="15">
        <v>0.10636525199999999</v>
      </c>
    </row>
    <row r="515" spans="1:3" x14ac:dyDescent="0.2">
      <c r="A515" s="14" t="s">
        <v>146</v>
      </c>
      <c r="B515" s="14" t="s">
        <v>6276</v>
      </c>
      <c r="C515" s="15">
        <v>6.5373460000000003E-3</v>
      </c>
    </row>
    <row r="516" spans="1:3" x14ac:dyDescent="0.2">
      <c r="A516" s="14" t="s">
        <v>146</v>
      </c>
      <c r="B516" s="14" t="s">
        <v>6277</v>
      </c>
      <c r="C516" s="27">
        <v>2.8100000000000002E-6</v>
      </c>
    </row>
    <row r="517" spans="1:3" x14ac:dyDescent="0.2">
      <c r="A517" s="14" t="s">
        <v>146</v>
      </c>
      <c r="B517" s="14" t="s">
        <v>6278</v>
      </c>
      <c r="C517" s="15">
        <v>1.8926477000000001E-2</v>
      </c>
    </row>
    <row r="518" spans="1:3" x14ac:dyDescent="0.2">
      <c r="A518" s="14" t="s">
        <v>146</v>
      </c>
      <c r="B518" s="14" t="s">
        <v>6279</v>
      </c>
      <c r="C518" s="15">
        <v>0.721672592</v>
      </c>
    </row>
    <row r="519" spans="1:3" x14ac:dyDescent="0.2">
      <c r="A519" s="14" t="s">
        <v>146</v>
      </c>
      <c r="B519" s="14" t="s">
        <v>6280</v>
      </c>
      <c r="C519" s="27">
        <v>3.2100000000000003E-8</v>
      </c>
    </row>
    <row r="520" spans="1:3" x14ac:dyDescent="0.2">
      <c r="A520" s="14" t="s">
        <v>146</v>
      </c>
      <c r="B520" s="14" t="s">
        <v>6281</v>
      </c>
      <c r="C520" s="15">
        <v>4.0278200000000002E-4</v>
      </c>
    </row>
    <row r="521" spans="1:3" x14ac:dyDescent="0.2">
      <c r="A521" s="14" t="s">
        <v>146</v>
      </c>
      <c r="B521" s="14" t="s">
        <v>6282</v>
      </c>
      <c r="C521" s="15">
        <v>3.8736859999999999E-3</v>
      </c>
    </row>
    <row r="522" spans="1:3" x14ac:dyDescent="0.2">
      <c r="A522" s="14" t="s">
        <v>146</v>
      </c>
      <c r="B522" s="14" t="s">
        <v>6283</v>
      </c>
      <c r="C522" s="15">
        <v>1.0240098E-2</v>
      </c>
    </row>
    <row r="523" spans="1:3" x14ac:dyDescent="0.2">
      <c r="A523" s="14" t="s">
        <v>146</v>
      </c>
      <c r="B523" s="14" t="s">
        <v>6284</v>
      </c>
      <c r="C523" s="27">
        <v>2.2E-16</v>
      </c>
    </row>
    <row r="524" spans="1:3" x14ac:dyDescent="0.2">
      <c r="A524" s="14" t="s">
        <v>146</v>
      </c>
      <c r="B524" s="14" t="s">
        <v>6285</v>
      </c>
      <c r="C524" s="15">
        <v>4.4311819999999997E-3</v>
      </c>
    </row>
    <row r="525" spans="1:3" x14ac:dyDescent="0.2">
      <c r="A525" s="14" t="s">
        <v>146</v>
      </c>
      <c r="B525" s="14" t="s">
        <v>6286</v>
      </c>
      <c r="C525" s="15">
        <v>0.57756866500000004</v>
      </c>
    </row>
    <row r="526" spans="1:3" x14ac:dyDescent="0.2">
      <c r="A526" s="14" t="s">
        <v>146</v>
      </c>
      <c r="B526" s="14" t="s">
        <v>6287</v>
      </c>
      <c r="C526" s="15">
        <v>7.839805E-3</v>
      </c>
    </row>
    <row r="527" spans="1:3" x14ac:dyDescent="0.2">
      <c r="A527" s="14" t="s">
        <v>146</v>
      </c>
      <c r="B527" s="14" t="s">
        <v>6288</v>
      </c>
      <c r="C527" s="15">
        <v>0.95771422500000003</v>
      </c>
    </row>
    <row r="528" spans="1:3" x14ac:dyDescent="0.2">
      <c r="A528" s="14" t="s">
        <v>146</v>
      </c>
      <c r="B528" s="14" t="s">
        <v>6289</v>
      </c>
      <c r="C528" s="15">
        <v>1.0520900000000001E-3</v>
      </c>
    </row>
    <row r="529" spans="1:3" x14ac:dyDescent="0.2">
      <c r="A529" s="14" t="s">
        <v>146</v>
      </c>
      <c r="B529" s="14" t="s">
        <v>6290</v>
      </c>
      <c r="C529" s="15">
        <v>1.205303E-3</v>
      </c>
    </row>
    <row r="530" spans="1:3" x14ac:dyDescent="0.2">
      <c r="A530" s="14" t="s">
        <v>146</v>
      </c>
      <c r="B530" s="14" t="s">
        <v>6291</v>
      </c>
      <c r="C530" s="15">
        <v>9.0713925000000001E-2</v>
      </c>
    </row>
    <row r="531" spans="1:3" x14ac:dyDescent="0.2">
      <c r="A531" s="14" t="s">
        <v>146</v>
      </c>
      <c r="B531" s="14" t="s">
        <v>6292</v>
      </c>
      <c r="C531" s="15">
        <v>7.0005553999999998E-2</v>
      </c>
    </row>
    <row r="532" spans="1:3" x14ac:dyDescent="0.2">
      <c r="A532" s="14" t="s">
        <v>146</v>
      </c>
      <c r="B532" s="14" t="s">
        <v>6293</v>
      </c>
      <c r="C532" s="15">
        <v>0.59803486299999997</v>
      </c>
    </row>
    <row r="533" spans="1:3" x14ac:dyDescent="0.2">
      <c r="A533" s="14" t="s">
        <v>146</v>
      </c>
      <c r="B533" s="14" t="s">
        <v>6294</v>
      </c>
      <c r="C533" s="15">
        <v>0.92956013900000001</v>
      </c>
    </row>
    <row r="534" spans="1:3" x14ac:dyDescent="0.2">
      <c r="A534" s="14" t="s">
        <v>146</v>
      </c>
      <c r="B534" s="14" t="s">
        <v>6295</v>
      </c>
      <c r="C534" s="15">
        <v>0.63117542699999996</v>
      </c>
    </row>
    <row r="535" spans="1:3" x14ac:dyDescent="0.2">
      <c r="A535" s="14" t="s">
        <v>146</v>
      </c>
      <c r="B535" s="14" t="s">
        <v>6296</v>
      </c>
      <c r="C535" s="15">
        <v>6.9420443999999998E-2</v>
      </c>
    </row>
    <row r="536" spans="1:3" x14ac:dyDescent="0.2">
      <c r="A536" s="14" t="s">
        <v>146</v>
      </c>
      <c r="B536" s="14" t="s">
        <v>6297</v>
      </c>
      <c r="C536" s="15">
        <v>5.0124344000000001E-2</v>
      </c>
    </row>
    <row r="537" spans="1:3" x14ac:dyDescent="0.2">
      <c r="A537" s="14" t="s">
        <v>146</v>
      </c>
      <c r="B537" s="14" t="s">
        <v>6298</v>
      </c>
      <c r="C537" s="15">
        <v>0.32539487</v>
      </c>
    </row>
    <row r="538" spans="1:3" x14ac:dyDescent="0.2">
      <c r="A538" s="14" t="s">
        <v>146</v>
      </c>
      <c r="B538" s="14" t="s">
        <v>6299</v>
      </c>
      <c r="C538" s="15">
        <v>0.30449859000000001</v>
      </c>
    </row>
    <row r="539" spans="1:3" x14ac:dyDescent="0.2">
      <c r="A539" s="14" t="s">
        <v>146</v>
      </c>
      <c r="B539" s="14" t="s">
        <v>6300</v>
      </c>
      <c r="C539" s="15">
        <v>2.2070817999999999E-2</v>
      </c>
    </row>
    <row r="540" spans="1:3" x14ac:dyDescent="0.2">
      <c r="A540" s="14" t="s">
        <v>146</v>
      </c>
      <c r="B540" s="14" t="s">
        <v>6301</v>
      </c>
      <c r="C540" s="15">
        <v>1.174907E-3</v>
      </c>
    </row>
    <row r="541" spans="1:3" x14ac:dyDescent="0.2">
      <c r="A541" s="14" t="s">
        <v>146</v>
      </c>
      <c r="B541" s="14" t="s">
        <v>6302</v>
      </c>
      <c r="C541" s="15">
        <v>1.27396E-4</v>
      </c>
    </row>
    <row r="542" spans="1:3" x14ac:dyDescent="0.2">
      <c r="A542" s="14" t="s">
        <v>6260</v>
      </c>
      <c r="B542" s="14" t="s">
        <v>6261</v>
      </c>
      <c r="C542" s="15">
        <v>0.907580583</v>
      </c>
    </row>
    <row r="543" spans="1:3" x14ac:dyDescent="0.2">
      <c r="A543" s="14" t="s">
        <v>6260</v>
      </c>
      <c r="B543" s="14" t="s">
        <v>6262</v>
      </c>
      <c r="C543" s="27">
        <v>1.53E-13</v>
      </c>
    </row>
    <row r="544" spans="1:3" x14ac:dyDescent="0.2">
      <c r="A544" s="14" t="s">
        <v>6260</v>
      </c>
      <c r="B544" s="14" t="s">
        <v>6263</v>
      </c>
      <c r="C544" s="27">
        <v>8.4999999999999996E-10</v>
      </c>
    </row>
    <row r="545" spans="1:3" x14ac:dyDescent="0.2">
      <c r="A545" s="14" t="s">
        <v>6260</v>
      </c>
      <c r="B545" s="14" t="s">
        <v>6264</v>
      </c>
      <c r="C545" s="15">
        <v>0.21510901800000001</v>
      </c>
    </row>
    <row r="546" spans="1:3" x14ac:dyDescent="0.2">
      <c r="A546" s="14" t="s">
        <v>6260</v>
      </c>
      <c r="B546" s="14" t="s">
        <v>6265</v>
      </c>
      <c r="C546" s="15">
        <v>0.75420271500000002</v>
      </c>
    </row>
    <row r="547" spans="1:3" x14ac:dyDescent="0.2">
      <c r="A547" s="14" t="s">
        <v>6260</v>
      </c>
      <c r="B547" s="14" t="s">
        <v>4904</v>
      </c>
      <c r="C547" s="27">
        <v>9.3600000000000003E-28</v>
      </c>
    </row>
    <row r="548" spans="1:3" x14ac:dyDescent="0.2">
      <c r="A548" s="14" t="s">
        <v>6260</v>
      </c>
      <c r="B548" s="14" t="s">
        <v>6266</v>
      </c>
      <c r="C548" s="27">
        <v>5.0500000000000001E-26</v>
      </c>
    </row>
    <row r="549" spans="1:3" x14ac:dyDescent="0.2">
      <c r="A549" s="14" t="s">
        <v>6260</v>
      </c>
      <c r="B549" s="14" t="s">
        <v>6267</v>
      </c>
      <c r="C549" s="27">
        <v>1.4699999999999999E-6</v>
      </c>
    </row>
    <row r="550" spans="1:3" x14ac:dyDescent="0.2">
      <c r="A550" s="14" t="s">
        <v>6260</v>
      </c>
      <c r="B550" s="14" t="s">
        <v>6268</v>
      </c>
      <c r="C550" s="27">
        <v>2.8599999999999999E-7</v>
      </c>
    </row>
    <row r="551" spans="1:3" x14ac:dyDescent="0.2">
      <c r="A551" s="14" t="s">
        <v>6260</v>
      </c>
      <c r="B551" s="14" t="s">
        <v>6269</v>
      </c>
      <c r="C551" s="15">
        <v>0.15036709500000001</v>
      </c>
    </row>
    <row r="552" spans="1:3" x14ac:dyDescent="0.2">
      <c r="A552" s="14" t="s">
        <v>6260</v>
      </c>
      <c r="B552" s="14" t="s">
        <v>6270</v>
      </c>
      <c r="C552" s="27">
        <v>1.58E-27</v>
      </c>
    </row>
    <row r="553" spans="1:3" x14ac:dyDescent="0.2">
      <c r="A553" s="14" t="s">
        <v>6260</v>
      </c>
      <c r="B553" s="14" t="s">
        <v>6271</v>
      </c>
      <c r="C553" s="15">
        <v>0.121136723</v>
      </c>
    </row>
    <row r="554" spans="1:3" x14ac:dyDescent="0.2">
      <c r="A554" s="14" t="s">
        <v>6260</v>
      </c>
      <c r="B554" s="14" t="s">
        <v>6272</v>
      </c>
      <c r="C554" s="27">
        <v>1.7700000000000001E-28</v>
      </c>
    </row>
    <row r="555" spans="1:3" x14ac:dyDescent="0.2">
      <c r="A555" s="14" t="s">
        <v>6260</v>
      </c>
      <c r="B555" s="14" t="s">
        <v>6273</v>
      </c>
      <c r="C555" s="27">
        <v>4.7300000000000003E-18</v>
      </c>
    </row>
    <row r="556" spans="1:3" x14ac:dyDescent="0.2">
      <c r="A556" s="14" t="s">
        <v>6260</v>
      </c>
      <c r="B556" s="14" t="s">
        <v>6274</v>
      </c>
      <c r="C556" s="27">
        <v>1.24E-23</v>
      </c>
    </row>
    <row r="557" spans="1:3" x14ac:dyDescent="0.2">
      <c r="A557" s="14" t="s">
        <v>6260</v>
      </c>
      <c r="B557" s="14" t="s">
        <v>6275</v>
      </c>
      <c r="C557" s="27">
        <v>1.4599999999999999E-9</v>
      </c>
    </row>
    <row r="558" spans="1:3" x14ac:dyDescent="0.2">
      <c r="A558" s="14" t="s">
        <v>6260</v>
      </c>
      <c r="B558" s="14" t="s">
        <v>6276</v>
      </c>
      <c r="C558" s="15">
        <v>0.55781260700000002</v>
      </c>
    </row>
    <row r="559" spans="1:3" x14ac:dyDescent="0.2">
      <c r="A559" s="14" t="s">
        <v>6260</v>
      </c>
      <c r="B559" s="14" t="s">
        <v>6277</v>
      </c>
      <c r="C559" s="15">
        <v>0.43945270600000003</v>
      </c>
    </row>
    <row r="560" spans="1:3" x14ac:dyDescent="0.2">
      <c r="A560" s="14" t="s">
        <v>6260</v>
      </c>
      <c r="B560" s="14" t="s">
        <v>6278</v>
      </c>
      <c r="C560" s="15">
        <v>0.91707198599999995</v>
      </c>
    </row>
    <row r="561" spans="1:3" x14ac:dyDescent="0.2">
      <c r="A561" s="14" t="s">
        <v>6260</v>
      </c>
      <c r="B561" s="14" t="s">
        <v>6279</v>
      </c>
      <c r="C561" s="15">
        <v>0.78493016999999998</v>
      </c>
    </row>
    <row r="562" spans="1:3" x14ac:dyDescent="0.2">
      <c r="A562" s="14" t="s">
        <v>6260</v>
      </c>
      <c r="B562" s="14" t="s">
        <v>6280</v>
      </c>
      <c r="C562" s="15">
        <v>6.0660489999999996E-3</v>
      </c>
    </row>
    <row r="563" spans="1:3" x14ac:dyDescent="0.2">
      <c r="A563" s="14" t="s">
        <v>6260</v>
      </c>
      <c r="B563" s="14" t="s">
        <v>6281</v>
      </c>
      <c r="C563" s="15">
        <v>7.7947743999999999E-2</v>
      </c>
    </row>
    <row r="564" spans="1:3" x14ac:dyDescent="0.2">
      <c r="A564" s="14" t="s">
        <v>6260</v>
      </c>
      <c r="B564" s="14" t="s">
        <v>6282</v>
      </c>
      <c r="C564" s="15">
        <v>0.160622812</v>
      </c>
    </row>
    <row r="565" spans="1:3" x14ac:dyDescent="0.2">
      <c r="A565" s="14" t="s">
        <v>6260</v>
      </c>
      <c r="B565" s="14" t="s">
        <v>6283</v>
      </c>
      <c r="C565" s="15">
        <v>3.9733835000000002E-2</v>
      </c>
    </row>
    <row r="566" spans="1:3" x14ac:dyDescent="0.2">
      <c r="A566" s="14" t="s">
        <v>6260</v>
      </c>
      <c r="B566" s="14" t="s">
        <v>6284</v>
      </c>
      <c r="C566" s="15">
        <v>1.28823E-4</v>
      </c>
    </row>
    <row r="567" spans="1:3" x14ac:dyDescent="0.2">
      <c r="A567" s="14" t="s">
        <v>6260</v>
      </c>
      <c r="B567" s="14" t="s">
        <v>6285</v>
      </c>
      <c r="C567" s="15">
        <v>0.39778622000000002</v>
      </c>
    </row>
    <row r="568" spans="1:3" x14ac:dyDescent="0.2">
      <c r="A568" s="14" t="s">
        <v>6260</v>
      </c>
      <c r="B568" s="14" t="s">
        <v>6286</v>
      </c>
      <c r="C568" s="15">
        <v>0.20818969700000001</v>
      </c>
    </row>
    <row r="569" spans="1:3" x14ac:dyDescent="0.2">
      <c r="A569" s="14" t="s">
        <v>6260</v>
      </c>
      <c r="B569" s="14" t="s">
        <v>6287</v>
      </c>
      <c r="C569" s="15">
        <v>0.12759918100000001</v>
      </c>
    </row>
    <row r="570" spans="1:3" x14ac:dyDescent="0.2">
      <c r="A570" s="14" t="s">
        <v>6260</v>
      </c>
      <c r="B570" s="14" t="s">
        <v>6288</v>
      </c>
      <c r="C570" s="15">
        <v>0.41482287299999998</v>
      </c>
    </row>
    <row r="571" spans="1:3" x14ac:dyDescent="0.2">
      <c r="A571" s="14" t="s">
        <v>6260</v>
      </c>
      <c r="B571" s="14" t="s">
        <v>6289</v>
      </c>
      <c r="C571" s="27">
        <v>9.6300000000000003E-26</v>
      </c>
    </row>
    <row r="572" spans="1:3" x14ac:dyDescent="0.2">
      <c r="A572" s="14" t="s">
        <v>6260</v>
      </c>
      <c r="B572" s="14" t="s">
        <v>6290</v>
      </c>
      <c r="C572" s="27">
        <v>2.3200000000000001E-21</v>
      </c>
    </row>
    <row r="573" spans="1:3" x14ac:dyDescent="0.2">
      <c r="A573" s="14" t="s">
        <v>6260</v>
      </c>
      <c r="B573" s="14" t="s">
        <v>6291</v>
      </c>
      <c r="C573" s="27">
        <v>7.1299999999999999E-13</v>
      </c>
    </row>
    <row r="574" spans="1:3" x14ac:dyDescent="0.2">
      <c r="A574" s="14" t="s">
        <v>6260</v>
      </c>
      <c r="B574" s="14" t="s">
        <v>6292</v>
      </c>
      <c r="C574" s="27">
        <v>2.1800000000000001E-19</v>
      </c>
    </row>
    <row r="575" spans="1:3" x14ac:dyDescent="0.2">
      <c r="A575" s="14" t="s">
        <v>6260</v>
      </c>
      <c r="B575" s="14" t="s">
        <v>6293</v>
      </c>
      <c r="C575" s="27">
        <v>1.6899999999999999E-7</v>
      </c>
    </row>
    <row r="576" spans="1:3" x14ac:dyDescent="0.2">
      <c r="A576" s="14" t="s">
        <v>6260</v>
      </c>
      <c r="B576" s="14" t="s">
        <v>6294</v>
      </c>
      <c r="C576" s="27">
        <v>1.5500000000000001E-5</v>
      </c>
    </row>
    <row r="577" spans="1:3" x14ac:dyDescent="0.2">
      <c r="A577" s="14" t="s">
        <v>6260</v>
      </c>
      <c r="B577" s="14" t="s">
        <v>6295</v>
      </c>
      <c r="C577" s="15">
        <v>0.84793378100000005</v>
      </c>
    </row>
    <row r="578" spans="1:3" x14ac:dyDescent="0.2">
      <c r="A578" s="14" t="s">
        <v>6260</v>
      </c>
      <c r="B578" s="14" t="s">
        <v>6296</v>
      </c>
      <c r="C578" s="27">
        <v>8.9300000000000002E-5</v>
      </c>
    </row>
    <row r="579" spans="1:3" x14ac:dyDescent="0.2">
      <c r="A579" s="14" t="s">
        <v>6260</v>
      </c>
      <c r="B579" s="14" t="s">
        <v>6297</v>
      </c>
      <c r="C579" s="27">
        <v>1.7700000000000001E-9</v>
      </c>
    </row>
    <row r="580" spans="1:3" x14ac:dyDescent="0.2">
      <c r="A580" s="14" t="s">
        <v>6260</v>
      </c>
      <c r="B580" s="14" t="s">
        <v>6298</v>
      </c>
      <c r="C580" s="15">
        <v>7.9447800000000005E-4</v>
      </c>
    </row>
    <row r="581" spans="1:3" x14ac:dyDescent="0.2">
      <c r="A581" s="14" t="s">
        <v>6260</v>
      </c>
      <c r="B581" s="14" t="s">
        <v>6299</v>
      </c>
      <c r="C581" s="15">
        <v>2.5788900000000002E-4</v>
      </c>
    </row>
    <row r="582" spans="1:3" x14ac:dyDescent="0.2">
      <c r="A582" s="14" t="s">
        <v>6260</v>
      </c>
      <c r="B582" s="14" t="s">
        <v>6300</v>
      </c>
      <c r="C582" s="27">
        <v>5.4199999999999997E-15</v>
      </c>
    </row>
    <row r="583" spans="1:3" x14ac:dyDescent="0.2">
      <c r="A583" s="14" t="s">
        <v>6260</v>
      </c>
      <c r="B583" s="14" t="s">
        <v>6301</v>
      </c>
      <c r="C583" s="27">
        <v>1.95E-20</v>
      </c>
    </row>
    <row r="584" spans="1:3" x14ac:dyDescent="0.2">
      <c r="A584" s="14" t="s">
        <v>6260</v>
      </c>
      <c r="B584" s="14" t="s">
        <v>6302</v>
      </c>
      <c r="C584" s="27">
        <v>4.1400000000000002E-21</v>
      </c>
    </row>
    <row r="585" spans="1:3" x14ac:dyDescent="0.2">
      <c r="A585" s="14" t="s">
        <v>6261</v>
      </c>
      <c r="B585" s="14" t="s">
        <v>6262</v>
      </c>
      <c r="C585" s="15">
        <v>1.4938752E-2</v>
      </c>
    </row>
    <row r="586" spans="1:3" x14ac:dyDescent="0.2">
      <c r="A586" s="14" t="s">
        <v>6261</v>
      </c>
      <c r="B586" s="14" t="s">
        <v>6263</v>
      </c>
      <c r="C586" s="15">
        <v>1.19651E-4</v>
      </c>
    </row>
    <row r="587" spans="1:3" x14ac:dyDescent="0.2">
      <c r="A587" s="14" t="s">
        <v>6261</v>
      </c>
      <c r="B587" s="14" t="s">
        <v>6264</v>
      </c>
      <c r="C587" s="15">
        <v>0.86259593000000001</v>
      </c>
    </row>
    <row r="588" spans="1:3" x14ac:dyDescent="0.2">
      <c r="A588" s="14" t="s">
        <v>6261</v>
      </c>
      <c r="B588" s="14" t="s">
        <v>6265</v>
      </c>
      <c r="C588" s="15">
        <v>0.38738023799999999</v>
      </c>
    </row>
    <row r="589" spans="1:3" x14ac:dyDescent="0.2">
      <c r="A589" s="14" t="s">
        <v>6261</v>
      </c>
      <c r="B589" s="14" t="s">
        <v>4904</v>
      </c>
      <c r="C589" s="27">
        <v>6.9200000000000004E-11</v>
      </c>
    </row>
    <row r="590" spans="1:3" x14ac:dyDescent="0.2">
      <c r="A590" s="14" t="s">
        <v>6261</v>
      </c>
      <c r="B590" s="14" t="s">
        <v>6266</v>
      </c>
      <c r="C590" s="27">
        <v>1.49E-10</v>
      </c>
    </row>
    <row r="591" spans="1:3" x14ac:dyDescent="0.2">
      <c r="A591" s="14" t="s">
        <v>6261</v>
      </c>
      <c r="B591" s="14" t="s">
        <v>6267</v>
      </c>
      <c r="C591" s="15">
        <v>0.191842926</v>
      </c>
    </row>
    <row r="592" spans="1:3" x14ac:dyDescent="0.2">
      <c r="A592" s="14" t="s">
        <v>6261</v>
      </c>
      <c r="B592" s="14" t="s">
        <v>6268</v>
      </c>
      <c r="C592" s="15">
        <v>0.41912262500000003</v>
      </c>
    </row>
    <row r="593" spans="1:3" x14ac:dyDescent="0.2">
      <c r="A593" s="14" t="s">
        <v>6261</v>
      </c>
      <c r="B593" s="14" t="s">
        <v>6269</v>
      </c>
      <c r="C593" s="15">
        <v>8.7576513999999994E-2</v>
      </c>
    </row>
    <row r="594" spans="1:3" x14ac:dyDescent="0.2">
      <c r="A594" s="14" t="s">
        <v>6261</v>
      </c>
      <c r="B594" s="14" t="s">
        <v>6270</v>
      </c>
      <c r="C594" s="27">
        <v>4.8900000000000004E-13</v>
      </c>
    </row>
    <row r="595" spans="1:3" x14ac:dyDescent="0.2">
      <c r="A595" s="14" t="s">
        <v>6261</v>
      </c>
      <c r="B595" s="14" t="s">
        <v>6271</v>
      </c>
      <c r="C595" s="15">
        <v>2.0913869000000002E-2</v>
      </c>
    </row>
    <row r="596" spans="1:3" x14ac:dyDescent="0.2">
      <c r="A596" s="14" t="s">
        <v>6261</v>
      </c>
      <c r="B596" s="14" t="s">
        <v>6272</v>
      </c>
      <c r="C596" s="27">
        <v>1.23E-11</v>
      </c>
    </row>
    <row r="597" spans="1:3" x14ac:dyDescent="0.2">
      <c r="A597" s="14" t="s">
        <v>6261</v>
      </c>
      <c r="B597" s="14" t="s">
        <v>6273</v>
      </c>
      <c r="C597" s="27">
        <v>1.8300000000000001E-5</v>
      </c>
    </row>
    <row r="598" spans="1:3" x14ac:dyDescent="0.2">
      <c r="A598" s="14" t="s">
        <v>6261</v>
      </c>
      <c r="B598" s="14" t="s">
        <v>6274</v>
      </c>
      <c r="C598" s="27">
        <v>2.04E-6</v>
      </c>
    </row>
    <row r="599" spans="1:3" x14ac:dyDescent="0.2">
      <c r="A599" s="14" t="s">
        <v>6261</v>
      </c>
      <c r="B599" s="14" t="s">
        <v>6275</v>
      </c>
      <c r="C599" s="15">
        <v>1.3752019000000001E-2</v>
      </c>
    </row>
    <row r="600" spans="1:3" x14ac:dyDescent="0.2">
      <c r="A600" s="14" t="s">
        <v>6261</v>
      </c>
      <c r="B600" s="14" t="s">
        <v>6276</v>
      </c>
      <c r="C600" s="15">
        <v>0.73570182900000003</v>
      </c>
    </row>
    <row r="601" spans="1:3" x14ac:dyDescent="0.2">
      <c r="A601" s="14" t="s">
        <v>6261</v>
      </c>
      <c r="B601" s="14" t="s">
        <v>6277</v>
      </c>
      <c r="C601" s="15">
        <v>3.2068281999999997E-2</v>
      </c>
    </row>
    <row r="602" spans="1:3" x14ac:dyDescent="0.2">
      <c r="A602" s="14" t="s">
        <v>6261</v>
      </c>
      <c r="B602" s="14" t="s">
        <v>6278</v>
      </c>
      <c r="C602" s="15">
        <v>3.5766424999999998E-2</v>
      </c>
    </row>
    <row r="603" spans="1:3" x14ac:dyDescent="0.2">
      <c r="A603" s="14" t="s">
        <v>6261</v>
      </c>
      <c r="B603" s="14" t="s">
        <v>6279</v>
      </c>
      <c r="C603" s="15">
        <v>2.0516756000000001E-2</v>
      </c>
    </row>
    <row r="604" spans="1:3" x14ac:dyDescent="0.2">
      <c r="A604" s="14" t="s">
        <v>6261</v>
      </c>
      <c r="B604" s="14" t="s">
        <v>6280</v>
      </c>
      <c r="C604" s="15">
        <v>0.213947796</v>
      </c>
    </row>
    <row r="605" spans="1:3" x14ac:dyDescent="0.2">
      <c r="A605" s="14" t="s">
        <v>6261</v>
      </c>
      <c r="B605" s="14" t="s">
        <v>6281</v>
      </c>
      <c r="C605" s="15">
        <v>8.2840580000000004E-3</v>
      </c>
    </row>
    <row r="606" spans="1:3" x14ac:dyDescent="0.2">
      <c r="A606" s="14" t="s">
        <v>6261</v>
      </c>
      <c r="B606" s="14" t="s">
        <v>6282</v>
      </c>
      <c r="C606" s="15">
        <v>3.0759134E-2</v>
      </c>
    </row>
    <row r="607" spans="1:3" x14ac:dyDescent="0.2">
      <c r="A607" s="14" t="s">
        <v>6261</v>
      </c>
      <c r="B607" s="14" t="s">
        <v>6283</v>
      </c>
      <c r="C607" s="15">
        <v>0.26339732799999999</v>
      </c>
    </row>
    <row r="608" spans="1:3" x14ac:dyDescent="0.2">
      <c r="A608" s="14" t="s">
        <v>6261</v>
      </c>
      <c r="B608" s="14" t="s">
        <v>6284</v>
      </c>
      <c r="C608" s="27">
        <v>3.67E-6</v>
      </c>
    </row>
    <row r="609" spans="1:3" x14ac:dyDescent="0.2">
      <c r="A609" s="14" t="s">
        <v>6261</v>
      </c>
      <c r="B609" s="14" t="s">
        <v>6285</v>
      </c>
      <c r="C609" s="15">
        <v>0.67380232100000004</v>
      </c>
    </row>
    <row r="610" spans="1:3" x14ac:dyDescent="0.2">
      <c r="A610" s="14" t="s">
        <v>6261</v>
      </c>
      <c r="B610" s="14" t="s">
        <v>6286</v>
      </c>
      <c r="C610" s="15">
        <v>0.63306080399999998</v>
      </c>
    </row>
    <row r="611" spans="1:3" x14ac:dyDescent="0.2">
      <c r="A611" s="14" t="s">
        <v>6261</v>
      </c>
      <c r="B611" s="14" t="s">
        <v>6287</v>
      </c>
      <c r="C611" s="15">
        <v>0.13270278299999999</v>
      </c>
    </row>
    <row r="612" spans="1:3" x14ac:dyDescent="0.2">
      <c r="A612" s="14" t="s">
        <v>6261</v>
      </c>
      <c r="B612" s="14" t="s">
        <v>6288</v>
      </c>
      <c r="C612" s="15">
        <v>0.22986911800000001</v>
      </c>
    </row>
    <row r="613" spans="1:3" x14ac:dyDescent="0.2">
      <c r="A613" s="14" t="s">
        <v>6261</v>
      </c>
      <c r="B613" s="14" t="s">
        <v>6289</v>
      </c>
      <c r="C613" s="27">
        <v>7.3300000000000001E-9</v>
      </c>
    </row>
    <row r="614" spans="1:3" x14ac:dyDescent="0.2">
      <c r="A614" s="14" t="s">
        <v>6261</v>
      </c>
      <c r="B614" s="14" t="s">
        <v>6290</v>
      </c>
      <c r="C614" s="27">
        <v>3.2100000000000002E-6</v>
      </c>
    </row>
    <row r="615" spans="1:3" x14ac:dyDescent="0.2">
      <c r="A615" s="14" t="s">
        <v>6261</v>
      </c>
      <c r="B615" s="14" t="s">
        <v>6291</v>
      </c>
      <c r="C615" s="27">
        <v>1.19E-5</v>
      </c>
    </row>
    <row r="616" spans="1:3" x14ac:dyDescent="0.2">
      <c r="A616" s="14" t="s">
        <v>6261</v>
      </c>
      <c r="B616" s="14" t="s">
        <v>6292</v>
      </c>
      <c r="C616" s="27">
        <v>7.0500000000000005E-10</v>
      </c>
    </row>
    <row r="617" spans="1:3" x14ac:dyDescent="0.2">
      <c r="A617" s="14" t="s">
        <v>6261</v>
      </c>
      <c r="B617" s="14" t="s">
        <v>6293</v>
      </c>
      <c r="C617" s="15">
        <v>4.3254600000000002E-4</v>
      </c>
    </row>
    <row r="618" spans="1:3" x14ac:dyDescent="0.2">
      <c r="A618" s="14" t="s">
        <v>6261</v>
      </c>
      <c r="B618" s="14" t="s">
        <v>6294</v>
      </c>
      <c r="C618" s="15">
        <v>7.1283049999999997E-3</v>
      </c>
    </row>
    <row r="619" spans="1:3" x14ac:dyDescent="0.2">
      <c r="A619" s="14" t="s">
        <v>6261</v>
      </c>
      <c r="B619" s="14" t="s">
        <v>6295</v>
      </c>
      <c r="C619" s="15">
        <v>0.34016707400000001</v>
      </c>
    </row>
    <row r="620" spans="1:3" x14ac:dyDescent="0.2">
      <c r="A620" s="14" t="s">
        <v>6261</v>
      </c>
      <c r="B620" s="14" t="s">
        <v>6296</v>
      </c>
      <c r="C620" s="15">
        <v>3.25872E-4</v>
      </c>
    </row>
    <row r="621" spans="1:3" x14ac:dyDescent="0.2">
      <c r="A621" s="14" t="s">
        <v>6261</v>
      </c>
      <c r="B621" s="14" t="s">
        <v>6297</v>
      </c>
      <c r="C621" s="15">
        <v>4.1901849999999999E-3</v>
      </c>
    </row>
    <row r="622" spans="1:3" x14ac:dyDescent="0.2">
      <c r="A622" s="14" t="s">
        <v>6261</v>
      </c>
      <c r="B622" s="14" t="s">
        <v>6298</v>
      </c>
      <c r="C622" s="15">
        <v>0.36840400400000001</v>
      </c>
    </row>
    <row r="623" spans="1:3" x14ac:dyDescent="0.2">
      <c r="A623" s="14" t="s">
        <v>6261</v>
      </c>
      <c r="B623" s="14" t="s">
        <v>6299</v>
      </c>
      <c r="C623" s="15">
        <v>0.47277518400000001</v>
      </c>
    </row>
    <row r="624" spans="1:3" x14ac:dyDescent="0.2">
      <c r="A624" s="14" t="s">
        <v>6261</v>
      </c>
      <c r="B624" s="14" t="s">
        <v>6300</v>
      </c>
      <c r="C624" s="27">
        <v>2.55E-5</v>
      </c>
    </row>
    <row r="625" spans="1:3" x14ac:dyDescent="0.2">
      <c r="A625" s="14" t="s">
        <v>6261</v>
      </c>
      <c r="B625" s="14" t="s">
        <v>6301</v>
      </c>
      <c r="C625" s="27">
        <v>6.3199999999999999E-11</v>
      </c>
    </row>
    <row r="626" spans="1:3" x14ac:dyDescent="0.2">
      <c r="A626" s="14" t="s">
        <v>6261</v>
      </c>
      <c r="B626" s="14" t="s">
        <v>6302</v>
      </c>
      <c r="C626" s="27">
        <v>2.8E-11</v>
      </c>
    </row>
    <row r="627" spans="1:3" x14ac:dyDescent="0.2">
      <c r="A627" s="14" t="s">
        <v>6262</v>
      </c>
      <c r="B627" s="14" t="s">
        <v>6263</v>
      </c>
      <c r="C627" s="15">
        <v>0.10201342400000001</v>
      </c>
    </row>
    <row r="628" spans="1:3" x14ac:dyDescent="0.2">
      <c r="A628" s="14" t="s">
        <v>6262</v>
      </c>
      <c r="B628" s="14" t="s">
        <v>6264</v>
      </c>
      <c r="C628" s="15">
        <v>1.968221E-3</v>
      </c>
    </row>
    <row r="629" spans="1:3" x14ac:dyDescent="0.2">
      <c r="A629" s="14" t="s">
        <v>6262</v>
      </c>
      <c r="B629" s="14" t="s">
        <v>6265</v>
      </c>
      <c r="C629" s="15">
        <v>2.9137800000000001E-4</v>
      </c>
    </row>
    <row r="630" spans="1:3" x14ac:dyDescent="0.2">
      <c r="A630" s="14" t="s">
        <v>6262</v>
      </c>
      <c r="B630" s="14" t="s">
        <v>4904</v>
      </c>
      <c r="C630" s="15">
        <v>1.1638684999999999E-2</v>
      </c>
    </row>
    <row r="631" spans="1:3" x14ac:dyDescent="0.2">
      <c r="A631" s="14" t="s">
        <v>6262</v>
      </c>
      <c r="B631" s="14" t="s">
        <v>6266</v>
      </c>
      <c r="C631" s="15">
        <v>0.99725159799999996</v>
      </c>
    </row>
    <row r="632" spans="1:3" x14ac:dyDescent="0.2">
      <c r="A632" s="14" t="s">
        <v>6262</v>
      </c>
      <c r="B632" s="14" t="s">
        <v>6267</v>
      </c>
      <c r="C632" s="15">
        <v>0.16028883499999999</v>
      </c>
    </row>
    <row r="633" spans="1:3" x14ac:dyDescent="0.2">
      <c r="A633" s="14" t="s">
        <v>6262</v>
      </c>
      <c r="B633" s="14" t="s">
        <v>6268</v>
      </c>
      <c r="C633" s="15">
        <v>0.45979956500000002</v>
      </c>
    </row>
    <row r="634" spans="1:3" x14ac:dyDescent="0.2">
      <c r="A634" s="14" t="s">
        <v>6262</v>
      </c>
      <c r="B634" s="14" t="s">
        <v>6269</v>
      </c>
      <c r="C634" s="15">
        <v>5.0628100000000003E-4</v>
      </c>
    </row>
    <row r="635" spans="1:3" x14ac:dyDescent="0.2">
      <c r="A635" s="14" t="s">
        <v>6262</v>
      </c>
      <c r="B635" s="14" t="s">
        <v>6270</v>
      </c>
      <c r="C635" s="15">
        <v>0.65010595900000001</v>
      </c>
    </row>
    <row r="636" spans="1:3" x14ac:dyDescent="0.2">
      <c r="A636" s="14" t="s">
        <v>6262</v>
      </c>
      <c r="B636" s="14" t="s">
        <v>6271</v>
      </c>
      <c r="C636" s="27">
        <v>2.05E-20</v>
      </c>
    </row>
    <row r="637" spans="1:3" x14ac:dyDescent="0.2">
      <c r="A637" s="14" t="s">
        <v>6262</v>
      </c>
      <c r="B637" s="14" t="s">
        <v>6272</v>
      </c>
      <c r="C637" s="15">
        <v>0.13383159</v>
      </c>
    </row>
    <row r="638" spans="1:3" x14ac:dyDescent="0.2">
      <c r="A638" s="14" t="s">
        <v>6262</v>
      </c>
      <c r="B638" s="14" t="s">
        <v>6273</v>
      </c>
      <c r="C638" s="15">
        <v>0.89646983599999996</v>
      </c>
    </row>
    <row r="639" spans="1:3" x14ac:dyDescent="0.2">
      <c r="A639" s="14" t="s">
        <v>6262</v>
      </c>
      <c r="B639" s="14" t="s">
        <v>6274</v>
      </c>
      <c r="C639" s="15">
        <v>0.45893182700000001</v>
      </c>
    </row>
    <row r="640" spans="1:3" x14ac:dyDescent="0.2">
      <c r="A640" s="14" t="s">
        <v>6262</v>
      </c>
      <c r="B640" s="14" t="s">
        <v>6275</v>
      </c>
      <c r="C640" s="15">
        <v>0.82771541999999998</v>
      </c>
    </row>
    <row r="641" spans="1:3" x14ac:dyDescent="0.2">
      <c r="A641" s="14" t="s">
        <v>6262</v>
      </c>
      <c r="B641" s="14" t="s">
        <v>6276</v>
      </c>
      <c r="C641" s="15">
        <v>2.3274900000000002E-3</v>
      </c>
    </row>
    <row r="642" spans="1:3" x14ac:dyDescent="0.2">
      <c r="A642" s="14" t="s">
        <v>6262</v>
      </c>
      <c r="B642" s="14" t="s">
        <v>6277</v>
      </c>
      <c r="C642" s="27">
        <v>1.5599999999999999E-25</v>
      </c>
    </row>
    <row r="643" spans="1:3" x14ac:dyDescent="0.2">
      <c r="A643" s="14" t="s">
        <v>6262</v>
      </c>
      <c r="B643" s="14" t="s">
        <v>6278</v>
      </c>
      <c r="C643" s="15">
        <v>5.55603E-3</v>
      </c>
    </row>
    <row r="644" spans="1:3" x14ac:dyDescent="0.2">
      <c r="A644" s="14" t="s">
        <v>6262</v>
      </c>
      <c r="B644" s="14" t="s">
        <v>6279</v>
      </c>
      <c r="C644" s="15">
        <v>0.86937856700000005</v>
      </c>
    </row>
    <row r="645" spans="1:3" x14ac:dyDescent="0.2">
      <c r="A645" s="14" t="s">
        <v>6262</v>
      </c>
      <c r="B645" s="14" t="s">
        <v>6280</v>
      </c>
      <c r="C645" s="27">
        <v>1.76E-12</v>
      </c>
    </row>
    <row r="646" spans="1:3" x14ac:dyDescent="0.2">
      <c r="A646" s="14" t="s">
        <v>6262</v>
      </c>
      <c r="B646" s="14" t="s">
        <v>6281</v>
      </c>
      <c r="C646" s="27">
        <v>1.6299999999999999E-19</v>
      </c>
    </row>
    <row r="647" spans="1:3" x14ac:dyDescent="0.2">
      <c r="A647" s="14" t="s">
        <v>6262</v>
      </c>
      <c r="B647" s="14" t="s">
        <v>6282</v>
      </c>
      <c r="C647" s="27">
        <v>2.57E-9</v>
      </c>
    </row>
    <row r="648" spans="1:3" x14ac:dyDescent="0.2">
      <c r="A648" s="14" t="s">
        <v>6262</v>
      </c>
      <c r="B648" s="14" t="s">
        <v>6283</v>
      </c>
      <c r="C648" s="27">
        <v>3.25E-8</v>
      </c>
    </row>
    <row r="649" spans="1:3" x14ac:dyDescent="0.2">
      <c r="A649" s="14" t="s">
        <v>6262</v>
      </c>
      <c r="B649" s="14" t="s">
        <v>6284</v>
      </c>
      <c r="C649" s="27">
        <v>1.23E-29</v>
      </c>
    </row>
    <row r="650" spans="1:3" x14ac:dyDescent="0.2">
      <c r="A650" s="14" t="s">
        <v>6262</v>
      </c>
      <c r="B650" s="14" t="s">
        <v>6285</v>
      </c>
      <c r="C650" s="15">
        <v>1.337878E-3</v>
      </c>
    </row>
    <row r="651" spans="1:3" x14ac:dyDescent="0.2">
      <c r="A651" s="14" t="s">
        <v>6262</v>
      </c>
      <c r="B651" s="14" t="s">
        <v>6286</v>
      </c>
      <c r="C651" s="15">
        <v>2.7104249999999998E-3</v>
      </c>
    </row>
    <row r="652" spans="1:3" x14ac:dyDescent="0.2">
      <c r="A652" s="14" t="s">
        <v>6262</v>
      </c>
      <c r="B652" s="14" t="s">
        <v>6287</v>
      </c>
      <c r="C652" s="15">
        <v>1.2031430000000001E-3</v>
      </c>
    </row>
    <row r="653" spans="1:3" x14ac:dyDescent="0.2">
      <c r="A653" s="14" t="s">
        <v>6262</v>
      </c>
      <c r="B653" s="14" t="s">
        <v>6288</v>
      </c>
      <c r="C653" s="15">
        <v>0.492629135</v>
      </c>
    </row>
    <row r="654" spans="1:3" x14ac:dyDescent="0.2">
      <c r="A654" s="14" t="s">
        <v>6262</v>
      </c>
      <c r="B654" s="14" t="s">
        <v>6289</v>
      </c>
      <c r="C654" s="15">
        <v>6.3250109999999998E-2</v>
      </c>
    </row>
    <row r="655" spans="1:3" x14ac:dyDescent="0.2">
      <c r="A655" s="14" t="s">
        <v>6262</v>
      </c>
      <c r="B655" s="14" t="s">
        <v>6290</v>
      </c>
      <c r="C655" s="15">
        <v>0.57386036799999995</v>
      </c>
    </row>
    <row r="656" spans="1:3" x14ac:dyDescent="0.2">
      <c r="A656" s="14" t="s">
        <v>6262</v>
      </c>
      <c r="B656" s="14" t="s">
        <v>6291</v>
      </c>
      <c r="C656" s="15">
        <v>1.508938E-3</v>
      </c>
    </row>
    <row r="657" spans="1:3" x14ac:dyDescent="0.2">
      <c r="A657" s="14" t="s">
        <v>6262</v>
      </c>
      <c r="B657" s="14" t="s">
        <v>6292</v>
      </c>
      <c r="C657" s="15">
        <v>0.31480299699999997</v>
      </c>
    </row>
    <row r="658" spans="1:3" x14ac:dyDescent="0.2">
      <c r="A658" s="14" t="s">
        <v>6262</v>
      </c>
      <c r="B658" s="14" t="s">
        <v>6293</v>
      </c>
      <c r="C658" s="15">
        <v>8.59044E-4</v>
      </c>
    </row>
    <row r="659" spans="1:3" x14ac:dyDescent="0.2">
      <c r="A659" s="14" t="s">
        <v>6262</v>
      </c>
      <c r="B659" s="14" t="s">
        <v>6294</v>
      </c>
      <c r="C659" s="27">
        <v>4.4299999999999999E-5</v>
      </c>
    </row>
    <row r="660" spans="1:3" x14ac:dyDescent="0.2">
      <c r="A660" s="14" t="s">
        <v>6262</v>
      </c>
      <c r="B660" s="14" t="s">
        <v>6295</v>
      </c>
      <c r="C660" s="15">
        <v>0.66518053099999996</v>
      </c>
    </row>
    <row r="661" spans="1:3" x14ac:dyDescent="0.2">
      <c r="A661" s="14" t="s">
        <v>6262</v>
      </c>
      <c r="B661" s="14" t="s">
        <v>6296</v>
      </c>
      <c r="C661" s="15">
        <v>0.115127481</v>
      </c>
    </row>
    <row r="662" spans="1:3" x14ac:dyDescent="0.2">
      <c r="A662" s="14" t="s">
        <v>6262</v>
      </c>
      <c r="B662" s="14" t="s">
        <v>6297</v>
      </c>
      <c r="C662" s="15">
        <v>0.277991659</v>
      </c>
    </row>
    <row r="663" spans="1:3" x14ac:dyDescent="0.2">
      <c r="A663" s="14" t="s">
        <v>6262</v>
      </c>
      <c r="B663" s="14" t="s">
        <v>6298</v>
      </c>
      <c r="C663" s="15">
        <v>0.34261511100000003</v>
      </c>
    </row>
    <row r="664" spans="1:3" x14ac:dyDescent="0.2">
      <c r="A664" s="14" t="s">
        <v>6262</v>
      </c>
      <c r="B664" s="14" t="s">
        <v>6299</v>
      </c>
      <c r="C664" s="15">
        <v>0.91162561099999995</v>
      </c>
    </row>
    <row r="665" spans="1:3" x14ac:dyDescent="0.2">
      <c r="A665" s="14" t="s">
        <v>6262</v>
      </c>
      <c r="B665" s="14" t="s">
        <v>6300</v>
      </c>
      <c r="C665" s="15">
        <v>0.24916346</v>
      </c>
    </row>
    <row r="666" spans="1:3" x14ac:dyDescent="0.2">
      <c r="A666" s="14" t="s">
        <v>6262</v>
      </c>
      <c r="B666" s="14" t="s">
        <v>6301</v>
      </c>
      <c r="C666" s="15">
        <v>6.69606E-4</v>
      </c>
    </row>
    <row r="667" spans="1:3" x14ac:dyDescent="0.2">
      <c r="A667" s="14" t="s">
        <v>6262</v>
      </c>
      <c r="B667" s="14" t="s">
        <v>6302</v>
      </c>
      <c r="C667" s="27">
        <v>7.3E-7</v>
      </c>
    </row>
    <row r="668" spans="1:3" x14ac:dyDescent="0.2">
      <c r="A668" s="14" t="s">
        <v>6263</v>
      </c>
      <c r="B668" s="14" t="s">
        <v>6264</v>
      </c>
      <c r="C668" s="15">
        <v>1.8025910000000001E-3</v>
      </c>
    </row>
    <row r="669" spans="1:3" x14ac:dyDescent="0.2">
      <c r="A669" s="14" t="s">
        <v>6263</v>
      </c>
      <c r="B669" s="14" t="s">
        <v>6265</v>
      </c>
      <c r="C669" s="15">
        <v>7.5376700000000002E-4</v>
      </c>
    </row>
    <row r="670" spans="1:3" x14ac:dyDescent="0.2">
      <c r="A670" s="14" t="s">
        <v>6263</v>
      </c>
      <c r="B670" s="14" t="s">
        <v>4904</v>
      </c>
      <c r="C670" s="15">
        <v>0.175103496</v>
      </c>
    </row>
    <row r="671" spans="1:3" x14ac:dyDescent="0.2">
      <c r="A671" s="14" t="s">
        <v>6263</v>
      </c>
      <c r="B671" s="14" t="s">
        <v>6266</v>
      </c>
      <c r="C671" s="15">
        <v>0.28884807400000001</v>
      </c>
    </row>
    <row r="672" spans="1:3" x14ac:dyDescent="0.2">
      <c r="A672" s="14" t="s">
        <v>6263</v>
      </c>
      <c r="B672" s="14" t="s">
        <v>6267</v>
      </c>
      <c r="C672" s="15">
        <v>0.95518499099999998</v>
      </c>
    </row>
    <row r="673" spans="1:3" x14ac:dyDescent="0.2">
      <c r="A673" s="14" t="s">
        <v>6263</v>
      </c>
      <c r="B673" s="14" t="s">
        <v>6268</v>
      </c>
      <c r="C673" s="15">
        <v>8.2270281000000001E-2</v>
      </c>
    </row>
    <row r="674" spans="1:3" x14ac:dyDescent="0.2">
      <c r="A674" s="14" t="s">
        <v>6263</v>
      </c>
      <c r="B674" s="14" t="s">
        <v>6269</v>
      </c>
      <c r="C674" s="27">
        <v>8.6899999999999998E-6</v>
      </c>
    </row>
    <row r="675" spans="1:3" x14ac:dyDescent="0.2">
      <c r="A675" s="14" t="s">
        <v>6263</v>
      </c>
      <c r="B675" s="14" t="s">
        <v>6270</v>
      </c>
      <c r="C675" s="15">
        <v>0.57379363100000003</v>
      </c>
    </row>
    <row r="676" spans="1:3" x14ac:dyDescent="0.2">
      <c r="A676" s="14" t="s">
        <v>6263</v>
      </c>
      <c r="B676" s="14" t="s">
        <v>6271</v>
      </c>
      <c r="C676" s="27">
        <v>1.4799999999999999E-16</v>
      </c>
    </row>
    <row r="677" spans="1:3" x14ac:dyDescent="0.2">
      <c r="A677" s="14" t="s">
        <v>6263</v>
      </c>
      <c r="B677" s="14" t="s">
        <v>6272</v>
      </c>
      <c r="C677" s="15">
        <v>0.60750497699999995</v>
      </c>
    </row>
    <row r="678" spans="1:3" x14ac:dyDescent="0.2">
      <c r="A678" s="14" t="s">
        <v>6263</v>
      </c>
      <c r="B678" s="14" t="s">
        <v>6273</v>
      </c>
      <c r="C678" s="15">
        <v>0.17842583000000001</v>
      </c>
    </row>
    <row r="679" spans="1:3" x14ac:dyDescent="0.2">
      <c r="A679" s="14" t="s">
        <v>6263</v>
      </c>
      <c r="B679" s="14" t="s">
        <v>6274</v>
      </c>
      <c r="C679" s="15">
        <v>0.83993619900000005</v>
      </c>
    </row>
    <row r="680" spans="1:3" x14ac:dyDescent="0.2">
      <c r="A680" s="14" t="s">
        <v>6263</v>
      </c>
      <c r="B680" s="14" t="s">
        <v>6275</v>
      </c>
      <c r="C680" s="15">
        <v>0.41702073200000001</v>
      </c>
    </row>
    <row r="681" spans="1:3" x14ac:dyDescent="0.2">
      <c r="A681" s="14" t="s">
        <v>6263</v>
      </c>
      <c r="B681" s="14" t="s">
        <v>6276</v>
      </c>
      <c r="C681" s="15">
        <v>7.6780859999999998E-3</v>
      </c>
    </row>
    <row r="682" spans="1:3" x14ac:dyDescent="0.2">
      <c r="A682" s="14" t="s">
        <v>6263</v>
      </c>
      <c r="B682" s="14" t="s">
        <v>6277</v>
      </c>
      <c r="C682" s="27">
        <v>2.7100000000000001E-13</v>
      </c>
    </row>
    <row r="683" spans="1:3" x14ac:dyDescent="0.2">
      <c r="A683" s="14" t="s">
        <v>6263</v>
      </c>
      <c r="B683" s="14" t="s">
        <v>6278</v>
      </c>
      <c r="C683" s="27">
        <v>4.3900000000000003E-5</v>
      </c>
    </row>
    <row r="684" spans="1:3" x14ac:dyDescent="0.2">
      <c r="A684" s="14" t="s">
        <v>6263</v>
      </c>
      <c r="B684" s="14" t="s">
        <v>6279</v>
      </c>
      <c r="C684" s="15">
        <v>1.41796E-4</v>
      </c>
    </row>
    <row r="685" spans="1:3" x14ac:dyDescent="0.2">
      <c r="A685" s="14" t="s">
        <v>6263</v>
      </c>
      <c r="B685" s="14" t="s">
        <v>6280</v>
      </c>
      <c r="C685" s="27">
        <v>4.6999999999999998E-12</v>
      </c>
    </row>
    <row r="686" spans="1:3" x14ac:dyDescent="0.2">
      <c r="A686" s="14" t="s">
        <v>6263</v>
      </c>
      <c r="B686" s="14" t="s">
        <v>6281</v>
      </c>
      <c r="C686" s="27">
        <v>2.7699999999999998E-13</v>
      </c>
    </row>
    <row r="687" spans="1:3" x14ac:dyDescent="0.2">
      <c r="A687" s="14" t="s">
        <v>6263</v>
      </c>
      <c r="B687" s="14" t="s">
        <v>6282</v>
      </c>
      <c r="C687" s="27">
        <v>6.1699999999999997E-16</v>
      </c>
    </row>
    <row r="688" spans="1:3" x14ac:dyDescent="0.2">
      <c r="A688" s="14" t="s">
        <v>6263</v>
      </c>
      <c r="B688" s="14" t="s">
        <v>6283</v>
      </c>
      <c r="C688" s="27">
        <v>1.03E-8</v>
      </c>
    </row>
    <row r="689" spans="1:3" x14ac:dyDescent="0.2">
      <c r="A689" s="14" t="s">
        <v>6263</v>
      </c>
      <c r="B689" s="14" t="s">
        <v>6284</v>
      </c>
      <c r="C689" s="27">
        <v>2.4599999999999999E-28</v>
      </c>
    </row>
    <row r="690" spans="1:3" x14ac:dyDescent="0.2">
      <c r="A690" s="14" t="s">
        <v>6263</v>
      </c>
      <c r="B690" s="14" t="s">
        <v>6285</v>
      </c>
      <c r="C690" s="15">
        <v>1.3223805999999999E-2</v>
      </c>
    </row>
    <row r="691" spans="1:3" x14ac:dyDescent="0.2">
      <c r="A691" s="14" t="s">
        <v>6263</v>
      </c>
      <c r="B691" s="14" t="s">
        <v>6286</v>
      </c>
      <c r="C691" s="15">
        <v>1.7166296000000001E-2</v>
      </c>
    </row>
    <row r="692" spans="1:3" x14ac:dyDescent="0.2">
      <c r="A692" s="14" t="s">
        <v>6263</v>
      </c>
      <c r="B692" s="14" t="s">
        <v>6287</v>
      </c>
      <c r="C692" s="15">
        <v>5.0956531999999999E-2</v>
      </c>
    </row>
    <row r="693" spans="1:3" x14ac:dyDescent="0.2">
      <c r="A693" s="14" t="s">
        <v>6263</v>
      </c>
      <c r="B693" s="14" t="s">
        <v>6288</v>
      </c>
      <c r="C693" s="15">
        <v>5.3725611E-2</v>
      </c>
    </row>
    <row r="694" spans="1:3" x14ac:dyDescent="0.2">
      <c r="A694" s="14" t="s">
        <v>6263</v>
      </c>
      <c r="B694" s="14" t="s">
        <v>6289</v>
      </c>
      <c r="C694" s="15">
        <v>0.250438306</v>
      </c>
    </row>
    <row r="695" spans="1:3" x14ac:dyDescent="0.2">
      <c r="A695" s="14" t="s">
        <v>6263</v>
      </c>
      <c r="B695" s="14" t="s">
        <v>6290</v>
      </c>
      <c r="C695" s="15">
        <v>3.4325627999999997E-2</v>
      </c>
    </row>
    <row r="696" spans="1:3" x14ac:dyDescent="0.2">
      <c r="A696" s="14" t="s">
        <v>6263</v>
      </c>
      <c r="B696" s="14" t="s">
        <v>6291</v>
      </c>
      <c r="C696" s="15">
        <v>0.156328681</v>
      </c>
    </row>
    <row r="697" spans="1:3" x14ac:dyDescent="0.2">
      <c r="A697" s="14" t="s">
        <v>6263</v>
      </c>
      <c r="B697" s="14" t="s">
        <v>6292</v>
      </c>
      <c r="C697" s="15">
        <v>0.71674077000000003</v>
      </c>
    </row>
    <row r="698" spans="1:3" x14ac:dyDescent="0.2">
      <c r="A698" s="14" t="s">
        <v>6263</v>
      </c>
      <c r="B698" s="14" t="s">
        <v>6293</v>
      </c>
      <c r="C698" s="15">
        <v>3.2775030000000002E-3</v>
      </c>
    </row>
    <row r="699" spans="1:3" x14ac:dyDescent="0.2">
      <c r="A699" s="14" t="s">
        <v>6263</v>
      </c>
      <c r="B699" s="14" t="s">
        <v>6294</v>
      </c>
      <c r="C699" s="15">
        <v>1.4473070000000001E-3</v>
      </c>
    </row>
    <row r="700" spans="1:3" x14ac:dyDescent="0.2">
      <c r="A700" s="14" t="s">
        <v>6263</v>
      </c>
      <c r="B700" s="14" t="s">
        <v>6295</v>
      </c>
      <c r="C700" s="15">
        <v>0.72644436499999998</v>
      </c>
    </row>
    <row r="701" spans="1:3" x14ac:dyDescent="0.2">
      <c r="A701" s="14" t="s">
        <v>6263</v>
      </c>
      <c r="B701" s="14" t="s">
        <v>6296</v>
      </c>
      <c r="C701" s="15">
        <v>0.805913922</v>
      </c>
    </row>
    <row r="702" spans="1:3" x14ac:dyDescent="0.2">
      <c r="A702" s="14" t="s">
        <v>6263</v>
      </c>
      <c r="B702" s="14" t="s">
        <v>6297</v>
      </c>
      <c r="C702" s="15">
        <v>0.77599994900000002</v>
      </c>
    </row>
    <row r="703" spans="1:3" x14ac:dyDescent="0.2">
      <c r="A703" s="14" t="s">
        <v>6263</v>
      </c>
      <c r="B703" s="14" t="s">
        <v>6298</v>
      </c>
      <c r="C703" s="15">
        <v>0.241510634</v>
      </c>
    </row>
    <row r="704" spans="1:3" x14ac:dyDescent="0.2">
      <c r="A704" s="14" t="s">
        <v>6263</v>
      </c>
      <c r="B704" s="14" t="s">
        <v>6299</v>
      </c>
      <c r="C704" s="15">
        <v>0.74234645099999996</v>
      </c>
    </row>
    <row r="705" spans="1:3" x14ac:dyDescent="0.2">
      <c r="A705" s="14" t="s">
        <v>6263</v>
      </c>
      <c r="B705" s="14" t="s">
        <v>6300</v>
      </c>
      <c r="C705" s="15">
        <v>0.95125708200000003</v>
      </c>
    </row>
    <row r="706" spans="1:3" x14ac:dyDescent="0.2">
      <c r="A706" s="14" t="s">
        <v>6263</v>
      </c>
      <c r="B706" s="14" t="s">
        <v>6301</v>
      </c>
      <c r="C706" s="15">
        <v>0.19276649900000001</v>
      </c>
    </row>
    <row r="707" spans="1:3" x14ac:dyDescent="0.2">
      <c r="A707" s="14" t="s">
        <v>6263</v>
      </c>
      <c r="B707" s="14" t="s">
        <v>6302</v>
      </c>
      <c r="C707" s="15">
        <v>3.8779925E-2</v>
      </c>
    </row>
    <row r="708" spans="1:3" x14ac:dyDescent="0.2">
      <c r="A708" s="14" t="s">
        <v>6264</v>
      </c>
      <c r="B708" s="14" t="s">
        <v>6265</v>
      </c>
      <c r="C708" s="15">
        <v>2.6501627E-2</v>
      </c>
    </row>
    <row r="709" spans="1:3" x14ac:dyDescent="0.2">
      <c r="A709" s="14" t="s">
        <v>6264</v>
      </c>
      <c r="B709" s="14" t="s">
        <v>4904</v>
      </c>
      <c r="C709" s="27">
        <v>1.38E-9</v>
      </c>
    </row>
    <row r="710" spans="1:3" x14ac:dyDescent="0.2">
      <c r="A710" s="14" t="s">
        <v>6264</v>
      </c>
      <c r="B710" s="14" t="s">
        <v>6266</v>
      </c>
      <c r="C710" s="27">
        <v>1.5E-11</v>
      </c>
    </row>
    <row r="711" spans="1:3" x14ac:dyDescent="0.2">
      <c r="A711" s="14" t="s">
        <v>6264</v>
      </c>
      <c r="B711" s="14" t="s">
        <v>6267</v>
      </c>
      <c r="C711" s="15">
        <v>3.5423384000000002E-2</v>
      </c>
    </row>
    <row r="712" spans="1:3" x14ac:dyDescent="0.2">
      <c r="A712" s="14" t="s">
        <v>6264</v>
      </c>
      <c r="B712" s="14" t="s">
        <v>6268</v>
      </c>
      <c r="C712" s="15">
        <v>7.1276599999999999E-4</v>
      </c>
    </row>
    <row r="713" spans="1:3" x14ac:dyDescent="0.2">
      <c r="A713" s="14" t="s">
        <v>6264</v>
      </c>
      <c r="B713" s="14" t="s">
        <v>6269</v>
      </c>
      <c r="C713" s="15">
        <v>4.6263446999999999E-2</v>
      </c>
    </row>
    <row r="714" spans="1:3" x14ac:dyDescent="0.2">
      <c r="A714" s="14" t="s">
        <v>6264</v>
      </c>
      <c r="B714" s="14" t="s">
        <v>6270</v>
      </c>
      <c r="C714" s="27">
        <v>6.3800000000000003E-15</v>
      </c>
    </row>
    <row r="715" spans="1:3" x14ac:dyDescent="0.2">
      <c r="A715" s="14" t="s">
        <v>6264</v>
      </c>
      <c r="B715" s="14" t="s">
        <v>6271</v>
      </c>
      <c r="C715" s="15">
        <v>4.5836360000000003E-3</v>
      </c>
    </row>
    <row r="716" spans="1:3" x14ac:dyDescent="0.2">
      <c r="A716" s="14" t="s">
        <v>6264</v>
      </c>
      <c r="B716" s="14" t="s">
        <v>6272</v>
      </c>
      <c r="C716" s="27">
        <v>3.8900000000000001E-18</v>
      </c>
    </row>
    <row r="717" spans="1:3" x14ac:dyDescent="0.2">
      <c r="A717" s="14" t="s">
        <v>6264</v>
      </c>
      <c r="B717" s="14" t="s">
        <v>6273</v>
      </c>
      <c r="C717" s="27">
        <v>4.1400000000000002E-9</v>
      </c>
    </row>
    <row r="718" spans="1:3" x14ac:dyDescent="0.2">
      <c r="A718" s="14" t="s">
        <v>6264</v>
      </c>
      <c r="B718" s="14" t="s">
        <v>6274</v>
      </c>
      <c r="C718" s="27">
        <v>1.3899999999999999E-12</v>
      </c>
    </row>
    <row r="719" spans="1:3" x14ac:dyDescent="0.2">
      <c r="A719" s="14" t="s">
        <v>6264</v>
      </c>
      <c r="B719" s="14" t="s">
        <v>6275</v>
      </c>
      <c r="C719" s="27">
        <v>2.7300000000000001E-6</v>
      </c>
    </row>
    <row r="720" spans="1:3" x14ac:dyDescent="0.2">
      <c r="A720" s="14" t="s">
        <v>6264</v>
      </c>
      <c r="B720" s="14" t="s">
        <v>6276</v>
      </c>
      <c r="C720" s="15">
        <v>2.7878843E-2</v>
      </c>
    </row>
    <row r="721" spans="1:3" x14ac:dyDescent="0.2">
      <c r="A721" s="14" t="s">
        <v>6264</v>
      </c>
      <c r="B721" s="14" t="s">
        <v>6277</v>
      </c>
      <c r="C721" s="15">
        <v>0.32918796099999997</v>
      </c>
    </row>
    <row r="722" spans="1:3" x14ac:dyDescent="0.2">
      <c r="A722" s="14" t="s">
        <v>6264</v>
      </c>
      <c r="B722" s="14" t="s">
        <v>6278</v>
      </c>
      <c r="C722" s="15">
        <v>0.23241029899999999</v>
      </c>
    </row>
    <row r="723" spans="1:3" x14ac:dyDescent="0.2">
      <c r="A723" s="14" t="s">
        <v>6264</v>
      </c>
      <c r="B723" s="14" t="s">
        <v>6279</v>
      </c>
      <c r="C723" s="15">
        <v>0.78492489200000004</v>
      </c>
    </row>
    <row r="724" spans="1:3" x14ac:dyDescent="0.2">
      <c r="A724" s="14" t="s">
        <v>6264</v>
      </c>
      <c r="B724" s="14" t="s">
        <v>6280</v>
      </c>
      <c r="C724" s="15">
        <v>2.89332E-4</v>
      </c>
    </row>
    <row r="725" spans="1:3" x14ac:dyDescent="0.2">
      <c r="A725" s="14" t="s">
        <v>6264</v>
      </c>
      <c r="B725" s="14" t="s">
        <v>6281</v>
      </c>
      <c r="C725" s="15">
        <v>3.5112755000000002E-2</v>
      </c>
    </row>
    <row r="726" spans="1:3" x14ac:dyDescent="0.2">
      <c r="A726" s="14" t="s">
        <v>6264</v>
      </c>
      <c r="B726" s="14" t="s">
        <v>6282</v>
      </c>
      <c r="C726" s="15">
        <v>0.24709341500000001</v>
      </c>
    </row>
    <row r="727" spans="1:3" x14ac:dyDescent="0.2">
      <c r="A727" s="14" t="s">
        <v>6264</v>
      </c>
      <c r="B727" s="14" t="s">
        <v>6283</v>
      </c>
      <c r="C727" s="15">
        <v>6.0201733E-2</v>
      </c>
    </row>
    <row r="728" spans="1:3" x14ac:dyDescent="0.2">
      <c r="A728" s="14" t="s">
        <v>6264</v>
      </c>
      <c r="B728" s="14" t="s">
        <v>6284</v>
      </c>
      <c r="C728" s="27">
        <v>4.0999999999999997E-6</v>
      </c>
    </row>
    <row r="729" spans="1:3" x14ac:dyDescent="0.2">
      <c r="A729" s="14" t="s">
        <v>6264</v>
      </c>
      <c r="B729" s="14" t="s">
        <v>6285</v>
      </c>
      <c r="C729" s="15">
        <v>0.61243667000000002</v>
      </c>
    </row>
    <row r="730" spans="1:3" x14ac:dyDescent="0.2">
      <c r="A730" s="14" t="s">
        <v>6264</v>
      </c>
      <c r="B730" s="14" t="s">
        <v>6286</v>
      </c>
      <c r="C730" s="15">
        <v>0.42944021100000002</v>
      </c>
    </row>
    <row r="731" spans="1:3" x14ac:dyDescent="0.2">
      <c r="A731" s="14" t="s">
        <v>6264</v>
      </c>
      <c r="B731" s="14" t="s">
        <v>6287</v>
      </c>
      <c r="C731" s="15">
        <v>1.0053665999999999E-2</v>
      </c>
    </row>
    <row r="732" spans="1:3" x14ac:dyDescent="0.2">
      <c r="A732" s="14" t="s">
        <v>6264</v>
      </c>
      <c r="B732" s="14" t="s">
        <v>6288</v>
      </c>
      <c r="C732" s="15">
        <v>0.48139587</v>
      </c>
    </row>
    <row r="733" spans="1:3" x14ac:dyDescent="0.2">
      <c r="A733" s="14" t="s">
        <v>6264</v>
      </c>
      <c r="B733" s="14" t="s">
        <v>6289</v>
      </c>
      <c r="C733" s="27">
        <v>5.1499999999999998E-10</v>
      </c>
    </row>
    <row r="734" spans="1:3" x14ac:dyDescent="0.2">
      <c r="A734" s="14" t="s">
        <v>6264</v>
      </c>
      <c r="B734" s="14" t="s">
        <v>6290</v>
      </c>
      <c r="C734" s="27">
        <v>9.7499999999999998E-7</v>
      </c>
    </row>
    <row r="735" spans="1:3" x14ac:dyDescent="0.2">
      <c r="A735" s="14" t="s">
        <v>6264</v>
      </c>
      <c r="B735" s="14" t="s">
        <v>6291</v>
      </c>
      <c r="C735" s="27">
        <v>1.04E-5</v>
      </c>
    </row>
    <row r="736" spans="1:3" x14ac:dyDescent="0.2">
      <c r="A736" s="14" t="s">
        <v>6264</v>
      </c>
      <c r="B736" s="14" t="s">
        <v>6292</v>
      </c>
      <c r="C736" s="27">
        <v>2.1299999999999999E-10</v>
      </c>
    </row>
    <row r="737" spans="1:3" x14ac:dyDescent="0.2">
      <c r="A737" s="14" t="s">
        <v>6264</v>
      </c>
      <c r="B737" s="14" t="s">
        <v>6293</v>
      </c>
      <c r="C737" s="15">
        <v>8.5287500000000001E-4</v>
      </c>
    </row>
    <row r="738" spans="1:3" x14ac:dyDescent="0.2">
      <c r="A738" s="14" t="s">
        <v>6264</v>
      </c>
      <c r="B738" s="14" t="s">
        <v>6294</v>
      </c>
      <c r="C738" s="15">
        <v>9.3497442E-2</v>
      </c>
    </row>
    <row r="739" spans="1:3" x14ac:dyDescent="0.2">
      <c r="A739" s="14" t="s">
        <v>6264</v>
      </c>
      <c r="B739" s="14" t="s">
        <v>6295</v>
      </c>
      <c r="C739" s="15">
        <v>0.27437942700000001</v>
      </c>
    </row>
    <row r="740" spans="1:3" x14ac:dyDescent="0.2">
      <c r="A740" s="14" t="s">
        <v>6264</v>
      </c>
      <c r="B740" s="14" t="s">
        <v>6296</v>
      </c>
      <c r="C740" s="15">
        <v>0.32497161800000002</v>
      </c>
    </row>
    <row r="741" spans="1:3" x14ac:dyDescent="0.2">
      <c r="A741" s="14" t="s">
        <v>6264</v>
      </c>
      <c r="B741" s="14" t="s">
        <v>6297</v>
      </c>
      <c r="C741" s="15">
        <v>7.5843500000000001E-3</v>
      </c>
    </row>
    <row r="742" spans="1:3" x14ac:dyDescent="0.2">
      <c r="A742" s="14" t="s">
        <v>6264</v>
      </c>
      <c r="B742" s="14" t="s">
        <v>6298</v>
      </c>
      <c r="C742" s="15">
        <v>0.27462043899999999</v>
      </c>
    </row>
    <row r="743" spans="1:3" x14ac:dyDescent="0.2">
      <c r="A743" s="14" t="s">
        <v>6264</v>
      </c>
      <c r="B743" s="14" t="s">
        <v>6299</v>
      </c>
      <c r="C743" s="15">
        <v>9.4785099999999999E-4</v>
      </c>
    </row>
    <row r="744" spans="1:3" x14ac:dyDescent="0.2">
      <c r="A744" s="14" t="s">
        <v>6264</v>
      </c>
      <c r="B744" s="14" t="s">
        <v>6300</v>
      </c>
      <c r="C744" s="27">
        <v>1.2799999999999999E-5</v>
      </c>
    </row>
    <row r="745" spans="1:3" x14ac:dyDescent="0.2">
      <c r="A745" s="14" t="s">
        <v>6264</v>
      </c>
      <c r="B745" s="14" t="s">
        <v>6301</v>
      </c>
      <c r="C745" s="27">
        <v>2.9299999999999999E-7</v>
      </c>
    </row>
    <row r="746" spans="1:3" x14ac:dyDescent="0.2">
      <c r="A746" s="14" t="s">
        <v>6264</v>
      </c>
      <c r="B746" s="14" t="s">
        <v>6302</v>
      </c>
      <c r="C746" s="27">
        <v>5.8900000000000001E-13</v>
      </c>
    </row>
    <row r="747" spans="1:3" x14ac:dyDescent="0.2">
      <c r="A747" s="14" t="s">
        <v>6265</v>
      </c>
      <c r="B747" s="14" t="s">
        <v>4904</v>
      </c>
      <c r="C747" s="27">
        <v>3.3799999999999998E-8</v>
      </c>
    </row>
    <row r="748" spans="1:3" x14ac:dyDescent="0.2">
      <c r="A748" s="14" t="s">
        <v>6265</v>
      </c>
      <c r="B748" s="14" t="s">
        <v>6266</v>
      </c>
      <c r="C748" s="27">
        <v>8.8900000000000005E-16</v>
      </c>
    </row>
    <row r="749" spans="1:3" x14ac:dyDescent="0.2">
      <c r="A749" s="14" t="s">
        <v>6265</v>
      </c>
      <c r="B749" s="14" t="s">
        <v>6267</v>
      </c>
      <c r="C749" s="15">
        <v>8.1770850000000006E-3</v>
      </c>
    </row>
    <row r="750" spans="1:3" x14ac:dyDescent="0.2">
      <c r="A750" s="14" t="s">
        <v>6265</v>
      </c>
      <c r="B750" s="14" t="s">
        <v>6268</v>
      </c>
      <c r="C750" s="15">
        <v>1.5895787000000001E-2</v>
      </c>
    </row>
    <row r="751" spans="1:3" x14ac:dyDescent="0.2">
      <c r="A751" s="14" t="s">
        <v>6265</v>
      </c>
      <c r="B751" s="14" t="s">
        <v>6269</v>
      </c>
      <c r="C751" s="15">
        <v>8.2137890000000009E-3</v>
      </c>
    </row>
    <row r="752" spans="1:3" x14ac:dyDescent="0.2">
      <c r="A752" s="14" t="s">
        <v>6265</v>
      </c>
      <c r="B752" s="14" t="s">
        <v>6270</v>
      </c>
      <c r="C752" s="27">
        <v>2.0999999999999999E-20</v>
      </c>
    </row>
    <row r="753" spans="1:3" x14ac:dyDescent="0.2">
      <c r="A753" s="14" t="s">
        <v>6265</v>
      </c>
      <c r="B753" s="14" t="s">
        <v>6271</v>
      </c>
      <c r="C753" s="15">
        <v>0.146960969</v>
      </c>
    </row>
    <row r="754" spans="1:3" x14ac:dyDescent="0.2">
      <c r="A754" s="14" t="s">
        <v>6265</v>
      </c>
      <c r="B754" s="14" t="s">
        <v>6272</v>
      </c>
      <c r="C754" s="27">
        <v>2.5700000000000002E-18</v>
      </c>
    </row>
    <row r="755" spans="1:3" x14ac:dyDescent="0.2">
      <c r="A755" s="14" t="s">
        <v>6265</v>
      </c>
      <c r="B755" s="14" t="s">
        <v>6273</v>
      </c>
      <c r="C755" s="27">
        <v>1.13E-5</v>
      </c>
    </row>
    <row r="756" spans="1:3" x14ac:dyDescent="0.2">
      <c r="A756" s="14" t="s">
        <v>6265</v>
      </c>
      <c r="B756" s="14" t="s">
        <v>6274</v>
      </c>
      <c r="C756" s="27">
        <v>9.3200000000000001E-8</v>
      </c>
    </row>
    <row r="757" spans="1:3" x14ac:dyDescent="0.2">
      <c r="A757" s="14" t="s">
        <v>6265</v>
      </c>
      <c r="B757" s="14" t="s">
        <v>6275</v>
      </c>
      <c r="C757" s="15">
        <v>3.8191082000000001E-2</v>
      </c>
    </row>
    <row r="758" spans="1:3" x14ac:dyDescent="0.2">
      <c r="A758" s="14" t="s">
        <v>6265</v>
      </c>
      <c r="B758" s="14" t="s">
        <v>6276</v>
      </c>
      <c r="C758" s="15">
        <v>7.1235038000000001E-2</v>
      </c>
    </row>
    <row r="759" spans="1:3" x14ac:dyDescent="0.2">
      <c r="A759" s="14" t="s">
        <v>6265</v>
      </c>
      <c r="B759" s="14" t="s">
        <v>6277</v>
      </c>
      <c r="C759" s="15">
        <v>0.17357568500000001</v>
      </c>
    </row>
    <row r="760" spans="1:3" x14ac:dyDescent="0.2">
      <c r="A760" s="14" t="s">
        <v>6265</v>
      </c>
      <c r="B760" s="14" t="s">
        <v>6278</v>
      </c>
      <c r="C760" s="15">
        <v>0.143401797</v>
      </c>
    </row>
    <row r="761" spans="1:3" x14ac:dyDescent="0.2">
      <c r="A761" s="14" t="s">
        <v>6265</v>
      </c>
      <c r="B761" s="14" t="s">
        <v>6279</v>
      </c>
      <c r="C761" s="15">
        <v>0.90049858199999999</v>
      </c>
    </row>
    <row r="762" spans="1:3" x14ac:dyDescent="0.2">
      <c r="A762" s="14" t="s">
        <v>6265</v>
      </c>
      <c r="B762" s="14" t="s">
        <v>6280</v>
      </c>
      <c r="C762" s="15">
        <v>9.2752683000000002E-2</v>
      </c>
    </row>
    <row r="763" spans="1:3" x14ac:dyDescent="0.2">
      <c r="A763" s="14" t="s">
        <v>6265</v>
      </c>
      <c r="B763" s="14" t="s">
        <v>6281</v>
      </c>
      <c r="C763" s="15">
        <v>0.22544757700000001</v>
      </c>
    </row>
    <row r="764" spans="1:3" x14ac:dyDescent="0.2">
      <c r="A764" s="14" t="s">
        <v>6265</v>
      </c>
      <c r="B764" s="14" t="s">
        <v>6282</v>
      </c>
      <c r="C764" s="15">
        <v>6.1568741000000003E-2</v>
      </c>
    </row>
    <row r="765" spans="1:3" x14ac:dyDescent="0.2">
      <c r="A765" s="14" t="s">
        <v>6265</v>
      </c>
      <c r="B765" s="14" t="s">
        <v>6283</v>
      </c>
      <c r="C765" s="15">
        <v>9.7402059999999995E-3</v>
      </c>
    </row>
    <row r="766" spans="1:3" x14ac:dyDescent="0.2">
      <c r="A766" s="14" t="s">
        <v>6265</v>
      </c>
      <c r="B766" s="14" t="s">
        <v>6284</v>
      </c>
      <c r="C766" s="15">
        <v>0.16601371400000001</v>
      </c>
    </row>
    <row r="767" spans="1:3" x14ac:dyDescent="0.2">
      <c r="A767" s="14" t="s">
        <v>6265</v>
      </c>
      <c r="B767" s="14" t="s">
        <v>6285</v>
      </c>
      <c r="C767" s="15">
        <v>0.28954486699999998</v>
      </c>
    </row>
    <row r="768" spans="1:3" x14ac:dyDescent="0.2">
      <c r="A768" s="14" t="s">
        <v>6265</v>
      </c>
      <c r="B768" s="14" t="s">
        <v>6286</v>
      </c>
      <c r="C768" s="15">
        <v>0.82357027000000005</v>
      </c>
    </row>
    <row r="769" spans="1:3" x14ac:dyDescent="0.2">
      <c r="A769" s="14" t="s">
        <v>6265</v>
      </c>
      <c r="B769" s="14" t="s">
        <v>6287</v>
      </c>
      <c r="C769" s="15">
        <v>0.50609560600000003</v>
      </c>
    </row>
    <row r="770" spans="1:3" x14ac:dyDescent="0.2">
      <c r="A770" s="14" t="s">
        <v>6265</v>
      </c>
      <c r="B770" s="14" t="s">
        <v>6288</v>
      </c>
      <c r="C770" s="15">
        <v>0.60687360499999998</v>
      </c>
    </row>
    <row r="771" spans="1:3" x14ac:dyDescent="0.2">
      <c r="A771" s="14" t="s">
        <v>6265</v>
      </c>
      <c r="B771" s="14" t="s">
        <v>6289</v>
      </c>
      <c r="C771" s="27">
        <v>1.1700000000000001E-19</v>
      </c>
    </row>
    <row r="772" spans="1:3" x14ac:dyDescent="0.2">
      <c r="A772" s="14" t="s">
        <v>6265</v>
      </c>
      <c r="B772" s="14" t="s">
        <v>6290</v>
      </c>
      <c r="C772" s="27">
        <v>1.27E-11</v>
      </c>
    </row>
    <row r="773" spans="1:3" x14ac:dyDescent="0.2">
      <c r="A773" s="14" t="s">
        <v>6265</v>
      </c>
      <c r="B773" s="14" t="s">
        <v>6291</v>
      </c>
      <c r="C773" s="27">
        <v>3.6499999999999998E-10</v>
      </c>
    </row>
    <row r="774" spans="1:3" x14ac:dyDescent="0.2">
      <c r="A774" s="14" t="s">
        <v>6265</v>
      </c>
      <c r="B774" s="14" t="s">
        <v>6292</v>
      </c>
      <c r="C774" s="27">
        <v>3.3699999999999999E-15</v>
      </c>
    </row>
    <row r="775" spans="1:3" x14ac:dyDescent="0.2">
      <c r="A775" s="14" t="s">
        <v>6265</v>
      </c>
      <c r="B775" s="14" t="s">
        <v>6293</v>
      </c>
      <c r="C775" s="27">
        <v>2.6599999999999999E-6</v>
      </c>
    </row>
    <row r="776" spans="1:3" x14ac:dyDescent="0.2">
      <c r="A776" s="14" t="s">
        <v>6265</v>
      </c>
      <c r="B776" s="14" t="s">
        <v>6294</v>
      </c>
      <c r="C776" s="27">
        <v>1.7600000000000001E-5</v>
      </c>
    </row>
    <row r="777" spans="1:3" x14ac:dyDescent="0.2">
      <c r="A777" s="14" t="s">
        <v>6265</v>
      </c>
      <c r="B777" s="14" t="s">
        <v>6295</v>
      </c>
      <c r="C777" s="15">
        <v>0.22215952999999999</v>
      </c>
    </row>
    <row r="778" spans="1:3" x14ac:dyDescent="0.2">
      <c r="A778" s="14" t="s">
        <v>6265</v>
      </c>
      <c r="B778" s="14" t="s">
        <v>6296</v>
      </c>
      <c r="C778" s="15">
        <v>3.2574835000000003E-2</v>
      </c>
    </row>
    <row r="779" spans="1:3" x14ac:dyDescent="0.2">
      <c r="A779" s="14" t="s">
        <v>6265</v>
      </c>
      <c r="B779" s="14" t="s">
        <v>6297</v>
      </c>
      <c r="C779" s="27">
        <v>2.65E-5</v>
      </c>
    </row>
    <row r="780" spans="1:3" x14ac:dyDescent="0.2">
      <c r="A780" s="14" t="s">
        <v>6265</v>
      </c>
      <c r="B780" s="14" t="s">
        <v>6298</v>
      </c>
      <c r="C780" s="15">
        <v>0.153184718</v>
      </c>
    </row>
    <row r="781" spans="1:3" x14ac:dyDescent="0.2">
      <c r="A781" s="14" t="s">
        <v>6265</v>
      </c>
      <c r="B781" s="14" t="s">
        <v>6299</v>
      </c>
      <c r="C781" s="15">
        <v>4.8959232999999998E-2</v>
      </c>
    </row>
    <row r="782" spans="1:3" x14ac:dyDescent="0.2">
      <c r="A782" s="14" t="s">
        <v>6265</v>
      </c>
      <c r="B782" s="14" t="s">
        <v>6300</v>
      </c>
      <c r="C782" s="27">
        <v>5.7299999999999996E-7</v>
      </c>
    </row>
    <row r="783" spans="1:3" x14ac:dyDescent="0.2">
      <c r="A783" s="14" t="s">
        <v>6265</v>
      </c>
      <c r="B783" s="14" t="s">
        <v>6301</v>
      </c>
      <c r="C783" s="27">
        <v>5.0000000000000004E-16</v>
      </c>
    </row>
    <row r="784" spans="1:3" x14ac:dyDescent="0.2">
      <c r="A784" s="14" t="s">
        <v>6265</v>
      </c>
      <c r="B784" s="14" t="s">
        <v>6302</v>
      </c>
      <c r="C784" s="27">
        <v>3.0100000000000001E-16</v>
      </c>
    </row>
    <row r="785" spans="1:3" x14ac:dyDescent="0.2">
      <c r="A785" s="14" t="s">
        <v>4904</v>
      </c>
      <c r="B785" s="14" t="s">
        <v>6266</v>
      </c>
      <c r="C785" s="27">
        <v>2.7100000000000001E-8</v>
      </c>
    </row>
    <row r="786" spans="1:3" x14ac:dyDescent="0.2">
      <c r="A786" s="14" t="s">
        <v>4904</v>
      </c>
      <c r="B786" s="14" t="s">
        <v>6267</v>
      </c>
      <c r="C786" s="15">
        <v>6.0393340000000004E-3</v>
      </c>
    </row>
    <row r="787" spans="1:3" x14ac:dyDescent="0.2">
      <c r="A787" s="14" t="s">
        <v>4904</v>
      </c>
      <c r="B787" s="14" t="s">
        <v>6268</v>
      </c>
      <c r="C787" s="15">
        <v>6.0598839999999998E-3</v>
      </c>
    </row>
    <row r="788" spans="1:3" x14ac:dyDescent="0.2">
      <c r="A788" s="14" t="s">
        <v>4904</v>
      </c>
      <c r="B788" s="14" t="s">
        <v>6269</v>
      </c>
      <c r="C788" s="27">
        <v>5.1499999999999998E-10</v>
      </c>
    </row>
    <row r="789" spans="1:3" x14ac:dyDescent="0.2">
      <c r="A789" s="14" t="s">
        <v>4904</v>
      </c>
      <c r="B789" s="14" t="s">
        <v>6270</v>
      </c>
      <c r="C789" s="27">
        <v>6.3299999999999999E-10</v>
      </c>
    </row>
    <row r="790" spans="1:3" x14ac:dyDescent="0.2">
      <c r="A790" s="14" t="s">
        <v>4904</v>
      </c>
      <c r="B790" s="14" t="s">
        <v>6271</v>
      </c>
      <c r="C790" s="27">
        <v>8.7700000000000006E-36</v>
      </c>
    </row>
    <row r="791" spans="1:3" x14ac:dyDescent="0.2">
      <c r="A791" s="14" t="s">
        <v>4904</v>
      </c>
      <c r="B791" s="14" t="s">
        <v>6272</v>
      </c>
      <c r="C791" s="15">
        <v>1.094179E-3</v>
      </c>
    </row>
    <row r="792" spans="1:3" x14ac:dyDescent="0.2">
      <c r="A792" s="14" t="s">
        <v>4904</v>
      </c>
      <c r="B792" s="14" t="s">
        <v>6273</v>
      </c>
      <c r="C792" s="15">
        <v>1.074202E-3</v>
      </c>
    </row>
    <row r="793" spans="1:3" x14ac:dyDescent="0.2">
      <c r="A793" s="14" t="s">
        <v>4904</v>
      </c>
      <c r="B793" s="14" t="s">
        <v>6274</v>
      </c>
      <c r="C793" s="27">
        <v>9.3799999999999996E-7</v>
      </c>
    </row>
    <row r="794" spans="1:3" x14ac:dyDescent="0.2">
      <c r="A794" s="14" t="s">
        <v>4904</v>
      </c>
      <c r="B794" s="14" t="s">
        <v>6275</v>
      </c>
      <c r="C794" s="15">
        <v>8.7359770000000007E-3</v>
      </c>
    </row>
    <row r="795" spans="1:3" x14ac:dyDescent="0.2">
      <c r="A795" s="14" t="s">
        <v>4904</v>
      </c>
      <c r="B795" s="14" t="s">
        <v>6276</v>
      </c>
      <c r="C795" s="27">
        <v>3.8200000000000001E-7</v>
      </c>
    </row>
    <row r="796" spans="1:3" x14ac:dyDescent="0.2">
      <c r="A796" s="14" t="s">
        <v>4904</v>
      </c>
      <c r="B796" s="14" t="s">
        <v>6277</v>
      </c>
      <c r="C796" s="27">
        <v>2.2599999999999999E-32</v>
      </c>
    </row>
    <row r="797" spans="1:3" x14ac:dyDescent="0.2">
      <c r="A797" s="14" t="s">
        <v>4904</v>
      </c>
      <c r="B797" s="14" t="s">
        <v>6278</v>
      </c>
      <c r="C797" s="27">
        <v>4.9100000000000004E-7</v>
      </c>
    </row>
    <row r="798" spans="1:3" x14ac:dyDescent="0.2">
      <c r="A798" s="14" t="s">
        <v>4904</v>
      </c>
      <c r="B798" s="14" t="s">
        <v>6279</v>
      </c>
      <c r="C798" s="15">
        <v>4.6221420000000001E-3</v>
      </c>
    </row>
    <row r="799" spans="1:3" x14ac:dyDescent="0.2">
      <c r="A799" s="14" t="s">
        <v>4904</v>
      </c>
      <c r="B799" s="14" t="s">
        <v>6280</v>
      </c>
      <c r="C799" s="27">
        <v>5.3600000000000003E-38</v>
      </c>
    </row>
    <row r="800" spans="1:3" x14ac:dyDescent="0.2">
      <c r="A800" s="14" t="s">
        <v>4904</v>
      </c>
      <c r="B800" s="14" t="s">
        <v>6281</v>
      </c>
      <c r="C800" s="27">
        <v>2.5300000000000001E-33</v>
      </c>
    </row>
    <row r="801" spans="1:3" x14ac:dyDescent="0.2">
      <c r="A801" s="14" t="s">
        <v>4904</v>
      </c>
      <c r="B801" s="14" t="s">
        <v>6282</v>
      </c>
      <c r="C801" s="27">
        <v>2.15E-28</v>
      </c>
    </row>
    <row r="802" spans="1:3" x14ac:dyDescent="0.2">
      <c r="A802" s="14" t="s">
        <v>4904</v>
      </c>
      <c r="B802" s="14" t="s">
        <v>6283</v>
      </c>
      <c r="C802" s="27">
        <v>1.23E-23</v>
      </c>
    </row>
    <row r="803" spans="1:3" x14ac:dyDescent="0.2">
      <c r="A803" s="14" t="s">
        <v>4904</v>
      </c>
      <c r="B803" s="14" t="s">
        <v>6284</v>
      </c>
      <c r="C803" s="27">
        <v>5.4900000000000001E-40</v>
      </c>
    </row>
    <row r="804" spans="1:3" x14ac:dyDescent="0.2">
      <c r="A804" s="14" t="s">
        <v>4904</v>
      </c>
      <c r="B804" s="14" t="s">
        <v>6285</v>
      </c>
      <c r="C804" s="27">
        <v>3.47E-12</v>
      </c>
    </row>
    <row r="805" spans="1:3" x14ac:dyDescent="0.2">
      <c r="A805" s="14" t="s">
        <v>4904</v>
      </c>
      <c r="B805" s="14" t="s">
        <v>6286</v>
      </c>
      <c r="C805" s="15">
        <v>0.427143944</v>
      </c>
    </row>
    <row r="806" spans="1:3" x14ac:dyDescent="0.2">
      <c r="A806" s="14" t="s">
        <v>4904</v>
      </c>
      <c r="B806" s="14" t="s">
        <v>6287</v>
      </c>
      <c r="C806" s="27">
        <v>5.2299999999999997E-5</v>
      </c>
    </row>
    <row r="807" spans="1:3" x14ac:dyDescent="0.2">
      <c r="A807" s="14" t="s">
        <v>4904</v>
      </c>
      <c r="B807" s="14" t="s">
        <v>6288</v>
      </c>
      <c r="C807" s="15">
        <v>7.9883739999999995E-3</v>
      </c>
    </row>
    <row r="808" spans="1:3" x14ac:dyDescent="0.2">
      <c r="A808" s="14" t="s">
        <v>4904</v>
      </c>
      <c r="B808" s="14" t="s">
        <v>6289</v>
      </c>
      <c r="C808" s="27">
        <v>4.1000000000000002E-14</v>
      </c>
    </row>
    <row r="809" spans="1:3" x14ac:dyDescent="0.2">
      <c r="A809" s="14" t="s">
        <v>4904</v>
      </c>
      <c r="B809" s="14" t="s">
        <v>6290</v>
      </c>
      <c r="C809" s="27">
        <v>1.28E-10</v>
      </c>
    </row>
    <row r="810" spans="1:3" x14ac:dyDescent="0.2">
      <c r="A810" s="14" t="s">
        <v>4904</v>
      </c>
      <c r="B810" s="14" t="s">
        <v>6291</v>
      </c>
      <c r="C810" s="27">
        <v>9.8100000000000002E-10</v>
      </c>
    </row>
    <row r="811" spans="1:3" x14ac:dyDescent="0.2">
      <c r="A811" s="14" t="s">
        <v>4904</v>
      </c>
      <c r="B811" s="14" t="s">
        <v>6292</v>
      </c>
      <c r="C811" s="27">
        <v>9.3800000000000003E-9</v>
      </c>
    </row>
    <row r="812" spans="1:3" x14ac:dyDescent="0.2">
      <c r="A812" s="14" t="s">
        <v>4904</v>
      </c>
      <c r="B812" s="14" t="s">
        <v>6293</v>
      </c>
      <c r="C812" s="27">
        <v>6.0699999999999996E-14</v>
      </c>
    </row>
    <row r="813" spans="1:3" x14ac:dyDescent="0.2">
      <c r="A813" s="14" t="s">
        <v>4904</v>
      </c>
      <c r="B813" s="14" t="s">
        <v>6294</v>
      </c>
      <c r="C813" s="27">
        <v>9.6899999999999994E-17</v>
      </c>
    </row>
    <row r="814" spans="1:3" x14ac:dyDescent="0.2">
      <c r="A814" s="14" t="s">
        <v>4904</v>
      </c>
      <c r="B814" s="14" t="s">
        <v>6295</v>
      </c>
      <c r="C814" s="15">
        <v>0.15474201200000001</v>
      </c>
    </row>
    <row r="815" spans="1:3" x14ac:dyDescent="0.2">
      <c r="A815" s="14" t="s">
        <v>4904</v>
      </c>
      <c r="B815" s="14" t="s">
        <v>6296</v>
      </c>
      <c r="C815" s="15">
        <v>0.92969844899999998</v>
      </c>
    </row>
    <row r="816" spans="1:3" x14ac:dyDescent="0.2">
      <c r="A816" s="14" t="s">
        <v>4904</v>
      </c>
      <c r="B816" s="14" t="s">
        <v>6297</v>
      </c>
      <c r="C816" s="27">
        <v>2.19E-5</v>
      </c>
    </row>
    <row r="817" spans="1:3" x14ac:dyDescent="0.2">
      <c r="A817" s="14" t="s">
        <v>4904</v>
      </c>
      <c r="B817" s="14" t="s">
        <v>6298</v>
      </c>
      <c r="C817" s="15">
        <v>0.47711666200000002</v>
      </c>
    </row>
    <row r="818" spans="1:3" x14ac:dyDescent="0.2">
      <c r="A818" s="14" t="s">
        <v>4904</v>
      </c>
      <c r="B818" s="14" t="s">
        <v>6299</v>
      </c>
      <c r="C818" s="15">
        <v>0.15316885099999999</v>
      </c>
    </row>
    <row r="819" spans="1:3" x14ac:dyDescent="0.2">
      <c r="A819" s="14" t="s">
        <v>4904</v>
      </c>
      <c r="B819" s="14" t="s">
        <v>6300</v>
      </c>
      <c r="C819" s="15">
        <v>0.69764970100000001</v>
      </c>
    </row>
    <row r="820" spans="1:3" x14ac:dyDescent="0.2">
      <c r="A820" s="14" t="s">
        <v>4904</v>
      </c>
      <c r="B820" s="14" t="s">
        <v>6301</v>
      </c>
      <c r="C820" s="27">
        <v>3.0400000000000002E-7</v>
      </c>
    </row>
    <row r="821" spans="1:3" x14ac:dyDescent="0.2">
      <c r="A821" s="14" t="s">
        <v>4904</v>
      </c>
      <c r="B821" s="14" t="s">
        <v>6302</v>
      </c>
      <c r="C821" s="27">
        <v>1.6699999999999999E-5</v>
      </c>
    </row>
    <row r="822" spans="1:3" x14ac:dyDescent="0.2">
      <c r="A822" s="14" t="s">
        <v>6266</v>
      </c>
      <c r="B822" s="14" t="s">
        <v>6267</v>
      </c>
      <c r="C822" s="15">
        <v>0.15891949799999999</v>
      </c>
    </row>
    <row r="823" spans="1:3" x14ac:dyDescent="0.2">
      <c r="A823" s="14" t="s">
        <v>6266</v>
      </c>
      <c r="B823" s="14" t="s">
        <v>6268</v>
      </c>
      <c r="C823" s="15">
        <v>0.50802947899999995</v>
      </c>
    </row>
    <row r="824" spans="1:3" x14ac:dyDescent="0.2">
      <c r="A824" s="14" t="s">
        <v>6266</v>
      </c>
      <c r="B824" s="14" t="s">
        <v>6269</v>
      </c>
      <c r="C824" s="27">
        <v>3.5799999999999998E-15</v>
      </c>
    </row>
    <row r="825" spans="1:3" x14ac:dyDescent="0.2">
      <c r="A825" s="14" t="s">
        <v>6266</v>
      </c>
      <c r="B825" s="14" t="s">
        <v>6270</v>
      </c>
      <c r="C825" s="15">
        <v>4.2454222999999999E-2</v>
      </c>
    </row>
    <row r="826" spans="1:3" x14ac:dyDescent="0.2">
      <c r="A826" s="14" t="s">
        <v>6266</v>
      </c>
      <c r="B826" s="14" t="s">
        <v>6271</v>
      </c>
      <c r="C826" s="27">
        <v>3.0600000000000001E-38</v>
      </c>
    </row>
    <row r="827" spans="1:3" x14ac:dyDescent="0.2">
      <c r="A827" s="14" t="s">
        <v>6266</v>
      </c>
      <c r="B827" s="14" t="s">
        <v>6272</v>
      </c>
      <c r="C827" s="15">
        <v>3.8530378999999997E-2</v>
      </c>
    </row>
    <row r="828" spans="1:3" x14ac:dyDescent="0.2">
      <c r="A828" s="14" t="s">
        <v>6266</v>
      </c>
      <c r="B828" s="14" t="s">
        <v>6273</v>
      </c>
      <c r="C828" s="15">
        <v>0.38920908999999998</v>
      </c>
    </row>
    <row r="829" spans="1:3" x14ac:dyDescent="0.2">
      <c r="A829" s="14" t="s">
        <v>6266</v>
      </c>
      <c r="B829" s="14" t="s">
        <v>6274</v>
      </c>
      <c r="C829" s="15">
        <v>0.135507667</v>
      </c>
    </row>
    <row r="830" spans="1:3" x14ac:dyDescent="0.2">
      <c r="A830" s="14" t="s">
        <v>6266</v>
      </c>
      <c r="B830" s="14" t="s">
        <v>6275</v>
      </c>
      <c r="C830" s="15">
        <v>1.2423178E-2</v>
      </c>
    </row>
    <row r="831" spans="1:3" x14ac:dyDescent="0.2">
      <c r="A831" s="14" t="s">
        <v>6266</v>
      </c>
      <c r="B831" s="14" t="s">
        <v>6276</v>
      </c>
      <c r="C831" s="27">
        <v>2.3399999999999999E-17</v>
      </c>
    </row>
    <row r="832" spans="1:3" x14ac:dyDescent="0.2">
      <c r="A832" s="14" t="s">
        <v>6266</v>
      </c>
      <c r="B832" s="14" t="s">
        <v>6277</v>
      </c>
      <c r="C832" s="27">
        <v>5.0900000000000003E-31</v>
      </c>
    </row>
    <row r="833" spans="1:3" x14ac:dyDescent="0.2">
      <c r="A833" s="14" t="s">
        <v>6266</v>
      </c>
      <c r="B833" s="14" t="s">
        <v>6278</v>
      </c>
      <c r="C833" s="27">
        <v>9.7299999999999999E-12</v>
      </c>
    </row>
    <row r="834" spans="1:3" x14ac:dyDescent="0.2">
      <c r="A834" s="14" t="s">
        <v>6266</v>
      </c>
      <c r="B834" s="14" t="s">
        <v>6279</v>
      </c>
      <c r="C834" s="15">
        <v>7.579723E-3</v>
      </c>
    </row>
    <row r="835" spans="1:3" x14ac:dyDescent="0.2">
      <c r="A835" s="14" t="s">
        <v>6266</v>
      </c>
      <c r="B835" s="14" t="s">
        <v>6280</v>
      </c>
      <c r="C835" s="27">
        <v>2.18E-32</v>
      </c>
    </row>
    <row r="836" spans="1:3" x14ac:dyDescent="0.2">
      <c r="A836" s="14" t="s">
        <v>6266</v>
      </c>
      <c r="B836" s="14" t="s">
        <v>6281</v>
      </c>
      <c r="C836" s="27">
        <v>2.9E-27</v>
      </c>
    </row>
    <row r="837" spans="1:3" x14ac:dyDescent="0.2">
      <c r="A837" s="14" t="s">
        <v>6266</v>
      </c>
      <c r="B837" s="14" t="s">
        <v>6282</v>
      </c>
      <c r="C837" s="27">
        <v>5.7900000000000001E-24</v>
      </c>
    </row>
    <row r="838" spans="1:3" x14ac:dyDescent="0.2">
      <c r="A838" s="14" t="s">
        <v>6266</v>
      </c>
      <c r="B838" s="14" t="s">
        <v>6283</v>
      </c>
      <c r="C838" s="27">
        <v>2.6600000000000002E-19</v>
      </c>
    </row>
    <row r="839" spans="1:3" x14ac:dyDescent="0.2">
      <c r="A839" s="14" t="s">
        <v>6266</v>
      </c>
      <c r="B839" s="14" t="s">
        <v>6284</v>
      </c>
      <c r="C839" s="27">
        <v>1.09E-64</v>
      </c>
    </row>
    <row r="840" spans="1:3" x14ac:dyDescent="0.2">
      <c r="A840" s="14" t="s">
        <v>6266</v>
      </c>
      <c r="B840" s="14" t="s">
        <v>6285</v>
      </c>
      <c r="C840" s="27">
        <v>1.2800000000000001E-15</v>
      </c>
    </row>
    <row r="841" spans="1:3" x14ac:dyDescent="0.2">
      <c r="A841" s="14" t="s">
        <v>6266</v>
      </c>
      <c r="B841" s="14" t="s">
        <v>6286</v>
      </c>
      <c r="C841" s="27">
        <v>7.7200000000000002E-11</v>
      </c>
    </row>
    <row r="842" spans="1:3" x14ac:dyDescent="0.2">
      <c r="A842" s="14" t="s">
        <v>6266</v>
      </c>
      <c r="B842" s="14" t="s">
        <v>6287</v>
      </c>
      <c r="C842" s="27">
        <v>3.0899999999999999E-8</v>
      </c>
    </row>
    <row r="843" spans="1:3" x14ac:dyDescent="0.2">
      <c r="A843" s="14" t="s">
        <v>6266</v>
      </c>
      <c r="B843" s="14" t="s">
        <v>6288</v>
      </c>
      <c r="C843" s="15">
        <v>3.8776232000000001E-2</v>
      </c>
    </row>
    <row r="844" spans="1:3" x14ac:dyDescent="0.2">
      <c r="A844" s="14" t="s">
        <v>6266</v>
      </c>
      <c r="B844" s="14" t="s">
        <v>6289</v>
      </c>
      <c r="C844" s="15">
        <v>6.3102870000000004E-3</v>
      </c>
    </row>
    <row r="845" spans="1:3" x14ac:dyDescent="0.2">
      <c r="A845" s="14" t="s">
        <v>6266</v>
      </c>
      <c r="B845" s="14" t="s">
        <v>6290</v>
      </c>
      <c r="C845" s="15">
        <v>0.23802539</v>
      </c>
    </row>
    <row r="846" spans="1:3" x14ac:dyDescent="0.2">
      <c r="A846" s="14" t="s">
        <v>6266</v>
      </c>
      <c r="B846" s="14" t="s">
        <v>6291</v>
      </c>
      <c r="C846" s="15">
        <v>2.9108749999999998E-3</v>
      </c>
    </row>
    <row r="847" spans="1:3" x14ac:dyDescent="0.2">
      <c r="A847" s="14" t="s">
        <v>6266</v>
      </c>
      <c r="B847" s="14" t="s">
        <v>6292</v>
      </c>
      <c r="C847" s="15">
        <v>0.26562776500000002</v>
      </c>
    </row>
    <row r="848" spans="1:3" x14ac:dyDescent="0.2">
      <c r="A848" s="14" t="s">
        <v>6266</v>
      </c>
      <c r="B848" s="14" t="s">
        <v>6293</v>
      </c>
      <c r="C848" s="27">
        <v>1.5600000000000001E-6</v>
      </c>
    </row>
    <row r="849" spans="1:3" x14ac:dyDescent="0.2">
      <c r="A849" s="14" t="s">
        <v>6266</v>
      </c>
      <c r="B849" s="14" t="s">
        <v>6294</v>
      </c>
      <c r="C849" s="27">
        <v>2.25E-8</v>
      </c>
    </row>
    <row r="850" spans="1:3" x14ac:dyDescent="0.2">
      <c r="A850" s="14" t="s">
        <v>6266</v>
      </c>
      <c r="B850" s="14" t="s">
        <v>6295</v>
      </c>
      <c r="C850" s="15">
        <v>0.82207042200000002</v>
      </c>
    </row>
    <row r="851" spans="1:3" x14ac:dyDescent="0.2">
      <c r="A851" s="14" t="s">
        <v>6266</v>
      </c>
      <c r="B851" s="14" t="s">
        <v>6296</v>
      </c>
      <c r="C851" s="15">
        <v>0.68024010700000004</v>
      </c>
    </row>
    <row r="852" spans="1:3" x14ac:dyDescent="0.2">
      <c r="A852" s="14" t="s">
        <v>6266</v>
      </c>
      <c r="B852" s="14" t="s">
        <v>6297</v>
      </c>
      <c r="C852" s="15">
        <v>8.1569659000000003E-2</v>
      </c>
    </row>
    <row r="853" spans="1:3" x14ac:dyDescent="0.2">
      <c r="A853" s="14" t="s">
        <v>6266</v>
      </c>
      <c r="B853" s="14" t="s">
        <v>6298</v>
      </c>
      <c r="C853" s="15">
        <v>6.1512494000000001E-2</v>
      </c>
    </row>
    <row r="854" spans="1:3" x14ac:dyDescent="0.2">
      <c r="A854" s="14" t="s">
        <v>6266</v>
      </c>
      <c r="B854" s="14" t="s">
        <v>6299</v>
      </c>
      <c r="C854" s="15">
        <v>0.32758122200000001</v>
      </c>
    </row>
    <row r="855" spans="1:3" x14ac:dyDescent="0.2">
      <c r="A855" s="14" t="s">
        <v>6266</v>
      </c>
      <c r="B855" s="14" t="s">
        <v>6300</v>
      </c>
      <c r="C855" s="15">
        <v>0.18004739</v>
      </c>
    </row>
    <row r="856" spans="1:3" x14ac:dyDescent="0.2">
      <c r="A856" s="14" t="s">
        <v>6266</v>
      </c>
      <c r="B856" s="14" t="s">
        <v>6301</v>
      </c>
      <c r="C856" s="27">
        <v>4.5099999999999998E-5</v>
      </c>
    </row>
    <row r="857" spans="1:3" x14ac:dyDescent="0.2">
      <c r="A857" s="14" t="s">
        <v>6266</v>
      </c>
      <c r="B857" s="14" t="s">
        <v>6302</v>
      </c>
      <c r="C857" s="27">
        <v>2.4600000000000002E-6</v>
      </c>
    </row>
    <row r="858" spans="1:3" x14ac:dyDescent="0.2">
      <c r="A858" s="14" t="s">
        <v>6267</v>
      </c>
      <c r="B858" s="14" t="s">
        <v>6268</v>
      </c>
      <c r="C858" s="15">
        <v>0.428513543</v>
      </c>
    </row>
    <row r="859" spans="1:3" x14ac:dyDescent="0.2">
      <c r="A859" s="14" t="s">
        <v>6267</v>
      </c>
      <c r="B859" s="14" t="s">
        <v>6269</v>
      </c>
      <c r="C859" s="15">
        <v>4.7573299999999999E-4</v>
      </c>
    </row>
    <row r="860" spans="1:3" x14ac:dyDescent="0.2">
      <c r="A860" s="14" t="s">
        <v>6267</v>
      </c>
      <c r="B860" s="14" t="s">
        <v>6270</v>
      </c>
      <c r="C860" s="15">
        <v>2.9722716999999999E-2</v>
      </c>
    </row>
    <row r="861" spans="1:3" x14ac:dyDescent="0.2">
      <c r="A861" s="14" t="s">
        <v>6267</v>
      </c>
      <c r="B861" s="14" t="s">
        <v>6271</v>
      </c>
      <c r="C861" s="27">
        <v>3.8699999999999999E-11</v>
      </c>
    </row>
    <row r="862" spans="1:3" x14ac:dyDescent="0.2">
      <c r="A862" s="14" t="s">
        <v>6267</v>
      </c>
      <c r="B862" s="14" t="s">
        <v>6272</v>
      </c>
      <c r="C862" s="15">
        <v>7.1507624000000006E-2</v>
      </c>
    </row>
    <row r="863" spans="1:3" x14ac:dyDescent="0.2">
      <c r="A863" s="14" t="s">
        <v>6267</v>
      </c>
      <c r="B863" s="14" t="s">
        <v>6273</v>
      </c>
      <c r="C863" s="15">
        <v>0.62655228900000004</v>
      </c>
    </row>
    <row r="864" spans="1:3" x14ac:dyDescent="0.2">
      <c r="A864" s="14" t="s">
        <v>6267</v>
      </c>
      <c r="B864" s="14" t="s">
        <v>6274</v>
      </c>
      <c r="C864" s="15">
        <v>0.85816990599999998</v>
      </c>
    </row>
    <row r="865" spans="1:3" x14ac:dyDescent="0.2">
      <c r="A865" s="14" t="s">
        <v>6267</v>
      </c>
      <c r="B865" s="14" t="s">
        <v>6275</v>
      </c>
      <c r="C865" s="15">
        <v>0.34876189899999999</v>
      </c>
    </row>
    <row r="866" spans="1:3" x14ac:dyDescent="0.2">
      <c r="A866" s="14" t="s">
        <v>6267</v>
      </c>
      <c r="B866" s="14" t="s">
        <v>6276</v>
      </c>
      <c r="C866" s="15">
        <v>2.0925671E-2</v>
      </c>
    </row>
    <row r="867" spans="1:3" x14ac:dyDescent="0.2">
      <c r="A867" s="14" t="s">
        <v>6267</v>
      </c>
      <c r="B867" s="14" t="s">
        <v>6277</v>
      </c>
      <c r="C867" s="27">
        <v>8.8699999999999994E-9</v>
      </c>
    </row>
    <row r="868" spans="1:3" x14ac:dyDescent="0.2">
      <c r="A868" s="14" t="s">
        <v>6267</v>
      </c>
      <c r="B868" s="14" t="s">
        <v>6278</v>
      </c>
      <c r="C868" s="15">
        <v>3.1688908000000002E-2</v>
      </c>
    </row>
    <row r="869" spans="1:3" x14ac:dyDescent="0.2">
      <c r="A869" s="14" t="s">
        <v>6267</v>
      </c>
      <c r="B869" s="14" t="s">
        <v>6279</v>
      </c>
      <c r="C869" s="15">
        <v>0.23783998100000001</v>
      </c>
    </row>
    <row r="870" spans="1:3" x14ac:dyDescent="0.2">
      <c r="A870" s="14" t="s">
        <v>6267</v>
      </c>
      <c r="B870" s="14" t="s">
        <v>6280</v>
      </c>
      <c r="C870" s="27">
        <v>8.6100000000000005E-11</v>
      </c>
    </row>
    <row r="871" spans="1:3" x14ac:dyDescent="0.2">
      <c r="A871" s="14" t="s">
        <v>6267</v>
      </c>
      <c r="B871" s="14" t="s">
        <v>6281</v>
      </c>
      <c r="C871" s="27">
        <v>1.45E-9</v>
      </c>
    </row>
    <row r="872" spans="1:3" x14ac:dyDescent="0.2">
      <c r="A872" s="14" t="s">
        <v>6267</v>
      </c>
      <c r="B872" s="14" t="s">
        <v>6282</v>
      </c>
      <c r="C872" s="27">
        <v>7.1800000000000005E-7</v>
      </c>
    </row>
    <row r="873" spans="1:3" x14ac:dyDescent="0.2">
      <c r="A873" s="14" t="s">
        <v>6267</v>
      </c>
      <c r="B873" s="14" t="s">
        <v>6283</v>
      </c>
      <c r="C873" s="27">
        <v>6.5200000000000003E-6</v>
      </c>
    </row>
    <row r="874" spans="1:3" x14ac:dyDescent="0.2">
      <c r="A874" s="14" t="s">
        <v>6267</v>
      </c>
      <c r="B874" s="14" t="s">
        <v>6284</v>
      </c>
      <c r="C874" s="27">
        <v>1.3000000000000001E-19</v>
      </c>
    </row>
    <row r="875" spans="1:3" x14ac:dyDescent="0.2">
      <c r="A875" s="14" t="s">
        <v>6267</v>
      </c>
      <c r="B875" s="14" t="s">
        <v>6285</v>
      </c>
      <c r="C875" s="15">
        <v>4.0170969999999999E-3</v>
      </c>
    </row>
    <row r="876" spans="1:3" x14ac:dyDescent="0.2">
      <c r="A876" s="14" t="s">
        <v>6267</v>
      </c>
      <c r="B876" s="14" t="s">
        <v>6286</v>
      </c>
      <c r="C876" s="15">
        <v>0.27192043799999999</v>
      </c>
    </row>
    <row r="877" spans="1:3" x14ac:dyDescent="0.2">
      <c r="A877" s="14" t="s">
        <v>6267</v>
      </c>
      <c r="B877" s="14" t="s">
        <v>6287</v>
      </c>
      <c r="C877" s="15">
        <v>8.0332000000000008E-3</v>
      </c>
    </row>
    <row r="878" spans="1:3" x14ac:dyDescent="0.2">
      <c r="A878" s="14" t="s">
        <v>6267</v>
      </c>
      <c r="B878" s="14" t="s">
        <v>6288</v>
      </c>
      <c r="C878" s="15">
        <v>0.150582892</v>
      </c>
    </row>
    <row r="879" spans="1:3" x14ac:dyDescent="0.2">
      <c r="A879" s="14" t="s">
        <v>6267</v>
      </c>
      <c r="B879" s="14" t="s">
        <v>6289</v>
      </c>
      <c r="C879" s="15">
        <v>0.286274896</v>
      </c>
    </row>
    <row r="880" spans="1:3" x14ac:dyDescent="0.2">
      <c r="A880" s="14" t="s">
        <v>6267</v>
      </c>
      <c r="B880" s="14" t="s">
        <v>6290</v>
      </c>
      <c r="C880" s="15">
        <v>0.61284432499999997</v>
      </c>
    </row>
    <row r="881" spans="1:3" x14ac:dyDescent="0.2">
      <c r="A881" s="14" t="s">
        <v>6267</v>
      </c>
      <c r="B881" s="14" t="s">
        <v>6291</v>
      </c>
      <c r="C881" s="15">
        <v>8.6831949999999995E-3</v>
      </c>
    </row>
    <row r="882" spans="1:3" x14ac:dyDescent="0.2">
      <c r="A882" s="14" t="s">
        <v>6267</v>
      </c>
      <c r="B882" s="14" t="s">
        <v>6292</v>
      </c>
      <c r="C882" s="15">
        <v>0.55739866500000002</v>
      </c>
    </row>
    <row r="883" spans="1:3" x14ac:dyDescent="0.2">
      <c r="A883" s="14" t="s">
        <v>6267</v>
      </c>
      <c r="B883" s="14" t="s">
        <v>6293</v>
      </c>
      <c r="C883" s="15">
        <v>0.13127946300000001</v>
      </c>
    </row>
    <row r="884" spans="1:3" x14ac:dyDescent="0.2">
      <c r="A884" s="14" t="s">
        <v>6267</v>
      </c>
      <c r="B884" s="14" t="s">
        <v>6294</v>
      </c>
      <c r="C884" s="15">
        <v>3.3791636E-2</v>
      </c>
    </row>
    <row r="885" spans="1:3" x14ac:dyDescent="0.2">
      <c r="A885" s="14" t="s">
        <v>6267</v>
      </c>
      <c r="B885" s="14" t="s">
        <v>6295</v>
      </c>
      <c r="C885" s="15">
        <v>0.56544643299999997</v>
      </c>
    </row>
    <row r="886" spans="1:3" x14ac:dyDescent="0.2">
      <c r="A886" s="14" t="s">
        <v>6267</v>
      </c>
      <c r="B886" s="14" t="s">
        <v>6296</v>
      </c>
      <c r="C886" s="15">
        <v>8.7815368000000005E-2</v>
      </c>
    </row>
    <row r="887" spans="1:3" x14ac:dyDescent="0.2">
      <c r="A887" s="14" t="s">
        <v>6267</v>
      </c>
      <c r="B887" s="14" t="s">
        <v>6297</v>
      </c>
      <c r="C887" s="15">
        <v>0.23316465</v>
      </c>
    </row>
    <row r="888" spans="1:3" x14ac:dyDescent="0.2">
      <c r="A888" s="14" t="s">
        <v>6267</v>
      </c>
      <c r="B888" s="14" t="s">
        <v>6298</v>
      </c>
      <c r="C888" s="15">
        <v>0.83378578599999997</v>
      </c>
    </row>
    <row r="889" spans="1:3" x14ac:dyDescent="0.2">
      <c r="A889" s="14" t="s">
        <v>6267</v>
      </c>
      <c r="B889" s="14" t="s">
        <v>6299</v>
      </c>
      <c r="C889" s="15">
        <v>0.81665881500000004</v>
      </c>
    </row>
    <row r="890" spans="1:3" x14ac:dyDescent="0.2">
      <c r="A890" s="14" t="s">
        <v>6267</v>
      </c>
      <c r="B890" s="14" t="s">
        <v>6300</v>
      </c>
      <c r="C890" s="15">
        <v>0.37973562199999999</v>
      </c>
    </row>
    <row r="891" spans="1:3" x14ac:dyDescent="0.2">
      <c r="A891" s="14" t="s">
        <v>6267</v>
      </c>
      <c r="B891" s="14" t="s">
        <v>6301</v>
      </c>
      <c r="C891" s="15">
        <v>4.8319230000000001E-3</v>
      </c>
    </row>
    <row r="892" spans="1:3" x14ac:dyDescent="0.2">
      <c r="A892" s="14" t="s">
        <v>6267</v>
      </c>
      <c r="B892" s="14" t="s">
        <v>6302</v>
      </c>
      <c r="C892" s="15">
        <v>1.08457E-4</v>
      </c>
    </row>
    <row r="893" spans="1:3" x14ac:dyDescent="0.2">
      <c r="A893" s="14" t="s">
        <v>6268</v>
      </c>
      <c r="B893" s="14" t="s">
        <v>6269</v>
      </c>
      <c r="C893" s="15">
        <v>2.0435200000000001E-4</v>
      </c>
    </row>
    <row r="894" spans="1:3" x14ac:dyDescent="0.2">
      <c r="A894" s="14" t="s">
        <v>6268</v>
      </c>
      <c r="B894" s="14" t="s">
        <v>6270</v>
      </c>
      <c r="C894" s="15">
        <v>0.20990904299999999</v>
      </c>
    </row>
    <row r="895" spans="1:3" x14ac:dyDescent="0.2">
      <c r="A895" s="14" t="s">
        <v>6268</v>
      </c>
      <c r="B895" s="14" t="s">
        <v>6271</v>
      </c>
      <c r="C895" s="27">
        <v>1.7699999999999999E-12</v>
      </c>
    </row>
    <row r="896" spans="1:3" x14ac:dyDescent="0.2">
      <c r="A896" s="14" t="s">
        <v>6268</v>
      </c>
      <c r="B896" s="14" t="s">
        <v>6272</v>
      </c>
      <c r="C896" s="15">
        <v>2.1128046000000001E-2</v>
      </c>
    </row>
    <row r="897" spans="1:3" x14ac:dyDescent="0.2">
      <c r="A897" s="14" t="s">
        <v>6268</v>
      </c>
      <c r="B897" s="14" t="s">
        <v>6273</v>
      </c>
      <c r="C897" s="15">
        <v>0.288402406</v>
      </c>
    </row>
    <row r="898" spans="1:3" x14ac:dyDescent="0.2">
      <c r="A898" s="14" t="s">
        <v>6268</v>
      </c>
      <c r="B898" s="14" t="s">
        <v>6274</v>
      </c>
      <c r="C898" s="15">
        <v>0.45305295000000001</v>
      </c>
    </row>
    <row r="899" spans="1:3" x14ac:dyDescent="0.2">
      <c r="A899" s="14" t="s">
        <v>6268</v>
      </c>
      <c r="B899" s="14" t="s">
        <v>6275</v>
      </c>
      <c r="C899" s="15">
        <v>7.2051928000000001E-2</v>
      </c>
    </row>
    <row r="900" spans="1:3" x14ac:dyDescent="0.2">
      <c r="A900" s="14" t="s">
        <v>6268</v>
      </c>
      <c r="B900" s="14" t="s">
        <v>6276</v>
      </c>
      <c r="C900" s="15">
        <v>8.9953549999999993E-2</v>
      </c>
    </row>
    <row r="901" spans="1:3" x14ac:dyDescent="0.2">
      <c r="A901" s="14" t="s">
        <v>6268</v>
      </c>
      <c r="B901" s="14" t="s">
        <v>6277</v>
      </c>
      <c r="C901" s="27">
        <v>7.61E-6</v>
      </c>
    </row>
    <row r="902" spans="1:3" x14ac:dyDescent="0.2">
      <c r="A902" s="14" t="s">
        <v>6268</v>
      </c>
      <c r="B902" s="14" t="s">
        <v>6278</v>
      </c>
      <c r="C902" s="15">
        <v>2.5230499999999998E-4</v>
      </c>
    </row>
    <row r="903" spans="1:3" x14ac:dyDescent="0.2">
      <c r="A903" s="14" t="s">
        <v>6268</v>
      </c>
      <c r="B903" s="14" t="s">
        <v>6279</v>
      </c>
      <c r="C903" s="15">
        <v>1.4333791E-2</v>
      </c>
    </row>
    <row r="904" spans="1:3" x14ac:dyDescent="0.2">
      <c r="A904" s="14" t="s">
        <v>6268</v>
      </c>
      <c r="B904" s="14" t="s">
        <v>6280</v>
      </c>
      <c r="C904" s="27">
        <v>2.1800000000000001E-5</v>
      </c>
    </row>
    <row r="905" spans="1:3" x14ac:dyDescent="0.2">
      <c r="A905" s="14" t="s">
        <v>6268</v>
      </c>
      <c r="B905" s="14" t="s">
        <v>6281</v>
      </c>
      <c r="C905" s="27">
        <v>4.0200000000000003E-8</v>
      </c>
    </row>
    <row r="906" spans="1:3" x14ac:dyDescent="0.2">
      <c r="A906" s="14" t="s">
        <v>6268</v>
      </c>
      <c r="B906" s="14" t="s">
        <v>6282</v>
      </c>
      <c r="C906" s="27">
        <v>1.2499999999999999E-7</v>
      </c>
    </row>
    <row r="907" spans="1:3" x14ac:dyDescent="0.2">
      <c r="A907" s="14" t="s">
        <v>6268</v>
      </c>
      <c r="B907" s="14" t="s">
        <v>6283</v>
      </c>
      <c r="C907" s="15">
        <v>3.0937143E-2</v>
      </c>
    </row>
    <row r="908" spans="1:3" x14ac:dyDescent="0.2">
      <c r="A908" s="14" t="s">
        <v>6268</v>
      </c>
      <c r="B908" s="14" t="s">
        <v>6284</v>
      </c>
      <c r="C908" s="27">
        <v>5.4999999999999998E-21</v>
      </c>
    </row>
    <row r="909" spans="1:3" x14ac:dyDescent="0.2">
      <c r="A909" s="14" t="s">
        <v>6268</v>
      </c>
      <c r="B909" s="14" t="s">
        <v>6285</v>
      </c>
      <c r="C909" s="15">
        <v>1.5831056E-2</v>
      </c>
    </row>
    <row r="910" spans="1:3" x14ac:dyDescent="0.2">
      <c r="A910" s="14" t="s">
        <v>6268</v>
      </c>
      <c r="B910" s="14" t="s">
        <v>6286</v>
      </c>
      <c r="C910" s="15">
        <v>3.7040043000000002E-2</v>
      </c>
    </row>
    <row r="911" spans="1:3" x14ac:dyDescent="0.2">
      <c r="A911" s="14" t="s">
        <v>6268</v>
      </c>
      <c r="B911" s="14" t="s">
        <v>6287</v>
      </c>
      <c r="C911" s="15">
        <v>3.0160590000000002E-3</v>
      </c>
    </row>
    <row r="912" spans="1:3" x14ac:dyDescent="0.2">
      <c r="A912" s="14" t="s">
        <v>6268</v>
      </c>
      <c r="B912" s="14" t="s">
        <v>6288</v>
      </c>
      <c r="C912" s="15">
        <v>0.99403975099999997</v>
      </c>
    </row>
    <row r="913" spans="1:3" x14ac:dyDescent="0.2">
      <c r="A913" s="14" t="s">
        <v>6268</v>
      </c>
      <c r="B913" s="14" t="s">
        <v>6289</v>
      </c>
      <c r="C913" s="15">
        <v>0.93976199699999996</v>
      </c>
    </row>
    <row r="914" spans="1:3" x14ac:dyDescent="0.2">
      <c r="A914" s="14" t="s">
        <v>6268</v>
      </c>
      <c r="B914" s="14" t="s">
        <v>6290</v>
      </c>
      <c r="C914" s="15">
        <v>0.48163543399999997</v>
      </c>
    </row>
    <row r="915" spans="1:3" x14ac:dyDescent="0.2">
      <c r="A915" s="14" t="s">
        <v>6268</v>
      </c>
      <c r="B915" s="14" t="s">
        <v>6291</v>
      </c>
      <c r="C915" s="15">
        <v>0.18351189000000001</v>
      </c>
    </row>
    <row r="916" spans="1:3" x14ac:dyDescent="0.2">
      <c r="A916" s="14" t="s">
        <v>6268</v>
      </c>
      <c r="B916" s="14" t="s">
        <v>6292</v>
      </c>
      <c r="C916" s="15">
        <v>0.60990420599999995</v>
      </c>
    </row>
    <row r="917" spans="1:3" x14ac:dyDescent="0.2">
      <c r="A917" s="14" t="s">
        <v>6268</v>
      </c>
      <c r="B917" s="14" t="s">
        <v>6293</v>
      </c>
      <c r="C917" s="15">
        <v>1.5993650000000002E-2</v>
      </c>
    </row>
    <row r="918" spans="1:3" x14ac:dyDescent="0.2">
      <c r="A918" s="14" t="s">
        <v>6268</v>
      </c>
      <c r="B918" s="14" t="s">
        <v>6294</v>
      </c>
      <c r="C918" s="15">
        <v>4.2031999999999998E-3</v>
      </c>
    </row>
    <row r="919" spans="1:3" x14ac:dyDescent="0.2">
      <c r="A919" s="14" t="s">
        <v>6268</v>
      </c>
      <c r="B919" s="14" t="s">
        <v>6295</v>
      </c>
      <c r="C919" s="15">
        <v>4.4376611000000003E-2</v>
      </c>
    </row>
    <row r="920" spans="1:3" x14ac:dyDescent="0.2">
      <c r="A920" s="14" t="s">
        <v>6268</v>
      </c>
      <c r="B920" s="14" t="s">
        <v>6296</v>
      </c>
      <c r="C920" s="15">
        <v>9.3184341000000004E-2</v>
      </c>
    </row>
    <row r="921" spans="1:3" x14ac:dyDescent="0.2">
      <c r="A921" s="14" t="s">
        <v>6268</v>
      </c>
      <c r="B921" s="14" t="s">
        <v>6297</v>
      </c>
      <c r="C921" s="15">
        <v>0.74280194499999996</v>
      </c>
    </row>
    <row r="922" spans="1:3" x14ac:dyDescent="0.2">
      <c r="A922" s="14" t="s">
        <v>6268</v>
      </c>
      <c r="B922" s="14" t="s">
        <v>6298</v>
      </c>
      <c r="C922" s="15">
        <v>0.183177073</v>
      </c>
    </row>
    <row r="923" spans="1:3" x14ac:dyDescent="0.2">
      <c r="A923" s="14" t="s">
        <v>6268</v>
      </c>
      <c r="B923" s="14" t="s">
        <v>6299</v>
      </c>
      <c r="C923" s="15">
        <v>0.164971794</v>
      </c>
    </row>
    <row r="924" spans="1:3" x14ac:dyDescent="0.2">
      <c r="A924" s="14" t="s">
        <v>6268</v>
      </c>
      <c r="B924" s="14" t="s">
        <v>6300</v>
      </c>
      <c r="C924" s="15">
        <v>0.17491891700000001</v>
      </c>
    </row>
    <row r="925" spans="1:3" x14ac:dyDescent="0.2">
      <c r="A925" s="14" t="s">
        <v>6268</v>
      </c>
      <c r="B925" s="14" t="s">
        <v>6301</v>
      </c>
      <c r="C925" s="15">
        <v>6.6194670000000004E-3</v>
      </c>
    </row>
    <row r="926" spans="1:3" x14ac:dyDescent="0.2">
      <c r="A926" s="14" t="s">
        <v>6268</v>
      </c>
      <c r="B926" s="14" t="s">
        <v>6302</v>
      </c>
      <c r="C926" s="15">
        <v>4.2978260000000003E-3</v>
      </c>
    </row>
    <row r="927" spans="1:3" x14ac:dyDescent="0.2">
      <c r="A927" s="14" t="s">
        <v>6269</v>
      </c>
      <c r="B927" s="14" t="s">
        <v>6270</v>
      </c>
      <c r="C927" s="27">
        <v>1E-14</v>
      </c>
    </row>
    <row r="928" spans="1:3" x14ac:dyDescent="0.2">
      <c r="A928" s="14" t="s">
        <v>6269</v>
      </c>
      <c r="B928" s="14" t="s">
        <v>6271</v>
      </c>
      <c r="C928" s="27">
        <v>3.6900000000000002E-5</v>
      </c>
    </row>
    <row r="929" spans="1:3" x14ac:dyDescent="0.2">
      <c r="A929" s="14" t="s">
        <v>6269</v>
      </c>
      <c r="B929" s="14" t="s">
        <v>6272</v>
      </c>
      <c r="C929" s="27">
        <v>4.3400000000000002E-13</v>
      </c>
    </row>
    <row r="930" spans="1:3" x14ac:dyDescent="0.2">
      <c r="A930" s="14" t="s">
        <v>6269</v>
      </c>
      <c r="B930" s="14" t="s">
        <v>6273</v>
      </c>
      <c r="C930" s="27">
        <v>1.43E-9</v>
      </c>
    </row>
    <row r="931" spans="1:3" x14ac:dyDescent="0.2">
      <c r="A931" s="14" t="s">
        <v>6269</v>
      </c>
      <c r="B931" s="14" t="s">
        <v>6274</v>
      </c>
      <c r="C931" s="27">
        <v>3.2099999999999999E-12</v>
      </c>
    </row>
    <row r="932" spans="1:3" x14ac:dyDescent="0.2">
      <c r="A932" s="14" t="s">
        <v>6269</v>
      </c>
      <c r="B932" s="14" t="s">
        <v>6275</v>
      </c>
      <c r="C932" s="27">
        <v>5.8200000000000002E-6</v>
      </c>
    </row>
    <row r="933" spans="1:3" x14ac:dyDescent="0.2">
      <c r="A933" s="14" t="s">
        <v>6269</v>
      </c>
      <c r="B933" s="14" t="s">
        <v>6276</v>
      </c>
      <c r="C933" s="15">
        <v>0.24629528000000001</v>
      </c>
    </row>
    <row r="934" spans="1:3" x14ac:dyDescent="0.2">
      <c r="A934" s="14" t="s">
        <v>6269</v>
      </c>
      <c r="B934" s="14" t="s">
        <v>6277</v>
      </c>
      <c r="C934" s="15">
        <v>4.0069558999999998E-2</v>
      </c>
    </row>
    <row r="935" spans="1:3" x14ac:dyDescent="0.2">
      <c r="A935" s="14" t="s">
        <v>6269</v>
      </c>
      <c r="B935" s="14" t="s">
        <v>6278</v>
      </c>
      <c r="C935" s="15">
        <v>0.42518643499999997</v>
      </c>
    </row>
    <row r="936" spans="1:3" x14ac:dyDescent="0.2">
      <c r="A936" s="14" t="s">
        <v>6269</v>
      </c>
      <c r="B936" s="14" t="s">
        <v>6279</v>
      </c>
      <c r="C936" s="15">
        <v>0.71425781700000002</v>
      </c>
    </row>
    <row r="937" spans="1:3" x14ac:dyDescent="0.2">
      <c r="A937" s="14" t="s">
        <v>6269</v>
      </c>
      <c r="B937" s="14" t="s">
        <v>6280</v>
      </c>
      <c r="C937" s="27">
        <v>9.4100000000000002E-8</v>
      </c>
    </row>
    <row r="938" spans="1:3" x14ac:dyDescent="0.2">
      <c r="A938" s="14" t="s">
        <v>6269</v>
      </c>
      <c r="B938" s="14" t="s">
        <v>6281</v>
      </c>
      <c r="C938" s="27">
        <v>1.24E-7</v>
      </c>
    </row>
    <row r="939" spans="1:3" x14ac:dyDescent="0.2">
      <c r="A939" s="14" t="s">
        <v>6269</v>
      </c>
      <c r="B939" s="14" t="s">
        <v>6282</v>
      </c>
      <c r="C939" s="15">
        <v>1.1231920000000001E-3</v>
      </c>
    </row>
    <row r="940" spans="1:3" x14ac:dyDescent="0.2">
      <c r="A940" s="14" t="s">
        <v>6269</v>
      </c>
      <c r="B940" s="14" t="s">
        <v>6283</v>
      </c>
      <c r="C940" s="15">
        <v>3.761702E-3</v>
      </c>
    </row>
    <row r="941" spans="1:3" x14ac:dyDescent="0.2">
      <c r="A941" s="14" t="s">
        <v>6269</v>
      </c>
      <c r="B941" s="14" t="s">
        <v>6284</v>
      </c>
      <c r="C941" s="27">
        <v>1.61E-7</v>
      </c>
    </row>
    <row r="942" spans="1:3" x14ac:dyDescent="0.2">
      <c r="A942" s="14" t="s">
        <v>6269</v>
      </c>
      <c r="B942" s="14" t="s">
        <v>6285</v>
      </c>
      <c r="C942" s="15">
        <v>0.28680654700000002</v>
      </c>
    </row>
    <row r="943" spans="1:3" x14ac:dyDescent="0.2">
      <c r="A943" s="14" t="s">
        <v>6269</v>
      </c>
      <c r="B943" s="14" t="s">
        <v>6286</v>
      </c>
      <c r="C943" s="15">
        <v>0.133563821</v>
      </c>
    </row>
    <row r="944" spans="1:3" x14ac:dyDescent="0.2">
      <c r="A944" s="14" t="s">
        <v>6269</v>
      </c>
      <c r="B944" s="14" t="s">
        <v>6287</v>
      </c>
      <c r="C944" s="15">
        <v>0.13649586899999999</v>
      </c>
    </row>
    <row r="945" spans="1:3" x14ac:dyDescent="0.2">
      <c r="A945" s="14" t="s">
        <v>6269</v>
      </c>
      <c r="B945" s="14" t="s">
        <v>6288</v>
      </c>
      <c r="C945" s="15">
        <v>0.15910186700000001</v>
      </c>
    </row>
    <row r="946" spans="1:3" x14ac:dyDescent="0.2">
      <c r="A946" s="14" t="s">
        <v>6269</v>
      </c>
      <c r="B946" s="14" t="s">
        <v>6289</v>
      </c>
      <c r="C946" s="27">
        <v>9.9600000000000001E-16</v>
      </c>
    </row>
    <row r="947" spans="1:3" x14ac:dyDescent="0.2">
      <c r="A947" s="14" t="s">
        <v>6269</v>
      </c>
      <c r="B947" s="14" t="s">
        <v>6290</v>
      </c>
      <c r="C947" s="27">
        <v>4.6699999999999999E-14</v>
      </c>
    </row>
    <row r="948" spans="1:3" x14ac:dyDescent="0.2">
      <c r="A948" s="14" t="s">
        <v>6269</v>
      </c>
      <c r="B948" s="14" t="s">
        <v>6291</v>
      </c>
      <c r="C948" s="15">
        <v>8.0156900000000002E-4</v>
      </c>
    </row>
    <row r="949" spans="1:3" x14ac:dyDescent="0.2">
      <c r="A949" s="14" t="s">
        <v>6269</v>
      </c>
      <c r="B949" s="14" t="s">
        <v>6292</v>
      </c>
      <c r="C949" s="27">
        <v>3.8000000000000001E-9</v>
      </c>
    </row>
    <row r="950" spans="1:3" x14ac:dyDescent="0.2">
      <c r="A950" s="14" t="s">
        <v>6269</v>
      </c>
      <c r="B950" s="14" t="s">
        <v>6293</v>
      </c>
      <c r="C950" s="15">
        <v>2.7612719999999999E-3</v>
      </c>
    </row>
    <row r="951" spans="1:3" x14ac:dyDescent="0.2">
      <c r="A951" s="14" t="s">
        <v>6269</v>
      </c>
      <c r="B951" s="14" t="s">
        <v>6294</v>
      </c>
      <c r="C951" s="15">
        <v>0.18893253099999999</v>
      </c>
    </row>
    <row r="952" spans="1:3" x14ac:dyDescent="0.2">
      <c r="A952" s="14" t="s">
        <v>6269</v>
      </c>
      <c r="B952" s="14" t="s">
        <v>6295</v>
      </c>
      <c r="C952" s="15">
        <v>0.90771425100000003</v>
      </c>
    </row>
    <row r="953" spans="1:3" x14ac:dyDescent="0.2">
      <c r="A953" s="14" t="s">
        <v>6269</v>
      </c>
      <c r="B953" s="14" t="s">
        <v>6296</v>
      </c>
      <c r="C953" s="15">
        <v>3.0021280000000002E-3</v>
      </c>
    </row>
    <row r="954" spans="1:3" x14ac:dyDescent="0.2">
      <c r="A954" s="14" t="s">
        <v>6269</v>
      </c>
      <c r="B954" s="14" t="s">
        <v>6297</v>
      </c>
      <c r="C954" s="15">
        <v>1.5374340000000001E-3</v>
      </c>
    </row>
    <row r="955" spans="1:3" x14ac:dyDescent="0.2">
      <c r="A955" s="14" t="s">
        <v>6269</v>
      </c>
      <c r="B955" s="14" t="s">
        <v>6298</v>
      </c>
      <c r="C955" s="15">
        <v>0.471389524</v>
      </c>
    </row>
    <row r="956" spans="1:3" x14ac:dyDescent="0.2">
      <c r="A956" s="14" t="s">
        <v>6269</v>
      </c>
      <c r="B956" s="14" t="s">
        <v>6299</v>
      </c>
      <c r="C956" s="15">
        <v>1.3401549E-2</v>
      </c>
    </row>
    <row r="957" spans="1:3" x14ac:dyDescent="0.2">
      <c r="A957" s="14" t="s">
        <v>6269</v>
      </c>
      <c r="B957" s="14" t="s">
        <v>6300</v>
      </c>
      <c r="C957" s="27">
        <v>8.5900000000000001E-5</v>
      </c>
    </row>
    <row r="958" spans="1:3" x14ac:dyDescent="0.2">
      <c r="A958" s="14" t="s">
        <v>6269</v>
      </c>
      <c r="B958" s="14" t="s">
        <v>6301</v>
      </c>
      <c r="C958" s="27">
        <v>2.77E-8</v>
      </c>
    </row>
    <row r="959" spans="1:3" x14ac:dyDescent="0.2">
      <c r="A959" s="14" t="s">
        <v>6269</v>
      </c>
      <c r="B959" s="14" t="s">
        <v>6302</v>
      </c>
      <c r="C959" s="27">
        <v>1.97E-7</v>
      </c>
    </row>
    <row r="960" spans="1:3" x14ac:dyDescent="0.2">
      <c r="A960" s="14" t="s">
        <v>6270</v>
      </c>
      <c r="B960" s="14" t="s">
        <v>6271</v>
      </c>
      <c r="C960" s="27">
        <v>1.1300000000000001E-39</v>
      </c>
    </row>
    <row r="961" spans="1:3" x14ac:dyDescent="0.2">
      <c r="A961" s="14" t="s">
        <v>6270</v>
      </c>
      <c r="B961" s="14" t="s">
        <v>6272</v>
      </c>
      <c r="C961" s="15">
        <v>4.4482400000000002E-4</v>
      </c>
    </row>
    <row r="962" spans="1:3" x14ac:dyDescent="0.2">
      <c r="A962" s="14" t="s">
        <v>6270</v>
      </c>
      <c r="B962" s="14" t="s">
        <v>6273</v>
      </c>
      <c r="C962" s="15">
        <v>4.7149699999999998E-4</v>
      </c>
    </row>
    <row r="963" spans="1:3" x14ac:dyDescent="0.2">
      <c r="A963" s="14" t="s">
        <v>6270</v>
      </c>
      <c r="B963" s="14" t="s">
        <v>6274</v>
      </c>
      <c r="C963" s="15">
        <v>4.99972E-4</v>
      </c>
    </row>
    <row r="964" spans="1:3" x14ac:dyDescent="0.2">
      <c r="A964" s="14" t="s">
        <v>6270</v>
      </c>
      <c r="B964" s="14" t="s">
        <v>6275</v>
      </c>
      <c r="C964" s="15">
        <v>2.21547E-4</v>
      </c>
    </row>
    <row r="965" spans="1:3" x14ac:dyDescent="0.2">
      <c r="A965" s="14" t="s">
        <v>6270</v>
      </c>
      <c r="B965" s="14" t="s">
        <v>6276</v>
      </c>
      <c r="C965" s="27">
        <v>1.4199999999999999E-20</v>
      </c>
    </row>
    <row r="966" spans="1:3" x14ac:dyDescent="0.2">
      <c r="A966" s="14" t="s">
        <v>6270</v>
      </c>
      <c r="B966" s="14" t="s">
        <v>6277</v>
      </c>
      <c r="C966" s="27">
        <v>1.36E-33</v>
      </c>
    </row>
    <row r="967" spans="1:3" x14ac:dyDescent="0.2">
      <c r="A967" s="14" t="s">
        <v>6270</v>
      </c>
      <c r="B967" s="14" t="s">
        <v>6278</v>
      </c>
      <c r="C967" s="27">
        <v>1.6899999999999999E-14</v>
      </c>
    </row>
    <row r="968" spans="1:3" x14ac:dyDescent="0.2">
      <c r="A968" s="14" t="s">
        <v>6270</v>
      </c>
      <c r="B968" s="14" t="s">
        <v>6279</v>
      </c>
      <c r="C968" s="27">
        <v>1.5900000000000001E-7</v>
      </c>
    </row>
    <row r="969" spans="1:3" x14ac:dyDescent="0.2">
      <c r="A969" s="14" t="s">
        <v>6270</v>
      </c>
      <c r="B969" s="14" t="s">
        <v>6280</v>
      </c>
      <c r="C969" s="27">
        <v>4.0899999999999999E-32</v>
      </c>
    </row>
    <row r="970" spans="1:3" x14ac:dyDescent="0.2">
      <c r="A970" s="14" t="s">
        <v>6270</v>
      </c>
      <c r="B970" s="14" t="s">
        <v>6281</v>
      </c>
      <c r="C970" s="27">
        <v>4.4599999999999999E-27</v>
      </c>
    </row>
    <row r="971" spans="1:3" x14ac:dyDescent="0.2">
      <c r="A971" s="14" t="s">
        <v>6270</v>
      </c>
      <c r="B971" s="14" t="s">
        <v>6282</v>
      </c>
      <c r="C971" s="27">
        <v>6.5800000000000003E-23</v>
      </c>
    </row>
    <row r="972" spans="1:3" x14ac:dyDescent="0.2">
      <c r="A972" s="14" t="s">
        <v>6270</v>
      </c>
      <c r="B972" s="14" t="s">
        <v>6283</v>
      </c>
      <c r="C972" s="27">
        <v>6.1499999999999999E-22</v>
      </c>
    </row>
    <row r="973" spans="1:3" x14ac:dyDescent="0.2">
      <c r="A973" s="14" t="s">
        <v>6270</v>
      </c>
      <c r="B973" s="14" t="s">
        <v>6284</v>
      </c>
      <c r="C973" s="27">
        <v>5.2700000000000002E-63</v>
      </c>
    </row>
    <row r="974" spans="1:3" x14ac:dyDescent="0.2">
      <c r="A974" s="14" t="s">
        <v>6270</v>
      </c>
      <c r="B974" s="14" t="s">
        <v>6285</v>
      </c>
      <c r="C974" s="27">
        <v>2.7600000000000001E-23</v>
      </c>
    </row>
    <row r="975" spans="1:3" x14ac:dyDescent="0.2">
      <c r="A975" s="14" t="s">
        <v>6270</v>
      </c>
      <c r="B975" s="14" t="s">
        <v>6286</v>
      </c>
      <c r="C975" s="27">
        <v>1.5799999999999999E-6</v>
      </c>
    </row>
    <row r="976" spans="1:3" x14ac:dyDescent="0.2">
      <c r="A976" s="14" t="s">
        <v>6270</v>
      </c>
      <c r="B976" s="14" t="s">
        <v>6287</v>
      </c>
      <c r="C976" s="27">
        <v>4.6300000000000005E-13</v>
      </c>
    </row>
    <row r="977" spans="1:3" x14ac:dyDescent="0.2">
      <c r="A977" s="14" t="s">
        <v>6270</v>
      </c>
      <c r="B977" s="14" t="s">
        <v>6288</v>
      </c>
      <c r="C977" s="15">
        <v>1.4626686999999999E-2</v>
      </c>
    </row>
    <row r="978" spans="1:3" x14ac:dyDescent="0.2">
      <c r="A978" s="14" t="s">
        <v>6270</v>
      </c>
      <c r="B978" s="14" t="s">
        <v>6289</v>
      </c>
      <c r="C978" s="15">
        <v>3.0246862999999999E-2</v>
      </c>
    </row>
    <row r="979" spans="1:3" x14ac:dyDescent="0.2">
      <c r="A979" s="14" t="s">
        <v>6270</v>
      </c>
      <c r="B979" s="14" t="s">
        <v>6290</v>
      </c>
      <c r="C979" s="15">
        <v>8.1908863999999998E-2</v>
      </c>
    </row>
    <row r="980" spans="1:3" x14ac:dyDescent="0.2">
      <c r="A980" s="14" t="s">
        <v>6270</v>
      </c>
      <c r="B980" s="14" t="s">
        <v>6291</v>
      </c>
      <c r="C980" s="15">
        <v>3.5846000000000001E-4</v>
      </c>
    </row>
    <row r="981" spans="1:3" x14ac:dyDescent="0.2">
      <c r="A981" s="14" t="s">
        <v>6270</v>
      </c>
      <c r="B981" s="14" t="s">
        <v>6292</v>
      </c>
      <c r="C981" s="15">
        <v>1.9398466999999999E-2</v>
      </c>
    </row>
    <row r="982" spans="1:3" x14ac:dyDescent="0.2">
      <c r="A982" s="14" t="s">
        <v>6270</v>
      </c>
      <c r="B982" s="14" t="s">
        <v>6293</v>
      </c>
      <c r="C982" s="27">
        <v>9.3800000000000006E-8</v>
      </c>
    </row>
    <row r="983" spans="1:3" x14ac:dyDescent="0.2">
      <c r="A983" s="14" t="s">
        <v>6270</v>
      </c>
      <c r="B983" s="14" t="s">
        <v>6294</v>
      </c>
      <c r="C983" s="27">
        <v>1.4100000000000001E-9</v>
      </c>
    </row>
    <row r="984" spans="1:3" x14ac:dyDescent="0.2">
      <c r="A984" s="14" t="s">
        <v>6270</v>
      </c>
      <c r="B984" s="14" t="s">
        <v>6295</v>
      </c>
      <c r="C984" s="15">
        <v>0.167588718</v>
      </c>
    </row>
    <row r="985" spans="1:3" x14ac:dyDescent="0.2">
      <c r="A985" s="14" t="s">
        <v>6270</v>
      </c>
      <c r="B985" s="14" t="s">
        <v>6296</v>
      </c>
      <c r="C985" s="15">
        <v>1.1654387E-2</v>
      </c>
    </row>
    <row r="986" spans="1:3" x14ac:dyDescent="0.2">
      <c r="A986" s="14" t="s">
        <v>6270</v>
      </c>
      <c r="B986" s="14" t="s">
        <v>6297</v>
      </c>
      <c r="C986" s="15">
        <v>1.1832303000000001E-2</v>
      </c>
    </row>
    <row r="987" spans="1:3" x14ac:dyDescent="0.2">
      <c r="A987" s="14" t="s">
        <v>6270</v>
      </c>
      <c r="B987" s="14" t="s">
        <v>6298</v>
      </c>
      <c r="C987" s="15">
        <v>1.9199379999999999E-2</v>
      </c>
    </row>
    <row r="988" spans="1:3" x14ac:dyDescent="0.2">
      <c r="A988" s="14" t="s">
        <v>6270</v>
      </c>
      <c r="B988" s="14" t="s">
        <v>6299</v>
      </c>
      <c r="C988" s="15">
        <v>3.5373674000000001E-2</v>
      </c>
    </row>
    <row r="989" spans="1:3" x14ac:dyDescent="0.2">
      <c r="A989" s="14" t="s">
        <v>6270</v>
      </c>
      <c r="B989" s="14" t="s">
        <v>6300</v>
      </c>
      <c r="C989" s="15">
        <v>3.2012000000000002E-4</v>
      </c>
    </row>
    <row r="990" spans="1:3" x14ac:dyDescent="0.2">
      <c r="A990" s="14" t="s">
        <v>6270</v>
      </c>
      <c r="B990" s="14" t="s">
        <v>6301</v>
      </c>
      <c r="C990" s="27">
        <v>5.7200000000000001E-9</v>
      </c>
    </row>
    <row r="991" spans="1:3" x14ac:dyDescent="0.2">
      <c r="A991" s="14" t="s">
        <v>6270</v>
      </c>
      <c r="B991" s="14" t="s">
        <v>6302</v>
      </c>
      <c r="C991" s="27">
        <v>5.3300000000000002E-10</v>
      </c>
    </row>
    <row r="992" spans="1:3" x14ac:dyDescent="0.2">
      <c r="A992" s="14" t="s">
        <v>6271</v>
      </c>
      <c r="B992" s="14" t="s">
        <v>6272</v>
      </c>
      <c r="C992" s="27">
        <v>1.5600000000000001E-53</v>
      </c>
    </row>
    <row r="993" spans="1:3" x14ac:dyDescent="0.2">
      <c r="A993" s="14" t="s">
        <v>6271</v>
      </c>
      <c r="B993" s="14" t="s">
        <v>6273</v>
      </c>
      <c r="C993" s="27">
        <v>1.7900000000000001E-21</v>
      </c>
    </row>
    <row r="994" spans="1:3" x14ac:dyDescent="0.2">
      <c r="A994" s="14" t="s">
        <v>6271</v>
      </c>
      <c r="B994" s="14" t="s">
        <v>6274</v>
      </c>
      <c r="C994" s="27">
        <v>2.33E-34</v>
      </c>
    </row>
    <row r="995" spans="1:3" x14ac:dyDescent="0.2">
      <c r="A995" s="14" t="s">
        <v>6271</v>
      </c>
      <c r="B995" s="14" t="s">
        <v>6275</v>
      </c>
      <c r="C995" s="27">
        <v>2.9500000000000001E-21</v>
      </c>
    </row>
    <row r="996" spans="1:3" x14ac:dyDescent="0.2">
      <c r="A996" s="14" t="s">
        <v>6271</v>
      </c>
      <c r="B996" s="14" t="s">
        <v>6276</v>
      </c>
      <c r="C996" s="15">
        <v>0.19911563500000001</v>
      </c>
    </row>
    <row r="997" spans="1:3" x14ac:dyDescent="0.2">
      <c r="A997" s="14" t="s">
        <v>6271</v>
      </c>
      <c r="B997" s="14" t="s">
        <v>6277</v>
      </c>
      <c r="C997" s="15">
        <v>1.3073480000000001E-3</v>
      </c>
    </row>
    <row r="998" spans="1:3" x14ac:dyDescent="0.2">
      <c r="A998" s="14" t="s">
        <v>6271</v>
      </c>
      <c r="B998" s="14" t="s">
        <v>6278</v>
      </c>
      <c r="C998" s="15">
        <v>0.49603508000000002</v>
      </c>
    </row>
    <row r="999" spans="1:3" x14ac:dyDescent="0.2">
      <c r="A999" s="14" t="s">
        <v>6271</v>
      </c>
      <c r="B999" s="14" t="s">
        <v>6279</v>
      </c>
      <c r="C999" s="15">
        <v>0.16839362799999999</v>
      </c>
    </row>
    <row r="1000" spans="1:3" x14ac:dyDescent="0.2">
      <c r="A1000" s="14" t="s">
        <v>6271</v>
      </c>
      <c r="B1000" s="14" t="s">
        <v>6280</v>
      </c>
      <c r="C1000" s="15">
        <v>8.41134E-4</v>
      </c>
    </row>
    <row r="1001" spans="1:3" x14ac:dyDescent="0.2">
      <c r="A1001" s="14" t="s">
        <v>6271</v>
      </c>
      <c r="B1001" s="14" t="s">
        <v>6281</v>
      </c>
      <c r="C1001" s="15">
        <v>1.332026E-3</v>
      </c>
    </row>
    <row r="1002" spans="1:3" x14ac:dyDescent="0.2">
      <c r="A1002" s="14" t="s">
        <v>6271</v>
      </c>
      <c r="B1002" s="14" t="s">
        <v>6282</v>
      </c>
      <c r="C1002" s="15">
        <v>2.6126560000000001E-3</v>
      </c>
    </row>
    <row r="1003" spans="1:3" x14ac:dyDescent="0.2">
      <c r="A1003" s="14" t="s">
        <v>6271</v>
      </c>
      <c r="B1003" s="14" t="s">
        <v>6283</v>
      </c>
      <c r="C1003" s="15">
        <v>1.052444E-3</v>
      </c>
    </row>
    <row r="1004" spans="1:3" x14ac:dyDescent="0.2">
      <c r="A1004" s="14" t="s">
        <v>6271</v>
      </c>
      <c r="B1004" s="14" t="s">
        <v>6284</v>
      </c>
      <c r="C1004" s="27">
        <v>7.2999999999999999E-5</v>
      </c>
    </row>
    <row r="1005" spans="1:3" x14ac:dyDescent="0.2">
      <c r="A1005" s="14" t="s">
        <v>6271</v>
      </c>
      <c r="B1005" s="14" t="s">
        <v>6285</v>
      </c>
      <c r="C1005" s="15">
        <v>7.4115616999999995E-2</v>
      </c>
    </row>
    <row r="1006" spans="1:3" x14ac:dyDescent="0.2">
      <c r="A1006" s="14" t="s">
        <v>6271</v>
      </c>
      <c r="B1006" s="14" t="s">
        <v>6286</v>
      </c>
      <c r="C1006" s="15">
        <v>0.58108199500000002</v>
      </c>
    </row>
    <row r="1007" spans="1:3" x14ac:dyDescent="0.2">
      <c r="A1007" s="14" t="s">
        <v>6271</v>
      </c>
      <c r="B1007" s="14" t="s">
        <v>6287</v>
      </c>
      <c r="C1007" s="15">
        <v>4.5594899999999998E-4</v>
      </c>
    </row>
    <row r="1008" spans="1:3" x14ac:dyDescent="0.2">
      <c r="A1008" s="14" t="s">
        <v>6271</v>
      </c>
      <c r="B1008" s="14" t="s">
        <v>6288</v>
      </c>
      <c r="C1008" s="15">
        <v>0.17156949499999999</v>
      </c>
    </row>
    <row r="1009" spans="1:3" x14ac:dyDescent="0.2">
      <c r="A1009" s="14" t="s">
        <v>6271</v>
      </c>
      <c r="B1009" s="14" t="s">
        <v>6289</v>
      </c>
      <c r="C1009" s="27">
        <v>2.0399999999999999E-34</v>
      </c>
    </row>
    <row r="1010" spans="1:3" x14ac:dyDescent="0.2">
      <c r="A1010" s="14" t="s">
        <v>6271</v>
      </c>
      <c r="B1010" s="14" t="s">
        <v>6290</v>
      </c>
      <c r="C1010" s="27">
        <v>2.3200000000000002E-33</v>
      </c>
    </row>
    <row r="1011" spans="1:3" x14ac:dyDescent="0.2">
      <c r="A1011" s="14" t="s">
        <v>6271</v>
      </c>
      <c r="B1011" s="14" t="s">
        <v>6291</v>
      </c>
      <c r="C1011" s="27">
        <v>4.3400000000000001E-22</v>
      </c>
    </row>
    <row r="1012" spans="1:3" x14ac:dyDescent="0.2">
      <c r="A1012" s="14" t="s">
        <v>6271</v>
      </c>
      <c r="B1012" s="14" t="s">
        <v>6292</v>
      </c>
      <c r="C1012" s="27">
        <v>6.6799999999999999E-28</v>
      </c>
    </row>
    <row r="1013" spans="1:3" x14ac:dyDescent="0.2">
      <c r="A1013" s="14" t="s">
        <v>6271</v>
      </c>
      <c r="B1013" s="14" t="s">
        <v>6293</v>
      </c>
      <c r="C1013" s="27">
        <v>2.2099999999999999E-13</v>
      </c>
    </row>
    <row r="1014" spans="1:3" x14ac:dyDescent="0.2">
      <c r="A1014" s="14" t="s">
        <v>6271</v>
      </c>
      <c r="B1014" s="14" t="s">
        <v>6294</v>
      </c>
      <c r="C1014" s="27">
        <v>6.3799999999999997E-10</v>
      </c>
    </row>
    <row r="1015" spans="1:3" x14ac:dyDescent="0.2">
      <c r="A1015" s="14" t="s">
        <v>6271</v>
      </c>
      <c r="B1015" s="14" t="s">
        <v>6295</v>
      </c>
      <c r="C1015" s="15">
        <v>0.39627966399999998</v>
      </c>
    </row>
    <row r="1016" spans="1:3" x14ac:dyDescent="0.2">
      <c r="A1016" s="14" t="s">
        <v>6271</v>
      </c>
      <c r="B1016" s="14" t="s">
        <v>6296</v>
      </c>
      <c r="C1016" s="15">
        <v>2.19807E-4</v>
      </c>
    </row>
    <row r="1017" spans="1:3" x14ac:dyDescent="0.2">
      <c r="A1017" s="14" t="s">
        <v>6271</v>
      </c>
      <c r="B1017" s="14" t="s">
        <v>6297</v>
      </c>
      <c r="C1017" s="27">
        <v>1.1400000000000001E-14</v>
      </c>
    </row>
    <row r="1018" spans="1:3" x14ac:dyDescent="0.2">
      <c r="A1018" s="14" t="s">
        <v>6271</v>
      </c>
      <c r="B1018" s="14" t="s">
        <v>6298</v>
      </c>
      <c r="C1018" s="27">
        <v>3.1099999999999997E-5</v>
      </c>
    </row>
    <row r="1019" spans="1:3" x14ac:dyDescent="0.2">
      <c r="A1019" s="14" t="s">
        <v>6271</v>
      </c>
      <c r="B1019" s="14" t="s">
        <v>6299</v>
      </c>
      <c r="C1019" s="27">
        <v>5.2199999999999998E-11</v>
      </c>
    </row>
    <row r="1020" spans="1:3" x14ac:dyDescent="0.2">
      <c r="A1020" s="14" t="s">
        <v>6271</v>
      </c>
      <c r="B1020" s="14" t="s">
        <v>6300</v>
      </c>
      <c r="C1020" s="27">
        <v>7.0999999999999997E-24</v>
      </c>
    </row>
    <row r="1021" spans="1:3" x14ac:dyDescent="0.2">
      <c r="A1021" s="14" t="s">
        <v>6271</v>
      </c>
      <c r="B1021" s="14" t="s">
        <v>6301</v>
      </c>
      <c r="C1021" s="27">
        <v>2.1399999999999999E-29</v>
      </c>
    </row>
    <row r="1022" spans="1:3" x14ac:dyDescent="0.2">
      <c r="A1022" s="14" t="s">
        <v>6271</v>
      </c>
      <c r="B1022" s="14" t="s">
        <v>6302</v>
      </c>
      <c r="C1022" s="27">
        <v>2.87E-29</v>
      </c>
    </row>
    <row r="1023" spans="1:3" x14ac:dyDescent="0.2">
      <c r="A1023" s="14" t="s">
        <v>6272</v>
      </c>
      <c r="B1023" s="14" t="s">
        <v>6273</v>
      </c>
      <c r="C1023" s="15">
        <v>1.5733493000000001E-2</v>
      </c>
    </row>
    <row r="1024" spans="1:3" x14ac:dyDescent="0.2">
      <c r="A1024" s="14" t="s">
        <v>6272</v>
      </c>
      <c r="B1024" s="14" t="s">
        <v>6274</v>
      </c>
      <c r="C1024" s="15">
        <v>6.7458049999999997E-3</v>
      </c>
    </row>
    <row r="1025" spans="1:3" x14ac:dyDescent="0.2">
      <c r="A1025" s="14" t="s">
        <v>6272</v>
      </c>
      <c r="B1025" s="14" t="s">
        <v>6275</v>
      </c>
      <c r="C1025" s="15">
        <v>8.8412500000000002E-3</v>
      </c>
    </row>
    <row r="1026" spans="1:3" x14ac:dyDescent="0.2">
      <c r="A1026" s="14" t="s">
        <v>6272</v>
      </c>
      <c r="B1026" s="14" t="s">
        <v>6276</v>
      </c>
      <c r="C1026" s="27">
        <v>1.7599999999999999E-19</v>
      </c>
    </row>
    <row r="1027" spans="1:3" x14ac:dyDescent="0.2">
      <c r="A1027" s="14" t="s">
        <v>6272</v>
      </c>
      <c r="B1027" s="14" t="s">
        <v>6277</v>
      </c>
      <c r="C1027" s="27">
        <v>1.4699999999999999E-31</v>
      </c>
    </row>
    <row r="1028" spans="1:3" x14ac:dyDescent="0.2">
      <c r="A1028" s="14" t="s">
        <v>6272</v>
      </c>
      <c r="B1028" s="14" t="s">
        <v>6278</v>
      </c>
      <c r="C1028" s="27">
        <v>2.2199999999999999E-13</v>
      </c>
    </row>
    <row r="1029" spans="1:3" x14ac:dyDescent="0.2">
      <c r="A1029" s="14" t="s">
        <v>6272</v>
      </c>
      <c r="B1029" s="14" t="s">
        <v>6279</v>
      </c>
      <c r="C1029" s="15">
        <v>1.069639E-3</v>
      </c>
    </row>
    <row r="1030" spans="1:3" x14ac:dyDescent="0.2">
      <c r="A1030" s="14" t="s">
        <v>6272</v>
      </c>
      <c r="B1030" s="14" t="s">
        <v>6280</v>
      </c>
      <c r="C1030" s="27">
        <v>1.31E-32</v>
      </c>
    </row>
    <row r="1031" spans="1:3" x14ac:dyDescent="0.2">
      <c r="A1031" s="14" t="s">
        <v>6272</v>
      </c>
      <c r="B1031" s="14" t="s">
        <v>6281</v>
      </c>
      <c r="C1031" s="27">
        <v>4.8699999999999999E-33</v>
      </c>
    </row>
    <row r="1032" spans="1:3" x14ac:dyDescent="0.2">
      <c r="A1032" s="14" t="s">
        <v>6272</v>
      </c>
      <c r="B1032" s="14" t="s">
        <v>6282</v>
      </c>
      <c r="C1032" s="27">
        <v>5.9199999999999996E-28</v>
      </c>
    </row>
    <row r="1033" spans="1:3" x14ac:dyDescent="0.2">
      <c r="A1033" s="14" t="s">
        <v>6272</v>
      </c>
      <c r="B1033" s="14" t="s">
        <v>6283</v>
      </c>
      <c r="C1033" s="27">
        <v>2.0599999999999999E-23</v>
      </c>
    </row>
    <row r="1034" spans="1:3" x14ac:dyDescent="0.2">
      <c r="A1034" s="14" t="s">
        <v>6272</v>
      </c>
      <c r="B1034" s="14" t="s">
        <v>6284</v>
      </c>
      <c r="C1034" s="27">
        <v>6.0000000000000004E-53</v>
      </c>
    </row>
    <row r="1035" spans="1:3" x14ac:dyDescent="0.2">
      <c r="A1035" s="14" t="s">
        <v>6272</v>
      </c>
      <c r="B1035" s="14" t="s">
        <v>6285</v>
      </c>
      <c r="C1035" s="27">
        <v>2.1900000000000001E-16</v>
      </c>
    </row>
    <row r="1036" spans="1:3" x14ac:dyDescent="0.2">
      <c r="A1036" s="14" t="s">
        <v>6272</v>
      </c>
      <c r="B1036" s="14" t="s">
        <v>6286</v>
      </c>
      <c r="C1036" s="27">
        <v>1.33E-11</v>
      </c>
    </row>
    <row r="1037" spans="1:3" x14ac:dyDescent="0.2">
      <c r="A1037" s="14" t="s">
        <v>6272</v>
      </c>
      <c r="B1037" s="14" t="s">
        <v>6287</v>
      </c>
      <c r="C1037" s="27">
        <v>2.9E-11</v>
      </c>
    </row>
    <row r="1038" spans="1:3" x14ac:dyDescent="0.2">
      <c r="A1038" s="14" t="s">
        <v>6272</v>
      </c>
      <c r="B1038" s="14" t="s">
        <v>6288</v>
      </c>
      <c r="C1038" s="27">
        <v>7.0500000000000006E-5</v>
      </c>
    </row>
    <row r="1039" spans="1:3" x14ac:dyDescent="0.2">
      <c r="A1039" s="14" t="s">
        <v>6272</v>
      </c>
      <c r="B1039" s="14" t="s">
        <v>6289</v>
      </c>
      <c r="C1039" s="27">
        <v>1.28E-8</v>
      </c>
    </row>
    <row r="1040" spans="1:3" x14ac:dyDescent="0.2">
      <c r="A1040" s="14" t="s">
        <v>6272</v>
      </c>
      <c r="B1040" s="14" t="s">
        <v>6290</v>
      </c>
      <c r="C1040" s="15">
        <v>8.7694200000000002E-4</v>
      </c>
    </row>
    <row r="1041" spans="1:3" x14ac:dyDescent="0.2">
      <c r="A1041" s="14" t="s">
        <v>6272</v>
      </c>
      <c r="B1041" s="14" t="s">
        <v>6291</v>
      </c>
      <c r="C1041" s="15">
        <v>5.7828070000000001E-3</v>
      </c>
    </row>
    <row r="1042" spans="1:3" x14ac:dyDescent="0.2">
      <c r="A1042" s="14" t="s">
        <v>6272</v>
      </c>
      <c r="B1042" s="14" t="s">
        <v>6292</v>
      </c>
      <c r="C1042" s="15">
        <v>5.3421930000000003E-3</v>
      </c>
    </row>
    <row r="1043" spans="1:3" x14ac:dyDescent="0.2">
      <c r="A1043" s="14" t="s">
        <v>6272</v>
      </c>
      <c r="B1043" s="14" t="s">
        <v>6293</v>
      </c>
      <c r="C1043" s="27">
        <v>4.7399999999999998E-9</v>
      </c>
    </row>
    <row r="1044" spans="1:3" x14ac:dyDescent="0.2">
      <c r="A1044" s="14" t="s">
        <v>6272</v>
      </c>
      <c r="B1044" s="14" t="s">
        <v>6294</v>
      </c>
      <c r="C1044" s="27">
        <v>1.7499999999999999E-10</v>
      </c>
    </row>
    <row r="1045" spans="1:3" x14ac:dyDescent="0.2">
      <c r="A1045" s="14" t="s">
        <v>6272</v>
      </c>
      <c r="B1045" s="14" t="s">
        <v>6295</v>
      </c>
      <c r="C1045" s="15">
        <v>3.2702694999999997E-2</v>
      </c>
    </row>
    <row r="1046" spans="1:3" x14ac:dyDescent="0.2">
      <c r="A1046" s="14" t="s">
        <v>6272</v>
      </c>
      <c r="B1046" s="14" t="s">
        <v>6296</v>
      </c>
      <c r="C1046" s="15">
        <v>0.90067665699999999</v>
      </c>
    </row>
    <row r="1047" spans="1:3" x14ac:dyDescent="0.2">
      <c r="A1047" s="14" t="s">
        <v>6272</v>
      </c>
      <c r="B1047" s="14" t="s">
        <v>6297</v>
      </c>
      <c r="C1047" s="15">
        <v>0.17185824299999999</v>
      </c>
    </row>
    <row r="1048" spans="1:3" x14ac:dyDescent="0.2">
      <c r="A1048" s="14" t="s">
        <v>6272</v>
      </c>
      <c r="B1048" s="14" t="s">
        <v>6298</v>
      </c>
      <c r="C1048" s="15">
        <v>6.6885755000000005E-2</v>
      </c>
    </row>
    <row r="1049" spans="1:3" x14ac:dyDescent="0.2">
      <c r="A1049" s="14" t="s">
        <v>6272</v>
      </c>
      <c r="B1049" s="14" t="s">
        <v>6299</v>
      </c>
      <c r="C1049" s="15">
        <v>0.56228746799999996</v>
      </c>
    </row>
    <row r="1050" spans="1:3" x14ac:dyDescent="0.2">
      <c r="A1050" s="14" t="s">
        <v>6272</v>
      </c>
      <c r="B1050" s="14" t="s">
        <v>6300</v>
      </c>
      <c r="C1050" s="15">
        <v>2.7025310000000002E-3</v>
      </c>
    </row>
    <row r="1051" spans="1:3" x14ac:dyDescent="0.2">
      <c r="A1051" s="14" t="s">
        <v>6272</v>
      </c>
      <c r="B1051" s="14" t="s">
        <v>6301</v>
      </c>
      <c r="C1051" s="27">
        <v>4.2100000000000003E-6</v>
      </c>
    </row>
    <row r="1052" spans="1:3" x14ac:dyDescent="0.2">
      <c r="A1052" s="14" t="s">
        <v>6272</v>
      </c>
      <c r="B1052" s="14" t="s">
        <v>6302</v>
      </c>
      <c r="C1052" s="27">
        <v>2.0799999999999998E-9</v>
      </c>
    </row>
    <row r="1053" spans="1:3" x14ac:dyDescent="0.2">
      <c r="A1053" s="14" t="s">
        <v>6273</v>
      </c>
      <c r="B1053" s="14" t="s">
        <v>6274</v>
      </c>
      <c r="C1053" s="15">
        <v>0.49439335699999998</v>
      </c>
    </row>
    <row r="1054" spans="1:3" x14ac:dyDescent="0.2">
      <c r="A1054" s="14" t="s">
        <v>6273</v>
      </c>
      <c r="B1054" s="14" t="s">
        <v>6275</v>
      </c>
      <c r="C1054" s="15">
        <v>0.101287671</v>
      </c>
    </row>
    <row r="1055" spans="1:3" x14ac:dyDescent="0.2">
      <c r="A1055" s="14" t="s">
        <v>6273</v>
      </c>
      <c r="B1055" s="14" t="s">
        <v>6276</v>
      </c>
      <c r="C1055" s="15">
        <v>1.1767764999999999E-2</v>
      </c>
    </row>
    <row r="1056" spans="1:3" x14ac:dyDescent="0.2">
      <c r="A1056" s="14" t="s">
        <v>6273</v>
      </c>
      <c r="B1056" s="14" t="s">
        <v>6277</v>
      </c>
      <c r="C1056" s="27">
        <v>1.96E-17</v>
      </c>
    </row>
    <row r="1057" spans="1:3" x14ac:dyDescent="0.2">
      <c r="A1057" s="14" t="s">
        <v>6273</v>
      </c>
      <c r="B1057" s="14" t="s">
        <v>6278</v>
      </c>
      <c r="C1057" s="27">
        <v>2.1299999999999999E-5</v>
      </c>
    </row>
    <row r="1058" spans="1:3" x14ac:dyDescent="0.2">
      <c r="A1058" s="14" t="s">
        <v>6273</v>
      </c>
      <c r="B1058" s="14" t="s">
        <v>6279</v>
      </c>
      <c r="C1058" s="15">
        <v>0.17021516</v>
      </c>
    </row>
    <row r="1059" spans="1:3" x14ac:dyDescent="0.2">
      <c r="A1059" s="14" t="s">
        <v>6273</v>
      </c>
      <c r="B1059" s="14" t="s">
        <v>6280</v>
      </c>
      <c r="C1059" s="27">
        <v>8.6099999999999998E-19</v>
      </c>
    </row>
    <row r="1060" spans="1:3" x14ac:dyDescent="0.2">
      <c r="A1060" s="14" t="s">
        <v>6273</v>
      </c>
      <c r="B1060" s="14" t="s">
        <v>6281</v>
      </c>
      <c r="C1060" s="27">
        <v>9.0200000000000006E-15</v>
      </c>
    </row>
    <row r="1061" spans="1:3" x14ac:dyDescent="0.2">
      <c r="A1061" s="14" t="s">
        <v>6273</v>
      </c>
      <c r="B1061" s="14" t="s">
        <v>6282</v>
      </c>
      <c r="C1061" s="27">
        <v>8.0299999999999999E-15</v>
      </c>
    </row>
    <row r="1062" spans="1:3" x14ac:dyDescent="0.2">
      <c r="A1062" s="14" t="s">
        <v>6273</v>
      </c>
      <c r="B1062" s="14" t="s">
        <v>6283</v>
      </c>
      <c r="C1062" s="27">
        <v>3.2899999999999997E-8</v>
      </c>
    </row>
    <row r="1063" spans="1:3" x14ac:dyDescent="0.2">
      <c r="A1063" s="14" t="s">
        <v>6273</v>
      </c>
      <c r="B1063" s="14" t="s">
        <v>6284</v>
      </c>
      <c r="C1063" s="27">
        <v>8.1400000000000005E-38</v>
      </c>
    </row>
    <row r="1064" spans="1:3" x14ac:dyDescent="0.2">
      <c r="A1064" s="14" t="s">
        <v>6273</v>
      </c>
      <c r="B1064" s="14" t="s">
        <v>6285</v>
      </c>
      <c r="C1064" s="27">
        <v>1.79E-6</v>
      </c>
    </row>
    <row r="1065" spans="1:3" x14ac:dyDescent="0.2">
      <c r="A1065" s="14" t="s">
        <v>6273</v>
      </c>
      <c r="B1065" s="14" t="s">
        <v>6286</v>
      </c>
      <c r="C1065" s="15">
        <v>9.9281609999999996E-3</v>
      </c>
    </row>
    <row r="1066" spans="1:3" x14ac:dyDescent="0.2">
      <c r="A1066" s="14" t="s">
        <v>6273</v>
      </c>
      <c r="B1066" s="14" t="s">
        <v>6287</v>
      </c>
      <c r="C1066" s="27">
        <v>4.88E-5</v>
      </c>
    </row>
    <row r="1067" spans="1:3" x14ac:dyDescent="0.2">
      <c r="A1067" s="14" t="s">
        <v>6273</v>
      </c>
      <c r="B1067" s="14" t="s">
        <v>6288</v>
      </c>
      <c r="C1067" s="15">
        <v>0.34300565900000002</v>
      </c>
    </row>
    <row r="1068" spans="1:3" x14ac:dyDescent="0.2">
      <c r="A1068" s="14" t="s">
        <v>6273</v>
      </c>
      <c r="B1068" s="14" t="s">
        <v>6289</v>
      </c>
      <c r="C1068" s="15">
        <v>3.6163010000000002E-3</v>
      </c>
    </row>
    <row r="1069" spans="1:3" x14ac:dyDescent="0.2">
      <c r="A1069" s="14" t="s">
        <v>6273</v>
      </c>
      <c r="B1069" s="14" t="s">
        <v>6290</v>
      </c>
      <c r="C1069" s="15">
        <v>0.49196907499999998</v>
      </c>
    </row>
    <row r="1070" spans="1:3" x14ac:dyDescent="0.2">
      <c r="A1070" s="14" t="s">
        <v>6273</v>
      </c>
      <c r="B1070" s="14" t="s">
        <v>6291</v>
      </c>
      <c r="C1070" s="15">
        <v>2.652845E-3</v>
      </c>
    </row>
    <row r="1071" spans="1:3" x14ac:dyDescent="0.2">
      <c r="A1071" s="14" t="s">
        <v>6273</v>
      </c>
      <c r="B1071" s="14" t="s">
        <v>6292</v>
      </c>
      <c r="C1071" s="15">
        <v>2.0089249999999999E-3</v>
      </c>
    </row>
    <row r="1072" spans="1:3" x14ac:dyDescent="0.2">
      <c r="A1072" s="14" t="s">
        <v>6273</v>
      </c>
      <c r="B1072" s="14" t="s">
        <v>6293</v>
      </c>
      <c r="C1072" s="27">
        <v>2.7500000000000001E-5</v>
      </c>
    </row>
    <row r="1073" spans="1:3" x14ac:dyDescent="0.2">
      <c r="A1073" s="14" t="s">
        <v>6273</v>
      </c>
      <c r="B1073" s="14" t="s">
        <v>6294</v>
      </c>
      <c r="C1073" s="27">
        <v>7.6599999999999995E-6</v>
      </c>
    </row>
    <row r="1074" spans="1:3" x14ac:dyDescent="0.2">
      <c r="A1074" s="14" t="s">
        <v>6273</v>
      </c>
      <c r="B1074" s="14" t="s">
        <v>6295</v>
      </c>
      <c r="C1074" s="15">
        <v>0.31652080999999999</v>
      </c>
    </row>
    <row r="1075" spans="1:3" x14ac:dyDescent="0.2">
      <c r="A1075" s="14" t="s">
        <v>6273</v>
      </c>
      <c r="B1075" s="14" t="s">
        <v>6296</v>
      </c>
      <c r="C1075" s="15">
        <v>0.12318546599999999</v>
      </c>
    </row>
    <row r="1076" spans="1:3" x14ac:dyDescent="0.2">
      <c r="A1076" s="14" t="s">
        <v>6273</v>
      </c>
      <c r="B1076" s="14" t="s">
        <v>6297</v>
      </c>
      <c r="C1076" s="15">
        <v>9.5842099999999993E-3</v>
      </c>
    </row>
    <row r="1077" spans="1:3" x14ac:dyDescent="0.2">
      <c r="A1077" s="14" t="s">
        <v>6273</v>
      </c>
      <c r="B1077" s="14" t="s">
        <v>6298</v>
      </c>
      <c r="C1077" s="15">
        <v>0.89052013900000004</v>
      </c>
    </row>
    <row r="1078" spans="1:3" x14ac:dyDescent="0.2">
      <c r="A1078" s="14" t="s">
        <v>6273</v>
      </c>
      <c r="B1078" s="14" t="s">
        <v>6299</v>
      </c>
      <c r="C1078" s="15">
        <v>0.35905337199999998</v>
      </c>
    </row>
    <row r="1079" spans="1:3" x14ac:dyDescent="0.2">
      <c r="A1079" s="14" t="s">
        <v>6273</v>
      </c>
      <c r="B1079" s="14" t="s">
        <v>6300</v>
      </c>
      <c r="C1079" s="15">
        <v>4.2538433E-2</v>
      </c>
    </row>
    <row r="1080" spans="1:3" x14ac:dyDescent="0.2">
      <c r="A1080" s="14" t="s">
        <v>6273</v>
      </c>
      <c r="B1080" s="14" t="s">
        <v>6301</v>
      </c>
      <c r="C1080" s="27">
        <v>3.8700000000000002E-6</v>
      </c>
    </row>
    <row r="1081" spans="1:3" x14ac:dyDescent="0.2">
      <c r="A1081" s="14" t="s">
        <v>6273</v>
      </c>
      <c r="B1081" s="14" t="s">
        <v>6302</v>
      </c>
      <c r="C1081" s="27">
        <v>3.55E-8</v>
      </c>
    </row>
    <row r="1082" spans="1:3" x14ac:dyDescent="0.2">
      <c r="A1082" s="14" t="s">
        <v>6274</v>
      </c>
      <c r="B1082" s="14" t="s">
        <v>6275</v>
      </c>
      <c r="C1082" s="15">
        <v>0.27129810799999998</v>
      </c>
    </row>
    <row r="1083" spans="1:3" x14ac:dyDescent="0.2">
      <c r="A1083" s="14" t="s">
        <v>6274</v>
      </c>
      <c r="B1083" s="14" t="s">
        <v>6276</v>
      </c>
      <c r="C1083" s="27">
        <v>5.7400000000000002E-12</v>
      </c>
    </row>
    <row r="1084" spans="1:3" x14ac:dyDescent="0.2">
      <c r="A1084" s="14" t="s">
        <v>6274</v>
      </c>
      <c r="B1084" s="14" t="s">
        <v>6277</v>
      </c>
      <c r="C1084" s="27">
        <v>3.1800000000000002E-26</v>
      </c>
    </row>
    <row r="1085" spans="1:3" x14ac:dyDescent="0.2">
      <c r="A1085" s="14" t="s">
        <v>6274</v>
      </c>
      <c r="B1085" s="14" t="s">
        <v>6278</v>
      </c>
      <c r="C1085" s="27">
        <v>8.5400000000000005E-10</v>
      </c>
    </row>
    <row r="1086" spans="1:3" x14ac:dyDescent="0.2">
      <c r="A1086" s="14" t="s">
        <v>6274</v>
      </c>
      <c r="B1086" s="14" t="s">
        <v>6279</v>
      </c>
      <c r="C1086" s="15">
        <v>3.5551530000000001E-3</v>
      </c>
    </row>
    <row r="1087" spans="1:3" x14ac:dyDescent="0.2">
      <c r="A1087" s="14" t="s">
        <v>6274</v>
      </c>
      <c r="B1087" s="14" t="s">
        <v>6280</v>
      </c>
      <c r="C1087" s="27">
        <v>3.9899999999999997E-21</v>
      </c>
    </row>
    <row r="1088" spans="1:3" x14ac:dyDescent="0.2">
      <c r="A1088" s="14" t="s">
        <v>6274</v>
      </c>
      <c r="B1088" s="14" t="s">
        <v>6281</v>
      </c>
      <c r="C1088" s="27">
        <v>6.1000000000000001E-21</v>
      </c>
    </row>
    <row r="1089" spans="1:3" x14ac:dyDescent="0.2">
      <c r="A1089" s="14" t="s">
        <v>6274</v>
      </c>
      <c r="B1089" s="14" t="s">
        <v>6282</v>
      </c>
      <c r="C1089" s="27">
        <v>2.1900000000000002E-21</v>
      </c>
    </row>
    <row r="1090" spans="1:3" x14ac:dyDescent="0.2">
      <c r="A1090" s="14" t="s">
        <v>6274</v>
      </c>
      <c r="B1090" s="14" t="s">
        <v>6283</v>
      </c>
      <c r="C1090" s="27">
        <v>2.61E-16</v>
      </c>
    </row>
    <row r="1091" spans="1:3" x14ac:dyDescent="0.2">
      <c r="A1091" s="14" t="s">
        <v>6274</v>
      </c>
      <c r="B1091" s="14" t="s">
        <v>6284</v>
      </c>
      <c r="C1091" s="27">
        <v>8.4299999999999996E-56</v>
      </c>
    </row>
    <row r="1092" spans="1:3" x14ac:dyDescent="0.2">
      <c r="A1092" s="14" t="s">
        <v>6274</v>
      </c>
      <c r="B1092" s="14" t="s">
        <v>6285</v>
      </c>
      <c r="C1092" s="27">
        <v>3.5100000000000003E-8</v>
      </c>
    </row>
    <row r="1093" spans="1:3" x14ac:dyDescent="0.2">
      <c r="A1093" s="14" t="s">
        <v>6274</v>
      </c>
      <c r="B1093" s="14" t="s">
        <v>6286</v>
      </c>
      <c r="C1093" s="27">
        <v>1.6099999999999998E-5</v>
      </c>
    </row>
    <row r="1094" spans="1:3" x14ac:dyDescent="0.2">
      <c r="A1094" s="14" t="s">
        <v>6274</v>
      </c>
      <c r="B1094" s="14" t="s">
        <v>6287</v>
      </c>
      <c r="C1094" s="27">
        <v>1.9599999999999999E-6</v>
      </c>
    </row>
    <row r="1095" spans="1:3" x14ac:dyDescent="0.2">
      <c r="A1095" s="14" t="s">
        <v>6274</v>
      </c>
      <c r="B1095" s="14" t="s">
        <v>6288</v>
      </c>
      <c r="C1095" s="15">
        <v>4.0742779999999998E-3</v>
      </c>
    </row>
    <row r="1096" spans="1:3" x14ac:dyDescent="0.2">
      <c r="A1096" s="14" t="s">
        <v>6274</v>
      </c>
      <c r="B1096" s="14" t="s">
        <v>6289</v>
      </c>
      <c r="C1096" s="15">
        <v>1.0923163E-2</v>
      </c>
    </row>
    <row r="1097" spans="1:3" x14ac:dyDescent="0.2">
      <c r="A1097" s="14" t="s">
        <v>6274</v>
      </c>
      <c r="B1097" s="14" t="s">
        <v>6290</v>
      </c>
      <c r="C1097" s="15">
        <v>0.26622077100000002</v>
      </c>
    </row>
    <row r="1098" spans="1:3" x14ac:dyDescent="0.2">
      <c r="A1098" s="14" t="s">
        <v>6274</v>
      </c>
      <c r="B1098" s="14" t="s">
        <v>6291</v>
      </c>
      <c r="C1098" s="27">
        <v>8.3599999999999999E-5</v>
      </c>
    </row>
    <row r="1099" spans="1:3" x14ac:dyDescent="0.2">
      <c r="A1099" s="14" t="s">
        <v>6274</v>
      </c>
      <c r="B1099" s="14" t="s">
        <v>6292</v>
      </c>
      <c r="C1099" s="15">
        <v>2.23062E-4</v>
      </c>
    </row>
    <row r="1100" spans="1:3" x14ac:dyDescent="0.2">
      <c r="A1100" s="14" t="s">
        <v>6274</v>
      </c>
      <c r="B1100" s="14" t="s">
        <v>6293</v>
      </c>
      <c r="C1100" s="27">
        <v>5.7100000000000003E-9</v>
      </c>
    </row>
    <row r="1101" spans="1:3" x14ac:dyDescent="0.2">
      <c r="A1101" s="14" t="s">
        <v>6274</v>
      </c>
      <c r="B1101" s="14" t="s">
        <v>6294</v>
      </c>
      <c r="C1101" s="27">
        <v>1.14E-8</v>
      </c>
    </row>
    <row r="1102" spans="1:3" x14ac:dyDescent="0.2">
      <c r="A1102" s="14" t="s">
        <v>6274</v>
      </c>
      <c r="B1102" s="14" t="s">
        <v>6295</v>
      </c>
      <c r="C1102" s="15">
        <v>6.7444014999999996E-2</v>
      </c>
    </row>
    <row r="1103" spans="1:3" x14ac:dyDescent="0.2">
      <c r="A1103" s="14" t="s">
        <v>6274</v>
      </c>
      <c r="B1103" s="14" t="s">
        <v>6296</v>
      </c>
      <c r="C1103" s="15">
        <v>8.4643819999999995E-3</v>
      </c>
    </row>
    <row r="1104" spans="1:3" x14ac:dyDescent="0.2">
      <c r="A1104" s="14" t="s">
        <v>6274</v>
      </c>
      <c r="B1104" s="14" t="s">
        <v>6297</v>
      </c>
      <c r="C1104" s="15">
        <v>1.946206E-3</v>
      </c>
    </row>
    <row r="1105" spans="1:3" x14ac:dyDescent="0.2">
      <c r="A1105" s="14" t="s">
        <v>6274</v>
      </c>
      <c r="B1105" s="14" t="s">
        <v>6298</v>
      </c>
      <c r="C1105" s="15">
        <v>0.34802873000000001</v>
      </c>
    </row>
    <row r="1106" spans="1:3" x14ac:dyDescent="0.2">
      <c r="A1106" s="14" t="s">
        <v>6274</v>
      </c>
      <c r="B1106" s="14" t="s">
        <v>6299</v>
      </c>
      <c r="C1106" s="15">
        <v>0.33212746700000001</v>
      </c>
    </row>
    <row r="1107" spans="1:3" x14ac:dyDescent="0.2">
      <c r="A1107" s="14" t="s">
        <v>6274</v>
      </c>
      <c r="B1107" s="14" t="s">
        <v>6300</v>
      </c>
      <c r="C1107" s="15">
        <v>9.4865580000000008E-3</v>
      </c>
    </row>
    <row r="1108" spans="1:3" x14ac:dyDescent="0.2">
      <c r="A1108" s="14" t="s">
        <v>6274</v>
      </c>
      <c r="B1108" s="14" t="s">
        <v>6301</v>
      </c>
      <c r="C1108" s="27">
        <v>4.8099999999999999E-10</v>
      </c>
    </row>
    <row r="1109" spans="1:3" x14ac:dyDescent="0.2">
      <c r="A1109" s="14" t="s">
        <v>6274</v>
      </c>
      <c r="B1109" s="14" t="s">
        <v>6302</v>
      </c>
      <c r="C1109" s="27">
        <v>5.1300000000000002E-12</v>
      </c>
    </row>
    <row r="1110" spans="1:3" x14ac:dyDescent="0.2">
      <c r="A1110" s="14" t="s">
        <v>6275</v>
      </c>
      <c r="B1110" s="14" t="s">
        <v>6276</v>
      </c>
      <c r="C1110" s="15">
        <v>4.4779349999999997E-3</v>
      </c>
    </row>
    <row r="1111" spans="1:3" x14ac:dyDescent="0.2">
      <c r="A1111" s="14" t="s">
        <v>6275</v>
      </c>
      <c r="B1111" s="14" t="s">
        <v>6277</v>
      </c>
      <c r="C1111" s="27">
        <v>3.37E-16</v>
      </c>
    </row>
    <row r="1112" spans="1:3" x14ac:dyDescent="0.2">
      <c r="A1112" s="14" t="s">
        <v>6275</v>
      </c>
      <c r="B1112" s="14" t="s">
        <v>6278</v>
      </c>
      <c r="C1112" s="15">
        <v>1.09671E-4</v>
      </c>
    </row>
    <row r="1113" spans="1:3" x14ac:dyDescent="0.2">
      <c r="A1113" s="14" t="s">
        <v>6275</v>
      </c>
      <c r="B1113" s="14" t="s">
        <v>6279</v>
      </c>
      <c r="C1113" s="15">
        <v>0.50314208500000002</v>
      </c>
    </row>
    <row r="1114" spans="1:3" x14ac:dyDescent="0.2">
      <c r="A1114" s="14" t="s">
        <v>6275</v>
      </c>
      <c r="B1114" s="14" t="s">
        <v>6280</v>
      </c>
      <c r="C1114" s="27">
        <v>1.83E-13</v>
      </c>
    </row>
    <row r="1115" spans="1:3" x14ac:dyDescent="0.2">
      <c r="A1115" s="14" t="s">
        <v>6275</v>
      </c>
      <c r="B1115" s="14" t="s">
        <v>6281</v>
      </c>
      <c r="C1115" s="27">
        <v>6.2299999999999999E-15</v>
      </c>
    </row>
    <row r="1116" spans="1:3" x14ac:dyDescent="0.2">
      <c r="A1116" s="14" t="s">
        <v>6275</v>
      </c>
      <c r="B1116" s="14" t="s">
        <v>6282</v>
      </c>
      <c r="C1116" s="27">
        <v>3.7999999999999998E-10</v>
      </c>
    </row>
    <row r="1117" spans="1:3" x14ac:dyDescent="0.2">
      <c r="A1117" s="14" t="s">
        <v>6275</v>
      </c>
      <c r="B1117" s="14" t="s">
        <v>6283</v>
      </c>
      <c r="C1117" s="27">
        <v>2.8500000000000002E-5</v>
      </c>
    </row>
    <row r="1118" spans="1:3" x14ac:dyDescent="0.2">
      <c r="A1118" s="14" t="s">
        <v>6275</v>
      </c>
      <c r="B1118" s="14" t="s">
        <v>6284</v>
      </c>
      <c r="C1118" s="27">
        <v>1.58E-28</v>
      </c>
    </row>
    <row r="1119" spans="1:3" x14ac:dyDescent="0.2">
      <c r="A1119" s="14" t="s">
        <v>6275</v>
      </c>
      <c r="B1119" s="14" t="s">
        <v>6285</v>
      </c>
      <c r="C1119" s="15">
        <v>9.2379814000000005E-2</v>
      </c>
    </row>
    <row r="1120" spans="1:3" x14ac:dyDescent="0.2">
      <c r="A1120" s="14" t="s">
        <v>6275</v>
      </c>
      <c r="B1120" s="14" t="s">
        <v>6286</v>
      </c>
      <c r="C1120" s="15">
        <v>3.2553421999999999E-2</v>
      </c>
    </row>
    <row r="1121" spans="1:3" x14ac:dyDescent="0.2">
      <c r="A1121" s="14" t="s">
        <v>6275</v>
      </c>
      <c r="B1121" s="14" t="s">
        <v>6287</v>
      </c>
      <c r="C1121" s="15">
        <v>0.113937233</v>
      </c>
    </row>
    <row r="1122" spans="1:3" x14ac:dyDescent="0.2">
      <c r="A1122" s="14" t="s">
        <v>6275</v>
      </c>
      <c r="B1122" s="14" t="s">
        <v>6288</v>
      </c>
      <c r="C1122" s="15">
        <v>0.22120335899999999</v>
      </c>
    </row>
    <row r="1123" spans="1:3" x14ac:dyDescent="0.2">
      <c r="A1123" s="14" t="s">
        <v>6275</v>
      </c>
      <c r="B1123" s="14" t="s">
        <v>6289</v>
      </c>
      <c r="C1123" s="15">
        <v>0.52342266299999995</v>
      </c>
    </row>
    <row r="1124" spans="1:3" x14ac:dyDescent="0.2">
      <c r="A1124" s="14" t="s">
        <v>6275</v>
      </c>
      <c r="B1124" s="14" t="s">
        <v>6290</v>
      </c>
      <c r="C1124" s="15">
        <v>0.24997244800000001</v>
      </c>
    </row>
    <row r="1125" spans="1:3" x14ac:dyDescent="0.2">
      <c r="A1125" s="14" t="s">
        <v>6275</v>
      </c>
      <c r="B1125" s="14" t="s">
        <v>6291</v>
      </c>
      <c r="C1125" s="15">
        <v>1.3290909999999999E-3</v>
      </c>
    </row>
    <row r="1126" spans="1:3" x14ac:dyDescent="0.2">
      <c r="A1126" s="14" t="s">
        <v>6275</v>
      </c>
      <c r="B1126" s="14" t="s">
        <v>6292</v>
      </c>
      <c r="C1126" s="15">
        <v>6.6345950000000001E-2</v>
      </c>
    </row>
    <row r="1127" spans="1:3" x14ac:dyDescent="0.2">
      <c r="A1127" s="14" t="s">
        <v>6275</v>
      </c>
      <c r="B1127" s="14" t="s">
        <v>6293</v>
      </c>
      <c r="C1127" s="27">
        <v>2.3799999999999999E-5</v>
      </c>
    </row>
    <row r="1128" spans="1:3" x14ac:dyDescent="0.2">
      <c r="A1128" s="14" t="s">
        <v>6275</v>
      </c>
      <c r="B1128" s="14" t="s">
        <v>6294</v>
      </c>
      <c r="C1128" s="15">
        <v>1.2263700000000001E-4</v>
      </c>
    </row>
    <row r="1129" spans="1:3" x14ac:dyDescent="0.2">
      <c r="A1129" s="14" t="s">
        <v>6275</v>
      </c>
      <c r="B1129" s="14" t="s">
        <v>6295</v>
      </c>
      <c r="C1129" s="15">
        <v>0.82126515499999997</v>
      </c>
    </row>
    <row r="1130" spans="1:3" x14ac:dyDescent="0.2">
      <c r="A1130" s="14" t="s">
        <v>6275</v>
      </c>
      <c r="B1130" s="14" t="s">
        <v>6296</v>
      </c>
      <c r="C1130" s="15">
        <v>0.89318567500000001</v>
      </c>
    </row>
    <row r="1131" spans="1:3" x14ac:dyDescent="0.2">
      <c r="A1131" s="14" t="s">
        <v>6275</v>
      </c>
      <c r="B1131" s="14" t="s">
        <v>6297</v>
      </c>
      <c r="C1131" s="15">
        <v>3.6674611000000003E-2</v>
      </c>
    </row>
    <row r="1132" spans="1:3" x14ac:dyDescent="0.2">
      <c r="A1132" s="14" t="s">
        <v>6275</v>
      </c>
      <c r="B1132" s="14" t="s">
        <v>6298</v>
      </c>
      <c r="C1132" s="15">
        <v>0.23223263499999999</v>
      </c>
    </row>
    <row r="1133" spans="1:3" x14ac:dyDescent="0.2">
      <c r="A1133" s="14" t="s">
        <v>6275</v>
      </c>
      <c r="B1133" s="14" t="s">
        <v>6299</v>
      </c>
      <c r="C1133" s="15">
        <v>1.1276059E-2</v>
      </c>
    </row>
    <row r="1134" spans="1:3" x14ac:dyDescent="0.2">
      <c r="A1134" s="14" t="s">
        <v>6275</v>
      </c>
      <c r="B1134" s="14" t="s">
        <v>6300</v>
      </c>
      <c r="C1134" s="15">
        <v>7.3142839999999999E-3</v>
      </c>
    </row>
    <row r="1135" spans="1:3" x14ac:dyDescent="0.2">
      <c r="A1135" s="14" t="s">
        <v>6275</v>
      </c>
      <c r="B1135" s="14" t="s">
        <v>6301</v>
      </c>
      <c r="C1135" s="15">
        <v>7.3879600000000001E-4</v>
      </c>
    </row>
    <row r="1136" spans="1:3" x14ac:dyDescent="0.2">
      <c r="A1136" s="14" t="s">
        <v>6275</v>
      </c>
      <c r="B1136" s="14" t="s">
        <v>6302</v>
      </c>
      <c r="C1136" s="27">
        <v>2.0800000000000001E-8</v>
      </c>
    </row>
    <row r="1137" spans="1:3" x14ac:dyDescent="0.2">
      <c r="A1137" s="14" t="s">
        <v>6276</v>
      </c>
      <c r="B1137" s="14" t="s">
        <v>6277</v>
      </c>
      <c r="C1137" s="15">
        <v>0.74452808999999998</v>
      </c>
    </row>
    <row r="1138" spans="1:3" x14ac:dyDescent="0.2">
      <c r="A1138" s="14" t="s">
        <v>6276</v>
      </c>
      <c r="B1138" s="14" t="s">
        <v>6278</v>
      </c>
      <c r="C1138" s="15">
        <v>0.94295072499999999</v>
      </c>
    </row>
    <row r="1139" spans="1:3" x14ac:dyDescent="0.2">
      <c r="A1139" s="14" t="s">
        <v>6276</v>
      </c>
      <c r="B1139" s="14" t="s">
        <v>6279</v>
      </c>
      <c r="C1139" s="15">
        <v>0.70143309399999998</v>
      </c>
    </row>
    <row r="1140" spans="1:3" x14ac:dyDescent="0.2">
      <c r="A1140" s="14" t="s">
        <v>6276</v>
      </c>
      <c r="B1140" s="14" t="s">
        <v>6280</v>
      </c>
      <c r="C1140" s="15">
        <v>1.4296814999999999E-2</v>
      </c>
    </row>
    <row r="1141" spans="1:3" x14ac:dyDescent="0.2">
      <c r="A1141" s="14" t="s">
        <v>6276</v>
      </c>
      <c r="B1141" s="14" t="s">
        <v>6281</v>
      </c>
      <c r="C1141" s="15">
        <v>7.2557424999999995E-2</v>
      </c>
    </row>
    <row r="1142" spans="1:3" x14ac:dyDescent="0.2">
      <c r="A1142" s="14" t="s">
        <v>6276</v>
      </c>
      <c r="B1142" s="14" t="s">
        <v>6282</v>
      </c>
      <c r="C1142" s="15">
        <v>5.8557471999999999E-2</v>
      </c>
    </row>
    <row r="1143" spans="1:3" x14ac:dyDescent="0.2">
      <c r="A1143" s="14" t="s">
        <v>6276</v>
      </c>
      <c r="B1143" s="14" t="s">
        <v>6283</v>
      </c>
      <c r="C1143" s="15">
        <v>1.1919588E-2</v>
      </c>
    </row>
    <row r="1144" spans="1:3" x14ac:dyDescent="0.2">
      <c r="A1144" s="14" t="s">
        <v>6276</v>
      </c>
      <c r="B1144" s="14" t="s">
        <v>6284</v>
      </c>
      <c r="C1144" s="15">
        <v>0.40828657499999998</v>
      </c>
    </row>
    <row r="1145" spans="1:3" x14ac:dyDescent="0.2">
      <c r="A1145" s="14" t="s">
        <v>6276</v>
      </c>
      <c r="B1145" s="14" t="s">
        <v>6285</v>
      </c>
      <c r="C1145" s="15">
        <v>0.98064295499999998</v>
      </c>
    </row>
    <row r="1146" spans="1:3" x14ac:dyDescent="0.2">
      <c r="A1146" s="14" t="s">
        <v>6276</v>
      </c>
      <c r="B1146" s="14" t="s">
        <v>6286</v>
      </c>
      <c r="C1146" s="15">
        <v>0.89330804200000002</v>
      </c>
    </row>
    <row r="1147" spans="1:3" x14ac:dyDescent="0.2">
      <c r="A1147" s="14" t="s">
        <v>6276</v>
      </c>
      <c r="B1147" s="14" t="s">
        <v>6287</v>
      </c>
      <c r="C1147" s="15">
        <v>0.33190480100000003</v>
      </c>
    </row>
    <row r="1148" spans="1:3" x14ac:dyDescent="0.2">
      <c r="A1148" s="14" t="s">
        <v>6276</v>
      </c>
      <c r="B1148" s="14" t="s">
        <v>6288</v>
      </c>
      <c r="C1148" s="15">
        <v>4.2655764999999998E-2</v>
      </c>
    </row>
    <row r="1149" spans="1:3" x14ac:dyDescent="0.2">
      <c r="A1149" s="14" t="s">
        <v>6276</v>
      </c>
      <c r="B1149" s="14" t="s">
        <v>6289</v>
      </c>
      <c r="C1149" s="27">
        <v>5.3999999999999999E-20</v>
      </c>
    </row>
    <row r="1150" spans="1:3" x14ac:dyDescent="0.2">
      <c r="A1150" s="14" t="s">
        <v>6276</v>
      </c>
      <c r="B1150" s="14" t="s">
        <v>6290</v>
      </c>
      <c r="C1150" s="27">
        <v>1.1999999999999999E-13</v>
      </c>
    </row>
    <row r="1151" spans="1:3" x14ac:dyDescent="0.2">
      <c r="A1151" s="14" t="s">
        <v>6276</v>
      </c>
      <c r="B1151" s="14" t="s">
        <v>6291</v>
      </c>
      <c r="C1151" s="27">
        <v>4.8899999999999997E-10</v>
      </c>
    </row>
    <row r="1152" spans="1:3" x14ac:dyDescent="0.2">
      <c r="A1152" s="14" t="s">
        <v>6276</v>
      </c>
      <c r="B1152" s="14" t="s">
        <v>6292</v>
      </c>
      <c r="C1152" s="27">
        <v>1.7E-16</v>
      </c>
    </row>
    <row r="1153" spans="1:3" x14ac:dyDescent="0.2">
      <c r="A1153" s="14" t="s">
        <v>6276</v>
      </c>
      <c r="B1153" s="14" t="s">
        <v>6293</v>
      </c>
      <c r="C1153" s="27">
        <v>1.66E-8</v>
      </c>
    </row>
    <row r="1154" spans="1:3" x14ac:dyDescent="0.2">
      <c r="A1154" s="14" t="s">
        <v>6276</v>
      </c>
      <c r="B1154" s="14" t="s">
        <v>6294</v>
      </c>
      <c r="C1154" s="27">
        <v>1.2799999999999999E-5</v>
      </c>
    </row>
    <row r="1155" spans="1:3" x14ac:dyDescent="0.2">
      <c r="A1155" s="14" t="s">
        <v>6276</v>
      </c>
      <c r="B1155" s="14" t="s">
        <v>6295</v>
      </c>
      <c r="C1155" s="15">
        <v>0.17986264099999999</v>
      </c>
    </row>
    <row r="1156" spans="1:3" x14ac:dyDescent="0.2">
      <c r="A1156" s="14" t="s">
        <v>6276</v>
      </c>
      <c r="B1156" s="14" t="s">
        <v>6296</v>
      </c>
      <c r="C1156" s="15">
        <v>0.380024637</v>
      </c>
    </row>
    <row r="1157" spans="1:3" x14ac:dyDescent="0.2">
      <c r="A1157" s="14" t="s">
        <v>6276</v>
      </c>
      <c r="B1157" s="14" t="s">
        <v>6297</v>
      </c>
      <c r="C1157" s="15">
        <v>4.0540299999999998E-4</v>
      </c>
    </row>
    <row r="1158" spans="1:3" x14ac:dyDescent="0.2">
      <c r="A1158" s="14" t="s">
        <v>6276</v>
      </c>
      <c r="B1158" s="14" t="s">
        <v>6298</v>
      </c>
      <c r="C1158" s="15">
        <v>0.72985771899999996</v>
      </c>
    </row>
    <row r="1159" spans="1:3" x14ac:dyDescent="0.2">
      <c r="A1159" s="14" t="s">
        <v>6276</v>
      </c>
      <c r="B1159" s="14" t="s">
        <v>6299</v>
      </c>
      <c r="C1159" s="15">
        <v>1.3891043E-2</v>
      </c>
    </row>
    <row r="1160" spans="1:3" x14ac:dyDescent="0.2">
      <c r="A1160" s="14" t="s">
        <v>6276</v>
      </c>
      <c r="B1160" s="14" t="s">
        <v>6300</v>
      </c>
      <c r="C1160" s="27">
        <v>3.6399999999999997E-5</v>
      </c>
    </row>
    <row r="1161" spans="1:3" x14ac:dyDescent="0.2">
      <c r="A1161" s="14" t="s">
        <v>6276</v>
      </c>
      <c r="B1161" s="14" t="s">
        <v>6301</v>
      </c>
      <c r="C1161" s="27">
        <v>8.7999999999999997E-12</v>
      </c>
    </row>
    <row r="1162" spans="1:3" x14ac:dyDescent="0.2">
      <c r="A1162" s="14" t="s">
        <v>6276</v>
      </c>
      <c r="B1162" s="14" t="s">
        <v>6302</v>
      </c>
      <c r="C1162" s="27">
        <v>1.18E-15</v>
      </c>
    </row>
    <row r="1163" spans="1:3" x14ac:dyDescent="0.2">
      <c r="A1163" s="14" t="s">
        <v>6277</v>
      </c>
      <c r="B1163" s="14" t="s">
        <v>6278</v>
      </c>
      <c r="C1163" s="15">
        <v>0.68386654599999996</v>
      </c>
    </row>
    <row r="1164" spans="1:3" x14ac:dyDescent="0.2">
      <c r="A1164" s="14" t="s">
        <v>6277</v>
      </c>
      <c r="B1164" s="14" t="s">
        <v>6279</v>
      </c>
      <c r="C1164" s="15">
        <v>0.97528748099999996</v>
      </c>
    </row>
    <row r="1165" spans="1:3" x14ac:dyDescent="0.2">
      <c r="A1165" s="14" t="s">
        <v>6277</v>
      </c>
      <c r="B1165" s="14" t="s">
        <v>6280</v>
      </c>
      <c r="C1165" s="15">
        <v>1.2775699999999999E-4</v>
      </c>
    </row>
    <row r="1166" spans="1:3" x14ac:dyDescent="0.2">
      <c r="A1166" s="14" t="s">
        <v>6277</v>
      </c>
      <c r="B1166" s="14" t="s">
        <v>6281</v>
      </c>
      <c r="C1166" s="15">
        <v>2.548519E-3</v>
      </c>
    </row>
    <row r="1167" spans="1:3" x14ac:dyDescent="0.2">
      <c r="A1167" s="14" t="s">
        <v>6277</v>
      </c>
      <c r="B1167" s="14" t="s">
        <v>6282</v>
      </c>
      <c r="C1167" s="15">
        <v>1.6525089E-2</v>
      </c>
    </row>
    <row r="1168" spans="1:3" x14ac:dyDescent="0.2">
      <c r="A1168" s="14" t="s">
        <v>6277</v>
      </c>
      <c r="B1168" s="14" t="s">
        <v>6283</v>
      </c>
      <c r="C1168" s="15">
        <v>1.8417800000000001E-4</v>
      </c>
    </row>
    <row r="1169" spans="1:3" x14ac:dyDescent="0.2">
      <c r="A1169" s="14" t="s">
        <v>6277</v>
      </c>
      <c r="B1169" s="14" t="s">
        <v>6284</v>
      </c>
      <c r="C1169" s="15">
        <v>1.059033E-3</v>
      </c>
    </row>
    <row r="1170" spans="1:3" x14ac:dyDescent="0.2">
      <c r="A1170" s="14" t="s">
        <v>6277</v>
      </c>
      <c r="B1170" s="14" t="s">
        <v>6285</v>
      </c>
      <c r="C1170" s="15">
        <v>0.575741218</v>
      </c>
    </row>
    <row r="1171" spans="1:3" x14ac:dyDescent="0.2">
      <c r="A1171" s="14" t="s">
        <v>6277</v>
      </c>
      <c r="B1171" s="14" t="s">
        <v>6286</v>
      </c>
      <c r="C1171" s="15">
        <v>0.29780916000000002</v>
      </c>
    </row>
    <row r="1172" spans="1:3" x14ac:dyDescent="0.2">
      <c r="A1172" s="14" t="s">
        <v>6277</v>
      </c>
      <c r="B1172" s="14" t="s">
        <v>6287</v>
      </c>
      <c r="C1172" s="15">
        <v>4.7550910000000004E-3</v>
      </c>
    </row>
    <row r="1173" spans="1:3" x14ac:dyDescent="0.2">
      <c r="A1173" s="14" t="s">
        <v>6277</v>
      </c>
      <c r="B1173" s="14" t="s">
        <v>6288</v>
      </c>
      <c r="C1173" s="15">
        <v>0.29718543800000002</v>
      </c>
    </row>
    <row r="1174" spans="1:3" x14ac:dyDescent="0.2">
      <c r="A1174" s="14" t="s">
        <v>6277</v>
      </c>
      <c r="B1174" s="14" t="s">
        <v>6289</v>
      </c>
      <c r="C1174" s="27">
        <v>5.5499999999999998E-35</v>
      </c>
    </row>
    <row r="1175" spans="1:3" x14ac:dyDescent="0.2">
      <c r="A1175" s="14" t="s">
        <v>6277</v>
      </c>
      <c r="B1175" s="14" t="s">
        <v>6290</v>
      </c>
      <c r="C1175" s="27">
        <v>5.1799999999999999E-29</v>
      </c>
    </row>
    <row r="1176" spans="1:3" x14ac:dyDescent="0.2">
      <c r="A1176" s="14" t="s">
        <v>6277</v>
      </c>
      <c r="B1176" s="14" t="s">
        <v>6291</v>
      </c>
      <c r="C1176" s="27">
        <v>8.7200000000000006E-20</v>
      </c>
    </row>
    <row r="1177" spans="1:3" x14ac:dyDescent="0.2">
      <c r="A1177" s="14" t="s">
        <v>6277</v>
      </c>
      <c r="B1177" s="14" t="s">
        <v>6292</v>
      </c>
      <c r="C1177" s="27">
        <v>3.9799999999999998E-30</v>
      </c>
    </row>
    <row r="1178" spans="1:3" x14ac:dyDescent="0.2">
      <c r="A1178" s="14" t="s">
        <v>6277</v>
      </c>
      <c r="B1178" s="14" t="s">
        <v>6293</v>
      </c>
      <c r="C1178" s="27">
        <v>6.9799999999999995E-13</v>
      </c>
    </row>
    <row r="1179" spans="1:3" x14ac:dyDescent="0.2">
      <c r="A1179" s="14" t="s">
        <v>6277</v>
      </c>
      <c r="B1179" s="14" t="s">
        <v>6294</v>
      </c>
      <c r="C1179" s="27">
        <v>2.1900000000000001E-9</v>
      </c>
    </row>
    <row r="1180" spans="1:3" x14ac:dyDescent="0.2">
      <c r="A1180" s="14" t="s">
        <v>6277</v>
      </c>
      <c r="B1180" s="14" t="s">
        <v>6295</v>
      </c>
      <c r="C1180" s="15">
        <v>0.63337632200000005</v>
      </c>
    </row>
    <row r="1181" spans="1:3" x14ac:dyDescent="0.2">
      <c r="A1181" s="14" t="s">
        <v>6277</v>
      </c>
      <c r="B1181" s="14" t="s">
        <v>6296</v>
      </c>
      <c r="C1181" s="15">
        <v>5.5712399999999999E-4</v>
      </c>
    </row>
    <row r="1182" spans="1:3" x14ac:dyDescent="0.2">
      <c r="A1182" s="14" t="s">
        <v>6277</v>
      </c>
      <c r="B1182" s="14" t="s">
        <v>6297</v>
      </c>
      <c r="C1182" s="27">
        <v>2.8599999999999999E-12</v>
      </c>
    </row>
    <row r="1183" spans="1:3" x14ac:dyDescent="0.2">
      <c r="A1183" s="14" t="s">
        <v>6277</v>
      </c>
      <c r="B1183" s="14" t="s">
        <v>6298</v>
      </c>
      <c r="C1183" s="15">
        <v>2.7340200000000001E-4</v>
      </c>
    </row>
    <row r="1184" spans="1:3" x14ac:dyDescent="0.2">
      <c r="A1184" s="14" t="s">
        <v>6277</v>
      </c>
      <c r="B1184" s="14" t="s">
        <v>6299</v>
      </c>
      <c r="C1184" s="27">
        <v>1.0499999999999999E-5</v>
      </c>
    </row>
    <row r="1185" spans="1:3" x14ac:dyDescent="0.2">
      <c r="A1185" s="14" t="s">
        <v>6277</v>
      </c>
      <c r="B1185" s="14" t="s">
        <v>6300</v>
      </c>
      <c r="C1185" s="27">
        <v>4.5599999999999998E-17</v>
      </c>
    </row>
    <row r="1186" spans="1:3" x14ac:dyDescent="0.2">
      <c r="A1186" s="14" t="s">
        <v>6277</v>
      </c>
      <c r="B1186" s="14" t="s">
        <v>6301</v>
      </c>
      <c r="C1186" s="27">
        <v>2.4199999999999999E-22</v>
      </c>
    </row>
    <row r="1187" spans="1:3" x14ac:dyDescent="0.2">
      <c r="A1187" s="14" t="s">
        <v>6277</v>
      </c>
      <c r="B1187" s="14" t="s">
        <v>6302</v>
      </c>
      <c r="C1187" s="27">
        <v>2.3800000000000001E-25</v>
      </c>
    </row>
    <row r="1188" spans="1:3" x14ac:dyDescent="0.2">
      <c r="A1188" s="14" t="s">
        <v>6278</v>
      </c>
      <c r="B1188" s="14" t="s">
        <v>6279</v>
      </c>
      <c r="C1188" s="15">
        <v>0.64523684100000001</v>
      </c>
    </row>
    <row r="1189" spans="1:3" x14ac:dyDescent="0.2">
      <c r="A1189" s="14" t="s">
        <v>6278</v>
      </c>
      <c r="B1189" s="14" t="s">
        <v>6280</v>
      </c>
      <c r="C1189" s="15">
        <v>2.1560609999999999E-3</v>
      </c>
    </row>
    <row r="1190" spans="1:3" x14ac:dyDescent="0.2">
      <c r="A1190" s="14" t="s">
        <v>6278</v>
      </c>
      <c r="B1190" s="14" t="s">
        <v>6281</v>
      </c>
      <c r="C1190" s="15">
        <v>0.46792582300000002</v>
      </c>
    </row>
    <row r="1191" spans="1:3" x14ac:dyDescent="0.2">
      <c r="A1191" s="14" t="s">
        <v>6278</v>
      </c>
      <c r="B1191" s="14" t="s">
        <v>6282</v>
      </c>
      <c r="C1191" s="15">
        <v>0.54018648700000005</v>
      </c>
    </row>
    <row r="1192" spans="1:3" x14ac:dyDescent="0.2">
      <c r="A1192" s="14" t="s">
        <v>6278</v>
      </c>
      <c r="B1192" s="14" t="s">
        <v>6283</v>
      </c>
      <c r="C1192" s="15">
        <v>0.69812610500000005</v>
      </c>
    </row>
    <row r="1193" spans="1:3" x14ac:dyDescent="0.2">
      <c r="A1193" s="14" t="s">
        <v>6278</v>
      </c>
      <c r="B1193" s="14" t="s">
        <v>6284</v>
      </c>
      <c r="C1193" s="15">
        <v>0.15658783500000001</v>
      </c>
    </row>
    <row r="1194" spans="1:3" x14ac:dyDescent="0.2">
      <c r="A1194" s="14" t="s">
        <v>6278</v>
      </c>
      <c r="B1194" s="14" t="s">
        <v>6285</v>
      </c>
      <c r="C1194" s="15">
        <v>0.30564765500000002</v>
      </c>
    </row>
    <row r="1195" spans="1:3" x14ac:dyDescent="0.2">
      <c r="A1195" s="14" t="s">
        <v>6278</v>
      </c>
      <c r="B1195" s="14" t="s">
        <v>6286</v>
      </c>
      <c r="C1195" s="15">
        <v>0.74196221500000004</v>
      </c>
    </row>
    <row r="1196" spans="1:3" x14ac:dyDescent="0.2">
      <c r="A1196" s="14" t="s">
        <v>6278</v>
      </c>
      <c r="B1196" s="14" t="s">
        <v>6287</v>
      </c>
      <c r="C1196" s="15">
        <v>0.60598794600000006</v>
      </c>
    </row>
    <row r="1197" spans="1:3" x14ac:dyDescent="0.2">
      <c r="A1197" s="14" t="s">
        <v>6278</v>
      </c>
      <c r="B1197" s="14" t="s">
        <v>6288</v>
      </c>
      <c r="C1197" s="15">
        <v>0.282342121</v>
      </c>
    </row>
    <row r="1198" spans="1:3" x14ac:dyDescent="0.2">
      <c r="A1198" s="14" t="s">
        <v>6278</v>
      </c>
      <c r="B1198" s="14" t="s">
        <v>6289</v>
      </c>
      <c r="C1198" s="27">
        <v>6.1100000000000001E-11</v>
      </c>
    </row>
    <row r="1199" spans="1:3" x14ac:dyDescent="0.2">
      <c r="A1199" s="14" t="s">
        <v>6278</v>
      </c>
      <c r="B1199" s="14" t="s">
        <v>6290</v>
      </c>
      <c r="C1199" s="15">
        <v>2.5546500000000002E-4</v>
      </c>
    </row>
    <row r="1200" spans="1:3" x14ac:dyDescent="0.2">
      <c r="A1200" s="14" t="s">
        <v>6278</v>
      </c>
      <c r="B1200" s="14" t="s">
        <v>6291</v>
      </c>
      <c r="C1200" s="27">
        <v>3.5999999999999998E-6</v>
      </c>
    </row>
    <row r="1201" spans="1:3" x14ac:dyDescent="0.2">
      <c r="A1201" s="14" t="s">
        <v>6278</v>
      </c>
      <c r="B1201" s="14" t="s">
        <v>6292</v>
      </c>
      <c r="C1201" s="27">
        <v>5.9499999999999997E-8</v>
      </c>
    </row>
    <row r="1202" spans="1:3" x14ac:dyDescent="0.2">
      <c r="A1202" s="14" t="s">
        <v>6278</v>
      </c>
      <c r="B1202" s="14" t="s">
        <v>6293</v>
      </c>
      <c r="C1202" s="15">
        <v>2.8184009999999999E-3</v>
      </c>
    </row>
    <row r="1203" spans="1:3" x14ac:dyDescent="0.2">
      <c r="A1203" s="14" t="s">
        <v>6278</v>
      </c>
      <c r="B1203" s="14" t="s">
        <v>6294</v>
      </c>
      <c r="C1203" s="15">
        <v>1.163683E-3</v>
      </c>
    </row>
    <row r="1204" spans="1:3" x14ac:dyDescent="0.2">
      <c r="A1204" s="14" t="s">
        <v>6278</v>
      </c>
      <c r="B1204" s="14" t="s">
        <v>6295</v>
      </c>
      <c r="C1204" s="15">
        <v>0.797739635</v>
      </c>
    </row>
    <row r="1205" spans="1:3" x14ac:dyDescent="0.2">
      <c r="A1205" s="14" t="s">
        <v>6278</v>
      </c>
      <c r="B1205" s="14" t="s">
        <v>6296</v>
      </c>
      <c r="C1205" s="15">
        <v>3.2006706000000003E-2</v>
      </c>
    </row>
    <row r="1206" spans="1:3" x14ac:dyDescent="0.2">
      <c r="A1206" s="14" t="s">
        <v>6278</v>
      </c>
      <c r="B1206" s="14" t="s">
        <v>6297</v>
      </c>
      <c r="C1206" s="15">
        <v>5.6218277999999997E-2</v>
      </c>
    </row>
    <row r="1207" spans="1:3" x14ac:dyDescent="0.2">
      <c r="A1207" s="14" t="s">
        <v>6278</v>
      </c>
      <c r="B1207" s="14" t="s">
        <v>6298</v>
      </c>
      <c r="C1207" s="15">
        <v>2.6437068000000001E-2</v>
      </c>
    </row>
    <row r="1208" spans="1:3" x14ac:dyDescent="0.2">
      <c r="A1208" s="14" t="s">
        <v>6278</v>
      </c>
      <c r="B1208" s="14" t="s">
        <v>6299</v>
      </c>
      <c r="C1208" s="15">
        <v>1.4915177999999999E-2</v>
      </c>
    </row>
    <row r="1209" spans="1:3" x14ac:dyDescent="0.2">
      <c r="A1209" s="14" t="s">
        <v>6278</v>
      </c>
      <c r="B1209" s="14" t="s">
        <v>6300</v>
      </c>
      <c r="C1209" s="15">
        <v>1.069104E-3</v>
      </c>
    </row>
    <row r="1210" spans="1:3" x14ac:dyDescent="0.2">
      <c r="A1210" s="14" t="s">
        <v>6278</v>
      </c>
      <c r="B1210" s="14" t="s">
        <v>6301</v>
      </c>
      <c r="C1210" s="27">
        <v>6.7100000000000005E-5</v>
      </c>
    </row>
    <row r="1211" spans="1:3" x14ac:dyDescent="0.2">
      <c r="A1211" s="14" t="s">
        <v>6278</v>
      </c>
      <c r="B1211" s="14" t="s">
        <v>6302</v>
      </c>
      <c r="C1211" s="27">
        <v>8.4399999999999998E-10</v>
      </c>
    </row>
    <row r="1212" spans="1:3" x14ac:dyDescent="0.2">
      <c r="A1212" s="14" t="s">
        <v>6279</v>
      </c>
      <c r="B1212" s="14" t="s">
        <v>6280</v>
      </c>
      <c r="C1212" s="15">
        <v>0.57157335200000003</v>
      </c>
    </row>
    <row r="1213" spans="1:3" x14ac:dyDescent="0.2">
      <c r="A1213" s="14" t="s">
        <v>6279</v>
      </c>
      <c r="B1213" s="14" t="s">
        <v>6281</v>
      </c>
      <c r="C1213" s="15">
        <v>5.4683499999999996E-4</v>
      </c>
    </row>
    <row r="1214" spans="1:3" x14ac:dyDescent="0.2">
      <c r="A1214" s="14" t="s">
        <v>6279</v>
      </c>
      <c r="B1214" s="14" t="s">
        <v>6282</v>
      </c>
      <c r="C1214" s="15">
        <v>1.4618575E-2</v>
      </c>
    </row>
    <row r="1215" spans="1:3" x14ac:dyDescent="0.2">
      <c r="A1215" s="14" t="s">
        <v>6279</v>
      </c>
      <c r="B1215" s="14" t="s">
        <v>6283</v>
      </c>
      <c r="C1215" s="15">
        <v>0.170421294</v>
      </c>
    </row>
    <row r="1216" spans="1:3" x14ac:dyDescent="0.2">
      <c r="A1216" s="14" t="s">
        <v>6279</v>
      </c>
      <c r="B1216" s="14" t="s">
        <v>6284</v>
      </c>
      <c r="C1216" s="15">
        <v>7.6694770000000001E-3</v>
      </c>
    </row>
    <row r="1217" spans="1:3" x14ac:dyDescent="0.2">
      <c r="A1217" s="14" t="s">
        <v>6279</v>
      </c>
      <c r="B1217" s="14" t="s">
        <v>6285</v>
      </c>
      <c r="C1217" s="15">
        <v>0.68567069000000003</v>
      </c>
    </row>
    <row r="1218" spans="1:3" x14ac:dyDescent="0.2">
      <c r="A1218" s="14" t="s">
        <v>6279</v>
      </c>
      <c r="B1218" s="14" t="s">
        <v>6286</v>
      </c>
      <c r="C1218" s="15">
        <v>0.93031066100000004</v>
      </c>
    </row>
    <row r="1219" spans="1:3" x14ac:dyDescent="0.2">
      <c r="A1219" s="14" t="s">
        <v>6279</v>
      </c>
      <c r="B1219" s="14" t="s">
        <v>6287</v>
      </c>
      <c r="C1219" s="15">
        <v>0.30846435799999999</v>
      </c>
    </row>
    <row r="1220" spans="1:3" x14ac:dyDescent="0.2">
      <c r="A1220" s="14" t="s">
        <v>6279</v>
      </c>
      <c r="B1220" s="14" t="s">
        <v>6288</v>
      </c>
      <c r="C1220" s="15">
        <v>0.85313698100000002</v>
      </c>
    </row>
    <row r="1221" spans="1:3" x14ac:dyDescent="0.2">
      <c r="A1221" s="14" t="s">
        <v>6279</v>
      </c>
      <c r="B1221" s="14" t="s">
        <v>6289</v>
      </c>
      <c r="C1221" s="15">
        <v>2.16553E-4</v>
      </c>
    </row>
    <row r="1222" spans="1:3" x14ac:dyDescent="0.2">
      <c r="A1222" s="14" t="s">
        <v>6279</v>
      </c>
      <c r="B1222" s="14" t="s">
        <v>6290</v>
      </c>
      <c r="C1222" s="15">
        <v>5.9919020000000003E-3</v>
      </c>
    </row>
    <row r="1223" spans="1:3" x14ac:dyDescent="0.2">
      <c r="A1223" s="14" t="s">
        <v>6279</v>
      </c>
      <c r="B1223" s="14" t="s">
        <v>6291</v>
      </c>
      <c r="C1223" s="15">
        <v>4.7300661000000001E-2</v>
      </c>
    </row>
    <row r="1224" spans="1:3" x14ac:dyDescent="0.2">
      <c r="A1224" s="14" t="s">
        <v>6279</v>
      </c>
      <c r="B1224" s="14" t="s">
        <v>6292</v>
      </c>
      <c r="C1224" s="15">
        <v>3.19203E-4</v>
      </c>
    </row>
    <row r="1225" spans="1:3" x14ac:dyDescent="0.2">
      <c r="A1225" s="14" t="s">
        <v>6279</v>
      </c>
      <c r="B1225" s="14" t="s">
        <v>6293</v>
      </c>
      <c r="C1225" s="15">
        <v>0.25905151300000001</v>
      </c>
    </row>
    <row r="1226" spans="1:3" x14ac:dyDescent="0.2">
      <c r="A1226" s="14" t="s">
        <v>6279</v>
      </c>
      <c r="B1226" s="14" t="s">
        <v>6294</v>
      </c>
      <c r="C1226" s="15">
        <v>0.223285076</v>
      </c>
    </row>
    <row r="1227" spans="1:3" x14ac:dyDescent="0.2">
      <c r="A1227" s="14" t="s">
        <v>6279</v>
      </c>
      <c r="B1227" s="14" t="s">
        <v>6295</v>
      </c>
      <c r="C1227" s="15">
        <v>0.90661755499999996</v>
      </c>
    </row>
    <row r="1228" spans="1:3" x14ac:dyDescent="0.2">
      <c r="A1228" s="14" t="s">
        <v>6279</v>
      </c>
      <c r="B1228" s="14" t="s">
        <v>6296</v>
      </c>
      <c r="C1228" s="15">
        <v>0.47966989199999999</v>
      </c>
    </row>
    <row r="1229" spans="1:3" x14ac:dyDescent="0.2">
      <c r="A1229" s="14" t="s">
        <v>6279</v>
      </c>
      <c r="B1229" s="14" t="s">
        <v>6297</v>
      </c>
      <c r="C1229" s="15">
        <v>3.108561E-2</v>
      </c>
    </row>
    <row r="1230" spans="1:3" x14ac:dyDescent="0.2">
      <c r="A1230" s="14" t="s">
        <v>6279</v>
      </c>
      <c r="B1230" s="14" t="s">
        <v>6298</v>
      </c>
      <c r="C1230" s="15">
        <v>0.154393109</v>
      </c>
    </row>
    <row r="1231" spans="1:3" x14ac:dyDescent="0.2">
      <c r="A1231" s="14" t="s">
        <v>6279</v>
      </c>
      <c r="B1231" s="14" t="s">
        <v>6299</v>
      </c>
      <c r="C1231" s="15">
        <v>0.52125836800000003</v>
      </c>
    </row>
    <row r="1232" spans="1:3" x14ac:dyDescent="0.2">
      <c r="A1232" s="14" t="s">
        <v>6279</v>
      </c>
      <c r="B1232" s="14" t="s">
        <v>6300</v>
      </c>
      <c r="C1232" s="15">
        <v>0.16591521200000001</v>
      </c>
    </row>
    <row r="1233" spans="1:3" x14ac:dyDescent="0.2">
      <c r="A1233" s="14" t="s">
        <v>6279</v>
      </c>
      <c r="B1233" s="14" t="s">
        <v>6301</v>
      </c>
      <c r="C1233" s="15">
        <v>3.4026041999999999E-2</v>
      </c>
    </row>
    <row r="1234" spans="1:3" x14ac:dyDescent="0.2">
      <c r="A1234" s="14" t="s">
        <v>6279</v>
      </c>
      <c r="B1234" s="14" t="s">
        <v>6302</v>
      </c>
      <c r="C1234" s="15">
        <v>3.2173039999999998E-3</v>
      </c>
    </row>
    <row r="1235" spans="1:3" x14ac:dyDescent="0.2">
      <c r="A1235" s="14" t="s">
        <v>6280</v>
      </c>
      <c r="B1235" s="14" t="s">
        <v>6281</v>
      </c>
      <c r="C1235" s="15">
        <v>0.20355780300000001</v>
      </c>
    </row>
    <row r="1236" spans="1:3" x14ac:dyDescent="0.2">
      <c r="A1236" s="14" t="s">
        <v>6280</v>
      </c>
      <c r="B1236" s="14" t="s">
        <v>6282</v>
      </c>
      <c r="C1236" s="15">
        <v>0.36688099800000001</v>
      </c>
    </row>
    <row r="1237" spans="1:3" x14ac:dyDescent="0.2">
      <c r="A1237" s="14" t="s">
        <v>6280</v>
      </c>
      <c r="B1237" s="14" t="s">
        <v>6283</v>
      </c>
      <c r="C1237" s="15">
        <v>2.8456722E-2</v>
      </c>
    </row>
    <row r="1238" spans="1:3" x14ac:dyDescent="0.2">
      <c r="A1238" s="14" t="s">
        <v>6280</v>
      </c>
      <c r="B1238" s="14" t="s">
        <v>6284</v>
      </c>
      <c r="C1238" s="27">
        <v>9.9500000000000002E-12</v>
      </c>
    </row>
    <row r="1239" spans="1:3" x14ac:dyDescent="0.2">
      <c r="A1239" s="14" t="s">
        <v>6280</v>
      </c>
      <c r="B1239" s="14" t="s">
        <v>6285</v>
      </c>
      <c r="C1239" s="15">
        <v>0.19901279099999999</v>
      </c>
    </row>
    <row r="1240" spans="1:3" x14ac:dyDescent="0.2">
      <c r="A1240" s="14" t="s">
        <v>6280</v>
      </c>
      <c r="B1240" s="14" t="s">
        <v>6286</v>
      </c>
      <c r="C1240" s="15">
        <v>4.2020979999999999E-2</v>
      </c>
    </row>
    <row r="1241" spans="1:3" x14ac:dyDescent="0.2">
      <c r="A1241" s="14" t="s">
        <v>6280</v>
      </c>
      <c r="B1241" s="14" t="s">
        <v>6287</v>
      </c>
      <c r="C1241" s="15">
        <v>1.8212619999999999E-2</v>
      </c>
    </row>
    <row r="1242" spans="1:3" x14ac:dyDescent="0.2">
      <c r="A1242" s="14" t="s">
        <v>6280</v>
      </c>
      <c r="B1242" s="14" t="s">
        <v>6288</v>
      </c>
      <c r="C1242" s="15">
        <v>0.216528674</v>
      </c>
    </row>
    <row r="1243" spans="1:3" x14ac:dyDescent="0.2">
      <c r="A1243" s="14" t="s">
        <v>6280</v>
      </c>
      <c r="B1243" s="14" t="s">
        <v>6289</v>
      </c>
      <c r="C1243" s="27">
        <v>2.4500000000000001E-21</v>
      </c>
    </row>
    <row r="1244" spans="1:3" x14ac:dyDescent="0.2">
      <c r="A1244" s="14" t="s">
        <v>6280</v>
      </c>
      <c r="B1244" s="14" t="s">
        <v>6290</v>
      </c>
      <c r="C1244" s="27">
        <v>2.8500000000000002E-28</v>
      </c>
    </row>
    <row r="1245" spans="1:3" x14ac:dyDescent="0.2">
      <c r="A1245" s="14" t="s">
        <v>6280</v>
      </c>
      <c r="B1245" s="14" t="s">
        <v>6291</v>
      </c>
      <c r="C1245" s="27">
        <v>1.2399999999999999E-20</v>
      </c>
    </row>
    <row r="1246" spans="1:3" x14ac:dyDescent="0.2">
      <c r="A1246" s="14" t="s">
        <v>6280</v>
      </c>
      <c r="B1246" s="14" t="s">
        <v>6292</v>
      </c>
      <c r="C1246" s="27">
        <v>4.5599999999999999E-28</v>
      </c>
    </row>
    <row r="1247" spans="1:3" x14ac:dyDescent="0.2">
      <c r="A1247" s="14" t="s">
        <v>6280</v>
      </c>
      <c r="B1247" s="14" t="s">
        <v>6293</v>
      </c>
      <c r="C1247" s="27">
        <v>1.04E-13</v>
      </c>
    </row>
    <row r="1248" spans="1:3" x14ac:dyDescent="0.2">
      <c r="A1248" s="14" t="s">
        <v>6280</v>
      </c>
      <c r="B1248" s="14" t="s">
        <v>6294</v>
      </c>
      <c r="C1248" s="27">
        <v>1.16E-10</v>
      </c>
    </row>
    <row r="1249" spans="1:3" x14ac:dyDescent="0.2">
      <c r="A1249" s="14" t="s">
        <v>6280</v>
      </c>
      <c r="B1249" s="14" t="s">
        <v>6295</v>
      </c>
      <c r="C1249" s="15">
        <v>9.1408500000000003E-4</v>
      </c>
    </row>
    <row r="1250" spans="1:3" x14ac:dyDescent="0.2">
      <c r="A1250" s="14" t="s">
        <v>6280</v>
      </c>
      <c r="B1250" s="14" t="s">
        <v>6296</v>
      </c>
      <c r="C1250" s="27">
        <v>7.2899999999999997E-5</v>
      </c>
    </row>
    <row r="1251" spans="1:3" x14ac:dyDescent="0.2">
      <c r="A1251" s="14" t="s">
        <v>6280</v>
      </c>
      <c r="B1251" s="14" t="s">
        <v>6297</v>
      </c>
      <c r="C1251" s="27">
        <v>4.97E-11</v>
      </c>
    </row>
    <row r="1252" spans="1:3" x14ac:dyDescent="0.2">
      <c r="A1252" s="14" t="s">
        <v>6280</v>
      </c>
      <c r="B1252" s="14" t="s">
        <v>6298</v>
      </c>
      <c r="C1252" s="27">
        <v>6.4099999999999996E-6</v>
      </c>
    </row>
    <row r="1253" spans="1:3" x14ac:dyDescent="0.2">
      <c r="A1253" s="14" t="s">
        <v>6280</v>
      </c>
      <c r="B1253" s="14" t="s">
        <v>6299</v>
      </c>
      <c r="C1253" s="27">
        <v>2.53E-7</v>
      </c>
    </row>
    <row r="1254" spans="1:3" x14ac:dyDescent="0.2">
      <c r="A1254" s="14" t="s">
        <v>6280</v>
      </c>
      <c r="B1254" s="14" t="s">
        <v>6300</v>
      </c>
      <c r="C1254" s="27">
        <v>2.0499999999999999E-18</v>
      </c>
    </row>
    <row r="1255" spans="1:3" x14ac:dyDescent="0.2">
      <c r="A1255" s="14" t="s">
        <v>6280</v>
      </c>
      <c r="B1255" s="14" t="s">
        <v>6301</v>
      </c>
      <c r="C1255" s="27">
        <v>4.8699999999999997E-27</v>
      </c>
    </row>
    <row r="1256" spans="1:3" x14ac:dyDescent="0.2">
      <c r="A1256" s="14" t="s">
        <v>6280</v>
      </c>
      <c r="B1256" s="14" t="s">
        <v>6302</v>
      </c>
      <c r="C1256" s="27">
        <v>2.01E-32</v>
      </c>
    </row>
    <row r="1257" spans="1:3" x14ac:dyDescent="0.2">
      <c r="A1257" s="14" t="s">
        <v>6281</v>
      </c>
      <c r="B1257" s="14" t="s">
        <v>6282</v>
      </c>
      <c r="C1257" s="15">
        <v>0.80243125199999998</v>
      </c>
    </row>
    <row r="1258" spans="1:3" x14ac:dyDescent="0.2">
      <c r="A1258" s="14" t="s">
        <v>6281</v>
      </c>
      <c r="B1258" s="14" t="s">
        <v>6283</v>
      </c>
      <c r="C1258" s="15">
        <v>4.2449371999999999E-2</v>
      </c>
    </row>
    <row r="1259" spans="1:3" x14ac:dyDescent="0.2">
      <c r="A1259" s="14" t="s">
        <v>6281</v>
      </c>
      <c r="B1259" s="14" t="s">
        <v>6284</v>
      </c>
      <c r="C1259" s="27">
        <v>9.4000000000000006E-10</v>
      </c>
    </row>
    <row r="1260" spans="1:3" x14ac:dyDescent="0.2">
      <c r="A1260" s="14" t="s">
        <v>6281</v>
      </c>
      <c r="B1260" s="14" t="s">
        <v>6285</v>
      </c>
      <c r="C1260" s="15">
        <v>0.371285068</v>
      </c>
    </row>
    <row r="1261" spans="1:3" x14ac:dyDescent="0.2">
      <c r="A1261" s="14" t="s">
        <v>6281</v>
      </c>
      <c r="B1261" s="14" t="s">
        <v>6286</v>
      </c>
      <c r="C1261" s="15">
        <v>4.5238848999999998E-2</v>
      </c>
    </row>
    <row r="1262" spans="1:3" x14ac:dyDescent="0.2">
      <c r="A1262" s="14" t="s">
        <v>6281</v>
      </c>
      <c r="B1262" s="14" t="s">
        <v>6287</v>
      </c>
      <c r="C1262" s="15">
        <v>2.1666799999999999E-4</v>
      </c>
    </row>
    <row r="1263" spans="1:3" x14ac:dyDescent="0.2">
      <c r="A1263" s="14" t="s">
        <v>6281</v>
      </c>
      <c r="B1263" s="14" t="s">
        <v>6288</v>
      </c>
      <c r="C1263" s="15">
        <v>8.7039772000000001E-2</v>
      </c>
    </row>
    <row r="1264" spans="1:3" x14ac:dyDescent="0.2">
      <c r="A1264" s="14" t="s">
        <v>6281</v>
      </c>
      <c r="B1264" s="14" t="s">
        <v>6289</v>
      </c>
      <c r="C1264" s="27">
        <v>8.0000000000000003E-25</v>
      </c>
    </row>
    <row r="1265" spans="1:3" x14ac:dyDescent="0.2">
      <c r="A1265" s="14" t="s">
        <v>6281</v>
      </c>
      <c r="B1265" s="14" t="s">
        <v>6290</v>
      </c>
      <c r="C1265" s="27">
        <v>5.6599999999999998E-17</v>
      </c>
    </row>
    <row r="1266" spans="1:3" x14ac:dyDescent="0.2">
      <c r="A1266" s="14" t="s">
        <v>6281</v>
      </c>
      <c r="B1266" s="14" t="s">
        <v>6291</v>
      </c>
      <c r="C1266" s="27">
        <v>2.8500000000000002E-15</v>
      </c>
    </row>
    <row r="1267" spans="1:3" x14ac:dyDescent="0.2">
      <c r="A1267" s="14" t="s">
        <v>6281</v>
      </c>
      <c r="B1267" s="14" t="s">
        <v>6292</v>
      </c>
      <c r="C1267" s="27">
        <v>1.1799999999999999E-22</v>
      </c>
    </row>
    <row r="1268" spans="1:3" x14ac:dyDescent="0.2">
      <c r="A1268" s="14" t="s">
        <v>6281</v>
      </c>
      <c r="B1268" s="14" t="s">
        <v>6293</v>
      </c>
      <c r="C1268" s="27">
        <v>1.3200000000000001E-8</v>
      </c>
    </row>
    <row r="1269" spans="1:3" x14ac:dyDescent="0.2">
      <c r="A1269" s="14" t="s">
        <v>6281</v>
      </c>
      <c r="B1269" s="14" t="s">
        <v>6294</v>
      </c>
      <c r="C1269" s="27">
        <v>5.3900000000000005E-7</v>
      </c>
    </row>
    <row r="1270" spans="1:3" x14ac:dyDescent="0.2">
      <c r="A1270" s="14" t="s">
        <v>6281</v>
      </c>
      <c r="B1270" s="14" t="s">
        <v>6295</v>
      </c>
      <c r="C1270" s="15">
        <v>0.231922554</v>
      </c>
    </row>
    <row r="1271" spans="1:3" x14ac:dyDescent="0.2">
      <c r="A1271" s="14" t="s">
        <v>6281</v>
      </c>
      <c r="B1271" s="14" t="s">
        <v>6296</v>
      </c>
      <c r="C1271" s="15">
        <v>8.84701E-4</v>
      </c>
    </row>
    <row r="1272" spans="1:3" x14ac:dyDescent="0.2">
      <c r="A1272" s="14" t="s">
        <v>6281</v>
      </c>
      <c r="B1272" s="14" t="s">
        <v>6297</v>
      </c>
      <c r="C1272" s="27">
        <v>3.3299999999999997E-11</v>
      </c>
    </row>
    <row r="1273" spans="1:3" x14ac:dyDescent="0.2">
      <c r="A1273" s="14" t="s">
        <v>6281</v>
      </c>
      <c r="B1273" s="14" t="s">
        <v>6298</v>
      </c>
      <c r="C1273" s="27">
        <v>5.8900000000000002E-5</v>
      </c>
    </row>
    <row r="1274" spans="1:3" x14ac:dyDescent="0.2">
      <c r="A1274" s="14" t="s">
        <v>6281</v>
      </c>
      <c r="B1274" s="14" t="s">
        <v>6299</v>
      </c>
      <c r="C1274" s="15">
        <v>1.7128900000000001E-4</v>
      </c>
    </row>
    <row r="1275" spans="1:3" x14ac:dyDescent="0.2">
      <c r="A1275" s="14" t="s">
        <v>6281</v>
      </c>
      <c r="B1275" s="14" t="s">
        <v>6300</v>
      </c>
      <c r="C1275" s="27">
        <v>1.74E-18</v>
      </c>
    </row>
    <row r="1276" spans="1:3" x14ac:dyDescent="0.2">
      <c r="A1276" s="14" t="s">
        <v>6281</v>
      </c>
      <c r="B1276" s="14" t="s">
        <v>6301</v>
      </c>
      <c r="C1276" s="27">
        <v>7.6800000000000001E-21</v>
      </c>
    </row>
    <row r="1277" spans="1:3" x14ac:dyDescent="0.2">
      <c r="A1277" s="14" t="s">
        <v>6281</v>
      </c>
      <c r="B1277" s="14" t="s">
        <v>6302</v>
      </c>
      <c r="C1277" s="27">
        <v>5.2599999999999997E-27</v>
      </c>
    </row>
    <row r="1278" spans="1:3" x14ac:dyDescent="0.2">
      <c r="A1278" s="14" t="s">
        <v>6282</v>
      </c>
      <c r="B1278" s="14" t="s">
        <v>6283</v>
      </c>
      <c r="C1278" s="15">
        <v>0.83399120900000001</v>
      </c>
    </row>
    <row r="1279" spans="1:3" x14ac:dyDescent="0.2">
      <c r="A1279" s="14" t="s">
        <v>6282</v>
      </c>
      <c r="B1279" s="14" t="s">
        <v>6284</v>
      </c>
      <c r="C1279" s="27">
        <v>4.0300000000000004E-9</v>
      </c>
    </row>
    <row r="1280" spans="1:3" x14ac:dyDescent="0.2">
      <c r="A1280" s="14" t="s">
        <v>6282</v>
      </c>
      <c r="B1280" s="14" t="s">
        <v>6285</v>
      </c>
      <c r="C1280" s="15">
        <v>0.53467335900000001</v>
      </c>
    </row>
    <row r="1281" spans="1:3" x14ac:dyDescent="0.2">
      <c r="A1281" s="14" t="s">
        <v>6282</v>
      </c>
      <c r="B1281" s="14" t="s">
        <v>6286</v>
      </c>
      <c r="C1281" s="15">
        <v>0.45950569499999999</v>
      </c>
    </row>
    <row r="1282" spans="1:3" x14ac:dyDescent="0.2">
      <c r="A1282" s="14" t="s">
        <v>6282</v>
      </c>
      <c r="B1282" s="14" t="s">
        <v>6287</v>
      </c>
      <c r="C1282" s="15">
        <v>3.9386600000000001E-3</v>
      </c>
    </row>
    <row r="1283" spans="1:3" x14ac:dyDescent="0.2">
      <c r="A1283" s="14" t="s">
        <v>6282</v>
      </c>
      <c r="B1283" s="14" t="s">
        <v>6288</v>
      </c>
      <c r="C1283" s="15">
        <v>0.102243581</v>
      </c>
    </row>
    <row r="1284" spans="1:3" x14ac:dyDescent="0.2">
      <c r="A1284" s="14" t="s">
        <v>6282</v>
      </c>
      <c r="B1284" s="14" t="s">
        <v>6289</v>
      </c>
      <c r="C1284" s="27">
        <v>3.4E-21</v>
      </c>
    </row>
    <row r="1285" spans="1:3" x14ac:dyDescent="0.2">
      <c r="A1285" s="14" t="s">
        <v>6282</v>
      </c>
      <c r="B1285" s="14" t="s">
        <v>6290</v>
      </c>
      <c r="C1285" s="27">
        <v>2.5500000000000001E-20</v>
      </c>
    </row>
    <row r="1286" spans="1:3" x14ac:dyDescent="0.2">
      <c r="A1286" s="14" t="s">
        <v>6282</v>
      </c>
      <c r="B1286" s="14" t="s">
        <v>6291</v>
      </c>
      <c r="C1286" s="27">
        <v>6.9099999999999998E-13</v>
      </c>
    </row>
    <row r="1287" spans="1:3" x14ac:dyDescent="0.2">
      <c r="A1287" s="14" t="s">
        <v>6282</v>
      </c>
      <c r="B1287" s="14" t="s">
        <v>6292</v>
      </c>
      <c r="C1287" s="27">
        <v>1.8199999999999999E-18</v>
      </c>
    </row>
    <row r="1288" spans="1:3" x14ac:dyDescent="0.2">
      <c r="A1288" s="14" t="s">
        <v>6282</v>
      </c>
      <c r="B1288" s="14" t="s">
        <v>6293</v>
      </c>
      <c r="C1288" s="27">
        <v>1.3E-6</v>
      </c>
    </row>
    <row r="1289" spans="1:3" x14ac:dyDescent="0.2">
      <c r="A1289" s="14" t="s">
        <v>6282</v>
      </c>
      <c r="B1289" s="14" t="s">
        <v>6294</v>
      </c>
      <c r="C1289" s="27">
        <v>2.7800000000000001E-6</v>
      </c>
    </row>
    <row r="1290" spans="1:3" x14ac:dyDescent="0.2">
      <c r="A1290" s="14" t="s">
        <v>6282</v>
      </c>
      <c r="B1290" s="14" t="s">
        <v>6295</v>
      </c>
      <c r="C1290" s="15">
        <v>0.63335920700000004</v>
      </c>
    </row>
    <row r="1291" spans="1:3" x14ac:dyDescent="0.2">
      <c r="A1291" s="14" t="s">
        <v>6282</v>
      </c>
      <c r="B1291" s="14" t="s">
        <v>6296</v>
      </c>
      <c r="C1291" s="27">
        <v>8.4300000000000006E-6</v>
      </c>
    </row>
    <row r="1292" spans="1:3" x14ac:dyDescent="0.2">
      <c r="A1292" s="14" t="s">
        <v>6282</v>
      </c>
      <c r="B1292" s="14" t="s">
        <v>6297</v>
      </c>
      <c r="C1292" s="27">
        <v>2.6899999999999999E-11</v>
      </c>
    </row>
    <row r="1293" spans="1:3" x14ac:dyDescent="0.2">
      <c r="A1293" s="14" t="s">
        <v>6282</v>
      </c>
      <c r="B1293" s="14" t="s">
        <v>6298</v>
      </c>
      <c r="C1293" s="15">
        <v>1.3862299999999999E-4</v>
      </c>
    </row>
    <row r="1294" spans="1:3" x14ac:dyDescent="0.2">
      <c r="A1294" s="14" t="s">
        <v>6282</v>
      </c>
      <c r="B1294" s="14" t="s">
        <v>6299</v>
      </c>
      <c r="C1294" s="27">
        <v>2.6700000000000001E-10</v>
      </c>
    </row>
    <row r="1295" spans="1:3" x14ac:dyDescent="0.2">
      <c r="A1295" s="14" t="s">
        <v>6282</v>
      </c>
      <c r="B1295" s="14" t="s">
        <v>6300</v>
      </c>
      <c r="C1295" s="27">
        <v>3.77E-23</v>
      </c>
    </row>
    <row r="1296" spans="1:3" x14ac:dyDescent="0.2">
      <c r="A1296" s="14" t="s">
        <v>6282</v>
      </c>
      <c r="B1296" s="14" t="s">
        <v>6301</v>
      </c>
      <c r="C1296" s="27">
        <v>7.5700000000000002E-17</v>
      </c>
    </row>
    <row r="1297" spans="1:3" x14ac:dyDescent="0.2">
      <c r="A1297" s="14" t="s">
        <v>6282</v>
      </c>
      <c r="B1297" s="14" t="s">
        <v>6302</v>
      </c>
      <c r="C1297" s="27">
        <v>8.92E-26</v>
      </c>
    </row>
    <row r="1298" spans="1:3" x14ac:dyDescent="0.2">
      <c r="A1298" s="14" t="s">
        <v>6283</v>
      </c>
      <c r="B1298" s="14" t="s">
        <v>6284</v>
      </c>
      <c r="C1298" s="27">
        <v>8.2800000000000004E-10</v>
      </c>
    </row>
    <row r="1299" spans="1:3" x14ac:dyDescent="0.2">
      <c r="A1299" s="14" t="s">
        <v>6283</v>
      </c>
      <c r="B1299" s="14" t="s">
        <v>6285</v>
      </c>
      <c r="C1299" s="15">
        <v>5.4940880000000003E-3</v>
      </c>
    </row>
    <row r="1300" spans="1:3" x14ac:dyDescent="0.2">
      <c r="A1300" s="14" t="s">
        <v>6283</v>
      </c>
      <c r="B1300" s="14" t="s">
        <v>6286</v>
      </c>
      <c r="C1300" s="15">
        <v>0.16060893900000001</v>
      </c>
    </row>
    <row r="1301" spans="1:3" x14ac:dyDescent="0.2">
      <c r="A1301" s="14" t="s">
        <v>6283</v>
      </c>
      <c r="B1301" s="14" t="s">
        <v>6287</v>
      </c>
      <c r="C1301" s="15">
        <v>2.5253246E-2</v>
      </c>
    </row>
    <row r="1302" spans="1:3" x14ac:dyDescent="0.2">
      <c r="A1302" s="14" t="s">
        <v>6283</v>
      </c>
      <c r="B1302" s="14" t="s">
        <v>6288</v>
      </c>
      <c r="C1302" s="15">
        <v>0.78422186100000002</v>
      </c>
    </row>
    <row r="1303" spans="1:3" x14ac:dyDescent="0.2">
      <c r="A1303" s="14" t="s">
        <v>6283</v>
      </c>
      <c r="B1303" s="14" t="s">
        <v>6289</v>
      </c>
      <c r="C1303" s="27">
        <v>1.61E-12</v>
      </c>
    </row>
    <row r="1304" spans="1:3" x14ac:dyDescent="0.2">
      <c r="A1304" s="14" t="s">
        <v>6283</v>
      </c>
      <c r="B1304" s="14" t="s">
        <v>6290</v>
      </c>
      <c r="C1304" s="27">
        <v>2.5299999999999999E-11</v>
      </c>
    </row>
    <row r="1305" spans="1:3" x14ac:dyDescent="0.2">
      <c r="A1305" s="14" t="s">
        <v>6283</v>
      </c>
      <c r="B1305" s="14" t="s">
        <v>6291</v>
      </c>
      <c r="C1305" s="27">
        <v>2.1699999999999998E-12</v>
      </c>
    </row>
    <row r="1306" spans="1:3" x14ac:dyDescent="0.2">
      <c r="A1306" s="14" t="s">
        <v>6283</v>
      </c>
      <c r="B1306" s="14" t="s">
        <v>6292</v>
      </c>
      <c r="C1306" s="27">
        <v>7.2099999999999998E-16</v>
      </c>
    </row>
    <row r="1307" spans="1:3" x14ac:dyDescent="0.2">
      <c r="A1307" s="14" t="s">
        <v>6283</v>
      </c>
      <c r="B1307" s="14" t="s">
        <v>6293</v>
      </c>
      <c r="C1307" s="27">
        <v>1.08E-7</v>
      </c>
    </row>
    <row r="1308" spans="1:3" x14ac:dyDescent="0.2">
      <c r="A1308" s="14" t="s">
        <v>6283</v>
      </c>
      <c r="B1308" s="14" t="s">
        <v>6294</v>
      </c>
      <c r="C1308" s="15">
        <v>1.9255300000000001E-4</v>
      </c>
    </row>
    <row r="1309" spans="1:3" x14ac:dyDescent="0.2">
      <c r="A1309" s="14" t="s">
        <v>6283</v>
      </c>
      <c r="B1309" s="14" t="s">
        <v>6295</v>
      </c>
      <c r="C1309" s="15">
        <v>0.64681126899999997</v>
      </c>
    </row>
    <row r="1310" spans="1:3" x14ac:dyDescent="0.2">
      <c r="A1310" s="14" t="s">
        <v>6283</v>
      </c>
      <c r="B1310" s="14" t="s">
        <v>6296</v>
      </c>
      <c r="C1310" s="15">
        <v>9.9391999999999992E-4</v>
      </c>
    </row>
    <row r="1311" spans="1:3" x14ac:dyDescent="0.2">
      <c r="A1311" s="14" t="s">
        <v>6283</v>
      </c>
      <c r="B1311" s="14" t="s">
        <v>6297</v>
      </c>
      <c r="C1311" s="27">
        <v>4.2300000000000002E-7</v>
      </c>
    </row>
    <row r="1312" spans="1:3" x14ac:dyDescent="0.2">
      <c r="A1312" s="14" t="s">
        <v>6283</v>
      </c>
      <c r="B1312" s="14" t="s">
        <v>6298</v>
      </c>
      <c r="C1312" s="15">
        <v>2.4238630000000001E-3</v>
      </c>
    </row>
    <row r="1313" spans="1:3" x14ac:dyDescent="0.2">
      <c r="A1313" s="14" t="s">
        <v>6283</v>
      </c>
      <c r="B1313" s="14" t="s">
        <v>6299</v>
      </c>
      <c r="C1313" s="27">
        <v>8.32E-6</v>
      </c>
    </row>
    <row r="1314" spans="1:3" x14ac:dyDescent="0.2">
      <c r="A1314" s="14" t="s">
        <v>6283</v>
      </c>
      <c r="B1314" s="14" t="s">
        <v>6300</v>
      </c>
      <c r="C1314" s="27">
        <v>8.9099999999999998E-12</v>
      </c>
    </row>
    <row r="1315" spans="1:3" x14ac:dyDescent="0.2">
      <c r="A1315" s="14" t="s">
        <v>6283</v>
      </c>
      <c r="B1315" s="14" t="s">
        <v>6301</v>
      </c>
      <c r="C1315" s="27">
        <v>2.4600000000000001E-13</v>
      </c>
    </row>
    <row r="1316" spans="1:3" x14ac:dyDescent="0.2">
      <c r="A1316" s="14" t="s">
        <v>6283</v>
      </c>
      <c r="B1316" s="14" t="s">
        <v>6302</v>
      </c>
      <c r="C1316" s="27">
        <v>4.93E-19</v>
      </c>
    </row>
    <row r="1317" spans="1:3" x14ac:dyDescent="0.2">
      <c r="A1317" s="14" t="s">
        <v>6284</v>
      </c>
      <c r="B1317" s="14" t="s">
        <v>6285</v>
      </c>
      <c r="C1317" s="15">
        <v>1.9606839999999999E-3</v>
      </c>
    </row>
    <row r="1318" spans="1:3" x14ac:dyDescent="0.2">
      <c r="A1318" s="14" t="s">
        <v>6284</v>
      </c>
      <c r="B1318" s="14" t="s">
        <v>6286</v>
      </c>
      <c r="C1318" s="15">
        <v>0.433041544</v>
      </c>
    </row>
    <row r="1319" spans="1:3" x14ac:dyDescent="0.2">
      <c r="A1319" s="14" t="s">
        <v>6284</v>
      </c>
      <c r="B1319" s="14" t="s">
        <v>6287</v>
      </c>
      <c r="C1319" s="27">
        <v>7.2700000000000005E-5</v>
      </c>
    </row>
    <row r="1320" spans="1:3" x14ac:dyDescent="0.2">
      <c r="A1320" s="14" t="s">
        <v>6284</v>
      </c>
      <c r="B1320" s="14" t="s">
        <v>6288</v>
      </c>
      <c r="C1320" s="15">
        <v>0.24506482499999999</v>
      </c>
    </row>
    <row r="1321" spans="1:3" x14ac:dyDescent="0.2">
      <c r="A1321" s="14" t="s">
        <v>6284</v>
      </c>
      <c r="B1321" s="14" t="s">
        <v>6289</v>
      </c>
      <c r="C1321" s="27">
        <v>7.0399999999999996E-59</v>
      </c>
    </row>
    <row r="1322" spans="1:3" x14ac:dyDescent="0.2">
      <c r="A1322" s="14" t="s">
        <v>6284</v>
      </c>
      <c r="B1322" s="14" t="s">
        <v>6290</v>
      </c>
      <c r="C1322" s="27">
        <v>1.0800000000000001E-56</v>
      </c>
    </row>
    <row r="1323" spans="1:3" x14ac:dyDescent="0.2">
      <c r="A1323" s="14" t="s">
        <v>6284</v>
      </c>
      <c r="B1323" s="14" t="s">
        <v>6291</v>
      </c>
      <c r="C1323" s="27">
        <v>2.9399999999999999E-31</v>
      </c>
    </row>
    <row r="1324" spans="1:3" x14ac:dyDescent="0.2">
      <c r="A1324" s="14" t="s">
        <v>6284</v>
      </c>
      <c r="B1324" s="14" t="s">
        <v>6292</v>
      </c>
      <c r="C1324" s="27">
        <v>4.87E-50</v>
      </c>
    </row>
    <row r="1325" spans="1:3" x14ac:dyDescent="0.2">
      <c r="A1325" s="14" t="s">
        <v>6284</v>
      </c>
      <c r="B1325" s="14" t="s">
        <v>6293</v>
      </c>
      <c r="C1325" s="27">
        <v>1.9100000000000001E-30</v>
      </c>
    </row>
    <row r="1326" spans="1:3" x14ac:dyDescent="0.2">
      <c r="A1326" s="14" t="s">
        <v>6284</v>
      </c>
      <c r="B1326" s="14" t="s">
        <v>6294</v>
      </c>
      <c r="C1326" s="27">
        <v>1.0499999999999999E-20</v>
      </c>
    </row>
    <row r="1327" spans="1:3" x14ac:dyDescent="0.2">
      <c r="A1327" s="14" t="s">
        <v>6284</v>
      </c>
      <c r="B1327" s="14" t="s">
        <v>6295</v>
      </c>
      <c r="C1327" s="15">
        <v>0.12074491</v>
      </c>
    </row>
    <row r="1328" spans="1:3" x14ac:dyDescent="0.2">
      <c r="A1328" s="14" t="s">
        <v>6284</v>
      </c>
      <c r="B1328" s="14" t="s">
        <v>6296</v>
      </c>
      <c r="C1328" s="27">
        <v>2.6099999999999999E-8</v>
      </c>
    </row>
    <row r="1329" spans="1:3" x14ac:dyDescent="0.2">
      <c r="A1329" s="14" t="s">
        <v>6284</v>
      </c>
      <c r="B1329" s="14" t="s">
        <v>6297</v>
      </c>
      <c r="C1329" s="27">
        <v>2.7899999999999999E-20</v>
      </c>
    </row>
    <row r="1330" spans="1:3" x14ac:dyDescent="0.2">
      <c r="A1330" s="14" t="s">
        <v>6284</v>
      </c>
      <c r="B1330" s="14" t="s">
        <v>6298</v>
      </c>
      <c r="C1330" s="27">
        <v>2.4099999999999998E-6</v>
      </c>
    </row>
    <row r="1331" spans="1:3" x14ac:dyDescent="0.2">
      <c r="A1331" s="14" t="s">
        <v>6284</v>
      </c>
      <c r="B1331" s="14" t="s">
        <v>6299</v>
      </c>
      <c r="C1331" s="27">
        <v>1.3500000000000001E-13</v>
      </c>
    </row>
    <row r="1332" spans="1:3" x14ac:dyDescent="0.2">
      <c r="A1332" s="14" t="s">
        <v>6284</v>
      </c>
      <c r="B1332" s="14" t="s">
        <v>6300</v>
      </c>
      <c r="C1332" s="27">
        <v>8.6200000000000006E-31</v>
      </c>
    </row>
    <row r="1333" spans="1:3" x14ac:dyDescent="0.2">
      <c r="A1333" s="14" t="s">
        <v>6284</v>
      </c>
      <c r="B1333" s="14" t="s">
        <v>6301</v>
      </c>
      <c r="C1333" s="27">
        <v>3.5399999999999998E-40</v>
      </c>
    </row>
    <row r="1334" spans="1:3" x14ac:dyDescent="0.2">
      <c r="A1334" s="14" t="s">
        <v>6284</v>
      </c>
      <c r="B1334" s="14" t="s">
        <v>6302</v>
      </c>
      <c r="C1334" s="27">
        <v>1.8300000000000001E-44</v>
      </c>
    </row>
    <row r="1335" spans="1:3" x14ac:dyDescent="0.2">
      <c r="A1335" s="14" t="s">
        <v>6285</v>
      </c>
      <c r="B1335" s="14" t="s">
        <v>6286</v>
      </c>
      <c r="C1335" s="15">
        <v>0.39862813400000002</v>
      </c>
    </row>
    <row r="1336" spans="1:3" x14ac:dyDescent="0.2">
      <c r="A1336" s="14" t="s">
        <v>6285</v>
      </c>
      <c r="B1336" s="14" t="s">
        <v>6287</v>
      </c>
      <c r="C1336" s="15">
        <v>0.89811233700000004</v>
      </c>
    </row>
    <row r="1337" spans="1:3" x14ac:dyDescent="0.2">
      <c r="A1337" s="14" t="s">
        <v>6285</v>
      </c>
      <c r="B1337" s="14" t="s">
        <v>6288</v>
      </c>
      <c r="C1337" s="15">
        <v>1.7111735999999999E-2</v>
      </c>
    </row>
    <row r="1338" spans="1:3" x14ac:dyDescent="0.2">
      <c r="A1338" s="14" t="s">
        <v>6285</v>
      </c>
      <c r="B1338" s="14" t="s">
        <v>6289</v>
      </c>
      <c r="C1338" s="27">
        <v>7.9199999999999993E-15</v>
      </c>
    </row>
    <row r="1339" spans="1:3" x14ac:dyDescent="0.2">
      <c r="A1339" s="14" t="s">
        <v>6285</v>
      </c>
      <c r="B1339" s="14" t="s">
        <v>6290</v>
      </c>
      <c r="C1339" s="27">
        <v>1.09E-10</v>
      </c>
    </row>
    <row r="1340" spans="1:3" x14ac:dyDescent="0.2">
      <c r="A1340" s="14" t="s">
        <v>6285</v>
      </c>
      <c r="B1340" s="14" t="s">
        <v>6291</v>
      </c>
      <c r="C1340" s="27">
        <v>1.69E-9</v>
      </c>
    </row>
    <row r="1341" spans="1:3" x14ac:dyDescent="0.2">
      <c r="A1341" s="14" t="s">
        <v>6285</v>
      </c>
      <c r="B1341" s="14" t="s">
        <v>6292</v>
      </c>
      <c r="C1341" s="27">
        <v>3.8199999999999999E-13</v>
      </c>
    </row>
    <row r="1342" spans="1:3" x14ac:dyDescent="0.2">
      <c r="A1342" s="14" t="s">
        <v>6285</v>
      </c>
      <c r="B1342" s="14" t="s">
        <v>6293</v>
      </c>
      <c r="C1342" s="27">
        <v>7.8399999999999995E-5</v>
      </c>
    </row>
    <row r="1343" spans="1:3" x14ac:dyDescent="0.2">
      <c r="A1343" s="14" t="s">
        <v>6285</v>
      </c>
      <c r="B1343" s="14" t="s">
        <v>6294</v>
      </c>
      <c r="C1343" s="15">
        <v>1.7376300000000001E-4</v>
      </c>
    </row>
    <row r="1344" spans="1:3" x14ac:dyDescent="0.2">
      <c r="A1344" s="14" t="s">
        <v>6285</v>
      </c>
      <c r="B1344" s="14" t="s">
        <v>6295</v>
      </c>
      <c r="C1344" s="15">
        <v>0.49557729</v>
      </c>
    </row>
    <row r="1345" spans="1:3" x14ac:dyDescent="0.2">
      <c r="A1345" s="14" t="s">
        <v>6285</v>
      </c>
      <c r="B1345" s="14" t="s">
        <v>6296</v>
      </c>
      <c r="C1345" s="15">
        <v>3.4728680999999997E-2</v>
      </c>
    </row>
    <row r="1346" spans="1:3" x14ac:dyDescent="0.2">
      <c r="A1346" s="14" t="s">
        <v>6285</v>
      </c>
      <c r="B1346" s="14" t="s">
        <v>6297</v>
      </c>
      <c r="C1346" s="27">
        <v>3.0199999999999999E-5</v>
      </c>
    </row>
    <row r="1347" spans="1:3" x14ac:dyDescent="0.2">
      <c r="A1347" s="14" t="s">
        <v>6285</v>
      </c>
      <c r="B1347" s="14" t="s">
        <v>6298</v>
      </c>
      <c r="C1347" s="15">
        <v>0.41042316499999998</v>
      </c>
    </row>
    <row r="1348" spans="1:3" x14ac:dyDescent="0.2">
      <c r="A1348" s="14" t="s">
        <v>6285</v>
      </c>
      <c r="B1348" s="14" t="s">
        <v>6299</v>
      </c>
      <c r="C1348" s="15">
        <v>0.13322894099999999</v>
      </c>
    </row>
    <row r="1349" spans="1:3" x14ac:dyDescent="0.2">
      <c r="A1349" s="14" t="s">
        <v>6285</v>
      </c>
      <c r="B1349" s="14" t="s">
        <v>6300</v>
      </c>
      <c r="C1349" s="27">
        <v>1.1000000000000001E-7</v>
      </c>
    </row>
    <row r="1350" spans="1:3" x14ac:dyDescent="0.2">
      <c r="A1350" s="14" t="s">
        <v>6285</v>
      </c>
      <c r="B1350" s="14" t="s">
        <v>6301</v>
      </c>
      <c r="C1350" s="27">
        <v>1.14E-12</v>
      </c>
    </row>
    <row r="1351" spans="1:3" x14ac:dyDescent="0.2">
      <c r="A1351" s="14" t="s">
        <v>6285</v>
      </c>
      <c r="B1351" s="14" t="s">
        <v>6302</v>
      </c>
      <c r="C1351" s="27">
        <v>8.83E-14</v>
      </c>
    </row>
    <row r="1352" spans="1:3" x14ac:dyDescent="0.2">
      <c r="A1352" s="14" t="s">
        <v>6286</v>
      </c>
      <c r="B1352" s="14" t="s">
        <v>6287</v>
      </c>
      <c r="C1352" s="15">
        <v>6.5449519999999997E-3</v>
      </c>
    </row>
    <row r="1353" spans="1:3" x14ac:dyDescent="0.2">
      <c r="A1353" s="14" t="s">
        <v>6286</v>
      </c>
      <c r="B1353" s="14" t="s">
        <v>6288</v>
      </c>
      <c r="C1353" s="15">
        <v>0.147028773</v>
      </c>
    </row>
    <row r="1354" spans="1:3" x14ac:dyDescent="0.2">
      <c r="A1354" s="14" t="s">
        <v>6286</v>
      </c>
      <c r="B1354" s="14" t="s">
        <v>6289</v>
      </c>
      <c r="C1354" s="27">
        <v>4.7999999999999996E-7</v>
      </c>
    </row>
    <row r="1355" spans="1:3" x14ac:dyDescent="0.2">
      <c r="A1355" s="14" t="s">
        <v>6286</v>
      </c>
      <c r="B1355" s="14" t="s">
        <v>6290</v>
      </c>
      <c r="C1355" s="27">
        <v>1.08E-9</v>
      </c>
    </row>
    <row r="1356" spans="1:3" x14ac:dyDescent="0.2">
      <c r="A1356" s="14" t="s">
        <v>6286</v>
      </c>
      <c r="B1356" s="14" t="s">
        <v>6291</v>
      </c>
      <c r="C1356" s="15">
        <v>8.97626E-4</v>
      </c>
    </row>
    <row r="1357" spans="1:3" x14ac:dyDescent="0.2">
      <c r="A1357" s="14" t="s">
        <v>6286</v>
      </c>
      <c r="B1357" s="14" t="s">
        <v>6292</v>
      </c>
      <c r="C1357" s="27">
        <v>1.91E-5</v>
      </c>
    </row>
    <row r="1358" spans="1:3" x14ac:dyDescent="0.2">
      <c r="A1358" s="14" t="s">
        <v>6286</v>
      </c>
      <c r="B1358" s="14" t="s">
        <v>6293</v>
      </c>
      <c r="C1358" s="27">
        <v>4.8400000000000002E-6</v>
      </c>
    </row>
    <row r="1359" spans="1:3" x14ac:dyDescent="0.2">
      <c r="A1359" s="14" t="s">
        <v>6286</v>
      </c>
      <c r="B1359" s="14" t="s">
        <v>6294</v>
      </c>
      <c r="C1359" s="15">
        <v>2.5573409999999999E-3</v>
      </c>
    </row>
    <row r="1360" spans="1:3" x14ac:dyDescent="0.2">
      <c r="A1360" s="14" t="s">
        <v>6286</v>
      </c>
      <c r="B1360" s="14" t="s">
        <v>6295</v>
      </c>
      <c r="C1360" s="15">
        <v>0.116969134</v>
      </c>
    </row>
    <row r="1361" spans="1:3" x14ac:dyDescent="0.2">
      <c r="A1361" s="14" t="s">
        <v>6286</v>
      </c>
      <c r="B1361" s="14" t="s">
        <v>6296</v>
      </c>
      <c r="C1361" s="15">
        <v>0.33602103799999999</v>
      </c>
    </row>
    <row r="1362" spans="1:3" x14ac:dyDescent="0.2">
      <c r="A1362" s="14" t="s">
        <v>6286</v>
      </c>
      <c r="B1362" s="14" t="s">
        <v>6297</v>
      </c>
      <c r="C1362" s="15">
        <v>0.19763863000000001</v>
      </c>
    </row>
    <row r="1363" spans="1:3" x14ac:dyDescent="0.2">
      <c r="A1363" s="14" t="s">
        <v>6286</v>
      </c>
      <c r="B1363" s="14" t="s">
        <v>6298</v>
      </c>
      <c r="C1363" s="15">
        <v>0.56298274199999998</v>
      </c>
    </row>
    <row r="1364" spans="1:3" x14ac:dyDescent="0.2">
      <c r="A1364" s="14" t="s">
        <v>6286</v>
      </c>
      <c r="B1364" s="14" t="s">
        <v>6299</v>
      </c>
      <c r="C1364" s="15">
        <v>0.31205049299999998</v>
      </c>
    </row>
    <row r="1365" spans="1:3" x14ac:dyDescent="0.2">
      <c r="A1365" s="14" t="s">
        <v>6286</v>
      </c>
      <c r="B1365" s="14" t="s">
        <v>6300</v>
      </c>
      <c r="C1365" s="15">
        <v>1.5066433000000001E-2</v>
      </c>
    </row>
    <row r="1366" spans="1:3" x14ac:dyDescent="0.2">
      <c r="A1366" s="14" t="s">
        <v>6286</v>
      </c>
      <c r="B1366" s="14" t="s">
        <v>6301</v>
      </c>
      <c r="C1366" s="27">
        <v>1.4599999999999999E-9</v>
      </c>
    </row>
    <row r="1367" spans="1:3" x14ac:dyDescent="0.2">
      <c r="A1367" s="14" t="s">
        <v>6286</v>
      </c>
      <c r="B1367" s="14" t="s">
        <v>6302</v>
      </c>
      <c r="C1367" s="27">
        <v>1.84E-5</v>
      </c>
    </row>
    <row r="1368" spans="1:3" x14ac:dyDescent="0.2">
      <c r="A1368" s="14" t="s">
        <v>6287</v>
      </c>
      <c r="B1368" s="14" t="s">
        <v>6288</v>
      </c>
      <c r="C1368" s="15">
        <v>0.64496962300000005</v>
      </c>
    </row>
    <row r="1369" spans="1:3" x14ac:dyDescent="0.2">
      <c r="A1369" s="14" t="s">
        <v>6287</v>
      </c>
      <c r="B1369" s="14" t="s">
        <v>6289</v>
      </c>
      <c r="C1369" s="27">
        <v>3.3999999999999999E-11</v>
      </c>
    </row>
    <row r="1370" spans="1:3" x14ac:dyDescent="0.2">
      <c r="A1370" s="14" t="s">
        <v>6287</v>
      </c>
      <c r="B1370" s="14" t="s">
        <v>6290</v>
      </c>
      <c r="C1370" s="27">
        <v>7.6499999999999998E-7</v>
      </c>
    </row>
    <row r="1371" spans="1:3" x14ac:dyDescent="0.2">
      <c r="A1371" s="14" t="s">
        <v>6287</v>
      </c>
      <c r="B1371" s="14" t="s">
        <v>6291</v>
      </c>
      <c r="C1371" s="15">
        <v>2.2588712E-2</v>
      </c>
    </row>
    <row r="1372" spans="1:3" x14ac:dyDescent="0.2">
      <c r="A1372" s="14" t="s">
        <v>6287</v>
      </c>
      <c r="B1372" s="14" t="s">
        <v>6292</v>
      </c>
      <c r="C1372" s="27">
        <v>7.0399999999999995E-7</v>
      </c>
    </row>
    <row r="1373" spans="1:3" x14ac:dyDescent="0.2">
      <c r="A1373" s="14" t="s">
        <v>6287</v>
      </c>
      <c r="B1373" s="14" t="s">
        <v>6293</v>
      </c>
      <c r="C1373" s="15">
        <v>3.9655683999999997E-2</v>
      </c>
    </row>
    <row r="1374" spans="1:3" x14ac:dyDescent="0.2">
      <c r="A1374" s="14" t="s">
        <v>6287</v>
      </c>
      <c r="B1374" s="14" t="s">
        <v>6294</v>
      </c>
      <c r="C1374" s="15">
        <v>1.5282819999999999E-3</v>
      </c>
    </row>
    <row r="1375" spans="1:3" x14ac:dyDescent="0.2">
      <c r="A1375" s="14" t="s">
        <v>6287</v>
      </c>
      <c r="B1375" s="14" t="s">
        <v>6295</v>
      </c>
      <c r="C1375" s="15">
        <v>0.56783517999999999</v>
      </c>
    </row>
    <row r="1376" spans="1:3" x14ac:dyDescent="0.2">
      <c r="A1376" s="14" t="s">
        <v>6287</v>
      </c>
      <c r="B1376" s="14" t="s">
        <v>6296</v>
      </c>
      <c r="C1376" s="15">
        <v>0.73724349199999994</v>
      </c>
    </row>
    <row r="1377" spans="1:3" x14ac:dyDescent="0.2">
      <c r="A1377" s="14" t="s">
        <v>6287</v>
      </c>
      <c r="B1377" s="14" t="s">
        <v>6297</v>
      </c>
      <c r="C1377" s="15">
        <v>3.1173243E-2</v>
      </c>
    </row>
    <row r="1378" spans="1:3" x14ac:dyDescent="0.2">
      <c r="A1378" s="14" t="s">
        <v>6287</v>
      </c>
      <c r="B1378" s="14" t="s">
        <v>6298</v>
      </c>
      <c r="C1378" s="15">
        <v>4.4238480000000002E-3</v>
      </c>
    </row>
    <row r="1379" spans="1:3" x14ac:dyDescent="0.2">
      <c r="A1379" s="14" t="s">
        <v>6287</v>
      </c>
      <c r="B1379" s="14" t="s">
        <v>6299</v>
      </c>
      <c r="C1379" s="15">
        <v>0.69357112499999996</v>
      </c>
    </row>
    <row r="1380" spans="1:3" x14ac:dyDescent="0.2">
      <c r="A1380" s="14" t="s">
        <v>6287</v>
      </c>
      <c r="B1380" s="14" t="s">
        <v>6300</v>
      </c>
      <c r="C1380" s="15">
        <v>1.5678485999999998E-2</v>
      </c>
    </row>
    <row r="1381" spans="1:3" x14ac:dyDescent="0.2">
      <c r="A1381" s="14" t="s">
        <v>6287</v>
      </c>
      <c r="B1381" s="14" t="s">
        <v>6301</v>
      </c>
      <c r="C1381" s="27">
        <v>3.1800000000000002E-7</v>
      </c>
    </row>
    <row r="1382" spans="1:3" x14ac:dyDescent="0.2">
      <c r="A1382" s="14" t="s">
        <v>6287</v>
      </c>
      <c r="B1382" s="14" t="s">
        <v>6302</v>
      </c>
      <c r="C1382" s="27">
        <v>1.1999999999999999E-6</v>
      </c>
    </row>
    <row r="1383" spans="1:3" x14ac:dyDescent="0.2">
      <c r="A1383" s="14" t="s">
        <v>6288</v>
      </c>
      <c r="B1383" s="14" t="s">
        <v>6289</v>
      </c>
      <c r="C1383" s="15">
        <v>0.11325645600000001</v>
      </c>
    </row>
    <row r="1384" spans="1:3" x14ac:dyDescent="0.2">
      <c r="A1384" s="14" t="s">
        <v>6288</v>
      </c>
      <c r="B1384" s="14" t="s">
        <v>6290</v>
      </c>
      <c r="C1384" s="15">
        <v>3.8097249999999999E-3</v>
      </c>
    </row>
    <row r="1385" spans="1:3" x14ac:dyDescent="0.2">
      <c r="A1385" s="14" t="s">
        <v>6288</v>
      </c>
      <c r="B1385" s="14" t="s">
        <v>6291</v>
      </c>
      <c r="C1385" s="15">
        <v>0.233983677</v>
      </c>
    </row>
    <row r="1386" spans="1:3" x14ac:dyDescent="0.2">
      <c r="A1386" s="14" t="s">
        <v>6288</v>
      </c>
      <c r="B1386" s="14" t="s">
        <v>6292</v>
      </c>
      <c r="C1386" s="15">
        <v>2.3822349E-2</v>
      </c>
    </row>
    <row r="1387" spans="1:3" x14ac:dyDescent="0.2">
      <c r="A1387" s="14" t="s">
        <v>6288</v>
      </c>
      <c r="B1387" s="14" t="s">
        <v>6293</v>
      </c>
      <c r="C1387" s="15">
        <v>0.94065948499999996</v>
      </c>
    </row>
    <row r="1388" spans="1:3" x14ac:dyDescent="0.2">
      <c r="A1388" s="14" t="s">
        <v>6288</v>
      </c>
      <c r="B1388" s="14" t="s">
        <v>6294</v>
      </c>
      <c r="C1388" s="15">
        <v>0.58098994000000004</v>
      </c>
    </row>
    <row r="1389" spans="1:3" x14ac:dyDescent="0.2">
      <c r="A1389" s="14" t="s">
        <v>6288</v>
      </c>
      <c r="B1389" s="14" t="s">
        <v>6295</v>
      </c>
      <c r="C1389" s="15">
        <v>0.20758660700000001</v>
      </c>
    </row>
    <row r="1390" spans="1:3" x14ac:dyDescent="0.2">
      <c r="A1390" s="14" t="s">
        <v>6288</v>
      </c>
      <c r="B1390" s="14" t="s">
        <v>6296</v>
      </c>
      <c r="C1390" s="15">
        <v>0.29811628499999998</v>
      </c>
    </row>
    <row r="1391" spans="1:3" x14ac:dyDescent="0.2">
      <c r="A1391" s="14" t="s">
        <v>6288</v>
      </c>
      <c r="B1391" s="14" t="s">
        <v>6297</v>
      </c>
      <c r="C1391" s="15">
        <v>0.42445559500000002</v>
      </c>
    </row>
    <row r="1392" spans="1:3" x14ac:dyDescent="0.2">
      <c r="A1392" s="14" t="s">
        <v>6288</v>
      </c>
      <c r="B1392" s="14" t="s">
        <v>6298</v>
      </c>
      <c r="C1392" s="15">
        <v>0.62890394199999999</v>
      </c>
    </row>
    <row r="1393" spans="1:3" x14ac:dyDescent="0.2">
      <c r="A1393" s="14" t="s">
        <v>6288</v>
      </c>
      <c r="B1393" s="14" t="s">
        <v>6299</v>
      </c>
      <c r="C1393" s="15">
        <v>0.67745919700000001</v>
      </c>
    </row>
    <row r="1394" spans="1:3" x14ac:dyDescent="0.2">
      <c r="A1394" s="14" t="s">
        <v>6288</v>
      </c>
      <c r="B1394" s="14" t="s">
        <v>6300</v>
      </c>
      <c r="C1394" s="15">
        <v>0.96018679200000001</v>
      </c>
    </row>
    <row r="1395" spans="1:3" x14ac:dyDescent="0.2">
      <c r="A1395" s="14" t="s">
        <v>6288</v>
      </c>
      <c r="B1395" s="14" t="s">
        <v>6301</v>
      </c>
      <c r="C1395" s="15">
        <v>3.3672797999999997E-2</v>
      </c>
    </row>
    <row r="1396" spans="1:3" x14ac:dyDescent="0.2">
      <c r="A1396" s="14" t="s">
        <v>6288</v>
      </c>
      <c r="B1396" s="14" t="s">
        <v>6302</v>
      </c>
      <c r="C1396" s="15">
        <v>4.0151765999999998E-2</v>
      </c>
    </row>
    <row r="1397" spans="1:3" x14ac:dyDescent="0.2">
      <c r="A1397" s="14" t="s">
        <v>6289</v>
      </c>
      <c r="B1397" s="14" t="s">
        <v>6290</v>
      </c>
      <c r="C1397" s="15">
        <v>0.116064498</v>
      </c>
    </row>
    <row r="1398" spans="1:3" x14ac:dyDescent="0.2">
      <c r="A1398" s="14" t="s">
        <v>6289</v>
      </c>
      <c r="B1398" s="14" t="s">
        <v>6291</v>
      </c>
      <c r="C1398" s="27">
        <v>4.9999999999999998E-7</v>
      </c>
    </row>
    <row r="1399" spans="1:3" x14ac:dyDescent="0.2">
      <c r="A1399" s="14" t="s">
        <v>6289</v>
      </c>
      <c r="B1399" s="14" t="s">
        <v>6292</v>
      </c>
      <c r="C1399" s="15">
        <v>7.4236899999999999E-4</v>
      </c>
    </row>
    <row r="1400" spans="1:3" x14ac:dyDescent="0.2">
      <c r="A1400" s="14" t="s">
        <v>6289</v>
      </c>
      <c r="B1400" s="14" t="s">
        <v>6293</v>
      </c>
      <c r="C1400" s="27">
        <v>3.1099999999999998E-9</v>
      </c>
    </row>
    <row r="1401" spans="1:3" x14ac:dyDescent="0.2">
      <c r="A1401" s="14" t="s">
        <v>6289</v>
      </c>
      <c r="B1401" s="14" t="s">
        <v>6294</v>
      </c>
      <c r="C1401" s="27">
        <v>1.21E-9</v>
      </c>
    </row>
    <row r="1402" spans="1:3" x14ac:dyDescent="0.2">
      <c r="A1402" s="14" t="s">
        <v>6289</v>
      </c>
      <c r="B1402" s="14" t="s">
        <v>6295</v>
      </c>
      <c r="C1402" s="15">
        <v>2.4469174E-2</v>
      </c>
    </row>
    <row r="1403" spans="1:3" x14ac:dyDescent="0.2">
      <c r="A1403" s="14" t="s">
        <v>6289</v>
      </c>
      <c r="B1403" s="14" t="s">
        <v>6296</v>
      </c>
      <c r="C1403" s="15">
        <v>0.19942686400000001</v>
      </c>
    </row>
    <row r="1404" spans="1:3" x14ac:dyDescent="0.2">
      <c r="A1404" s="14" t="s">
        <v>6289</v>
      </c>
      <c r="B1404" s="14" t="s">
        <v>6297</v>
      </c>
      <c r="C1404" s="27">
        <v>2.6100000000000001E-5</v>
      </c>
    </row>
    <row r="1405" spans="1:3" x14ac:dyDescent="0.2">
      <c r="A1405" s="14" t="s">
        <v>6289</v>
      </c>
      <c r="B1405" s="14" t="s">
        <v>6298</v>
      </c>
      <c r="C1405" s="15">
        <v>8.7342805999999995E-2</v>
      </c>
    </row>
    <row r="1406" spans="1:3" x14ac:dyDescent="0.2">
      <c r="A1406" s="14" t="s">
        <v>6289</v>
      </c>
      <c r="B1406" s="14" t="s">
        <v>6299</v>
      </c>
      <c r="C1406" s="15">
        <v>2.4215378999999999E-2</v>
      </c>
    </row>
    <row r="1407" spans="1:3" x14ac:dyDescent="0.2">
      <c r="A1407" s="14" t="s">
        <v>6289</v>
      </c>
      <c r="B1407" s="14" t="s">
        <v>6300</v>
      </c>
      <c r="C1407" s="27">
        <v>5.6100000000000001E-7</v>
      </c>
    </row>
    <row r="1408" spans="1:3" x14ac:dyDescent="0.2">
      <c r="A1408" s="14" t="s">
        <v>6289</v>
      </c>
      <c r="B1408" s="14" t="s">
        <v>6301</v>
      </c>
      <c r="C1408" s="27">
        <v>6.9600000000000002E-12</v>
      </c>
    </row>
    <row r="1409" spans="1:3" x14ac:dyDescent="0.2">
      <c r="A1409" s="14" t="s">
        <v>6289</v>
      </c>
      <c r="B1409" s="14" t="s">
        <v>6302</v>
      </c>
      <c r="C1409" s="27">
        <v>9.1199999999999999E-12</v>
      </c>
    </row>
    <row r="1410" spans="1:3" x14ac:dyDescent="0.2">
      <c r="A1410" s="14" t="s">
        <v>6290</v>
      </c>
      <c r="B1410" s="14" t="s">
        <v>6291</v>
      </c>
      <c r="C1410" s="15">
        <v>2.9756100000000001E-4</v>
      </c>
    </row>
    <row r="1411" spans="1:3" x14ac:dyDescent="0.2">
      <c r="A1411" s="14" t="s">
        <v>6290</v>
      </c>
      <c r="B1411" s="14" t="s">
        <v>6292</v>
      </c>
      <c r="C1411" s="15">
        <v>3.2325714999999998E-2</v>
      </c>
    </row>
    <row r="1412" spans="1:3" x14ac:dyDescent="0.2">
      <c r="A1412" s="14" t="s">
        <v>6290</v>
      </c>
      <c r="B1412" s="14" t="s">
        <v>6293</v>
      </c>
      <c r="C1412" s="27">
        <v>8.4799999999999997E-7</v>
      </c>
    </row>
    <row r="1413" spans="1:3" x14ac:dyDescent="0.2">
      <c r="A1413" s="14" t="s">
        <v>6290</v>
      </c>
      <c r="B1413" s="14" t="s">
        <v>6294</v>
      </c>
      <c r="C1413" s="27">
        <v>1.3899999999999999E-7</v>
      </c>
    </row>
    <row r="1414" spans="1:3" x14ac:dyDescent="0.2">
      <c r="A1414" s="14" t="s">
        <v>6290</v>
      </c>
      <c r="B1414" s="14" t="s">
        <v>6295</v>
      </c>
      <c r="C1414" s="15">
        <v>7.1324347999999996E-2</v>
      </c>
    </row>
    <row r="1415" spans="1:3" x14ac:dyDescent="0.2">
      <c r="A1415" s="14" t="s">
        <v>6290</v>
      </c>
      <c r="B1415" s="14" t="s">
        <v>6296</v>
      </c>
      <c r="C1415" s="15">
        <v>0.63338500399999997</v>
      </c>
    </row>
    <row r="1416" spans="1:3" x14ac:dyDescent="0.2">
      <c r="A1416" s="14" t="s">
        <v>6290</v>
      </c>
      <c r="B1416" s="14" t="s">
        <v>6297</v>
      </c>
      <c r="C1416" s="15">
        <v>1.6493377E-2</v>
      </c>
    </row>
    <row r="1417" spans="1:3" x14ac:dyDescent="0.2">
      <c r="A1417" s="14" t="s">
        <v>6290</v>
      </c>
      <c r="B1417" s="14" t="s">
        <v>6298</v>
      </c>
      <c r="C1417" s="15">
        <v>0.64313783999999996</v>
      </c>
    </row>
    <row r="1418" spans="1:3" x14ac:dyDescent="0.2">
      <c r="A1418" s="14" t="s">
        <v>6290</v>
      </c>
      <c r="B1418" s="14" t="s">
        <v>6299</v>
      </c>
      <c r="C1418" s="15">
        <v>5.6861149999999999E-2</v>
      </c>
    </row>
    <row r="1419" spans="1:3" x14ac:dyDescent="0.2">
      <c r="A1419" s="14" t="s">
        <v>6290</v>
      </c>
      <c r="B1419" s="14" t="s">
        <v>6300</v>
      </c>
      <c r="C1419" s="15">
        <v>1.311703E-3</v>
      </c>
    </row>
    <row r="1420" spans="1:3" x14ac:dyDescent="0.2">
      <c r="A1420" s="14" t="s">
        <v>6290</v>
      </c>
      <c r="B1420" s="14" t="s">
        <v>6301</v>
      </c>
      <c r="C1420" s="27">
        <v>1.1599999999999999E-6</v>
      </c>
    </row>
    <row r="1421" spans="1:3" x14ac:dyDescent="0.2">
      <c r="A1421" s="14" t="s">
        <v>6290</v>
      </c>
      <c r="B1421" s="14" t="s">
        <v>6302</v>
      </c>
      <c r="C1421" s="27">
        <v>1.7300000000000001E-11</v>
      </c>
    </row>
    <row r="1422" spans="1:3" x14ac:dyDescent="0.2">
      <c r="A1422" s="14" t="s">
        <v>6291</v>
      </c>
      <c r="B1422" s="14" t="s">
        <v>6292</v>
      </c>
      <c r="C1422" s="15">
        <v>0.41409272000000003</v>
      </c>
    </row>
    <row r="1423" spans="1:3" x14ac:dyDescent="0.2">
      <c r="A1423" s="14" t="s">
        <v>6291</v>
      </c>
      <c r="B1423" s="14" t="s">
        <v>6293</v>
      </c>
      <c r="C1423" s="15">
        <v>0.28977971200000002</v>
      </c>
    </row>
    <row r="1424" spans="1:3" x14ac:dyDescent="0.2">
      <c r="A1424" s="14" t="s">
        <v>6291</v>
      </c>
      <c r="B1424" s="14" t="s">
        <v>6294</v>
      </c>
      <c r="C1424" s="15">
        <v>8.8136863999999995E-2</v>
      </c>
    </row>
    <row r="1425" spans="1:3" x14ac:dyDescent="0.2">
      <c r="A1425" s="14" t="s">
        <v>6291</v>
      </c>
      <c r="B1425" s="14" t="s">
        <v>6295</v>
      </c>
      <c r="C1425" s="15">
        <v>0.81201103699999999</v>
      </c>
    </row>
    <row r="1426" spans="1:3" x14ac:dyDescent="0.2">
      <c r="A1426" s="14" t="s">
        <v>6291</v>
      </c>
      <c r="B1426" s="14" t="s">
        <v>6296</v>
      </c>
      <c r="C1426" s="15">
        <v>0.84192537899999997</v>
      </c>
    </row>
    <row r="1427" spans="1:3" x14ac:dyDescent="0.2">
      <c r="A1427" s="14" t="s">
        <v>6291</v>
      </c>
      <c r="B1427" s="14" t="s">
        <v>6297</v>
      </c>
      <c r="C1427" s="15">
        <v>0.43166243999999998</v>
      </c>
    </row>
    <row r="1428" spans="1:3" x14ac:dyDescent="0.2">
      <c r="A1428" s="14" t="s">
        <v>6291</v>
      </c>
      <c r="B1428" s="14" t="s">
        <v>6298</v>
      </c>
      <c r="C1428" s="15">
        <v>0.50000350599999999</v>
      </c>
    </row>
    <row r="1429" spans="1:3" x14ac:dyDescent="0.2">
      <c r="A1429" s="14" t="s">
        <v>6291</v>
      </c>
      <c r="B1429" s="14" t="s">
        <v>6299</v>
      </c>
      <c r="C1429" s="15">
        <v>0.75385868300000003</v>
      </c>
    </row>
    <row r="1430" spans="1:3" x14ac:dyDescent="0.2">
      <c r="A1430" s="14" t="s">
        <v>6291</v>
      </c>
      <c r="B1430" s="14" t="s">
        <v>6300</v>
      </c>
      <c r="C1430" s="15">
        <v>5.0978677E-2</v>
      </c>
    </row>
    <row r="1431" spans="1:3" x14ac:dyDescent="0.2">
      <c r="A1431" s="14" t="s">
        <v>6291</v>
      </c>
      <c r="B1431" s="14" t="s">
        <v>6301</v>
      </c>
      <c r="C1431" s="15">
        <v>1.5936315E-2</v>
      </c>
    </row>
    <row r="1432" spans="1:3" x14ac:dyDescent="0.2">
      <c r="A1432" s="14" t="s">
        <v>6291</v>
      </c>
      <c r="B1432" s="14" t="s">
        <v>6302</v>
      </c>
      <c r="C1432" s="15">
        <v>1.700554E-3</v>
      </c>
    </row>
    <row r="1433" spans="1:3" x14ac:dyDescent="0.2">
      <c r="A1433" s="14" t="s">
        <v>6292</v>
      </c>
      <c r="B1433" s="14" t="s">
        <v>6293</v>
      </c>
      <c r="C1433" s="15">
        <v>1.3931327E-2</v>
      </c>
    </row>
    <row r="1434" spans="1:3" x14ac:dyDescent="0.2">
      <c r="A1434" s="14" t="s">
        <v>6292</v>
      </c>
      <c r="B1434" s="14" t="s">
        <v>6294</v>
      </c>
      <c r="C1434" s="15">
        <v>2.2266899999999999E-4</v>
      </c>
    </row>
    <row r="1435" spans="1:3" x14ac:dyDescent="0.2">
      <c r="A1435" s="14" t="s">
        <v>6292</v>
      </c>
      <c r="B1435" s="14" t="s">
        <v>6295</v>
      </c>
      <c r="C1435" s="15">
        <v>0.35441897500000002</v>
      </c>
    </row>
    <row r="1436" spans="1:3" x14ac:dyDescent="0.2">
      <c r="A1436" s="14" t="s">
        <v>6292</v>
      </c>
      <c r="B1436" s="14" t="s">
        <v>6296</v>
      </c>
      <c r="C1436" s="15">
        <v>9.4184417000000006E-2</v>
      </c>
    </row>
    <row r="1437" spans="1:3" x14ac:dyDescent="0.2">
      <c r="A1437" s="14" t="s">
        <v>6292</v>
      </c>
      <c r="B1437" s="14" t="s">
        <v>6297</v>
      </c>
      <c r="C1437" s="15">
        <v>0.35933743600000001</v>
      </c>
    </row>
    <row r="1438" spans="1:3" x14ac:dyDescent="0.2">
      <c r="A1438" s="14" t="s">
        <v>6292</v>
      </c>
      <c r="B1438" s="14" t="s">
        <v>6298</v>
      </c>
      <c r="C1438" s="15">
        <v>0.29446001700000002</v>
      </c>
    </row>
    <row r="1439" spans="1:3" x14ac:dyDescent="0.2">
      <c r="A1439" s="14" t="s">
        <v>6292</v>
      </c>
      <c r="B1439" s="14" t="s">
        <v>6299</v>
      </c>
      <c r="C1439" s="15">
        <v>0.86260095000000003</v>
      </c>
    </row>
    <row r="1440" spans="1:3" x14ac:dyDescent="0.2">
      <c r="A1440" s="14" t="s">
        <v>6292</v>
      </c>
      <c r="B1440" s="14" t="s">
        <v>6300</v>
      </c>
      <c r="C1440" s="15">
        <v>0.37467719999999999</v>
      </c>
    </row>
    <row r="1441" spans="1:3" x14ac:dyDescent="0.2">
      <c r="A1441" s="14" t="s">
        <v>6292</v>
      </c>
      <c r="B1441" s="14" t="s">
        <v>6301</v>
      </c>
      <c r="C1441" s="15">
        <v>4.8529212000000002E-2</v>
      </c>
    </row>
    <row r="1442" spans="1:3" x14ac:dyDescent="0.2">
      <c r="A1442" s="14" t="s">
        <v>6292</v>
      </c>
      <c r="B1442" s="14" t="s">
        <v>6302</v>
      </c>
      <c r="C1442" s="15">
        <v>2.3571402000000002E-2</v>
      </c>
    </row>
    <row r="1443" spans="1:3" x14ac:dyDescent="0.2">
      <c r="A1443" s="14" t="s">
        <v>6293</v>
      </c>
      <c r="B1443" s="14" t="s">
        <v>6294</v>
      </c>
      <c r="C1443" s="15">
        <v>0.998689363</v>
      </c>
    </row>
    <row r="1444" spans="1:3" x14ac:dyDescent="0.2">
      <c r="A1444" s="14" t="s">
        <v>6293</v>
      </c>
      <c r="B1444" s="14" t="s">
        <v>6295</v>
      </c>
      <c r="C1444" s="15">
        <v>0.71907985299999999</v>
      </c>
    </row>
    <row r="1445" spans="1:3" x14ac:dyDescent="0.2">
      <c r="A1445" s="14" t="s">
        <v>6293</v>
      </c>
      <c r="B1445" s="14" t="s">
        <v>6296</v>
      </c>
      <c r="C1445" s="15">
        <v>1.3763580000000001E-3</v>
      </c>
    </row>
    <row r="1446" spans="1:3" x14ac:dyDescent="0.2">
      <c r="A1446" s="14" t="s">
        <v>6293</v>
      </c>
      <c r="B1446" s="14" t="s">
        <v>6297</v>
      </c>
      <c r="C1446" s="15">
        <v>8.1973442999999993E-2</v>
      </c>
    </row>
    <row r="1447" spans="1:3" x14ac:dyDescent="0.2">
      <c r="A1447" s="14" t="s">
        <v>6293</v>
      </c>
      <c r="B1447" s="14" t="s">
        <v>6298</v>
      </c>
      <c r="C1447" s="15">
        <v>0.108901758</v>
      </c>
    </row>
    <row r="1448" spans="1:3" x14ac:dyDescent="0.2">
      <c r="A1448" s="14" t="s">
        <v>6293</v>
      </c>
      <c r="B1448" s="14" t="s">
        <v>6299</v>
      </c>
      <c r="C1448" s="15">
        <v>0.21777617299999999</v>
      </c>
    </row>
    <row r="1449" spans="1:3" x14ac:dyDescent="0.2">
      <c r="A1449" s="14" t="s">
        <v>6293</v>
      </c>
      <c r="B1449" s="14" t="s">
        <v>6300</v>
      </c>
      <c r="C1449" s="15">
        <v>9.21444E-4</v>
      </c>
    </row>
    <row r="1450" spans="1:3" x14ac:dyDescent="0.2">
      <c r="A1450" s="14" t="s">
        <v>6293</v>
      </c>
      <c r="B1450" s="14" t="s">
        <v>6301</v>
      </c>
      <c r="C1450" s="15">
        <v>1.771772E-3</v>
      </c>
    </row>
    <row r="1451" spans="1:3" x14ac:dyDescent="0.2">
      <c r="A1451" s="14" t="s">
        <v>6293</v>
      </c>
      <c r="B1451" s="14" t="s">
        <v>6302</v>
      </c>
      <c r="C1451" s="27">
        <v>1.56E-5</v>
      </c>
    </row>
    <row r="1452" spans="1:3" x14ac:dyDescent="0.2">
      <c r="A1452" s="14" t="s">
        <v>6294</v>
      </c>
      <c r="B1452" s="14" t="s">
        <v>6295</v>
      </c>
      <c r="C1452" s="15">
        <v>0.63557176400000004</v>
      </c>
    </row>
    <row r="1453" spans="1:3" x14ac:dyDescent="0.2">
      <c r="A1453" s="14" t="s">
        <v>6294</v>
      </c>
      <c r="B1453" s="14" t="s">
        <v>6296</v>
      </c>
      <c r="C1453" s="15">
        <v>3.1147030999999999E-2</v>
      </c>
    </row>
    <row r="1454" spans="1:3" x14ac:dyDescent="0.2">
      <c r="A1454" s="14" t="s">
        <v>6294</v>
      </c>
      <c r="B1454" s="14" t="s">
        <v>6297</v>
      </c>
      <c r="C1454" s="15">
        <v>2.2748635999999999E-2</v>
      </c>
    </row>
    <row r="1455" spans="1:3" x14ac:dyDescent="0.2">
      <c r="A1455" s="14" t="s">
        <v>6294</v>
      </c>
      <c r="B1455" s="14" t="s">
        <v>6298</v>
      </c>
      <c r="C1455" s="15">
        <v>0.18198064</v>
      </c>
    </row>
    <row r="1456" spans="1:3" x14ac:dyDescent="0.2">
      <c r="A1456" s="14" t="s">
        <v>6294</v>
      </c>
      <c r="B1456" s="14" t="s">
        <v>6299</v>
      </c>
      <c r="C1456" s="15">
        <v>0.35755970599999998</v>
      </c>
    </row>
    <row r="1457" spans="1:3" x14ac:dyDescent="0.2">
      <c r="A1457" s="14" t="s">
        <v>6294</v>
      </c>
      <c r="B1457" s="14" t="s">
        <v>6300</v>
      </c>
      <c r="C1457" s="27">
        <v>2.79E-6</v>
      </c>
    </row>
    <row r="1458" spans="1:3" x14ac:dyDescent="0.2">
      <c r="A1458" s="14" t="s">
        <v>6294</v>
      </c>
      <c r="B1458" s="14" t="s">
        <v>6301</v>
      </c>
      <c r="C1458" s="27">
        <v>7.75E-5</v>
      </c>
    </row>
    <row r="1459" spans="1:3" x14ac:dyDescent="0.2">
      <c r="A1459" s="14" t="s">
        <v>6294</v>
      </c>
      <c r="B1459" s="14" t="s">
        <v>6302</v>
      </c>
      <c r="C1459" s="27">
        <v>1.0300000000000001E-6</v>
      </c>
    </row>
    <row r="1460" spans="1:3" x14ac:dyDescent="0.2">
      <c r="A1460" s="14" t="s">
        <v>6295</v>
      </c>
      <c r="B1460" s="14" t="s">
        <v>6296</v>
      </c>
      <c r="C1460" s="15">
        <v>0.432412668</v>
      </c>
    </row>
    <row r="1461" spans="1:3" x14ac:dyDescent="0.2">
      <c r="A1461" s="14" t="s">
        <v>6295</v>
      </c>
      <c r="B1461" s="14" t="s">
        <v>6297</v>
      </c>
      <c r="C1461" s="15">
        <v>0.77903855099999997</v>
      </c>
    </row>
    <row r="1462" spans="1:3" x14ac:dyDescent="0.2">
      <c r="A1462" s="14" t="s">
        <v>6295</v>
      </c>
      <c r="B1462" s="14" t="s">
        <v>6298</v>
      </c>
      <c r="C1462" s="15">
        <v>2.3692951E-2</v>
      </c>
    </row>
    <row r="1463" spans="1:3" x14ac:dyDescent="0.2">
      <c r="A1463" s="14" t="s">
        <v>6295</v>
      </c>
      <c r="B1463" s="14" t="s">
        <v>6299</v>
      </c>
      <c r="C1463" s="15">
        <v>0.167396926</v>
      </c>
    </row>
    <row r="1464" spans="1:3" x14ac:dyDescent="0.2">
      <c r="A1464" s="14" t="s">
        <v>6295</v>
      </c>
      <c r="B1464" s="14" t="s">
        <v>6300</v>
      </c>
      <c r="C1464" s="15">
        <v>0.87844855099999997</v>
      </c>
    </row>
    <row r="1465" spans="1:3" x14ac:dyDescent="0.2">
      <c r="A1465" s="14" t="s">
        <v>6295</v>
      </c>
      <c r="B1465" s="14" t="s">
        <v>6301</v>
      </c>
      <c r="C1465" s="15">
        <v>0.61454765</v>
      </c>
    </row>
    <row r="1466" spans="1:3" x14ac:dyDescent="0.2">
      <c r="A1466" s="14" t="s">
        <v>6295</v>
      </c>
      <c r="B1466" s="14" t="s">
        <v>6302</v>
      </c>
      <c r="C1466" s="15">
        <v>3.4535619999999999E-3</v>
      </c>
    </row>
    <row r="1467" spans="1:3" x14ac:dyDescent="0.2">
      <c r="A1467" s="14" t="s">
        <v>6296</v>
      </c>
      <c r="B1467" s="14" t="s">
        <v>6297</v>
      </c>
      <c r="C1467" s="15">
        <v>0.812955337</v>
      </c>
    </row>
    <row r="1468" spans="1:3" x14ac:dyDescent="0.2">
      <c r="A1468" s="14" t="s">
        <v>6296</v>
      </c>
      <c r="B1468" s="14" t="s">
        <v>6298</v>
      </c>
      <c r="C1468" s="15">
        <v>0.76035755400000005</v>
      </c>
    </row>
    <row r="1469" spans="1:3" x14ac:dyDescent="0.2">
      <c r="A1469" s="14" t="s">
        <v>6296</v>
      </c>
      <c r="B1469" s="14" t="s">
        <v>6299</v>
      </c>
      <c r="C1469" s="15">
        <v>0.44112138200000001</v>
      </c>
    </row>
    <row r="1470" spans="1:3" x14ac:dyDescent="0.2">
      <c r="A1470" s="14" t="s">
        <v>6296</v>
      </c>
      <c r="B1470" s="14" t="s">
        <v>6300</v>
      </c>
      <c r="C1470" s="15">
        <v>0.20207663000000001</v>
      </c>
    </row>
    <row r="1471" spans="1:3" x14ac:dyDescent="0.2">
      <c r="A1471" s="14" t="s">
        <v>6296</v>
      </c>
      <c r="B1471" s="14" t="s">
        <v>6301</v>
      </c>
      <c r="C1471" s="15">
        <v>0.103414013</v>
      </c>
    </row>
    <row r="1472" spans="1:3" x14ac:dyDescent="0.2">
      <c r="A1472" s="14" t="s">
        <v>6296</v>
      </c>
      <c r="B1472" s="14" t="s">
        <v>6302</v>
      </c>
      <c r="C1472" s="15">
        <v>0.65998890600000004</v>
      </c>
    </row>
    <row r="1473" spans="1:3" x14ac:dyDescent="0.2">
      <c r="A1473" s="14" t="s">
        <v>6297</v>
      </c>
      <c r="B1473" s="14" t="s">
        <v>6298</v>
      </c>
      <c r="C1473" s="15">
        <v>0.38667080100000001</v>
      </c>
    </row>
    <row r="1474" spans="1:3" x14ac:dyDescent="0.2">
      <c r="A1474" s="14" t="s">
        <v>6297</v>
      </c>
      <c r="B1474" s="14" t="s">
        <v>6299</v>
      </c>
      <c r="C1474" s="15">
        <v>0.71924801999999999</v>
      </c>
    </row>
    <row r="1475" spans="1:3" x14ac:dyDescent="0.2">
      <c r="A1475" s="14" t="s">
        <v>6297</v>
      </c>
      <c r="B1475" s="14" t="s">
        <v>6300</v>
      </c>
      <c r="C1475" s="15">
        <v>0.91929887200000004</v>
      </c>
    </row>
    <row r="1476" spans="1:3" x14ac:dyDescent="0.2">
      <c r="A1476" s="14" t="s">
        <v>6297</v>
      </c>
      <c r="B1476" s="14" t="s">
        <v>6301</v>
      </c>
      <c r="C1476" s="15">
        <v>0.246844484</v>
      </c>
    </row>
    <row r="1477" spans="1:3" x14ac:dyDescent="0.2">
      <c r="A1477" s="14" t="s">
        <v>6297</v>
      </c>
      <c r="B1477" s="14" t="s">
        <v>6302</v>
      </c>
      <c r="C1477" s="15">
        <v>0.489284306</v>
      </c>
    </row>
    <row r="1478" spans="1:3" x14ac:dyDescent="0.2">
      <c r="A1478" s="14" t="s">
        <v>6298</v>
      </c>
      <c r="B1478" s="14" t="s">
        <v>6299</v>
      </c>
      <c r="C1478" s="15">
        <v>0.80107742999999998</v>
      </c>
    </row>
    <row r="1479" spans="1:3" x14ac:dyDescent="0.2">
      <c r="A1479" s="14" t="s">
        <v>6298</v>
      </c>
      <c r="B1479" s="14" t="s">
        <v>6300</v>
      </c>
      <c r="C1479" s="15">
        <v>0.86064881400000004</v>
      </c>
    </row>
    <row r="1480" spans="1:3" x14ac:dyDescent="0.2">
      <c r="A1480" s="14" t="s">
        <v>6298</v>
      </c>
      <c r="B1480" s="14" t="s">
        <v>6301</v>
      </c>
      <c r="C1480" s="15">
        <v>7.7865904999999999E-2</v>
      </c>
    </row>
    <row r="1481" spans="1:3" x14ac:dyDescent="0.2">
      <c r="A1481" s="14" t="s">
        <v>6298</v>
      </c>
      <c r="B1481" s="14" t="s">
        <v>6302</v>
      </c>
      <c r="C1481" s="15">
        <v>0.43534271499999999</v>
      </c>
    </row>
    <row r="1482" spans="1:3" x14ac:dyDescent="0.2">
      <c r="A1482" s="14" t="s">
        <v>6299</v>
      </c>
      <c r="B1482" s="14" t="s">
        <v>6300</v>
      </c>
      <c r="C1482" s="15">
        <v>0.42269463800000001</v>
      </c>
    </row>
    <row r="1483" spans="1:3" x14ac:dyDescent="0.2">
      <c r="A1483" s="14" t="s">
        <v>6299</v>
      </c>
      <c r="B1483" s="14" t="s">
        <v>6301</v>
      </c>
      <c r="C1483" s="15">
        <v>0.73027457100000004</v>
      </c>
    </row>
    <row r="1484" spans="1:3" x14ac:dyDescent="0.2">
      <c r="A1484" s="14" t="s">
        <v>6299</v>
      </c>
      <c r="B1484" s="14" t="s">
        <v>6302</v>
      </c>
      <c r="C1484" s="15">
        <v>0.585042807</v>
      </c>
    </row>
    <row r="1485" spans="1:3" x14ac:dyDescent="0.2">
      <c r="A1485" s="14" t="s">
        <v>6300</v>
      </c>
      <c r="B1485" s="14" t="s">
        <v>6301</v>
      </c>
      <c r="C1485" s="15">
        <v>0.27619016000000002</v>
      </c>
    </row>
    <row r="1486" spans="1:3" x14ac:dyDescent="0.2">
      <c r="A1486" s="14" t="s">
        <v>6300</v>
      </c>
      <c r="B1486" s="14" t="s">
        <v>6302</v>
      </c>
      <c r="C1486" s="15">
        <v>0.61127387099999997</v>
      </c>
    </row>
    <row r="1487" spans="1:3" x14ac:dyDescent="0.2">
      <c r="A1487" s="14" t="s">
        <v>6301</v>
      </c>
      <c r="B1487" s="14" t="s">
        <v>6302</v>
      </c>
      <c r="C1487" s="15">
        <v>0.33773788799999999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X1001"/>
  <sheetViews>
    <sheetView workbookViewId="0"/>
  </sheetViews>
  <sheetFormatPr baseColWidth="10" defaultColWidth="12.6640625" defaultRowHeight="15.75" customHeight="1" x14ac:dyDescent="0.15"/>
  <cols>
    <col min="1" max="1" width="28" customWidth="1"/>
  </cols>
  <sheetData>
    <row r="1" spans="1:24" x14ac:dyDescent="0.2">
      <c r="A1" s="28" t="s">
        <v>6985</v>
      </c>
      <c r="B1" s="28"/>
      <c r="C1" s="28"/>
      <c r="D1" s="28"/>
      <c r="E1" s="26"/>
      <c r="F1" s="26"/>
      <c r="G1" s="26"/>
      <c r="H1" s="26"/>
      <c r="I1" s="26"/>
      <c r="J1" s="26"/>
      <c r="K1" s="26"/>
      <c r="L1" s="26"/>
      <c r="M1" s="26"/>
      <c r="N1" s="26"/>
      <c r="O1" s="26"/>
      <c r="P1" s="26"/>
      <c r="Q1" s="26"/>
      <c r="R1" s="26"/>
      <c r="S1" s="26"/>
      <c r="T1" s="26"/>
      <c r="U1" s="26"/>
      <c r="V1" s="26"/>
      <c r="W1" s="26"/>
      <c r="X1" s="26"/>
    </row>
    <row r="2" spans="1:24" x14ac:dyDescent="0.2">
      <c r="A2" s="3" t="s">
        <v>2605</v>
      </c>
      <c r="B2" s="3" t="s">
        <v>6251</v>
      </c>
      <c r="C2" s="3" t="s">
        <v>6252</v>
      </c>
      <c r="D2" s="3" t="s">
        <v>6253</v>
      </c>
    </row>
    <row r="3" spans="1:24" x14ac:dyDescent="0.2">
      <c r="A3" s="9" t="s">
        <v>6303</v>
      </c>
      <c r="B3" s="9">
        <v>-8.61E-4</v>
      </c>
      <c r="C3" s="9">
        <v>-6.3319999999999999</v>
      </c>
      <c r="D3" s="9">
        <v>1134209</v>
      </c>
    </row>
    <row r="4" spans="1:24" x14ac:dyDescent="0.2">
      <c r="A4" s="9" t="s">
        <v>6304</v>
      </c>
      <c r="B4" s="9">
        <v>-2.5920000000000001E-3</v>
      </c>
      <c r="C4" s="9">
        <v>-5.3070000000000004</v>
      </c>
      <c r="D4" s="9">
        <v>84557</v>
      </c>
    </row>
    <row r="5" spans="1:24" x14ac:dyDescent="0.2">
      <c r="A5" s="9" t="s">
        <v>6305</v>
      </c>
      <c r="B5" s="9">
        <v>-1.0920000000000001E-3</v>
      </c>
      <c r="C5" s="9">
        <v>-4.0350000000000001</v>
      </c>
      <c r="D5" s="9">
        <v>1070037</v>
      </c>
    </row>
    <row r="6" spans="1:24" x14ac:dyDescent="0.2">
      <c r="A6" s="9" t="s">
        <v>4887</v>
      </c>
      <c r="B6" s="9">
        <v>4.6099999999999998E-4</v>
      </c>
      <c r="C6" s="9">
        <v>1.425</v>
      </c>
      <c r="D6" s="9">
        <v>384288</v>
      </c>
    </row>
    <row r="7" spans="1:24" x14ac:dyDescent="0.2">
      <c r="A7" s="9" t="s">
        <v>4889</v>
      </c>
      <c r="B7" s="9">
        <v>-1.8420000000000001E-3</v>
      </c>
      <c r="C7" s="9">
        <v>-7.1079999999999997</v>
      </c>
      <c r="D7" s="9">
        <v>836011</v>
      </c>
    </row>
    <row r="8" spans="1:24" x14ac:dyDescent="0.2">
      <c r="A8" s="9" t="s">
        <v>4892</v>
      </c>
      <c r="B8" s="9">
        <v>2.3E-5</v>
      </c>
      <c r="C8" s="9">
        <v>7.8E-2</v>
      </c>
      <c r="D8" s="9">
        <v>285330</v>
      </c>
    </row>
    <row r="9" spans="1:24" x14ac:dyDescent="0.2">
      <c r="A9" s="9" t="s">
        <v>4895</v>
      </c>
      <c r="B9" s="9">
        <v>-1.869E-3</v>
      </c>
      <c r="C9" s="9">
        <v>-6.806</v>
      </c>
      <c r="D9" s="9">
        <v>390781</v>
      </c>
    </row>
    <row r="10" spans="1:24" x14ac:dyDescent="0.2">
      <c r="A10" s="9" t="s">
        <v>4904</v>
      </c>
      <c r="B10" s="9">
        <v>-2.4000000000000001E-4</v>
      </c>
      <c r="C10" s="9">
        <v>-0.61099999999999999</v>
      </c>
      <c r="D10" s="9">
        <v>164307</v>
      </c>
    </row>
    <row r="11" spans="1:24" x14ac:dyDescent="0.2">
      <c r="A11" s="9" t="s">
        <v>6306</v>
      </c>
      <c r="B11" s="9">
        <v>1.549E-3</v>
      </c>
      <c r="C11" s="9">
        <v>3.26</v>
      </c>
      <c r="D11" s="9">
        <v>90666</v>
      </c>
    </row>
    <row r="12" spans="1:24" x14ac:dyDescent="0.2">
      <c r="A12" s="9" t="s">
        <v>6307</v>
      </c>
      <c r="B12" s="9">
        <v>7.1000000000000005E-5</v>
      </c>
      <c r="C12" s="9">
        <v>0.375</v>
      </c>
      <c r="D12" s="9">
        <v>921431</v>
      </c>
    </row>
    <row r="13" spans="1:24" x14ac:dyDescent="0.2">
      <c r="A13" s="9" t="s">
        <v>4898</v>
      </c>
      <c r="B13" s="9">
        <v>-6.2000000000000003E-5</v>
      </c>
      <c r="C13" s="9">
        <v>-0.20300000000000001</v>
      </c>
      <c r="D13" s="9">
        <v>563945</v>
      </c>
    </row>
    <row r="14" spans="1:24" x14ac:dyDescent="0.2">
      <c r="A14" s="9" t="s">
        <v>4912</v>
      </c>
      <c r="B14" s="9">
        <v>-1.4999999999999999E-4</v>
      </c>
      <c r="C14" s="9">
        <v>-0.59499999999999997</v>
      </c>
      <c r="D14" s="9">
        <v>784241</v>
      </c>
    </row>
    <row r="15" spans="1:24" x14ac:dyDescent="0.2">
      <c r="A15" s="9" t="s">
        <v>6308</v>
      </c>
      <c r="B15" s="9">
        <v>8.2899999999999998E-4</v>
      </c>
      <c r="C15" s="9">
        <v>1.7629999999999999</v>
      </c>
      <c r="D15" s="9">
        <v>92651</v>
      </c>
    </row>
    <row r="16" spans="1:24" x14ac:dyDescent="0.2">
      <c r="A16" s="9" t="s">
        <v>6309</v>
      </c>
      <c r="B16" s="9">
        <v>-8.4900000000000004E-4</v>
      </c>
      <c r="C16" s="9">
        <v>-1.8</v>
      </c>
      <c r="D16" s="9">
        <v>110626</v>
      </c>
    </row>
    <row r="17" spans="1:4" x14ac:dyDescent="0.2">
      <c r="A17" s="9" t="s">
        <v>4921</v>
      </c>
      <c r="B17" s="9">
        <v>5.3999999999999998E-5</v>
      </c>
      <c r="C17" s="9">
        <v>0.159</v>
      </c>
      <c r="D17" s="9">
        <v>337087</v>
      </c>
    </row>
    <row r="18" spans="1:4" x14ac:dyDescent="0.2">
      <c r="A18" s="9" t="s">
        <v>4923</v>
      </c>
      <c r="B18" s="9">
        <v>-2.6949999999999999E-3</v>
      </c>
      <c r="C18" s="9">
        <v>-10.007999999999999</v>
      </c>
      <c r="D18" s="9">
        <v>1127677</v>
      </c>
    </row>
    <row r="19" spans="1:4" x14ac:dyDescent="0.2">
      <c r="A19" s="9" t="s">
        <v>4927</v>
      </c>
      <c r="B19" s="9">
        <v>-2.1250000000000002E-3</v>
      </c>
      <c r="C19" s="9">
        <v>-6.6130000000000004</v>
      </c>
      <c r="D19" s="9">
        <v>374490</v>
      </c>
    </row>
    <row r="20" spans="1:4" x14ac:dyDescent="0.2">
      <c r="A20" s="9" t="s">
        <v>4929</v>
      </c>
      <c r="B20" s="9">
        <v>-5.1099999999999995E-4</v>
      </c>
      <c r="C20" s="9">
        <v>-1.841</v>
      </c>
      <c r="D20" s="9">
        <v>781300</v>
      </c>
    </row>
    <row r="21" spans="1:4" x14ac:dyDescent="0.2">
      <c r="A21" s="9" t="s">
        <v>4931</v>
      </c>
      <c r="B21" s="9">
        <v>-2.245E-3</v>
      </c>
      <c r="C21" s="9">
        <v>-7.4029999999999996</v>
      </c>
      <c r="D21" s="9">
        <v>610059</v>
      </c>
    </row>
    <row r="22" spans="1:4" x14ac:dyDescent="0.2">
      <c r="A22" s="9" t="s">
        <v>6272</v>
      </c>
      <c r="B22" s="9">
        <v>-2.4499999999999999E-4</v>
      </c>
      <c r="C22" s="9">
        <v>-0.878</v>
      </c>
      <c r="D22" s="9">
        <v>1136069</v>
      </c>
    </row>
    <row r="23" spans="1:4" x14ac:dyDescent="0.2">
      <c r="A23" s="9" t="s">
        <v>4935</v>
      </c>
      <c r="B23" s="9">
        <v>-2.6999999999999999E-5</v>
      </c>
      <c r="C23" s="9">
        <v>-0.11</v>
      </c>
      <c r="D23" s="9">
        <v>577642</v>
      </c>
    </row>
    <row r="24" spans="1:4" x14ac:dyDescent="0.2">
      <c r="A24" s="9" t="s">
        <v>4940</v>
      </c>
      <c r="B24" s="9">
        <v>-2.2800000000000001E-4</v>
      </c>
      <c r="C24" s="9">
        <v>-0.59499999999999997</v>
      </c>
      <c r="D24" s="9">
        <v>180016</v>
      </c>
    </row>
    <row r="25" spans="1:4" x14ac:dyDescent="0.2">
      <c r="A25" s="9" t="s">
        <v>6310</v>
      </c>
      <c r="B25" s="9">
        <v>-1.1180000000000001E-3</v>
      </c>
      <c r="C25" s="9">
        <v>-2.41</v>
      </c>
      <c r="D25" s="9">
        <v>97176</v>
      </c>
    </row>
    <row r="26" spans="1:4" x14ac:dyDescent="0.2">
      <c r="A26" s="9" t="s">
        <v>4947</v>
      </c>
      <c r="B26" s="9">
        <v>-1.39E-3</v>
      </c>
      <c r="C26" s="9">
        <v>-5.7560000000000002</v>
      </c>
      <c r="D26" s="9">
        <v>787871</v>
      </c>
    </row>
    <row r="27" spans="1:4" x14ac:dyDescent="0.2">
      <c r="A27" s="9" t="s">
        <v>4956</v>
      </c>
      <c r="B27" s="9">
        <v>-1.779E-3</v>
      </c>
      <c r="C27" s="9">
        <v>-9.2799999999999994</v>
      </c>
      <c r="D27" s="9">
        <v>1101189</v>
      </c>
    </row>
    <row r="28" spans="1:4" x14ac:dyDescent="0.2">
      <c r="A28" s="9" t="s">
        <v>4961</v>
      </c>
      <c r="B28" s="9">
        <v>-2.3730000000000001E-3</v>
      </c>
      <c r="C28" s="9">
        <v>-8.51</v>
      </c>
      <c r="D28" s="9">
        <v>851372</v>
      </c>
    </row>
    <row r="29" spans="1:4" x14ac:dyDescent="0.2">
      <c r="A29" s="9" t="s">
        <v>4963</v>
      </c>
      <c r="B29" s="9">
        <v>-1.5969999999999999E-3</v>
      </c>
      <c r="C29" s="9">
        <v>-3.6360000000000001</v>
      </c>
      <c r="D29" s="9">
        <v>127856</v>
      </c>
    </row>
    <row r="30" spans="1:4" x14ac:dyDescent="0.2">
      <c r="A30" s="9" t="s">
        <v>4965</v>
      </c>
      <c r="B30" s="9">
        <v>-1.39E-3</v>
      </c>
      <c r="C30" s="9">
        <v>-4.1820000000000004</v>
      </c>
      <c r="D30" s="9">
        <v>202971</v>
      </c>
    </row>
    <row r="31" spans="1:4" x14ac:dyDescent="0.2">
      <c r="A31" s="9" t="s">
        <v>4972</v>
      </c>
      <c r="B31" s="9">
        <v>-7.0500000000000001E-4</v>
      </c>
      <c r="C31" s="9">
        <v>-5.617</v>
      </c>
      <c r="D31" s="9">
        <v>1112133</v>
      </c>
    </row>
    <row r="32" spans="1:4" x14ac:dyDescent="0.2">
      <c r="A32" s="9" t="s">
        <v>4984</v>
      </c>
      <c r="B32" s="9">
        <v>-7.4600000000000003E-4</v>
      </c>
      <c r="C32" s="9">
        <v>-3.7280000000000002</v>
      </c>
      <c r="D32" s="9">
        <v>991502</v>
      </c>
    </row>
    <row r="33" spans="1:4" x14ac:dyDescent="0.2">
      <c r="A33" s="9" t="s">
        <v>4990</v>
      </c>
      <c r="B33" s="9">
        <v>-1.76E-4</v>
      </c>
      <c r="C33" s="9">
        <v>-0.74099999999999999</v>
      </c>
      <c r="D33" s="9">
        <v>566799</v>
      </c>
    </row>
    <row r="34" spans="1:4" x14ac:dyDescent="0.2">
      <c r="A34" s="9" t="s">
        <v>4994</v>
      </c>
      <c r="B34" s="9">
        <v>-1.08E-4</v>
      </c>
      <c r="C34" s="9">
        <v>-0.56699999999999995</v>
      </c>
      <c r="D34" s="9">
        <v>989125</v>
      </c>
    </row>
    <row r="35" spans="1:4" x14ac:dyDescent="0.2">
      <c r="A35" s="9" t="s">
        <v>4998</v>
      </c>
      <c r="B35" s="9">
        <v>-7.6000000000000004E-4</v>
      </c>
      <c r="C35" s="9">
        <v>-4.9640000000000004</v>
      </c>
      <c r="D35" s="9">
        <v>997637</v>
      </c>
    </row>
    <row r="36" spans="1:4" x14ac:dyDescent="0.2">
      <c r="A36" s="9" t="s">
        <v>5003</v>
      </c>
      <c r="B36" s="9">
        <v>-2.33E-4</v>
      </c>
      <c r="C36" s="9">
        <v>-0.83399999999999996</v>
      </c>
      <c r="D36" s="9">
        <v>809082</v>
      </c>
    </row>
    <row r="37" spans="1:4" x14ac:dyDescent="0.2">
      <c r="A37" s="9" t="s">
        <v>5005</v>
      </c>
      <c r="B37" s="9">
        <v>-7.8399999999999997E-4</v>
      </c>
      <c r="C37" s="9">
        <v>-6.8049999999999997</v>
      </c>
      <c r="D37" s="9">
        <v>1114100</v>
      </c>
    </row>
    <row r="38" spans="1:4" x14ac:dyDescent="0.2">
      <c r="A38" s="9" t="s">
        <v>5024</v>
      </c>
      <c r="B38" s="9">
        <v>-5.3899999999999998E-4</v>
      </c>
      <c r="C38" s="9">
        <v>-1.9910000000000001</v>
      </c>
      <c r="D38" s="9">
        <v>821166</v>
      </c>
    </row>
    <row r="39" spans="1:4" x14ac:dyDescent="0.2">
      <c r="A39" s="9" t="s">
        <v>5028</v>
      </c>
      <c r="B39" s="9">
        <v>-4.4099999999999999E-4</v>
      </c>
      <c r="C39" s="9">
        <v>-1.9139999999999999</v>
      </c>
      <c r="D39" s="9">
        <v>685982</v>
      </c>
    </row>
    <row r="40" spans="1:4" x14ac:dyDescent="0.2">
      <c r="A40" s="9" t="s">
        <v>5032</v>
      </c>
      <c r="B40" s="9">
        <v>-5.4900000000000001E-4</v>
      </c>
      <c r="C40" s="9">
        <v>-3.6030000000000002</v>
      </c>
      <c r="D40" s="9">
        <v>1086613</v>
      </c>
    </row>
    <row r="41" spans="1:4" x14ac:dyDescent="0.2">
      <c r="A41" s="9" t="s">
        <v>5038</v>
      </c>
      <c r="B41" s="9">
        <v>-1.054E-3</v>
      </c>
      <c r="C41" s="9">
        <v>-7.0339999999999998</v>
      </c>
      <c r="D41" s="9">
        <v>1021089</v>
      </c>
    </row>
    <row r="42" spans="1:4" x14ac:dyDescent="0.2">
      <c r="A42" s="9" t="s">
        <v>5046</v>
      </c>
      <c r="B42" s="9">
        <v>-7.6099999999999996E-4</v>
      </c>
      <c r="C42" s="9">
        <v>-3.9390000000000001</v>
      </c>
      <c r="D42" s="9">
        <v>911331</v>
      </c>
    </row>
    <row r="43" spans="1:4" x14ac:dyDescent="0.2">
      <c r="A43" s="9" t="s">
        <v>5050</v>
      </c>
      <c r="B43" s="9">
        <v>-7.6000000000000004E-4</v>
      </c>
      <c r="C43" s="9">
        <v>-2.516</v>
      </c>
      <c r="D43" s="9">
        <v>553152</v>
      </c>
    </row>
    <row r="44" spans="1:4" x14ac:dyDescent="0.2">
      <c r="A44" s="9" t="s">
        <v>5052</v>
      </c>
      <c r="B44" s="9">
        <v>-6.78E-4</v>
      </c>
      <c r="C44" s="9">
        <v>-5.1470000000000002</v>
      </c>
      <c r="D44" s="9">
        <v>1036239</v>
      </c>
    </row>
    <row r="45" spans="1:4" x14ac:dyDescent="0.2">
      <c r="A45" s="9" t="s">
        <v>5068</v>
      </c>
      <c r="B45" s="9">
        <v>-2.3000000000000001E-4</v>
      </c>
      <c r="C45" s="9">
        <v>-0.80700000000000005</v>
      </c>
      <c r="D45" s="9">
        <v>624214</v>
      </c>
    </row>
    <row r="46" spans="1:4" x14ac:dyDescent="0.2">
      <c r="A46" s="9" t="s">
        <v>5072</v>
      </c>
      <c r="B46" s="9">
        <v>1.0933E-2</v>
      </c>
      <c r="C46" s="9">
        <v>26.675999999999998</v>
      </c>
      <c r="D46" s="9">
        <v>525398</v>
      </c>
    </row>
    <row r="47" spans="1:4" x14ac:dyDescent="0.2">
      <c r="A47" s="9" t="s">
        <v>5070</v>
      </c>
      <c r="B47" s="9">
        <v>-1.2E-5</v>
      </c>
      <c r="C47" s="9">
        <v>-0.04</v>
      </c>
      <c r="D47" s="9">
        <v>495732</v>
      </c>
    </row>
    <row r="48" spans="1:4" x14ac:dyDescent="0.2">
      <c r="A48" s="9" t="s">
        <v>6311</v>
      </c>
      <c r="B48" s="9">
        <v>-2.4099999999999998E-3</v>
      </c>
      <c r="C48" s="9">
        <v>-2.766</v>
      </c>
      <c r="D48" s="9">
        <v>23306</v>
      </c>
    </row>
    <row r="49" spans="1:4" x14ac:dyDescent="0.2">
      <c r="A49" s="9" t="s">
        <v>6312</v>
      </c>
      <c r="B49" s="9">
        <v>-6.4400000000000004E-4</v>
      </c>
      <c r="C49" s="9">
        <v>-0.96299999999999997</v>
      </c>
      <c r="D49" s="9">
        <v>40142</v>
      </c>
    </row>
    <row r="50" spans="1:4" x14ac:dyDescent="0.2">
      <c r="A50" s="9" t="s">
        <v>5081</v>
      </c>
      <c r="B50" s="9">
        <v>-9.7300000000000002E-4</v>
      </c>
      <c r="C50" s="9">
        <v>-7.1180000000000003</v>
      </c>
      <c r="D50" s="9">
        <v>1043453</v>
      </c>
    </row>
    <row r="51" spans="1:4" x14ac:dyDescent="0.2">
      <c r="A51" s="9" t="s">
        <v>5093</v>
      </c>
      <c r="B51" s="9">
        <v>-2.3990000000000001E-3</v>
      </c>
      <c r="C51" s="9">
        <v>-8.907</v>
      </c>
      <c r="D51" s="9">
        <v>884711</v>
      </c>
    </row>
    <row r="52" spans="1:4" x14ac:dyDescent="0.2">
      <c r="A52" s="9" t="s">
        <v>5095</v>
      </c>
      <c r="B52" s="9">
        <v>-2.7829999999999999E-3</v>
      </c>
      <c r="C52" s="9">
        <v>-9.452</v>
      </c>
      <c r="D52" s="9">
        <v>738829</v>
      </c>
    </row>
    <row r="53" spans="1:4" x14ac:dyDescent="0.2">
      <c r="A53" s="9" t="s">
        <v>5097</v>
      </c>
      <c r="B53" s="9">
        <v>1.83E-4</v>
      </c>
      <c r="C53" s="9">
        <v>0.54300000000000004</v>
      </c>
      <c r="D53" s="9">
        <v>243073</v>
      </c>
    </row>
    <row r="54" spans="1:4" x14ac:dyDescent="0.2">
      <c r="A54" s="9" t="s">
        <v>5113</v>
      </c>
      <c r="B54" s="9">
        <v>-1.137E-3</v>
      </c>
      <c r="C54" s="9">
        <v>-6.0140000000000002</v>
      </c>
      <c r="D54" s="9">
        <v>973019</v>
      </c>
    </row>
    <row r="55" spans="1:4" x14ac:dyDescent="0.2">
      <c r="A55" s="9" t="s">
        <v>5120</v>
      </c>
      <c r="B55" s="9">
        <v>-3.6499999999999998E-4</v>
      </c>
      <c r="C55" s="9">
        <v>-1.345</v>
      </c>
      <c r="D55" s="9">
        <v>884663</v>
      </c>
    </row>
    <row r="56" spans="1:4" x14ac:dyDescent="0.2">
      <c r="A56" s="9" t="s">
        <v>5122</v>
      </c>
      <c r="B56" s="9">
        <v>-8.2000000000000001E-5</v>
      </c>
      <c r="C56" s="9">
        <v>-0.29699999999999999</v>
      </c>
      <c r="D56" s="9">
        <v>785852</v>
      </c>
    </row>
    <row r="57" spans="1:4" x14ac:dyDescent="0.2">
      <c r="A57" s="9" t="s">
        <v>5124</v>
      </c>
      <c r="B57" s="9">
        <v>-5.7600000000000001E-4</v>
      </c>
      <c r="C57" s="9">
        <v>-4.1440000000000001</v>
      </c>
      <c r="D57" s="9">
        <v>1100604</v>
      </c>
    </row>
    <row r="58" spans="1:4" x14ac:dyDescent="0.2">
      <c r="A58" s="9" t="s">
        <v>5131</v>
      </c>
      <c r="B58" s="9">
        <v>-1.08E-4</v>
      </c>
      <c r="C58" s="9">
        <v>-0.60299999999999998</v>
      </c>
      <c r="D58" s="9">
        <v>1064116</v>
      </c>
    </row>
    <row r="59" spans="1:4" x14ac:dyDescent="0.2">
      <c r="A59" s="9" t="s">
        <v>6313</v>
      </c>
      <c r="B59" s="9">
        <v>-2.1999999999999999E-5</v>
      </c>
      <c r="C59" s="9">
        <v>-0.11</v>
      </c>
      <c r="D59" s="9">
        <v>1123377</v>
      </c>
    </row>
    <row r="60" spans="1:4" x14ac:dyDescent="0.2">
      <c r="A60" s="9" t="s">
        <v>5146</v>
      </c>
      <c r="B60" s="9">
        <v>-5.1000000000000004E-4</v>
      </c>
      <c r="C60" s="9">
        <v>-1.722</v>
      </c>
      <c r="D60" s="9">
        <v>528887</v>
      </c>
    </row>
    <row r="61" spans="1:4" x14ac:dyDescent="0.2">
      <c r="A61" s="9" t="s">
        <v>6314</v>
      </c>
      <c r="B61" s="9">
        <v>4.0200000000000001E-4</v>
      </c>
      <c r="C61" s="9">
        <v>2.7749999999999999</v>
      </c>
      <c r="D61" s="9">
        <v>1128778</v>
      </c>
    </row>
    <row r="62" spans="1:4" x14ac:dyDescent="0.2">
      <c r="A62" s="2"/>
      <c r="B62" s="2"/>
      <c r="C62" s="2"/>
      <c r="D62" s="2"/>
    </row>
    <row r="63" spans="1:4" x14ac:dyDescent="0.2">
      <c r="A63" s="2"/>
      <c r="B63" s="2"/>
      <c r="C63" s="2"/>
      <c r="D63" s="2"/>
    </row>
    <row r="64" spans="1:4" x14ac:dyDescent="0.2">
      <c r="A64" s="2"/>
      <c r="B64" s="2"/>
      <c r="C64" s="2"/>
      <c r="D64" s="2"/>
    </row>
    <row r="65" spans="1:4" x14ac:dyDescent="0.2">
      <c r="A65" s="2"/>
      <c r="B65" s="2"/>
      <c r="C65" s="2"/>
      <c r="D65" s="2"/>
    </row>
    <row r="66" spans="1:4" x14ac:dyDescent="0.2">
      <c r="A66" s="2"/>
      <c r="B66" s="2"/>
      <c r="C66" s="2"/>
      <c r="D66" s="2"/>
    </row>
    <row r="67" spans="1:4" x14ac:dyDescent="0.2">
      <c r="A67" s="2"/>
      <c r="B67" s="2"/>
      <c r="C67" s="2"/>
      <c r="D67" s="2"/>
    </row>
    <row r="68" spans="1:4" x14ac:dyDescent="0.2">
      <c r="A68" s="2"/>
      <c r="B68" s="2"/>
      <c r="C68" s="2"/>
      <c r="D68" s="2"/>
    </row>
    <row r="69" spans="1:4" x14ac:dyDescent="0.2">
      <c r="A69" s="2"/>
      <c r="B69" s="2"/>
      <c r="C69" s="2"/>
      <c r="D69" s="2"/>
    </row>
    <row r="70" spans="1:4" x14ac:dyDescent="0.2">
      <c r="A70" s="2"/>
      <c r="B70" s="2"/>
      <c r="C70" s="2"/>
      <c r="D70" s="2"/>
    </row>
    <row r="71" spans="1:4" x14ac:dyDescent="0.2">
      <c r="A71" s="2"/>
      <c r="B71" s="2"/>
      <c r="C71" s="2"/>
      <c r="D71" s="2"/>
    </row>
    <row r="72" spans="1:4" x14ac:dyDescent="0.2">
      <c r="A72" s="2"/>
      <c r="B72" s="2"/>
      <c r="C72" s="2"/>
      <c r="D72" s="2"/>
    </row>
    <row r="73" spans="1:4" x14ac:dyDescent="0.2">
      <c r="A73" s="2"/>
      <c r="B73" s="2"/>
      <c r="C73" s="2"/>
      <c r="D73" s="2"/>
    </row>
    <row r="74" spans="1:4" x14ac:dyDescent="0.2">
      <c r="A74" s="2"/>
      <c r="B74" s="2"/>
      <c r="C74" s="2"/>
      <c r="D74" s="2"/>
    </row>
    <row r="75" spans="1:4" x14ac:dyDescent="0.2">
      <c r="A75" s="2"/>
      <c r="B75" s="2"/>
      <c r="C75" s="2"/>
      <c r="D75" s="2"/>
    </row>
    <row r="76" spans="1:4" x14ac:dyDescent="0.2">
      <c r="A76" s="2"/>
      <c r="B76" s="2"/>
      <c r="C76" s="2"/>
      <c r="D76" s="2"/>
    </row>
    <row r="77" spans="1:4" x14ac:dyDescent="0.2">
      <c r="A77" s="2"/>
      <c r="B77" s="2"/>
      <c r="C77" s="2"/>
      <c r="D77" s="2"/>
    </row>
    <row r="78" spans="1:4" x14ac:dyDescent="0.2">
      <c r="A78" s="2"/>
      <c r="B78" s="2"/>
      <c r="C78" s="2"/>
      <c r="D78" s="2"/>
    </row>
    <row r="79" spans="1:4" x14ac:dyDescent="0.2">
      <c r="A79" s="2"/>
      <c r="B79" s="2"/>
      <c r="C79" s="2"/>
      <c r="D79" s="2"/>
    </row>
    <row r="80" spans="1:4" x14ac:dyDescent="0.2">
      <c r="A80" s="2"/>
      <c r="B80" s="2"/>
      <c r="C80" s="2"/>
      <c r="D80" s="2"/>
    </row>
    <row r="81" spans="1:4" x14ac:dyDescent="0.2">
      <c r="A81" s="2"/>
      <c r="B81" s="2"/>
      <c r="C81" s="2"/>
      <c r="D81" s="2"/>
    </row>
    <row r="82" spans="1:4" x14ac:dyDescent="0.2">
      <c r="A82" s="2"/>
      <c r="B82" s="2"/>
      <c r="C82" s="2"/>
      <c r="D82" s="2"/>
    </row>
    <row r="83" spans="1:4" x14ac:dyDescent="0.2">
      <c r="A83" s="2"/>
      <c r="B83" s="2"/>
      <c r="C83" s="2"/>
      <c r="D83" s="2"/>
    </row>
    <row r="84" spans="1:4" x14ac:dyDescent="0.2">
      <c r="A84" s="2"/>
      <c r="B84" s="2"/>
      <c r="C84" s="2"/>
      <c r="D84" s="2"/>
    </row>
    <row r="85" spans="1:4" x14ac:dyDescent="0.2">
      <c r="A85" s="2"/>
      <c r="B85" s="2"/>
      <c r="C85" s="2"/>
      <c r="D85" s="2"/>
    </row>
    <row r="86" spans="1:4" x14ac:dyDescent="0.2">
      <c r="A86" s="2"/>
      <c r="B86" s="2"/>
      <c r="C86" s="2"/>
      <c r="D86" s="2"/>
    </row>
    <row r="87" spans="1:4" x14ac:dyDescent="0.2">
      <c r="A87" s="2"/>
      <c r="B87" s="2"/>
      <c r="C87" s="2"/>
      <c r="D87" s="2"/>
    </row>
    <row r="88" spans="1:4" x14ac:dyDescent="0.2">
      <c r="A88" s="2"/>
      <c r="B88" s="2"/>
      <c r="C88" s="2"/>
      <c r="D88" s="2"/>
    </row>
    <row r="89" spans="1:4" x14ac:dyDescent="0.2">
      <c r="A89" s="2"/>
      <c r="B89" s="2"/>
      <c r="C89" s="2"/>
      <c r="D89" s="2"/>
    </row>
    <row r="90" spans="1:4" x14ac:dyDescent="0.2">
      <c r="A90" s="2"/>
      <c r="B90" s="2"/>
      <c r="C90" s="2"/>
      <c r="D90" s="2"/>
    </row>
    <row r="91" spans="1:4" x14ac:dyDescent="0.2">
      <c r="A91" s="2"/>
      <c r="B91" s="2"/>
      <c r="C91" s="2"/>
      <c r="D91" s="2"/>
    </row>
    <row r="92" spans="1:4" x14ac:dyDescent="0.2">
      <c r="A92" s="2"/>
      <c r="B92" s="2"/>
      <c r="C92" s="2"/>
      <c r="D92" s="2"/>
    </row>
    <row r="93" spans="1:4" x14ac:dyDescent="0.2">
      <c r="A93" s="2"/>
      <c r="B93" s="2"/>
      <c r="C93" s="2"/>
      <c r="D93" s="2"/>
    </row>
    <row r="94" spans="1:4" x14ac:dyDescent="0.2">
      <c r="A94" s="2"/>
      <c r="B94" s="2"/>
      <c r="C94" s="2"/>
      <c r="D94" s="2"/>
    </row>
    <row r="95" spans="1:4" x14ac:dyDescent="0.2">
      <c r="A95" s="2"/>
      <c r="B95" s="2"/>
      <c r="C95" s="2"/>
      <c r="D95" s="2"/>
    </row>
    <row r="96" spans="1:4" x14ac:dyDescent="0.2">
      <c r="A96" s="2"/>
      <c r="B96" s="2"/>
      <c r="C96" s="2"/>
      <c r="D96" s="2"/>
    </row>
    <row r="97" spans="1:4" x14ac:dyDescent="0.2">
      <c r="A97" s="2"/>
      <c r="B97" s="2"/>
      <c r="C97" s="2"/>
      <c r="D97" s="2"/>
    </row>
    <row r="98" spans="1:4" x14ac:dyDescent="0.2">
      <c r="A98" s="2"/>
      <c r="B98" s="2"/>
      <c r="C98" s="2"/>
      <c r="D98" s="2"/>
    </row>
    <row r="99" spans="1:4" x14ac:dyDescent="0.2">
      <c r="A99" s="2"/>
      <c r="B99" s="2"/>
      <c r="C99" s="2"/>
      <c r="D99" s="2"/>
    </row>
    <row r="100" spans="1:4" x14ac:dyDescent="0.2">
      <c r="A100" s="2"/>
      <c r="B100" s="2"/>
      <c r="C100" s="2"/>
      <c r="D100" s="2"/>
    </row>
    <row r="101" spans="1:4" x14ac:dyDescent="0.2">
      <c r="A101" s="2"/>
      <c r="B101" s="2"/>
      <c r="C101" s="2"/>
      <c r="D101" s="2"/>
    </row>
    <row r="102" spans="1:4" x14ac:dyDescent="0.2">
      <c r="A102" s="2"/>
      <c r="B102" s="2"/>
      <c r="C102" s="2"/>
      <c r="D102" s="2"/>
    </row>
    <row r="103" spans="1:4" x14ac:dyDescent="0.2">
      <c r="A103" s="2"/>
      <c r="B103" s="2"/>
      <c r="C103" s="2"/>
      <c r="D103" s="2"/>
    </row>
    <row r="104" spans="1:4" x14ac:dyDescent="0.2">
      <c r="A104" s="2"/>
      <c r="B104" s="2"/>
      <c r="C104" s="2"/>
      <c r="D104" s="2"/>
    </row>
    <row r="105" spans="1:4" x14ac:dyDescent="0.2">
      <c r="A105" s="2"/>
      <c r="B105" s="2"/>
      <c r="C105" s="2"/>
      <c r="D105" s="2"/>
    </row>
    <row r="106" spans="1:4" x14ac:dyDescent="0.2">
      <c r="A106" s="2"/>
      <c r="B106" s="2"/>
      <c r="C106" s="2"/>
      <c r="D106" s="2"/>
    </row>
    <row r="107" spans="1:4" x14ac:dyDescent="0.2">
      <c r="A107" s="2"/>
      <c r="B107" s="2"/>
      <c r="C107" s="2"/>
      <c r="D107" s="2"/>
    </row>
    <row r="108" spans="1:4" x14ac:dyDescent="0.2">
      <c r="A108" s="2"/>
      <c r="B108" s="2"/>
      <c r="C108" s="2"/>
      <c r="D108" s="2"/>
    </row>
    <row r="109" spans="1:4" x14ac:dyDescent="0.2">
      <c r="A109" s="2"/>
      <c r="B109" s="2"/>
      <c r="C109" s="2"/>
      <c r="D109" s="2"/>
    </row>
    <row r="110" spans="1:4" x14ac:dyDescent="0.2">
      <c r="A110" s="2"/>
      <c r="B110" s="2"/>
      <c r="C110" s="2"/>
      <c r="D110" s="2"/>
    </row>
    <row r="111" spans="1:4" x14ac:dyDescent="0.2">
      <c r="A111" s="2"/>
      <c r="B111" s="2"/>
      <c r="C111" s="2"/>
      <c r="D111" s="2"/>
    </row>
    <row r="112" spans="1:4" x14ac:dyDescent="0.2">
      <c r="A112" s="2"/>
      <c r="B112" s="2"/>
      <c r="C112" s="2"/>
      <c r="D112" s="2"/>
    </row>
    <row r="113" spans="1:4" x14ac:dyDescent="0.2">
      <c r="A113" s="2"/>
      <c r="B113" s="2"/>
      <c r="C113" s="2"/>
      <c r="D113" s="2"/>
    </row>
    <row r="114" spans="1:4" x14ac:dyDescent="0.2">
      <c r="A114" s="2"/>
      <c r="B114" s="2"/>
      <c r="C114" s="2"/>
      <c r="D114" s="2"/>
    </row>
    <row r="115" spans="1:4" x14ac:dyDescent="0.2">
      <c r="A115" s="2"/>
      <c r="B115" s="2"/>
      <c r="C115" s="2"/>
      <c r="D115" s="2"/>
    </row>
    <row r="116" spans="1:4" x14ac:dyDescent="0.2">
      <c r="A116" s="2"/>
      <c r="B116" s="2"/>
      <c r="C116" s="2"/>
      <c r="D116" s="2"/>
    </row>
    <row r="117" spans="1:4" x14ac:dyDescent="0.2">
      <c r="A117" s="2"/>
      <c r="B117" s="2"/>
      <c r="C117" s="2"/>
      <c r="D117" s="2"/>
    </row>
    <row r="118" spans="1:4" x14ac:dyDescent="0.2">
      <c r="A118" s="2"/>
      <c r="B118" s="2"/>
      <c r="C118" s="2"/>
      <c r="D118" s="2"/>
    </row>
    <row r="119" spans="1:4" x14ac:dyDescent="0.2">
      <c r="A119" s="2"/>
      <c r="B119" s="2"/>
      <c r="C119" s="2"/>
      <c r="D119" s="2"/>
    </row>
    <row r="120" spans="1:4" x14ac:dyDescent="0.2">
      <c r="A120" s="2"/>
      <c r="B120" s="2"/>
      <c r="C120" s="2"/>
      <c r="D120" s="2"/>
    </row>
    <row r="121" spans="1:4" x14ac:dyDescent="0.2">
      <c r="A121" s="2"/>
      <c r="B121" s="2"/>
      <c r="C121" s="2"/>
      <c r="D121" s="2"/>
    </row>
    <row r="122" spans="1:4" x14ac:dyDescent="0.2">
      <c r="A122" s="2"/>
      <c r="B122" s="2"/>
      <c r="C122" s="2"/>
      <c r="D122" s="2"/>
    </row>
    <row r="123" spans="1:4" x14ac:dyDescent="0.2">
      <c r="A123" s="2"/>
      <c r="B123" s="2"/>
      <c r="C123" s="2"/>
      <c r="D123" s="2"/>
    </row>
    <row r="124" spans="1:4" x14ac:dyDescent="0.2">
      <c r="A124" s="2"/>
      <c r="B124" s="2"/>
      <c r="C124" s="2"/>
      <c r="D124" s="2"/>
    </row>
    <row r="125" spans="1:4" x14ac:dyDescent="0.2">
      <c r="A125" s="2"/>
      <c r="B125" s="2"/>
      <c r="C125" s="2"/>
      <c r="D125" s="2"/>
    </row>
    <row r="126" spans="1:4" x14ac:dyDescent="0.2">
      <c r="A126" s="2"/>
      <c r="B126" s="2"/>
      <c r="C126" s="2"/>
      <c r="D126" s="2"/>
    </row>
    <row r="127" spans="1:4" x14ac:dyDescent="0.2">
      <c r="A127" s="2"/>
      <c r="B127" s="2"/>
      <c r="C127" s="2"/>
      <c r="D127" s="2"/>
    </row>
    <row r="128" spans="1:4" x14ac:dyDescent="0.2">
      <c r="A128" s="2"/>
      <c r="B128" s="2"/>
      <c r="C128" s="2"/>
      <c r="D128" s="2"/>
    </row>
    <row r="129" spans="1:4" x14ac:dyDescent="0.2">
      <c r="A129" s="2"/>
      <c r="B129" s="2"/>
      <c r="C129" s="2"/>
      <c r="D129" s="2"/>
    </row>
    <row r="130" spans="1:4" x14ac:dyDescent="0.2">
      <c r="A130" s="2"/>
      <c r="B130" s="2"/>
      <c r="C130" s="2"/>
      <c r="D130" s="2"/>
    </row>
    <row r="131" spans="1:4" x14ac:dyDescent="0.2">
      <c r="A131" s="2"/>
      <c r="B131" s="2"/>
      <c r="C131" s="2"/>
      <c r="D131" s="2"/>
    </row>
    <row r="132" spans="1:4" x14ac:dyDescent="0.2">
      <c r="A132" s="2"/>
      <c r="B132" s="2"/>
      <c r="C132" s="2"/>
      <c r="D132" s="2"/>
    </row>
    <row r="133" spans="1:4" x14ac:dyDescent="0.2">
      <c r="A133" s="2"/>
      <c r="B133" s="2"/>
      <c r="C133" s="2"/>
      <c r="D133" s="2"/>
    </row>
    <row r="134" spans="1:4" x14ac:dyDescent="0.2">
      <c r="A134" s="2"/>
      <c r="B134" s="2"/>
      <c r="C134" s="2"/>
      <c r="D134" s="2"/>
    </row>
    <row r="135" spans="1:4" x14ac:dyDescent="0.2">
      <c r="A135" s="2"/>
      <c r="B135" s="2"/>
      <c r="C135" s="2"/>
      <c r="D135" s="2"/>
    </row>
    <row r="136" spans="1:4" x14ac:dyDescent="0.2">
      <c r="A136" s="2"/>
      <c r="B136" s="2"/>
      <c r="C136" s="2"/>
      <c r="D136" s="2"/>
    </row>
    <row r="137" spans="1:4" x14ac:dyDescent="0.2">
      <c r="A137" s="2"/>
      <c r="B137" s="2"/>
      <c r="C137" s="2"/>
      <c r="D137" s="2"/>
    </row>
    <row r="138" spans="1:4" x14ac:dyDescent="0.2">
      <c r="A138" s="2"/>
      <c r="B138" s="2"/>
      <c r="C138" s="2"/>
      <c r="D138" s="2"/>
    </row>
    <row r="139" spans="1:4" x14ac:dyDescent="0.2">
      <c r="A139" s="2"/>
      <c r="B139" s="2"/>
      <c r="C139" s="2"/>
      <c r="D139" s="2"/>
    </row>
    <row r="140" spans="1:4" x14ac:dyDescent="0.2">
      <c r="A140" s="2"/>
      <c r="B140" s="2"/>
      <c r="C140" s="2"/>
      <c r="D140" s="2"/>
    </row>
    <row r="141" spans="1:4" x14ac:dyDescent="0.2">
      <c r="A141" s="2"/>
      <c r="B141" s="2"/>
      <c r="C141" s="2"/>
      <c r="D141" s="2"/>
    </row>
    <row r="142" spans="1:4" x14ac:dyDescent="0.2">
      <c r="A142" s="2"/>
      <c r="B142" s="2"/>
      <c r="C142" s="2"/>
      <c r="D142" s="2"/>
    </row>
    <row r="143" spans="1:4" x14ac:dyDescent="0.2">
      <c r="A143" s="2"/>
      <c r="B143" s="2"/>
      <c r="C143" s="2"/>
      <c r="D143" s="2"/>
    </row>
    <row r="144" spans="1:4" x14ac:dyDescent="0.2">
      <c r="A144" s="2"/>
      <c r="B144" s="2"/>
      <c r="C144" s="2"/>
      <c r="D144" s="2"/>
    </row>
    <row r="145" spans="1:4" x14ac:dyDescent="0.2">
      <c r="A145" s="2"/>
      <c r="B145" s="2"/>
      <c r="C145" s="2"/>
      <c r="D145" s="2"/>
    </row>
    <row r="146" spans="1:4" x14ac:dyDescent="0.2">
      <c r="A146" s="2"/>
      <c r="B146" s="2"/>
      <c r="C146" s="2"/>
      <c r="D146" s="2"/>
    </row>
    <row r="147" spans="1:4" x14ac:dyDescent="0.2">
      <c r="A147" s="2"/>
      <c r="B147" s="2"/>
      <c r="C147" s="2"/>
      <c r="D147" s="2"/>
    </row>
    <row r="148" spans="1:4" x14ac:dyDescent="0.2">
      <c r="A148" s="2"/>
      <c r="B148" s="2"/>
      <c r="C148" s="2"/>
      <c r="D148" s="2"/>
    </row>
    <row r="149" spans="1:4" x14ac:dyDescent="0.2">
      <c r="A149" s="2"/>
      <c r="B149" s="2"/>
      <c r="C149" s="2"/>
      <c r="D149" s="2"/>
    </row>
    <row r="150" spans="1:4" x14ac:dyDescent="0.2">
      <c r="A150" s="2"/>
      <c r="B150" s="2"/>
      <c r="C150" s="2"/>
      <c r="D150" s="2"/>
    </row>
    <row r="151" spans="1:4" x14ac:dyDescent="0.2">
      <c r="A151" s="2"/>
      <c r="B151" s="2"/>
      <c r="C151" s="2"/>
      <c r="D151" s="2"/>
    </row>
    <row r="152" spans="1:4" x14ac:dyDescent="0.2">
      <c r="A152" s="2"/>
      <c r="B152" s="2"/>
      <c r="C152" s="2"/>
      <c r="D152" s="2"/>
    </row>
    <row r="153" spans="1:4" x14ac:dyDescent="0.2">
      <c r="A153" s="2"/>
      <c r="B153" s="2"/>
      <c r="C153" s="2"/>
      <c r="D153" s="2"/>
    </row>
    <row r="154" spans="1:4" x14ac:dyDescent="0.2">
      <c r="A154" s="2"/>
      <c r="B154" s="2"/>
      <c r="C154" s="2"/>
      <c r="D154" s="2"/>
    </row>
    <row r="155" spans="1:4" x14ac:dyDescent="0.2">
      <c r="A155" s="2"/>
      <c r="B155" s="2"/>
      <c r="C155" s="2"/>
      <c r="D155" s="2"/>
    </row>
    <row r="156" spans="1:4" x14ac:dyDescent="0.2">
      <c r="A156" s="2"/>
      <c r="B156" s="2"/>
      <c r="C156" s="2"/>
      <c r="D156" s="2"/>
    </row>
    <row r="157" spans="1:4" x14ac:dyDescent="0.2">
      <c r="A157" s="2"/>
      <c r="B157" s="2"/>
      <c r="C157" s="2"/>
      <c r="D157" s="2"/>
    </row>
    <row r="158" spans="1:4" x14ac:dyDescent="0.2">
      <c r="A158" s="2"/>
      <c r="B158" s="2"/>
      <c r="C158" s="2"/>
      <c r="D158" s="2"/>
    </row>
    <row r="159" spans="1:4" x14ac:dyDescent="0.2">
      <c r="A159" s="2"/>
      <c r="B159" s="2"/>
      <c r="C159" s="2"/>
      <c r="D159" s="2"/>
    </row>
    <row r="160" spans="1:4" x14ac:dyDescent="0.2">
      <c r="A160" s="2"/>
      <c r="B160" s="2"/>
      <c r="C160" s="2"/>
      <c r="D160" s="2"/>
    </row>
    <row r="161" spans="1:4" x14ac:dyDescent="0.2">
      <c r="A161" s="2"/>
      <c r="B161" s="2"/>
      <c r="C161" s="2"/>
      <c r="D161" s="2"/>
    </row>
    <row r="162" spans="1:4" x14ac:dyDescent="0.2">
      <c r="A162" s="2"/>
      <c r="B162" s="2"/>
      <c r="C162" s="2"/>
      <c r="D162" s="2"/>
    </row>
    <row r="163" spans="1:4" x14ac:dyDescent="0.2">
      <c r="A163" s="2"/>
      <c r="B163" s="2"/>
      <c r="C163" s="2"/>
      <c r="D163" s="2"/>
    </row>
    <row r="164" spans="1:4" x14ac:dyDescent="0.2">
      <c r="A164" s="2"/>
      <c r="B164" s="2"/>
      <c r="C164" s="2"/>
      <c r="D164" s="2"/>
    </row>
    <row r="165" spans="1:4" x14ac:dyDescent="0.2">
      <c r="A165" s="2"/>
      <c r="B165" s="2"/>
      <c r="C165" s="2"/>
      <c r="D165" s="2"/>
    </row>
    <row r="166" spans="1:4" x14ac:dyDescent="0.2">
      <c r="A166" s="2"/>
      <c r="B166" s="2"/>
      <c r="C166" s="2"/>
      <c r="D166" s="2"/>
    </row>
    <row r="167" spans="1:4" x14ac:dyDescent="0.2">
      <c r="A167" s="2"/>
      <c r="B167" s="2"/>
      <c r="C167" s="2"/>
      <c r="D167" s="2"/>
    </row>
    <row r="168" spans="1:4" x14ac:dyDescent="0.2">
      <c r="A168" s="2"/>
      <c r="B168" s="2"/>
      <c r="C168" s="2"/>
      <c r="D168" s="2"/>
    </row>
    <row r="169" spans="1:4" x14ac:dyDescent="0.2">
      <c r="A169" s="2"/>
      <c r="B169" s="2"/>
      <c r="C169" s="2"/>
      <c r="D169" s="2"/>
    </row>
    <row r="170" spans="1:4" x14ac:dyDescent="0.2">
      <c r="A170" s="2"/>
      <c r="B170" s="2"/>
      <c r="C170" s="2"/>
      <c r="D170" s="2"/>
    </row>
    <row r="171" spans="1:4" x14ac:dyDescent="0.2">
      <c r="A171" s="2"/>
      <c r="B171" s="2"/>
      <c r="C171" s="2"/>
      <c r="D171" s="2"/>
    </row>
    <row r="172" spans="1:4" x14ac:dyDescent="0.2">
      <c r="A172" s="2"/>
      <c r="B172" s="2"/>
      <c r="C172" s="2"/>
      <c r="D172" s="2"/>
    </row>
    <row r="173" spans="1:4" x14ac:dyDescent="0.2">
      <c r="A173" s="2"/>
      <c r="B173" s="2"/>
      <c r="C173" s="2"/>
      <c r="D173" s="2"/>
    </row>
    <row r="174" spans="1:4" x14ac:dyDescent="0.2">
      <c r="A174" s="2"/>
      <c r="B174" s="2"/>
      <c r="C174" s="2"/>
      <c r="D174" s="2"/>
    </row>
    <row r="175" spans="1:4" x14ac:dyDescent="0.2">
      <c r="A175" s="2"/>
      <c r="B175" s="2"/>
      <c r="C175" s="2"/>
      <c r="D175" s="2"/>
    </row>
    <row r="176" spans="1:4" x14ac:dyDescent="0.2">
      <c r="A176" s="2"/>
      <c r="B176" s="2"/>
      <c r="C176" s="2"/>
      <c r="D176" s="2"/>
    </row>
    <row r="177" spans="1:4" x14ac:dyDescent="0.2">
      <c r="A177" s="2"/>
      <c r="B177" s="2"/>
      <c r="C177" s="2"/>
      <c r="D177" s="2"/>
    </row>
    <row r="178" spans="1:4" x14ac:dyDescent="0.2">
      <c r="A178" s="2"/>
      <c r="B178" s="2"/>
      <c r="C178" s="2"/>
      <c r="D178" s="2"/>
    </row>
    <row r="179" spans="1:4" x14ac:dyDescent="0.2">
      <c r="A179" s="2"/>
      <c r="B179" s="2"/>
      <c r="C179" s="2"/>
      <c r="D179" s="2"/>
    </row>
    <row r="180" spans="1:4" x14ac:dyDescent="0.2">
      <c r="A180" s="2"/>
      <c r="B180" s="2"/>
      <c r="C180" s="2"/>
      <c r="D180" s="2"/>
    </row>
    <row r="181" spans="1:4" x14ac:dyDescent="0.2">
      <c r="A181" s="2"/>
      <c r="B181" s="2"/>
      <c r="C181" s="2"/>
      <c r="D181" s="2"/>
    </row>
    <row r="182" spans="1:4" x14ac:dyDescent="0.2">
      <c r="A182" s="2"/>
      <c r="B182" s="2"/>
      <c r="C182" s="2"/>
      <c r="D182" s="2"/>
    </row>
    <row r="183" spans="1:4" x14ac:dyDescent="0.2">
      <c r="A183" s="2"/>
      <c r="B183" s="2"/>
      <c r="C183" s="2"/>
      <c r="D183" s="2"/>
    </row>
    <row r="184" spans="1:4" x14ac:dyDescent="0.2">
      <c r="A184" s="2"/>
      <c r="B184" s="2"/>
      <c r="C184" s="2"/>
      <c r="D184" s="2"/>
    </row>
    <row r="185" spans="1:4" x14ac:dyDescent="0.2">
      <c r="A185" s="2"/>
      <c r="B185" s="2"/>
      <c r="C185" s="2"/>
      <c r="D185" s="2"/>
    </row>
    <row r="186" spans="1:4" x14ac:dyDescent="0.2">
      <c r="A186" s="2"/>
      <c r="B186" s="2"/>
      <c r="C186" s="2"/>
      <c r="D186" s="2"/>
    </row>
    <row r="187" spans="1:4" x14ac:dyDescent="0.2">
      <c r="A187" s="2"/>
      <c r="B187" s="2"/>
      <c r="C187" s="2"/>
      <c r="D187" s="2"/>
    </row>
    <row r="188" spans="1:4" x14ac:dyDescent="0.2">
      <c r="A188" s="2"/>
      <c r="B188" s="2"/>
      <c r="C188" s="2"/>
      <c r="D188" s="2"/>
    </row>
    <row r="189" spans="1:4" x14ac:dyDescent="0.2">
      <c r="A189" s="2"/>
      <c r="B189" s="2"/>
      <c r="C189" s="2"/>
      <c r="D189" s="2"/>
    </row>
    <row r="190" spans="1:4" x14ac:dyDescent="0.2">
      <c r="A190" s="2"/>
      <c r="B190" s="2"/>
      <c r="C190" s="2"/>
      <c r="D190" s="2"/>
    </row>
    <row r="191" spans="1:4" x14ac:dyDescent="0.2">
      <c r="A191" s="2"/>
      <c r="B191" s="2"/>
      <c r="C191" s="2"/>
      <c r="D191" s="2"/>
    </row>
    <row r="192" spans="1:4" x14ac:dyDescent="0.2">
      <c r="A192" s="2"/>
      <c r="B192" s="2"/>
      <c r="C192" s="2"/>
      <c r="D192" s="2"/>
    </row>
    <row r="193" spans="1:4" x14ac:dyDescent="0.2">
      <c r="A193" s="2"/>
      <c r="B193" s="2"/>
      <c r="C193" s="2"/>
      <c r="D193" s="2"/>
    </row>
    <row r="194" spans="1:4" x14ac:dyDescent="0.2">
      <c r="A194" s="2"/>
      <c r="B194" s="2"/>
      <c r="C194" s="2"/>
      <c r="D194" s="2"/>
    </row>
    <row r="195" spans="1:4" x14ac:dyDescent="0.2">
      <c r="A195" s="2"/>
      <c r="B195" s="2"/>
      <c r="C195" s="2"/>
      <c r="D195" s="2"/>
    </row>
    <row r="196" spans="1:4" x14ac:dyDescent="0.2">
      <c r="A196" s="2"/>
      <c r="B196" s="2"/>
      <c r="C196" s="2"/>
      <c r="D196" s="2"/>
    </row>
    <row r="197" spans="1:4" x14ac:dyDescent="0.2">
      <c r="A197" s="2"/>
      <c r="B197" s="2"/>
      <c r="C197" s="2"/>
      <c r="D197" s="2"/>
    </row>
    <row r="198" spans="1:4" x14ac:dyDescent="0.2">
      <c r="A198" s="2"/>
      <c r="B198" s="2"/>
      <c r="C198" s="2"/>
      <c r="D198" s="2"/>
    </row>
    <row r="199" spans="1:4" x14ac:dyDescent="0.2">
      <c r="A199" s="2"/>
      <c r="B199" s="2"/>
      <c r="C199" s="2"/>
      <c r="D199" s="2"/>
    </row>
    <row r="200" spans="1:4" x14ac:dyDescent="0.2">
      <c r="A200" s="2"/>
      <c r="B200" s="2"/>
      <c r="C200" s="2"/>
      <c r="D200" s="2"/>
    </row>
    <row r="201" spans="1:4" x14ac:dyDescent="0.2">
      <c r="A201" s="2"/>
      <c r="B201" s="2"/>
      <c r="C201" s="2"/>
      <c r="D201" s="2"/>
    </row>
    <row r="202" spans="1:4" x14ac:dyDescent="0.2">
      <c r="A202" s="2"/>
      <c r="B202" s="2"/>
      <c r="C202" s="2"/>
      <c r="D202" s="2"/>
    </row>
    <row r="203" spans="1:4" x14ac:dyDescent="0.2">
      <c r="A203" s="2"/>
      <c r="B203" s="2"/>
      <c r="C203" s="2"/>
      <c r="D203" s="2"/>
    </row>
    <row r="204" spans="1:4" x14ac:dyDescent="0.2">
      <c r="A204" s="2"/>
      <c r="B204" s="2"/>
      <c r="C204" s="2"/>
      <c r="D204" s="2"/>
    </row>
    <row r="205" spans="1:4" x14ac:dyDescent="0.2">
      <c r="A205" s="2"/>
      <c r="B205" s="2"/>
      <c r="C205" s="2"/>
      <c r="D205" s="2"/>
    </row>
    <row r="206" spans="1:4" x14ac:dyDescent="0.2">
      <c r="A206" s="2"/>
      <c r="B206" s="2"/>
      <c r="C206" s="2"/>
      <c r="D206" s="2"/>
    </row>
    <row r="207" spans="1:4" x14ac:dyDescent="0.2">
      <c r="A207" s="2"/>
      <c r="B207" s="2"/>
      <c r="C207" s="2"/>
      <c r="D207" s="2"/>
    </row>
    <row r="208" spans="1:4" x14ac:dyDescent="0.2">
      <c r="A208" s="2"/>
      <c r="B208" s="2"/>
      <c r="C208" s="2"/>
      <c r="D208" s="2"/>
    </row>
    <row r="209" spans="1:4" x14ac:dyDescent="0.2">
      <c r="A209" s="2"/>
      <c r="B209" s="2"/>
      <c r="C209" s="2"/>
      <c r="D209" s="2"/>
    </row>
    <row r="210" spans="1:4" x14ac:dyDescent="0.2">
      <c r="A210" s="2"/>
      <c r="B210" s="2"/>
      <c r="C210" s="2"/>
      <c r="D210" s="2"/>
    </row>
    <row r="211" spans="1:4" x14ac:dyDescent="0.2">
      <c r="A211" s="2"/>
      <c r="B211" s="2"/>
      <c r="C211" s="2"/>
      <c r="D211" s="2"/>
    </row>
    <row r="212" spans="1:4" x14ac:dyDescent="0.2">
      <c r="A212" s="2"/>
      <c r="B212" s="2"/>
      <c r="C212" s="2"/>
      <c r="D212" s="2"/>
    </row>
    <row r="213" spans="1:4" x14ac:dyDescent="0.2">
      <c r="A213" s="2"/>
      <c r="B213" s="2"/>
      <c r="C213" s="2"/>
      <c r="D213" s="2"/>
    </row>
    <row r="214" spans="1:4" x14ac:dyDescent="0.2">
      <c r="A214" s="2"/>
      <c r="B214" s="2"/>
      <c r="C214" s="2"/>
      <c r="D214" s="2"/>
    </row>
    <row r="215" spans="1:4" x14ac:dyDescent="0.2">
      <c r="A215" s="2"/>
      <c r="B215" s="2"/>
      <c r="C215" s="2"/>
      <c r="D215" s="2"/>
    </row>
    <row r="216" spans="1:4" x14ac:dyDescent="0.2">
      <c r="A216" s="2"/>
      <c r="B216" s="2"/>
      <c r="C216" s="2"/>
      <c r="D216" s="2"/>
    </row>
    <row r="217" spans="1:4" x14ac:dyDescent="0.2">
      <c r="A217" s="2"/>
      <c r="B217" s="2"/>
      <c r="C217" s="2"/>
      <c r="D217" s="2"/>
    </row>
    <row r="218" spans="1:4" x14ac:dyDescent="0.2">
      <c r="A218" s="2"/>
      <c r="B218" s="2"/>
      <c r="C218" s="2"/>
      <c r="D218" s="2"/>
    </row>
    <row r="219" spans="1:4" x14ac:dyDescent="0.2">
      <c r="A219" s="2"/>
      <c r="B219" s="2"/>
      <c r="C219" s="2"/>
      <c r="D219" s="2"/>
    </row>
    <row r="220" spans="1:4" x14ac:dyDescent="0.2">
      <c r="A220" s="2"/>
      <c r="B220" s="2"/>
      <c r="C220" s="2"/>
      <c r="D220" s="2"/>
    </row>
    <row r="221" spans="1:4" x14ac:dyDescent="0.2">
      <c r="A221" s="2"/>
      <c r="B221" s="2"/>
      <c r="C221" s="2"/>
      <c r="D221" s="2"/>
    </row>
    <row r="222" spans="1:4" x14ac:dyDescent="0.2">
      <c r="A222" s="2"/>
      <c r="B222" s="2"/>
      <c r="C222" s="2"/>
      <c r="D222" s="2"/>
    </row>
    <row r="223" spans="1:4" x14ac:dyDescent="0.2">
      <c r="A223" s="2"/>
      <c r="B223" s="2"/>
      <c r="C223" s="2"/>
      <c r="D223" s="2"/>
    </row>
    <row r="224" spans="1:4" x14ac:dyDescent="0.2">
      <c r="A224" s="2"/>
      <c r="B224" s="2"/>
      <c r="C224" s="2"/>
      <c r="D224" s="2"/>
    </row>
    <row r="225" spans="1:4" x14ac:dyDescent="0.2">
      <c r="A225" s="2"/>
      <c r="B225" s="2"/>
      <c r="C225" s="2"/>
      <c r="D225" s="2"/>
    </row>
    <row r="226" spans="1:4" x14ac:dyDescent="0.2">
      <c r="A226" s="2"/>
      <c r="B226" s="2"/>
      <c r="C226" s="2"/>
      <c r="D226" s="2"/>
    </row>
    <row r="227" spans="1:4" x14ac:dyDescent="0.2">
      <c r="A227" s="2"/>
      <c r="B227" s="2"/>
      <c r="C227" s="2"/>
      <c r="D227" s="2"/>
    </row>
    <row r="228" spans="1:4" x14ac:dyDescent="0.2">
      <c r="A228" s="2"/>
      <c r="B228" s="2"/>
      <c r="C228" s="2"/>
      <c r="D228" s="2"/>
    </row>
    <row r="229" spans="1:4" x14ac:dyDescent="0.2">
      <c r="A229" s="2"/>
      <c r="B229" s="2"/>
      <c r="C229" s="2"/>
      <c r="D229" s="2"/>
    </row>
    <row r="230" spans="1:4" x14ac:dyDescent="0.2">
      <c r="A230" s="2"/>
      <c r="B230" s="2"/>
      <c r="C230" s="2"/>
      <c r="D230" s="2"/>
    </row>
    <row r="231" spans="1:4" x14ac:dyDescent="0.2">
      <c r="A231" s="2"/>
      <c r="B231" s="2"/>
      <c r="C231" s="2"/>
      <c r="D231" s="2"/>
    </row>
    <row r="232" spans="1:4" x14ac:dyDescent="0.2">
      <c r="A232" s="2"/>
      <c r="B232" s="2"/>
      <c r="C232" s="2"/>
      <c r="D232" s="2"/>
    </row>
    <row r="233" spans="1:4" x14ac:dyDescent="0.2">
      <c r="A233" s="2"/>
      <c r="B233" s="2"/>
      <c r="C233" s="2"/>
      <c r="D233" s="2"/>
    </row>
    <row r="234" spans="1:4" x14ac:dyDescent="0.2">
      <c r="A234" s="2"/>
      <c r="B234" s="2"/>
      <c r="C234" s="2"/>
      <c r="D234" s="2"/>
    </row>
    <row r="235" spans="1:4" x14ac:dyDescent="0.2">
      <c r="A235" s="2"/>
      <c r="B235" s="2"/>
      <c r="C235" s="2"/>
      <c r="D235" s="2"/>
    </row>
    <row r="236" spans="1:4" x14ac:dyDescent="0.2">
      <c r="A236" s="2"/>
      <c r="B236" s="2"/>
      <c r="C236" s="2"/>
      <c r="D236" s="2"/>
    </row>
    <row r="237" spans="1:4" x14ac:dyDescent="0.2">
      <c r="A237" s="2"/>
      <c r="B237" s="2"/>
      <c r="C237" s="2"/>
      <c r="D237" s="2"/>
    </row>
    <row r="238" spans="1:4" x14ac:dyDescent="0.2">
      <c r="A238" s="2"/>
      <c r="B238" s="2"/>
      <c r="C238" s="2"/>
      <c r="D238" s="2"/>
    </row>
    <row r="239" spans="1:4" x14ac:dyDescent="0.2">
      <c r="A239" s="2"/>
      <c r="B239" s="2"/>
      <c r="C239" s="2"/>
      <c r="D239" s="2"/>
    </row>
    <row r="240" spans="1:4" x14ac:dyDescent="0.2">
      <c r="A240" s="2"/>
      <c r="B240" s="2"/>
      <c r="C240" s="2"/>
      <c r="D240" s="2"/>
    </row>
    <row r="241" spans="1:4" x14ac:dyDescent="0.2">
      <c r="A241" s="2"/>
      <c r="B241" s="2"/>
      <c r="C241" s="2"/>
      <c r="D241" s="2"/>
    </row>
    <row r="242" spans="1:4" x14ac:dyDescent="0.2">
      <c r="A242" s="2"/>
      <c r="B242" s="2"/>
      <c r="C242" s="2"/>
      <c r="D242" s="2"/>
    </row>
    <row r="243" spans="1:4" x14ac:dyDescent="0.2">
      <c r="A243" s="2"/>
      <c r="B243" s="2"/>
      <c r="C243" s="2"/>
      <c r="D243" s="2"/>
    </row>
    <row r="244" spans="1:4" x14ac:dyDescent="0.2">
      <c r="A244" s="2"/>
      <c r="B244" s="2"/>
      <c r="C244" s="2"/>
      <c r="D244" s="2"/>
    </row>
    <row r="245" spans="1:4" x14ac:dyDescent="0.2">
      <c r="A245" s="2"/>
      <c r="B245" s="2"/>
      <c r="C245" s="2"/>
      <c r="D245" s="2"/>
    </row>
    <row r="246" spans="1:4" x14ac:dyDescent="0.2">
      <c r="A246" s="2"/>
      <c r="B246" s="2"/>
      <c r="C246" s="2"/>
      <c r="D246" s="2"/>
    </row>
    <row r="247" spans="1:4" x14ac:dyDescent="0.2">
      <c r="A247" s="2"/>
      <c r="B247" s="2"/>
      <c r="C247" s="2"/>
      <c r="D247" s="2"/>
    </row>
    <row r="248" spans="1:4" x14ac:dyDescent="0.2">
      <c r="A248" s="2"/>
      <c r="B248" s="2"/>
      <c r="C248" s="2"/>
      <c r="D248" s="2"/>
    </row>
    <row r="249" spans="1:4" x14ac:dyDescent="0.2">
      <c r="A249" s="2"/>
      <c r="B249" s="2"/>
      <c r="C249" s="2"/>
      <c r="D249" s="2"/>
    </row>
    <row r="250" spans="1:4" x14ac:dyDescent="0.2">
      <c r="A250" s="2"/>
      <c r="B250" s="2"/>
      <c r="C250" s="2"/>
      <c r="D250" s="2"/>
    </row>
    <row r="251" spans="1:4" x14ac:dyDescent="0.2">
      <c r="A251" s="2"/>
      <c r="B251" s="2"/>
      <c r="C251" s="2"/>
      <c r="D251" s="2"/>
    </row>
    <row r="252" spans="1:4" x14ac:dyDescent="0.2">
      <c r="A252" s="2"/>
      <c r="B252" s="2"/>
      <c r="C252" s="2"/>
      <c r="D252" s="2"/>
    </row>
    <row r="253" spans="1:4" x14ac:dyDescent="0.2">
      <c r="A253" s="2"/>
      <c r="B253" s="2"/>
      <c r="C253" s="2"/>
      <c r="D253" s="2"/>
    </row>
    <row r="254" spans="1:4" x14ac:dyDescent="0.2">
      <c r="A254" s="2"/>
      <c r="B254" s="2"/>
      <c r="C254" s="2"/>
      <c r="D254" s="2"/>
    </row>
    <row r="255" spans="1:4" x14ac:dyDescent="0.2">
      <c r="A255" s="2"/>
      <c r="B255" s="2"/>
      <c r="C255" s="2"/>
      <c r="D255" s="2"/>
    </row>
    <row r="256" spans="1:4" x14ac:dyDescent="0.2">
      <c r="A256" s="2"/>
      <c r="B256" s="2"/>
      <c r="C256" s="2"/>
      <c r="D256" s="2"/>
    </row>
    <row r="257" spans="1:4" x14ac:dyDescent="0.2">
      <c r="A257" s="2"/>
      <c r="B257" s="2"/>
      <c r="C257" s="2"/>
      <c r="D257" s="2"/>
    </row>
    <row r="258" spans="1:4" x14ac:dyDescent="0.2">
      <c r="A258" s="2"/>
      <c r="B258" s="2"/>
      <c r="C258" s="2"/>
      <c r="D258" s="2"/>
    </row>
    <row r="259" spans="1:4" x14ac:dyDescent="0.2">
      <c r="A259" s="2"/>
      <c r="B259" s="2"/>
      <c r="C259" s="2"/>
      <c r="D259" s="2"/>
    </row>
    <row r="260" spans="1:4" x14ac:dyDescent="0.2">
      <c r="A260" s="2"/>
      <c r="B260" s="2"/>
      <c r="C260" s="2"/>
      <c r="D260" s="2"/>
    </row>
    <row r="261" spans="1:4" x14ac:dyDescent="0.2">
      <c r="A261" s="2"/>
      <c r="B261" s="2"/>
      <c r="C261" s="2"/>
      <c r="D261" s="2"/>
    </row>
    <row r="262" spans="1:4" x14ac:dyDescent="0.2">
      <c r="A262" s="2"/>
      <c r="B262" s="2"/>
      <c r="C262" s="2"/>
      <c r="D262" s="2"/>
    </row>
    <row r="263" spans="1:4" x14ac:dyDescent="0.2">
      <c r="A263" s="2"/>
      <c r="B263" s="2"/>
      <c r="C263" s="2"/>
      <c r="D263" s="2"/>
    </row>
    <row r="264" spans="1:4" x14ac:dyDescent="0.2">
      <c r="A264" s="2"/>
      <c r="B264" s="2"/>
      <c r="C264" s="2"/>
      <c r="D264" s="2"/>
    </row>
    <row r="265" spans="1:4" x14ac:dyDescent="0.2">
      <c r="A265" s="2"/>
      <c r="B265" s="2"/>
      <c r="C265" s="2"/>
      <c r="D265" s="2"/>
    </row>
    <row r="266" spans="1:4" x14ac:dyDescent="0.2">
      <c r="A266" s="2"/>
      <c r="B266" s="2"/>
      <c r="C266" s="2"/>
      <c r="D266" s="2"/>
    </row>
    <row r="267" spans="1:4" x14ac:dyDescent="0.2">
      <c r="A267" s="2"/>
      <c r="B267" s="2"/>
      <c r="C267" s="2"/>
      <c r="D267" s="2"/>
    </row>
    <row r="268" spans="1:4" x14ac:dyDescent="0.2">
      <c r="A268" s="2"/>
      <c r="B268" s="2"/>
      <c r="C268" s="2"/>
      <c r="D268" s="2"/>
    </row>
    <row r="269" spans="1:4" x14ac:dyDescent="0.2">
      <c r="A269" s="2"/>
      <c r="B269" s="2"/>
      <c r="C269" s="2"/>
      <c r="D269" s="2"/>
    </row>
    <row r="270" spans="1:4" x14ac:dyDescent="0.2">
      <c r="A270" s="2"/>
      <c r="B270" s="2"/>
      <c r="C270" s="2"/>
      <c r="D270" s="2"/>
    </row>
    <row r="271" spans="1:4" x14ac:dyDescent="0.2">
      <c r="A271" s="2"/>
      <c r="B271" s="2"/>
      <c r="C271" s="2"/>
      <c r="D271" s="2"/>
    </row>
    <row r="272" spans="1:4" x14ac:dyDescent="0.2">
      <c r="A272" s="2"/>
      <c r="B272" s="2"/>
      <c r="C272" s="2"/>
      <c r="D272" s="2"/>
    </row>
    <row r="273" spans="1:4" x14ac:dyDescent="0.2">
      <c r="A273" s="2"/>
      <c r="B273" s="2"/>
      <c r="C273" s="2"/>
      <c r="D273" s="2"/>
    </row>
    <row r="274" spans="1:4" x14ac:dyDescent="0.2">
      <c r="A274" s="2"/>
      <c r="B274" s="2"/>
      <c r="C274" s="2"/>
      <c r="D274" s="2"/>
    </row>
    <row r="275" spans="1:4" x14ac:dyDescent="0.2">
      <c r="A275" s="2"/>
      <c r="B275" s="2"/>
      <c r="C275" s="2"/>
      <c r="D275" s="2"/>
    </row>
    <row r="276" spans="1:4" x14ac:dyDescent="0.2">
      <c r="A276" s="2"/>
      <c r="B276" s="2"/>
      <c r="C276" s="2"/>
      <c r="D276" s="2"/>
    </row>
    <row r="277" spans="1:4" x14ac:dyDescent="0.2">
      <c r="A277" s="2"/>
      <c r="B277" s="2"/>
      <c r="C277" s="2"/>
      <c r="D277" s="2"/>
    </row>
    <row r="278" spans="1:4" x14ac:dyDescent="0.2">
      <c r="A278" s="2"/>
      <c r="B278" s="2"/>
      <c r="C278" s="2"/>
      <c r="D278" s="2"/>
    </row>
    <row r="279" spans="1:4" x14ac:dyDescent="0.2">
      <c r="A279" s="2"/>
      <c r="B279" s="2"/>
      <c r="C279" s="2"/>
      <c r="D279" s="2"/>
    </row>
    <row r="280" spans="1:4" x14ac:dyDescent="0.2">
      <c r="A280" s="2"/>
      <c r="B280" s="2"/>
      <c r="C280" s="2"/>
      <c r="D280" s="2"/>
    </row>
    <row r="281" spans="1:4" x14ac:dyDescent="0.2">
      <c r="A281" s="2"/>
      <c r="B281" s="2"/>
      <c r="C281" s="2"/>
      <c r="D281" s="2"/>
    </row>
    <row r="282" spans="1:4" x14ac:dyDescent="0.2">
      <c r="A282" s="2"/>
      <c r="B282" s="2"/>
      <c r="C282" s="2"/>
      <c r="D282" s="2"/>
    </row>
    <row r="283" spans="1:4" x14ac:dyDescent="0.2">
      <c r="A283" s="2"/>
      <c r="B283" s="2"/>
      <c r="C283" s="2"/>
      <c r="D283" s="2"/>
    </row>
    <row r="284" spans="1:4" x14ac:dyDescent="0.2">
      <c r="A284" s="2"/>
      <c r="B284" s="2"/>
      <c r="C284" s="2"/>
      <c r="D284" s="2"/>
    </row>
    <row r="285" spans="1:4" x14ac:dyDescent="0.2">
      <c r="A285" s="2"/>
      <c r="B285" s="2"/>
      <c r="C285" s="2"/>
      <c r="D285" s="2"/>
    </row>
    <row r="286" spans="1:4" x14ac:dyDescent="0.2">
      <c r="A286" s="2"/>
      <c r="B286" s="2"/>
      <c r="C286" s="2"/>
      <c r="D286" s="2"/>
    </row>
    <row r="287" spans="1:4" x14ac:dyDescent="0.2">
      <c r="A287" s="2"/>
      <c r="B287" s="2"/>
      <c r="C287" s="2"/>
      <c r="D287" s="2"/>
    </row>
    <row r="288" spans="1:4" x14ac:dyDescent="0.2">
      <c r="A288" s="2"/>
      <c r="B288" s="2"/>
      <c r="C288" s="2"/>
      <c r="D288" s="2"/>
    </row>
    <row r="289" spans="1:4" x14ac:dyDescent="0.2">
      <c r="A289" s="2"/>
      <c r="B289" s="2"/>
      <c r="C289" s="2"/>
      <c r="D289" s="2"/>
    </row>
    <row r="290" spans="1:4" x14ac:dyDescent="0.2">
      <c r="A290" s="2"/>
      <c r="B290" s="2"/>
      <c r="C290" s="2"/>
      <c r="D290" s="2"/>
    </row>
    <row r="291" spans="1:4" x14ac:dyDescent="0.2">
      <c r="A291" s="2"/>
      <c r="B291" s="2"/>
      <c r="C291" s="2"/>
      <c r="D291" s="2"/>
    </row>
    <row r="292" spans="1:4" x14ac:dyDescent="0.2">
      <c r="A292" s="2"/>
      <c r="B292" s="2"/>
      <c r="C292" s="2"/>
      <c r="D292" s="2"/>
    </row>
    <row r="293" spans="1:4" x14ac:dyDescent="0.2">
      <c r="A293" s="2"/>
      <c r="B293" s="2"/>
      <c r="C293" s="2"/>
      <c r="D293" s="2"/>
    </row>
    <row r="294" spans="1:4" x14ac:dyDescent="0.2">
      <c r="A294" s="2"/>
      <c r="B294" s="2"/>
      <c r="C294" s="2"/>
      <c r="D294" s="2"/>
    </row>
    <row r="295" spans="1:4" x14ac:dyDescent="0.2">
      <c r="A295" s="2"/>
      <c r="B295" s="2"/>
      <c r="C295" s="2"/>
      <c r="D295" s="2"/>
    </row>
    <row r="296" spans="1:4" x14ac:dyDescent="0.2">
      <c r="A296" s="2"/>
      <c r="B296" s="2"/>
      <c r="C296" s="2"/>
      <c r="D296" s="2"/>
    </row>
    <row r="297" spans="1:4" x14ac:dyDescent="0.2">
      <c r="A297" s="2"/>
      <c r="B297" s="2"/>
      <c r="C297" s="2"/>
      <c r="D297" s="2"/>
    </row>
    <row r="298" spans="1:4" x14ac:dyDescent="0.2">
      <c r="A298" s="2"/>
      <c r="B298" s="2"/>
      <c r="C298" s="2"/>
      <c r="D298" s="2"/>
    </row>
    <row r="299" spans="1:4" x14ac:dyDescent="0.2">
      <c r="A299" s="2"/>
      <c r="B299" s="2"/>
      <c r="C299" s="2"/>
      <c r="D299" s="2"/>
    </row>
    <row r="300" spans="1:4" x14ac:dyDescent="0.2">
      <c r="A300" s="2"/>
      <c r="B300" s="2"/>
      <c r="C300" s="2"/>
      <c r="D300" s="2"/>
    </row>
    <row r="301" spans="1:4" x14ac:dyDescent="0.2">
      <c r="A301" s="2"/>
      <c r="B301" s="2"/>
      <c r="C301" s="2"/>
      <c r="D301" s="2"/>
    </row>
    <row r="302" spans="1:4" x14ac:dyDescent="0.2">
      <c r="A302" s="2"/>
      <c r="B302" s="2"/>
      <c r="C302" s="2"/>
      <c r="D302" s="2"/>
    </row>
    <row r="303" spans="1:4" x14ac:dyDescent="0.2">
      <c r="A303" s="2"/>
      <c r="B303" s="2"/>
      <c r="C303" s="2"/>
      <c r="D303" s="2"/>
    </row>
    <row r="304" spans="1:4" x14ac:dyDescent="0.2">
      <c r="A304" s="2"/>
      <c r="B304" s="2"/>
      <c r="C304" s="2"/>
      <c r="D304" s="2"/>
    </row>
    <row r="305" spans="1:4" x14ac:dyDescent="0.2">
      <c r="A305" s="2"/>
      <c r="B305" s="2"/>
      <c r="C305" s="2"/>
      <c r="D305" s="2"/>
    </row>
    <row r="306" spans="1:4" x14ac:dyDescent="0.2">
      <c r="A306" s="2"/>
      <c r="B306" s="2"/>
      <c r="C306" s="2"/>
      <c r="D306" s="2"/>
    </row>
    <row r="307" spans="1:4" x14ac:dyDescent="0.2">
      <c r="A307" s="2"/>
      <c r="B307" s="2"/>
      <c r="C307" s="2"/>
      <c r="D307" s="2"/>
    </row>
    <row r="308" spans="1:4" x14ac:dyDescent="0.2">
      <c r="A308" s="2"/>
      <c r="B308" s="2"/>
      <c r="C308" s="2"/>
      <c r="D308" s="2"/>
    </row>
    <row r="309" spans="1:4" x14ac:dyDescent="0.2">
      <c r="A309" s="2"/>
      <c r="B309" s="2"/>
      <c r="C309" s="2"/>
      <c r="D309" s="2"/>
    </row>
    <row r="310" spans="1:4" x14ac:dyDescent="0.2">
      <c r="A310" s="2"/>
      <c r="B310" s="2"/>
      <c r="C310" s="2"/>
      <c r="D310" s="2"/>
    </row>
    <row r="311" spans="1:4" x14ac:dyDescent="0.2">
      <c r="A311" s="2"/>
      <c r="B311" s="2"/>
      <c r="C311" s="2"/>
      <c r="D311" s="2"/>
    </row>
    <row r="312" spans="1:4" x14ac:dyDescent="0.2">
      <c r="A312" s="2"/>
      <c r="B312" s="2"/>
      <c r="C312" s="2"/>
      <c r="D312" s="2"/>
    </row>
    <row r="313" spans="1:4" x14ac:dyDescent="0.2">
      <c r="A313" s="2"/>
      <c r="B313" s="2"/>
      <c r="C313" s="2"/>
      <c r="D313" s="2"/>
    </row>
    <row r="314" spans="1:4" x14ac:dyDescent="0.2">
      <c r="A314" s="2"/>
      <c r="B314" s="2"/>
      <c r="C314" s="2"/>
      <c r="D314" s="2"/>
    </row>
    <row r="315" spans="1:4" x14ac:dyDescent="0.2">
      <c r="A315" s="2"/>
      <c r="B315" s="2"/>
      <c r="C315" s="2"/>
      <c r="D315" s="2"/>
    </row>
    <row r="316" spans="1:4" x14ac:dyDescent="0.2">
      <c r="A316" s="2"/>
      <c r="B316" s="2"/>
      <c r="C316" s="2"/>
      <c r="D316" s="2"/>
    </row>
    <row r="317" spans="1:4" x14ac:dyDescent="0.2">
      <c r="A317" s="2"/>
      <c r="B317" s="2"/>
      <c r="C317" s="2"/>
      <c r="D317" s="2"/>
    </row>
    <row r="318" spans="1:4" x14ac:dyDescent="0.2">
      <c r="A318" s="2"/>
      <c r="B318" s="2"/>
      <c r="C318" s="2"/>
      <c r="D318" s="2"/>
    </row>
    <row r="319" spans="1:4" x14ac:dyDescent="0.2">
      <c r="A319" s="2"/>
      <c r="B319" s="2"/>
      <c r="C319" s="2"/>
      <c r="D319" s="2"/>
    </row>
    <row r="320" spans="1:4" x14ac:dyDescent="0.2">
      <c r="A320" s="2"/>
      <c r="B320" s="2"/>
      <c r="C320" s="2"/>
      <c r="D320" s="2"/>
    </row>
    <row r="321" spans="1:4" x14ac:dyDescent="0.2">
      <c r="A321" s="2"/>
      <c r="B321" s="2"/>
      <c r="C321" s="2"/>
      <c r="D321" s="2"/>
    </row>
    <row r="322" spans="1:4" x14ac:dyDescent="0.2">
      <c r="A322" s="2"/>
      <c r="B322" s="2"/>
      <c r="C322" s="2"/>
      <c r="D322" s="2"/>
    </row>
    <row r="323" spans="1:4" x14ac:dyDescent="0.2">
      <c r="A323" s="2"/>
      <c r="B323" s="2"/>
      <c r="C323" s="2"/>
      <c r="D323" s="2"/>
    </row>
    <row r="324" spans="1:4" x14ac:dyDescent="0.2">
      <c r="A324" s="2"/>
      <c r="B324" s="2"/>
      <c r="C324" s="2"/>
      <c r="D324" s="2"/>
    </row>
    <row r="325" spans="1:4" x14ac:dyDescent="0.2">
      <c r="A325" s="2"/>
      <c r="B325" s="2"/>
      <c r="C325" s="2"/>
      <c r="D325" s="2"/>
    </row>
    <row r="326" spans="1:4" x14ac:dyDescent="0.2">
      <c r="A326" s="2"/>
      <c r="B326" s="2"/>
      <c r="C326" s="2"/>
      <c r="D326" s="2"/>
    </row>
    <row r="327" spans="1:4" x14ac:dyDescent="0.2">
      <c r="A327" s="2"/>
      <c r="B327" s="2"/>
      <c r="C327" s="2"/>
      <c r="D327" s="2"/>
    </row>
    <row r="328" spans="1:4" x14ac:dyDescent="0.2">
      <c r="A328" s="2"/>
      <c r="B328" s="2"/>
      <c r="C328" s="2"/>
      <c r="D328" s="2"/>
    </row>
    <row r="329" spans="1:4" x14ac:dyDescent="0.2">
      <c r="A329" s="2"/>
      <c r="B329" s="2"/>
      <c r="C329" s="2"/>
      <c r="D329" s="2"/>
    </row>
    <row r="330" spans="1:4" x14ac:dyDescent="0.2">
      <c r="A330" s="2"/>
      <c r="B330" s="2"/>
      <c r="C330" s="2"/>
      <c r="D330" s="2"/>
    </row>
    <row r="331" spans="1:4" x14ac:dyDescent="0.2">
      <c r="A331" s="2"/>
      <c r="B331" s="2"/>
      <c r="C331" s="2"/>
      <c r="D331" s="2"/>
    </row>
    <row r="332" spans="1:4" x14ac:dyDescent="0.2">
      <c r="A332" s="2"/>
      <c r="B332" s="2"/>
      <c r="C332" s="2"/>
      <c r="D332" s="2"/>
    </row>
    <row r="333" spans="1:4" x14ac:dyDescent="0.2">
      <c r="A333" s="2"/>
      <c r="B333" s="2"/>
      <c r="C333" s="2"/>
      <c r="D333" s="2"/>
    </row>
    <row r="334" spans="1:4" x14ac:dyDescent="0.2">
      <c r="A334" s="2"/>
      <c r="B334" s="2"/>
      <c r="C334" s="2"/>
      <c r="D334" s="2"/>
    </row>
    <row r="335" spans="1:4" x14ac:dyDescent="0.2">
      <c r="A335" s="2"/>
      <c r="B335" s="2"/>
      <c r="C335" s="2"/>
      <c r="D335" s="2"/>
    </row>
    <row r="336" spans="1:4" x14ac:dyDescent="0.2">
      <c r="A336" s="2"/>
      <c r="B336" s="2"/>
      <c r="C336" s="2"/>
      <c r="D336" s="2"/>
    </row>
    <row r="337" spans="1:4" x14ac:dyDescent="0.2">
      <c r="A337" s="2"/>
      <c r="B337" s="2"/>
      <c r="C337" s="2"/>
      <c r="D337" s="2"/>
    </row>
    <row r="338" spans="1:4" x14ac:dyDescent="0.2">
      <c r="A338" s="2"/>
      <c r="B338" s="2"/>
      <c r="C338" s="2"/>
      <c r="D338" s="2"/>
    </row>
    <row r="339" spans="1:4" x14ac:dyDescent="0.2">
      <c r="A339" s="2"/>
      <c r="B339" s="2"/>
      <c r="C339" s="2"/>
      <c r="D339" s="2"/>
    </row>
    <row r="340" spans="1:4" x14ac:dyDescent="0.2">
      <c r="A340" s="2"/>
      <c r="B340" s="2"/>
      <c r="C340" s="2"/>
      <c r="D340" s="2"/>
    </row>
    <row r="341" spans="1:4" x14ac:dyDescent="0.2">
      <c r="A341" s="2"/>
      <c r="B341" s="2"/>
      <c r="C341" s="2"/>
      <c r="D341" s="2"/>
    </row>
    <row r="342" spans="1:4" x14ac:dyDescent="0.2">
      <c r="A342" s="2"/>
      <c r="B342" s="2"/>
      <c r="C342" s="2"/>
      <c r="D342" s="2"/>
    </row>
    <row r="343" spans="1:4" x14ac:dyDescent="0.2">
      <c r="A343" s="2"/>
      <c r="B343" s="2"/>
      <c r="C343" s="2"/>
      <c r="D343" s="2"/>
    </row>
    <row r="344" spans="1:4" x14ac:dyDescent="0.2">
      <c r="A344" s="2"/>
      <c r="B344" s="2"/>
      <c r="C344" s="2"/>
      <c r="D344" s="2"/>
    </row>
    <row r="345" spans="1:4" x14ac:dyDescent="0.2">
      <c r="A345" s="2"/>
      <c r="B345" s="2"/>
      <c r="C345" s="2"/>
      <c r="D345" s="2"/>
    </row>
    <row r="346" spans="1:4" x14ac:dyDescent="0.2">
      <c r="A346" s="2"/>
      <c r="B346" s="2"/>
      <c r="C346" s="2"/>
      <c r="D346" s="2"/>
    </row>
    <row r="347" spans="1:4" x14ac:dyDescent="0.2">
      <c r="A347" s="2"/>
      <c r="B347" s="2"/>
      <c r="C347" s="2"/>
      <c r="D347" s="2"/>
    </row>
    <row r="348" spans="1:4" x14ac:dyDescent="0.2">
      <c r="A348" s="2"/>
      <c r="B348" s="2"/>
      <c r="C348" s="2"/>
      <c r="D348" s="2"/>
    </row>
    <row r="349" spans="1:4" x14ac:dyDescent="0.2">
      <c r="A349" s="2"/>
      <c r="B349" s="2"/>
      <c r="C349" s="2"/>
      <c r="D349" s="2"/>
    </row>
    <row r="350" spans="1:4" x14ac:dyDescent="0.2">
      <c r="A350" s="2"/>
      <c r="B350" s="2"/>
      <c r="C350" s="2"/>
      <c r="D350" s="2"/>
    </row>
    <row r="351" spans="1:4" x14ac:dyDescent="0.2">
      <c r="A351" s="2"/>
      <c r="B351" s="2"/>
      <c r="C351" s="2"/>
      <c r="D351" s="2"/>
    </row>
    <row r="352" spans="1:4" x14ac:dyDescent="0.2">
      <c r="A352" s="2"/>
      <c r="B352" s="2"/>
      <c r="C352" s="2"/>
      <c r="D352" s="2"/>
    </row>
    <row r="353" spans="1:4" x14ac:dyDescent="0.2">
      <c r="A353" s="2"/>
      <c r="B353" s="2"/>
      <c r="C353" s="2"/>
      <c r="D353" s="2"/>
    </row>
    <row r="354" spans="1:4" x14ac:dyDescent="0.2">
      <c r="A354" s="2"/>
      <c r="B354" s="2"/>
      <c r="C354" s="2"/>
      <c r="D354" s="2"/>
    </row>
    <row r="355" spans="1:4" x14ac:dyDescent="0.2">
      <c r="A355" s="2"/>
      <c r="B355" s="2"/>
      <c r="C355" s="2"/>
      <c r="D355" s="2"/>
    </row>
    <row r="356" spans="1:4" x14ac:dyDescent="0.2">
      <c r="A356" s="2"/>
      <c r="B356" s="2"/>
      <c r="C356" s="2"/>
      <c r="D356" s="2"/>
    </row>
    <row r="357" spans="1:4" x14ac:dyDescent="0.2">
      <c r="A357" s="2"/>
      <c r="B357" s="2"/>
      <c r="C357" s="2"/>
      <c r="D357" s="2"/>
    </row>
    <row r="358" spans="1:4" x14ac:dyDescent="0.2">
      <c r="A358" s="2"/>
      <c r="B358" s="2"/>
      <c r="C358" s="2"/>
      <c r="D358" s="2"/>
    </row>
    <row r="359" spans="1:4" x14ac:dyDescent="0.2">
      <c r="A359" s="2"/>
      <c r="B359" s="2"/>
      <c r="C359" s="2"/>
      <c r="D359" s="2"/>
    </row>
    <row r="360" spans="1:4" x14ac:dyDescent="0.2">
      <c r="A360" s="2"/>
      <c r="B360" s="2"/>
      <c r="C360" s="2"/>
      <c r="D360" s="2"/>
    </row>
    <row r="361" spans="1:4" x14ac:dyDescent="0.2">
      <c r="A361" s="2"/>
      <c r="B361" s="2"/>
      <c r="C361" s="2"/>
      <c r="D361" s="2"/>
    </row>
    <row r="362" spans="1:4" x14ac:dyDescent="0.2">
      <c r="A362" s="2"/>
      <c r="B362" s="2"/>
      <c r="C362" s="2"/>
      <c r="D362" s="2"/>
    </row>
    <row r="363" spans="1:4" x14ac:dyDescent="0.2">
      <c r="A363" s="2"/>
      <c r="B363" s="2"/>
      <c r="C363" s="2"/>
      <c r="D363" s="2"/>
    </row>
    <row r="364" spans="1:4" x14ac:dyDescent="0.2">
      <c r="A364" s="2"/>
      <c r="B364" s="2"/>
      <c r="C364" s="2"/>
      <c r="D364" s="2"/>
    </row>
    <row r="365" spans="1:4" x14ac:dyDescent="0.2">
      <c r="A365" s="2"/>
      <c r="B365" s="2"/>
      <c r="C365" s="2"/>
      <c r="D365" s="2"/>
    </row>
    <row r="366" spans="1:4" x14ac:dyDescent="0.2">
      <c r="A366" s="2"/>
      <c r="B366" s="2"/>
      <c r="C366" s="2"/>
      <c r="D366" s="2"/>
    </row>
    <row r="367" spans="1:4" x14ac:dyDescent="0.2">
      <c r="A367" s="2"/>
      <c r="B367" s="2"/>
      <c r="C367" s="2"/>
      <c r="D367" s="2"/>
    </row>
    <row r="368" spans="1:4" x14ac:dyDescent="0.2">
      <c r="A368" s="2"/>
      <c r="B368" s="2"/>
      <c r="C368" s="2"/>
      <c r="D368" s="2"/>
    </row>
    <row r="369" spans="1:4" x14ac:dyDescent="0.2">
      <c r="A369" s="2"/>
      <c r="B369" s="2"/>
      <c r="C369" s="2"/>
      <c r="D369" s="2"/>
    </row>
    <row r="370" spans="1:4" x14ac:dyDescent="0.2">
      <c r="A370" s="2"/>
      <c r="B370" s="2"/>
      <c r="C370" s="2"/>
      <c r="D370" s="2"/>
    </row>
    <row r="371" spans="1:4" x14ac:dyDescent="0.2">
      <c r="A371" s="2"/>
      <c r="B371" s="2"/>
      <c r="C371" s="2"/>
      <c r="D371" s="2"/>
    </row>
    <row r="372" spans="1:4" x14ac:dyDescent="0.2">
      <c r="A372" s="2"/>
      <c r="B372" s="2"/>
      <c r="C372" s="2"/>
      <c r="D372" s="2"/>
    </row>
    <row r="373" spans="1:4" x14ac:dyDescent="0.2">
      <c r="A373" s="2"/>
      <c r="B373" s="2"/>
      <c r="C373" s="2"/>
      <c r="D373" s="2"/>
    </row>
    <row r="374" spans="1:4" x14ac:dyDescent="0.2">
      <c r="A374" s="2"/>
      <c r="B374" s="2"/>
      <c r="C374" s="2"/>
      <c r="D374" s="2"/>
    </row>
    <row r="375" spans="1:4" x14ac:dyDescent="0.2">
      <c r="A375" s="2"/>
      <c r="B375" s="2"/>
      <c r="C375" s="2"/>
      <c r="D375" s="2"/>
    </row>
    <row r="376" spans="1:4" x14ac:dyDescent="0.2">
      <c r="A376" s="2"/>
      <c r="B376" s="2"/>
      <c r="C376" s="2"/>
      <c r="D376" s="2"/>
    </row>
    <row r="377" spans="1:4" x14ac:dyDescent="0.2">
      <c r="A377" s="2"/>
      <c r="B377" s="2"/>
      <c r="C377" s="2"/>
      <c r="D377" s="2"/>
    </row>
    <row r="378" spans="1:4" x14ac:dyDescent="0.2">
      <c r="A378" s="2"/>
      <c r="B378" s="2"/>
      <c r="C378" s="2"/>
      <c r="D378" s="2"/>
    </row>
    <row r="379" spans="1:4" x14ac:dyDescent="0.2">
      <c r="A379" s="2"/>
      <c r="B379" s="2"/>
      <c r="C379" s="2"/>
      <c r="D379" s="2"/>
    </row>
    <row r="380" spans="1:4" x14ac:dyDescent="0.2">
      <c r="A380" s="2"/>
      <c r="B380" s="2"/>
      <c r="C380" s="2"/>
      <c r="D380" s="2"/>
    </row>
    <row r="381" spans="1:4" x14ac:dyDescent="0.2">
      <c r="A381" s="2"/>
      <c r="B381" s="2"/>
      <c r="C381" s="2"/>
      <c r="D381" s="2"/>
    </row>
    <row r="382" spans="1:4" x14ac:dyDescent="0.2">
      <c r="A382" s="2"/>
      <c r="B382" s="2"/>
      <c r="C382" s="2"/>
      <c r="D382" s="2"/>
    </row>
    <row r="383" spans="1:4" x14ac:dyDescent="0.2">
      <c r="A383" s="2"/>
      <c r="B383" s="2"/>
      <c r="C383" s="2"/>
      <c r="D383" s="2"/>
    </row>
    <row r="384" spans="1:4" x14ac:dyDescent="0.2">
      <c r="A384" s="2"/>
      <c r="B384" s="2"/>
      <c r="C384" s="2"/>
      <c r="D384" s="2"/>
    </row>
    <row r="385" spans="1:4" x14ac:dyDescent="0.2">
      <c r="A385" s="2"/>
      <c r="B385" s="2"/>
      <c r="C385" s="2"/>
      <c r="D385" s="2"/>
    </row>
    <row r="386" spans="1:4" x14ac:dyDescent="0.2">
      <c r="A386" s="2"/>
      <c r="B386" s="2"/>
      <c r="C386" s="2"/>
      <c r="D386" s="2"/>
    </row>
    <row r="387" spans="1:4" x14ac:dyDescent="0.2">
      <c r="A387" s="2"/>
      <c r="B387" s="2"/>
      <c r="C387" s="2"/>
      <c r="D387" s="2"/>
    </row>
    <row r="388" spans="1:4" x14ac:dyDescent="0.2">
      <c r="A388" s="2"/>
      <c r="B388" s="2"/>
      <c r="C388" s="2"/>
      <c r="D388" s="2"/>
    </row>
    <row r="389" spans="1:4" x14ac:dyDescent="0.2">
      <c r="A389" s="2"/>
      <c r="B389" s="2"/>
      <c r="C389" s="2"/>
      <c r="D389" s="2"/>
    </row>
    <row r="390" spans="1:4" x14ac:dyDescent="0.2">
      <c r="A390" s="2"/>
      <c r="B390" s="2"/>
      <c r="C390" s="2"/>
      <c r="D390" s="2"/>
    </row>
    <row r="391" spans="1:4" x14ac:dyDescent="0.2">
      <c r="A391" s="2"/>
      <c r="B391" s="2"/>
      <c r="C391" s="2"/>
      <c r="D391" s="2"/>
    </row>
    <row r="392" spans="1:4" x14ac:dyDescent="0.2">
      <c r="A392" s="2"/>
      <c r="B392" s="2"/>
      <c r="C392" s="2"/>
      <c r="D392" s="2"/>
    </row>
    <row r="393" spans="1:4" x14ac:dyDescent="0.2">
      <c r="A393" s="2"/>
      <c r="B393" s="2"/>
      <c r="C393" s="2"/>
      <c r="D393" s="2"/>
    </row>
    <row r="394" spans="1:4" x14ac:dyDescent="0.2">
      <c r="A394" s="2"/>
      <c r="B394" s="2"/>
      <c r="C394" s="2"/>
      <c r="D394" s="2"/>
    </row>
    <row r="395" spans="1:4" x14ac:dyDescent="0.2">
      <c r="A395" s="2"/>
      <c r="B395" s="2"/>
      <c r="C395" s="2"/>
      <c r="D395" s="2"/>
    </row>
    <row r="396" spans="1:4" x14ac:dyDescent="0.2">
      <c r="A396" s="2"/>
      <c r="B396" s="2"/>
      <c r="C396" s="2"/>
      <c r="D396" s="2"/>
    </row>
    <row r="397" spans="1:4" x14ac:dyDescent="0.2">
      <c r="A397" s="2"/>
      <c r="B397" s="2"/>
      <c r="C397" s="2"/>
      <c r="D397" s="2"/>
    </row>
    <row r="398" spans="1:4" x14ac:dyDescent="0.2">
      <c r="A398" s="2"/>
      <c r="B398" s="2"/>
      <c r="C398" s="2"/>
      <c r="D398" s="2"/>
    </row>
    <row r="399" spans="1:4" x14ac:dyDescent="0.2">
      <c r="A399" s="2"/>
      <c r="B399" s="2"/>
      <c r="C399" s="2"/>
      <c r="D399" s="2"/>
    </row>
    <row r="400" spans="1:4" x14ac:dyDescent="0.2">
      <c r="A400" s="2"/>
      <c r="B400" s="2"/>
      <c r="C400" s="2"/>
      <c r="D400" s="2"/>
    </row>
    <row r="401" spans="1:4" x14ac:dyDescent="0.2">
      <c r="A401" s="2"/>
      <c r="B401" s="2"/>
      <c r="C401" s="2"/>
      <c r="D401" s="2"/>
    </row>
    <row r="402" spans="1:4" x14ac:dyDescent="0.2">
      <c r="A402" s="2"/>
      <c r="B402" s="2"/>
      <c r="C402" s="2"/>
      <c r="D402" s="2"/>
    </row>
    <row r="403" spans="1:4" x14ac:dyDescent="0.2">
      <c r="A403" s="2"/>
      <c r="B403" s="2"/>
      <c r="C403" s="2"/>
      <c r="D403" s="2"/>
    </row>
    <row r="404" spans="1:4" x14ac:dyDescent="0.2">
      <c r="A404" s="2"/>
      <c r="B404" s="2"/>
      <c r="C404" s="2"/>
      <c r="D404" s="2"/>
    </row>
    <row r="405" spans="1:4" x14ac:dyDescent="0.2">
      <c r="A405" s="2"/>
      <c r="B405" s="2"/>
      <c r="C405" s="2"/>
      <c r="D405" s="2"/>
    </row>
    <row r="406" spans="1:4" x14ac:dyDescent="0.2">
      <c r="A406" s="2"/>
      <c r="B406" s="2"/>
      <c r="C406" s="2"/>
      <c r="D406" s="2"/>
    </row>
    <row r="407" spans="1:4" x14ac:dyDescent="0.2">
      <c r="A407" s="2"/>
      <c r="B407" s="2"/>
      <c r="C407" s="2"/>
      <c r="D407" s="2"/>
    </row>
    <row r="408" spans="1:4" x14ac:dyDescent="0.2">
      <c r="A408" s="2"/>
      <c r="B408" s="2"/>
      <c r="C408" s="2"/>
      <c r="D408" s="2"/>
    </row>
    <row r="409" spans="1:4" x14ac:dyDescent="0.2">
      <c r="A409" s="2"/>
      <c r="B409" s="2"/>
      <c r="C409" s="2"/>
      <c r="D409" s="2"/>
    </row>
    <row r="410" spans="1:4" x14ac:dyDescent="0.2">
      <c r="A410" s="2"/>
      <c r="B410" s="2"/>
      <c r="C410" s="2"/>
      <c r="D410" s="2"/>
    </row>
    <row r="411" spans="1:4" x14ac:dyDescent="0.2">
      <c r="A411" s="2"/>
      <c r="B411" s="2"/>
      <c r="C411" s="2"/>
      <c r="D411" s="2"/>
    </row>
    <row r="412" spans="1:4" x14ac:dyDescent="0.2">
      <c r="A412" s="2"/>
      <c r="B412" s="2"/>
      <c r="C412" s="2"/>
      <c r="D412" s="2"/>
    </row>
    <row r="413" spans="1:4" x14ac:dyDescent="0.2">
      <c r="A413" s="2"/>
      <c r="B413" s="2"/>
      <c r="C413" s="2"/>
      <c r="D413" s="2"/>
    </row>
    <row r="414" spans="1:4" x14ac:dyDescent="0.2">
      <c r="A414" s="2"/>
      <c r="B414" s="2"/>
      <c r="C414" s="2"/>
      <c r="D414" s="2"/>
    </row>
    <row r="415" spans="1:4" x14ac:dyDescent="0.2">
      <c r="A415" s="2"/>
      <c r="B415" s="2"/>
      <c r="C415" s="2"/>
      <c r="D415" s="2"/>
    </row>
    <row r="416" spans="1:4" x14ac:dyDescent="0.2">
      <c r="A416" s="2"/>
      <c r="B416" s="2"/>
      <c r="C416" s="2"/>
      <c r="D416" s="2"/>
    </row>
    <row r="417" spans="1:4" x14ac:dyDescent="0.2">
      <c r="A417" s="2"/>
      <c r="B417" s="2"/>
      <c r="C417" s="2"/>
      <c r="D417" s="2"/>
    </row>
    <row r="418" spans="1:4" x14ac:dyDescent="0.2">
      <c r="A418" s="2"/>
      <c r="B418" s="2"/>
      <c r="C418" s="2"/>
      <c r="D418" s="2"/>
    </row>
    <row r="419" spans="1:4" x14ac:dyDescent="0.2">
      <c r="A419" s="2"/>
      <c r="B419" s="2"/>
      <c r="C419" s="2"/>
      <c r="D419" s="2"/>
    </row>
    <row r="420" spans="1:4" x14ac:dyDescent="0.2">
      <c r="A420" s="2"/>
      <c r="B420" s="2"/>
      <c r="C420" s="2"/>
      <c r="D420" s="2"/>
    </row>
    <row r="421" spans="1:4" x14ac:dyDescent="0.2">
      <c r="A421" s="2"/>
      <c r="B421" s="2"/>
      <c r="C421" s="2"/>
      <c r="D421" s="2"/>
    </row>
    <row r="422" spans="1:4" x14ac:dyDescent="0.2">
      <c r="A422" s="2"/>
      <c r="B422" s="2"/>
      <c r="C422" s="2"/>
      <c r="D422" s="2"/>
    </row>
    <row r="423" spans="1:4" x14ac:dyDescent="0.2">
      <c r="A423" s="2"/>
      <c r="B423" s="2"/>
      <c r="C423" s="2"/>
      <c r="D423" s="2"/>
    </row>
    <row r="424" spans="1:4" x14ac:dyDescent="0.2">
      <c r="A424" s="2"/>
      <c r="B424" s="2"/>
      <c r="C424" s="2"/>
      <c r="D424" s="2"/>
    </row>
    <row r="425" spans="1:4" x14ac:dyDescent="0.2">
      <c r="A425" s="2"/>
      <c r="B425" s="2"/>
      <c r="C425" s="2"/>
      <c r="D425" s="2"/>
    </row>
    <row r="426" spans="1:4" x14ac:dyDescent="0.2">
      <c r="A426" s="2"/>
      <c r="B426" s="2"/>
      <c r="C426" s="2"/>
      <c r="D426" s="2"/>
    </row>
    <row r="427" spans="1:4" x14ac:dyDescent="0.2">
      <c r="A427" s="2"/>
      <c r="B427" s="2"/>
      <c r="C427" s="2"/>
      <c r="D427" s="2"/>
    </row>
    <row r="428" spans="1:4" x14ac:dyDescent="0.2">
      <c r="A428" s="2"/>
      <c r="B428" s="2"/>
      <c r="C428" s="2"/>
      <c r="D428" s="2"/>
    </row>
    <row r="429" spans="1:4" x14ac:dyDescent="0.2">
      <c r="A429" s="2"/>
      <c r="B429" s="2"/>
      <c r="C429" s="2"/>
      <c r="D429" s="2"/>
    </row>
    <row r="430" spans="1:4" x14ac:dyDescent="0.2">
      <c r="A430" s="2"/>
      <c r="B430" s="2"/>
      <c r="C430" s="2"/>
      <c r="D430" s="2"/>
    </row>
    <row r="431" spans="1:4" x14ac:dyDescent="0.2">
      <c r="A431" s="2"/>
      <c r="B431" s="2"/>
      <c r="C431" s="2"/>
      <c r="D431" s="2"/>
    </row>
    <row r="432" spans="1:4" x14ac:dyDescent="0.2">
      <c r="A432" s="2"/>
      <c r="B432" s="2"/>
      <c r="C432" s="2"/>
      <c r="D432" s="2"/>
    </row>
    <row r="433" spans="1:4" x14ac:dyDescent="0.2">
      <c r="A433" s="2"/>
      <c r="B433" s="2"/>
      <c r="C433" s="2"/>
      <c r="D433" s="2"/>
    </row>
    <row r="434" spans="1:4" x14ac:dyDescent="0.2">
      <c r="A434" s="2"/>
      <c r="B434" s="2"/>
      <c r="C434" s="2"/>
      <c r="D434" s="2"/>
    </row>
    <row r="435" spans="1:4" x14ac:dyDescent="0.2">
      <c r="A435" s="2"/>
      <c r="B435" s="2"/>
      <c r="C435" s="2"/>
      <c r="D435" s="2"/>
    </row>
    <row r="436" spans="1:4" x14ac:dyDescent="0.2">
      <c r="A436" s="2"/>
      <c r="B436" s="2"/>
      <c r="C436" s="2"/>
      <c r="D436" s="2"/>
    </row>
    <row r="437" spans="1:4" x14ac:dyDescent="0.2">
      <c r="A437" s="2"/>
      <c r="B437" s="2"/>
      <c r="C437" s="2"/>
      <c r="D437" s="2"/>
    </row>
    <row r="438" spans="1:4" x14ac:dyDescent="0.2">
      <c r="A438" s="2"/>
      <c r="B438" s="2"/>
      <c r="C438" s="2"/>
      <c r="D438" s="2"/>
    </row>
    <row r="439" spans="1:4" x14ac:dyDescent="0.2">
      <c r="A439" s="2"/>
      <c r="B439" s="2"/>
      <c r="C439" s="2"/>
      <c r="D439" s="2"/>
    </row>
    <row r="440" spans="1:4" x14ac:dyDescent="0.2">
      <c r="A440" s="2"/>
      <c r="B440" s="2"/>
      <c r="C440" s="2"/>
      <c r="D440" s="2"/>
    </row>
    <row r="441" spans="1:4" x14ac:dyDescent="0.2">
      <c r="A441" s="2"/>
      <c r="B441" s="2"/>
      <c r="C441" s="2"/>
      <c r="D441" s="2"/>
    </row>
    <row r="442" spans="1:4" x14ac:dyDescent="0.2">
      <c r="A442" s="2"/>
      <c r="B442" s="2"/>
      <c r="C442" s="2"/>
      <c r="D442" s="2"/>
    </row>
    <row r="443" spans="1:4" x14ac:dyDescent="0.2">
      <c r="A443" s="2"/>
      <c r="B443" s="2"/>
      <c r="C443" s="2"/>
      <c r="D443" s="2"/>
    </row>
    <row r="444" spans="1:4" x14ac:dyDescent="0.2">
      <c r="A444" s="2"/>
      <c r="B444" s="2"/>
      <c r="C444" s="2"/>
      <c r="D444" s="2"/>
    </row>
    <row r="445" spans="1:4" x14ac:dyDescent="0.2">
      <c r="A445" s="2"/>
      <c r="B445" s="2"/>
      <c r="C445" s="2"/>
      <c r="D445" s="2"/>
    </row>
    <row r="446" spans="1:4" x14ac:dyDescent="0.2">
      <c r="A446" s="2"/>
      <c r="B446" s="2"/>
      <c r="C446" s="2"/>
      <c r="D446" s="2"/>
    </row>
    <row r="447" spans="1:4" x14ac:dyDescent="0.2">
      <c r="A447" s="2"/>
      <c r="B447" s="2"/>
      <c r="C447" s="2"/>
      <c r="D447" s="2"/>
    </row>
    <row r="448" spans="1:4" x14ac:dyDescent="0.2">
      <c r="A448" s="2"/>
      <c r="B448" s="2"/>
      <c r="C448" s="2"/>
      <c r="D448" s="2"/>
    </row>
    <row r="449" spans="1:4" x14ac:dyDescent="0.2">
      <c r="A449" s="2"/>
      <c r="B449" s="2"/>
      <c r="C449" s="2"/>
      <c r="D449" s="2"/>
    </row>
    <row r="450" spans="1:4" x14ac:dyDescent="0.2">
      <c r="A450" s="2"/>
      <c r="B450" s="2"/>
      <c r="C450" s="2"/>
      <c r="D450" s="2"/>
    </row>
    <row r="451" spans="1:4" x14ac:dyDescent="0.2">
      <c r="A451" s="2"/>
      <c r="B451" s="2"/>
      <c r="C451" s="2"/>
      <c r="D451" s="2"/>
    </row>
    <row r="452" spans="1:4" x14ac:dyDescent="0.2">
      <c r="A452" s="2"/>
      <c r="B452" s="2"/>
      <c r="C452" s="2"/>
      <c r="D452" s="2"/>
    </row>
    <row r="453" spans="1:4" x14ac:dyDescent="0.2">
      <c r="A453" s="2"/>
      <c r="B453" s="2"/>
      <c r="C453" s="2"/>
      <c r="D453" s="2"/>
    </row>
    <row r="454" spans="1:4" x14ac:dyDescent="0.2">
      <c r="A454" s="2"/>
      <c r="B454" s="2"/>
      <c r="C454" s="2"/>
      <c r="D454" s="2"/>
    </row>
    <row r="455" spans="1:4" x14ac:dyDescent="0.2">
      <c r="A455" s="2"/>
      <c r="B455" s="2"/>
      <c r="C455" s="2"/>
      <c r="D455" s="2"/>
    </row>
    <row r="456" spans="1:4" x14ac:dyDescent="0.2">
      <c r="A456" s="2"/>
      <c r="B456" s="2"/>
      <c r="C456" s="2"/>
      <c r="D456" s="2"/>
    </row>
    <row r="457" spans="1:4" x14ac:dyDescent="0.2">
      <c r="A457" s="2"/>
      <c r="B457" s="2"/>
      <c r="C457" s="2"/>
      <c r="D457" s="2"/>
    </row>
    <row r="458" spans="1:4" x14ac:dyDescent="0.2">
      <c r="A458" s="2"/>
      <c r="B458" s="2"/>
      <c r="C458" s="2"/>
      <c r="D458" s="2"/>
    </row>
    <row r="459" spans="1:4" x14ac:dyDescent="0.2">
      <c r="A459" s="2"/>
      <c r="B459" s="2"/>
      <c r="C459" s="2"/>
      <c r="D459" s="2"/>
    </row>
    <row r="460" spans="1:4" x14ac:dyDescent="0.2">
      <c r="A460" s="2"/>
      <c r="B460" s="2"/>
      <c r="C460" s="2"/>
      <c r="D460" s="2"/>
    </row>
    <row r="461" spans="1:4" x14ac:dyDescent="0.2">
      <c r="A461" s="2"/>
      <c r="B461" s="2"/>
      <c r="C461" s="2"/>
      <c r="D461" s="2"/>
    </row>
    <row r="462" spans="1:4" x14ac:dyDescent="0.2">
      <c r="A462" s="2"/>
      <c r="B462" s="2"/>
      <c r="C462" s="2"/>
      <c r="D462" s="2"/>
    </row>
    <row r="463" spans="1:4" x14ac:dyDescent="0.2">
      <c r="A463" s="2"/>
      <c r="B463" s="2"/>
      <c r="C463" s="2"/>
      <c r="D463" s="2"/>
    </row>
    <row r="464" spans="1:4" x14ac:dyDescent="0.2">
      <c r="A464" s="2"/>
      <c r="B464" s="2"/>
      <c r="C464" s="2"/>
      <c r="D464" s="2"/>
    </row>
    <row r="465" spans="1:4" x14ac:dyDescent="0.2">
      <c r="A465" s="2"/>
      <c r="B465" s="2"/>
      <c r="C465" s="2"/>
      <c r="D465" s="2"/>
    </row>
    <row r="466" spans="1:4" x14ac:dyDescent="0.2">
      <c r="A466" s="2"/>
      <c r="B466" s="2"/>
      <c r="C466" s="2"/>
      <c r="D466" s="2"/>
    </row>
    <row r="467" spans="1:4" x14ac:dyDescent="0.2">
      <c r="A467" s="2"/>
      <c r="B467" s="2"/>
      <c r="C467" s="2"/>
      <c r="D467" s="2"/>
    </row>
    <row r="468" spans="1:4" x14ac:dyDescent="0.2">
      <c r="A468" s="2"/>
      <c r="B468" s="2"/>
      <c r="C468" s="2"/>
      <c r="D468" s="2"/>
    </row>
    <row r="469" spans="1:4" x14ac:dyDescent="0.2">
      <c r="A469" s="2"/>
      <c r="B469" s="2"/>
      <c r="C469" s="2"/>
      <c r="D469" s="2"/>
    </row>
    <row r="470" spans="1:4" x14ac:dyDescent="0.2">
      <c r="A470" s="2"/>
      <c r="B470" s="2"/>
      <c r="C470" s="2"/>
      <c r="D470" s="2"/>
    </row>
    <row r="471" spans="1:4" x14ac:dyDescent="0.2">
      <c r="A471" s="2"/>
      <c r="B471" s="2"/>
      <c r="C471" s="2"/>
      <c r="D471" s="2"/>
    </row>
    <row r="472" spans="1:4" x14ac:dyDescent="0.2">
      <c r="A472" s="2"/>
      <c r="B472" s="2"/>
      <c r="C472" s="2"/>
      <c r="D472" s="2"/>
    </row>
    <row r="473" spans="1:4" x14ac:dyDescent="0.2">
      <c r="A473" s="2"/>
      <c r="B473" s="2"/>
      <c r="C473" s="2"/>
      <c r="D473" s="2"/>
    </row>
    <row r="474" spans="1:4" x14ac:dyDescent="0.2">
      <c r="A474" s="2"/>
      <c r="B474" s="2"/>
      <c r="C474" s="2"/>
      <c r="D474" s="2"/>
    </row>
    <row r="475" spans="1:4" x14ac:dyDescent="0.2">
      <c r="A475" s="2"/>
      <c r="B475" s="2"/>
      <c r="C475" s="2"/>
      <c r="D475" s="2"/>
    </row>
    <row r="476" spans="1:4" x14ac:dyDescent="0.2">
      <c r="A476" s="2"/>
      <c r="B476" s="2"/>
      <c r="C476" s="2"/>
      <c r="D476" s="2"/>
    </row>
    <row r="477" spans="1:4" x14ac:dyDescent="0.2">
      <c r="A477" s="2"/>
      <c r="B477" s="2"/>
      <c r="C477" s="2"/>
      <c r="D477" s="2"/>
    </row>
    <row r="478" spans="1:4" x14ac:dyDescent="0.2">
      <c r="A478" s="2"/>
      <c r="B478" s="2"/>
      <c r="C478" s="2"/>
      <c r="D478" s="2"/>
    </row>
    <row r="479" spans="1:4" x14ac:dyDescent="0.2">
      <c r="A479" s="2"/>
      <c r="B479" s="2"/>
      <c r="C479" s="2"/>
      <c r="D479" s="2"/>
    </row>
    <row r="480" spans="1:4" x14ac:dyDescent="0.2">
      <c r="A480" s="2"/>
      <c r="B480" s="2"/>
      <c r="C480" s="2"/>
      <c r="D480" s="2"/>
    </row>
    <row r="481" spans="1:4" x14ac:dyDescent="0.2">
      <c r="A481" s="2"/>
      <c r="B481" s="2"/>
      <c r="C481" s="2"/>
      <c r="D481" s="2"/>
    </row>
    <row r="482" spans="1:4" x14ac:dyDescent="0.2">
      <c r="A482" s="2"/>
      <c r="B482" s="2"/>
      <c r="C482" s="2"/>
      <c r="D482" s="2"/>
    </row>
    <row r="483" spans="1:4" x14ac:dyDescent="0.2">
      <c r="A483" s="2"/>
      <c r="B483" s="2"/>
      <c r="C483" s="2"/>
      <c r="D483" s="2"/>
    </row>
    <row r="484" spans="1:4" x14ac:dyDescent="0.2">
      <c r="A484" s="2"/>
      <c r="B484" s="2"/>
      <c r="C484" s="2"/>
      <c r="D484" s="2"/>
    </row>
    <row r="485" spans="1:4" x14ac:dyDescent="0.2">
      <c r="A485" s="2"/>
      <c r="B485" s="2"/>
      <c r="C485" s="2"/>
      <c r="D485" s="2"/>
    </row>
    <row r="486" spans="1:4" x14ac:dyDescent="0.2">
      <c r="A486" s="2"/>
      <c r="B486" s="2"/>
      <c r="C486" s="2"/>
      <c r="D486" s="2"/>
    </row>
    <row r="487" spans="1:4" x14ac:dyDescent="0.2">
      <c r="A487" s="2"/>
      <c r="B487" s="2"/>
      <c r="C487" s="2"/>
      <c r="D487" s="2"/>
    </row>
    <row r="488" spans="1:4" x14ac:dyDescent="0.2">
      <c r="A488" s="2"/>
      <c r="B488" s="2"/>
      <c r="C488" s="2"/>
      <c r="D488" s="2"/>
    </row>
    <row r="489" spans="1:4" x14ac:dyDescent="0.2">
      <c r="A489" s="2"/>
      <c r="B489" s="2"/>
      <c r="C489" s="2"/>
      <c r="D489" s="2"/>
    </row>
    <row r="490" spans="1:4" x14ac:dyDescent="0.2">
      <c r="A490" s="2"/>
      <c r="B490" s="2"/>
      <c r="C490" s="2"/>
      <c r="D490" s="2"/>
    </row>
    <row r="491" spans="1:4" x14ac:dyDescent="0.2">
      <c r="A491" s="2"/>
      <c r="B491" s="2"/>
      <c r="C491" s="2"/>
      <c r="D491" s="2"/>
    </row>
    <row r="492" spans="1:4" x14ac:dyDescent="0.2">
      <c r="A492" s="2"/>
      <c r="B492" s="2"/>
      <c r="C492" s="2"/>
      <c r="D492" s="2"/>
    </row>
    <row r="493" spans="1:4" x14ac:dyDescent="0.2">
      <c r="A493" s="2"/>
      <c r="B493" s="2"/>
      <c r="C493" s="2"/>
      <c r="D493" s="2"/>
    </row>
    <row r="494" spans="1:4" x14ac:dyDescent="0.2">
      <c r="A494" s="2"/>
      <c r="B494" s="2"/>
      <c r="C494" s="2"/>
      <c r="D494" s="2"/>
    </row>
    <row r="495" spans="1:4" x14ac:dyDescent="0.2">
      <c r="A495" s="2"/>
      <c r="B495" s="2"/>
      <c r="C495" s="2"/>
      <c r="D495" s="2"/>
    </row>
    <row r="496" spans="1:4" x14ac:dyDescent="0.2">
      <c r="A496" s="2"/>
      <c r="B496" s="2"/>
      <c r="C496" s="2"/>
      <c r="D496" s="2"/>
    </row>
    <row r="497" spans="1:4" x14ac:dyDescent="0.2">
      <c r="A497" s="2"/>
      <c r="B497" s="2"/>
      <c r="C497" s="2"/>
      <c r="D497" s="2"/>
    </row>
    <row r="498" spans="1:4" x14ac:dyDescent="0.2">
      <c r="A498" s="2"/>
      <c r="B498" s="2"/>
      <c r="C498" s="2"/>
      <c r="D498" s="2"/>
    </row>
    <row r="499" spans="1:4" x14ac:dyDescent="0.2">
      <c r="A499" s="2"/>
      <c r="B499" s="2"/>
      <c r="C499" s="2"/>
      <c r="D499" s="2"/>
    </row>
    <row r="500" spans="1:4" x14ac:dyDescent="0.2">
      <c r="A500" s="2"/>
      <c r="B500" s="2"/>
      <c r="C500" s="2"/>
      <c r="D500" s="2"/>
    </row>
    <row r="501" spans="1:4" x14ac:dyDescent="0.2">
      <c r="A501" s="2"/>
      <c r="B501" s="2"/>
      <c r="C501" s="2"/>
      <c r="D501" s="2"/>
    </row>
    <row r="502" spans="1:4" x14ac:dyDescent="0.2">
      <c r="A502" s="2"/>
      <c r="B502" s="2"/>
      <c r="C502" s="2"/>
      <c r="D502" s="2"/>
    </row>
    <row r="503" spans="1:4" x14ac:dyDescent="0.2">
      <c r="A503" s="2"/>
      <c r="B503" s="2"/>
      <c r="C503" s="2"/>
      <c r="D503" s="2"/>
    </row>
    <row r="504" spans="1:4" x14ac:dyDescent="0.2">
      <c r="A504" s="2"/>
      <c r="B504" s="2"/>
      <c r="C504" s="2"/>
      <c r="D504" s="2"/>
    </row>
    <row r="505" spans="1:4" x14ac:dyDescent="0.2">
      <c r="A505" s="2"/>
      <c r="B505" s="2"/>
      <c r="C505" s="2"/>
      <c r="D505" s="2"/>
    </row>
    <row r="506" spans="1:4" x14ac:dyDescent="0.2">
      <c r="A506" s="2"/>
      <c r="B506" s="2"/>
      <c r="C506" s="2"/>
      <c r="D506" s="2"/>
    </row>
    <row r="507" spans="1:4" x14ac:dyDescent="0.2">
      <c r="A507" s="2"/>
      <c r="B507" s="2"/>
      <c r="C507" s="2"/>
      <c r="D507" s="2"/>
    </row>
    <row r="508" spans="1:4" x14ac:dyDescent="0.2">
      <c r="A508" s="2"/>
      <c r="B508" s="2"/>
      <c r="C508" s="2"/>
      <c r="D508" s="2"/>
    </row>
    <row r="509" spans="1:4" x14ac:dyDescent="0.2">
      <c r="A509" s="2"/>
      <c r="B509" s="2"/>
      <c r="C509" s="2"/>
      <c r="D509" s="2"/>
    </row>
    <row r="510" spans="1:4" x14ac:dyDescent="0.2">
      <c r="A510" s="2"/>
      <c r="B510" s="2"/>
      <c r="C510" s="2"/>
      <c r="D510" s="2"/>
    </row>
    <row r="511" spans="1:4" x14ac:dyDescent="0.2">
      <c r="A511" s="2"/>
      <c r="B511" s="2"/>
      <c r="C511" s="2"/>
      <c r="D511" s="2"/>
    </row>
    <row r="512" spans="1:4" x14ac:dyDescent="0.2">
      <c r="A512" s="2"/>
      <c r="B512" s="2"/>
      <c r="C512" s="2"/>
      <c r="D512" s="2"/>
    </row>
    <row r="513" spans="1:4" x14ac:dyDescent="0.2">
      <c r="A513" s="2"/>
      <c r="B513" s="2"/>
      <c r="C513" s="2"/>
      <c r="D513" s="2"/>
    </row>
    <row r="514" spans="1:4" x14ac:dyDescent="0.2">
      <c r="A514" s="2"/>
      <c r="B514" s="2"/>
      <c r="C514" s="2"/>
      <c r="D514" s="2"/>
    </row>
    <row r="515" spans="1:4" x14ac:dyDescent="0.2">
      <c r="A515" s="2"/>
      <c r="B515" s="2"/>
      <c r="C515" s="2"/>
      <c r="D515" s="2"/>
    </row>
    <row r="516" spans="1:4" x14ac:dyDescent="0.2">
      <c r="A516" s="2"/>
      <c r="B516" s="2"/>
      <c r="C516" s="2"/>
      <c r="D516" s="2"/>
    </row>
    <row r="517" spans="1:4" x14ac:dyDescent="0.2">
      <c r="A517" s="2"/>
      <c r="B517" s="2"/>
      <c r="C517" s="2"/>
      <c r="D517" s="2"/>
    </row>
    <row r="518" spans="1:4" x14ac:dyDescent="0.2">
      <c r="A518" s="2"/>
      <c r="B518" s="2"/>
      <c r="C518" s="2"/>
      <c r="D518" s="2"/>
    </row>
    <row r="519" spans="1:4" x14ac:dyDescent="0.2">
      <c r="A519" s="2"/>
      <c r="B519" s="2"/>
      <c r="C519" s="2"/>
      <c r="D519" s="2"/>
    </row>
    <row r="520" spans="1:4" x14ac:dyDescent="0.2">
      <c r="A520" s="2"/>
      <c r="B520" s="2"/>
      <c r="C520" s="2"/>
      <c r="D520" s="2"/>
    </row>
    <row r="521" spans="1:4" x14ac:dyDescent="0.2">
      <c r="A521" s="2"/>
      <c r="B521" s="2"/>
      <c r="C521" s="2"/>
      <c r="D521" s="2"/>
    </row>
    <row r="522" spans="1:4" x14ac:dyDescent="0.2">
      <c r="A522" s="2"/>
      <c r="B522" s="2"/>
      <c r="C522" s="2"/>
      <c r="D522" s="2"/>
    </row>
    <row r="523" spans="1:4" x14ac:dyDescent="0.2">
      <c r="A523" s="2"/>
      <c r="B523" s="2"/>
      <c r="C523" s="2"/>
      <c r="D523" s="2"/>
    </row>
    <row r="524" spans="1:4" x14ac:dyDescent="0.2">
      <c r="A524" s="2"/>
      <c r="B524" s="2"/>
      <c r="C524" s="2"/>
      <c r="D524" s="2"/>
    </row>
    <row r="525" spans="1:4" x14ac:dyDescent="0.2">
      <c r="A525" s="2"/>
      <c r="B525" s="2"/>
      <c r="C525" s="2"/>
      <c r="D525" s="2"/>
    </row>
    <row r="526" spans="1:4" x14ac:dyDescent="0.2">
      <c r="A526" s="2"/>
      <c r="B526" s="2"/>
      <c r="C526" s="2"/>
      <c r="D526" s="2"/>
    </row>
    <row r="527" spans="1:4" x14ac:dyDescent="0.2">
      <c r="A527" s="2"/>
      <c r="B527" s="2"/>
      <c r="C527" s="2"/>
      <c r="D527" s="2"/>
    </row>
    <row r="528" spans="1:4" x14ac:dyDescent="0.2">
      <c r="A528" s="2"/>
      <c r="B528" s="2"/>
      <c r="C528" s="2"/>
      <c r="D528" s="2"/>
    </row>
    <row r="529" spans="1:4" x14ac:dyDescent="0.2">
      <c r="A529" s="2"/>
      <c r="B529" s="2"/>
      <c r="C529" s="2"/>
      <c r="D529" s="2"/>
    </row>
    <row r="530" spans="1:4" x14ac:dyDescent="0.2">
      <c r="A530" s="2"/>
      <c r="B530" s="2"/>
      <c r="C530" s="2"/>
      <c r="D530" s="2"/>
    </row>
    <row r="531" spans="1:4" x14ac:dyDescent="0.2">
      <c r="A531" s="2"/>
      <c r="B531" s="2"/>
      <c r="C531" s="2"/>
      <c r="D531" s="2"/>
    </row>
    <row r="532" spans="1:4" x14ac:dyDescent="0.2">
      <c r="A532" s="2"/>
      <c r="B532" s="2"/>
      <c r="C532" s="2"/>
      <c r="D532" s="2"/>
    </row>
    <row r="533" spans="1:4" x14ac:dyDescent="0.2">
      <c r="A533" s="2"/>
      <c r="B533" s="2"/>
      <c r="C533" s="2"/>
      <c r="D533" s="2"/>
    </row>
    <row r="534" spans="1:4" x14ac:dyDescent="0.2">
      <c r="A534" s="2"/>
      <c r="B534" s="2"/>
      <c r="C534" s="2"/>
      <c r="D534" s="2"/>
    </row>
    <row r="535" spans="1:4" x14ac:dyDescent="0.2">
      <c r="A535" s="2"/>
      <c r="B535" s="2"/>
      <c r="C535" s="2"/>
      <c r="D535" s="2"/>
    </row>
    <row r="536" spans="1:4" x14ac:dyDescent="0.2">
      <c r="A536" s="2"/>
      <c r="B536" s="2"/>
      <c r="C536" s="2"/>
      <c r="D536" s="2"/>
    </row>
    <row r="537" spans="1:4" x14ac:dyDescent="0.2">
      <c r="A537" s="2"/>
      <c r="B537" s="2"/>
      <c r="C537" s="2"/>
      <c r="D537" s="2"/>
    </row>
    <row r="538" spans="1:4" x14ac:dyDescent="0.2">
      <c r="A538" s="2"/>
      <c r="B538" s="2"/>
      <c r="C538" s="2"/>
      <c r="D538" s="2"/>
    </row>
    <row r="539" spans="1:4" x14ac:dyDescent="0.2">
      <c r="A539" s="2"/>
      <c r="B539" s="2"/>
      <c r="C539" s="2"/>
      <c r="D539" s="2"/>
    </row>
    <row r="540" spans="1:4" x14ac:dyDescent="0.2">
      <c r="A540" s="2"/>
      <c r="B540" s="2"/>
      <c r="C540" s="2"/>
      <c r="D540" s="2"/>
    </row>
    <row r="541" spans="1:4" x14ac:dyDescent="0.2">
      <c r="A541" s="2"/>
      <c r="B541" s="2"/>
      <c r="C541" s="2"/>
      <c r="D541" s="2"/>
    </row>
    <row r="542" spans="1:4" x14ac:dyDescent="0.2">
      <c r="A542" s="2"/>
      <c r="B542" s="2"/>
      <c r="C542" s="2"/>
      <c r="D542" s="2"/>
    </row>
    <row r="543" spans="1:4" x14ac:dyDescent="0.2">
      <c r="A543" s="2"/>
      <c r="B543" s="2"/>
      <c r="C543" s="2"/>
      <c r="D543" s="2"/>
    </row>
    <row r="544" spans="1:4" x14ac:dyDescent="0.2">
      <c r="A544" s="2"/>
      <c r="B544" s="2"/>
      <c r="C544" s="2"/>
      <c r="D544" s="2"/>
    </row>
    <row r="545" spans="1:4" x14ac:dyDescent="0.2">
      <c r="A545" s="2"/>
      <c r="B545" s="2"/>
      <c r="C545" s="2"/>
      <c r="D545" s="2"/>
    </row>
    <row r="546" spans="1:4" x14ac:dyDescent="0.2">
      <c r="A546" s="2"/>
      <c r="B546" s="2"/>
      <c r="C546" s="2"/>
      <c r="D546" s="2"/>
    </row>
    <row r="547" spans="1:4" x14ac:dyDescent="0.2">
      <c r="A547" s="2"/>
      <c r="B547" s="2"/>
      <c r="C547" s="2"/>
      <c r="D547" s="2"/>
    </row>
    <row r="548" spans="1:4" x14ac:dyDescent="0.2">
      <c r="A548" s="2"/>
      <c r="B548" s="2"/>
      <c r="C548" s="2"/>
      <c r="D548" s="2"/>
    </row>
    <row r="549" spans="1:4" x14ac:dyDescent="0.2">
      <c r="A549" s="2"/>
      <c r="B549" s="2"/>
      <c r="C549" s="2"/>
      <c r="D549" s="2"/>
    </row>
    <row r="550" spans="1:4" x14ac:dyDescent="0.2">
      <c r="A550" s="2"/>
      <c r="B550" s="2"/>
      <c r="C550" s="2"/>
      <c r="D550" s="2"/>
    </row>
    <row r="551" spans="1:4" x14ac:dyDescent="0.2">
      <c r="A551" s="2"/>
      <c r="B551" s="2"/>
      <c r="C551" s="2"/>
      <c r="D551" s="2"/>
    </row>
    <row r="552" spans="1:4" x14ac:dyDescent="0.2">
      <c r="A552" s="2"/>
      <c r="B552" s="2"/>
      <c r="C552" s="2"/>
      <c r="D552" s="2"/>
    </row>
    <row r="553" spans="1:4" x14ac:dyDescent="0.2">
      <c r="A553" s="2"/>
      <c r="B553" s="2"/>
      <c r="C553" s="2"/>
      <c r="D553" s="2"/>
    </row>
    <row r="554" spans="1:4" x14ac:dyDescent="0.2">
      <c r="A554" s="2"/>
      <c r="B554" s="2"/>
      <c r="C554" s="2"/>
      <c r="D554" s="2"/>
    </row>
    <row r="555" spans="1:4" x14ac:dyDescent="0.2">
      <c r="A555" s="2"/>
      <c r="B555" s="2"/>
      <c r="C555" s="2"/>
      <c r="D555" s="2"/>
    </row>
    <row r="556" spans="1:4" x14ac:dyDescent="0.2">
      <c r="A556" s="2"/>
      <c r="B556" s="2"/>
      <c r="C556" s="2"/>
      <c r="D556" s="2"/>
    </row>
    <row r="557" spans="1:4" x14ac:dyDescent="0.2">
      <c r="A557" s="2"/>
      <c r="B557" s="2"/>
      <c r="C557" s="2"/>
      <c r="D557" s="2"/>
    </row>
    <row r="558" spans="1:4" x14ac:dyDescent="0.2">
      <c r="A558" s="2"/>
      <c r="B558" s="2"/>
      <c r="C558" s="2"/>
      <c r="D558" s="2"/>
    </row>
    <row r="559" spans="1:4" x14ac:dyDescent="0.2">
      <c r="A559" s="2"/>
      <c r="B559" s="2"/>
      <c r="C559" s="2"/>
      <c r="D559" s="2"/>
    </row>
    <row r="560" spans="1:4" x14ac:dyDescent="0.2">
      <c r="A560" s="2"/>
      <c r="B560" s="2"/>
      <c r="C560" s="2"/>
      <c r="D560" s="2"/>
    </row>
    <row r="561" spans="1:4" x14ac:dyDescent="0.2">
      <c r="A561" s="2"/>
      <c r="B561" s="2"/>
      <c r="C561" s="2"/>
      <c r="D561" s="2"/>
    </row>
    <row r="562" spans="1:4" x14ac:dyDescent="0.2">
      <c r="A562" s="2"/>
      <c r="B562" s="2"/>
      <c r="C562" s="2"/>
      <c r="D562" s="2"/>
    </row>
    <row r="563" spans="1:4" x14ac:dyDescent="0.2">
      <c r="A563" s="2"/>
      <c r="B563" s="2"/>
      <c r="C563" s="2"/>
      <c r="D563" s="2"/>
    </row>
    <row r="564" spans="1:4" x14ac:dyDescent="0.2">
      <c r="A564" s="2"/>
      <c r="B564" s="2"/>
      <c r="C564" s="2"/>
      <c r="D564" s="2"/>
    </row>
    <row r="565" spans="1:4" x14ac:dyDescent="0.2">
      <c r="A565" s="2"/>
      <c r="B565" s="2"/>
      <c r="C565" s="2"/>
      <c r="D565" s="2"/>
    </row>
    <row r="566" spans="1:4" x14ac:dyDescent="0.2">
      <c r="A566" s="2"/>
      <c r="B566" s="2"/>
      <c r="C566" s="2"/>
      <c r="D566" s="2"/>
    </row>
    <row r="567" spans="1:4" x14ac:dyDescent="0.2">
      <c r="A567" s="2"/>
      <c r="B567" s="2"/>
      <c r="C567" s="2"/>
      <c r="D567" s="2"/>
    </row>
    <row r="568" spans="1:4" x14ac:dyDescent="0.2">
      <c r="A568" s="2"/>
      <c r="B568" s="2"/>
      <c r="C568" s="2"/>
      <c r="D568" s="2"/>
    </row>
    <row r="569" spans="1:4" x14ac:dyDescent="0.2">
      <c r="A569" s="2"/>
      <c r="B569" s="2"/>
      <c r="C569" s="2"/>
      <c r="D569" s="2"/>
    </row>
    <row r="570" spans="1:4" x14ac:dyDescent="0.2">
      <c r="A570" s="2"/>
      <c r="B570" s="2"/>
      <c r="C570" s="2"/>
      <c r="D570" s="2"/>
    </row>
    <row r="571" spans="1:4" x14ac:dyDescent="0.2">
      <c r="A571" s="2"/>
      <c r="B571" s="2"/>
      <c r="C571" s="2"/>
      <c r="D571" s="2"/>
    </row>
    <row r="572" spans="1:4" x14ac:dyDescent="0.2">
      <c r="A572" s="2"/>
      <c r="B572" s="2"/>
      <c r="C572" s="2"/>
      <c r="D572" s="2"/>
    </row>
    <row r="573" spans="1:4" x14ac:dyDescent="0.2">
      <c r="A573" s="2"/>
      <c r="B573" s="2"/>
      <c r="C573" s="2"/>
      <c r="D573" s="2"/>
    </row>
    <row r="574" spans="1:4" x14ac:dyDescent="0.2">
      <c r="A574" s="2"/>
      <c r="B574" s="2"/>
      <c r="C574" s="2"/>
      <c r="D574" s="2"/>
    </row>
    <row r="575" spans="1:4" x14ac:dyDescent="0.2">
      <c r="A575" s="2"/>
      <c r="B575" s="2"/>
      <c r="C575" s="2"/>
      <c r="D575" s="2"/>
    </row>
    <row r="576" spans="1:4" x14ac:dyDescent="0.2">
      <c r="A576" s="2"/>
      <c r="B576" s="2"/>
      <c r="C576" s="2"/>
      <c r="D576" s="2"/>
    </row>
    <row r="577" spans="1:4" x14ac:dyDescent="0.2">
      <c r="A577" s="2"/>
      <c r="B577" s="2"/>
      <c r="C577" s="2"/>
      <c r="D577" s="2"/>
    </row>
    <row r="578" spans="1:4" x14ac:dyDescent="0.2">
      <c r="A578" s="2"/>
      <c r="B578" s="2"/>
      <c r="C578" s="2"/>
      <c r="D578" s="2"/>
    </row>
    <row r="579" spans="1:4" x14ac:dyDescent="0.2">
      <c r="A579" s="2"/>
      <c r="B579" s="2"/>
      <c r="C579" s="2"/>
      <c r="D579" s="2"/>
    </row>
    <row r="580" spans="1:4" x14ac:dyDescent="0.2">
      <c r="A580" s="2"/>
      <c r="B580" s="2"/>
      <c r="C580" s="2"/>
      <c r="D580" s="2"/>
    </row>
    <row r="581" spans="1:4" x14ac:dyDescent="0.2">
      <c r="A581" s="2"/>
      <c r="B581" s="2"/>
      <c r="C581" s="2"/>
      <c r="D581" s="2"/>
    </row>
    <row r="582" spans="1:4" x14ac:dyDescent="0.2">
      <c r="A582" s="2"/>
      <c r="B582" s="2"/>
      <c r="C582" s="2"/>
      <c r="D582" s="2"/>
    </row>
    <row r="583" spans="1:4" x14ac:dyDescent="0.2">
      <c r="A583" s="2"/>
      <c r="B583" s="2"/>
      <c r="C583" s="2"/>
      <c r="D583" s="2"/>
    </row>
    <row r="584" spans="1:4" x14ac:dyDescent="0.2">
      <c r="A584" s="2"/>
      <c r="B584" s="2"/>
      <c r="C584" s="2"/>
      <c r="D584" s="2"/>
    </row>
    <row r="585" spans="1:4" x14ac:dyDescent="0.2">
      <c r="A585" s="2"/>
      <c r="B585" s="2"/>
      <c r="C585" s="2"/>
      <c r="D585" s="2"/>
    </row>
    <row r="586" spans="1:4" x14ac:dyDescent="0.2">
      <c r="A586" s="2"/>
      <c r="B586" s="2"/>
      <c r="C586" s="2"/>
      <c r="D586" s="2"/>
    </row>
    <row r="587" spans="1:4" x14ac:dyDescent="0.2">
      <c r="A587" s="2"/>
      <c r="B587" s="2"/>
      <c r="C587" s="2"/>
      <c r="D587" s="2"/>
    </row>
    <row r="588" spans="1:4" x14ac:dyDescent="0.2">
      <c r="A588" s="2"/>
      <c r="B588" s="2"/>
      <c r="C588" s="2"/>
      <c r="D588" s="2"/>
    </row>
    <row r="589" spans="1:4" x14ac:dyDescent="0.2">
      <c r="A589" s="2"/>
      <c r="B589" s="2"/>
      <c r="C589" s="2"/>
      <c r="D589" s="2"/>
    </row>
    <row r="590" spans="1:4" x14ac:dyDescent="0.2">
      <c r="A590" s="2"/>
      <c r="B590" s="2"/>
      <c r="C590" s="2"/>
      <c r="D590" s="2"/>
    </row>
    <row r="591" spans="1:4" x14ac:dyDescent="0.2">
      <c r="A591" s="2"/>
      <c r="B591" s="2"/>
      <c r="C591" s="2"/>
      <c r="D591" s="2"/>
    </row>
    <row r="592" spans="1:4" x14ac:dyDescent="0.2">
      <c r="A592" s="2"/>
      <c r="B592" s="2"/>
      <c r="C592" s="2"/>
      <c r="D592" s="2"/>
    </row>
    <row r="593" spans="1:4" x14ac:dyDescent="0.2">
      <c r="A593" s="2"/>
      <c r="B593" s="2"/>
      <c r="C593" s="2"/>
      <c r="D593" s="2"/>
    </row>
    <row r="594" spans="1:4" x14ac:dyDescent="0.2">
      <c r="A594" s="2"/>
      <c r="B594" s="2"/>
      <c r="C594" s="2"/>
      <c r="D594" s="2"/>
    </row>
    <row r="595" spans="1:4" x14ac:dyDescent="0.2">
      <c r="A595" s="2"/>
      <c r="B595" s="2"/>
      <c r="C595" s="2"/>
      <c r="D595" s="2"/>
    </row>
    <row r="596" spans="1:4" x14ac:dyDescent="0.2">
      <c r="A596" s="2"/>
      <c r="B596" s="2"/>
      <c r="C596" s="2"/>
      <c r="D596" s="2"/>
    </row>
    <row r="597" spans="1:4" x14ac:dyDescent="0.2">
      <c r="A597" s="2"/>
      <c r="B597" s="2"/>
      <c r="C597" s="2"/>
      <c r="D597" s="2"/>
    </row>
    <row r="598" spans="1:4" x14ac:dyDescent="0.2">
      <c r="A598" s="2"/>
      <c r="B598" s="2"/>
      <c r="C598" s="2"/>
      <c r="D598" s="2"/>
    </row>
    <row r="599" spans="1:4" x14ac:dyDescent="0.2">
      <c r="A599" s="2"/>
      <c r="B599" s="2"/>
      <c r="C599" s="2"/>
      <c r="D599" s="2"/>
    </row>
    <row r="600" spans="1:4" x14ac:dyDescent="0.2">
      <c r="A600" s="2"/>
      <c r="B600" s="2"/>
      <c r="C600" s="2"/>
      <c r="D600" s="2"/>
    </row>
    <row r="601" spans="1:4" x14ac:dyDescent="0.2">
      <c r="A601" s="2"/>
      <c r="B601" s="2"/>
      <c r="C601" s="2"/>
      <c r="D601" s="2"/>
    </row>
    <row r="602" spans="1:4" x14ac:dyDescent="0.2">
      <c r="A602" s="2"/>
      <c r="B602" s="2"/>
      <c r="C602" s="2"/>
      <c r="D602" s="2"/>
    </row>
    <row r="603" spans="1:4" x14ac:dyDescent="0.2">
      <c r="A603" s="2"/>
      <c r="B603" s="2"/>
      <c r="C603" s="2"/>
      <c r="D603" s="2"/>
    </row>
    <row r="604" spans="1:4" x14ac:dyDescent="0.2">
      <c r="A604" s="2"/>
      <c r="B604" s="2"/>
      <c r="C604" s="2"/>
      <c r="D604" s="2"/>
    </row>
    <row r="605" spans="1:4" x14ac:dyDescent="0.2">
      <c r="A605" s="2"/>
      <c r="B605" s="2"/>
      <c r="C605" s="2"/>
      <c r="D605" s="2"/>
    </row>
    <row r="606" spans="1:4" x14ac:dyDescent="0.2">
      <c r="A606" s="2"/>
      <c r="B606" s="2"/>
      <c r="C606" s="2"/>
      <c r="D606" s="2"/>
    </row>
    <row r="607" spans="1:4" x14ac:dyDescent="0.2">
      <c r="A607" s="2"/>
      <c r="B607" s="2"/>
      <c r="C607" s="2"/>
      <c r="D607" s="2"/>
    </row>
    <row r="608" spans="1:4" x14ac:dyDescent="0.2">
      <c r="A608" s="2"/>
      <c r="B608" s="2"/>
      <c r="C608" s="2"/>
      <c r="D608" s="2"/>
    </row>
    <row r="609" spans="1:4" x14ac:dyDescent="0.2">
      <c r="A609" s="2"/>
      <c r="B609" s="2"/>
      <c r="C609" s="2"/>
      <c r="D609" s="2"/>
    </row>
    <row r="610" spans="1:4" x14ac:dyDescent="0.2">
      <c r="A610" s="2"/>
      <c r="B610" s="2"/>
      <c r="C610" s="2"/>
      <c r="D610" s="2"/>
    </row>
    <row r="611" spans="1:4" x14ac:dyDescent="0.2">
      <c r="A611" s="2"/>
      <c r="B611" s="2"/>
      <c r="C611" s="2"/>
      <c r="D611" s="2"/>
    </row>
    <row r="612" spans="1:4" x14ac:dyDescent="0.2">
      <c r="A612" s="2"/>
      <c r="B612" s="2"/>
      <c r="C612" s="2"/>
      <c r="D612" s="2"/>
    </row>
    <row r="613" spans="1:4" x14ac:dyDescent="0.2">
      <c r="A613" s="2"/>
      <c r="B613" s="2"/>
      <c r="C613" s="2"/>
      <c r="D613" s="2"/>
    </row>
    <row r="614" spans="1:4" x14ac:dyDescent="0.2">
      <c r="A614" s="2"/>
      <c r="B614" s="2"/>
      <c r="C614" s="2"/>
      <c r="D614" s="2"/>
    </row>
    <row r="615" spans="1:4" x14ac:dyDescent="0.2">
      <c r="A615" s="2"/>
      <c r="B615" s="2"/>
      <c r="C615" s="2"/>
      <c r="D615" s="2"/>
    </row>
    <row r="616" spans="1:4" x14ac:dyDescent="0.2">
      <c r="A616" s="2"/>
      <c r="B616" s="2"/>
      <c r="C616" s="2"/>
      <c r="D616" s="2"/>
    </row>
    <row r="617" spans="1:4" x14ac:dyDescent="0.2">
      <c r="A617" s="2"/>
      <c r="B617" s="2"/>
      <c r="C617" s="2"/>
      <c r="D617" s="2"/>
    </row>
    <row r="618" spans="1:4" x14ac:dyDescent="0.2">
      <c r="A618" s="2"/>
      <c r="B618" s="2"/>
      <c r="C618" s="2"/>
      <c r="D618" s="2"/>
    </row>
    <row r="619" spans="1:4" x14ac:dyDescent="0.2">
      <c r="A619" s="2"/>
      <c r="B619" s="2"/>
      <c r="C619" s="2"/>
      <c r="D619" s="2"/>
    </row>
    <row r="620" spans="1:4" x14ac:dyDescent="0.2">
      <c r="A620" s="2"/>
      <c r="B620" s="2"/>
      <c r="C620" s="2"/>
      <c r="D620" s="2"/>
    </row>
    <row r="621" spans="1:4" x14ac:dyDescent="0.2">
      <c r="A621" s="2"/>
      <c r="B621" s="2"/>
      <c r="C621" s="2"/>
      <c r="D621" s="2"/>
    </row>
    <row r="622" spans="1:4" x14ac:dyDescent="0.2">
      <c r="A622" s="2"/>
      <c r="B622" s="2"/>
      <c r="C622" s="2"/>
      <c r="D622" s="2"/>
    </row>
    <row r="623" spans="1:4" x14ac:dyDescent="0.2">
      <c r="A623" s="2"/>
      <c r="B623" s="2"/>
      <c r="C623" s="2"/>
      <c r="D623" s="2"/>
    </row>
    <row r="624" spans="1:4" x14ac:dyDescent="0.2">
      <c r="A624" s="2"/>
      <c r="B624" s="2"/>
      <c r="C624" s="2"/>
      <c r="D624" s="2"/>
    </row>
    <row r="625" spans="1:4" x14ac:dyDescent="0.2">
      <c r="A625" s="2"/>
      <c r="B625" s="2"/>
      <c r="C625" s="2"/>
      <c r="D625" s="2"/>
    </row>
    <row r="626" spans="1:4" x14ac:dyDescent="0.2">
      <c r="A626" s="2"/>
      <c r="B626" s="2"/>
      <c r="C626" s="2"/>
      <c r="D626" s="2"/>
    </row>
    <row r="627" spans="1:4" x14ac:dyDescent="0.2">
      <c r="A627" s="2"/>
      <c r="B627" s="2"/>
      <c r="C627" s="2"/>
      <c r="D627" s="2"/>
    </row>
    <row r="628" spans="1:4" x14ac:dyDescent="0.2">
      <c r="A628" s="2"/>
      <c r="B628" s="2"/>
      <c r="C628" s="2"/>
      <c r="D628" s="2"/>
    </row>
    <row r="629" spans="1:4" x14ac:dyDescent="0.2">
      <c r="A629" s="2"/>
      <c r="B629" s="2"/>
      <c r="C629" s="2"/>
      <c r="D629" s="2"/>
    </row>
    <row r="630" spans="1:4" x14ac:dyDescent="0.2">
      <c r="A630" s="2"/>
      <c r="B630" s="2"/>
      <c r="C630" s="2"/>
      <c r="D630" s="2"/>
    </row>
    <row r="631" spans="1:4" x14ac:dyDescent="0.2">
      <c r="A631" s="2"/>
      <c r="B631" s="2"/>
      <c r="C631" s="2"/>
      <c r="D631" s="2"/>
    </row>
    <row r="632" spans="1:4" x14ac:dyDescent="0.2">
      <c r="A632" s="2"/>
      <c r="B632" s="2"/>
      <c r="C632" s="2"/>
      <c r="D632" s="2"/>
    </row>
    <row r="633" spans="1:4" x14ac:dyDescent="0.2">
      <c r="A633" s="2"/>
      <c r="B633" s="2"/>
      <c r="C633" s="2"/>
      <c r="D633" s="2"/>
    </row>
    <row r="634" spans="1:4" x14ac:dyDescent="0.2">
      <c r="A634" s="2"/>
      <c r="B634" s="2"/>
      <c r="C634" s="2"/>
      <c r="D634" s="2"/>
    </row>
    <row r="635" spans="1:4" x14ac:dyDescent="0.2">
      <c r="A635" s="2"/>
      <c r="B635" s="2"/>
      <c r="C635" s="2"/>
      <c r="D635" s="2"/>
    </row>
    <row r="636" spans="1:4" x14ac:dyDescent="0.2">
      <c r="A636" s="2"/>
      <c r="B636" s="2"/>
      <c r="C636" s="2"/>
      <c r="D636" s="2"/>
    </row>
    <row r="637" spans="1:4" x14ac:dyDescent="0.2">
      <c r="A637" s="2"/>
      <c r="B637" s="2"/>
      <c r="C637" s="2"/>
      <c r="D637" s="2"/>
    </row>
    <row r="638" spans="1:4" x14ac:dyDescent="0.2">
      <c r="A638" s="2"/>
      <c r="B638" s="2"/>
      <c r="C638" s="2"/>
      <c r="D638" s="2"/>
    </row>
    <row r="639" spans="1:4" x14ac:dyDescent="0.2">
      <c r="A639" s="2"/>
      <c r="B639" s="2"/>
      <c r="C639" s="2"/>
      <c r="D639" s="2"/>
    </row>
    <row r="640" spans="1:4" x14ac:dyDescent="0.2">
      <c r="A640" s="2"/>
      <c r="B640" s="2"/>
      <c r="C640" s="2"/>
      <c r="D640" s="2"/>
    </row>
    <row r="641" spans="1:4" x14ac:dyDescent="0.2">
      <c r="A641" s="2"/>
      <c r="B641" s="2"/>
      <c r="C641" s="2"/>
      <c r="D641" s="2"/>
    </row>
    <row r="642" spans="1:4" x14ac:dyDescent="0.2">
      <c r="A642" s="2"/>
      <c r="B642" s="2"/>
      <c r="C642" s="2"/>
      <c r="D642" s="2"/>
    </row>
    <row r="643" spans="1:4" x14ac:dyDescent="0.2">
      <c r="A643" s="2"/>
      <c r="B643" s="2"/>
      <c r="C643" s="2"/>
      <c r="D643" s="2"/>
    </row>
    <row r="644" spans="1:4" x14ac:dyDescent="0.2">
      <c r="A644" s="2"/>
      <c r="B644" s="2"/>
      <c r="C644" s="2"/>
      <c r="D644" s="2"/>
    </row>
    <row r="645" spans="1:4" x14ac:dyDescent="0.2">
      <c r="A645" s="2"/>
      <c r="B645" s="2"/>
      <c r="C645" s="2"/>
      <c r="D645" s="2"/>
    </row>
    <row r="646" spans="1:4" x14ac:dyDescent="0.2">
      <c r="A646" s="2"/>
      <c r="B646" s="2"/>
      <c r="C646" s="2"/>
      <c r="D646" s="2"/>
    </row>
    <row r="647" spans="1:4" x14ac:dyDescent="0.2">
      <c r="A647" s="2"/>
      <c r="B647" s="2"/>
      <c r="C647" s="2"/>
      <c r="D647" s="2"/>
    </row>
    <row r="648" spans="1:4" x14ac:dyDescent="0.2">
      <c r="A648" s="2"/>
      <c r="B648" s="2"/>
      <c r="C648" s="2"/>
      <c r="D648" s="2"/>
    </row>
    <row r="649" spans="1:4" x14ac:dyDescent="0.2">
      <c r="A649" s="2"/>
      <c r="B649" s="2"/>
      <c r="C649" s="2"/>
      <c r="D649" s="2"/>
    </row>
    <row r="650" spans="1:4" x14ac:dyDescent="0.2">
      <c r="A650" s="2"/>
      <c r="B650" s="2"/>
      <c r="C650" s="2"/>
      <c r="D650" s="2"/>
    </row>
    <row r="651" spans="1:4" x14ac:dyDescent="0.2">
      <c r="A651" s="2"/>
      <c r="B651" s="2"/>
      <c r="C651" s="2"/>
      <c r="D651" s="2"/>
    </row>
    <row r="652" spans="1:4" x14ac:dyDescent="0.2">
      <c r="A652" s="2"/>
      <c r="B652" s="2"/>
      <c r="C652" s="2"/>
      <c r="D652" s="2"/>
    </row>
    <row r="653" spans="1:4" x14ac:dyDescent="0.2">
      <c r="A653" s="2"/>
      <c r="B653" s="2"/>
      <c r="C653" s="2"/>
      <c r="D653" s="2"/>
    </row>
    <row r="654" spans="1:4" x14ac:dyDescent="0.2">
      <c r="A654" s="2"/>
      <c r="B654" s="2"/>
      <c r="C654" s="2"/>
      <c r="D654" s="2"/>
    </row>
    <row r="655" spans="1:4" x14ac:dyDescent="0.2">
      <c r="A655" s="2"/>
      <c r="B655" s="2"/>
      <c r="C655" s="2"/>
      <c r="D655" s="2"/>
    </row>
    <row r="656" spans="1:4" x14ac:dyDescent="0.2">
      <c r="A656" s="2"/>
      <c r="B656" s="2"/>
      <c r="C656" s="2"/>
      <c r="D656" s="2"/>
    </row>
    <row r="657" spans="1:4" x14ac:dyDescent="0.2">
      <c r="A657" s="2"/>
      <c r="B657" s="2"/>
      <c r="C657" s="2"/>
      <c r="D657" s="2"/>
    </row>
    <row r="658" spans="1:4" x14ac:dyDescent="0.2">
      <c r="A658" s="2"/>
      <c r="B658" s="2"/>
      <c r="C658" s="2"/>
      <c r="D658" s="2"/>
    </row>
    <row r="659" spans="1:4" x14ac:dyDescent="0.2">
      <c r="A659" s="2"/>
      <c r="B659" s="2"/>
      <c r="C659" s="2"/>
      <c r="D659" s="2"/>
    </row>
    <row r="660" spans="1:4" x14ac:dyDescent="0.2">
      <c r="A660" s="2"/>
      <c r="B660" s="2"/>
      <c r="C660" s="2"/>
      <c r="D660" s="2"/>
    </row>
    <row r="661" spans="1:4" x14ac:dyDescent="0.2">
      <c r="A661" s="2"/>
      <c r="B661" s="2"/>
      <c r="C661" s="2"/>
      <c r="D661" s="2"/>
    </row>
    <row r="662" spans="1:4" x14ac:dyDescent="0.2">
      <c r="A662" s="2"/>
      <c r="B662" s="2"/>
      <c r="C662" s="2"/>
      <c r="D662" s="2"/>
    </row>
    <row r="663" spans="1:4" x14ac:dyDescent="0.2">
      <c r="A663" s="2"/>
      <c r="B663" s="2"/>
      <c r="C663" s="2"/>
      <c r="D663" s="2"/>
    </row>
    <row r="664" spans="1:4" x14ac:dyDescent="0.2">
      <c r="A664" s="2"/>
      <c r="B664" s="2"/>
      <c r="C664" s="2"/>
      <c r="D664" s="2"/>
    </row>
    <row r="665" spans="1:4" x14ac:dyDescent="0.2">
      <c r="A665" s="2"/>
      <c r="B665" s="2"/>
      <c r="C665" s="2"/>
      <c r="D665" s="2"/>
    </row>
    <row r="666" spans="1:4" x14ac:dyDescent="0.2">
      <c r="A666" s="2"/>
      <c r="B666" s="2"/>
      <c r="C666" s="2"/>
      <c r="D666" s="2"/>
    </row>
    <row r="667" spans="1:4" x14ac:dyDescent="0.2">
      <c r="A667" s="2"/>
      <c r="B667" s="2"/>
      <c r="C667" s="2"/>
      <c r="D667" s="2"/>
    </row>
    <row r="668" spans="1:4" x14ac:dyDescent="0.2">
      <c r="A668" s="2"/>
      <c r="B668" s="2"/>
      <c r="C668" s="2"/>
      <c r="D668" s="2"/>
    </row>
    <row r="669" spans="1:4" x14ac:dyDescent="0.2">
      <c r="A669" s="2"/>
      <c r="B669" s="2"/>
      <c r="C669" s="2"/>
      <c r="D669" s="2"/>
    </row>
    <row r="670" spans="1:4" x14ac:dyDescent="0.2">
      <c r="A670" s="2"/>
      <c r="B670" s="2"/>
      <c r="C670" s="2"/>
      <c r="D670" s="2"/>
    </row>
    <row r="671" spans="1:4" x14ac:dyDescent="0.2">
      <c r="A671" s="2"/>
      <c r="B671" s="2"/>
      <c r="C671" s="2"/>
      <c r="D671" s="2"/>
    </row>
    <row r="672" spans="1:4" x14ac:dyDescent="0.2">
      <c r="A672" s="2"/>
      <c r="B672" s="2"/>
      <c r="C672" s="2"/>
      <c r="D672" s="2"/>
    </row>
    <row r="673" spans="1:4" x14ac:dyDescent="0.2">
      <c r="A673" s="2"/>
      <c r="B673" s="2"/>
      <c r="C673" s="2"/>
      <c r="D673" s="2"/>
    </row>
    <row r="674" spans="1:4" x14ac:dyDescent="0.2">
      <c r="A674" s="2"/>
      <c r="B674" s="2"/>
      <c r="C674" s="2"/>
      <c r="D674" s="2"/>
    </row>
    <row r="675" spans="1:4" x14ac:dyDescent="0.2">
      <c r="A675" s="2"/>
      <c r="B675" s="2"/>
      <c r="C675" s="2"/>
      <c r="D675" s="2"/>
    </row>
    <row r="676" spans="1:4" x14ac:dyDescent="0.2">
      <c r="A676" s="2"/>
      <c r="B676" s="2"/>
      <c r="C676" s="2"/>
      <c r="D676" s="2"/>
    </row>
    <row r="677" spans="1:4" x14ac:dyDescent="0.2">
      <c r="A677" s="2"/>
      <c r="B677" s="2"/>
      <c r="C677" s="2"/>
      <c r="D677" s="2"/>
    </row>
    <row r="678" spans="1:4" x14ac:dyDescent="0.2">
      <c r="A678" s="2"/>
      <c r="B678" s="2"/>
      <c r="C678" s="2"/>
      <c r="D678" s="2"/>
    </row>
    <row r="679" spans="1:4" x14ac:dyDescent="0.2">
      <c r="A679" s="2"/>
      <c r="B679" s="2"/>
      <c r="C679" s="2"/>
      <c r="D679" s="2"/>
    </row>
    <row r="680" spans="1:4" x14ac:dyDescent="0.2">
      <c r="A680" s="2"/>
      <c r="B680" s="2"/>
      <c r="C680" s="2"/>
      <c r="D680" s="2"/>
    </row>
    <row r="681" spans="1:4" x14ac:dyDescent="0.2">
      <c r="A681" s="2"/>
      <c r="B681" s="2"/>
      <c r="C681" s="2"/>
      <c r="D681" s="2"/>
    </row>
    <row r="682" spans="1:4" x14ac:dyDescent="0.2">
      <c r="A682" s="2"/>
      <c r="B682" s="2"/>
      <c r="C682" s="2"/>
      <c r="D682" s="2"/>
    </row>
    <row r="683" spans="1:4" x14ac:dyDescent="0.2">
      <c r="A683" s="2"/>
      <c r="B683" s="2"/>
      <c r="C683" s="2"/>
      <c r="D683" s="2"/>
    </row>
    <row r="684" spans="1:4" x14ac:dyDescent="0.2">
      <c r="A684" s="2"/>
      <c r="B684" s="2"/>
      <c r="C684" s="2"/>
      <c r="D684" s="2"/>
    </row>
    <row r="685" spans="1:4" x14ac:dyDescent="0.2">
      <c r="A685" s="2"/>
      <c r="B685" s="2"/>
      <c r="C685" s="2"/>
      <c r="D685" s="2"/>
    </row>
    <row r="686" spans="1:4" x14ac:dyDescent="0.2">
      <c r="A686" s="2"/>
      <c r="B686" s="2"/>
      <c r="C686" s="2"/>
      <c r="D686" s="2"/>
    </row>
    <row r="687" spans="1:4" x14ac:dyDescent="0.2">
      <c r="A687" s="2"/>
      <c r="B687" s="2"/>
      <c r="C687" s="2"/>
      <c r="D687" s="2"/>
    </row>
    <row r="688" spans="1:4" x14ac:dyDescent="0.2">
      <c r="A688" s="2"/>
      <c r="B688" s="2"/>
      <c r="C688" s="2"/>
      <c r="D688" s="2"/>
    </row>
    <row r="689" spans="1:4" x14ac:dyDescent="0.2">
      <c r="A689" s="2"/>
      <c r="B689" s="2"/>
      <c r="C689" s="2"/>
      <c r="D689" s="2"/>
    </row>
    <row r="690" spans="1:4" x14ac:dyDescent="0.2">
      <c r="A690" s="2"/>
      <c r="B690" s="2"/>
      <c r="C690" s="2"/>
      <c r="D690" s="2"/>
    </row>
    <row r="691" spans="1:4" x14ac:dyDescent="0.2">
      <c r="A691" s="2"/>
      <c r="B691" s="2"/>
      <c r="C691" s="2"/>
      <c r="D691" s="2"/>
    </row>
    <row r="692" spans="1:4" x14ac:dyDescent="0.2">
      <c r="A692" s="2"/>
      <c r="B692" s="2"/>
      <c r="C692" s="2"/>
      <c r="D692" s="2"/>
    </row>
    <row r="693" spans="1:4" x14ac:dyDescent="0.2">
      <c r="A693" s="2"/>
      <c r="B693" s="2"/>
      <c r="C693" s="2"/>
      <c r="D693" s="2"/>
    </row>
    <row r="694" spans="1:4" x14ac:dyDescent="0.2">
      <c r="A694" s="2"/>
      <c r="B694" s="2"/>
      <c r="C694" s="2"/>
      <c r="D694" s="2"/>
    </row>
    <row r="695" spans="1:4" x14ac:dyDescent="0.2">
      <c r="A695" s="2"/>
      <c r="B695" s="2"/>
      <c r="C695" s="2"/>
      <c r="D695" s="2"/>
    </row>
    <row r="696" spans="1:4" x14ac:dyDescent="0.2">
      <c r="A696" s="2"/>
      <c r="B696" s="2"/>
      <c r="C696" s="2"/>
      <c r="D696" s="2"/>
    </row>
    <row r="697" spans="1:4" x14ac:dyDescent="0.2">
      <c r="A697" s="2"/>
      <c r="B697" s="2"/>
      <c r="C697" s="2"/>
      <c r="D697" s="2"/>
    </row>
    <row r="698" spans="1:4" x14ac:dyDescent="0.2">
      <c r="A698" s="2"/>
      <c r="B698" s="2"/>
      <c r="C698" s="2"/>
      <c r="D698" s="2"/>
    </row>
    <row r="699" spans="1:4" x14ac:dyDescent="0.2">
      <c r="A699" s="2"/>
      <c r="B699" s="2"/>
      <c r="C699" s="2"/>
      <c r="D699" s="2"/>
    </row>
    <row r="700" spans="1:4" x14ac:dyDescent="0.2">
      <c r="A700" s="2"/>
      <c r="B700" s="2"/>
      <c r="C700" s="2"/>
      <c r="D700" s="2"/>
    </row>
    <row r="701" spans="1:4" x14ac:dyDescent="0.2">
      <c r="A701" s="2"/>
      <c r="B701" s="2"/>
      <c r="C701" s="2"/>
      <c r="D701" s="2"/>
    </row>
    <row r="702" spans="1:4" x14ac:dyDescent="0.2">
      <c r="A702" s="2"/>
      <c r="B702" s="2"/>
      <c r="C702" s="2"/>
      <c r="D702" s="2"/>
    </row>
    <row r="703" spans="1:4" x14ac:dyDescent="0.2">
      <c r="A703" s="2"/>
      <c r="B703" s="2"/>
      <c r="C703" s="2"/>
      <c r="D703" s="2"/>
    </row>
    <row r="704" spans="1:4" x14ac:dyDescent="0.2">
      <c r="A704" s="2"/>
      <c r="B704" s="2"/>
      <c r="C704" s="2"/>
      <c r="D704" s="2"/>
    </row>
    <row r="705" spans="1:4" x14ac:dyDescent="0.2">
      <c r="A705" s="2"/>
      <c r="B705" s="2"/>
      <c r="C705" s="2"/>
      <c r="D705" s="2"/>
    </row>
    <row r="706" spans="1:4" x14ac:dyDescent="0.2">
      <c r="A706" s="2"/>
      <c r="B706" s="2"/>
      <c r="C706" s="2"/>
      <c r="D706" s="2"/>
    </row>
    <row r="707" spans="1:4" x14ac:dyDescent="0.2">
      <c r="A707" s="2"/>
      <c r="B707" s="2"/>
      <c r="C707" s="2"/>
      <c r="D707" s="2"/>
    </row>
    <row r="708" spans="1:4" x14ac:dyDescent="0.2">
      <c r="A708" s="2"/>
      <c r="B708" s="2"/>
      <c r="C708" s="2"/>
      <c r="D708" s="2"/>
    </row>
    <row r="709" spans="1:4" x14ac:dyDescent="0.2">
      <c r="A709" s="2"/>
      <c r="B709" s="2"/>
      <c r="C709" s="2"/>
      <c r="D709" s="2"/>
    </row>
    <row r="710" spans="1:4" x14ac:dyDescent="0.2">
      <c r="A710" s="2"/>
      <c r="B710" s="2"/>
      <c r="C710" s="2"/>
      <c r="D710" s="2"/>
    </row>
    <row r="711" spans="1:4" x14ac:dyDescent="0.2">
      <c r="A711" s="2"/>
      <c r="B711" s="2"/>
      <c r="C711" s="2"/>
      <c r="D711" s="2"/>
    </row>
    <row r="712" spans="1:4" x14ac:dyDescent="0.2">
      <c r="A712" s="2"/>
      <c r="B712" s="2"/>
      <c r="C712" s="2"/>
      <c r="D712" s="2"/>
    </row>
    <row r="713" spans="1:4" x14ac:dyDescent="0.2">
      <c r="A713" s="2"/>
      <c r="B713" s="2"/>
      <c r="C713" s="2"/>
      <c r="D713" s="2"/>
    </row>
    <row r="714" spans="1:4" x14ac:dyDescent="0.2">
      <c r="A714" s="2"/>
      <c r="B714" s="2"/>
      <c r="C714" s="2"/>
      <c r="D714" s="2"/>
    </row>
    <row r="715" spans="1:4" x14ac:dyDescent="0.2">
      <c r="A715" s="2"/>
      <c r="B715" s="2"/>
      <c r="C715" s="2"/>
      <c r="D715" s="2"/>
    </row>
    <row r="716" spans="1:4" x14ac:dyDescent="0.2">
      <c r="A716" s="2"/>
      <c r="B716" s="2"/>
      <c r="C716" s="2"/>
      <c r="D716" s="2"/>
    </row>
    <row r="717" spans="1:4" x14ac:dyDescent="0.2">
      <c r="A717" s="2"/>
      <c r="B717" s="2"/>
      <c r="C717" s="2"/>
      <c r="D717" s="2"/>
    </row>
    <row r="718" spans="1:4" x14ac:dyDescent="0.2">
      <c r="A718" s="2"/>
      <c r="B718" s="2"/>
      <c r="C718" s="2"/>
      <c r="D718" s="2"/>
    </row>
    <row r="719" spans="1:4" x14ac:dyDescent="0.2">
      <c r="A719" s="2"/>
      <c r="B719" s="2"/>
      <c r="C719" s="2"/>
      <c r="D719" s="2"/>
    </row>
    <row r="720" spans="1:4" x14ac:dyDescent="0.2">
      <c r="A720" s="2"/>
      <c r="B720" s="2"/>
      <c r="C720" s="2"/>
      <c r="D720" s="2"/>
    </row>
    <row r="721" spans="1:4" x14ac:dyDescent="0.2">
      <c r="A721" s="2"/>
      <c r="B721" s="2"/>
      <c r="C721" s="2"/>
      <c r="D721" s="2"/>
    </row>
    <row r="722" spans="1:4" x14ac:dyDescent="0.2">
      <c r="A722" s="2"/>
      <c r="B722" s="2"/>
      <c r="C722" s="2"/>
      <c r="D722" s="2"/>
    </row>
    <row r="723" spans="1:4" x14ac:dyDescent="0.2">
      <c r="A723" s="2"/>
      <c r="B723" s="2"/>
      <c r="C723" s="2"/>
      <c r="D723" s="2"/>
    </row>
    <row r="724" spans="1:4" x14ac:dyDescent="0.2">
      <c r="A724" s="2"/>
      <c r="B724" s="2"/>
      <c r="C724" s="2"/>
      <c r="D724" s="2"/>
    </row>
    <row r="725" spans="1:4" x14ac:dyDescent="0.2">
      <c r="A725" s="2"/>
      <c r="B725" s="2"/>
      <c r="C725" s="2"/>
      <c r="D725" s="2"/>
    </row>
    <row r="726" spans="1:4" x14ac:dyDescent="0.2">
      <c r="A726" s="2"/>
      <c r="B726" s="2"/>
      <c r="C726" s="2"/>
      <c r="D726" s="2"/>
    </row>
    <row r="727" spans="1:4" x14ac:dyDescent="0.2">
      <c r="A727" s="2"/>
      <c r="B727" s="2"/>
      <c r="C727" s="2"/>
      <c r="D727" s="2"/>
    </row>
    <row r="728" spans="1:4" x14ac:dyDescent="0.2">
      <c r="A728" s="2"/>
      <c r="B728" s="2"/>
      <c r="C728" s="2"/>
      <c r="D728" s="2"/>
    </row>
    <row r="729" spans="1:4" x14ac:dyDescent="0.2">
      <c r="A729" s="2"/>
      <c r="B729" s="2"/>
      <c r="C729" s="2"/>
      <c r="D729" s="2"/>
    </row>
    <row r="730" spans="1:4" x14ac:dyDescent="0.2">
      <c r="A730" s="2"/>
      <c r="B730" s="2"/>
      <c r="C730" s="2"/>
      <c r="D730" s="2"/>
    </row>
    <row r="731" spans="1:4" x14ac:dyDescent="0.2">
      <c r="A731" s="2"/>
      <c r="B731" s="2"/>
      <c r="C731" s="2"/>
      <c r="D731" s="2"/>
    </row>
    <row r="732" spans="1:4" x14ac:dyDescent="0.2">
      <c r="A732" s="2"/>
      <c r="B732" s="2"/>
      <c r="C732" s="2"/>
      <c r="D732" s="2"/>
    </row>
    <row r="733" spans="1:4" x14ac:dyDescent="0.2">
      <c r="A733" s="2"/>
      <c r="B733" s="2"/>
      <c r="C733" s="2"/>
      <c r="D733" s="2"/>
    </row>
    <row r="734" spans="1:4" x14ac:dyDescent="0.2">
      <c r="A734" s="2"/>
      <c r="B734" s="2"/>
      <c r="C734" s="2"/>
      <c r="D734" s="2"/>
    </row>
    <row r="735" spans="1:4" x14ac:dyDescent="0.2">
      <c r="A735" s="2"/>
      <c r="B735" s="2"/>
      <c r="C735" s="2"/>
      <c r="D735" s="2"/>
    </row>
    <row r="736" spans="1:4" x14ac:dyDescent="0.2">
      <c r="A736" s="2"/>
      <c r="B736" s="2"/>
      <c r="C736" s="2"/>
      <c r="D736" s="2"/>
    </row>
    <row r="737" spans="1:4" x14ac:dyDescent="0.2">
      <c r="A737" s="2"/>
      <c r="B737" s="2"/>
      <c r="C737" s="2"/>
      <c r="D737" s="2"/>
    </row>
    <row r="738" spans="1:4" x14ac:dyDescent="0.2">
      <c r="A738" s="2"/>
      <c r="B738" s="2"/>
      <c r="C738" s="2"/>
      <c r="D738" s="2"/>
    </row>
    <row r="739" spans="1:4" x14ac:dyDescent="0.2">
      <c r="A739" s="2"/>
      <c r="B739" s="2"/>
      <c r="C739" s="2"/>
      <c r="D739" s="2"/>
    </row>
    <row r="740" spans="1:4" x14ac:dyDescent="0.2">
      <c r="A740" s="2"/>
      <c r="B740" s="2"/>
      <c r="C740" s="2"/>
      <c r="D740" s="2"/>
    </row>
    <row r="741" spans="1:4" x14ac:dyDescent="0.2">
      <c r="A741" s="2"/>
      <c r="B741" s="2"/>
      <c r="C741" s="2"/>
      <c r="D741" s="2"/>
    </row>
    <row r="742" spans="1:4" x14ac:dyDescent="0.2">
      <c r="A742" s="2"/>
      <c r="B742" s="2"/>
      <c r="C742" s="2"/>
      <c r="D742" s="2"/>
    </row>
    <row r="743" spans="1:4" x14ac:dyDescent="0.2">
      <c r="A743" s="2"/>
      <c r="B743" s="2"/>
      <c r="C743" s="2"/>
      <c r="D743" s="2"/>
    </row>
    <row r="744" spans="1:4" x14ac:dyDescent="0.2">
      <c r="A744" s="2"/>
      <c r="B744" s="2"/>
      <c r="C744" s="2"/>
      <c r="D744" s="2"/>
    </row>
    <row r="745" spans="1:4" x14ac:dyDescent="0.2">
      <c r="A745" s="2"/>
      <c r="B745" s="2"/>
      <c r="C745" s="2"/>
      <c r="D745" s="2"/>
    </row>
    <row r="746" spans="1:4" x14ac:dyDescent="0.2">
      <c r="A746" s="2"/>
      <c r="B746" s="2"/>
      <c r="C746" s="2"/>
      <c r="D746" s="2"/>
    </row>
    <row r="747" spans="1:4" x14ac:dyDescent="0.2">
      <c r="A747" s="2"/>
      <c r="B747" s="2"/>
      <c r="C747" s="2"/>
      <c r="D747" s="2"/>
    </row>
    <row r="748" spans="1:4" x14ac:dyDescent="0.2">
      <c r="A748" s="2"/>
      <c r="B748" s="2"/>
      <c r="C748" s="2"/>
      <c r="D748" s="2"/>
    </row>
    <row r="749" spans="1:4" x14ac:dyDescent="0.2">
      <c r="A749" s="2"/>
      <c r="B749" s="2"/>
      <c r="C749" s="2"/>
      <c r="D749" s="2"/>
    </row>
    <row r="750" spans="1:4" x14ac:dyDescent="0.2">
      <c r="A750" s="2"/>
      <c r="B750" s="2"/>
      <c r="C750" s="2"/>
      <c r="D750" s="2"/>
    </row>
    <row r="751" spans="1:4" x14ac:dyDescent="0.2">
      <c r="A751" s="2"/>
      <c r="B751" s="2"/>
      <c r="C751" s="2"/>
      <c r="D751" s="2"/>
    </row>
    <row r="752" spans="1:4" x14ac:dyDescent="0.2">
      <c r="A752" s="2"/>
      <c r="B752" s="2"/>
      <c r="C752" s="2"/>
      <c r="D752" s="2"/>
    </row>
    <row r="753" spans="1:4" x14ac:dyDescent="0.2">
      <c r="A753" s="2"/>
      <c r="B753" s="2"/>
      <c r="C753" s="2"/>
      <c r="D753" s="2"/>
    </row>
    <row r="754" spans="1:4" x14ac:dyDescent="0.2">
      <c r="A754" s="2"/>
      <c r="B754" s="2"/>
      <c r="C754" s="2"/>
      <c r="D754" s="2"/>
    </row>
    <row r="755" spans="1:4" x14ac:dyDescent="0.2">
      <c r="A755" s="2"/>
      <c r="B755" s="2"/>
      <c r="C755" s="2"/>
      <c r="D755" s="2"/>
    </row>
    <row r="756" spans="1:4" x14ac:dyDescent="0.2">
      <c r="A756" s="2"/>
      <c r="B756" s="2"/>
      <c r="C756" s="2"/>
      <c r="D756" s="2"/>
    </row>
    <row r="757" spans="1:4" x14ac:dyDescent="0.2">
      <c r="A757" s="2"/>
      <c r="B757" s="2"/>
      <c r="C757" s="2"/>
      <c r="D757" s="2"/>
    </row>
    <row r="758" spans="1:4" x14ac:dyDescent="0.2">
      <c r="A758" s="2"/>
      <c r="B758" s="2"/>
      <c r="C758" s="2"/>
      <c r="D758" s="2"/>
    </row>
    <row r="759" spans="1:4" x14ac:dyDescent="0.2">
      <c r="A759" s="2"/>
      <c r="B759" s="2"/>
      <c r="C759" s="2"/>
      <c r="D759" s="2"/>
    </row>
    <row r="760" spans="1:4" x14ac:dyDescent="0.2">
      <c r="A760" s="2"/>
      <c r="B760" s="2"/>
      <c r="C760" s="2"/>
      <c r="D760" s="2"/>
    </row>
    <row r="761" spans="1:4" x14ac:dyDescent="0.2">
      <c r="A761" s="2"/>
      <c r="B761" s="2"/>
      <c r="C761" s="2"/>
      <c r="D761" s="2"/>
    </row>
    <row r="762" spans="1:4" x14ac:dyDescent="0.2">
      <c r="A762" s="2"/>
      <c r="B762" s="2"/>
      <c r="C762" s="2"/>
      <c r="D762" s="2"/>
    </row>
    <row r="763" spans="1:4" x14ac:dyDescent="0.2">
      <c r="A763" s="2"/>
      <c r="B763" s="2"/>
      <c r="C763" s="2"/>
      <c r="D763" s="2"/>
    </row>
    <row r="764" spans="1:4" x14ac:dyDescent="0.2">
      <c r="A764" s="2"/>
      <c r="B764" s="2"/>
      <c r="C764" s="2"/>
      <c r="D764" s="2"/>
    </row>
    <row r="765" spans="1:4" x14ac:dyDescent="0.2">
      <c r="A765" s="2"/>
      <c r="B765" s="2"/>
      <c r="C765" s="2"/>
      <c r="D765" s="2"/>
    </row>
    <row r="766" spans="1:4" x14ac:dyDescent="0.2">
      <c r="A766" s="2"/>
      <c r="B766" s="2"/>
      <c r="C766" s="2"/>
      <c r="D766" s="2"/>
    </row>
    <row r="767" spans="1:4" x14ac:dyDescent="0.2">
      <c r="A767" s="2"/>
      <c r="B767" s="2"/>
      <c r="C767" s="2"/>
      <c r="D767" s="2"/>
    </row>
    <row r="768" spans="1:4" x14ac:dyDescent="0.2">
      <c r="A768" s="2"/>
      <c r="B768" s="2"/>
      <c r="C768" s="2"/>
      <c r="D768" s="2"/>
    </row>
    <row r="769" spans="1:4" x14ac:dyDescent="0.2">
      <c r="A769" s="2"/>
      <c r="B769" s="2"/>
      <c r="C769" s="2"/>
      <c r="D769" s="2"/>
    </row>
    <row r="770" spans="1:4" x14ac:dyDescent="0.2">
      <c r="A770" s="2"/>
      <c r="B770" s="2"/>
      <c r="C770" s="2"/>
      <c r="D770" s="2"/>
    </row>
    <row r="771" spans="1:4" x14ac:dyDescent="0.2">
      <c r="A771" s="2"/>
      <c r="B771" s="2"/>
      <c r="C771" s="2"/>
      <c r="D771" s="2"/>
    </row>
    <row r="772" spans="1:4" x14ac:dyDescent="0.2">
      <c r="A772" s="2"/>
      <c r="B772" s="2"/>
      <c r="C772" s="2"/>
      <c r="D772" s="2"/>
    </row>
    <row r="773" spans="1:4" x14ac:dyDescent="0.2">
      <c r="A773" s="2"/>
      <c r="B773" s="2"/>
      <c r="C773" s="2"/>
      <c r="D773" s="2"/>
    </row>
    <row r="774" spans="1:4" x14ac:dyDescent="0.2">
      <c r="A774" s="2"/>
      <c r="B774" s="2"/>
      <c r="C774" s="2"/>
      <c r="D774" s="2"/>
    </row>
    <row r="775" spans="1:4" x14ac:dyDescent="0.2">
      <c r="A775" s="2"/>
      <c r="B775" s="2"/>
      <c r="C775" s="2"/>
      <c r="D775" s="2"/>
    </row>
    <row r="776" spans="1:4" x14ac:dyDescent="0.2">
      <c r="A776" s="2"/>
      <c r="B776" s="2"/>
      <c r="C776" s="2"/>
      <c r="D776" s="2"/>
    </row>
    <row r="777" spans="1:4" x14ac:dyDescent="0.2">
      <c r="A777" s="2"/>
      <c r="B777" s="2"/>
      <c r="C777" s="2"/>
      <c r="D777" s="2"/>
    </row>
    <row r="778" spans="1:4" x14ac:dyDescent="0.2">
      <c r="A778" s="2"/>
      <c r="B778" s="2"/>
      <c r="C778" s="2"/>
      <c r="D778" s="2"/>
    </row>
    <row r="779" spans="1:4" x14ac:dyDescent="0.2">
      <c r="A779" s="2"/>
      <c r="B779" s="2"/>
      <c r="C779" s="2"/>
      <c r="D779" s="2"/>
    </row>
    <row r="780" spans="1:4" x14ac:dyDescent="0.2">
      <c r="A780" s="2"/>
      <c r="B780" s="2"/>
      <c r="C780" s="2"/>
      <c r="D780" s="2"/>
    </row>
    <row r="781" spans="1:4" x14ac:dyDescent="0.2">
      <c r="A781" s="2"/>
      <c r="B781" s="2"/>
      <c r="C781" s="2"/>
      <c r="D781" s="2"/>
    </row>
    <row r="782" spans="1:4" x14ac:dyDescent="0.2">
      <c r="A782" s="2"/>
      <c r="B782" s="2"/>
      <c r="C782" s="2"/>
      <c r="D782" s="2"/>
    </row>
    <row r="783" spans="1:4" x14ac:dyDescent="0.2">
      <c r="A783" s="2"/>
      <c r="B783" s="2"/>
      <c r="C783" s="2"/>
      <c r="D783" s="2"/>
    </row>
    <row r="784" spans="1:4" x14ac:dyDescent="0.2">
      <c r="A784" s="2"/>
      <c r="B784" s="2"/>
      <c r="C784" s="2"/>
      <c r="D784" s="2"/>
    </row>
    <row r="785" spans="1:4" x14ac:dyDescent="0.2">
      <c r="A785" s="2"/>
      <c r="B785" s="2"/>
      <c r="C785" s="2"/>
      <c r="D785" s="2"/>
    </row>
    <row r="786" spans="1:4" x14ac:dyDescent="0.2">
      <c r="A786" s="2"/>
      <c r="B786" s="2"/>
      <c r="C786" s="2"/>
      <c r="D786" s="2"/>
    </row>
    <row r="787" spans="1:4" x14ac:dyDescent="0.2">
      <c r="A787" s="2"/>
      <c r="B787" s="2"/>
      <c r="C787" s="2"/>
      <c r="D787" s="2"/>
    </row>
    <row r="788" spans="1:4" x14ac:dyDescent="0.2">
      <c r="A788" s="2"/>
      <c r="B788" s="2"/>
      <c r="C788" s="2"/>
      <c r="D788" s="2"/>
    </row>
    <row r="789" spans="1:4" x14ac:dyDescent="0.2">
      <c r="A789" s="2"/>
      <c r="B789" s="2"/>
      <c r="C789" s="2"/>
      <c r="D789" s="2"/>
    </row>
    <row r="790" spans="1:4" x14ac:dyDescent="0.2">
      <c r="A790" s="2"/>
      <c r="B790" s="2"/>
      <c r="C790" s="2"/>
      <c r="D790" s="2"/>
    </row>
    <row r="791" spans="1:4" x14ac:dyDescent="0.2">
      <c r="A791" s="2"/>
      <c r="B791" s="2"/>
      <c r="C791" s="2"/>
      <c r="D791" s="2"/>
    </row>
    <row r="792" spans="1:4" x14ac:dyDescent="0.2">
      <c r="A792" s="2"/>
      <c r="B792" s="2"/>
      <c r="C792" s="2"/>
      <c r="D792" s="2"/>
    </row>
    <row r="793" spans="1:4" x14ac:dyDescent="0.2">
      <c r="A793" s="2"/>
      <c r="B793" s="2"/>
      <c r="C793" s="2"/>
      <c r="D793" s="2"/>
    </row>
    <row r="794" spans="1:4" x14ac:dyDescent="0.2">
      <c r="A794" s="2"/>
      <c r="B794" s="2"/>
      <c r="C794" s="2"/>
      <c r="D794" s="2"/>
    </row>
    <row r="795" spans="1:4" x14ac:dyDescent="0.2">
      <c r="A795" s="2"/>
      <c r="B795" s="2"/>
      <c r="C795" s="2"/>
      <c r="D795" s="2"/>
    </row>
    <row r="796" spans="1:4" x14ac:dyDescent="0.2">
      <c r="A796" s="2"/>
      <c r="B796" s="2"/>
      <c r="C796" s="2"/>
      <c r="D796" s="2"/>
    </row>
    <row r="797" spans="1:4" x14ac:dyDescent="0.2">
      <c r="A797" s="2"/>
      <c r="B797" s="2"/>
      <c r="C797" s="2"/>
      <c r="D797" s="2"/>
    </row>
    <row r="798" spans="1:4" x14ac:dyDescent="0.2">
      <c r="A798" s="2"/>
      <c r="B798" s="2"/>
      <c r="C798" s="2"/>
      <c r="D798" s="2"/>
    </row>
    <row r="799" spans="1:4" x14ac:dyDescent="0.2">
      <c r="A799" s="2"/>
      <c r="B799" s="2"/>
      <c r="C799" s="2"/>
      <c r="D799" s="2"/>
    </row>
    <row r="800" spans="1:4" x14ac:dyDescent="0.2">
      <c r="A800" s="2"/>
      <c r="B800" s="2"/>
      <c r="C800" s="2"/>
      <c r="D800" s="2"/>
    </row>
    <row r="801" spans="1:4" x14ac:dyDescent="0.2">
      <c r="A801" s="2"/>
      <c r="B801" s="2"/>
      <c r="C801" s="2"/>
      <c r="D801" s="2"/>
    </row>
    <row r="802" spans="1:4" x14ac:dyDescent="0.2">
      <c r="A802" s="2"/>
      <c r="B802" s="2"/>
      <c r="C802" s="2"/>
      <c r="D802" s="2"/>
    </row>
    <row r="803" spans="1:4" x14ac:dyDescent="0.2">
      <c r="A803" s="2"/>
      <c r="B803" s="2"/>
      <c r="C803" s="2"/>
      <c r="D803" s="2"/>
    </row>
    <row r="804" spans="1:4" x14ac:dyDescent="0.2">
      <c r="A804" s="2"/>
      <c r="B804" s="2"/>
      <c r="C804" s="2"/>
      <c r="D804" s="2"/>
    </row>
    <row r="805" spans="1:4" x14ac:dyDescent="0.2">
      <c r="A805" s="2"/>
      <c r="B805" s="2"/>
      <c r="C805" s="2"/>
      <c r="D805" s="2"/>
    </row>
    <row r="806" spans="1:4" x14ac:dyDescent="0.2">
      <c r="A806" s="2"/>
      <c r="B806" s="2"/>
      <c r="C806" s="2"/>
      <c r="D806" s="2"/>
    </row>
    <row r="807" spans="1:4" x14ac:dyDescent="0.2">
      <c r="A807" s="2"/>
      <c r="B807" s="2"/>
      <c r="C807" s="2"/>
      <c r="D807" s="2"/>
    </row>
    <row r="808" spans="1:4" x14ac:dyDescent="0.2">
      <c r="A808" s="2"/>
      <c r="B808" s="2"/>
      <c r="C808" s="2"/>
      <c r="D808" s="2"/>
    </row>
    <row r="809" spans="1:4" x14ac:dyDescent="0.2">
      <c r="A809" s="2"/>
      <c r="B809" s="2"/>
      <c r="C809" s="2"/>
      <c r="D809" s="2"/>
    </row>
    <row r="810" spans="1:4" x14ac:dyDescent="0.2">
      <c r="A810" s="2"/>
      <c r="B810" s="2"/>
      <c r="C810" s="2"/>
      <c r="D810" s="2"/>
    </row>
    <row r="811" spans="1:4" x14ac:dyDescent="0.2">
      <c r="A811" s="2"/>
      <c r="B811" s="2"/>
      <c r="C811" s="2"/>
      <c r="D811" s="2"/>
    </row>
    <row r="812" spans="1:4" x14ac:dyDescent="0.2">
      <c r="A812" s="2"/>
      <c r="B812" s="2"/>
      <c r="C812" s="2"/>
      <c r="D812" s="2"/>
    </row>
    <row r="813" spans="1:4" x14ac:dyDescent="0.2">
      <c r="A813" s="2"/>
      <c r="B813" s="2"/>
      <c r="C813" s="2"/>
      <c r="D813" s="2"/>
    </row>
    <row r="814" spans="1:4" x14ac:dyDescent="0.2">
      <c r="A814" s="2"/>
      <c r="B814" s="2"/>
      <c r="C814" s="2"/>
      <c r="D814" s="2"/>
    </row>
    <row r="815" spans="1:4" x14ac:dyDescent="0.2">
      <c r="A815" s="2"/>
      <c r="B815" s="2"/>
      <c r="C815" s="2"/>
      <c r="D815" s="2"/>
    </row>
    <row r="816" spans="1:4" x14ac:dyDescent="0.2">
      <c r="A816" s="2"/>
      <c r="B816" s="2"/>
      <c r="C816" s="2"/>
      <c r="D816" s="2"/>
    </row>
    <row r="817" spans="1:4" x14ac:dyDescent="0.2">
      <c r="A817" s="2"/>
      <c r="B817" s="2"/>
      <c r="C817" s="2"/>
      <c r="D817" s="2"/>
    </row>
    <row r="818" spans="1:4" x14ac:dyDescent="0.2">
      <c r="A818" s="2"/>
      <c r="B818" s="2"/>
      <c r="C818" s="2"/>
      <c r="D818" s="2"/>
    </row>
    <row r="819" spans="1:4" x14ac:dyDescent="0.2">
      <c r="A819" s="2"/>
      <c r="B819" s="2"/>
      <c r="C819" s="2"/>
      <c r="D819" s="2"/>
    </row>
    <row r="820" spans="1:4" x14ac:dyDescent="0.2">
      <c r="A820" s="2"/>
      <c r="B820" s="2"/>
      <c r="C820" s="2"/>
      <c r="D820" s="2"/>
    </row>
    <row r="821" spans="1:4" x14ac:dyDescent="0.2">
      <c r="A821" s="2"/>
      <c r="B821" s="2"/>
      <c r="C821" s="2"/>
      <c r="D821" s="2"/>
    </row>
    <row r="822" spans="1:4" x14ac:dyDescent="0.2">
      <c r="A822" s="2"/>
      <c r="B822" s="2"/>
      <c r="C822" s="2"/>
      <c r="D822" s="2"/>
    </row>
    <row r="823" spans="1:4" x14ac:dyDescent="0.2">
      <c r="A823" s="2"/>
      <c r="B823" s="2"/>
      <c r="C823" s="2"/>
      <c r="D823" s="2"/>
    </row>
    <row r="824" spans="1:4" x14ac:dyDescent="0.2">
      <c r="A824" s="2"/>
      <c r="B824" s="2"/>
      <c r="C824" s="2"/>
      <c r="D824" s="2"/>
    </row>
    <row r="825" spans="1:4" x14ac:dyDescent="0.2">
      <c r="A825" s="2"/>
      <c r="B825" s="2"/>
      <c r="C825" s="2"/>
      <c r="D825" s="2"/>
    </row>
    <row r="826" spans="1:4" x14ac:dyDescent="0.2">
      <c r="A826" s="2"/>
      <c r="B826" s="2"/>
      <c r="C826" s="2"/>
      <c r="D826" s="2"/>
    </row>
    <row r="827" spans="1:4" x14ac:dyDescent="0.2">
      <c r="A827" s="2"/>
      <c r="B827" s="2"/>
      <c r="C827" s="2"/>
      <c r="D827" s="2"/>
    </row>
    <row r="828" spans="1:4" x14ac:dyDescent="0.2">
      <c r="A828" s="2"/>
      <c r="B828" s="2"/>
      <c r="C828" s="2"/>
      <c r="D828" s="2"/>
    </row>
    <row r="829" spans="1:4" x14ac:dyDescent="0.2">
      <c r="A829" s="2"/>
      <c r="B829" s="2"/>
      <c r="C829" s="2"/>
      <c r="D829" s="2"/>
    </row>
    <row r="830" spans="1:4" x14ac:dyDescent="0.2">
      <c r="A830" s="2"/>
      <c r="B830" s="2"/>
      <c r="C830" s="2"/>
      <c r="D830" s="2"/>
    </row>
    <row r="831" spans="1:4" x14ac:dyDescent="0.2">
      <c r="A831" s="2"/>
      <c r="B831" s="2"/>
      <c r="C831" s="2"/>
      <c r="D831" s="2"/>
    </row>
    <row r="832" spans="1:4" x14ac:dyDescent="0.2">
      <c r="A832" s="2"/>
      <c r="B832" s="2"/>
      <c r="C832" s="2"/>
      <c r="D832" s="2"/>
    </row>
    <row r="833" spans="1:4" x14ac:dyDescent="0.2">
      <c r="A833" s="2"/>
      <c r="B833" s="2"/>
      <c r="C833" s="2"/>
      <c r="D833" s="2"/>
    </row>
    <row r="834" spans="1:4" x14ac:dyDescent="0.2">
      <c r="A834" s="2"/>
      <c r="B834" s="2"/>
      <c r="C834" s="2"/>
      <c r="D834" s="2"/>
    </row>
    <row r="835" spans="1:4" x14ac:dyDescent="0.2">
      <c r="A835" s="2"/>
      <c r="B835" s="2"/>
      <c r="C835" s="2"/>
      <c r="D835" s="2"/>
    </row>
    <row r="836" spans="1:4" x14ac:dyDescent="0.2">
      <c r="A836" s="2"/>
      <c r="B836" s="2"/>
      <c r="C836" s="2"/>
      <c r="D836" s="2"/>
    </row>
    <row r="837" spans="1:4" x14ac:dyDescent="0.2">
      <c r="A837" s="2"/>
      <c r="B837" s="2"/>
      <c r="C837" s="2"/>
      <c r="D837" s="2"/>
    </row>
    <row r="838" spans="1:4" x14ac:dyDescent="0.2">
      <c r="A838" s="2"/>
      <c r="B838" s="2"/>
      <c r="C838" s="2"/>
      <c r="D838" s="2"/>
    </row>
    <row r="839" spans="1:4" x14ac:dyDescent="0.2">
      <c r="A839" s="2"/>
      <c r="B839" s="2"/>
      <c r="C839" s="2"/>
      <c r="D839" s="2"/>
    </row>
    <row r="840" spans="1:4" x14ac:dyDescent="0.2">
      <c r="A840" s="2"/>
      <c r="B840" s="2"/>
      <c r="C840" s="2"/>
      <c r="D840" s="2"/>
    </row>
    <row r="841" spans="1:4" x14ac:dyDescent="0.2">
      <c r="A841" s="2"/>
      <c r="B841" s="2"/>
      <c r="C841" s="2"/>
      <c r="D841" s="2"/>
    </row>
    <row r="842" spans="1:4" x14ac:dyDescent="0.2">
      <c r="A842" s="2"/>
      <c r="B842" s="2"/>
      <c r="C842" s="2"/>
      <c r="D842" s="2"/>
    </row>
    <row r="843" spans="1:4" x14ac:dyDescent="0.2">
      <c r="A843" s="2"/>
      <c r="B843" s="2"/>
      <c r="C843" s="2"/>
      <c r="D843" s="2"/>
    </row>
    <row r="844" spans="1:4" x14ac:dyDescent="0.2">
      <c r="A844" s="2"/>
      <c r="B844" s="2"/>
      <c r="C844" s="2"/>
      <c r="D844" s="2"/>
    </row>
    <row r="845" spans="1:4" x14ac:dyDescent="0.2">
      <c r="A845" s="2"/>
      <c r="B845" s="2"/>
      <c r="C845" s="2"/>
      <c r="D845" s="2"/>
    </row>
    <row r="846" spans="1:4" x14ac:dyDescent="0.2">
      <c r="A846" s="2"/>
      <c r="B846" s="2"/>
      <c r="C846" s="2"/>
      <c r="D846" s="2"/>
    </row>
    <row r="847" spans="1:4" x14ac:dyDescent="0.2">
      <c r="A847" s="2"/>
      <c r="B847" s="2"/>
      <c r="C847" s="2"/>
      <c r="D847" s="2"/>
    </row>
    <row r="848" spans="1:4" x14ac:dyDescent="0.2">
      <c r="A848" s="2"/>
      <c r="B848" s="2"/>
      <c r="C848" s="2"/>
      <c r="D848" s="2"/>
    </row>
    <row r="849" spans="1:4" x14ac:dyDescent="0.2">
      <c r="A849" s="2"/>
      <c r="B849" s="2"/>
      <c r="C849" s="2"/>
      <c r="D849" s="2"/>
    </row>
    <row r="850" spans="1:4" x14ac:dyDescent="0.2">
      <c r="A850" s="2"/>
      <c r="B850" s="2"/>
      <c r="C850" s="2"/>
      <c r="D850" s="2"/>
    </row>
    <row r="851" spans="1:4" x14ac:dyDescent="0.2">
      <c r="A851" s="2"/>
      <c r="B851" s="2"/>
      <c r="C851" s="2"/>
      <c r="D851" s="2"/>
    </row>
    <row r="852" spans="1:4" x14ac:dyDescent="0.2">
      <c r="A852" s="2"/>
      <c r="B852" s="2"/>
      <c r="C852" s="2"/>
      <c r="D852" s="2"/>
    </row>
    <row r="853" spans="1:4" x14ac:dyDescent="0.2">
      <c r="A853" s="2"/>
      <c r="B853" s="2"/>
      <c r="C853" s="2"/>
      <c r="D853" s="2"/>
    </row>
    <row r="854" spans="1:4" x14ac:dyDescent="0.2">
      <c r="A854" s="2"/>
      <c r="B854" s="2"/>
      <c r="C854" s="2"/>
      <c r="D854" s="2"/>
    </row>
    <row r="855" spans="1:4" x14ac:dyDescent="0.2">
      <c r="A855" s="2"/>
      <c r="B855" s="2"/>
      <c r="C855" s="2"/>
      <c r="D855" s="2"/>
    </row>
    <row r="856" spans="1:4" x14ac:dyDescent="0.2">
      <c r="A856" s="2"/>
      <c r="B856" s="2"/>
      <c r="C856" s="2"/>
      <c r="D856" s="2"/>
    </row>
    <row r="857" spans="1:4" x14ac:dyDescent="0.2">
      <c r="A857" s="2"/>
      <c r="B857" s="2"/>
      <c r="C857" s="2"/>
      <c r="D857" s="2"/>
    </row>
    <row r="858" spans="1:4" x14ac:dyDescent="0.2">
      <c r="A858" s="2"/>
      <c r="B858" s="2"/>
      <c r="C858" s="2"/>
      <c r="D858" s="2"/>
    </row>
    <row r="859" spans="1:4" x14ac:dyDescent="0.2">
      <c r="A859" s="2"/>
      <c r="B859" s="2"/>
      <c r="C859" s="2"/>
      <c r="D859" s="2"/>
    </row>
    <row r="860" spans="1:4" x14ac:dyDescent="0.2">
      <c r="A860" s="2"/>
      <c r="B860" s="2"/>
      <c r="C860" s="2"/>
      <c r="D860" s="2"/>
    </row>
    <row r="861" spans="1:4" x14ac:dyDescent="0.2">
      <c r="A861" s="2"/>
      <c r="B861" s="2"/>
      <c r="C861" s="2"/>
      <c r="D861" s="2"/>
    </row>
    <row r="862" spans="1:4" x14ac:dyDescent="0.2">
      <c r="A862" s="2"/>
      <c r="B862" s="2"/>
      <c r="C862" s="2"/>
      <c r="D862" s="2"/>
    </row>
    <row r="863" spans="1:4" x14ac:dyDescent="0.2">
      <c r="A863" s="2"/>
      <c r="B863" s="2"/>
      <c r="C863" s="2"/>
      <c r="D863" s="2"/>
    </row>
    <row r="864" spans="1:4" x14ac:dyDescent="0.2">
      <c r="A864" s="2"/>
      <c r="B864" s="2"/>
      <c r="C864" s="2"/>
      <c r="D864" s="2"/>
    </row>
    <row r="865" spans="1:4" x14ac:dyDescent="0.2">
      <c r="A865" s="2"/>
      <c r="B865" s="2"/>
      <c r="C865" s="2"/>
      <c r="D865" s="2"/>
    </row>
    <row r="866" spans="1:4" x14ac:dyDescent="0.2">
      <c r="A866" s="2"/>
      <c r="B866" s="2"/>
      <c r="C866" s="2"/>
      <c r="D866" s="2"/>
    </row>
    <row r="867" spans="1:4" x14ac:dyDescent="0.2">
      <c r="A867" s="2"/>
      <c r="B867" s="2"/>
      <c r="C867" s="2"/>
      <c r="D867" s="2"/>
    </row>
    <row r="868" spans="1:4" x14ac:dyDescent="0.2">
      <c r="A868" s="2"/>
      <c r="B868" s="2"/>
      <c r="C868" s="2"/>
      <c r="D868" s="2"/>
    </row>
    <row r="869" spans="1:4" x14ac:dyDescent="0.2">
      <c r="A869" s="2"/>
      <c r="B869" s="2"/>
      <c r="C869" s="2"/>
      <c r="D869" s="2"/>
    </row>
    <row r="870" spans="1:4" x14ac:dyDescent="0.2">
      <c r="A870" s="2"/>
      <c r="B870" s="2"/>
      <c r="C870" s="2"/>
      <c r="D870" s="2"/>
    </row>
    <row r="871" spans="1:4" x14ac:dyDescent="0.2">
      <c r="A871" s="2"/>
      <c r="B871" s="2"/>
      <c r="C871" s="2"/>
      <c r="D871" s="2"/>
    </row>
    <row r="872" spans="1:4" x14ac:dyDescent="0.2">
      <c r="A872" s="2"/>
      <c r="B872" s="2"/>
      <c r="C872" s="2"/>
      <c r="D872" s="2"/>
    </row>
    <row r="873" spans="1:4" x14ac:dyDescent="0.2">
      <c r="A873" s="2"/>
      <c r="B873" s="2"/>
      <c r="C873" s="2"/>
      <c r="D873" s="2"/>
    </row>
    <row r="874" spans="1:4" x14ac:dyDescent="0.2">
      <c r="A874" s="2"/>
      <c r="B874" s="2"/>
      <c r="C874" s="2"/>
      <c r="D874" s="2"/>
    </row>
    <row r="875" spans="1:4" x14ac:dyDescent="0.2">
      <c r="A875" s="2"/>
      <c r="B875" s="2"/>
      <c r="C875" s="2"/>
      <c r="D875" s="2"/>
    </row>
    <row r="876" spans="1:4" x14ac:dyDescent="0.2">
      <c r="A876" s="2"/>
      <c r="B876" s="2"/>
      <c r="C876" s="2"/>
      <c r="D876" s="2"/>
    </row>
    <row r="877" spans="1:4" x14ac:dyDescent="0.2">
      <c r="A877" s="2"/>
      <c r="B877" s="2"/>
      <c r="C877" s="2"/>
      <c r="D877" s="2"/>
    </row>
    <row r="878" spans="1:4" x14ac:dyDescent="0.2">
      <c r="A878" s="2"/>
      <c r="B878" s="2"/>
      <c r="C878" s="2"/>
      <c r="D878" s="2"/>
    </row>
    <row r="879" spans="1:4" x14ac:dyDescent="0.2">
      <c r="A879" s="2"/>
      <c r="B879" s="2"/>
      <c r="C879" s="2"/>
      <c r="D879" s="2"/>
    </row>
    <row r="880" spans="1:4" x14ac:dyDescent="0.2">
      <c r="A880" s="2"/>
      <c r="B880" s="2"/>
      <c r="C880" s="2"/>
      <c r="D880" s="2"/>
    </row>
    <row r="881" spans="1:4" x14ac:dyDescent="0.2">
      <c r="A881" s="2"/>
      <c r="B881" s="2"/>
      <c r="C881" s="2"/>
      <c r="D881" s="2"/>
    </row>
    <row r="882" spans="1:4" x14ac:dyDescent="0.2">
      <c r="A882" s="2"/>
      <c r="B882" s="2"/>
      <c r="C882" s="2"/>
      <c r="D882" s="2"/>
    </row>
    <row r="883" spans="1:4" x14ac:dyDescent="0.2">
      <c r="A883" s="2"/>
      <c r="B883" s="2"/>
      <c r="C883" s="2"/>
      <c r="D883" s="2"/>
    </row>
    <row r="884" spans="1:4" x14ac:dyDescent="0.2">
      <c r="A884" s="2"/>
      <c r="B884" s="2"/>
      <c r="C884" s="2"/>
      <c r="D884" s="2"/>
    </row>
    <row r="885" spans="1:4" x14ac:dyDescent="0.2">
      <c r="A885" s="2"/>
      <c r="B885" s="2"/>
      <c r="C885" s="2"/>
      <c r="D885" s="2"/>
    </row>
    <row r="886" spans="1:4" x14ac:dyDescent="0.2">
      <c r="A886" s="2"/>
      <c r="B886" s="2"/>
      <c r="C886" s="2"/>
      <c r="D886" s="2"/>
    </row>
    <row r="887" spans="1:4" x14ac:dyDescent="0.2">
      <c r="A887" s="2"/>
      <c r="B887" s="2"/>
      <c r="C887" s="2"/>
      <c r="D887" s="2"/>
    </row>
    <row r="888" spans="1:4" x14ac:dyDescent="0.2">
      <c r="A888" s="2"/>
      <c r="B888" s="2"/>
      <c r="C888" s="2"/>
      <c r="D888" s="2"/>
    </row>
    <row r="889" spans="1:4" x14ac:dyDescent="0.2">
      <c r="A889" s="2"/>
      <c r="B889" s="2"/>
      <c r="C889" s="2"/>
      <c r="D889" s="2"/>
    </row>
    <row r="890" spans="1:4" x14ac:dyDescent="0.2">
      <c r="A890" s="2"/>
      <c r="B890" s="2"/>
      <c r="C890" s="2"/>
      <c r="D890" s="2"/>
    </row>
    <row r="891" spans="1:4" x14ac:dyDescent="0.2">
      <c r="A891" s="2"/>
      <c r="B891" s="2"/>
      <c r="C891" s="2"/>
      <c r="D891" s="2"/>
    </row>
    <row r="892" spans="1:4" x14ac:dyDescent="0.2">
      <c r="A892" s="2"/>
      <c r="B892" s="2"/>
      <c r="C892" s="2"/>
      <c r="D892" s="2"/>
    </row>
    <row r="893" spans="1:4" x14ac:dyDescent="0.2">
      <c r="A893" s="2"/>
      <c r="B893" s="2"/>
      <c r="C893" s="2"/>
      <c r="D893" s="2"/>
    </row>
    <row r="894" spans="1:4" x14ac:dyDescent="0.2">
      <c r="A894" s="2"/>
      <c r="B894" s="2"/>
      <c r="C894" s="2"/>
      <c r="D894" s="2"/>
    </row>
    <row r="895" spans="1:4" x14ac:dyDescent="0.2">
      <c r="A895" s="2"/>
      <c r="B895" s="2"/>
      <c r="C895" s="2"/>
      <c r="D895" s="2"/>
    </row>
    <row r="896" spans="1:4" x14ac:dyDescent="0.2">
      <c r="A896" s="2"/>
      <c r="B896" s="2"/>
      <c r="C896" s="2"/>
      <c r="D896" s="2"/>
    </row>
    <row r="897" spans="1:4" x14ac:dyDescent="0.2">
      <c r="A897" s="2"/>
      <c r="B897" s="2"/>
      <c r="C897" s="2"/>
      <c r="D897" s="2"/>
    </row>
    <row r="898" spans="1:4" x14ac:dyDescent="0.2">
      <c r="A898" s="2"/>
      <c r="B898" s="2"/>
      <c r="C898" s="2"/>
      <c r="D898" s="2"/>
    </row>
    <row r="899" spans="1:4" x14ac:dyDescent="0.2">
      <c r="A899" s="2"/>
      <c r="B899" s="2"/>
      <c r="C899" s="2"/>
      <c r="D899" s="2"/>
    </row>
    <row r="900" spans="1:4" x14ac:dyDescent="0.2">
      <c r="A900" s="2"/>
      <c r="B900" s="2"/>
      <c r="C900" s="2"/>
      <c r="D900" s="2"/>
    </row>
    <row r="901" spans="1:4" x14ac:dyDescent="0.2">
      <c r="A901" s="2"/>
      <c r="B901" s="2"/>
      <c r="C901" s="2"/>
      <c r="D901" s="2"/>
    </row>
    <row r="902" spans="1:4" x14ac:dyDescent="0.2">
      <c r="A902" s="2"/>
      <c r="B902" s="2"/>
      <c r="C902" s="2"/>
      <c r="D902" s="2"/>
    </row>
    <row r="903" spans="1:4" x14ac:dyDescent="0.2">
      <c r="A903" s="2"/>
      <c r="B903" s="2"/>
      <c r="C903" s="2"/>
      <c r="D903" s="2"/>
    </row>
    <row r="904" spans="1:4" x14ac:dyDescent="0.2">
      <c r="A904" s="2"/>
      <c r="B904" s="2"/>
      <c r="C904" s="2"/>
      <c r="D904" s="2"/>
    </row>
    <row r="905" spans="1:4" x14ac:dyDescent="0.2">
      <c r="A905" s="2"/>
      <c r="B905" s="2"/>
      <c r="C905" s="2"/>
      <c r="D905" s="2"/>
    </row>
    <row r="906" spans="1:4" x14ac:dyDescent="0.2">
      <c r="A906" s="2"/>
      <c r="B906" s="2"/>
      <c r="C906" s="2"/>
      <c r="D906" s="2"/>
    </row>
    <row r="907" spans="1:4" x14ac:dyDescent="0.2">
      <c r="A907" s="2"/>
      <c r="B907" s="2"/>
      <c r="C907" s="2"/>
      <c r="D907" s="2"/>
    </row>
    <row r="908" spans="1:4" x14ac:dyDescent="0.2">
      <c r="A908" s="2"/>
      <c r="B908" s="2"/>
      <c r="C908" s="2"/>
      <c r="D908" s="2"/>
    </row>
    <row r="909" spans="1:4" x14ac:dyDescent="0.2">
      <c r="A909" s="2"/>
      <c r="B909" s="2"/>
      <c r="C909" s="2"/>
      <c r="D909" s="2"/>
    </row>
    <row r="910" spans="1:4" x14ac:dyDescent="0.2">
      <c r="A910" s="2"/>
      <c r="B910" s="2"/>
      <c r="C910" s="2"/>
      <c r="D910" s="2"/>
    </row>
    <row r="911" spans="1:4" x14ac:dyDescent="0.2">
      <c r="A911" s="2"/>
      <c r="B911" s="2"/>
      <c r="C911" s="2"/>
      <c r="D911" s="2"/>
    </row>
    <row r="912" spans="1:4" x14ac:dyDescent="0.2">
      <c r="A912" s="2"/>
      <c r="B912" s="2"/>
      <c r="C912" s="2"/>
      <c r="D912" s="2"/>
    </row>
    <row r="913" spans="1:4" x14ac:dyDescent="0.2">
      <c r="A913" s="2"/>
      <c r="B913" s="2"/>
      <c r="C913" s="2"/>
      <c r="D913" s="2"/>
    </row>
    <row r="914" spans="1:4" x14ac:dyDescent="0.2">
      <c r="A914" s="2"/>
      <c r="B914" s="2"/>
      <c r="C914" s="2"/>
      <c r="D914" s="2"/>
    </row>
    <row r="915" spans="1:4" x14ac:dyDescent="0.2">
      <c r="A915" s="2"/>
      <c r="B915" s="2"/>
      <c r="C915" s="2"/>
      <c r="D915" s="2"/>
    </row>
    <row r="916" spans="1:4" x14ac:dyDescent="0.2">
      <c r="A916" s="2"/>
      <c r="B916" s="2"/>
      <c r="C916" s="2"/>
      <c r="D916" s="2"/>
    </row>
    <row r="917" spans="1:4" x14ac:dyDescent="0.2">
      <c r="A917" s="2"/>
      <c r="B917" s="2"/>
      <c r="C917" s="2"/>
      <c r="D917" s="2"/>
    </row>
    <row r="918" spans="1:4" x14ac:dyDescent="0.2">
      <c r="A918" s="2"/>
      <c r="B918" s="2"/>
      <c r="C918" s="2"/>
      <c r="D918" s="2"/>
    </row>
    <row r="919" spans="1:4" x14ac:dyDescent="0.2">
      <c r="A919" s="2"/>
      <c r="B919" s="2"/>
      <c r="C919" s="2"/>
      <c r="D919" s="2"/>
    </row>
    <row r="920" spans="1:4" x14ac:dyDescent="0.2">
      <c r="A920" s="2"/>
      <c r="B920" s="2"/>
      <c r="C920" s="2"/>
      <c r="D920" s="2"/>
    </row>
    <row r="921" spans="1:4" x14ac:dyDescent="0.2">
      <c r="A921" s="2"/>
      <c r="B921" s="2"/>
      <c r="C921" s="2"/>
      <c r="D921" s="2"/>
    </row>
    <row r="922" spans="1:4" x14ac:dyDescent="0.2">
      <c r="A922" s="2"/>
      <c r="B922" s="2"/>
      <c r="C922" s="2"/>
      <c r="D922" s="2"/>
    </row>
    <row r="923" spans="1:4" x14ac:dyDescent="0.2">
      <c r="A923" s="2"/>
      <c r="B923" s="2"/>
      <c r="C923" s="2"/>
      <c r="D923" s="2"/>
    </row>
    <row r="924" spans="1:4" x14ac:dyDescent="0.2">
      <c r="A924" s="2"/>
      <c r="B924" s="2"/>
      <c r="C924" s="2"/>
      <c r="D924" s="2"/>
    </row>
    <row r="925" spans="1:4" x14ac:dyDescent="0.2">
      <c r="A925" s="2"/>
      <c r="B925" s="2"/>
      <c r="C925" s="2"/>
      <c r="D925" s="2"/>
    </row>
    <row r="926" spans="1:4" x14ac:dyDescent="0.2">
      <c r="A926" s="2"/>
      <c r="B926" s="2"/>
      <c r="C926" s="2"/>
      <c r="D926" s="2"/>
    </row>
    <row r="927" spans="1:4" x14ac:dyDescent="0.2">
      <c r="A927" s="2"/>
      <c r="B927" s="2"/>
      <c r="C927" s="2"/>
      <c r="D927" s="2"/>
    </row>
    <row r="928" spans="1:4" x14ac:dyDescent="0.2">
      <c r="A928" s="2"/>
      <c r="B928" s="2"/>
      <c r="C928" s="2"/>
      <c r="D928" s="2"/>
    </row>
    <row r="929" spans="1:4" x14ac:dyDescent="0.2">
      <c r="A929" s="2"/>
      <c r="B929" s="2"/>
      <c r="C929" s="2"/>
      <c r="D929" s="2"/>
    </row>
    <row r="930" spans="1:4" x14ac:dyDescent="0.2">
      <c r="A930" s="2"/>
      <c r="B930" s="2"/>
      <c r="C930" s="2"/>
      <c r="D930" s="2"/>
    </row>
    <row r="931" spans="1:4" x14ac:dyDescent="0.2">
      <c r="A931" s="2"/>
      <c r="B931" s="2"/>
      <c r="C931" s="2"/>
      <c r="D931" s="2"/>
    </row>
    <row r="932" spans="1:4" x14ac:dyDescent="0.2">
      <c r="A932" s="2"/>
      <c r="B932" s="2"/>
      <c r="C932" s="2"/>
      <c r="D932" s="2"/>
    </row>
    <row r="933" spans="1:4" x14ac:dyDescent="0.2">
      <c r="A933" s="2"/>
      <c r="B933" s="2"/>
      <c r="C933" s="2"/>
      <c r="D933" s="2"/>
    </row>
    <row r="934" spans="1:4" x14ac:dyDescent="0.2">
      <c r="A934" s="2"/>
      <c r="B934" s="2"/>
      <c r="C934" s="2"/>
      <c r="D934" s="2"/>
    </row>
    <row r="935" spans="1:4" x14ac:dyDescent="0.2">
      <c r="A935" s="2"/>
      <c r="B935" s="2"/>
      <c r="C935" s="2"/>
      <c r="D935" s="2"/>
    </row>
    <row r="936" spans="1:4" x14ac:dyDescent="0.2">
      <c r="A936" s="2"/>
      <c r="B936" s="2"/>
      <c r="C936" s="2"/>
      <c r="D936" s="2"/>
    </row>
    <row r="937" spans="1:4" x14ac:dyDescent="0.2">
      <c r="A937" s="2"/>
      <c r="B937" s="2"/>
      <c r="C937" s="2"/>
      <c r="D937" s="2"/>
    </row>
    <row r="938" spans="1:4" x14ac:dyDescent="0.2">
      <c r="A938" s="2"/>
      <c r="B938" s="2"/>
      <c r="C938" s="2"/>
      <c r="D938" s="2"/>
    </row>
    <row r="939" spans="1:4" x14ac:dyDescent="0.2">
      <c r="A939" s="2"/>
      <c r="B939" s="2"/>
      <c r="C939" s="2"/>
      <c r="D939" s="2"/>
    </row>
    <row r="940" spans="1:4" x14ac:dyDescent="0.2">
      <c r="A940" s="2"/>
      <c r="B940" s="2"/>
      <c r="C940" s="2"/>
      <c r="D940" s="2"/>
    </row>
    <row r="941" spans="1:4" x14ac:dyDescent="0.2">
      <c r="A941" s="2"/>
      <c r="B941" s="2"/>
      <c r="C941" s="2"/>
      <c r="D941" s="2"/>
    </row>
    <row r="942" spans="1:4" x14ac:dyDescent="0.2">
      <c r="A942" s="2"/>
      <c r="B942" s="2"/>
      <c r="C942" s="2"/>
      <c r="D942" s="2"/>
    </row>
    <row r="943" spans="1:4" x14ac:dyDescent="0.2">
      <c r="A943" s="2"/>
      <c r="B943" s="2"/>
      <c r="C943" s="2"/>
      <c r="D943" s="2"/>
    </row>
    <row r="944" spans="1:4" x14ac:dyDescent="0.2">
      <c r="A944" s="2"/>
      <c r="B944" s="2"/>
      <c r="C944" s="2"/>
      <c r="D944" s="2"/>
    </row>
    <row r="945" spans="1:4" x14ac:dyDescent="0.2">
      <c r="A945" s="2"/>
      <c r="B945" s="2"/>
      <c r="C945" s="2"/>
      <c r="D945" s="2"/>
    </row>
    <row r="946" spans="1:4" x14ac:dyDescent="0.2">
      <c r="A946" s="2"/>
      <c r="B946" s="2"/>
      <c r="C946" s="2"/>
      <c r="D946" s="2"/>
    </row>
    <row r="947" spans="1:4" x14ac:dyDescent="0.2">
      <c r="A947" s="2"/>
      <c r="B947" s="2"/>
      <c r="C947" s="2"/>
      <c r="D947" s="2"/>
    </row>
    <row r="948" spans="1:4" x14ac:dyDescent="0.2">
      <c r="A948" s="2"/>
      <c r="B948" s="2"/>
      <c r="C948" s="2"/>
      <c r="D948" s="2"/>
    </row>
    <row r="949" spans="1:4" x14ac:dyDescent="0.2">
      <c r="A949" s="2"/>
      <c r="B949" s="2"/>
      <c r="C949" s="2"/>
      <c r="D949" s="2"/>
    </row>
    <row r="950" spans="1:4" x14ac:dyDescent="0.2">
      <c r="A950" s="2"/>
      <c r="B950" s="2"/>
      <c r="C950" s="2"/>
      <c r="D950" s="2"/>
    </row>
    <row r="951" spans="1:4" x14ac:dyDescent="0.2">
      <c r="A951" s="2"/>
      <c r="B951" s="2"/>
      <c r="C951" s="2"/>
      <c r="D951" s="2"/>
    </row>
    <row r="952" spans="1:4" x14ac:dyDescent="0.2">
      <c r="A952" s="2"/>
      <c r="B952" s="2"/>
      <c r="C952" s="2"/>
      <c r="D952" s="2"/>
    </row>
    <row r="953" spans="1:4" x14ac:dyDescent="0.2">
      <c r="A953" s="2"/>
      <c r="B953" s="2"/>
      <c r="C953" s="2"/>
      <c r="D953" s="2"/>
    </row>
    <row r="954" spans="1:4" x14ac:dyDescent="0.2">
      <c r="A954" s="2"/>
      <c r="B954" s="2"/>
      <c r="C954" s="2"/>
      <c r="D954" s="2"/>
    </row>
    <row r="955" spans="1:4" x14ac:dyDescent="0.2">
      <c r="A955" s="2"/>
      <c r="B955" s="2"/>
      <c r="C955" s="2"/>
      <c r="D955" s="2"/>
    </row>
    <row r="956" spans="1:4" x14ac:dyDescent="0.2">
      <c r="A956" s="2"/>
      <c r="B956" s="2"/>
      <c r="C956" s="2"/>
      <c r="D956" s="2"/>
    </row>
    <row r="957" spans="1:4" x14ac:dyDescent="0.2">
      <c r="A957" s="2"/>
      <c r="B957" s="2"/>
      <c r="C957" s="2"/>
      <c r="D957" s="2"/>
    </row>
    <row r="958" spans="1:4" x14ac:dyDescent="0.2">
      <c r="A958" s="2"/>
      <c r="B958" s="2"/>
      <c r="C958" s="2"/>
      <c r="D958" s="2"/>
    </row>
    <row r="959" spans="1:4" x14ac:dyDescent="0.2">
      <c r="A959" s="2"/>
      <c r="B959" s="2"/>
      <c r="C959" s="2"/>
      <c r="D959" s="2"/>
    </row>
    <row r="960" spans="1:4" x14ac:dyDescent="0.2">
      <c r="A960" s="2"/>
      <c r="B960" s="2"/>
      <c r="C960" s="2"/>
      <c r="D960" s="2"/>
    </row>
    <row r="961" spans="1:4" x14ac:dyDescent="0.2">
      <c r="A961" s="2"/>
      <c r="B961" s="2"/>
      <c r="C961" s="2"/>
      <c r="D961" s="2"/>
    </row>
    <row r="962" spans="1:4" x14ac:dyDescent="0.2">
      <c r="A962" s="2"/>
      <c r="B962" s="2"/>
      <c r="C962" s="2"/>
      <c r="D962" s="2"/>
    </row>
    <row r="963" spans="1:4" x14ac:dyDescent="0.2">
      <c r="A963" s="2"/>
      <c r="B963" s="2"/>
      <c r="C963" s="2"/>
      <c r="D963" s="2"/>
    </row>
    <row r="964" spans="1:4" x14ac:dyDescent="0.2">
      <c r="A964" s="2"/>
      <c r="B964" s="2"/>
      <c r="C964" s="2"/>
      <c r="D964" s="2"/>
    </row>
    <row r="965" spans="1:4" x14ac:dyDescent="0.2">
      <c r="A965" s="2"/>
      <c r="B965" s="2"/>
      <c r="C965" s="2"/>
      <c r="D965" s="2"/>
    </row>
    <row r="966" spans="1:4" x14ac:dyDescent="0.2">
      <c r="A966" s="2"/>
      <c r="B966" s="2"/>
      <c r="C966" s="2"/>
      <c r="D966" s="2"/>
    </row>
    <row r="967" spans="1:4" x14ac:dyDescent="0.2">
      <c r="A967" s="2"/>
      <c r="B967" s="2"/>
      <c r="C967" s="2"/>
      <c r="D967" s="2"/>
    </row>
    <row r="968" spans="1:4" x14ac:dyDescent="0.2">
      <c r="A968" s="2"/>
      <c r="B968" s="2"/>
      <c r="C968" s="2"/>
      <c r="D968" s="2"/>
    </row>
    <row r="969" spans="1:4" x14ac:dyDescent="0.2">
      <c r="A969" s="2"/>
      <c r="B969" s="2"/>
      <c r="C969" s="2"/>
      <c r="D969" s="2"/>
    </row>
    <row r="970" spans="1:4" x14ac:dyDescent="0.2">
      <c r="A970" s="2"/>
      <c r="B970" s="2"/>
      <c r="C970" s="2"/>
      <c r="D970" s="2"/>
    </row>
    <row r="971" spans="1:4" x14ac:dyDescent="0.2">
      <c r="A971" s="2"/>
      <c r="B971" s="2"/>
      <c r="C971" s="2"/>
      <c r="D971" s="2"/>
    </row>
    <row r="972" spans="1:4" x14ac:dyDescent="0.2">
      <c r="A972" s="2"/>
      <c r="B972" s="2"/>
      <c r="C972" s="2"/>
      <c r="D972" s="2"/>
    </row>
    <row r="973" spans="1:4" x14ac:dyDescent="0.2">
      <c r="A973" s="2"/>
      <c r="B973" s="2"/>
      <c r="C973" s="2"/>
      <c r="D973" s="2"/>
    </row>
    <row r="974" spans="1:4" x14ac:dyDescent="0.2">
      <c r="A974" s="2"/>
      <c r="B974" s="2"/>
      <c r="C974" s="2"/>
      <c r="D974" s="2"/>
    </row>
    <row r="975" spans="1:4" x14ac:dyDescent="0.2">
      <c r="A975" s="2"/>
      <c r="B975" s="2"/>
      <c r="C975" s="2"/>
      <c r="D975" s="2"/>
    </row>
    <row r="976" spans="1:4" x14ac:dyDescent="0.2">
      <c r="A976" s="2"/>
      <c r="B976" s="2"/>
      <c r="C976" s="2"/>
      <c r="D976" s="2"/>
    </row>
    <row r="977" spans="1:4" x14ac:dyDescent="0.2">
      <c r="A977" s="2"/>
      <c r="B977" s="2"/>
      <c r="C977" s="2"/>
      <c r="D977" s="2"/>
    </row>
    <row r="978" spans="1:4" x14ac:dyDescent="0.2">
      <c r="A978" s="2"/>
      <c r="B978" s="2"/>
      <c r="C978" s="2"/>
      <c r="D978" s="2"/>
    </row>
    <row r="979" spans="1:4" x14ac:dyDescent="0.2">
      <c r="A979" s="2"/>
      <c r="B979" s="2"/>
      <c r="C979" s="2"/>
      <c r="D979" s="2"/>
    </row>
    <row r="980" spans="1:4" x14ac:dyDescent="0.2">
      <c r="A980" s="2"/>
      <c r="B980" s="2"/>
      <c r="C980" s="2"/>
      <c r="D980" s="2"/>
    </row>
    <row r="981" spans="1:4" x14ac:dyDescent="0.2">
      <c r="A981" s="2"/>
      <c r="B981" s="2"/>
      <c r="C981" s="2"/>
      <c r="D981" s="2"/>
    </row>
    <row r="982" spans="1:4" x14ac:dyDescent="0.2">
      <c r="A982" s="2"/>
      <c r="B982" s="2"/>
      <c r="C982" s="2"/>
      <c r="D982" s="2"/>
    </row>
    <row r="983" spans="1:4" x14ac:dyDescent="0.2">
      <c r="A983" s="2"/>
      <c r="B983" s="2"/>
      <c r="C983" s="2"/>
      <c r="D983" s="2"/>
    </row>
    <row r="984" spans="1:4" x14ac:dyDescent="0.2">
      <c r="A984" s="2"/>
      <c r="B984" s="2"/>
      <c r="C984" s="2"/>
      <c r="D984" s="2"/>
    </row>
    <row r="985" spans="1:4" x14ac:dyDescent="0.2">
      <c r="A985" s="2"/>
      <c r="B985" s="2"/>
      <c r="C985" s="2"/>
      <c r="D985" s="2"/>
    </row>
    <row r="986" spans="1:4" x14ac:dyDescent="0.2">
      <c r="A986" s="2"/>
      <c r="B986" s="2"/>
      <c r="C986" s="2"/>
      <c r="D986" s="2"/>
    </row>
    <row r="987" spans="1:4" x14ac:dyDescent="0.2">
      <c r="A987" s="2"/>
      <c r="B987" s="2"/>
      <c r="C987" s="2"/>
      <c r="D987" s="2"/>
    </row>
    <row r="988" spans="1:4" x14ac:dyDescent="0.2">
      <c r="A988" s="2"/>
      <c r="B988" s="2"/>
      <c r="C988" s="2"/>
      <c r="D988" s="2"/>
    </row>
    <row r="989" spans="1:4" x14ac:dyDescent="0.2">
      <c r="A989" s="2"/>
      <c r="B989" s="2"/>
      <c r="C989" s="2"/>
      <c r="D989" s="2"/>
    </row>
    <row r="990" spans="1:4" x14ac:dyDescent="0.2">
      <c r="A990" s="2"/>
      <c r="B990" s="2"/>
      <c r="C990" s="2"/>
      <c r="D990" s="2"/>
    </row>
    <row r="991" spans="1:4" x14ac:dyDescent="0.2">
      <c r="A991" s="2"/>
      <c r="B991" s="2"/>
      <c r="C991" s="2"/>
      <c r="D991" s="2"/>
    </row>
    <row r="992" spans="1:4" x14ac:dyDescent="0.2">
      <c r="A992" s="2"/>
      <c r="B992" s="2"/>
      <c r="C992" s="2"/>
      <c r="D992" s="2"/>
    </row>
    <row r="993" spans="1:4" x14ac:dyDescent="0.2">
      <c r="A993" s="2"/>
      <c r="B993" s="2"/>
      <c r="C993" s="2"/>
      <c r="D993" s="2"/>
    </row>
    <row r="994" spans="1:4" x14ac:dyDescent="0.2">
      <c r="A994" s="2"/>
      <c r="B994" s="2"/>
      <c r="C994" s="2"/>
      <c r="D994" s="2"/>
    </row>
    <row r="995" spans="1:4" x14ac:dyDescent="0.2">
      <c r="A995" s="2"/>
      <c r="B995" s="2"/>
      <c r="C995" s="2"/>
      <c r="D995" s="2"/>
    </row>
    <row r="996" spans="1:4" x14ac:dyDescent="0.2">
      <c r="A996" s="2"/>
      <c r="B996" s="2"/>
      <c r="C996" s="2"/>
      <c r="D996" s="2"/>
    </row>
    <row r="997" spans="1:4" x14ac:dyDescent="0.2">
      <c r="A997" s="2"/>
      <c r="B997" s="2"/>
      <c r="C997" s="2"/>
      <c r="D997" s="2"/>
    </row>
    <row r="998" spans="1:4" x14ac:dyDescent="0.2">
      <c r="A998" s="2"/>
      <c r="B998" s="2"/>
      <c r="C998" s="2"/>
      <c r="D998" s="2"/>
    </row>
    <row r="999" spans="1:4" x14ac:dyDescent="0.2">
      <c r="A999" s="2"/>
      <c r="B999" s="2"/>
      <c r="C999" s="2"/>
      <c r="D999" s="2"/>
    </row>
    <row r="1000" spans="1:4" x14ac:dyDescent="0.2">
      <c r="A1000" s="2"/>
      <c r="B1000" s="2"/>
      <c r="C1000" s="2"/>
      <c r="D1000" s="2"/>
    </row>
    <row r="1001" spans="1:4" x14ac:dyDescent="0.2">
      <c r="A1001" s="2"/>
      <c r="B1001" s="2"/>
      <c r="C1001" s="2"/>
      <c r="D1001" s="2"/>
    </row>
  </sheetData>
  <hyperlinks>
    <hyperlink ref="A6" r:id="rId1" xr:uid="{00000000-0004-0000-0F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C2210"/>
  <sheetViews>
    <sheetView workbookViewId="0"/>
  </sheetViews>
  <sheetFormatPr baseColWidth="10" defaultColWidth="12.6640625" defaultRowHeight="15.75" customHeight="1" x14ac:dyDescent="0.15"/>
  <cols>
    <col min="1" max="1" width="20.5" customWidth="1"/>
  </cols>
  <sheetData>
    <row r="1" spans="1:3" x14ac:dyDescent="0.2">
      <c r="A1" s="5" t="s">
        <v>6986</v>
      </c>
      <c r="B1" s="8"/>
      <c r="C1" s="8"/>
    </row>
    <row r="2" spans="1:3" x14ac:dyDescent="0.2">
      <c r="A2" s="13" t="s">
        <v>2617</v>
      </c>
      <c r="B2" s="13" t="s">
        <v>2618</v>
      </c>
      <c r="C2" s="13" t="s">
        <v>2619</v>
      </c>
    </row>
    <row r="3" spans="1:3" x14ac:dyDescent="0.2">
      <c r="A3" s="14" t="s">
        <v>3690</v>
      </c>
      <c r="B3" s="14" t="s">
        <v>492</v>
      </c>
      <c r="C3" s="14" t="s">
        <v>3691</v>
      </c>
    </row>
    <row r="4" spans="1:3" x14ac:dyDescent="0.2">
      <c r="A4" s="14" t="s">
        <v>3692</v>
      </c>
      <c r="B4" s="14" t="s">
        <v>492</v>
      </c>
      <c r="C4" s="14" t="s">
        <v>3691</v>
      </c>
    </row>
    <row r="5" spans="1:3" x14ac:dyDescent="0.2">
      <c r="A5" s="14" t="s">
        <v>3693</v>
      </c>
      <c r="B5" s="14" t="s">
        <v>2621</v>
      </c>
      <c r="C5" s="14" t="s">
        <v>3691</v>
      </c>
    </row>
    <row r="6" spans="1:3" x14ac:dyDescent="0.2">
      <c r="A6" s="14" t="s">
        <v>3694</v>
      </c>
      <c r="B6" s="14" t="s">
        <v>492</v>
      </c>
      <c r="C6" s="14" t="s">
        <v>3691</v>
      </c>
    </row>
    <row r="7" spans="1:3" x14ac:dyDescent="0.2">
      <c r="A7" s="14" t="s">
        <v>3695</v>
      </c>
      <c r="B7" s="14" t="s">
        <v>492</v>
      </c>
      <c r="C7" s="14" t="s">
        <v>3691</v>
      </c>
    </row>
    <row r="8" spans="1:3" x14ac:dyDescent="0.2">
      <c r="A8" s="14" t="s">
        <v>3696</v>
      </c>
      <c r="B8" s="14" t="s">
        <v>2621</v>
      </c>
      <c r="C8" s="14" t="s">
        <v>3691</v>
      </c>
    </row>
    <row r="9" spans="1:3" x14ac:dyDescent="0.2">
      <c r="A9" s="14" t="s">
        <v>3697</v>
      </c>
      <c r="B9" s="14" t="s">
        <v>2621</v>
      </c>
      <c r="C9" s="14" t="s">
        <v>3691</v>
      </c>
    </row>
    <row r="10" spans="1:3" x14ac:dyDescent="0.2">
      <c r="A10" s="14" t="s">
        <v>3698</v>
      </c>
      <c r="B10" s="14" t="s">
        <v>2621</v>
      </c>
      <c r="C10" s="14" t="s">
        <v>3691</v>
      </c>
    </row>
    <row r="11" spans="1:3" x14ac:dyDescent="0.2">
      <c r="A11" s="14" t="s">
        <v>3699</v>
      </c>
      <c r="B11" s="14" t="s">
        <v>2621</v>
      </c>
      <c r="C11" s="14" t="s">
        <v>3691</v>
      </c>
    </row>
    <row r="12" spans="1:3" x14ac:dyDescent="0.2">
      <c r="A12" s="14" t="s">
        <v>3700</v>
      </c>
      <c r="B12" s="14" t="s">
        <v>492</v>
      </c>
      <c r="C12" s="14" t="s">
        <v>3691</v>
      </c>
    </row>
    <row r="13" spans="1:3" x14ac:dyDescent="0.2">
      <c r="A13" s="14" t="s">
        <v>3701</v>
      </c>
      <c r="B13" s="14" t="s">
        <v>2621</v>
      </c>
      <c r="C13" s="14" t="s">
        <v>3691</v>
      </c>
    </row>
    <row r="14" spans="1:3" x14ac:dyDescent="0.2">
      <c r="A14" s="14" t="s">
        <v>3702</v>
      </c>
      <c r="B14" s="14" t="s">
        <v>492</v>
      </c>
      <c r="C14" s="14" t="s">
        <v>3691</v>
      </c>
    </row>
    <row r="15" spans="1:3" x14ac:dyDescent="0.2">
      <c r="A15" s="14" t="s">
        <v>3703</v>
      </c>
      <c r="B15" s="14" t="s">
        <v>2621</v>
      </c>
      <c r="C15" s="14" t="s">
        <v>3691</v>
      </c>
    </row>
    <row r="16" spans="1:3" x14ac:dyDescent="0.2">
      <c r="A16" s="14" t="s">
        <v>3704</v>
      </c>
      <c r="B16" s="14" t="s">
        <v>2621</v>
      </c>
      <c r="C16" s="14" t="s">
        <v>3691</v>
      </c>
    </row>
    <row r="17" spans="1:3" x14ac:dyDescent="0.2">
      <c r="A17" s="14" t="s">
        <v>3705</v>
      </c>
      <c r="B17" s="14" t="s">
        <v>2621</v>
      </c>
      <c r="C17" s="14" t="s">
        <v>3691</v>
      </c>
    </row>
    <row r="18" spans="1:3" x14ac:dyDescent="0.2">
      <c r="A18" s="14" t="s">
        <v>3706</v>
      </c>
      <c r="B18" s="14" t="s">
        <v>2621</v>
      </c>
      <c r="C18" s="14" t="s">
        <v>3691</v>
      </c>
    </row>
    <row r="19" spans="1:3" x14ac:dyDescent="0.2">
      <c r="A19" s="14" t="s">
        <v>3707</v>
      </c>
      <c r="B19" s="14" t="s">
        <v>2621</v>
      </c>
      <c r="C19" s="14" t="s">
        <v>3691</v>
      </c>
    </row>
    <row r="20" spans="1:3" x14ac:dyDescent="0.2">
      <c r="A20" s="14" t="s">
        <v>3708</v>
      </c>
      <c r="B20" s="14" t="s">
        <v>492</v>
      </c>
      <c r="C20" s="14" t="s">
        <v>3691</v>
      </c>
    </row>
    <row r="21" spans="1:3" x14ac:dyDescent="0.2">
      <c r="A21" s="14" t="s">
        <v>3709</v>
      </c>
      <c r="B21" s="14" t="s">
        <v>492</v>
      </c>
      <c r="C21" s="14" t="s">
        <v>3691</v>
      </c>
    </row>
    <row r="22" spans="1:3" x14ac:dyDescent="0.2">
      <c r="A22" s="14" t="s">
        <v>3710</v>
      </c>
      <c r="B22" s="14" t="s">
        <v>492</v>
      </c>
      <c r="C22" s="14" t="s">
        <v>3711</v>
      </c>
    </row>
    <row r="23" spans="1:3" x14ac:dyDescent="0.2">
      <c r="A23" s="14" t="s">
        <v>3712</v>
      </c>
      <c r="B23" s="14" t="s">
        <v>2621</v>
      </c>
      <c r="C23" s="14" t="s">
        <v>3713</v>
      </c>
    </row>
    <row r="24" spans="1:3" x14ac:dyDescent="0.2">
      <c r="A24" s="14" t="s">
        <v>3714</v>
      </c>
      <c r="B24" s="14" t="s">
        <v>2621</v>
      </c>
      <c r="C24" s="14" t="s">
        <v>3713</v>
      </c>
    </row>
    <row r="25" spans="1:3" x14ac:dyDescent="0.2">
      <c r="A25" s="14" t="s">
        <v>3715</v>
      </c>
      <c r="B25" s="14" t="s">
        <v>2621</v>
      </c>
      <c r="C25" s="14" t="s">
        <v>3716</v>
      </c>
    </row>
    <row r="26" spans="1:3" x14ac:dyDescent="0.2">
      <c r="A26" s="14" t="s">
        <v>3717</v>
      </c>
      <c r="B26" s="14" t="s">
        <v>492</v>
      </c>
      <c r="C26" s="14" t="s">
        <v>3718</v>
      </c>
    </row>
    <row r="27" spans="1:3" x14ac:dyDescent="0.2">
      <c r="A27" s="14" t="s">
        <v>3719</v>
      </c>
      <c r="B27" s="14" t="s">
        <v>2621</v>
      </c>
      <c r="C27" s="14" t="s">
        <v>3718</v>
      </c>
    </row>
    <row r="28" spans="1:3" x14ac:dyDescent="0.2">
      <c r="A28" s="14" t="s">
        <v>3720</v>
      </c>
      <c r="B28" s="14" t="s">
        <v>492</v>
      </c>
      <c r="C28" s="14" t="s">
        <v>3718</v>
      </c>
    </row>
    <row r="29" spans="1:3" x14ac:dyDescent="0.2">
      <c r="A29" s="14" t="s">
        <v>3721</v>
      </c>
      <c r="B29" s="14" t="s">
        <v>2621</v>
      </c>
      <c r="C29" s="14" t="s">
        <v>3718</v>
      </c>
    </row>
    <row r="30" spans="1:3" x14ac:dyDescent="0.2">
      <c r="A30" s="14" t="s">
        <v>3722</v>
      </c>
      <c r="B30" s="14" t="s">
        <v>2621</v>
      </c>
      <c r="C30" s="14" t="s">
        <v>3718</v>
      </c>
    </row>
    <row r="31" spans="1:3" x14ac:dyDescent="0.2">
      <c r="A31" s="14" t="s">
        <v>3723</v>
      </c>
      <c r="B31" s="14" t="s">
        <v>492</v>
      </c>
      <c r="C31" s="14" t="s">
        <v>3718</v>
      </c>
    </row>
    <row r="32" spans="1:3" x14ac:dyDescent="0.2">
      <c r="A32" s="14" t="s">
        <v>3724</v>
      </c>
      <c r="B32" s="14" t="s">
        <v>2621</v>
      </c>
      <c r="C32" s="14" t="s">
        <v>3718</v>
      </c>
    </row>
    <row r="33" spans="1:3" x14ac:dyDescent="0.2">
      <c r="A33" s="14" t="s">
        <v>3725</v>
      </c>
      <c r="B33" s="14" t="s">
        <v>2621</v>
      </c>
      <c r="C33" s="14" t="s">
        <v>3718</v>
      </c>
    </row>
    <row r="34" spans="1:3" x14ac:dyDescent="0.2">
      <c r="A34" s="14" t="s">
        <v>3726</v>
      </c>
      <c r="B34" s="14" t="s">
        <v>2621</v>
      </c>
      <c r="C34" s="14" t="s">
        <v>3718</v>
      </c>
    </row>
    <row r="35" spans="1:3" x14ac:dyDescent="0.2">
      <c r="A35" s="14" t="s">
        <v>3727</v>
      </c>
      <c r="B35" s="14" t="s">
        <v>2621</v>
      </c>
      <c r="C35" s="14" t="s">
        <v>3718</v>
      </c>
    </row>
    <row r="36" spans="1:3" x14ac:dyDescent="0.2">
      <c r="A36" s="14" t="s">
        <v>3728</v>
      </c>
      <c r="B36" s="14" t="s">
        <v>2621</v>
      </c>
      <c r="C36" s="14" t="s">
        <v>3718</v>
      </c>
    </row>
    <row r="37" spans="1:3" x14ac:dyDescent="0.2">
      <c r="A37" s="14" t="s">
        <v>3729</v>
      </c>
      <c r="B37" s="14" t="s">
        <v>492</v>
      </c>
      <c r="C37" s="14" t="s">
        <v>3718</v>
      </c>
    </row>
    <row r="38" spans="1:3" x14ac:dyDescent="0.2">
      <c r="A38" s="14" t="s">
        <v>3730</v>
      </c>
      <c r="B38" s="14" t="s">
        <v>2621</v>
      </c>
      <c r="C38" s="14" t="s">
        <v>3718</v>
      </c>
    </row>
    <row r="39" spans="1:3" x14ac:dyDescent="0.2">
      <c r="A39" s="14" t="s">
        <v>3731</v>
      </c>
      <c r="B39" s="14" t="s">
        <v>2621</v>
      </c>
      <c r="C39" s="14" t="s">
        <v>3718</v>
      </c>
    </row>
    <row r="40" spans="1:3" x14ac:dyDescent="0.2">
      <c r="A40" s="14" t="s">
        <v>3732</v>
      </c>
      <c r="B40" s="14" t="s">
        <v>2621</v>
      </c>
      <c r="C40" s="14" t="s">
        <v>3718</v>
      </c>
    </row>
    <row r="41" spans="1:3" x14ac:dyDescent="0.2">
      <c r="A41" s="14" t="s">
        <v>3733</v>
      </c>
      <c r="B41" s="14" t="s">
        <v>2621</v>
      </c>
      <c r="C41" s="14" t="s">
        <v>3718</v>
      </c>
    </row>
    <row r="42" spans="1:3" x14ac:dyDescent="0.2">
      <c r="A42" s="14" t="s">
        <v>3734</v>
      </c>
      <c r="B42" s="14" t="s">
        <v>2621</v>
      </c>
      <c r="C42" s="14" t="s">
        <v>3718</v>
      </c>
    </row>
    <row r="43" spans="1:3" x14ac:dyDescent="0.2">
      <c r="A43" s="14" t="s">
        <v>3735</v>
      </c>
      <c r="B43" s="14" t="s">
        <v>492</v>
      </c>
      <c r="C43" s="14" t="s">
        <v>3718</v>
      </c>
    </row>
    <row r="44" spans="1:3" x14ac:dyDescent="0.2">
      <c r="A44" s="14" t="s">
        <v>3736</v>
      </c>
      <c r="B44" s="14" t="s">
        <v>2621</v>
      </c>
      <c r="C44" s="14" t="s">
        <v>3718</v>
      </c>
    </row>
    <row r="45" spans="1:3" x14ac:dyDescent="0.2">
      <c r="A45" s="14" t="s">
        <v>3737</v>
      </c>
      <c r="B45" s="14" t="s">
        <v>492</v>
      </c>
      <c r="C45" s="14" t="s">
        <v>3718</v>
      </c>
    </row>
    <row r="46" spans="1:3" x14ac:dyDescent="0.2">
      <c r="A46" s="14" t="s">
        <v>3738</v>
      </c>
      <c r="B46" s="14" t="s">
        <v>492</v>
      </c>
      <c r="C46" s="14" t="s">
        <v>3718</v>
      </c>
    </row>
    <row r="47" spans="1:3" x14ac:dyDescent="0.2">
      <c r="A47" s="14" t="s">
        <v>3739</v>
      </c>
      <c r="B47" s="14" t="s">
        <v>492</v>
      </c>
      <c r="C47" s="14" t="s">
        <v>3718</v>
      </c>
    </row>
    <row r="48" spans="1:3" x14ac:dyDescent="0.2">
      <c r="A48" s="14" t="s">
        <v>3740</v>
      </c>
      <c r="B48" s="14" t="s">
        <v>2621</v>
      </c>
      <c r="C48" s="14" t="s">
        <v>3718</v>
      </c>
    </row>
    <row r="49" spans="1:3" x14ac:dyDescent="0.2">
      <c r="A49" s="14" t="s">
        <v>3741</v>
      </c>
      <c r="B49" s="14" t="s">
        <v>492</v>
      </c>
      <c r="C49" s="14" t="s">
        <v>3718</v>
      </c>
    </row>
    <row r="50" spans="1:3" x14ac:dyDescent="0.2">
      <c r="A50" s="14" t="s">
        <v>3742</v>
      </c>
      <c r="B50" s="14" t="s">
        <v>2621</v>
      </c>
      <c r="C50" s="14" t="s">
        <v>3743</v>
      </c>
    </row>
    <row r="51" spans="1:3" x14ac:dyDescent="0.2">
      <c r="A51" s="14" t="s">
        <v>3744</v>
      </c>
      <c r="B51" s="14" t="s">
        <v>492</v>
      </c>
      <c r="C51" s="14" t="s">
        <v>3743</v>
      </c>
    </row>
    <row r="52" spans="1:3" x14ac:dyDescent="0.2">
      <c r="A52" s="14" t="s">
        <v>3745</v>
      </c>
      <c r="B52" s="14" t="s">
        <v>2621</v>
      </c>
      <c r="C52" s="14" t="s">
        <v>3746</v>
      </c>
    </row>
    <row r="53" spans="1:3" x14ac:dyDescent="0.2">
      <c r="A53" s="14" t="s">
        <v>3747</v>
      </c>
      <c r="B53" s="14" t="s">
        <v>2621</v>
      </c>
      <c r="C53" s="14" t="s">
        <v>3746</v>
      </c>
    </row>
    <row r="54" spans="1:3" x14ac:dyDescent="0.2">
      <c r="A54" s="14" t="s">
        <v>3748</v>
      </c>
      <c r="B54" s="14" t="s">
        <v>492</v>
      </c>
      <c r="C54" s="14" t="s">
        <v>3749</v>
      </c>
    </row>
    <row r="55" spans="1:3" x14ac:dyDescent="0.2">
      <c r="A55" s="14" t="s">
        <v>3750</v>
      </c>
      <c r="B55" s="14" t="s">
        <v>2621</v>
      </c>
      <c r="C55" s="14" t="s">
        <v>3751</v>
      </c>
    </row>
    <row r="56" spans="1:3" x14ac:dyDescent="0.2">
      <c r="A56" s="14" t="s">
        <v>3752</v>
      </c>
      <c r="B56" s="14" t="s">
        <v>2621</v>
      </c>
      <c r="C56" s="14" t="s">
        <v>3753</v>
      </c>
    </row>
    <row r="57" spans="1:3" x14ac:dyDescent="0.2">
      <c r="A57" s="14" t="s">
        <v>3754</v>
      </c>
      <c r="B57" s="14" t="s">
        <v>492</v>
      </c>
      <c r="C57" s="14" t="s">
        <v>3755</v>
      </c>
    </row>
    <row r="58" spans="1:3" x14ac:dyDescent="0.2">
      <c r="A58" s="14" t="s">
        <v>3756</v>
      </c>
      <c r="B58" s="14" t="s">
        <v>2621</v>
      </c>
      <c r="C58" s="14" t="s">
        <v>3755</v>
      </c>
    </row>
    <row r="59" spans="1:3" x14ac:dyDescent="0.2">
      <c r="A59" s="14" t="s">
        <v>3757</v>
      </c>
      <c r="B59" s="14" t="s">
        <v>2621</v>
      </c>
      <c r="C59" s="14" t="s">
        <v>3755</v>
      </c>
    </row>
    <row r="60" spans="1:3" x14ac:dyDescent="0.2">
      <c r="A60" s="14" t="s">
        <v>3758</v>
      </c>
      <c r="B60" s="14" t="s">
        <v>2621</v>
      </c>
      <c r="C60" s="14" t="s">
        <v>3755</v>
      </c>
    </row>
    <row r="61" spans="1:3" x14ac:dyDescent="0.2">
      <c r="A61" s="14" t="s">
        <v>3759</v>
      </c>
      <c r="B61" s="14" t="s">
        <v>492</v>
      </c>
      <c r="C61" s="14" t="s">
        <v>3755</v>
      </c>
    </row>
    <row r="62" spans="1:3" x14ac:dyDescent="0.2">
      <c r="A62" s="14" t="s">
        <v>3760</v>
      </c>
      <c r="B62" s="14" t="s">
        <v>492</v>
      </c>
      <c r="C62" s="14" t="s">
        <v>3755</v>
      </c>
    </row>
    <row r="63" spans="1:3" x14ac:dyDescent="0.2">
      <c r="A63" s="14" t="s">
        <v>3761</v>
      </c>
      <c r="B63" s="14" t="s">
        <v>2621</v>
      </c>
      <c r="C63" s="14" t="s">
        <v>3755</v>
      </c>
    </row>
    <row r="64" spans="1:3" x14ac:dyDescent="0.2">
      <c r="A64" s="14" t="s">
        <v>3762</v>
      </c>
      <c r="B64" s="14" t="s">
        <v>2621</v>
      </c>
      <c r="C64" s="14" t="s">
        <v>3755</v>
      </c>
    </row>
    <row r="65" spans="1:3" x14ac:dyDescent="0.2">
      <c r="A65" s="14" t="s">
        <v>3763</v>
      </c>
      <c r="B65" s="14" t="s">
        <v>2621</v>
      </c>
      <c r="C65" s="14" t="s">
        <v>3755</v>
      </c>
    </row>
    <row r="66" spans="1:3" x14ac:dyDescent="0.2">
      <c r="A66" s="14" t="s">
        <v>3764</v>
      </c>
      <c r="B66" s="14" t="s">
        <v>492</v>
      </c>
      <c r="C66" s="14" t="s">
        <v>3755</v>
      </c>
    </row>
    <row r="67" spans="1:3" x14ac:dyDescent="0.2">
      <c r="A67" s="14" t="s">
        <v>3765</v>
      </c>
      <c r="B67" s="14" t="s">
        <v>492</v>
      </c>
      <c r="C67" s="14" t="s">
        <v>3755</v>
      </c>
    </row>
    <row r="68" spans="1:3" x14ac:dyDescent="0.2">
      <c r="A68" s="14" t="s">
        <v>3766</v>
      </c>
      <c r="B68" s="14" t="s">
        <v>492</v>
      </c>
      <c r="C68" s="14" t="s">
        <v>3755</v>
      </c>
    </row>
    <row r="69" spans="1:3" x14ac:dyDescent="0.2">
      <c r="A69" s="14" t="s">
        <v>3767</v>
      </c>
      <c r="B69" s="14" t="s">
        <v>492</v>
      </c>
      <c r="C69" s="14" t="s">
        <v>3755</v>
      </c>
    </row>
    <row r="70" spans="1:3" x14ac:dyDescent="0.2">
      <c r="A70" s="14" t="s">
        <v>3768</v>
      </c>
      <c r="B70" s="14" t="s">
        <v>492</v>
      </c>
      <c r="C70" s="14" t="s">
        <v>3755</v>
      </c>
    </row>
    <row r="71" spans="1:3" x14ac:dyDescent="0.2">
      <c r="A71" s="14" t="s">
        <v>3769</v>
      </c>
      <c r="B71" s="14" t="s">
        <v>492</v>
      </c>
      <c r="C71" s="14" t="s">
        <v>3755</v>
      </c>
    </row>
    <row r="72" spans="1:3" x14ac:dyDescent="0.2">
      <c r="A72" s="14" t="s">
        <v>3770</v>
      </c>
      <c r="B72" s="14" t="s">
        <v>2621</v>
      </c>
      <c r="C72" s="14" t="s">
        <v>3755</v>
      </c>
    </row>
    <row r="73" spans="1:3" x14ac:dyDescent="0.2">
      <c r="A73" s="14" t="s">
        <v>3771</v>
      </c>
      <c r="B73" s="14" t="s">
        <v>2621</v>
      </c>
      <c r="C73" s="14" t="s">
        <v>3755</v>
      </c>
    </row>
    <row r="74" spans="1:3" x14ac:dyDescent="0.2">
      <c r="A74" s="14" t="s">
        <v>3772</v>
      </c>
      <c r="B74" s="14" t="s">
        <v>2621</v>
      </c>
      <c r="C74" s="14" t="s">
        <v>3755</v>
      </c>
    </row>
    <row r="75" spans="1:3" x14ac:dyDescent="0.2">
      <c r="A75" s="14" t="s">
        <v>3773</v>
      </c>
      <c r="B75" s="14" t="s">
        <v>2621</v>
      </c>
      <c r="C75" s="14" t="s">
        <v>3755</v>
      </c>
    </row>
    <row r="76" spans="1:3" x14ac:dyDescent="0.2">
      <c r="A76" s="14" t="s">
        <v>3774</v>
      </c>
      <c r="B76" s="14" t="s">
        <v>2621</v>
      </c>
      <c r="C76" s="14" t="s">
        <v>3755</v>
      </c>
    </row>
    <row r="77" spans="1:3" x14ac:dyDescent="0.2">
      <c r="A77" s="14" t="s">
        <v>3775</v>
      </c>
      <c r="B77" s="14" t="s">
        <v>492</v>
      </c>
      <c r="C77" s="14" t="s">
        <v>3755</v>
      </c>
    </row>
    <row r="78" spans="1:3" x14ac:dyDescent="0.2">
      <c r="A78" s="14" t="s">
        <v>3776</v>
      </c>
      <c r="B78" s="14" t="s">
        <v>2621</v>
      </c>
      <c r="C78" s="14" t="s">
        <v>3777</v>
      </c>
    </row>
    <row r="79" spans="1:3" x14ac:dyDescent="0.2">
      <c r="A79" s="14" t="s">
        <v>3778</v>
      </c>
      <c r="B79" s="14" t="s">
        <v>2621</v>
      </c>
      <c r="C79" s="14" t="s">
        <v>3779</v>
      </c>
    </row>
    <row r="80" spans="1:3" x14ac:dyDescent="0.2">
      <c r="A80" s="14" t="s">
        <v>3780</v>
      </c>
      <c r="B80" s="14" t="s">
        <v>2621</v>
      </c>
      <c r="C80" s="14" t="s">
        <v>3779</v>
      </c>
    </row>
    <row r="81" spans="1:3" x14ac:dyDescent="0.2">
      <c r="A81" s="14" t="s">
        <v>3781</v>
      </c>
      <c r="B81" s="14" t="s">
        <v>492</v>
      </c>
      <c r="C81" s="14" t="s">
        <v>3779</v>
      </c>
    </row>
    <row r="82" spans="1:3" x14ac:dyDescent="0.2">
      <c r="A82" s="14" t="s">
        <v>3782</v>
      </c>
      <c r="B82" s="14" t="s">
        <v>492</v>
      </c>
      <c r="C82" s="14" t="s">
        <v>3779</v>
      </c>
    </row>
    <row r="83" spans="1:3" x14ac:dyDescent="0.2">
      <c r="A83" s="14" t="s">
        <v>3783</v>
      </c>
      <c r="B83" s="14" t="s">
        <v>2621</v>
      </c>
      <c r="C83" s="14" t="s">
        <v>3784</v>
      </c>
    </row>
    <row r="84" spans="1:3" x14ac:dyDescent="0.2">
      <c r="A84" s="14" t="s">
        <v>3785</v>
      </c>
      <c r="B84" s="14" t="s">
        <v>492</v>
      </c>
      <c r="C84" s="14" t="s">
        <v>3786</v>
      </c>
    </row>
    <row r="85" spans="1:3" x14ac:dyDescent="0.2">
      <c r="A85" s="14" t="s">
        <v>3787</v>
      </c>
      <c r="B85" s="14" t="s">
        <v>492</v>
      </c>
      <c r="C85" s="14" t="s">
        <v>3786</v>
      </c>
    </row>
    <row r="86" spans="1:3" x14ac:dyDescent="0.2">
      <c r="A86" s="14" t="s">
        <v>3788</v>
      </c>
      <c r="B86" s="14" t="s">
        <v>492</v>
      </c>
      <c r="C86" s="14" t="s">
        <v>3786</v>
      </c>
    </row>
    <row r="87" spans="1:3" x14ac:dyDescent="0.2">
      <c r="A87" s="14" t="s">
        <v>3789</v>
      </c>
      <c r="B87" s="14" t="s">
        <v>492</v>
      </c>
      <c r="C87" s="14" t="s">
        <v>3786</v>
      </c>
    </row>
    <row r="88" spans="1:3" x14ac:dyDescent="0.2">
      <c r="A88" s="14" t="s">
        <v>3790</v>
      </c>
      <c r="B88" s="14" t="s">
        <v>2621</v>
      </c>
      <c r="C88" s="14" t="s">
        <v>3791</v>
      </c>
    </row>
    <row r="89" spans="1:3" x14ac:dyDescent="0.2">
      <c r="A89" s="14" t="s">
        <v>3792</v>
      </c>
      <c r="B89" s="14" t="s">
        <v>2621</v>
      </c>
      <c r="C89" s="14" t="s">
        <v>3791</v>
      </c>
    </row>
    <row r="90" spans="1:3" x14ac:dyDescent="0.2">
      <c r="A90" s="14" t="s">
        <v>3793</v>
      </c>
      <c r="B90" s="14" t="s">
        <v>2621</v>
      </c>
      <c r="C90" s="14" t="s">
        <v>3791</v>
      </c>
    </row>
    <row r="91" spans="1:3" x14ac:dyDescent="0.2">
      <c r="A91" s="14" t="s">
        <v>3794</v>
      </c>
      <c r="B91" s="14" t="s">
        <v>492</v>
      </c>
      <c r="C91" s="14" t="s">
        <v>3791</v>
      </c>
    </row>
    <row r="92" spans="1:3" x14ac:dyDescent="0.2">
      <c r="A92" s="14" t="s">
        <v>3795</v>
      </c>
      <c r="B92" s="14" t="s">
        <v>2621</v>
      </c>
      <c r="C92" s="14" t="s">
        <v>3791</v>
      </c>
    </row>
    <row r="93" spans="1:3" x14ac:dyDescent="0.2">
      <c r="A93" s="14" t="s">
        <v>3796</v>
      </c>
      <c r="B93" s="14" t="s">
        <v>492</v>
      </c>
      <c r="C93" s="14" t="s">
        <v>3797</v>
      </c>
    </row>
    <row r="94" spans="1:3" x14ac:dyDescent="0.2">
      <c r="A94" s="14" t="s">
        <v>3798</v>
      </c>
      <c r="B94" s="14" t="s">
        <v>2621</v>
      </c>
      <c r="C94" s="14" t="s">
        <v>3799</v>
      </c>
    </row>
    <row r="95" spans="1:3" x14ac:dyDescent="0.2">
      <c r="A95" s="14" t="s">
        <v>3800</v>
      </c>
      <c r="B95" s="14" t="s">
        <v>492</v>
      </c>
      <c r="C95" s="14" t="s">
        <v>3799</v>
      </c>
    </row>
    <row r="96" spans="1:3" x14ac:dyDescent="0.2">
      <c r="A96" s="14" t="s">
        <v>3801</v>
      </c>
      <c r="B96" s="14" t="s">
        <v>492</v>
      </c>
      <c r="C96" s="14" t="s">
        <v>3799</v>
      </c>
    </row>
    <row r="97" spans="1:3" x14ac:dyDescent="0.2">
      <c r="A97" s="14" t="s">
        <v>3802</v>
      </c>
      <c r="B97" s="14" t="s">
        <v>492</v>
      </c>
      <c r="C97" s="14" t="s">
        <v>3799</v>
      </c>
    </row>
    <row r="98" spans="1:3" x14ac:dyDescent="0.2">
      <c r="A98" s="14" t="s">
        <v>3803</v>
      </c>
      <c r="B98" s="14" t="s">
        <v>492</v>
      </c>
      <c r="C98" s="14" t="s">
        <v>3799</v>
      </c>
    </row>
    <row r="99" spans="1:3" x14ac:dyDescent="0.2">
      <c r="A99" s="14" t="s">
        <v>3804</v>
      </c>
      <c r="B99" s="14" t="s">
        <v>492</v>
      </c>
      <c r="C99" s="14" t="s">
        <v>3799</v>
      </c>
    </row>
    <row r="100" spans="1:3" x14ac:dyDescent="0.2">
      <c r="A100" s="14" t="s">
        <v>3805</v>
      </c>
      <c r="B100" s="14" t="s">
        <v>2621</v>
      </c>
      <c r="C100" s="14" t="s">
        <v>3799</v>
      </c>
    </row>
    <row r="101" spans="1:3" x14ac:dyDescent="0.2">
      <c r="A101" s="14" t="s">
        <v>3806</v>
      </c>
      <c r="B101" s="14" t="s">
        <v>492</v>
      </c>
      <c r="C101" s="14" t="s">
        <v>3799</v>
      </c>
    </row>
    <row r="102" spans="1:3" x14ac:dyDescent="0.2">
      <c r="A102" s="14" t="s">
        <v>3807</v>
      </c>
      <c r="B102" s="14" t="s">
        <v>2621</v>
      </c>
      <c r="C102" s="14" t="s">
        <v>3799</v>
      </c>
    </row>
    <row r="103" spans="1:3" x14ac:dyDescent="0.2">
      <c r="A103" s="14" t="s">
        <v>3808</v>
      </c>
      <c r="B103" s="14" t="s">
        <v>2621</v>
      </c>
      <c r="C103" s="14" t="s">
        <v>3799</v>
      </c>
    </row>
    <row r="104" spans="1:3" x14ac:dyDescent="0.2">
      <c r="A104" s="14" t="s">
        <v>3809</v>
      </c>
      <c r="B104" s="14" t="s">
        <v>492</v>
      </c>
      <c r="C104" s="14" t="s">
        <v>3799</v>
      </c>
    </row>
    <row r="105" spans="1:3" x14ac:dyDescent="0.2">
      <c r="A105" s="14" t="s">
        <v>3810</v>
      </c>
      <c r="B105" s="14" t="s">
        <v>492</v>
      </c>
      <c r="C105" s="14" t="s">
        <v>3799</v>
      </c>
    </row>
    <row r="106" spans="1:3" x14ac:dyDescent="0.2">
      <c r="A106" s="14" t="s">
        <v>3811</v>
      </c>
      <c r="B106" s="14" t="s">
        <v>2621</v>
      </c>
      <c r="C106" s="14" t="s">
        <v>3812</v>
      </c>
    </row>
    <row r="107" spans="1:3" x14ac:dyDescent="0.2">
      <c r="A107" s="14" t="s">
        <v>3813</v>
      </c>
      <c r="B107" s="14" t="s">
        <v>2621</v>
      </c>
      <c r="C107" s="14" t="s">
        <v>3812</v>
      </c>
    </row>
    <row r="108" spans="1:3" x14ac:dyDescent="0.2">
      <c r="A108" s="14" t="s">
        <v>3814</v>
      </c>
      <c r="B108" s="14" t="s">
        <v>2621</v>
      </c>
      <c r="C108" s="14" t="s">
        <v>3815</v>
      </c>
    </row>
    <row r="109" spans="1:3" x14ac:dyDescent="0.2">
      <c r="A109" s="14" t="s">
        <v>3816</v>
      </c>
      <c r="B109" s="14" t="s">
        <v>492</v>
      </c>
      <c r="C109" s="14" t="s">
        <v>3817</v>
      </c>
    </row>
    <row r="110" spans="1:3" x14ac:dyDescent="0.2">
      <c r="A110" s="14" t="s">
        <v>3818</v>
      </c>
      <c r="B110" s="14" t="s">
        <v>492</v>
      </c>
      <c r="C110" s="14" t="s">
        <v>3817</v>
      </c>
    </row>
    <row r="111" spans="1:3" x14ac:dyDescent="0.2">
      <c r="A111" s="14" t="s">
        <v>3819</v>
      </c>
      <c r="B111" s="14" t="s">
        <v>492</v>
      </c>
      <c r="C111" s="14" t="s">
        <v>3820</v>
      </c>
    </row>
    <row r="112" spans="1:3" x14ac:dyDescent="0.2">
      <c r="A112" s="14" t="s">
        <v>3821</v>
      </c>
      <c r="B112" s="14" t="s">
        <v>2621</v>
      </c>
      <c r="C112" s="14" t="s">
        <v>3820</v>
      </c>
    </row>
    <row r="113" spans="1:3" x14ac:dyDescent="0.2">
      <c r="A113" s="14" t="s">
        <v>3822</v>
      </c>
      <c r="B113" s="14" t="s">
        <v>2621</v>
      </c>
      <c r="C113" s="14" t="s">
        <v>3820</v>
      </c>
    </row>
    <row r="114" spans="1:3" x14ac:dyDescent="0.2">
      <c r="A114" s="14" t="s">
        <v>3823</v>
      </c>
      <c r="B114" s="14" t="s">
        <v>2621</v>
      </c>
      <c r="C114" s="14" t="s">
        <v>3820</v>
      </c>
    </row>
    <row r="115" spans="1:3" x14ac:dyDescent="0.2">
      <c r="A115" s="14" t="s">
        <v>3824</v>
      </c>
      <c r="B115" s="14" t="s">
        <v>492</v>
      </c>
      <c r="C115" s="14" t="s">
        <v>3820</v>
      </c>
    </row>
    <row r="116" spans="1:3" x14ac:dyDescent="0.2">
      <c r="A116" s="14" t="s">
        <v>3825</v>
      </c>
      <c r="B116" s="14" t="s">
        <v>2621</v>
      </c>
      <c r="C116" s="14" t="s">
        <v>3820</v>
      </c>
    </row>
    <row r="117" spans="1:3" x14ac:dyDescent="0.2">
      <c r="A117" s="14" t="s">
        <v>3826</v>
      </c>
      <c r="B117" s="14" t="s">
        <v>2621</v>
      </c>
      <c r="C117" s="14" t="s">
        <v>3820</v>
      </c>
    </row>
    <row r="118" spans="1:3" x14ac:dyDescent="0.2">
      <c r="A118" s="14" t="s">
        <v>3827</v>
      </c>
      <c r="B118" s="14" t="s">
        <v>2621</v>
      </c>
      <c r="C118" s="14" t="s">
        <v>3828</v>
      </c>
    </row>
    <row r="119" spans="1:3" x14ac:dyDescent="0.2">
      <c r="A119" s="14" t="s">
        <v>3829</v>
      </c>
      <c r="B119" s="14" t="s">
        <v>2621</v>
      </c>
      <c r="C119" s="14" t="s">
        <v>3830</v>
      </c>
    </row>
    <row r="120" spans="1:3" x14ac:dyDescent="0.2">
      <c r="A120" s="14" t="s">
        <v>3831</v>
      </c>
      <c r="B120" s="14" t="s">
        <v>2621</v>
      </c>
      <c r="C120" s="14" t="s">
        <v>3832</v>
      </c>
    </row>
    <row r="121" spans="1:3" x14ac:dyDescent="0.2">
      <c r="A121" s="14" t="s">
        <v>3833</v>
      </c>
      <c r="B121" s="14" t="s">
        <v>2621</v>
      </c>
      <c r="C121" s="14" t="s">
        <v>3832</v>
      </c>
    </row>
    <row r="122" spans="1:3" x14ac:dyDescent="0.2">
      <c r="A122" s="14" t="s">
        <v>3834</v>
      </c>
      <c r="B122" s="14" t="s">
        <v>2621</v>
      </c>
      <c r="C122" s="14" t="s">
        <v>3835</v>
      </c>
    </row>
    <row r="123" spans="1:3" x14ac:dyDescent="0.2">
      <c r="A123" s="14" t="s">
        <v>3836</v>
      </c>
      <c r="B123" s="14" t="s">
        <v>2621</v>
      </c>
      <c r="C123" s="14" t="s">
        <v>3835</v>
      </c>
    </row>
    <row r="124" spans="1:3" x14ac:dyDescent="0.2">
      <c r="A124" s="14" t="s">
        <v>3837</v>
      </c>
      <c r="B124" s="14" t="s">
        <v>2621</v>
      </c>
      <c r="C124" s="14" t="s">
        <v>3838</v>
      </c>
    </row>
    <row r="125" spans="1:3" x14ac:dyDescent="0.2">
      <c r="A125" s="14" t="s">
        <v>3839</v>
      </c>
      <c r="B125" s="14" t="s">
        <v>2621</v>
      </c>
      <c r="C125" s="14" t="s">
        <v>3838</v>
      </c>
    </row>
    <row r="126" spans="1:3" x14ac:dyDescent="0.2">
      <c r="A126" s="14" t="s">
        <v>3840</v>
      </c>
      <c r="B126" s="14" t="s">
        <v>2621</v>
      </c>
      <c r="C126" s="14" t="s">
        <v>3838</v>
      </c>
    </row>
    <row r="127" spans="1:3" x14ac:dyDescent="0.2">
      <c r="A127" s="14" t="s">
        <v>3841</v>
      </c>
      <c r="B127" s="14" t="s">
        <v>2621</v>
      </c>
      <c r="C127" s="14" t="s">
        <v>3838</v>
      </c>
    </row>
    <row r="128" spans="1:3" x14ac:dyDescent="0.2">
      <c r="A128" s="14" t="s">
        <v>3842</v>
      </c>
      <c r="B128" s="14" t="s">
        <v>2621</v>
      </c>
      <c r="C128" s="14" t="s">
        <v>3838</v>
      </c>
    </row>
    <row r="129" spans="1:3" x14ac:dyDescent="0.2">
      <c r="A129" s="14" t="s">
        <v>3843</v>
      </c>
      <c r="B129" s="14" t="s">
        <v>492</v>
      </c>
      <c r="C129" s="14" t="s">
        <v>3838</v>
      </c>
    </row>
    <row r="130" spans="1:3" x14ac:dyDescent="0.2">
      <c r="A130" s="14" t="s">
        <v>3844</v>
      </c>
      <c r="B130" s="14" t="s">
        <v>492</v>
      </c>
      <c r="C130" s="14" t="s">
        <v>3838</v>
      </c>
    </row>
    <row r="131" spans="1:3" x14ac:dyDescent="0.2">
      <c r="A131" s="14" t="s">
        <v>3845</v>
      </c>
      <c r="B131" s="14" t="s">
        <v>2621</v>
      </c>
      <c r="C131" s="14" t="s">
        <v>3838</v>
      </c>
    </row>
    <row r="132" spans="1:3" x14ac:dyDescent="0.2">
      <c r="A132" s="14" t="s">
        <v>3846</v>
      </c>
      <c r="B132" s="14" t="s">
        <v>2621</v>
      </c>
      <c r="C132" s="14" t="s">
        <v>3838</v>
      </c>
    </row>
    <row r="133" spans="1:3" x14ac:dyDescent="0.2">
      <c r="A133" s="14" t="s">
        <v>3847</v>
      </c>
      <c r="B133" s="14" t="s">
        <v>492</v>
      </c>
      <c r="C133" s="14" t="s">
        <v>3838</v>
      </c>
    </row>
    <row r="134" spans="1:3" x14ac:dyDescent="0.2">
      <c r="A134" s="14" t="s">
        <v>3848</v>
      </c>
      <c r="B134" s="14" t="s">
        <v>492</v>
      </c>
      <c r="C134" s="14" t="s">
        <v>3838</v>
      </c>
    </row>
    <row r="135" spans="1:3" x14ac:dyDescent="0.2">
      <c r="A135" s="14" t="s">
        <v>3849</v>
      </c>
      <c r="B135" s="14" t="s">
        <v>2621</v>
      </c>
      <c r="C135" s="14" t="s">
        <v>3838</v>
      </c>
    </row>
    <row r="136" spans="1:3" x14ac:dyDescent="0.2">
      <c r="A136" s="14" t="s">
        <v>3850</v>
      </c>
      <c r="B136" s="14" t="s">
        <v>2621</v>
      </c>
      <c r="C136" s="14" t="s">
        <v>3838</v>
      </c>
    </row>
    <row r="137" spans="1:3" x14ac:dyDescent="0.2">
      <c r="A137" s="14" t="s">
        <v>3851</v>
      </c>
      <c r="B137" s="14" t="s">
        <v>492</v>
      </c>
      <c r="C137" s="14" t="s">
        <v>3838</v>
      </c>
    </row>
    <row r="138" spans="1:3" x14ac:dyDescent="0.2">
      <c r="A138" s="14" t="s">
        <v>3852</v>
      </c>
      <c r="B138" s="14" t="s">
        <v>492</v>
      </c>
      <c r="C138" s="14" t="s">
        <v>3838</v>
      </c>
    </row>
    <row r="139" spans="1:3" x14ac:dyDescent="0.2">
      <c r="A139" s="14" t="s">
        <v>3853</v>
      </c>
      <c r="B139" s="14" t="s">
        <v>492</v>
      </c>
      <c r="C139" s="14" t="s">
        <v>3838</v>
      </c>
    </row>
    <row r="140" spans="1:3" x14ac:dyDescent="0.2">
      <c r="A140" s="14" t="s">
        <v>3854</v>
      </c>
      <c r="B140" s="14" t="s">
        <v>492</v>
      </c>
      <c r="C140" s="14" t="s">
        <v>3838</v>
      </c>
    </row>
    <row r="141" spans="1:3" x14ac:dyDescent="0.2">
      <c r="A141" s="14" t="s">
        <v>3855</v>
      </c>
      <c r="B141" s="14" t="s">
        <v>492</v>
      </c>
      <c r="C141" s="14" t="s">
        <v>3838</v>
      </c>
    </row>
    <row r="142" spans="1:3" x14ac:dyDescent="0.2">
      <c r="A142" s="14" t="s">
        <v>3856</v>
      </c>
      <c r="B142" s="14" t="s">
        <v>2621</v>
      </c>
      <c r="C142" s="14" t="s">
        <v>3838</v>
      </c>
    </row>
    <row r="143" spans="1:3" x14ac:dyDescent="0.2">
      <c r="A143" s="14" t="s">
        <v>3857</v>
      </c>
      <c r="B143" s="14" t="s">
        <v>2621</v>
      </c>
      <c r="C143" s="14" t="s">
        <v>3838</v>
      </c>
    </row>
    <row r="144" spans="1:3" x14ac:dyDescent="0.2">
      <c r="A144" s="14" t="s">
        <v>3858</v>
      </c>
      <c r="B144" s="14" t="s">
        <v>492</v>
      </c>
      <c r="C144" s="14" t="s">
        <v>3838</v>
      </c>
    </row>
    <row r="145" spans="1:3" x14ac:dyDescent="0.2">
      <c r="A145" s="14" t="s">
        <v>3859</v>
      </c>
      <c r="B145" s="14" t="s">
        <v>492</v>
      </c>
      <c r="C145" s="14" t="s">
        <v>3838</v>
      </c>
    </row>
    <row r="146" spans="1:3" x14ac:dyDescent="0.2">
      <c r="A146" s="14" t="s">
        <v>3860</v>
      </c>
      <c r="B146" s="14" t="s">
        <v>2621</v>
      </c>
      <c r="C146" s="14" t="s">
        <v>3838</v>
      </c>
    </row>
    <row r="147" spans="1:3" x14ac:dyDescent="0.2">
      <c r="A147" s="14" t="s">
        <v>3861</v>
      </c>
      <c r="B147" s="14" t="s">
        <v>492</v>
      </c>
      <c r="C147" s="14" t="s">
        <v>3838</v>
      </c>
    </row>
    <row r="148" spans="1:3" x14ac:dyDescent="0.2">
      <c r="A148" s="14" t="s">
        <v>3862</v>
      </c>
      <c r="B148" s="14" t="s">
        <v>492</v>
      </c>
      <c r="C148" s="14" t="s">
        <v>3838</v>
      </c>
    </row>
    <row r="149" spans="1:3" x14ac:dyDescent="0.2">
      <c r="A149" s="14" t="s">
        <v>3863</v>
      </c>
      <c r="B149" s="14" t="s">
        <v>492</v>
      </c>
      <c r="C149" s="14" t="s">
        <v>3838</v>
      </c>
    </row>
    <row r="150" spans="1:3" x14ac:dyDescent="0.2">
      <c r="A150" s="14" t="s">
        <v>3864</v>
      </c>
      <c r="B150" s="14" t="s">
        <v>2621</v>
      </c>
      <c r="C150" s="14" t="s">
        <v>3838</v>
      </c>
    </row>
    <row r="151" spans="1:3" x14ac:dyDescent="0.2">
      <c r="A151" s="14" t="s">
        <v>3865</v>
      </c>
      <c r="B151" s="14" t="s">
        <v>2621</v>
      </c>
      <c r="C151" s="14" t="s">
        <v>3838</v>
      </c>
    </row>
    <row r="152" spans="1:3" x14ac:dyDescent="0.2">
      <c r="A152" s="14" t="s">
        <v>3866</v>
      </c>
      <c r="B152" s="14" t="s">
        <v>492</v>
      </c>
      <c r="C152" s="14" t="s">
        <v>3838</v>
      </c>
    </row>
    <row r="153" spans="1:3" x14ac:dyDescent="0.2">
      <c r="A153" s="14" t="s">
        <v>3867</v>
      </c>
      <c r="B153" s="14" t="s">
        <v>492</v>
      </c>
      <c r="C153" s="14" t="s">
        <v>3838</v>
      </c>
    </row>
    <row r="154" spans="1:3" x14ac:dyDescent="0.2">
      <c r="A154" s="14" t="s">
        <v>3868</v>
      </c>
      <c r="B154" s="14" t="s">
        <v>492</v>
      </c>
      <c r="C154" s="14" t="s">
        <v>3838</v>
      </c>
    </row>
    <row r="155" spans="1:3" x14ac:dyDescent="0.2">
      <c r="A155" s="14" t="s">
        <v>3869</v>
      </c>
      <c r="B155" s="14" t="s">
        <v>2621</v>
      </c>
      <c r="C155" s="14" t="s">
        <v>3870</v>
      </c>
    </row>
    <row r="156" spans="1:3" x14ac:dyDescent="0.2">
      <c r="A156" s="14" t="s">
        <v>3871</v>
      </c>
      <c r="B156" s="14" t="s">
        <v>492</v>
      </c>
      <c r="C156" s="14" t="s">
        <v>3872</v>
      </c>
    </row>
    <row r="157" spans="1:3" x14ac:dyDescent="0.2">
      <c r="A157" s="14" t="s">
        <v>3873</v>
      </c>
      <c r="B157" s="14" t="s">
        <v>2621</v>
      </c>
      <c r="C157" s="14" t="s">
        <v>3872</v>
      </c>
    </row>
    <row r="158" spans="1:3" x14ac:dyDescent="0.2">
      <c r="A158" s="14" t="s">
        <v>3874</v>
      </c>
      <c r="B158" s="14" t="s">
        <v>2621</v>
      </c>
      <c r="C158" s="14" t="s">
        <v>3872</v>
      </c>
    </row>
    <row r="159" spans="1:3" x14ac:dyDescent="0.2">
      <c r="A159" s="14" t="s">
        <v>3875</v>
      </c>
      <c r="B159" s="14" t="s">
        <v>2621</v>
      </c>
      <c r="C159" s="14" t="s">
        <v>3876</v>
      </c>
    </row>
    <row r="160" spans="1:3" x14ac:dyDescent="0.2">
      <c r="A160" s="14" t="s">
        <v>3877</v>
      </c>
      <c r="B160" s="14" t="s">
        <v>2621</v>
      </c>
      <c r="C160" s="14" t="s">
        <v>3876</v>
      </c>
    </row>
    <row r="161" spans="1:3" x14ac:dyDescent="0.2">
      <c r="A161" s="14" t="s">
        <v>3878</v>
      </c>
      <c r="B161" s="14" t="s">
        <v>2621</v>
      </c>
      <c r="C161" s="14" t="s">
        <v>3876</v>
      </c>
    </row>
    <row r="162" spans="1:3" x14ac:dyDescent="0.2">
      <c r="A162" s="14" t="s">
        <v>3879</v>
      </c>
      <c r="B162" s="14" t="s">
        <v>2621</v>
      </c>
      <c r="C162" s="14" t="s">
        <v>3876</v>
      </c>
    </row>
    <row r="163" spans="1:3" x14ac:dyDescent="0.2">
      <c r="A163" s="14" t="s">
        <v>3880</v>
      </c>
      <c r="B163" s="14" t="s">
        <v>492</v>
      </c>
      <c r="C163" s="14" t="s">
        <v>3876</v>
      </c>
    </row>
    <row r="164" spans="1:3" x14ac:dyDescent="0.2">
      <c r="A164" s="14" t="s">
        <v>3881</v>
      </c>
      <c r="B164" s="14" t="s">
        <v>492</v>
      </c>
      <c r="C164" s="14" t="s">
        <v>3876</v>
      </c>
    </row>
    <row r="165" spans="1:3" x14ac:dyDescent="0.2">
      <c r="A165" s="14" t="s">
        <v>3882</v>
      </c>
      <c r="B165" s="14" t="s">
        <v>2621</v>
      </c>
      <c r="C165" s="14" t="s">
        <v>3883</v>
      </c>
    </row>
    <row r="166" spans="1:3" x14ac:dyDescent="0.2">
      <c r="A166" s="14" t="s">
        <v>3884</v>
      </c>
      <c r="B166" s="14" t="s">
        <v>492</v>
      </c>
      <c r="C166" s="14" t="s">
        <v>3883</v>
      </c>
    </row>
    <row r="167" spans="1:3" x14ac:dyDescent="0.2">
      <c r="A167" s="14" t="s">
        <v>3885</v>
      </c>
      <c r="B167" s="14" t="s">
        <v>2621</v>
      </c>
      <c r="C167" s="14" t="s">
        <v>3883</v>
      </c>
    </row>
    <row r="168" spans="1:3" x14ac:dyDescent="0.2">
      <c r="A168" s="14" t="s">
        <v>3886</v>
      </c>
      <c r="B168" s="14" t="s">
        <v>2621</v>
      </c>
      <c r="C168" s="14" t="s">
        <v>3883</v>
      </c>
    </row>
    <row r="169" spans="1:3" x14ac:dyDescent="0.2">
      <c r="A169" s="14" t="s">
        <v>3887</v>
      </c>
      <c r="B169" s="14" t="s">
        <v>2621</v>
      </c>
      <c r="C169" s="14" t="s">
        <v>3883</v>
      </c>
    </row>
    <row r="170" spans="1:3" x14ac:dyDescent="0.2">
      <c r="A170" s="14" t="s">
        <v>3888</v>
      </c>
      <c r="B170" s="14" t="s">
        <v>2621</v>
      </c>
      <c r="C170" s="14" t="s">
        <v>3883</v>
      </c>
    </row>
    <row r="171" spans="1:3" x14ac:dyDescent="0.2">
      <c r="A171" s="14" t="s">
        <v>3889</v>
      </c>
      <c r="B171" s="14" t="s">
        <v>492</v>
      </c>
      <c r="C171" s="14" t="s">
        <v>3883</v>
      </c>
    </row>
    <row r="172" spans="1:3" x14ac:dyDescent="0.2">
      <c r="A172" s="14" t="s">
        <v>3890</v>
      </c>
      <c r="B172" s="14" t="s">
        <v>2621</v>
      </c>
      <c r="C172" s="14" t="s">
        <v>3883</v>
      </c>
    </row>
    <row r="173" spans="1:3" x14ac:dyDescent="0.2">
      <c r="A173" s="14" t="s">
        <v>3891</v>
      </c>
      <c r="B173" s="14" t="s">
        <v>2621</v>
      </c>
      <c r="C173" s="14" t="s">
        <v>3883</v>
      </c>
    </row>
    <row r="174" spans="1:3" x14ac:dyDescent="0.2">
      <c r="A174" s="14" t="s">
        <v>3892</v>
      </c>
      <c r="B174" s="14" t="s">
        <v>492</v>
      </c>
      <c r="C174" s="14" t="s">
        <v>3883</v>
      </c>
    </row>
    <row r="175" spans="1:3" x14ac:dyDescent="0.2">
      <c r="A175" s="14" t="s">
        <v>3893</v>
      </c>
      <c r="B175" s="14" t="s">
        <v>2621</v>
      </c>
      <c r="C175" s="14" t="s">
        <v>3883</v>
      </c>
    </row>
    <row r="176" spans="1:3" x14ac:dyDescent="0.2">
      <c r="A176" s="14" t="s">
        <v>3894</v>
      </c>
      <c r="B176" s="14" t="s">
        <v>2621</v>
      </c>
      <c r="C176" s="14" t="s">
        <v>3883</v>
      </c>
    </row>
    <row r="177" spans="1:3" x14ac:dyDescent="0.2">
      <c r="A177" s="14" t="s">
        <v>3895</v>
      </c>
      <c r="B177" s="14" t="s">
        <v>2621</v>
      </c>
      <c r="C177" s="14" t="s">
        <v>3896</v>
      </c>
    </row>
    <row r="178" spans="1:3" x14ac:dyDescent="0.2">
      <c r="A178" s="14" t="s">
        <v>3897</v>
      </c>
      <c r="B178" s="14" t="s">
        <v>492</v>
      </c>
      <c r="C178" s="14" t="s">
        <v>3898</v>
      </c>
    </row>
    <row r="179" spans="1:3" x14ac:dyDescent="0.2">
      <c r="A179" s="14" t="s">
        <v>3899</v>
      </c>
      <c r="B179" s="14" t="s">
        <v>2621</v>
      </c>
      <c r="C179" s="14" t="s">
        <v>3900</v>
      </c>
    </row>
    <row r="180" spans="1:3" x14ac:dyDescent="0.2">
      <c r="A180" s="14" t="s">
        <v>3901</v>
      </c>
      <c r="B180" s="14" t="s">
        <v>2621</v>
      </c>
      <c r="C180" s="14" t="s">
        <v>3900</v>
      </c>
    </row>
    <row r="181" spans="1:3" x14ac:dyDescent="0.2">
      <c r="A181" s="14" t="s">
        <v>3902</v>
      </c>
      <c r="B181" s="14" t="s">
        <v>492</v>
      </c>
      <c r="C181" s="14" t="s">
        <v>3900</v>
      </c>
    </row>
    <row r="182" spans="1:3" x14ac:dyDescent="0.2">
      <c r="A182" s="14" t="s">
        <v>3903</v>
      </c>
      <c r="B182" s="14" t="s">
        <v>492</v>
      </c>
      <c r="C182" s="14" t="s">
        <v>3900</v>
      </c>
    </row>
    <row r="183" spans="1:3" x14ac:dyDescent="0.2">
      <c r="A183" s="14" t="s">
        <v>3904</v>
      </c>
      <c r="B183" s="14" t="s">
        <v>2621</v>
      </c>
      <c r="C183" s="14" t="s">
        <v>3900</v>
      </c>
    </row>
    <row r="184" spans="1:3" x14ac:dyDescent="0.2">
      <c r="A184" s="14" t="s">
        <v>3905</v>
      </c>
      <c r="B184" s="14" t="s">
        <v>492</v>
      </c>
      <c r="C184" s="14" t="s">
        <v>3900</v>
      </c>
    </row>
    <row r="185" spans="1:3" x14ac:dyDescent="0.2">
      <c r="A185" s="14" t="s">
        <v>3906</v>
      </c>
      <c r="B185" s="14" t="s">
        <v>492</v>
      </c>
      <c r="C185" s="14" t="s">
        <v>3900</v>
      </c>
    </row>
    <row r="186" spans="1:3" x14ac:dyDescent="0.2">
      <c r="A186" s="14" t="s">
        <v>3907</v>
      </c>
      <c r="B186" s="14" t="s">
        <v>492</v>
      </c>
      <c r="C186" s="14" t="s">
        <v>3900</v>
      </c>
    </row>
    <row r="187" spans="1:3" x14ac:dyDescent="0.2">
      <c r="A187" s="14" t="s">
        <v>3908</v>
      </c>
      <c r="B187" s="14" t="s">
        <v>492</v>
      </c>
      <c r="C187" s="14" t="s">
        <v>3900</v>
      </c>
    </row>
    <row r="188" spans="1:3" x14ac:dyDescent="0.2">
      <c r="A188" s="14" t="s">
        <v>3909</v>
      </c>
      <c r="B188" s="14" t="s">
        <v>492</v>
      </c>
      <c r="C188" s="14" t="s">
        <v>3900</v>
      </c>
    </row>
    <row r="189" spans="1:3" x14ac:dyDescent="0.2">
      <c r="A189" s="14" t="s">
        <v>3910</v>
      </c>
      <c r="B189" s="14" t="s">
        <v>492</v>
      </c>
      <c r="C189" s="14" t="s">
        <v>3900</v>
      </c>
    </row>
    <row r="190" spans="1:3" x14ac:dyDescent="0.2">
      <c r="A190" s="14" t="s">
        <v>3911</v>
      </c>
      <c r="B190" s="14" t="s">
        <v>492</v>
      </c>
      <c r="C190" s="14" t="s">
        <v>3900</v>
      </c>
    </row>
    <row r="191" spans="1:3" x14ac:dyDescent="0.2">
      <c r="A191" s="14" t="s">
        <v>3912</v>
      </c>
      <c r="B191" s="14" t="s">
        <v>2621</v>
      </c>
      <c r="C191" s="14" t="s">
        <v>3900</v>
      </c>
    </row>
    <row r="192" spans="1:3" x14ac:dyDescent="0.2">
      <c r="A192" s="14" t="s">
        <v>3913</v>
      </c>
      <c r="B192" s="14" t="s">
        <v>492</v>
      </c>
      <c r="C192" s="14" t="s">
        <v>3900</v>
      </c>
    </row>
    <row r="193" spans="1:3" x14ac:dyDescent="0.2">
      <c r="A193" s="14" t="s">
        <v>3914</v>
      </c>
      <c r="B193" s="14" t="s">
        <v>2621</v>
      </c>
      <c r="C193" s="14" t="s">
        <v>3900</v>
      </c>
    </row>
    <row r="194" spans="1:3" x14ac:dyDescent="0.2">
      <c r="A194" s="14" t="s">
        <v>3915</v>
      </c>
      <c r="B194" s="14" t="s">
        <v>492</v>
      </c>
      <c r="C194" s="14" t="s">
        <v>3900</v>
      </c>
    </row>
    <row r="195" spans="1:3" x14ac:dyDescent="0.2">
      <c r="A195" s="14" t="s">
        <v>3916</v>
      </c>
      <c r="B195" s="14" t="s">
        <v>2621</v>
      </c>
      <c r="C195" s="14" t="s">
        <v>3900</v>
      </c>
    </row>
    <row r="196" spans="1:3" x14ac:dyDescent="0.2">
      <c r="A196" s="14" t="s">
        <v>3917</v>
      </c>
      <c r="B196" s="14" t="s">
        <v>492</v>
      </c>
      <c r="C196" s="14" t="s">
        <v>3900</v>
      </c>
    </row>
    <row r="197" spans="1:3" x14ac:dyDescent="0.2">
      <c r="A197" s="14" t="s">
        <v>3918</v>
      </c>
      <c r="B197" s="14" t="s">
        <v>2621</v>
      </c>
      <c r="C197" s="14" t="s">
        <v>3900</v>
      </c>
    </row>
    <row r="198" spans="1:3" x14ac:dyDescent="0.2">
      <c r="A198" s="14" t="s">
        <v>3919</v>
      </c>
      <c r="B198" s="14" t="s">
        <v>492</v>
      </c>
      <c r="C198" s="14" t="s">
        <v>3900</v>
      </c>
    </row>
    <row r="199" spans="1:3" x14ac:dyDescent="0.2">
      <c r="A199" s="14" t="s">
        <v>3920</v>
      </c>
      <c r="B199" s="14" t="s">
        <v>2621</v>
      </c>
      <c r="C199" s="14" t="s">
        <v>3900</v>
      </c>
    </row>
    <row r="200" spans="1:3" x14ac:dyDescent="0.2">
      <c r="A200" s="14" t="s">
        <v>3921</v>
      </c>
      <c r="B200" s="14" t="s">
        <v>492</v>
      </c>
      <c r="C200" s="14" t="s">
        <v>3900</v>
      </c>
    </row>
    <row r="201" spans="1:3" x14ac:dyDescent="0.2">
      <c r="A201" s="14" t="s">
        <v>3922</v>
      </c>
      <c r="B201" s="14" t="s">
        <v>2621</v>
      </c>
      <c r="C201" s="14" t="s">
        <v>3900</v>
      </c>
    </row>
    <row r="202" spans="1:3" x14ac:dyDescent="0.2">
      <c r="A202" s="14" t="s">
        <v>3923</v>
      </c>
      <c r="B202" s="14" t="s">
        <v>492</v>
      </c>
      <c r="C202" s="14" t="s">
        <v>3900</v>
      </c>
    </row>
    <row r="203" spans="1:3" x14ac:dyDescent="0.2">
      <c r="A203" s="14" t="s">
        <v>3924</v>
      </c>
      <c r="B203" s="14" t="s">
        <v>2621</v>
      </c>
      <c r="C203" s="14" t="s">
        <v>3900</v>
      </c>
    </row>
    <row r="204" spans="1:3" x14ac:dyDescent="0.2">
      <c r="A204" s="14" t="s">
        <v>3925</v>
      </c>
      <c r="B204" s="14" t="s">
        <v>492</v>
      </c>
      <c r="C204" s="14" t="s">
        <v>3900</v>
      </c>
    </row>
    <row r="205" spans="1:3" x14ac:dyDescent="0.2">
      <c r="A205" s="14" t="s">
        <v>3926</v>
      </c>
      <c r="B205" s="14" t="s">
        <v>2621</v>
      </c>
      <c r="C205" s="14" t="s">
        <v>3900</v>
      </c>
    </row>
    <row r="206" spans="1:3" x14ac:dyDescent="0.2">
      <c r="A206" s="14" t="s">
        <v>3927</v>
      </c>
      <c r="B206" s="14" t="s">
        <v>492</v>
      </c>
      <c r="C206" s="14" t="s">
        <v>3900</v>
      </c>
    </row>
    <row r="207" spans="1:3" x14ac:dyDescent="0.2">
      <c r="A207" s="14" t="s">
        <v>3928</v>
      </c>
      <c r="B207" s="14" t="s">
        <v>492</v>
      </c>
      <c r="C207" s="14" t="s">
        <v>3900</v>
      </c>
    </row>
    <row r="208" spans="1:3" x14ac:dyDescent="0.2">
      <c r="A208" s="14" t="s">
        <v>3929</v>
      </c>
      <c r="B208" s="14" t="s">
        <v>492</v>
      </c>
      <c r="C208" s="14" t="s">
        <v>3900</v>
      </c>
    </row>
    <row r="209" spans="1:3" x14ac:dyDescent="0.2">
      <c r="A209" s="14" t="s">
        <v>3930</v>
      </c>
      <c r="B209" s="14" t="s">
        <v>492</v>
      </c>
      <c r="C209" s="14" t="s">
        <v>3931</v>
      </c>
    </row>
    <row r="210" spans="1:3" x14ac:dyDescent="0.2">
      <c r="A210" s="14" t="s">
        <v>3932</v>
      </c>
      <c r="B210" s="14" t="s">
        <v>492</v>
      </c>
      <c r="C210" s="14" t="s">
        <v>3931</v>
      </c>
    </row>
    <row r="211" spans="1:3" x14ac:dyDescent="0.2">
      <c r="A211" s="14" t="s">
        <v>3933</v>
      </c>
      <c r="B211" s="14" t="s">
        <v>492</v>
      </c>
      <c r="C211" s="14" t="s">
        <v>3931</v>
      </c>
    </row>
    <row r="212" spans="1:3" x14ac:dyDescent="0.2">
      <c r="A212" s="14" t="s">
        <v>3934</v>
      </c>
      <c r="B212" s="14" t="s">
        <v>2621</v>
      </c>
      <c r="C212" s="14" t="s">
        <v>3935</v>
      </c>
    </row>
    <row r="213" spans="1:3" x14ac:dyDescent="0.2">
      <c r="A213" s="14" t="s">
        <v>3936</v>
      </c>
      <c r="B213" s="14" t="s">
        <v>492</v>
      </c>
      <c r="C213" s="14" t="s">
        <v>3935</v>
      </c>
    </row>
    <row r="214" spans="1:3" x14ac:dyDescent="0.2">
      <c r="A214" s="14" t="s">
        <v>3937</v>
      </c>
      <c r="B214" s="14" t="s">
        <v>492</v>
      </c>
      <c r="C214" s="14" t="s">
        <v>3938</v>
      </c>
    </row>
    <row r="215" spans="1:3" x14ac:dyDescent="0.2">
      <c r="A215" s="14" t="s">
        <v>3939</v>
      </c>
      <c r="B215" s="14" t="s">
        <v>492</v>
      </c>
      <c r="C215" s="14" t="s">
        <v>3940</v>
      </c>
    </row>
    <row r="216" spans="1:3" x14ac:dyDescent="0.2">
      <c r="A216" s="14" t="s">
        <v>3941</v>
      </c>
      <c r="B216" s="14" t="s">
        <v>492</v>
      </c>
      <c r="C216" s="14" t="s">
        <v>3942</v>
      </c>
    </row>
    <row r="217" spans="1:3" x14ac:dyDescent="0.2">
      <c r="A217" s="14" t="s">
        <v>3943</v>
      </c>
      <c r="B217" s="14" t="s">
        <v>492</v>
      </c>
      <c r="C217" s="14" t="s">
        <v>3944</v>
      </c>
    </row>
    <row r="218" spans="1:3" x14ac:dyDescent="0.2">
      <c r="A218" s="14" t="s">
        <v>3945</v>
      </c>
      <c r="B218" s="14" t="s">
        <v>2621</v>
      </c>
      <c r="C218" s="14" t="s">
        <v>3944</v>
      </c>
    </row>
    <row r="219" spans="1:3" x14ac:dyDescent="0.2">
      <c r="A219" s="14" t="s">
        <v>3946</v>
      </c>
      <c r="B219" s="14" t="s">
        <v>492</v>
      </c>
      <c r="C219" s="14" t="s">
        <v>3944</v>
      </c>
    </row>
    <row r="220" spans="1:3" x14ac:dyDescent="0.2">
      <c r="A220" s="14" t="s">
        <v>3947</v>
      </c>
      <c r="B220" s="14" t="s">
        <v>492</v>
      </c>
      <c r="C220" s="14" t="s">
        <v>3944</v>
      </c>
    </row>
    <row r="221" spans="1:3" x14ac:dyDescent="0.2">
      <c r="A221" s="14" t="s">
        <v>3948</v>
      </c>
      <c r="B221" s="14" t="s">
        <v>2621</v>
      </c>
      <c r="C221" s="14" t="s">
        <v>3944</v>
      </c>
    </row>
    <row r="222" spans="1:3" x14ac:dyDescent="0.2">
      <c r="A222" s="14" t="s">
        <v>3949</v>
      </c>
      <c r="B222" s="14" t="s">
        <v>492</v>
      </c>
      <c r="C222" s="14" t="s">
        <v>3944</v>
      </c>
    </row>
    <row r="223" spans="1:3" x14ac:dyDescent="0.2">
      <c r="A223" s="14" t="s">
        <v>3950</v>
      </c>
      <c r="B223" s="14" t="s">
        <v>492</v>
      </c>
      <c r="C223" s="14" t="s">
        <v>3944</v>
      </c>
    </row>
    <row r="224" spans="1:3" x14ac:dyDescent="0.2">
      <c r="A224" s="14" t="s">
        <v>3951</v>
      </c>
      <c r="B224" s="14" t="s">
        <v>492</v>
      </c>
      <c r="C224" s="14" t="s">
        <v>3944</v>
      </c>
    </row>
    <row r="225" spans="1:3" x14ac:dyDescent="0.2">
      <c r="A225" s="14" t="s">
        <v>3952</v>
      </c>
      <c r="B225" s="14" t="s">
        <v>492</v>
      </c>
      <c r="C225" s="14" t="s">
        <v>3944</v>
      </c>
    </row>
    <row r="226" spans="1:3" x14ac:dyDescent="0.2">
      <c r="A226" s="14" t="s">
        <v>3953</v>
      </c>
      <c r="B226" s="14" t="s">
        <v>492</v>
      </c>
      <c r="C226" s="14" t="s">
        <v>3944</v>
      </c>
    </row>
    <row r="227" spans="1:3" x14ac:dyDescent="0.2">
      <c r="A227" s="14" t="s">
        <v>3954</v>
      </c>
      <c r="B227" s="14" t="s">
        <v>492</v>
      </c>
      <c r="C227" s="14" t="s">
        <v>3944</v>
      </c>
    </row>
    <row r="228" spans="1:3" x14ac:dyDescent="0.2">
      <c r="A228" s="14" t="s">
        <v>3955</v>
      </c>
      <c r="B228" s="14" t="s">
        <v>492</v>
      </c>
      <c r="C228" s="14" t="s">
        <v>3944</v>
      </c>
    </row>
    <row r="229" spans="1:3" x14ac:dyDescent="0.2">
      <c r="A229" s="14" t="s">
        <v>3956</v>
      </c>
      <c r="B229" s="14" t="s">
        <v>2621</v>
      </c>
      <c r="C229" s="14" t="s">
        <v>3944</v>
      </c>
    </row>
    <row r="230" spans="1:3" x14ac:dyDescent="0.2">
      <c r="A230" s="14" t="s">
        <v>3957</v>
      </c>
      <c r="B230" s="14" t="s">
        <v>492</v>
      </c>
      <c r="C230" s="14" t="s">
        <v>3944</v>
      </c>
    </row>
    <row r="231" spans="1:3" x14ac:dyDescent="0.2">
      <c r="A231" s="14" t="s">
        <v>3958</v>
      </c>
      <c r="B231" s="14" t="s">
        <v>2621</v>
      </c>
      <c r="C231" s="14" t="s">
        <v>3944</v>
      </c>
    </row>
    <row r="232" spans="1:3" x14ac:dyDescent="0.2">
      <c r="A232" s="14" t="s">
        <v>3959</v>
      </c>
      <c r="B232" s="14" t="s">
        <v>2621</v>
      </c>
      <c r="C232" s="14" t="s">
        <v>3944</v>
      </c>
    </row>
    <row r="233" spans="1:3" x14ac:dyDescent="0.2">
      <c r="A233" s="14" t="s">
        <v>3960</v>
      </c>
      <c r="B233" s="14" t="s">
        <v>2621</v>
      </c>
      <c r="C233" s="14" t="s">
        <v>3961</v>
      </c>
    </row>
    <row r="234" spans="1:3" x14ac:dyDescent="0.2">
      <c r="A234" s="14" t="s">
        <v>3962</v>
      </c>
      <c r="B234" s="14" t="s">
        <v>2621</v>
      </c>
      <c r="C234" s="14" t="s">
        <v>3963</v>
      </c>
    </row>
    <row r="235" spans="1:3" x14ac:dyDescent="0.2">
      <c r="A235" s="14" t="s">
        <v>3964</v>
      </c>
      <c r="B235" s="14" t="s">
        <v>2621</v>
      </c>
      <c r="C235" s="14" t="s">
        <v>3963</v>
      </c>
    </row>
    <row r="236" spans="1:3" x14ac:dyDescent="0.2">
      <c r="A236" s="14" t="s">
        <v>3965</v>
      </c>
      <c r="B236" s="14" t="s">
        <v>2621</v>
      </c>
      <c r="C236" s="14" t="s">
        <v>3963</v>
      </c>
    </row>
    <row r="237" spans="1:3" x14ac:dyDescent="0.2">
      <c r="A237" s="14" t="s">
        <v>3966</v>
      </c>
      <c r="B237" s="14" t="s">
        <v>2621</v>
      </c>
      <c r="C237" s="14" t="s">
        <v>3967</v>
      </c>
    </row>
    <row r="238" spans="1:3" x14ac:dyDescent="0.2">
      <c r="A238" s="14" t="s">
        <v>3968</v>
      </c>
      <c r="B238" s="14" t="s">
        <v>2621</v>
      </c>
      <c r="C238" s="14" t="s">
        <v>3969</v>
      </c>
    </row>
    <row r="239" spans="1:3" x14ac:dyDescent="0.2">
      <c r="A239" s="14" t="s">
        <v>3970</v>
      </c>
      <c r="B239" s="14" t="s">
        <v>492</v>
      </c>
      <c r="C239" s="14" t="s">
        <v>3969</v>
      </c>
    </row>
    <row r="240" spans="1:3" x14ac:dyDescent="0.2">
      <c r="A240" s="14" t="s">
        <v>3971</v>
      </c>
      <c r="B240" s="14" t="s">
        <v>2621</v>
      </c>
      <c r="C240" s="14" t="s">
        <v>3972</v>
      </c>
    </row>
    <row r="241" spans="1:3" x14ac:dyDescent="0.2">
      <c r="A241" s="14" t="s">
        <v>3973</v>
      </c>
      <c r="B241" s="14" t="s">
        <v>492</v>
      </c>
      <c r="C241" s="14" t="s">
        <v>3972</v>
      </c>
    </row>
    <row r="242" spans="1:3" x14ac:dyDescent="0.2">
      <c r="A242" s="14" t="s">
        <v>3974</v>
      </c>
      <c r="B242" s="14" t="s">
        <v>2621</v>
      </c>
      <c r="C242" s="14" t="s">
        <v>3972</v>
      </c>
    </row>
    <row r="243" spans="1:3" x14ac:dyDescent="0.2">
      <c r="A243" s="14" t="s">
        <v>3975</v>
      </c>
      <c r="B243" s="14" t="s">
        <v>492</v>
      </c>
      <c r="C243" s="14" t="s">
        <v>3972</v>
      </c>
    </row>
    <row r="244" spans="1:3" x14ac:dyDescent="0.2">
      <c r="A244" s="14" t="s">
        <v>3976</v>
      </c>
      <c r="B244" s="14" t="s">
        <v>492</v>
      </c>
      <c r="C244" s="14" t="s">
        <v>3972</v>
      </c>
    </row>
    <row r="245" spans="1:3" x14ac:dyDescent="0.2">
      <c r="A245" s="14" t="s">
        <v>3977</v>
      </c>
      <c r="B245" s="14" t="s">
        <v>492</v>
      </c>
      <c r="C245" s="14" t="s">
        <v>3972</v>
      </c>
    </row>
    <row r="246" spans="1:3" x14ac:dyDescent="0.2">
      <c r="A246" s="14" t="s">
        <v>3978</v>
      </c>
      <c r="B246" s="14" t="s">
        <v>2621</v>
      </c>
      <c r="C246" s="14" t="s">
        <v>3972</v>
      </c>
    </row>
    <row r="247" spans="1:3" x14ac:dyDescent="0.2">
      <c r="A247" s="14" t="s">
        <v>3979</v>
      </c>
      <c r="B247" s="14" t="s">
        <v>492</v>
      </c>
      <c r="C247" s="14" t="s">
        <v>3972</v>
      </c>
    </row>
    <row r="248" spans="1:3" x14ac:dyDescent="0.2">
      <c r="A248" s="14" t="s">
        <v>3980</v>
      </c>
      <c r="B248" s="14" t="s">
        <v>2621</v>
      </c>
      <c r="C248" s="14" t="s">
        <v>3972</v>
      </c>
    </row>
    <row r="249" spans="1:3" x14ac:dyDescent="0.2">
      <c r="A249" s="14" t="s">
        <v>3981</v>
      </c>
      <c r="B249" s="14" t="s">
        <v>2621</v>
      </c>
      <c r="C249" s="14" t="s">
        <v>3972</v>
      </c>
    </row>
    <row r="250" spans="1:3" x14ac:dyDescent="0.2">
      <c r="A250" s="14" t="s">
        <v>3982</v>
      </c>
      <c r="B250" s="14" t="s">
        <v>2621</v>
      </c>
      <c r="C250" s="14" t="s">
        <v>3972</v>
      </c>
    </row>
    <row r="251" spans="1:3" x14ac:dyDescent="0.2">
      <c r="A251" s="14" t="s">
        <v>3983</v>
      </c>
      <c r="B251" s="14" t="s">
        <v>492</v>
      </c>
      <c r="C251" s="14" t="s">
        <v>3972</v>
      </c>
    </row>
    <row r="252" spans="1:3" x14ac:dyDescent="0.2">
      <c r="A252" s="14" t="s">
        <v>3984</v>
      </c>
      <c r="B252" s="14" t="s">
        <v>492</v>
      </c>
      <c r="C252" s="14" t="s">
        <v>3972</v>
      </c>
    </row>
    <row r="253" spans="1:3" x14ac:dyDescent="0.2">
      <c r="A253" s="14" t="s">
        <v>3985</v>
      </c>
      <c r="B253" s="14" t="s">
        <v>2621</v>
      </c>
      <c r="C253" s="14" t="s">
        <v>3972</v>
      </c>
    </row>
    <row r="254" spans="1:3" x14ac:dyDescent="0.2">
      <c r="A254" s="14" t="s">
        <v>3986</v>
      </c>
      <c r="B254" s="14" t="s">
        <v>2621</v>
      </c>
      <c r="C254" s="14" t="s">
        <v>3972</v>
      </c>
    </row>
    <row r="255" spans="1:3" x14ac:dyDescent="0.2">
      <c r="A255" s="14" t="s">
        <v>3987</v>
      </c>
      <c r="B255" s="14" t="s">
        <v>492</v>
      </c>
      <c r="C255" s="14" t="s">
        <v>3972</v>
      </c>
    </row>
    <row r="256" spans="1:3" x14ac:dyDescent="0.2">
      <c r="A256" s="14" t="s">
        <v>3988</v>
      </c>
      <c r="B256" s="14" t="s">
        <v>2621</v>
      </c>
      <c r="C256" s="14" t="s">
        <v>3972</v>
      </c>
    </row>
    <row r="257" spans="1:3" x14ac:dyDescent="0.2">
      <c r="A257" s="14" t="s">
        <v>3989</v>
      </c>
      <c r="B257" s="14" t="s">
        <v>492</v>
      </c>
      <c r="C257" s="14" t="s">
        <v>3972</v>
      </c>
    </row>
    <row r="258" spans="1:3" x14ac:dyDescent="0.2">
      <c r="A258" s="14" t="s">
        <v>3990</v>
      </c>
      <c r="B258" s="14" t="s">
        <v>492</v>
      </c>
      <c r="C258" s="14" t="s">
        <v>3972</v>
      </c>
    </row>
    <row r="259" spans="1:3" x14ac:dyDescent="0.2">
      <c r="A259" s="14" t="s">
        <v>3991</v>
      </c>
      <c r="B259" s="14" t="s">
        <v>2621</v>
      </c>
      <c r="C259" s="14" t="s">
        <v>3992</v>
      </c>
    </row>
    <row r="260" spans="1:3" x14ac:dyDescent="0.2">
      <c r="A260" s="14" t="s">
        <v>3993</v>
      </c>
      <c r="B260" s="14" t="s">
        <v>2621</v>
      </c>
      <c r="C260" s="14" t="s">
        <v>3992</v>
      </c>
    </row>
    <row r="261" spans="1:3" x14ac:dyDescent="0.2">
      <c r="A261" s="14" t="s">
        <v>3994</v>
      </c>
      <c r="B261" s="14" t="s">
        <v>2621</v>
      </c>
      <c r="C261" s="14" t="s">
        <v>3992</v>
      </c>
    </row>
    <row r="262" spans="1:3" x14ac:dyDescent="0.2">
      <c r="A262" s="14" t="s">
        <v>3995</v>
      </c>
      <c r="B262" s="14" t="s">
        <v>492</v>
      </c>
      <c r="C262" s="14" t="s">
        <v>3996</v>
      </c>
    </row>
    <row r="263" spans="1:3" x14ac:dyDescent="0.2">
      <c r="A263" s="14" t="s">
        <v>3997</v>
      </c>
      <c r="B263" s="14" t="s">
        <v>2621</v>
      </c>
      <c r="C263" s="14" t="s">
        <v>3996</v>
      </c>
    </row>
    <row r="264" spans="1:3" x14ac:dyDescent="0.2">
      <c r="A264" s="14" t="s">
        <v>3998</v>
      </c>
      <c r="B264" s="14" t="s">
        <v>2621</v>
      </c>
      <c r="C264" s="14" t="s">
        <v>3996</v>
      </c>
    </row>
    <row r="265" spans="1:3" x14ac:dyDescent="0.2">
      <c r="A265" s="14" t="s">
        <v>3999</v>
      </c>
      <c r="B265" s="14" t="s">
        <v>2621</v>
      </c>
      <c r="C265" s="14" t="s">
        <v>3996</v>
      </c>
    </row>
    <row r="266" spans="1:3" x14ac:dyDescent="0.2">
      <c r="A266" s="14" t="s">
        <v>4000</v>
      </c>
      <c r="B266" s="14" t="s">
        <v>2621</v>
      </c>
      <c r="C266" s="14" t="s">
        <v>3996</v>
      </c>
    </row>
    <row r="267" spans="1:3" x14ac:dyDescent="0.2">
      <c r="A267" s="14" t="s">
        <v>4001</v>
      </c>
      <c r="B267" s="14" t="s">
        <v>2621</v>
      </c>
      <c r="C267" s="14" t="s">
        <v>3996</v>
      </c>
    </row>
    <row r="268" spans="1:3" x14ac:dyDescent="0.2">
      <c r="A268" s="14" t="s">
        <v>4002</v>
      </c>
      <c r="B268" s="14" t="s">
        <v>2621</v>
      </c>
      <c r="C268" s="14" t="s">
        <v>3996</v>
      </c>
    </row>
    <row r="269" spans="1:3" x14ac:dyDescent="0.2">
      <c r="A269" s="14" t="s">
        <v>4003</v>
      </c>
      <c r="B269" s="14" t="s">
        <v>492</v>
      </c>
      <c r="C269" s="14" t="s">
        <v>3996</v>
      </c>
    </row>
    <row r="270" spans="1:3" x14ac:dyDescent="0.2">
      <c r="A270" s="14" t="s">
        <v>4004</v>
      </c>
      <c r="B270" s="14" t="s">
        <v>2621</v>
      </c>
      <c r="C270" s="14" t="s">
        <v>3996</v>
      </c>
    </row>
    <row r="271" spans="1:3" x14ac:dyDescent="0.2">
      <c r="A271" s="14" t="s">
        <v>4005</v>
      </c>
      <c r="B271" s="14" t="s">
        <v>2621</v>
      </c>
      <c r="C271" s="14" t="s">
        <v>3996</v>
      </c>
    </row>
    <row r="272" spans="1:3" x14ac:dyDescent="0.2">
      <c r="A272" s="14" t="s">
        <v>4006</v>
      </c>
      <c r="B272" s="14" t="s">
        <v>492</v>
      </c>
      <c r="C272" s="14" t="s">
        <v>3996</v>
      </c>
    </row>
    <row r="273" spans="1:3" x14ac:dyDescent="0.2">
      <c r="A273" s="14" t="s">
        <v>4007</v>
      </c>
      <c r="B273" s="14" t="s">
        <v>2621</v>
      </c>
      <c r="C273" s="14" t="s">
        <v>3996</v>
      </c>
    </row>
    <row r="274" spans="1:3" x14ac:dyDescent="0.2">
      <c r="A274" s="14" t="s">
        <v>4008</v>
      </c>
      <c r="B274" s="14" t="s">
        <v>2621</v>
      </c>
      <c r="C274" s="14" t="s">
        <v>3996</v>
      </c>
    </row>
    <row r="275" spans="1:3" x14ac:dyDescent="0.2">
      <c r="A275" s="14" t="s">
        <v>4009</v>
      </c>
      <c r="B275" s="14" t="s">
        <v>492</v>
      </c>
      <c r="C275" s="14" t="s">
        <v>3996</v>
      </c>
    </row>
    <row r="276" spans="1:3" x14ac:dyDescent="0.2">
      <c r="A276" s="14" t="s">
        <v>4010</v>
      </c>
      <c r="B276" s="14" t="s">
        <v>2621</v>
      </c>
      <c r="C276" s="14" t="s">
        <v>3996</v>
      </c>
    </row>
    <row r="277" spans="1:3" x14ac:dyDescent="0.2">
      <c r="A277" s="14" t="s">
        <v>4011</v>
      </c>
      <c r="B277" s="14" t="s">
        <v>492</v>
      </c>
      <c r="C277" s="14" t="s">
        <v>3996</v>
      </c>
    </row>
    <row r="278" spans="1:3" x14ac:dyDescent="0.2">
      <c r="A278" s="14" t="s">
        <v>4012</v>
      </c>
      <c r="B278" s="14" t="s">
        <v>2621</v>
      </c>
      <c r="C278" s="14" t="s">
        <v>3996</v>
      </c>
    </row>
    <row r="279" spans="1:3" x14ac:dyDescent="0.2">
      <c r="A279" s="14" t="s">
        <v>4013</v>
      </c>
      <c r="B279" s="14" t="s">
        <v>492</v>
      </c>
      <c r="C279" s="14" t="s">
        <v>3996</v>
      </c>
    </row>
    <row r="280" spans="1:3" x14ac:dyDescent="0.2">
      <c r="A280" s="14" t="s">
        <v>4014</v>
      </c>
      <c r="B280" s="14" t="s">
        <v>2621</v>
      </c>
      <c r="C280" s="14" t="s">
        <v>3996</v>
      </c>
    </row>
    <row r="281" spans="1:3" x14ac:dyDescent="0.2">
      <c r="A281" s="14" t="s">
        <v>4015</v>
      </c>
      <c r="B281" s="14" t="s">
        <v>492</v>
      </c>
      <c r="C281" s="14" t="s">
        <v>3996</v>
      </c>
    </row>
    <row r="282" spans="1:3" x14ac:dyDescent="0.2">
      <c r="A282" s="14" t="s">
        <v>4016</v>
      </c>
      <c r="B282" s="14" t="s">
        <v>492</v>
      </c>
      <c r="C282" s="14" t="s">
        <v>3996</v>
      </c>
    </row>
    <row r="283" spans="1:3" x14ac:dyDescent="0.2">
      <c r="A283" s="14" t="s">
        <v>4017</v>
      </c>
      <c r="B283" s="14" t="s">
        <v>2621</v>
      </c>
      <c r="C283" s="14" t="s">
        <v>3996</v>
      </c>
    </row>
    <row r="284" spans="1:3" x14ac:dyDescent="0.2">
      <c r="A284" s="14" t="s">
        <v>4018</v>
      </c>
      <c r="B284" s="14" t="s">
        <v>2621</v>
      </c>
      <c r="C284" s="14" t="s">
        <v>3996</v>
      </c>
    </row>
    <row r="285" spans="1:3" x14ac:dyDescent="0.2">
      <c r="A285" s="14" t="s">
        <v>4019</v>
      </c>
      <c r="B285" s="14" t="s">
        <v>2621</v>
      </c>
      <c r="C285" s="14" t="s">
        <v>3996</v>
      </c>
    </row>
    <row r="286" spans="1:3" x14ac:dyDescent="0.2">
      <c r="A286" s="14" t="s">
        <v>4020</v>
      </c>
      <c r="B286" s="14" t="s">
        <v>2621</v>
      </c>
      <c r="C286" s="14" t="s">
        <v>3996</v>
      </c>
    </row>
    <row r="287" spans="1:3" x14ac:dyDescent="0.2">
      <c r="A287" s="14" t="s">
        <v>4021</v>
      </c>
      <c r="B287" s="14" t="s">
        <v>2621</v>
      </c>
      <c r="C287" s="14" t="s">
        <v>3996</v>
      </c>
    </row>
    <row r="288" spans="1:3" x14ac:dyDescent="0.2">
      <c r="A288" s="14" t="s">
        <v>4022</v>
      </c>
      <c r="B288" s="14" t="s">
        <v>2621</v>
      </c>
      <c r="C288" s="14" t="s">
        <v>3996</v>
      </c>
    </row>
    <row r="289" spans="1:3" x14ac:dyDescent="0.2">
      <c r="A289" s="14" t="s">
        <v>4023</v>
      </c>
      <c r="B289" s="14" t="s">
        <v>492</v>
      </c>
      <c r="C289" s="14" t="s">
        <v>3996</v>
      </c>
    </row>
    <row r="290" spans="1:3" x14ac:dyDescent="0.2">
      <c r="A290" s="14" t="s">
        <v>4024</v>
      </c>
      <c r="B290" s="14" t="s">
        <v>2621</v>
      </c>
      <c r="C290" s="14" t="s">
        <v>3996</v>
      </c>
    </row>
    <row r="291" spans="1:3" x14ac:dyDescent="0.2">
      <c r="A291" s="14" t="s">
        <v>4025</v>
      </c>
      <c r="B291" s="14" t="s">
        <v>492</v>
      </c>
      <c r="C291" s="14" t="s">
        <v>3996</v>
      </c>
    </row>
    <row r="292" spans="1:3" x14ac:dyDescent="0.2">
      <c r="A292" s="14" t="s">
        <v>4026</v>
      </c>
      <c r="B292" s="14" t="s">
        <v>492</v>
      </c>
      <c r="C292" s="14" t="s">
        <v>3996</v>
      </c>
    </row>
    <row r="293" spans="1:3" x14ac:dyDescent="0.2">
      <c r="A293" s="14" t="s">
        <v>4027</v>
      </c>
      <c r="B293" s="14" t="s">
        <v>2621</v>
      </c>
      <c r="C293" s="14" t="s">
        <v>3996</v>
      </c>
    </row>
    <row r="294" spans="1:3" x14ac:dyDescent="0.2">
      <c r="A294" s="14" t="s">
        <v>4028</v>
      </c>
      <c r="B294" s="14" t="s">
        <v>2621</v>
      </c>
      <c r="C294" s="14" t="s">
        <v>3996</v>
      </c>
    </row>
    <row r="295" spans="1:3" x14ac:dyDescent="0.2">
      <c r="A295" s="14" t="s">
        <v>4029</v>
      </c>
      <c r="B295" s="14" t="s">
        <v>492</v>
      </c>
      <c r="C295" s="14" t="s">
        <v>3996</v>
      </c>
    </row>
    <row r="296" spans="1:3" x14ac:dyDescent="0.2">
      <c r="A296" s="14" t="s">
        <v>4030</v>
      </c>
      <c r="B296" s="14" t="s">
        <v>2621</v>
      </c>
      <c r="C296" s="14" t="s">
        <v>3996</v>
      </c>
    </row>
    <row r="297" spans="1:3" x14ac:dyDescent="0.2">
      <c r="A297" s="14" t="s">
        <v>4031</v>
      </c>
      <c r="B297" s="14" t="s">
        <v>492</v>
      </c>
      <c r="C297" s="14" t="s">
        <v>3996</v>
      </c>
    </row>
    <row r="298" spans="1:3" x14ac:dyDescent="0.2">
      <c r="A298" s="14" t="s">
        <v>4032</v>
      </c>
      <c r="B298" s="14" t="s">
        <v>492</v>
      </c>
      <c r="C298" s="14" t="s">
        <v>3996</v>
      </c>
    </row>
    <row r="299" spans="1:3" x14ac:dyDescent="0.2">
      <c r="A299" s="14" t="s">
        <v>4033</v>
      </c>
      <c r="B299" s="14" t="s">
        <v>492</v>
      </c>
      <c r="C299" s="14" t="s">
        <v>3996</v>
      </c>
    </row>
    <row r="300" spans="1:3" x14ac:dyDescent="0.2">
      <c r="A300" s="14" t="s">
        <v>4034</v>
      </c>
      <c r="B300" s="14" t="s">
        <v>492</v>
      </c>
      <c r="C300" s="14" t="s">
        <v>3996</v>
      </c>
    </row>
    <row r="301" spans="1:3" x14ac:dyDescent="0.2">
      <c r="A301" s="14" t="s">
        <v>4035</v>
      </c>
      <c r="B301" s="14" t="s">
        <v>2621</v>
      </c>
      <c r="C301" s="14" t="s">
        <v>3996</v>
      </c>
    </row>
    <row r="302" spans="1:3" x14ac:dyDescent="0.2">
      <c r="A302" s="14" t="s">
        <v>4036</v>
      </c>
      <c r="B302" s="14" t="s">
        <v>492</v>
      </c>
      <c r="C302" s="14" t="s">
        <v>3996</v>
      </c>
    </row>
    <row r="303" spans="1:3" x14ac:dyDescent="0.2">
      <c r="A303" s="14" t="s">
        <v>4037</v>
      </c>
      <c r="B303" s="14" t="s">
        <v>2621</v>
      </c>
      <c r="C303" s="14" t="s">
        <v>3996</v>
      </c>
    </row>
    <row r="304" spans="1:3" x14ac:dyDescent="0.2">
      <c r="A304" s="14" t="s">
        <v>4038</v>
      </c>
      <c r="B304" s="14" t="s">
        <v>2621</v>
      </c>
      <c r="C304" s="14" t="s">
        <v>3996</v>
      </c>
    </row>
    <row r="305" spans="1:3" x14ac:dyDescent="0.2">
      <c r="A305" s="14" t="s">
        <v>4039</v>
      </c>
      <c r="B305" s="14" t="s">
        <v>492</v>
      </c>
      <c r="C305" s="14" t="s">
        <v>3996</v>
      </c>
    </row>
    <row r="306" spans="1:3" x14ac:dyDescent="0.2">
      <c r="A306" s="14" t="s">
        <v>4040</v>
      </c>
      <c r="B306" s="14" t="s">
        <v>492</v>
      </c>
      <c r="C306" s="14" t="s">
        <v>3996</v>
      </c>
    </row>
    <row r="307" spans="1:3" x14ac:dyDescent="0.2">
      <c r="A307" s="14" t="s">
        <v>4041</v>
      </c>
      <c r="B307" s="14" t="s">
        <v>2621</v>
      </c>
      <c r="C307" s="14" t="s">
        <v>3996</v>
      </c>
    </row>
    <row r="308" spans="1:3" x14ac:dyDescent="0.2">
      <c r="A308" s="14" t="s">
        <v>4042</v>
      </c>
      <c r="B308" s="14" t="s">
        <v>492</v>
      </c>
      <c r="C308" s="14" t="s">
        <v>3996</v>
      </c>
    </row>
    <row r="309" spans="1:3" x14ac:dyDescent="0.2">
      <c r="A309" s="14" t="s">
        <v>4043</v>
      </c>
      <c r="B309" s="14" t="s">
        <v>2621</v>
      </c>
      <c r="C309" s="14" t="s">
        <v>3996</v>
      </c>
    </row>
    <row r="310" spans="1:3" x14ac:dyDescent="0.2">
      <c r="A310" s="14" t="s">
        <v>4044</v>
      </c>
      <c r="B310" s="14" t="s">
        <v>2621</v>
      </c>
      <c r="C310" s="14" t="s">
        <v>4045</v>
      </c>
    </row>
    <row r="311" spans="1:3" x14ac:dyDescent="0.2">
      <c r="A311" s="14" t="s">
        <v>4046</v>
      </c>
      <c r="B311" s="14" t="s">
        <v>2621</v>
      </c>
      <c r="C311" s="14" t="s">
        <v>4045</v>
      </c>
    </row>
    <row r="312" spans="1:3" x14ac:dyDescent="0.2">
      <c r="A312" s="14" t="s">
        <v>4047</v>
      </c>
      <c r="B312" s="14" t="s">
        <v>492</v>
      </c>
      <c r="C312" s="14" t="s">
        <v>4048</v>
      </c>
    </row>
    <row r="313" spans="1:3" x14ac:dyDescent="0.2">
      <c r="A313" s="14" t="s">
        <v>4049</v>
      </c>
      <c r="B313" s="14" t="s">
        <v>2621</v>
      </c>
      <c r="C313" s="14" t="s">
        <v>4048</v>
      </c>
    </row>
    <row r="314" spans="1:3" x14ac:dyDescent="0.2">
      <c r="A314" s="14" t="s">
        <v>4050</v>
      </c>
      <c r="B314" s="14" t="s">
        <v>492</v>
      </c>
      <c r="C314" s="14" t="s">
        <v>4048</v>
      </c>
    </row>
    <row r="315" spans="1:3" x14ac:dyDescent="0.2">
      <c r="A315" s="14" t="s">
        <v>4051</v>
      </c>
      <c r="B315" s="14" t="s">
        <v>492</v>
      </c>
      <c r="C315" s="14" t="s">
        <v>4048</v>
      </c>
    </row>
    <row r="316" spans="1:3" x14ac:dyDescent="0.2">
      <c r="A316" s="14" t="s">
        <v>4052</v>
      </c>
      <c r="B316" s="14" t="s">
        <v>2621</v>
      </c>
      <c r="C316" s="14" t="s">
        <v>4048</v>
      </c>
    </row>
    <row r="317" spans="1:3" x14ac:dyDescent="0.2">
      <c r="A317" s="14" t="s">
        <v>4053</v>
      </c>
      <c r="B317" s="14" t="s">
        <v>2621</v>
      </c>
      <c r="C317" s="14" t="s">
        <v>4048</v>
      </c>
    </row>
    <row r="318" spans="1:3" x14ac:dyDescent="0.2">
      <c r="A318" s="14" t="s">
        <v>4054</v>
      </c>
      <c r="B318" s="14" t="s">
        <v>2621</v>
      </c>
      <c r="C318" s="14" t="s">
        <v>4048</v>
      </c>
    </row>
    <row r="319" spans="1:3" x14ac:dyDescent="0.2">
      <c r="A319" s="14" t="s">
        <v>4055</v>
      </c>
      <c r="B319" s="14" t="s">
        <v>2621</v>
      </c>
      <c r="C319" s="14" t="s">
        <v>4048</v>
      </c>
    </row>
    <row r="320" spans="1:3" x14ac:dyDescent="0.2">
      <c r="A320" s="14" t="s">
        <v>4056</v>
      </c>
      <c r="B320" s="14" t="s">
        <v>2621</v>
      </c>
      <c r="C320" s="14" t="s">
        <v>4048</v>
      </c>
    </row>
    <row r="321" spans="1:3" x14ac:dyDescent="0.2">
      <c r="A321" s="14" t="s">
        <v>4057</v>
      </c>
      <c r="B321" s="14" t="s">
        <v>2621</v>
      </c>
      <c r="C321" s="14" t="s">
        <v>4048</v>
      </c>
    </row>
    <row r="322" spans="1:3" x14ac:dyDescent="0.2">
      <c r="A322" s="14" t="s">
        <v>4058</v>
      </c>
      <c r="B322" s="14" t="s">
        <v>2621</v>
      </c>
      <c r="C322" s="14" t="s">
        <v>4048</v>
      </c>
    </row>
    <row r="323" spans="1:3" x14ac:dyDescent="0.2">
      <c r="A323" s="14" t="s">
        <v>4059</v>
      </c>
      <c r="B323" s="14" t="s">
        <v>492</v>
      </c>
      <c r="C323" s="14" t="s">
        <v>4048</v>
      </c>
    </row>
    <row r="324" spans="1:3" x14ac:dyDescent="0.2">
      <c r="A324" s="14" t="s">
        <v>4060</v>
      </c>
      <c r="B324" s="14" t="s">
        <v>2621</v>
      </c>
      <c r="C324" s="14" t="s">
        <v>4048</v>
      </c>
    </row>
    <row r="325" spans="1:3" x14ac:dyDescent="0.2">
      <c r="A325" s="14" t="s">
        <v>4061</v>
      </c>
      <c r="B325" s="14" t="s">
        <v>492</v>
      </c>
      <c r="C325" s="14" t="s">
        <v>4048</v>
      </c>
    </row>
    <row r="326" spans="1:3" x14ac:dyDescent="0.2">
      <c r="A326" s="14" t="s">
        <v>4062</v>
      </c>
      <c r="B326" s="14" t="s">
        <v>2621</v>
      </c>
      <c r="C326" s="14" t="s">
        <v>4048</v>
      </c>
    </row>
    <row r="327" spans="1:3" x14ac:dyDescent="0.2">
      <c r="A327" s="14" t="s">
        <v>4063</v>
      </c>
      <c r="B327" s="14" t="s">
        <v>492</v>
      </c>
      <c r="C327" s="14" t="s">
        <v>4048</v>
      </c>
    </row>
    <row r="328" spans="1:3" x14ac:dyDescent="0.2">
      <c r="A328" s="14" t="s">
        <v>4064</v>
      </c>
      <c r="B328" s="14" t="s">
        <v>492</v>
      </c>
      <c r="C328" s="14" t="s">
        <v>4048</v>
      </c>
    </row>
    <row r="329" spans="1:3" x14ac:dyDescent="0.2">
      <c r="A329" s="14" t="s">
        <v>4065</v>
      </c>
      <c r="B329" s="14" t="s">
        <v>2621</v>
      </c>
      <c r="C329" s="14" t="s">
        <v>4048</v>
      </c>
    </row>
    <row r="330" spans="1:3" x14ac:dyDescent="0.2">
      <c r="A330" s="14" t="s">
        <v>4066</v>
      </c>
      <c r="B330" s="14" t="s">
        <v>2621</v>
      </c>
      <c r="C330" s="14" t="s">
        <v>4048</v>
      </c>
    </row>
    <row r="331" spans="1:3" x14ac:dyDescent="0.2">
      <c r="A331" s="14" t="s">
        <v>4067</v>
      </c>
      <c r="B331" s="14" t="s">
        <v>2621</v>
      </c>
      <c r="C331" s="14" t="s">
        <v>4048</v>
      </c>
    </row>
    <row r="332" spans="1:3" x14ac:dyDescent="0.2">
      <c r="A332" s="14" t="s">
        <v>4068</v>
      </c>
      <c r="B332" s="14" t="s">
        <v>492</v>
      </c>
      <c r="C332" s="14" t="s">
        <v>4048</v>
      </c>
    </row>
    <row r="333" spans="1:3" x14ac:dyDescent="0.2">
      <c r="A333" s="14" t="s">
        <v>4069</v>
      </c>
      <c r="B333" s="14" t="s">
        <v>492</v>
      </c>
      <c r="C333" s="14" t="s">
        <v>4048</v>
      </c>
    </row>
    <row r="334" spans="1:3" x14ac:dyDescent="0.2">
      <c r="A334" s="14" t="s">
        <v>4070</v>
      </c>
      <c r="B334" s="14" t="s">
        <v>2621</v>
      </c>
      <c r="C334" s="14" t="s">
        <v>4048</v>
      </c>
    </row>
    <row r="335" spans="1:3" x14ac:dyDescent="0.2">
      <c r="A335" s="14" t="s">
        <v>4071</v>
      </c>
      <c r="B335" s="14" t="s">
        <v>492</v>
      </c>
      <c r="C335" s="14" t="s">
        <v>4048</v>
      </c>
    </row>
    <row r="336" spans="1:3" x14ac:dyDescent="0.2">
      <c r="A336" s="14" t="s">
        <v>4072</v>
      </c>
      <c r="B336" s="14" t="s">
        <v>492</v>
      </c>
      <c r="C336" s="14" t="s">
        <v>4048</v>
      </c>
    </row>
    <row r="337" spans="1:3" x14ac:dyDescent="0.2">
      <c r="A337" s="14" t="s">
        <v>4073</v>
      </c>
      <c r="B337" s="14" t="s">
        <v>492</v>
      </c>
      <c r="C337" s="14" t="s">
        <v>4048</v>
      </c>
    </row>
    <row r="338" spans="1:3" x14ac:dyDescent="0.2">
      <c r="A338" s="14" t="s">
        <v>4074</v>
      </c>
      <c r="B338" s="14" t="s">
        <v>492</v>
      </c>
      <c r="C338" s="14" t="s">
        <v>4048</v>
      </c>
    </row>
    <row r="339" spans="1:3" x14ac:dyDescent="0.2">
      <c r="A339" s="14" t="s">
        <v>4075</v>
      </c>
      <c r="B339" s="14" t="s">
        <v>492</v>
      </c>
      <c r="C339" s="14" t="s">
        <v>4048</v>
      </c>
    </row>
    <row r="340" spans="1:3" x14ac:dyDescent="0.2">
      <c r="A340" s="14" t="s">
        <v>4076</v>
      </c>
      <c r="B340" s="14" t="s">
        <v>492</v>
      </c>
      <c r="C340" s="14" t="s">
        <v>4048</v>
      </c>
    </row>
    <row r="341" spans="1:3" x14ac:dyDescent="0.2">
      <c r="A341" s="14" t="s">
        <v>4077</v>
      </c>
      <c r="B341" s="14" t="s">
        <v>2621</v>
      </c>
      <c r="C341" s="14" t="s">
        <v>4048</v>
      </c>
    </row>
    <row r="342" spans="1:3" x14ac:dyDescent="0.2">
      <c r="A342" s="14" t="s">
        <v>4078</v>
      </c>
      <c r="B342" s="14" t="s">
        <v>2621</v>
      </c>
      <c r="C342" s="14" t="s">
        <v>4048</v>
      </c>
    </row>
    <row r="343" spans="1:3" x14ac:dyDescent="0.2">
      <c r="A343" s="14" t="s">
        <v>4079</v>
      </c>
      <c r="B343" s="14" t="s">
        <v>492</v>
      </c>
      <c r="C343" s="14" t="s">
        <v>4048</v>
      </c>
    </row>
    <row r="344" spans="1:3" x14ac:dyDescent="0.2">
      <c r="A344" s="14" t="s">
        <v>4080</v>
      </c>
      <c r="B344" s="14" t="s">
        <v>492</v>
      </c>
      <c r="C344" s="14" t="s">
        <v>4048</v>
      </c>
    </row>
    <row r="345" spans="1:3" x14ac:dyDescent="0.2">
      <c r="A345" s="14" t="s">
        <v>4081</v>
      </c>
      <c r="B345" s="14" t="s">
        <v>492</v>
      </c>
      <c r="C345" s="14" t="s">
        <v>4048</v>
      </c>
    </row>
    <row r="346" spans="1:3" x14ac:dyDescent="0.2">
      <c r="A346" s="14" t="s">
        <v>4082</v>
      </c>
      <c r="B346" s="14" t="s">
        <v>492</v>
      </c>
      <c r="C346" s="14" t="s">
        <v>4048</v>
      </c>
    </row>
    <row r="347" spans="1:3" x14ac:dyDescent="0.2">
      <c r="A347" s="14" t="s">
        <v>4083</v>
      </c>
      <c r="B347" s="14" t="s">
        <v>2621</v>
      </c>
      <c r="C347" s="14" t="s">
        <v>4048</v>
      </c>
    </row>
    <row r="348" spans="1:3" x14ac:dyDescent="0.2">
      <c r="A348" s="14" t="s">
        <v>4084</v>
      </c>
      <c r="B348" s="14" t="s">
        <v>492</v>
      </c>
      <c r="C348" s="14" t="s">
        <v>4048</v>
      </c>
    </row>
    <row r="349" spans="1:3" x14ac:dyDescent="0.2">
      <c r="A349" s="14" t="s">
        <v>4085</v>
      </c>
      <c r="B349" s="14" t="s">
        <v>2621</v>
      </c>
      <c r="C349" s="14" t="s">
        <v>4048</v>
      </c>
    </row>
    <row r="350" spans="1:3" x14ac:dyDescent="0.2">
      <c r="A350" s="14" t="s">
        <v>4086</v>
      </c>
      <c r="B350" s="14" t="s">
        <v>492</v>
      </c>
      <c r="C350" s="14" t="s">
        <v>4048</v>
      </c>
    </row>
    <row r="351" spans="1:3" x14ac:dyDescent="0.2">
      <c r="A351" s="14" t="s">
        <v>4087</v>
      </c>
      <c r="B351" s="14" t="s">
        <v>2621</v>
      </c>
      <c r="C351" s="14" t="s">
        <v>4048</v>
      </c>
    </row>
    <row r="352" spans="1:3" x14ac:dyDescent="0.2">
      <c r="A352" s="14" t="s">
        <v>4088</v>
      </c>
      <c r="B352" s="14" t="s">
        <v>2621</v>
      </c>
      <c r="C352" s="14" t="s">
        <v>4048</v>
      </c>
    </row>
    <row r="353" spans="1:3" x14ac:dyDescent="0.2">
      <c r="A353" s="14" t="s">
        <v>4089</v>
      </c>
      <c r="B353" s="14" t="s">
        <v>2621</v>
      </c>
      <c r="C353" s="14" t="s">
        <v>4048</v>
      </c>
    </row>
    <row r="354" spans="1:3" x14ac:dyDescent="0.2">
      <c r="A354" s="14" t="s">
        <v>4090</v>
      </c>
      <c r="B354" s="14" t="s">
        <v>492</v>
      </c>
      <c r="C354" s="14" t="s">
        <v>4048</v>
      </c>
    </row>
    <row r="355" spans="1:3" x14ac:dyDescent="0.2">
      <c r="A355" s="14" t="s">
        <v>4091</v>
      </c>
      <c r="B355" s="14" t="s">
        <v>492</v>
      </c>
      <c r="C355" s="14" t="s">
        <v>4048</v>
      </c>
    </row>
    <row r="356" spans="1:3" x14ac:dyDescent="0.2">
      <c r="A356" s="14" t="s">
        <v>4092</v>
      </c>
      <c r="B356" s="14" t="s">
        <v>492</v>
      </c>
      <c r="C356" s="14" t="s">
        <v>4048</v>
      </c>
    </row>
    <row r="357" spans="1:3" x14ac:dyDescent="0.2">
      <c r="A357" s="14" t="s">
        <v>4093</v>
      </c>
      <c r="B357" s="14" t="s">
        <v>492</v>
      </c>
      <c r="C357" s="14" t="s">
        <v>4048</v>
      </c>
    </row>
    <row r="358" spans="1:3" x14ac:dyDescent="0.2">
      <c r="A358" s="14" t="s">
        <v>4094</v>
      </c>
      <c r="B358" s="14" t="s">
        <v>492</v>
      </c>
      <c r="C358" s="14" t="s">
        <v>4048</v>
      </c>
    </row>
    <row r="359" spans="1:3" x14ac:dyDescent="0.2">
      <c r="A359" s="14" t="s">
        <v>4095</v>
      </c>
      <c r="B359" s="14" t="s">
        <v>2621</v>
      </c>
      <c r="C359" s="14" t="s">
        <v>4048</v>
      </c>
    </row>
    <row r="360" spans="1:3" x14ac:dyDescent="0.2">
      <c r="A360" s="14" t="s">
        <v>4096</v>
      </c>
      <c r="B360" s="14" t="s">
        <v>2621</v>
      </c>
      <c r="C360" s="14" t="s">
        <v>4048</v>
      </c>
    </row>
    <row r="361" spans="1:3" x14ac:dyDescent="0.2">
      <c r="A361" s="14" t="s">
        <v>4097</v>
      </c>
      <c r="B361" s="14" t="s">
        <v>2621</v>
      </c>
      <c r="C361" s="14" t="s">
        <v>4048</v>
      </c>
    </row>
    <row r="362" spans="1:3" x14ac:dyDescent="0.2">
      <c r="A362" s="14" t="s">
        <v>4098</v>
      </c>
      <c r="B362" s="14" t="s">
        <v>2621</v>
      </c>
      <c r="C362" s="14" t="s">
        <v>4048</v>
      </c>
    </row>
    <row r="363" spans="1:3" x14ac:dyDescent="0.2">
      <c r="A363" s="14" t="s">
        <v>4099</v>
      </c>
      <c r="B363" s="14" t="s">
        <v>2621</v>
      </c>
      <c r="C363" s="14" t="s">
        <v>4048</v>
      </c>
    </row>
    <row r="364" spans="1:3" x14ac:dyDescent="0.2">
      <c r="A364" s="14" t="s">
        <v>4100</v>
      </c>
      <c r="B364" s="14" t="s">
        <v>492</v>
      </c>
      <c r="C364" s="14" t="s">
        <v>4048</v>
      </c>
    </row>
    <row r="365" spans="1:3" x14ac:dyDescent="0.2">
      <c r="A365" s="14" t="s">
        <v>4101</v>
      </c>
      <c r="B365" s="14" t="s">
        <v>492</v>
      </c>
      <c r="C365" s="14" t="s">
        <v>4048</v>
      </c>
    </row>
    <row r="366" spans="1:3" x14ac:dyDescent="0.2">
      <c r="A366" s="14" t="s">
        <v>4102</v>
      </c>
      <c r="B366" s="14" t="s">
        <v>2621</v>
      </c>
      <c r="C366" s="14" t="s">
        <v>4048</v>
      </c>
    </row>
    <row r="367" spans="1:3" x14ac:dyDescent="0.2">
      <c r="A367" s="14" t="s">
        <v>4103</v>
      </c>
      <c r="B367" s="14" t="s">
        <v>2621</v>
      </c>
      <c r="C367" s="14" t="s">
        <v>4048</v>
      </c>
    </row>
    <row r="368" spans="1:3" x14ac:dyDescent="0.2">
      <c r="A368" s="14" t="s">
        <v>4104</v>
      </c>
      <c r="B368" s="14" t="s">
        <v>2621</v>
      </c>
      <c r="C368" s="14" t="s">
        <v>4048</v>
      </c>
    </row>
    <row r="369" spans="1:3" x14ac:dyDescent="0.2">
      <c r="A369" s="14" t="s">
        <v>4105</v>
      </c>
      <c r="B369" s="14" t="s">
        <v>492</v>
      </c>
      <c r="C369" s="14" t="s">
        <v>4048</v>
      </c>
    </row>
    <row r="370" spans="1:3" x14ac:dyDescent="0.2">
      <c r="A370" s="14" t="s">
        <v>4106</v>
      </c>
      <c r="B370" s="14" t="s">
        <v>492</v>
      </c>
      <c r="C370" s="14" t="s">
        <v>4048</v>
      </c>
    </row>
    <row r="371" spans="1:3" x14ac:dyDescent="0.2">
      <c r="A371" s="14" t="s">
        <v>4107</v>
      </c>
      <c r="B371" s="14" t="s">
        <v>492</v>
      </c>
      <c r="C371" s="14" t="s">
        <v>4048</v>
      </c>
    </row>
    <row r="372" spans="1:3" x14ac:dyDescent="0.2">
      <c r="A372" s="14" t="s">
        <v>4108</v>
      </c>
      <c r="B372" s="14" t="s">
        <v>492</v>
      </c>
      <c r="C372" s="14" t="s">
        <v>4048</v>
      </c>
    </row>
    <row r="373" spans="1:3" x14ac:dyDescent="0.2">
      <c r="A373" s="14" t="s">
        <v>4109</v>
      </c>
      <c r="B373" s="14" t="s">
        <v>492</v>
      </c>
      <c r="C373" s="14" t="s">
        <v>4048</v>
      </c>
    </row>
    <row r="374" spans="1:3" x14ac:dyDescent="0.2">
      <c r="A374" s="14" t="s">
        <v>4110</v>
      </c>
      <c r="B374" s="14" t="s">
        <v>492</v>
      </c>
      <c r="C374" s="14" t="s">
        <v>4048</v>
      </c>
    </row>
    <row r="375" spans="1:3" x14ac:dyDescent="0.2">
      <c r="A375" s="14" t="s">
        <v>4111</v>
      </c>
      <c r="B375" s="14" t="s">
        <v>2621</v>
      </c>
      <c r="C375" s="14" t="s">
        <v>4048</v>
      </c>
    </row>
    <row r="376" spans="1:3" x14ac:dyDescent="0.2">
      <c r="A376" s="14" t="s">
        <v>4112</v>
      </c>
      <c r="B376" s="14" t="s">
        <v>492</v>
      </c>
      <c r="C376" s="14" t="s">
        <v>4048</v>
      </c>
    </row>
    <row r="377" spans="1:3" x14ac:dyDescent="0.2">
      <c r="A377" s="14" t="s">
        <v>4113</v>
      </c>
      <c r="B377" s="14" t="s">
        <v>2621</v>
      </c>
      <c r="C377" s="14" t="s">
        <v>4048</v>
      </c>
    </row>
    <row r="378" spans="1:3" x14ac:dyDescent="0.2">
      <c r="A378" s="14" t="s">
        <v>4114</v>
      </c>
      <c r="B378" s="14" t="s">
        <v>492</v>
      </c>
      <c r="C378" s="14" t="s">
        <v>4048</v>
      </c>
    </row>
    <row r="379" spans="1:3" x14ac:dyDescent="0.2">
      <c r="A379" s="14" t="s">
        <v>4115</v>
      </c>
      <c r="B379" s="14" t="s">
        <v>492</v>
      </c>
      <c r="C379" s="14" t="s">
        <v>4048</v>
      </c>
    </row>
    <row r="380" spans="1:3" x14ac:dyDescent="0.2">
      <c r="A380" s="14" t="s">
        <v>4116</v>
      </c>
      <c r="B380" s="14" t="s">
        <v>492</v>
      </c>
      <c r="C380" s="14" t="s">
        <v>4048</v>
      </c>
    </row>
    <row r="381" spans="1:3" x14ac:dyDescent="0.2">
      <c r="A381" s="14" t="s">
        <v>4117</v>
      </c>
      <c r="B381" s="14" t="s">
        <v>492</v>
      </c>
      <c r="C381" s="14" t="s">
        <v>4048</v>
      </c>
    </row>
    <row r="382" spans="1:3" x14ac:dyDescent="0.2">
      <c r="A382" s="14" t="s">
        <v>4118</v>
      </c>
      <c r="B382" s="14" t="s">
        <v>492</v>
      </c>
      <c r="C382" s="14" t="s">
        <v>4048</v>
      </c>
    </row>
    <row r="383" spans="1:3" x14ac:dyDescent="0.2">
      <c r="A383" s="14" t="s">
        <v>4119</v>
      </c>
      <c r="B383" s="14" t="s">
        <v>492</v>
      </c>
      <c r="C383" s="14" t="s">
        <v>4048</v>
      </c>
    </row>
    <row r="384" spans="1:3" x14ac:dyDescent="0.2">
      <c r="A384" s="14" t="s">
        <v>4120</v>
      </c>
      <c r="B384" s="14" t="s">
        <v>492</v>
      </c>
      <c r="C384" s="14" t="s">
        <v>4048</v>
      </c>
    </row>
    <row r="385" spans="1:3" x14ac:dyDescent="0.2">
      <c r="A385" s="14" t="s">
        <v>4121</v>
      </c>
      <c r="B385" s="14" t="s">
        <v>492</v>
      </c>
      <c r="C385" s="14" t="s">
        <v>4048</v>
      </c>
    </row>
    <row r="386" spans="1:3" x14ac:dyDescent="0.2">
      <c r="A386" s="14" t="s">
        <v>4122</v>
      </c>
      <c r="B386" s="14" t="s">
        <v>492</v>
      </c>
      <c r="C386" s="14" t="s">
        <v>4048</v>
      </c>
    </row>
    <row r="387" spans="1:3" x14ac:dyDescent="0.2">
      <c r="A387" s="14" t="s">
        <v>4123</v>
      </c>
      <c r="B387" s="14" t="s">
        <v>2621</v>
      </c>
      <c r="C387" s="14" t="s">
        <v>4048</v>
      </c>
    </row>
    <row r="388" spans="1:3" x14ac:dyDescent="0.2">
      <c r="A388" s="14" t="s">
        <v>4124</v>
      </c>
      <c r="B388" s="14" t="s">
        <v>2621</v>
      </c>
      <c r="C388" s="14" t="s">
        <v>4048</v>
      </c>
    </row>
    <row r="389" spans="1:3" x14ac:dyDescent="0.2">
      <c r="A389" s="14" t="s">
        <v>4125</v>
      </c>
      <c r="B389" s="14" t="s">
        <v>492</v>
      </c>
      <c r="C389" s="14" t="s">
        <v>4048</v>
      </c>
    </row>
    <row r="390" spans="1:3" x14ac:dyDescent="0.2">
      <c r="A390" s="14" t="s">
        <v>4126</v>
      </c>
      <c r="B390" s="14" t="s">
        <v>2621</v>
      </c>
      <c r="C390" s="14" t="s">
        <v>4048</v>
      </c>
    </row>
    <row r="391" spans="1:3" x14ac:dyDescent="0.2">
      <c r="A391" s="14" t="s">
        <v>4127</v>
      </c>
      <c r="B391" s="14" t="s">
        <v>2621</v>
      </c>
      <c r="C391" s="14" t="s">
        <v>4048</v>
      </c>
    </row>
    <row r="392" spans="1:3" x14ac:dyDescent="0.2">
      <c r="A392" s="14" t="s">
        <v>4128</v>
      </c>
      <c r="B392" s="14" t="s">
        <v>492</v>
      </c>
      <c r="C392" s="14" t="s">
        <v>4048</v>
      </c>
    </row>
    <row r="393" spans="1:3" x14ac:dyDescent="0.2">
      <c r="A393" s="14" t="s">
        <v>4129</v>
      </c>
      <c r="B393" s="14" t="s">
        <v>2621</v>
      </c>
      <c r="C393" s="14" t="s">
        <v>4048</v>
      </c>
    </row>
    <row r="394" spans="1:3" x14ac:dyDescent="0.2">
      <c r="A394" s="14" t="s">
        <v>4130</v>
      </c>
      <c r="B394" s="14" t="s">
        <v>2621</v>
      </c>
      <c r="C394" s="14" t="s">
        <v>4048</v>
      </c>
    </row>
    <row r="395" spans="1:3" x14ac:dyDescent="0.2">
      <c r="A395" s="14" t="s">
        <v>4131</v>
      </c>
      <c r="B395" s="14" t="s">
        <v>2621</v>
      </c>
      <c r="C395" s="14" t="s">
        <v>4048</v>
      </c>
    </row>
    <row r="396" spans="1:3" x14ac:dyDescent="0.2">
      <c r="A396" s="14" t="s">
        <v>4132</v>
      </c>
      <c r="B396" s="14" t="s">
        <v>2621</v>
      </c>
      <c r="C396" s="14" t="s">
        <v>4048</v>
      </c>
    </row>
    <row r="397" spans="1:3" x14ac:dyDescent="0.2">
      <c r="A397" s="14" t="s">
        <v>4133</v>
      </c>
      <c r="B397" s="14" t="s">
        <v>492</v>
      </c>
      <c r="C397" s="14" t="s">
        <v>4048</v>
      </c>
    </row>
    <row r="398" spans="1:3" x14ac:dyDescent="0.2">
      <c r="A398" s="14" t="s">
        <v>4134</v>
      </c>
      <c r="B398" s="14" t="s">
        <v>492</v>
      </c>
      <c r="C398" s="14" t="s">
        <v>4048</v>
      </c>
    </row>
    <row r="399" spans="1:3" x14ac:dyDescent="0.2">
      <c r="A399" s="14" t="s">
        <v>4135</v>
      </c>
      <c r="B399" s="14" t="s">
        <v>2621</v>
      </c>
      <c r="C399" s="14" t="s">
        <v>4048</v>
      </c>
    </row>
    <row r="400" spans="1:3" x14ac:dyDescent="0.2">
      <c r="A400" s="14" t="s">
        <v>4136</v>
      </c>
      <c r="B400" s="14" t="s">
        <v>492</v>
      </c>
      <c r="C400" s="14" t="s">
        <v>4048</v>
      </c>
    </row>
    <row r="401" spans="1:3" x14ac:dyDescent="0.2">
      <c r="A401" s="14" t="s">
        <v>4137</v>
      </c>
      <c r="B401" s="14" t="s">
        <v>492</v>
      </c>
      <c r="C401" s="14" t="s">
        <v>4048</v>
      </c>
    </row>
    <row r="402" spans="1:3" x14ac:dyDescent="0.2">
      <c r="A402" s="14" t="s">
        <v>4138</v>
      </c>
      <c r="B402" s="14" t="s">
        <v>492</v>
      </c>
      <c r="C402" s="14" t="s">
        <v>4048</v>
      </c>
    </row>
    <row r="403" spans="1:3" x14ac:dyDescent="0.2">
      <c r="A403" s="14" t="s">
        <v>4139</v>
      </c>
      <c r="B403" s="14" t="s">
        <v>2621</v>
      </c>
      <c r="C403" s="14" t="s">
        <v>4048</v>
      </c>
    </row>
    <row r="404" spans="1:3" x14ac:dyDescent="0.2">
      <c r="A404" s="14" t="s">
        <v>4140</v>
      </c>
      <c r="B404" s="14" t="s">
        <v>492</v>
      </c>
      <c r="C404" s="14" t="s">
        <v>4048</v>
      </c>
    </row>
    <row r="405" spans="1:3" x14ac:dyDescent="0.2">
      <c r="A405" s="14" t="s">
        <v>4141</v>
      </c>
      <c r="B405" s="14" t="s">
        <v>2621</v>
      </c>
      <c r="C405" s="14" t="s">
        <v>4142</v>
      </c>
    </row>
    <row r="406" spans="1:3" x14ac:dyDescent="0.2">
      <c r="A406" s="14" t="s">
        <v>4143</v>
      </c>
      <c r="B406" s="14" t="s">
        <v>492</v>
      </c>
      <c r="C406" s="14" t="s">
        <v>4142</v>
      </c>
    </row>
    <row r="407" spans="1:3" x14ac:dyDescent="0.2">
      <c r="A407" s="14" t="s">
        <v>4144</v>
      </c>
      <c r="B407" s="14" t="s">
        <v>492</v>
      </c>
      <c r="C407" s="14" t="s">
        <v>4142</v>
      </c>
    </row>
    <row r="408" spans="1:3" x14ac:dyDescent="0.2">
      <c r="A408" s="14" t="s">
        <v>4145</v>
      </c>
      <c r="B408" s="14" t="s">
        <v>2621</v>
      </c>
      <c r="C408" s="14" t="s">
        <v>4142</v>
      </c>
    </row>
    <row r="409" spans="1:3" x14ac:dyDescent="0.2">
      <c r="A409" s="14" t="s">
        <v>4146</v>
      </c>
      <c r="B409" s="14" t="s">
        <v>492</v>
      </c>
      <c r="C409" s="14" t="s">
        <v>4142</v>
      </c>
    </row>
    <row r="410" spans="1:3" x14ac:dyDescent="0.2">
      <c r="A410" s="14" t="s">
        <v>4147</v>
      </c>
      <c r="B410" s="14" t="s">
        <v>2621</v>
      </c>
      <c r="C410" s="14" t="s">
        <v>4142</v>
      </c>
    </row>
    <row r="411" spans="1:3" x14ac:dyDescent="0.2">
      <c r="A411" s="14" t="s">
        <v>4148</v>
      </c>
      <c r="B411" s="14" t="s">
        <v>492</v>
      </c>
      <c r="C411" s="14" t="s">
        <v>4142</v>
      </c>
    </row>
    <row r="412" spans="1:3" x14ac:dyDescent="0.2">
      <c r="A412" s="14" t="s">
        <v>4149</v>
      </c>
      <c r="B412" s="14" t="s">
        <v>492</v>
      </c>
      <c r="C412" s="14" t="s">
        <v>4142</v>
      </c>
    </row>
    <row r="413" spans="1:3" x14ac:dyDescent="0.2">
      <c r="A413" s="14" t="s">
        <v>4150</v>
      </c>
      <c r="B413" s="14" t="s">
        <v>2621</v>
      </c>
      <c r="C413" s="14" t="s">
        <v>4142</v>
      </c>
    </row>
    <row r="414" spans="1:3" x14ac:dyDescent="0.2">
      <c r="A414" s="14" t="s">
        <v>4151</v>
      </c>
      <c r="B414" s="14" t="s">
        <v>2621</v>
      </c>
      <c r="C414" s="14" t="s">
        <v>4142</v>
      </c>
    </row>
    <row r="415" spans="1:3" x14ac:dyDescent="0.2">
      <c r="A415" s="14" t="s">
        <v>4152</v>
      </c>
      <c r="B415" s="14" t="s">
        <v>492</v>
      </c>
      <c r="C415" s="14" t="s">
        <v>4153</v>
      </c>
    </row>
    <row r="416" spans="1:3" x14ac:dyDescent="0.2">
      <c r="A416" s="14" t="s">
        <v>4154</v>
      </c>
      <c r="B416" s="14" t="s">
        <v>492</v>
      </c>
      <c r="C416" s="14" t="s">
        <v>4155</v>
      </c>
    </row>
    <row r="417" spans="1:3" x14ac:dyDescent="0.2">
      <c r="A417" s="14" t="s">
        <v>4156</v>
      </c>
      <c r="B417" s="14" t="s">
        <v>2621</v>
      </c>
      <c r="C417" s="14" t="s">
        <v>4157</v>
      </c>
    </row>
    <row r="418" spans="1:3" x14ac:dyDescent="0.2">
      <c r="A418" s="14" t="s">
        <v>4158</v>
      </c>
      <c r="B418" s="14" t="s">
        <v>492</v>
      </c>
      <c r="C418" s="14" t="s">
        <v>4159</v>
      </c>
    </row>
    <row r="419" spans="1:3" x14ac:dyDescent="0.2">
      <c r="A419" s="14" t="s">
        <v>4160</v>
      </c>
      <c r="B419" s="14" t="s">
        <v>2621</v>
      </c>
      <c r="C419" s="14" t="s">
        <v>4161</v>
      </c>
    </row>
    <row r="420" spans="1:3" x14ac:dyDescent="0.2">
      <c r="A420" s="14" t="s">
        <v>4162</v>
      </c>
      <c r="B420" s="14" t="s">
        <v>2621</v>
      </c>
      <c r="C420" s="14" t="s">
        <v>4161</v>
      </c>
    </row>
    <row r="421" spans="1:3" x14ac:dyDescent="0.2">
      <c r="A421" s="14" t="s">
        <v>4163</v>
      </c>
      <c r="B421" s="14" t="s">
        <v>492</v>
      </c>
      <c r="C421" s="14" t="s">
        <v>4161</v>
      </c>
    </row>
    <row r="422" spans="1:3" x14ac:dyDescent="0.2">
      <c r="A422" s="14" t="s">
        <v>4164</v>
      </c>
      <c r="B422" s="14" t="s">
        <v>492</v>
      </c>
      <c r="C422" s="14" t="s">
        <v>4161</v>
      </c>
    </row>
    <row r="423" spans="1:3" x14ac:dyDescent="0.2">
      <c r="A423" s="14" t="s">
        <v>4165</v>
      </c>
      <c r="B423" s="14" t="s">
        <v>492</v>
      </c>
      <c r="C423" s="14" t="s">
        <v>4166</v>
      </c>
    </row>
    <row r="424" spans="1:3" x14ac:dyDescent="0.2">
      <c r="A424" s="14" t="s">
        <v>4167</v>
      </c>
      <c r="B424" s="14" t="s">
        <v>492</v>
      </c>
      <c r="C424" s="14" t="s">
        <v>4166</v>
      </c>
    </row>
    <row r="425" spans="1:3" x14ac:dyDescent="0.2">
      <c r="A425" s="14" t="s">
        <v>4168</v>
      </c>
      <c r="B425" s="14" t="s">
        <v>492</v>
      </c>
      <c r="C425" s="14" t="s">
        <v>4169</v>
      </c>
    </row>
    <row r="426" spans="1:3" x14ac:dyDescent="0.2">
      <c r="A426" s="14" t="s">
        <v>4170</v>
      </c>
      <c r="B426" s="14" t="s">
        <v>492</v>
      </c>
      <c r="C426" s="14" t="s">
        <v>4169</v>
      </c>
    </row>
    <row r="427" spans="1:3" x14ac:dyDescent="0.2">
      <c r="A427" s="14" t="s">
        <v>4171</v>
      </c>
      <c r="B427" s="14" t="s">
        <v>492</v>
      </c>
      <c r="C427" s="14" t="s">
        <v>4172</v>
      </c>
    </row>
    <row r="428" spans="1:3" x14ac:dyDescent="0.2">
      <c r="A428" s="14" t="s">
        <v>4173</v>
      </c>
      <c r="B428" s="14" t="s">
        <v>492</v>
      </c>
      <c r="C428" s="14" t="s">
        <v>4172</v>
      </c>
    </row>
    <row r="429" spans="1:3" x14ac:dyDescent="0.2">
      <c r="A429" s="14" t="s">
        <v>4174</v>
      </c>
      <c r="B429" s="14" t="s">
        <v>2621</v>
      </c>
      <c r="C429" s="14" t="s">
        <v>4172</v>
      </c>
    </row>
    <row r="430" spans="1:3" x14ac:dyDescent="0.2">
      <c r="A430" s="14" t="s">
        <v>4175</v>
      </c>
      <c r="B430" s="14" t="s">
        <v>2621</v>
      </c>
      <c r="C430" s="14" t="s">
        <v>4172</v>
      </c>
    </row>
    <row r="431" spans="1:3" x14ac:dyDescent="0.2">
      <c r="A431" s="14" t="s">
        <v>4176</v>
      </c>
      <c r="B431" s="14" t="s">
        <v>2621</v>
      </c>
      <c r="C431" s="14" t="s">
        <v>4177</v>
      </c>
    </row>
    <row r="432" spans="1:3" x14ac:dyDescent="0.2">
      <c r="A432" s="14" t="s">
        <v>4178</v>
      </c>
      <c r="B432" s="14" t="s">
        <v>492</v>
      </c>
      <c r="C432" s="14" t="s">
        <v>4177</v>
      </c>
    </row>
    <row r="433" spans="1:3" x14ac:dyDescent="0.2">
      <c r="A433" s="14" t="s">
        <v>4179</v>
      </c>
      <c r="B433" s="14" t="s">
        <v>2621</v>
      </c>
      <c r="C433" s="14" t="s">
        <v>4177</v>
      </c>
    </row>
    <row r="434" spans="1:3" x14ac:dyDescent="0.2">
      <c r="A434" s="14" t="s">
        <v>4180</v>
      </c>
      <c r="B434" s="14" t="s">
        <v>2621</v>
      </c>
      <c r="C434" s="14" t="s">
        <v>4177</v>
      </c>
    </row>
    <row r="435" spans="1:3" x14ac:dyDescent="0.2">
      <c r="A435" s="14" t="s">
        <v>4181</v>
      </c>
      <c r="B435" s="14" t="s">
        <v>492</v>
      </c>
      <c r="C435" s="14" t="s">
        <v>4177</v>
      </c>
    </row>
    <row r="436" spans="1:3" x14ac:dyDescent="0.2">
      <c r="A436" s="14" t="s">
        <v>4182</v>
      </c>
      <c r="B436" s="14" t="s">
        <v>2621</v>
      </c>
      <c r="C436" s="14" t="s">
        <v>4177</v>
      </c>
    </row>
    <row r="437" spans="1:3" x14ac:dyDescent="0.2">
      <c r="A437" s="14" t="s">
        <v>4183</v>
      </c>
      <c r="B437" s="14" t="s">
        <v>492</v>
      </c>
      <c r="C437" s="14" t="s">
        <v>4184</v>
      </c>
    </row>
    <row r="438" spans="1:3" x14ac:dyDescent="0.2">
      <c r="A438" s="14" t="s">
        <v>4185</v>
      </c>
      <c r="B438" s="14" t="s">
        <v>2621</v>
      </c>
      <c r="C438" s="14" t="s">
        <v>4186</v>
      </c>
    </row>
    <row r="439" spans="1:3" x14ac:dyDescent="0.2">
      <c r="A439" s="14" t="s">
        <v>4187</v>
      </c>
      <c r="B439" s="14" t="s">
        <v>2621</v>
      </c>
      <c r="C439" s="14" t="s">
        <v>4186</v>
      </c>
    </row>
    <row r="440" spans="1:3" x14ac:dyDescent="0.2">
      <c r="A440" s="14" t="s">
        <v>4188</v>
      </c>
      <c r="B440" s="14" t="s">
        <v>2621</v>
      </c>
      <c r="C440" s="14" t="s">
        <v>4186</v>
      </c>
    </row>
    <row r="441" spans="1:3" x14ac:dyDescent="0.2">
      <c r="A441" s="14" t="s">
        <v>4189</v>
      </c>
      <c r="B441" s="14" t="s">
        <v>492</v>
      </c>
      <c r="C441" s="14" t="s">
        <v>4186</v>
      </c>
    </row>
    <row r="442" spans="1:3" x14ac:dyDescent="0.2">
      <c r="A442" s="14" t="s">
        <v>4190</v>
      </c>
      <c r="B442" s="14" t="s">
        <v>492</v>
      </c>
      <c r="C442" s="14" t="s">
        <v>4191</v>
      </c>
    </row>
    <row r="443" spans="1:3" x14ac:dyDescent="0.2">
      <c r="A443" s="14" t="s">
        <v>4192</v>
      </c>
      <c r="B443" s="14" t="s">
        <v>492</v>
      </c>
      <c r="C443" s="14" t="s">
        <v>4193</v>
      </c>
    </row>
    <row r="444" spans="1:3" x14ac:dyDescent="0.2">
      <c r="A444" s="14" t="s">
        <v>4194</v>
      </c>
      <c r="B444" s="14" t="s">
        <v>2621</v>
      </c>
      <c r="C444" s="14" t="s">
        <v>4193</v>
      </c>
    </row>
    <row r="445" spans="1:3" x14ac:dyDescent="0.2">
      <c r="A445" s="14" t="s">
        <v>4195</v>
      </c>
      <c r="B445" s="14" t="s">
        <v>492</v>
      </c>
      <c r="C445" s="14" t="s">
        <v>4193</v>
      </c>
    </row>
    <row r="446" spans="1:3" x14ac:dyDescent="0.2">
      <c r="A446" s="14" t="s">
        <v>4196</v>
      </c>
      <c r="B446" s="14" t="s">
        <v>2621</v>
      </c>
      <c r="C446" s="14" t="s">
        <v>4197</v>
      </c>
    </row>
    <row r="447" spans="1:3" x14ac:dyDescent="0.2">
      <c r="A447" s="14" t="s">
        <v>4198</v>
      </c>
      <c r="B447" s="14" t="s">
        <v>492</v>
      </c>
      <c r="C447" s="14" t="s">
        <v>4197</v>
      </c>
    </row>
    <row r="448" spans="1:3" x14ac:dyDescent="0.2">
      <c r="A448" s="14" t="s">
        <v>4199</v>
      </c>
      <c r="B448" s="14" t="s">
        <v>2621</v>
      </c>
      <c r="C448" s="14" t="s">
        <v>4197</v>
      </c>
    </row>
    <row r="449" spans="1:3" x14ac:dyDescent="0.2">
      <c r="A449" s="14" t="s">
        <v>4200</v>
      </c>
      <c r="B449" s="14" t="s">
        <v>2621</v>
      </c>
      <c r="C449" s="14" t="s">
        <v>4197</v>
      </c>
    </row>
    <row r="450" spans="1:3" x14ac:dyDescent="0.2">
      <c r="A450" s="14" t="s">
        <v>4201</v>
      </c>
      <c r="B450" s="14" t="s">
        <v>492</v>
      </c>
      <c r="C450" s="14" t="s">
        <v>4197</v>
      </c>
    </row>
    <row r="451" spans="1:3" x14ac:dyDescent="0.2">
      <c r="A451" s="14" t="s">
        <v>4202</v>
      </c>
      <c r="B451" s="14" t="s">
        <v>2621</v>
      </c>
      <c r="C451" s="14" t="s">
        <v>4197</v>
      </c>
    </row>
    <row r="452" spans="1:3" x14ac:dyDescent="0.2">
      <c r="A452" s="14" t="s">
        <v>4203</v>
      </c>
      <c r="B452" s="14" t="s">
        <v>492</v>
      </c>
      <c r="C452" s="14" t="s">
        <v>4197</v>
      </c>
    </row>
    <row r="453" spans="1:3" x14ac:dyDescent="0.2">
      <c r="A453" s="14" t="s">
        <v>4204</v>
      </c>
      <c r="B453" s="14" t="s">
        <v>492</v>
      </c>
      <c r="C453" s="14" t="s">
        <v>4197</v>
      </c>
    </row>
    <row r="454" spans="1:3" x14ac:dyDescent="0.2">
      <c r="A454" s="14" t="s">
        <v>4205</v>
      </c>
      <c r="B454" s="14" t="s">
        <v>492</v>
      </c>
      <c r="C454" s="14" t="s">
        <v>4197</v>
      </c>
    </row>
    <row r="455" spans="1:3" x14ac:dyDescent="0.2">
      <c r="A455" s="14" t="s">
        <v>4206</v>
      </c>
      <c r="B455" s="14" t="s">
        <v>2621</v>
      </c>
      <c r="C455" s="14" t="s">
        <v>4197</v>
      </c>
    </row>
    <row r="456" spans="1:3" x14ac:dyDescent="0.2">
      <c r="A456" s="14" t="s">
        <v>4207</v>
      </c>
      <c r="B456" s="14" t="s">
        <v>2621</v>
      </c>
      <c r="C456" s="14" t="s">
        <v>4197</v>
      </c>
    </row>
    <row r="457" spans="1:3" x14ac:dyDescent="0.2">
      <c r="A457" s="14" t="s">
        <v>4208</v>
      </c>
      <c r="B457" s="14" t="s">
        <v>2621</v>
      </c>
      <c r="C457" s="14" t="s">
        <v>4197</v>
      </c>
    </row>
    <row r="458" spans="1:3" x14ac:dyDescent="0.2">
      <c r="A458" s="14" t="s">
        <v>4209</v>
      </c>
      <c r="B458" s="14" t="s">
        <v>2621</v>
      </c>
      <c r="C458" s="14" t="s">
        <v>4197</v>
      </c>
    </row>
    <row r="459" spans="1:3" x14ac:dyDescent="0.2">
      <c r="A459" s="14" t="s">
        <v>4210</v>
      </c>
      <c r="B459" s="14" t="s">
        <v>492</v>
      </c>
      <c r="C459" s="14" t="s">
        <v>4197</v>
      </c>
    </row>
    <row r="460" spans="1:3" x14ac:dyDescent="0.2">
      <c r="A460" s="14" t="s">
        <v>4211</v>
      </c>
      <c r="B460" s="14" t="s">
        <v>492</v>
      </c>
      <c r="C460" s="14" t="s">
        <v>4197</v>
      </c>
    </row>
    <row r="461" spans="1:3" x14ac:dyDescent="0.2">
      <c r="A461" s="14" t="s">
        <v>4212</v>
      </c>
      <c r="B461" s="14" t="s">
        <v>2621</v>
      </c>
      <c r="C461" s="14" t="s">
        <v>4197</v>
      </c>
    </row>
    <row r="462" spans="1:3" x14ac:dyDescent="0.2">
      <c r="A462" s="14" t="s">
        <v>4213</v>
      </c>
      <c r="B462" s="14" t="s">
        <v>492</v>
      </c>
      <c r="C462" s="14" t="s">
        <v>4197</v>
      </c>
    </row>
    <row r="463" spans="1:3" x14ac:dyDescent="0.2">
      <c r="A463" s="14" t="s">
        <v>4214</v>
      </c>
      <c r="B463" s="14" t="s">
        <v>2621</v>
      </c>
      <c r="C463" s="14" t="s">
        <v>4197</v>
      </c>
    </row>
    <row r="464" spans="1:3" x14ac:dyDescent="0.2">
      <c r="A464" s="14" t="s">
        <v>4215</v>
      </c>
      <c r="B464" s="14" t="s">
        <v>2621</v>
      </c>
      <c r="C464" s="14" t="s">
        <v>4197</v>
      </c>
    </row>
    <row r="465" spans="1:3" x14ac:dyDescent="0.2">
      <c r="A465" s="14" t="s">
        <v>4216</v>
      </c>
      <c r="B465" s="14" t="s">
        <v>492</v>
      </c>
      <c r="C465" s="14" t="s">
        <v>4197</v>
      </c>
    </row>
    <row r="466" spans="1:3" x14ac:dyDescent="0.2">
      <c r="A466" s="14" t="s">
        <v>4217</v>
      </c>
      <c r="B466" s="14" t="s">
        <v>2621</v>
      </c>
      <c r="C466" s="14" t="s">
        <v>4197</v>
      </c>
    </row>
    <row r="467" spans="1:3" x14ac:dyDescent="0.2">
      <c r="A467" s="14" t="s">
        <v>4218</v>
      </c>
      <c r="B467" s="14" t="s">
        <v>492</v>
      </c>
      <c r="C467" s="14" t="s">
        <v>4197</v>
      </c>
    </row>
    <row r="468" spans="1:3" x14ac:dyDescent="0.2">
      <c r="A468" s="14" t="s">
        <v>4219</v>
      </c>
      <c r="B468" s="14" t="s">
        <v>2621</v>
      </c>
      <c r="C468" s="14" t="s">
        <v>4197</v>
      </c>
    </row>
    <row r="469" spans="1:3" x14ac:dyDescent="0.2">
      <c r="A469" s="14" t="s">
        <v>4220</v>
      </c>
      <c r="B469" s="14" t="s">
        <v>492</v>
      </c>
      <c r="C469" s="14" t="s">
        <v>4197</v>
      </c>
    </row>
    <row r="470" spans="1:3" x14ac:dyDescent="0.2">
      <c r="A470" s="14" t="s">
        <v>4221</v>
      </c>
      <c r="B470" s="14" t="s">
        <v>2621</v>
      </c>
      <c r="C470" s="14" t="s">
        <v>4197</v>
      </c>
    </row>
    <row r="471" spans="1:3" x14ac:dyDescent="0.2">
      <c r="A471" s="14" t="s">
        <v>4222</v>
      </c>
      <c r="B471" s="14" t="s">
        <v>492</v>
      </c>
      <c r="C471" s="14" t="s">
        <v>4197</v>
      </c>
    </row>
    <row r="472" spans="1:3" x14ac:dyDescent="0.2">
      <c r="A472" s="14" t="s">
        <v>4223</v>
      </c>
      <c r="B472" s="14" t="s">
        <v>2621</v>
      </c>
      <c r="C472" s="14" t="s">
        <v>4197</v>
      </c>
    </row>
    <row r="473" spans="1:3" x14ac:dyDescent="0.2">
      <c r="A473" s="14" t="s">
        <v>4224</v>
      </c>
      <c r="B473" s="14" t="s">
        <v>492</v>
      </c>
      <c r="C473" s="14" t="s">
        <v>4197</v>
      </c>
    </row>
    <row r="474" spans="1:3" x14ac:dyDescent="0.2">
      <c r="A474" s="14" t="s">
        <v>4225</v>
      </c>
      <c r="B474" s="14" t="s">
        <v>2621</v>
      </c>
      <c r="C474" s="14" t="s">
        <v>4197</v>
      </c>
    </row>
    <row r="475" spans="1:3" x14ac:dyDescent="0.2">
      <c r="A475" s="14" t="s">
        <v>4226</v>
      </c>
      <c r="B475" s="14" t="s">
        <v>492</v>
      </c>
      <c r="C475" s="14" t="s">
        <v>4197</v>
      </c>
    </row>
    <row r="476" spans="1:3" x14ac:dyDescent="0.2">
      <c r="A476" s="14" t="s">
        <v>4227</v>
      </c>
      <c r="B476" s="14" t="s">
        <v>492</v>
      </c>
      <c r="C476" s="14" t="s">
        <v>4197</v>
      </c>
    </row>
    <row r="477" spans="1:3" x14ac:dyDescent="0.2">
      <c r="A477" s="14" t="s">
        <v>4228</v>
      </c>
      <c r="B477" s="14" t="s">
        <v>2621</v>
      </c>
      <c r="C477" s="14" t="s">
        <v>4197</v>
      </c>
    </row>
    <row r="478" spans="1:3" x14ac:dyDescent="0.2">
      <c r="A478" s="14" t="s">
        <v>4229</v>
      </c>
      <c r="B478" s="14" t="s">
        <v>492</v>
      </c>
      <c r="C478" s="14" t="s">
        <v>4197</v>
      </c>
    </row>
    <row r="479" spans="1:3" x14ac:dyDescent="0.2">
      <c r="A479" s="14" t="s">
        <v>4230</v>
      </c>
      <c r="B479" s="14" t="s">
        <v>2621</v>
      </c>
      <c r="C479" s="14" t="s">
        <v>4197</v>
      </c>
    </row>
    <row r="480" spans="1:3" x14ac:dyDescent="0.2">
      <c r="A480" s="14" t="s">
        <v>4231</v>
      </c>
      <c r="B480" s="14" t="s">
        <v>2621</v>
      </c>
      <c r="C480" s="14" t="s">
        <v>4197</v>
      </c>
    </row>
    <row r="481" spans="1:3" x14ac:dyDescent="0.2">
      <c r="A481" s="14" t="s">
        <v>4232</v>
      </c>
      <c r="B481" s="14" t="s">
        <v>2621</v>
      </c>
      <c r="C481" s="14" t="s">
        <v>4197</v>
      </c>
    </row>
    <row r="482" spans="1:3" x14ac:dyDescent="0.2">
      <c r="A482" s="14" t="s">
        <v>4233</v>
      </c>
      <c r="B482" s="14" t="s">
        <v>492</v>
      </c>
      <c r="C482" s="14" t="s">
        <v>4234</v>
      </c>
    </row>
    <row r="483" spans="1:3" x14ac:dyDescent="0.2">
      <c r="A483" s="14" t="s">
        <v>4235</v>
      </c>
      <c r="B483" s="14" t="s">
        <v>2621</v>
      </c>
      <c r="C483" s="14" t="s">
        <v>4236</v>
      </c>
    </row>
    <row r="484" spans="1:3" x14ac:dyDescent="0.2">
      <c r="A484" s="14" t="s">
        <v>4237</v>
      </c>
      <c r="B484" s="14" t="s">
        <v>2621</v>
      </c>
      <c r="C484" s="14" t="s">
        <v>4236</v>
      </c>
    </row>
    <row r="485" spans="1:3" x14ac:dyDescent="0.2">
      <c r="A485" s="14" t="s">
        <v>4238</v>
      </c>
      <c r="B485" s="14" t="s">
        <v>2621</v>
      </c>
      <c r="C485" s="14" t="s">
        <v>4236</v>
      </c>
    </row>
    <row r="486" spans="1:3" x14ac:dyDescent="0.2">
      <c r="A486" s="14" t="s">
        <v>4239</v>
      </c>
      <c r="B486" s="14" t="s">
        <v>2621</v>
      </c>
      <c r="C486" s="14" t="s">
        <v>4236</v>
      </c>
    </row>
    <row r="487" spans="1:3" x14ac:dyDescent="0.2">
      <c r="A487" s="14" t="s">
        <v>4240</v>
      </c>
      <c r="B487" s="14" t="s">
        <v>2621</v>
      </c>
      <c r="C487" s="14" t="s">
        <v>4236</v>
      </c>
    </row>
    <row r="488" spans="1:3" x14ac:dyDescent="0.2">
      <c r="A488" s="14" t="s">
        <v>4241</v>
      </c>
      <c r="B488" s="14" t="s">
        <v>492</v>
      </c>
      <c r="C488" s="14" t="s">
        <v>4236</v>
      </c>
    </row>
    <row r="489" spans="1:3" x14ac:dyDescent="0.2">
      <c r="A489" s="14" t="s">
        <v>4242</v>
      </c>
      <c r="B489" s="14" t="s">
        <v>492</v>
      </c>
      <c r="C489" s="14" t="s">
        <v>4236</v>
      </c>
    </row>
    <row r="490" spans="1:3" x14ac:dyDescent="0.2">
      <c r="A490" s="14" t="s">
        <v>4243</v>
      </c>
      <c r="B490" s="14" t="s">
        <v>492</v>
      </c>
      <c r="C490" s="14" t="s">
        <v>4236</v>
      </c>
    </row>
    <row r="491" spans="1:3" x14ac:dyDescent="0.2">
      <c r="A491" s="14" t="s">
        <v>4244</v>
      </c>
      <c r="B491" s="14" t="s">
        <v>492</v>
      </c>
      <c r="C491" s="14" t="s">
        <v>4236</v>
      </c>
    </row>
    <row r="492" spans="1:3" x14ac:dyDescent="0.2">
      <c r="A492" s="14" t="s">
        <v>4245</v>
      </c>
      <c r="B492" s="14" t="s">
        <v>492</v>
      </c>
      <c r="C492" s="14" t="s">
        <v>4236</v>
      </c>
    </row>
    <row r="493" spans="1:3" x14ac:dyDescent="0.2">
      <c r="A493" s="14" t="s">
        <v>4246</v>
      </c>
      <c r="B493" s="14" t="s">
        <v>492</v>
      </c>
      <c r="C493" s="14" t="s">
        <v>4236</v>
      </c>
    </row>
    <row r="494" spans="1:3" x14ac:dyDescent="0.2">
      <c r="A494" s="14" t="s">
        <v>4247</v>
      </c>
      <c r="B494" s="14" t="s">
        <v>492</v>
      </c>
      <c r="C494" s="14" t="s">
        <v>4236</v>
      </c>
    </row>
    <row r="495" spans="1:3" x14ac:dyDescent="0.2">
      <c r="A495" s="14" t="s">
        <v>4248</v>
      </c>
      <c r="B495" s="14" t="s">
        <v>492</v>
      </c>
      <c r="C495" s="14" t="s">
        <v>4236</v>
      </c>
    </row>
    <row r="496" spans="1:3" x14ac:dyDescent="0.2">
      <c r="A496" s="14" t="s">
        <v>4249</v>
      </c>
      <c r="B496" s="14" t="s">
        <v>2621</v>
      </c>
      <c r="C496" s="14" t="s">
        <v>4236</v>
      </c>
    </row>
    <row r="497" spans="1:3" x14ac:dyDescent="0.2">
      <c r="A497" s="14" t="s">
        <v>4250</v>
      </c>
      <c r="B497" s="14" t="s">
        <v>492</v>
      </c>
      <c r="C497" s="14" t="s">
        <v>4236</v>
      </c>
    </row>
    <row r="498" spans="1:3" x14ac:dyDescent="0.2">
      <c r="A498" s="14" t="s">
        <v>4251</v>
      </c>
      <c r="B498" s="14" t="s">
        <v>2621</v>
      </c>
      <c r="C498" s="14" t="s">
        <v>4236</v>
      </c>
    </row>
    <row r="499" spans="1:3" x14ac:dyDescent="0.2">
      <c r="A499" s="14" t="s">
        <v>4252</v>
      </c>
      <c r="B499" s="14" t="s">
        <v>2621</v>
      </c>
      <c r="C499" s="14" t="s">
        <v>4236</v>
      </c>
    </row>
    <row r="500" spans="1:3" x14ac:dyDescent="0.2">
      <c r="A500" s="14" t="s">
        <v>4253</v>
      </c>
      <c r="B500" s="14" t="s">
        <v>492</v>
      </c>
      <c r="C500" s="14" t="s">
        <v>4254</v>
      </c>
    </row>
    <row r="501" spans="1:3" x14ac:dyDescent="0.2">
      <c r="A501" s="14" t="s">
        <v>4255</v>
      </c>
      <c r="B501" s="14" t="s">
        <v>2621</v>
      </c>
      <c r="C501" s="14" t="s">
        <v>4254</v>
      </c>
    </row>
    <row r="502" spans="1:3" x14ac:dyDescent="0.2">
      <c r="A502" s="14" t="s">
        <v>4256</v>
      </c>
      <c r="B502" s="14" t="s">
        <v>492</v>
      </c>
      <c r="C502" s="14" t="s">
        <v>4254</v>
      </c>
    </row>
    <row r="503" spans="1:3" x14ac:dyDescent="0.2">
      <c r="A503" s="14" t="s">
        <v>4257</v>
      </c>
      <c r="B503" s="14" t="s">
        <v>2621</v>
      </c>
      <c r="C503" s="14" t="s">
        <v>4254</v>
      </c>
    </row>
    <row r="504" spans="1:3" x14ac:dyDescent="0.2">
      <c r="A504" s="14" t="s">
        <v>4258</v>
      </c>
      <c r="B504" s="14" t="s">
        <v>2621</v>
      </c>
      <c r="C504" s="14" t="s">
        <v>4254</v>
      </c>
    </row>
    <row r="505" spans="1:3" x14ac:dyDescent="0.2">
      <c r="A505" s="14" t="s">
        <v>4259</v>
      </c>
      <c r="B505" s="14" t="s">
        <v>492</v>
      </c>
      <c r="C505" s="14" t="s">
        <v>4254</v>
      </c>
    </row>
    <row r="506" spans="1:3" x14ac:dyDescent="0.2">
      <c r="A506" s="14" t="s">
        <v>4260</v>
      </c>
      <c r="B506" s="14" t="s">
        <v>2621</v>
      </c>
      <c r="C506" s="14" t="s">
        <v>4254</v>
      </c>
    </row>
    <row r="507" spans="1:3" x14ac:dyDescent="0.2">
      <c r="A507" s="14" t="s">
        <v>4261</v>
      </c>
      <c r="B507" s="14" t="s">
        <v>2621</v>
      </c>
      <c r="C507" s="14" t="s">
        <v>4254</v>
      </c>
    </row>
    <row r="508" spans="1:3" x14ac:dyDescent="0.2">
      <c r="A508" s="14" t="s">
        <v>4262</v>
      </c>
      <c r="B508" s="14" t="s">
        <v>492</v>
      </c>
      <c r="C508" s="14" t="s">
        <v>4254</v>
      </c>
    </row>
    <row r="509" spans="1:3" x14ac:dyDescent="0.2">
      <c r="A509" s="14" t="s">
        <v>4263</v>
      </c>
      <c r="B509" s="14" t="s">
        <v>492</v>
      </c>
      <c r="C509" s="14" t="s">
        <v>4254</v>
      </c>
    </row>
    <row r="510" spans="1:3" x14ac:dyDescent="0.2">
      <c r="A510" s="14" t="s">
        <v>4264</v>
      </c>
      <c r="B510" s="14" t="s">
        <v>492</v>
      </c>
      <c r="C510" s="14" t="s">
        <v>4254</v>
      </c>
    </row>
    <row r="511" spans="1:3" x14ac:dyDescent="0.2">
      <c r="A511" s="14" t="s">
        <v>4265</v>
      </c>
      <c r="B511" s="14" t="s">
        <v>2621</v>
      </c>
      <c r="C511" s="14" t="s">
        <v>4254</v>
      </c>
    </row>
    <row r="512" spans="1:3" x14ac:dyDescent="0.2">
      <c r="A512" s="14" t="s">
        <v>4266</v>
      </c>
      <c r="B512" s="14" t="s">
        <v>2621</v>
      </c>
      <c r="C512" s="14" t="s">
        <v>4254</v>
      </c>
    </row>
    <row r="513" spans="1:3" x14ac:dyDescent="0.2">
      <c r="A513" s="14" t="s">
        <v>4267</v>
      </c>
      <c r="B513" s="14" t="s">
        <v>2621</v>
      </c>
      <c r="C513" s="14" t="s">
        <v>4254</v>
      </c>
    </row>
    <row r="514" spans="1:3" x14ac:dyDescent="0.2">
      <c r="A514" s="14" t="s">
        <v>4268</v>
      </c>
      <c r="B514" s="14" t="s">
        <v>2621</v>
      </c>
      <c r="C514" s="14" t="s">
        <v>4254</v>
      </c>
    </row>
    <row r="515" spans="1:3" x14ac:dyDescent="0.2">
      <c r="A515" s="14" t="s">
        <v>4269</v>
      </c>
      <c r="B515" s="14" t="s">
        <v>492</v>
      </c>
      <c r="C515" s="14" t="s">
        <v>4254</v>
      </c>
    </row>
    <row r="516" spans="1:3" x14ac:dyDescent="0.2">
      <c r="A516" s="14" t="s">
        <v>4270</v>
      </c>
      <c r="B516" s="14" t="s">
        <v>2621</v>
      </c>
      <c r="C516" s="14" t="s">
        <v>4254</v>
      </c>
    </row>
    <row r="517" spans="1:3" x14ac:dyDescent="0.2">
      <c r="A517" s="14" t="s">
        <v>4271</v>
      </c>
      <c r="B517" s="14" t="s">
        <v>2621</v>
      </c>
      <c r="C517" s="14" t="s">
        <v>4254</v>
      </c>
    </row>
    <row r="518" spans="1:3" x14ac:dyDescent="0.2">
      <c r="A518" s="14" t="s">
        <v>4272</v>
      </c>
      <c r="B518" s="14" t="s">
        <v>2621</v>
      </c>
      <c r="C518" s="14" t="s">
        <v>4254</v>
      </c>
    </row>
    <row r="519" spans="1:3" x14ac:dyDescent="0.2">
      <c r="A519" s="14" t="s">
        <v>4273</v>
      </c>
      <c r="B519" s="14" t="s">
        <v>492</v>
      </c>
      <c r="C519" s="14" t="s">
        <v>4254</v>
      </c>
    </row>
    <row r="520" spans="1:3" x14ac:dyDescent="0.2">
      <c r="A520" s="14" t="s">
        <v>4274</v>
      </c>
      <c r="B520" s="14" t="s">
        <v>492</v>
      </c>
      <c r="C520" s="14" t="s">
        <v>4254</v>
      </c>
    </row>
    <row r="521" spans="1:3" x14ac:dyDescent="0.2">
      <c r="A521" s="14" t="s">
        <v>4275</v>
      </c>
      <c r="B521" s="14" t="s">
        <v>492</v>
      </c>
      <c r="C521" s="14" t="s">
        <v>4254</v>
      </c>
    </row>
    <row r="522" spans="1:3" x14ac:dyDescent="0.2">
      <c r="A522" s="14" t="s">
        <v>4276</v>
      </c>
      <c r="B522" s="14" t="s">
        <v>2621</v>
      </c>
      <c r="C522" s="14" t="s">
        <v>4254</v>
      </c>
    </row>
    <row r="523" spans="1:3" x14ac:dyDescent="0.2">
      <c r="A523" s="14" t="s">
        <v>4277</v>
      </c>
      <c r="B523" s="14" t="s">
        <v>2621</v>
      </c>
      <c r="C523" s="14" t="s">
        <v>4254</v>
      </c>
    </row>
    <row r="524" spans="1:3" x14ac:dyDescent="0.2">
      <c r="A524" s="14" t="s">
        <v>4278</v>
      </c>
      <c r="B524" s="14" t="s">
        <v>492</v>
      </c>
      <c r="C524" s="14" t="s">
        <v>4279</v>
      </c>
    </row>
    <row r="525" spans="1:3" x14ac:dyDescent="0.2">
      <c r="A525" s="14" t="s">
        <v>4280</v>
      </c>
      <c r="B525" s="14" t="s">
        <v>492</v>
      </c>
      <c r="C525" s="14" t="s">
        <v>4279</v>
      </c>
    </row>
    <row r="526" spans="1:3" x14ac:dyDescent="0.2">
      <c r="A526" s="14" t="s">
        <v>4281</v>
      </c>
      <c r="B526" s="14" t="s">
        <v>2621</v>
      </c>
      <c r="C526" s="14" t="s">
        <v>4279</v>
      </c>
    </row>
    <row r="527" spans="1:3" x14ac:dyDescent="0.2">
      <c r="A527" s="14" t="s">
        <v>4282</v>
      </c>
      <c r="B527" s="14" t="s">
        <v>2621</v>
      </c>
      <c r="C527" s="14" t="s">
        <v>4279</v>
      </c>
    </row>
    <row r="528" spans="1:3" x14ac:dyDescent="0.2">
      <c r="A528" s="14" t="s">
        <v>4283</v>
      </c>
      <c r="B528" s="14" t="s">
        <v>2621</v>
      </c>
      <c r="C528" s="14" t="s">
        <v>4279</v>
      </c>
    </row>
    <row r="529" spans="1:3" x14ac:dyDescent="0.2">
      <c r="A529" s="14" t="s">
        <v>4284</v>
      </c>
      <c r="B529" s="14" t="s">
        <v>492</v>
      </c>
      <c r="C529" s="14" t="s">
        <v>4285</v>
      </c>
    </row>
    <row r="530" spans="1:3" x14ac:dyDescent="0.2">
      <c r="A530" s="14" t="s">
        <v>4286</v>
      </c>
      <c r="B530" s="14" t="s">
        <v>2621</v>
      </c>
      <c r="C530" s="14" t="s">
        <v>4285</v>
      </c>
    </row>
    <row r="531" spans="1:3" x14ac:dyDescent="0.2">
      <c r="A531" s="14" t="s">
        <v>4287</v>
      </c>
      <c r="B531" s="14" t="s">
        <v>492</v>
      </c>
      <c r="C531" s="14" t="s">
        <v>4285</v>
      </c>
    </row>
    <row r="532" spans="1:3" x14ac:dyDescent="0.2">
      <c r="A532" s="14" t="s">
        <v>4288</v>
      </c>
      <c r="B532" s="14" t="s">
        <v>2621</v>
      </c>
      <c r="C532" s="14" t="s">
        <v>4285</v>
      </c>
    </row>
    <row r="533" spans="1:3" x14ac:dyDescent="0.2">
      <c r="A533" s="14" t="s">
        <v>4289</v>
      </c>
      <c r="B533" s="14" t="s">
        <v>2621</v>
      </c>
      <c r="C533" s="14" t="s">
        <v>4285</v>
      </c>
    </row>
    <row r="534" spans="1:3" x14ac:dyDescent="0.2">
      <c r="A534" s="14" t="s">
        <v>4290</v>
      </c>
      <c r="B534" s="14" t="s">
        <v>2621</v>
      </c>
      <c r="C534" s="14" t="s">
        <v>4291</v>
      </c>
    </row>
    <row r="535" spans="1:3" x14ac:dyDescent="0.2">
      <c r="A535" s="14" t="s">
        <v>4292</v>
      </c>
      <c r="B535" s="14" t="s">
        <v>2621</v>
      </c>
      <c r="C535" s="14" t="s">
        <v>4291</v>
      </c>
    </row>
    <row r="536" spans="1:3" x14ac:dyDescent="0.2">
      <c r="A536" s="14" t="s">
        <v>4293</v>
      </c>
      <c r="B536" s="14" t="s">
        <v>492</v>
      </c>
      <c r="C536" s="14" t="s">
        <v>4291</v>
      </c>
    </row>
    <row r="537" spans="1:3" x14ac:dyDescent="0.2">
      <c r="A537" s="14" t="s">
        <v>4294</v>
      </c>
      <c r="B537" s="14" t="s">
        <v>2621</v>
      </c>
      <c r="C537" s="14" t="s">
        <v>4291</v>
      </c>
    </row>
    <row r="538" spans="1:3" x14ac:dyDescent="0.2">
      <c r="A538" s="14" t="s">
        <v>4295</v>
      </c>
      <c r="B538" s="14" t="s">
        <v>492</v>
      </c>
      <c r="C538" s="14" t="s">
        <v>4291</v>
      </c>
    </row>
    <row r="539" spans="1:3" x14ac:dyDescent="0.2">
      <c r="A539" s="14" t="s">
        <v>4296</v>
      </c>
      <c r="B539" s="14" t="s">
        <v>2621</v>
      </c>
      <c r="C539" s="14" t="s">
        <v>4291</v>
      </c>
    </row>
    <row r="540" spans="1:3" x14ac:dyDescent="0.2">
      <c r="A540" s="14" t="s">
        <v>4297</v>
      </c>
      <c r="B540" s="14" t="s">
        <v>2621</v>
      </c>
      <c r="C540" s="14" t="s">
        <v>4291</v>
      </c>
    </row>
    <row r="541" spans="1:3" x14ac:dyDescent="0.2">
      <c r="A541" s="14" t="s">
        <v>4298</v>
      </c>
      <c r="B541" s="14" t="s">
        <v>492</v>
      </c>
      <c r="C541" s="14" t="s">
        <v>4291</v>
      </c>
    </row>
    <row r="542" spans="1:3" x14ac:dyDescent="0.2">
      <c r="A542" s="14" t="s">
        <v>4299</v>
      </c>
      <c r="B542" s="14" t="s">
        <v>2621</v>
      </c>
      <c r="C542" s="14" t="s">
        <v>4291</v>
      </c>
    </row>
    <row r="543" spans="1:3" x14ac:dyDescent="0.2">
      <c r="A543" s="14" t="s">
        <v>4300</v>
      </c>
      <c r="B543" s="14" t="s">
        <v>2621</v>
      </c>
      <c r="C543" s="14" t="s">
        <v>4291</v>
      </c>
    </row>
    <row r="544" spans="1:3" x14ac:dyDescent="0.2">
      <c r="A544" s="14" t="s">
        <v>4301</v>
      </c>
      <c r="B544" s="14" t="s">
        <v>2621</v>
      </c>
      <c r="C544" s="14" t="s">
        <v>4291</v>
      </c>
    </row>
    <row r="545" spans="1:3" x14ac:dyDescent="0.2">
      <c r="A545" s="14" t="s">
        <v>4302</v>
      </c>
      <c r="B545" s="14" t="s">
        <v>2621</v>
      </c>
      <c r="C545" s="14" t="s">
        <v>4291</v>
      </c>
    </row>
    <row r="546" spans="1:3" x14ac:dyDescent="0.2">
      <c r="A546" s="14" t="s">
        <v>4303</v>
      </c>
      <c r="B546" s="14" t="s">
        <v>2621</v>
      </c>
      <c r="C546" s="14" t="s">
        <v>4291</v>
      </c>
    </row>
    <row r="547" spans="1:3" x14ac:dyDescent="0.2">
      <c r="A547" s="14" t="s">
        <v>4304</v>
      </c>
      <c r="B547" s="14" t="s">
        <v>492</v>
      </c>
      <c r="C547" s="14" t="s">
        <v>4291</v>
      </c>
    </row>
    <row r="548" spans="1:3" x14ac:dyDescent="0.2">
      <c r="A548" s="14" t="s">
        <v>4305</v>
      </c>
      <c r="B548" s="14" t="s">
        <v>2621</v>
      </c>
      <c r="C548" s="14" t="s">
        <v>4291</v>
      </c>
    </row>
    <row r="549" spans="1:3" x14ac:dyDescent="0.2">
      <c r="A549" s="14" t="s">
        <v>4306</v>
      </c>
      <c r="B549" s="14" t="s">
        <v>2621</v>
      </c>
      <c r="C549" s="14" t="s">
        <v>4307</v>
      </c>
    </row>
    <row r="550" spans="1:3" x14ac:dyDescent="0.2">
      <c r="A550" s="14" t="s">
        <v>4308</v>
      </c>
      <c r="B550" s="14" t="s">
        <v>2621</v>
      </c>
      <c r="C550" s="14" t="s">
        <v>4309</v>
      </c>
    </row>
    <row r="551" spans="1:3" x14ac:dyDescent="0.2">
      <c r="A551" s="14" t="s">
        <v>4310</v>
      </c>
      <c r="B551" s="14" t="s">
        <v>492</v>
      </c>
      <c r="C551" s="14" t="s">
        <v>4309</v>
      </c>
    </row>
    <row r="552" spans="1:3" x14ac:dyDescent="0.2">
      <c r="A552" s="14" t="s">
        <v>4311</v>
      </c>
      <c r="B552" s="14" t="s">
        <v>2621</v>
      </c>
      <c r="C552" s="14" t="s">
        <v>4309</v>
      </c>
    </row>
    <row r="553" spans="1:3" x14ac:dyDescent="0.2">
      <c r="A553" s="14" t="s">
        <v>4312</v>
      </c>
      <c r="B553" s="14" t="s">
        <v>2621</v>
      </c>
      <c r="C553" s="14" t="s">
        <v>4309</v>
      </c>
    </row>
    <row r="554" spans="1:3" x14ac:dyDescent="0.2">
      <c r="A554" s="14" t="s">
        <v>4313</v>
      </c>
      <c r="B554" s="14" t="s">
        <v>2621</v>
      </c>
      <c r="C554" s="14" t="s">
        <v>4309</v>
      </c>
    </row>
    <row r="555" spans="1:3" x14ac:dyDescent="0.2">
      <c r="A555" s="14" t="s">
        <v>4314</v>
      </c>
      <c r="B555" s="14" t="s">
        <v>2621</v>
      </c>
      <c r="C555" s="14" t="s">
        <v>4309</v>
      </c>
    </row>
    <row r="556" spans="1:3" x14ac:dyDescent="0.2">
      <c r="A556" s="14" t="s">
        <v>4315</v>
      </c>
      <c r="B556" s="14" t="s">
        <v>492</v>
      </c>
      <c r="C556" s="14" t="s">
        <v>4309</v>
      </c>
    </row>
    <row r="557" spans="1:3" x14ac:dyDescent="0.2">
      <c r="A557" s="14" t="s">
        <v>4316</v>
      </c>
      <c r="B557" s="14" t="s">
        <v>2621</v>
      </c>
      <c r="C557" s="14" t="s">
        <v>4317</v>
      </c>
    </row>
    <row r="558" spans="1:3" x14ac:dyDescent="0.2">
      <c r="A558" s="14" t="s">
        <v>4318</v>
      </c>
      <c r="B558" s="14" t="s">
        <v>492</v>
      </c>
      <c r="C558" s="14" t="s">
        <v>4317</v>
      </c>
    </row>
    <row r="559" spans="1:3" x14ac:dyDescent="0.2">
      <c r="A559" s="14" t="s">
        <v>4319</v>
      </c>
      <c r="B559" s="14" t="s">
        <v>2621</v>
      </c>
      <c r="C559" s="14" t="s">
        <v>4317</v>
      </c>
    </row>
    <row r="560" spans="1:3" x14ac:dyDescent="0.2">
      <c r="A560" s="14" t="s">
        <v>4320</v>
      </c>
      <c r="B560" s="14" t="s">
        <v>2621</v>
      </c>
      <c r="C560" s="14" t="s">
        <v>4317</v>
      </c>
    </row>
    <row r="561" spans="1:3" x14ac:dyDescent="0.2">
      <c r="A561" s="14" t="s">
        <v>4321</v>
      </c>
      <c r="B561" s="14" t="s">
        <v>492</v>
      </c>
      <c r="C561" s="14" t="s">
        <v>4317</v>
      </c>
    </row>
    <row r="562" spans="1:3" x14ac:dyDescent="0.2">
      <c r="A562" s="14" t="s">
        <v>4322</v>
      </c>
      <c r="B562" s="14" t="s">
        <v>2621</v>
      </c>
      <c r="C562" s="14" t="s">
        <v>4317</v>
      </c>
    </row>
    <row r="563" spans="1:3" x14ac:dyDescent="0.2">
      <c r="A563" s="14" t="s">
        <v>4323</v>
      </c>
      <c r="B563" s="14" t="s">
        <v>2621</v>
      </c>
      <c r="C563" s="14" t="s">
        <v>4324</v>
      </c>
    </row>
    <row r="564" spans="1:3" x14ac:dyDescent="0.2">
      <c r="A564" s="14" t="s">
        <v>4325</v>
      </c>
      <c r="B564" s="14" t="s">
        <v>2621</v>
      </c>
      <c r="C564" s="14" t="s">
        <v>4324</v>
      </c>
    </row>
    <row r="565" spans="1:3" x14ac:dyDescent="0.2">
      <c r="A565" s="14" t="s">
        <v>4326</v>
      </c>
      <c r="B565" s="14" t="s">
        <v>492</v>
      </c>
      <c r="C565" s="14" t="s">
        <v>4324</v>
      </c>
    </row>
    <row r="566" spans="1:3" x14ac:dyDescent="0.2">
      <c r="A566" s="14" t="s">
        <v>4327</v>
      </c>
      <c r="B566" s="14" t="s">
        <v>492</v>
      </c>
      <c r="C566" s="14" t="s">
        <v>4324</v>
      </c>
    </row>
    <row r="567" spans="1:3" x14ac:dyDescent="0.2">
      <c r="A567" s="14" t="s">
        <v>4328</v>
      </c>
      <c r="B567" s="14" t="s">
        <v>492</v>
      </c>
      <c r="C567" s="14" t="s">
        <v>4329</v>
      </c>
    </row>
    <row r="568" spans="1:3" x14ac:dyDescent="0.2">
      <c r="A568" s="14" t="s">
        <v>4330</v>
      </c>
      <c r="B568" s="14" t="s">
        <v>2621</v>
      </c>
      <c r="C568" s="14" t="s">
        <v>4329</v>
      </c>
    </row>
    <row r="569" spans="1:3" x14ac:dyDescent="0.2">
      <c r="A569" s="14" t="s">
        <v>4331</v>
      </c>
      <c r="B569" s="14" t="s">
        <v>2621</v>
      </c>
      <c r="C569" s="14" t="s">
        <v>4332</v>
      </c>
    </row>
    <row r="570" spans="1:3" x14ac:dyDescent="0.2">
      <c r="A570" s="14" t="s">
        <v>4333</v>
      </c>
      <c r="B570" s="14" t="s">
        <v>2621</v>
      </c>
      <c r="C570" s="14" t="s">
        <v>4334</v>
      </c>
    </row>
    <row r="571" spans="1:3" x14ac:dyDescent="0.2">
      <c r="A571" s="14" t="s">
        <v>4335</v>
      </c>
      <c r="B571" s="14" t="s">
        <v>492</v>
      </c>
      <c r="C571" s="14" t="s">
        <v>4334</v>
      </c>
    </row>
    <row r="572" spans="1:3" x14ac:dyDescent="0.2">
      <c r="A572" s="14" t="s">
        <v>4336</v>
      </c>
      <c r="B572" s="14" t="s">
        <v>492</v>
      </c>
      <c r="C572" s="14" t="s">
        <v>4337</v>
      </c>
    </row>
    <row r="573" spans="1:3" x14ac:dyDescent="0.2">
      <c r="A573" s="14" t="s">
        <v>4338</v>
      </c>
      <c r="B573" s="14" t="s">
        <v>492</v>
      </c>
      <c r="C573" s="14" t="s">
        <v>4339</v>
      </c>
    </row>
    <row r="574" spans="1:3" x14ac:dyDescent="0.2">
      <c r="A574" s="14" t="s">
        <v>4340</v>
      </c>
      <c r="B574" s="14" t="s">
        <v>492</v>
      </c>
      <c r="C574" s="14" t="s">
        <v>4339</v>
      </c>
    </row>
    <row r="575" spans="1:3" x14ac:dyDescent="0.2">
      <c r="A575" s="14" t="s">
        <v>4341</v>
      </c>
      <c r="B575" s="14" t="s">
        <v>2621</v>
      </c>
      <c r="C575" s="14" t="s">
        <v>4339</v>
      </c>
    </row>
    <row r="576" spans="1:3" x14ac:dyDescent="0.2">
      <c r="A576" s="14" t="s">
        <v>4342</v>
      </c>
      <c r="B576" s="14" t="s">
        <v>2621</v>
      </c>
      <c r="C576" s="14" t="s">
        <v>4339</v>
      </c>
    </row>
    <row r="577" spans="1:3" x14ac:dyDescent="0.2">
      <c r="A577" s="14" t="s">
        <v>4343</v>
      </c>
      <c r="B577" s="14" t="s">
        <v>492</v>
      </c>
      <c r="C577" s="14" t="s">
        <v>4339</v>
      </c>
    </row>
    <row r="578" spans="1:3" x14ac:dyDescent="0.2">
      <c r="A578" s="14" t="s">
        <v>4344</v>
      </c>
      <c r="B578" s="14" t="s">
        <v>2621</v>
      </c>
      <c r="C578" s="14" t="s">
        <v>4339</v>
      </c>
    </row>
    <row r="579" spans="1:3" x14ac:dyDescent="0.2">
      <c r="A579" s="14" t="s">
        <v>4345</v>
      </c>
      <c r="B579" s="14" t="s">
        <v>2621</v>
      </c>
      <c r="C579" s="14" t="s">
        <v>4339</v>
      </c>
    </row>
    <row r="580" spans="1:3" x14ac:dyDescent="0.2">
      <c r="A580" s="14" t="s">
        <v>4346</v>
      </c>
      <c r="B580" s="14" t="s">
        <v>2621</v>
      </c>
      <c r="C580" s="14" t="s">
        <v>4339</v>
      </c>
    </row>
    <row r="581" spans="1:3" x14ac:dyDescent="0.2">
      <c r="A581" s="14" t="s">
        <v>4347</v>
      </c>
      <c r="B581" s="14" t="s">
        <v>492</v>
      </c>
      <c r="C581" s="14" t="s">
        <v>4339</v>
      </c>
    </row>
    <row r="582" spans="1:3" x14ac:dyDescent="0.2">
      <c r="A582" s="14" t="s">
        <v>4348</v>
      </c>
      <c r="B582" s="14" t="s">
        <v>2621</v>
      </c>
      <c r="C582" s="14" t="s">
        <v>4339</v>
      </c>
    </row>
    <row r="583" spans="1:3" x14ac:dyDescent="0.2">
      <c r="A583" s="14" t="s">
        <v>4349</v>
      </c>
      <c r="B583" s="14" t="s">
        <v>2621</v>
      </c>
      <c r="C583" s="14" t="s">
        <v>4350</v>
      </c>
    </row>
    <row r="584" spans="1:3" x14ac:dyDescent="0.2">
      <c r="A584" s="14" t="s">
        <v>4351</v>
      </c>
      <c r="B584" s="14" t="s">
        <v>2621</v>
      </c>
      <c r="C584" s="14" t="s">
        <v>4350</v>
      </c>
    </row>
    <row r="585" spans="1:3" x14ac:dyDescent="0.2">
      <c r="A585" s="14" t="s">
        <v>4352</v>
      </c>
      <c r="B585" s="14" t="s">
        <v>2621</v>
      </c>
      <c r="C585" s="14" t="s">
        <v>4353</v>
      </c>
    </row>
    <row r="586" spans="1:3" x14ac:dyDescent="0.2">
      <c r="A586" s="14" t="s">
        <v>4354</v>
      </c>
      <c r="B586" s="14" t="s">
        <v>492</v>
      </c>
      <c r="C586" s="14" t="s">
        <v>4355</v>
      </c>
    </row>
    <row r="587" spans="1:3" x14ac:dyDescent="0.2">
      <c r="A587" s="14" t="s">
        <v>4356</v>
      </c>
      <c r="B587" s="14" t="s">
        <v>2621</v>
      </c>
      <c r="C587" s="14" t="s">
        <v>4355</v>
      </c>
    </row>
    <row r="588" spans="1:3" x14ac:dyDescent="0.2">
      <c r="A588" s="14" t="s">
        <v>4357</v>
      </c>
      <c r="B588" s="14" t="s">
        <v>492</v>
      </c>
      <c r="C588" s="14" t="s">
        <v>4355</v>
      </c>
    </row>
    <row r="589" spans="1:3" x14ac:dyDescent="0.2">
      <c r="A589" s="14" t="s">
        <v>4358</v>
      </c>
      <c r="B589" s="14" t="s">
        <v>492</v>
      </c>
      <c r="C589" s="14" t="s">
        <v>4359</v>
      </c>
    </row>
    <row r="590" spans="1:3" x14ac:dyDescent="0.2">
      <c r="A590" s="14" t="s">
        <v>4360</v>
      </c>
      <c r="B590" s="14" t="s">
        <v>2621</v>
      </c>
      <c r="C590" s="14" t="s">
        <v>4361</v>
      </c>
    </row>
    <row r="591" spans="1:3" x14ac:dyDescent="0.2">
      <c r="A591" s="14" t="s">
        <v>4362</v>
      </c>
      <c r="B591" s="14" t="s">
        <v>492</v>
      </c>
      <c r="C591" s="14" t="s">
        <v>4361</v>
      </c>
    </row>
    <row r="592" spans="1:3" x14ac:dyDescent="0.2">
      <c r="A592" s="14" t="s">
        <v>4363</v>
      </c>
      <c r="B592" s="14" t="s">
        <v>2621</v>
      </c>
      <c r="C592" s="14" t="s">
        <v>4361</v>
      </c>
    </row>
    <row r="593" spans="1:3" x14ac:dyDescent="0.2">
      <c r="A593" s="14" t="s">
        <v>4364</v>
      </c>
      <c r="B593" s="14" t="s">
        <v>2621</v>
      </c>
      <c r="C593" s="14" t="s">
        <v>4365</v>
      </c>
    </row>
    <row r="594" spans="1:3" x14ac:dyDescent="0.2">
      <c r="A594" s="14" t="s">
        <v>4366</v>
      </c>
      <c r="B594" s="14" t="s">
        <v>2621</v>
      </c>
      <c r="C594" s="14" t="s">
        <v>4365</v>
      </c>
    </row>
    <row r="595" spans="1:3" x14ac:dyDescent="0.2">
      <c r="A595" s="14" t="s">
        <v>4367</v>
      </c>
      <c r="B595" s="14" t="s">
        <v>2621</v>
      </c>
      <c r="C595" s="14" t="s">
        <v>4365</v>
      </c>
    </row>
    <row r="596" spans="1:3" x14ac:dyDescent="0.2">
      <c r="A596" s="14" t="s">
        <v>4368</v>
      </c>
      <c r="B596" s="14" t="s">
        <v>2621</v>
      </c>
      <c r="C596" s="14" t="s">
        <v>4365</v>
      </c>
    </row>
    <row r="597" spans="1:3" x14ac:dyDescent="0.2">
      <c r="A597" s="14" t="s">
        <v>4369</v>
      </c>
      <c r="B597" s="14" t="s">
        <v>2621</v>
      </c>
      <c r="C597" s="14" t="s">
        <v>4365</v>
      </c>
    </row>
    <row r="598" spans="1:3" x14ac:dyDescent="0.2">
      <c r="A598" s="14" t="s">
        <v>4370</v>
      </c>
      <c r="B598" s="14" t="s">
        <v>2621</v>
      </c>
      <c r="C598" s="14" t="s">
        <v>4365</v>
      </c>
    </row>
    <row r="599" spans="1:3" x14ac:dyDescent="0.2">
      <c r="A599" s="14" t="s">
        <v>4371</v>
      </c>
      <c r="B599" s="14" t="s">
        <v>2621</v>
      </c>
      <c r="C599" s="14" t="s">
        <v>4365</v>
      </c>
    </row>
    <row r="600" spans="1:3" x14ac:dyDescent="0.2">
      <c r="A600" s="14" t="s">
        <v>4372</v>
      </c>
      <c r="B600" s="14" t="s">
        <v>492</v>
      </c>
      <c r="C600" s="14" t="s">
        <v>4365</v>
      </c>
    </row>
    <row r="601" spans="1:3" x14ac:dyDescent="0.2">
      <c r="A601" s="14" t="s">
        <v>4373</v>
      </c>
      <c r="B601" s="14" t="s">
        <v>2621</v>
      </c>
      <c r="C601" s="14" t="s">
        <v>4365</v>
      </c>
    </row>
    <row r="602" spans="1:3" x14ac:dyDescent="0.2">
      <c r="A602" s="14" t="s">
        <v>4374</v>
      </c>
      <c r="B602" s="14" t="s">
        <v>2621</v>
      </c>
      <c r="C602" s="14" t="s">
        <v>4365</v>
      </c>
    </row>
    <row r="603" spans="1:3" x14ac:dyDescent="0.2">
      <c r="A603" s="14" t="s">
        <v>4375</v>
      </c>
      <c r="B603" s="14" t="s">
        <v>2621</v>
      </c>
      <c r="C603" s="14" t="s">
        <v>4365</v>
      </c>
    </row>
    <row r="604" spans="1:3" x14ac:dyDescent="0.2">
      <c r="A604" s="14" t="s">
        <v>4376</v>
      </c>
      <c r="B604" s="14" t="s">
        <v>492</v>
      </c>
      <c r="C604" s="14" t="s">
        <v>4365</v>
      </c>
    </row>
    <row r="605" spans="1:3" x14ac:dyDescent="0.2">
      <c r="A605" s="14" t="s">
        <v>4377</v>
      </c>
      <c r="B605" s="14" t="s">
        <v>2621</v>
      </c>
      <c r="C605" s="14" t="s">
        <v>4365</v>
      </c>
    </row>
    <row r="606" spans="1:3" x14ac:dyDescent="0.2">
      <c r="A606" s="14" t="s">
        <v>4378</v>
      </c>
      <c r="B606" s="14" t="s">
        <v>492</v>
      </c>
      <c r="C606" s="14" t="s">
        <v>4365</v>
      </c>
    </row>
    <row r="607" spans="1:3" x14ac:dyDescent="0.2">
      <c r="A607" s="14" t="s">
        <v>4379</v>
      </c>
      <c r="B607" s="14" t="s">
        <v>492</v>
      </c>
      <c r="C607" s="14" t="s">
        <v>4365</v>
      </c>
    </row>
    <row r="608" spans="1:3" x14ac:dyDescent="0.2">
      <c r="A608" s="14" t="s">
        <v>4380</v>
      </c>
      <c r="B608" s="14" t="s">
        <v>2621</v>
      </c>
      <c r="C608" s="14" t="s">
        <v>4365</v>
      </c>
    </row>
    <row r="609" spans="1:3" x14ac:dyDescent="0.2">
      <c r="A609" s="14" t="s">
        <v>4381</v>
      </c>
      <c r="B609" s="14" t="s">
        <v>2621</v>
      </c>
      <c r="C609" s="14" t="s">
        <v>4365</v>
      </c>
    </row>
    <row r="610" spans="1:3" x14ac:dyDescent="0.2">
      <c r="A610" s="14" t="s">
        <v>4382</v>
      </c>
      <c r="B610" s="14" t="s">
        <v>2621</v>
      </c>
      <c r="C610" s="14" t="s">
        <v>4365</v>
      </c>
    </row>
    <row r="611" spans="1:3" x14ac:dyDescent="0.2">
      <c r="A611" s="14" t="s">
        <v>4383</v>
      </c>
      <c r="B611" s="14" t="s">
        <v>492</v>
      </c>
      <c r="C611" s="14" t="s">
        <v>4365</v>
      </c>
    </row>
    <row r="612" spans="1:3" x14ac:dyDescent="0.2">
      <c r="A612" s="14" t="s">
        <v>4384</v>
      </c>
      <c r="B612" s="14" t="s">
        <v>2621</v>
      </c>
      <c r="C612" s="14" t="s">
        <v>4365</v>
      </c>
    </row>
    <row r="613" spans="1:3" x14ac:dyDescent="0.2">
      <c r="A613" s="14" t="s">
        <v>4385</v>
      </c>
      <c r="B613" s="14" t="s">
        <v>492</v>
      </c>
      <c r="C613" s="14" t="s">
        <v>4365</v>
      </c>
    </row>
    <row r="614" spans="1:3" x14ac:dyDescent="0.2">
      <c r="A614" s="14" t="s">
        <v>4386</v>
      </c>
      <c r="B614" s="14" t="s">
        <v>492</v>
      </c>
      <c r="C614" s="14" t="s">
        <v>4365</v>
      </c>
    </row>
    <row r="615" spans="1:3" x14ac:dyDescent="0.2">
      <c r="A615" s="14" t="s">
        <v>4387</v>
      </c>
      <c r="B615" s="14" t="s">
        <v>2621</v>
      </c>
      <c r="C615" s="14" t="s">
        <v>4365</v>
      </c>
    </row>
    <row r="616" spans="1:3" x14ac:dyDescent="0.2">
      <c r="A616" s="14" t="s">
        <v>4388</v>
      </c>
      <c r="B616" s="14" t="s">
        <v>2621</v>
      </c>
      <c r="C616" s="14" t="s">
        <v>4365</v>
      </c>
    </row>
    <row r="617" spans="1:3" x14ac:dyDescent="0.2">
      <c r="A617" s="14" t="s">
        <v>4389</v>
      </c>
      <c r="B617" s="14" t="s">
        <v>2621</v>
      </c>
      <c r="C617" s="14" t="s">
        <v>4365</v>
      </c>
    </row>
    <row r="618" spans="1:3" x14ac:dyDescent="0.2">
      <c r="A618" s="14" t="s">
        <v>4390</v>
      </c>
      <c r="B618" s="14" t="s">
        <v>2621</v>
      </c>
      <c r="C618" s="14" t="s">
        <v>4365</v>
      </c>
    </row>
    <row r="619" spans="1:3" x14ac:dyDescent="0.2">
      <c r="A619" s="14" t="s">
        <v>4391</v>
      </c>
      <c r="B619" s="14" t="s">
        <v>492</v>
      </c>
      <c r="C619" s="14" t="s">
        <v>4365</v>
      </c>
    </row>
    <row r="620" spans="1:3" x14ac:dyDescent="0.2">
      <c r="A620" s="14" t="s">
        <v>4392</v>
      </c>
      <c r="B620" s="14" t="s">
        <v>492</v>
      </c>
      <c r="C620" s="14" t="s">
        <v>4365</v>
      </c>
    </row>
    <row r="621" spans="1:3" x14ac:dyDescent="0.2">
      <c r="A621" s="14" t="s">
        <v>4393</v>
      </c>
      <c r="B621" s="14" t="s">
        <v>2621</v>
      </c>
      <c r="C621" s="14" t="s">
        <v>4365</v>
      </c>
    </row>
    <row r="622" spans="1:3" x14ac:dyDescent="0.2">
      <c r="A622" s="14" t="s">
        <v>4394</v>
      </c>
      <c r="B622" s="14" t="s">
        <v>492</v>
      </c>
      <c r="C622" s="14" t="s">
        <v>4365</v>
      </c>
    </row>
    <row r="623" spans="1:3" x14ac:dyDescent="0.2">
      <c r="A623" s="14" t="s">
        <v>4395</v>
      </c>
      <c r="B623" s="14" t="s">
        <v>2621</v>
      </c>
      <c r="C623" s="14" t="s">
        <v>4365</v>
      </c>
    </row>
    <row r="624" spans="1:3" x14ac:dyDescent="0.2">
      <c r="A624" s="14" t="s">
        <v>4396</v>
      </c>
      <c r="B624" s="14" t="s">
        <v>492</v>
      </c>
      <c r="C624" s="14" t="s">
        <v>4365</v>
      </c>
    </row>
    <row r="625" spans="1:3" x14ac:dyDescent="0.2">
      <c r="A625" s="14" t="s">
        <v>4397</v>
      </c>
      <c r="B625" s="14" t="s">
        <v>2621</v>
      </c>
      <c r="C625" s="14" t="s">
        <v>4365</v>
      </c>
    </row>
    <row r="626" spans="1:3" x14ac:dyDescent="0.2">
      <c r="A626" s="14" t="s">
        <v>4398</v>
      </c>
      <c r="B626" s="14" t="s">
        <v>2621</v>
      </c>
      <c r="C626" s="14" t="s">
        <v>4365</v>
      </c>
    </row>
    <row r="627" spans="1:3" x14ac:dyDescent="0.2">
      <c r="A627" s="14" t="s">
        <v>4399</v>
      </c>
      <c r="B627" s="14" t="s">
        <v>2621</v>
      </c>
      <c r="C627" s="14" t="s">
        <v>4365</v>
      </c>
    </row>
    <row r="628" spans="1:3" x14ac:dyDescent="0.2">
      <c r="A628" s="14" t="s">
        <v>4400</v>
      </c>
      <c r="B628" s="14" t="s">
        <v>2621</v>
      </c>
      <c r="C628" s="14" t="s">
        <v>4365</v>
      </c>
    </row>
    <row r="629" spans="1:3" x14ac:dyDescent="0.2">
      <c r="A629" s="14" t="s">
        <v>4401</v>
      </c>
      <c r="B629" s="14" t="s">
        <v>492</v>
      </c>
      <c r="C629" s="14" t="s">
        <v>4365</v>
      </c>
    </row>
    <row r="630" spans="1:3" x14ac:dyDescent="0.2">
      <c r="A630" s="14" t="s">
        <v>4402</v>
      </c>
      <c r="B630" s="14" t="s">
        <v>492</v>
      </c>
      <c r="C630" s="14" t="s">
        <v>4365</v>
      </c>
    </row>
    <row r="631" spans="1:3" x14ac:dyDescent="0.2">
      <c r="A631" s="14" t="s">
        <v>4403</v>
      </c>
      <c r="B631" s="14" t="s">
        <v>492</v>
      </c>
      <c r="C631" s="14" t="s">
        <v>4365</v>
      </c>
    </row>
    <row r="632" spans="1:3" x14ac:dyDescent="0.2">
      <c r="A632" s="14" t="s">
        <v>4404</v>
      </c>
      <c r="B632" s="14" t="s">
        <v>2621</v>
      </c>
      <c r="C632" s="14" t="s">
        <v>4365</v>
      </c>
    </row>
    <row r="633" spans="1:3" x14ac:dyDescent="0.2">
      <c r="A633" s="14" t="s">
        <v>4405</v>
      </c>
      <c r="B633" s="14" t="s">
        <v>2621</v>
      </c>
      <c r="C633" s="14" t="s">
        <v>4365</v>
      </c>
    </row>
    <row r="634" spans="1:3" x14ac:dyDescent="0.2">
      <c r="A634" s="14" t="s">
        <v>4406</v>
      </c>
      <c r="B634" s="14" t="s">
        <v>492</v>
      </c>
      <c r="C634" s="14" t="s">
        <v>4365</v>
      </c>
    </row>
    <row r="635" spans="1:3" x14ac:dyDescent="0.2">
      <c r="A635" s="14" t="s">
        <v>4407</v>
      </c>
      <c r="B635" s="14" t="s">
        <v>492</v>
      </c>
      <c r="C635" s="14" t="s">
        <v>4365</v>
      </c>
    </row>
    <row r="636" spans="1:3" x14ac:dyDescent="0.2">
      <c r="A636" s="14" t="s">
        <v>4408</v>
      </c>
      <c r="B636" s="14" t="s">
        <v>2621</v>
      </c>
      <c r="C636" s="14" t="s">
        <v>4409</v>
      </c>
    </row>
    <row r="637" spans="1:3" x14ac:dyDescent="0.2">
      <c r="A637" s="14" t="s">
        <v>4410</v>
      </c>
      <c r="B637" s="14" t="s">
        <v>2621</v>
      </c>
      <c r="C637" s="14" t="s">
        <v>4409</v>
      </c>
    </row>
    <row r="638" spans="1:3" x14ac:dyDescent="0.2">
      <c r="A638" s="14" t="s">
        <v>4411</v>
      </c>
      <c r="B638" s="14" t="s">
        <v>492</v>
      </c>
      <c r="C638" s="14" t="s">
        <v>4409</v>
      </c>
    </row>
    <row r="639" spans="1:3" x14ac:dyDescent="0.2">
      <c r="A639" s="14" t="s">
        <v>4412</v>
      </c>
      <c r="B639" s="14" t="s">
        <v>2621</v>
      </c>
      <c r="C639" s="14" t="s">
        <v>4409</v>
      </c>
    </row>
    <row r="640" spans="1:3" x14ac:dyDescent="0.2">
      <c r="A640" s="14" t="s">
        <v>4413</v>
      </c>
      <c r="B640" s="14" t="s">
        <v>492</v>
      </c>
      <c r="C640" s="14" t="s">
        <v>4409</v>
      </c>
    </row>
    <row r="641" spans="1:3" x14ac:dyDescent="0.2">
      <c r="A641" s="14" t="s">
        <v>4414</v>
      </c>
      <c r="B641" s="14" t="s">
        <v>2621</v>
      </c>
      <c r="C641" s="14" t="s">
        <v>4415</v>
      </c>
    </row>
    <row r="642" spans="1:3" x14ac:dyDescent="0.2">
      <c r="A642" s="14" t="s">
        <v>4416</v>
      </c>
      <c r="B642" s="14" t="s">
        <v>2621</v>
      </c>
      <c r="C642" s="14" t="s">
        <v>4417</v>
      </c>
    </row>
    <row r="643" spans="1:3" x14ac:dyDescent="0.2">
      <c r="A643" s="14" t="s">
        <v>4418</v>
      </c>
      <c r="B643" s="14" t="s">
        <v>2621</v>
      </c>
      <c r="C643" s="14" t="s">
        <v>4417</v>
      </c>
    </row>
    <row r="644" spans="1:3" x14ac:dyDescent="0.2">
      <c r="A644" s="14" t="s">
        <v>4419</v>
      </c>
      <c r="B644" s="14" t="s">
        <v>2621</v>
      </c>
      <c r="C644" s="14" t="s">
        <v>4417</v>
      </c>
    </row>
    <row r="645" spans="1:3" x14ac:dyDescent="0.2">
      <c r="A645" s="14" t="s">
        <v>4420</v>
      </c>
      <c r="B645" s="14" t="s">
        <v>2621</v>
      </c>
      <c r="C645" s="14" t="s">
        <v>4417</v>
      </c>
    </row>
    <row r="646" spans="1:3" x14ac:dyDescent="0.2">
      <c r="A646" s="14" t="s">
        <v>4421</v>
      </c>
      <c r="B646" s="14" t="s">
        <v>492</v>
      </c>
      <c r="C646" s="14" t="s">
        <v>4422</v>
      </c>
    </row>
    <row r="647" spans="1:3" x14ac:dyDescent="0.2">
      <c r="A647" s="14" t="s">
        <v>4423</v>
      </c>
      <c r="B647" s="14" t="s">
        <v>492</v>
      </c>
      <c r="C647" s="14" t="s">
        <v>4422</v>
      </c>
    </row>
    <row r="648" spans="1:3" x14ac:dyDescent="0.2">
      <c r="A648" s="14" t="s">
        <v>4424</v>
      </c>
      <c r="B648" s="14" t="s">
        <v>2621</v>
      </c>
      <c r="C648" s="14" t="s">
        <v>4422</v>
      </c>
    </row>
    <row r="649" spans="1:3" x14ac:dyDescent="0.2">
      <c r="A649" s="14" t="s">
        <v>4425</v>
      </c>
      <c r="B649" s="14" t="s">
        <v>492</v>
      </c>
      <c r="C649" s="14" t="s">
        <v>4422</v>
      </c>
    </row>
    <row r="650" spans="1:3" x14ac:dyDescent="0.2">
      <c r="A650" s="14" t="s">
        <v>4426</v>
      </c>
      <c r="B650" s="14" t="s">
        <v>2621</v>
      </c>
      <c r="C650" s="14" t="s">
        <v>4422</v>
      </c>
    </row>
    <row r="651" spans="1:3" x14ac:dyDescent="0.2">
      <c r="A651" s="14" t="s">
        <v>4427</v>
      </c>
      <c r="B651" s="14" t="s">
        <v>2621</v>
      </c>
      <c r="C651" s="14" t="s">
        <v>4422</v>
      </c>
    </row>
    <row r="652" spans="1:3" x14ac:dyDescent="0.2">
      <c r="A652" s="14" t="s">
        <v>4428</v>
      </c>
      <c r="B652" s="14" t="s">
        <v>492</v>
      </c>
      <c r="C652" s="14" t="s">
        <v>4422</v>
      </c>
    </row>
    <row r="653" spans="1:3" x14ac:dyDescent="0.2">
      <c r="A653" s="14" t="s">
        <v>4429</v>
      </c>
      <c r="B653" s="14" t="s">
        <v>2621</v>
      </c>
      <c r="C653" s="14" t="s">
        <v>4422</v>
      </c>
    </row>
    <row r="654" spans="1:3" x14ac:dyDescent="0.2">
      <c r="A654" s="14" t="s">
        <v>4430</v>
      </c>
      <c r="B654" s="14" t="s">
        <v>492</v>
      </c>
      <c r="C654" s="14" t="s">
        <v>4422</v>
      </c>
    </row>
    <row r="655" spans="1:3" x14ac:dyDescent="0.2">
      <c r="A655" s="14" t="s">
        <v>4431</v>
      </c>
      <c r="B655" s="14" t="s">
        <v>492</v>
      </c>
      <c r="C655" s="14" t="s">
        <v>4432</v>
      </c>
    </row>
    <row r="656" spans="1:3" x14ac:dyDescent="0.2">
      <c r="A656" s="14" t="s">
        <v>4433</v>
      </c>
      <c r="B656" s="14" t="s">
        <v>2621</v>
      </c>
      <c r="C656" s="14" t="s">
        <v>4434</v>
      </c>
    </row>
    <row r="657" spans="1:3" x14ac:dyDescent="0.2">
      <c r="A657" s="14" t="s">
        <v>4435</v>
      </c>
      <c r="B657" s="14" t="s">
        <v>2621</v>
      </c>
      <c r="C657" s="14" t="s">
        <v>4434</v>
      </c>
    </row>
    <row r="658" spans="1:3" x14ac:dyDescent="0.2">
      <c r="A658" s="14" t="s">
        <v>4436</v>
      </c>
      <c r="B658" s="14" t="s">
        <v>2715</v>
      </c>
      <c r="C658" s="14" t="s">
        <v>4437</v>
      </c>
    </row>
    <row r="659" spans="1:3" x14ac:dyDescent="0.2">
      <c r="A659" s="14" t="s">
        <v>4438</v>
      </c>
      <c r="B659" s="14" t="s">
        <v>2621</v>
      </c>
      <c r="C659" s="14" t="s">
        <v>4439</v>
      </c>
    </row>
    <row r="660" spans="1:3" x14ac:dyDescent="0.2">
      <c r="A660" s="14" t="s">
        <v>4440</v>
      </c>
      <c r="B660" s="14" t="s">
        <v>2621</v>
      </c>
      <c r="C660" s="14" t="s">
        <v>4439</v>
      </c>
    </row>
    <row r="661" spans="1:3" x14ac:dyDescent="0.2">
      <c r="A661" s="14" t="s">
        <v>4441</v>
      </c>
      <c r="B661" s="14" t="s">
        <v>2621</v>
      </c>
      <c r="C661" s="14" t="s">
        <v>4439</v>
      </c>
    </row>
    <row r="662" spans="1:3" x14ac:dyDescent="0.2">
      <c r="A662" s="14" t="s">
        <v>4442</v>
      </c>
      <c r="B662" s="14" t="s">
        <v>2621</v>
      </c>
      <c r="C662" s="14" t="s">
        <v>4439</v>
      </c>
    </row>
    <row r="663" spans="1:3" x14ac:dyDescent="0.2">
      <c r="A663" s="14" t="s">
        <v>4443</v>
      </c>
      <c r="B663" s="14" t="s">
        <v>2621</v>
      </c>
      <c r="C663" s="14" t="s">
        <v>4439</v>
      </c>
    </row>
    <row r="664" spans="1:3" x14ac:dyDescent="0.2">
      <c r="A664" s="14" t="s">
        <v>4444</v>
      </c>
      <c r="B664" s="14" t="s">
        <v>2621</v>
      </c>
      <c r="C664" s="14" t="s">
        <v>4439</v>
      </c>
    </row>
    <row r="665" spans="1:3" x14ac:dyDescent="0.2">
      <c r="A665" s="14" t="s">
        <v>4445</v>
      </c>
      <c r="B665" s="14" t="s">
        <v>2621</v>
      </c>
      <c r="C665" s="14" t="s">
        <v>4439</v>
      </c>
    </row>
    <row r="666" spans="1:3" x14ac:dyDescent="0.2">
      <c r="A666" s="14" t="s">
        <v>4446</v>
      </c>
      <c r="B666" s="14" t="s">
        <v>2621</v>
      </c>
      <c r="C666" s="14" t="s">
        <v>4439</v>
      </c>
    </row>
    <row r="667" spans="1:3" x14ac:dyDescent="0.2">
      <c r="A667" s="14" t="s">
        <v>4447</v>
      </c>
      <c r="B667" s="14" t="s">
        <v>2621</v>
      </c>
      <c r="C667" s="14" t="s">
        <v>4439</v>
      </c>
    </row>
    <row r="668" spans="1:3" x14ac:dyDescent="0.2">
      <c r="A668" s="14" t="s">
        <v>4448</v>
      </c>
      <c r="B668" s="14" t="s">
        <v>2621</v>
      </c>
      <c r="C668" s="14" t="s">
        <v>4439</v>
      </c>
    </row>
    <row r="669" spans="1:3" x14ac:dyDescent="0.2">
      <c r="A669" s="14" t="s">
        <v>4449</v>
      </c>
      <c r="B669" s="14" t="s">
        <v>2621</v>
      </c>
      <c r="C669" s="14" t="s">
        <v>4439</v>
      </c>
    </row>
    <row r="670" spans="1:3" x14ac:dyDescent="0.2">
      <c r="A670" s="14" t="s">
        <v>4450</v>
      </c>
      <c r="B670" s="14" t="s">
        <v>492</v>
      </c>
      <c r="C670" s="14" t="s">
        <v>4439</v>
      </c>
    </row>
    <row r="671" spans="1:3" x14ac:dyDescent="0.2">
      <c r="A671" s="14" t="s">
        <v>4451</v>
      </c>
      <c r="B671" s="14" t="s">
        <v>2621</v>
      </c>
      <c r="C671" s="14" t="s">
        <v>4439</v>
      </c>
    </row>
    <row r="672" spans="1:3" x14ac:dyDescent="0.2">
      <c r="A672" s="14" t="s">
        <v>4452</v>
      </c>
      <c r="B672" s="14" t="s">
        <v>2621</v>
      </c>
      <c r="C672" s="14" t="s">
        <v>4439</v>
      </c>
    </row>
    <row r="673" spans="1:3" x14ac:dyDescent="0.2">
      <c r="A673" s="14" t="s">
        <v>4453</v>
      </c>
      <c r="B673" s="14" t="s">
        <v>492</v>
      </c>
      <c r="C673" s="14" t="s">
        <v>4439</v>
      </c>
    </row>
    <row r="674" spans="1:3" x14ac:dyDescent="0.2">
      <c r="A674" s="14" t="s">
        <v>4454</v>
      </c>
      <c r="B674" s="14" t="s">
        <v>2621</v>
      </c>
      <c r="C674" s="14" t="s">
        <v>4439</v>
      </c>
    </row>
    <row r="675" spans="1:3" x14ac:dyDescent="0.2">
      <c r="A675" s="14" t="s">
        <v>4455</v>
      </c>
      <c r="B675" s="14" t="s">
        <v>2621</v>
      </c>
      <c r="C675" s="14" t="s">
        <v>4456</v>
      </c>
    </row>
    <row r="676" spans="1:3" x14ac:dyDescent="0.2">
      <c r="A676" s="14" t="s">
        <v>4457</v>
      </c>
      <c r="B676" s="14" t="s">
        <v>2621</v>
      </c>
      <c r="C676" s="14" t="s">
        <v>4456</v>
      </c>
    </row>
    <row r="677" spans="1:3" x14ac:dyDescent="0.2">
      <c r="A677" s="14" t="s">
        <v>4458</v>
      </c>
      <c r="B677" s="14" t="s">
        <v>2621</v>
      </c>
      <c r="C677" s="14" t="s">
        <v>4456</v>
      </c>
    </row>
    <row r="678" spans="1:3" x14ac:dyDescent="0.2">
      <c r="A678" s="14" t="s">
        <v>4459</v>
      </c>
      <c r="B678" s="14" t="s">
        <v>492</v>
      </c>
      <c r="C678" s="14" t="s">
        <v>4460</v>
      </c>
    </row>
    <row r="679" spans="1:3" x14ac:dyDescent="0.2">
      <c r="A679" s="14" t="s">
        <v>4461</v>
      </c>
      <c r="B679" s="14" t="s">
        <v>492</v>
      </c>
      <c r="C679" s="14" t="s">
        <v>4462</v>
      </c>
    </row>
    <row r="680" spans="1:3" x14ac:dyDescent="0.2">
      <c r="A680" s="14" t="s">
        <v>4463</v>
      </c>
      <c r="B680" s="14" t="s">
        <v>2621</v>
      </c>
      <c r="C680" s="14" t="s">
        <v>4462</v>
      </c>
    </row>
    <row r="681" spans="1:3" x14ac:dyDescent="0.2">
      <c r="A681" s="14" t="s">
        <v>4464</v>
      </c>
      <c r="B681" s="14" t="s">
        <v>2621</v>
      </c>
      <c r="C681" s="14" t="s">
        <v>4462</v>
      </c>
    </row>
    <row r="682" spans="1:3" x14ac:dyDescent="0.2">
      <c r="A682" s="14" t="s">
        <v>4465</v>
      </c>
      <c r="B682" s="14" t="s">
        <v>492</v>
      </c>
      <c r="C682" s="14" t="s">
        <v>4462</v>
      </c>
    </row>
    <row r="683" spans="1:3" x14ac:dyDescent="0.2">
      <c r="A683" s="14" t="s">
        <v>4466</v>
      </c>
      <c r="B683" s="14" t="s">
        <v>492</v>
      </c>
      <c r="C683" s="14" t="s">
        <v>4462</v>
      </c>
    </row>
    <row r="684" spans="1:3" x14ac:dyDescent="0.2">
      <c r="A684" s="14" t="s">
        <v>4467</v>
      </c>
      <c r="B684" s="14" t="s">
        <v>492</v>
      </c>
      <c r="C684" s="14" t="s">
        <v>4468</v>
      </c>
    </row>
    <row r="685" spans="1:3" x14ac:dyDescent="0.2">
      <c r="A685" s="14" t="s">
        <v>4469</v>
      </c>
      <c r="B685" s="14" t="s">
        <v>492</v>
      </c>
      <c r="C685" s="14" t="s">
        <v>4470</v>
      </c>
    </row>
    <row r="686" spans="1:3" x14ac:dyDescent="0.2">
      <c r="A686" s="14" t="s">
        <v>4471</v>
      </c>
      <c r="B686" s="14" t="s">
        <v>492</v>
      </c>
      <c r="C686" s="14" t="s">
        <v>4470</v>
      </c>
    </row>
    <row r="687" spans="1:3" x14ac:dyDescent="0.2">
      <c r="A687" s="14" t="s">
        <v>4472</v>
      </c>
      <c r="B687" s="14" t="s">
        <v>492</v>
      </c>
      <c r="C687" s="14" t="s">
        <v>4470</v>
      </c>
    </row>
    <row r="688" spans="1:3" x14ac:dyDescent="0.2">
      <c r="A688" s="14" t="s">
        <v>4473</v>
      </c>
      <c r="B688" s="14" t="s">
        <v>2621</v>
      </c>
      <c r="C688" s="14" t="s">
        <v>4470</v>
      </c>
    </row>
    <row r="689" spans="1:3" x14ac:dyDescent="0.2">
      <c r="A689" s="14" t="s">
        <v>4474</v>
      </c>
      <c r="B689" s="14" t="s">
        <v>492</v>
      </c>
      <c r="C689" s="14" t="s">
        <v>4470</v>
      </c>
    </row>
    <row r="690" spans="1:3" x14ac:dyDescent="0.2">
      <c r="A690" s="14" t="s">
        <v>4475</v>
      </c>
      <c r="B690" s="14" t="s">
        <v>492</v>
      </c>
      <c r="C690" s="14" t="s">
        <v>4470</v>
      </c>
    </row>
    <row r="691" spans="1:3" x14ac:dyDescent="0.2">
      <c r="A691" s="14" t="s">
        <v>4476</v>
      </c>
      <c r="B691" s="14" t="s">
        <v>492</v>
      </c>
      <c r="C691" s="14" t="s">
        <v>4470</v>
      </c>
    </row>
    <row r="692" spans="1:3" x14ac:dyDescent="0.2">
      <c r="A692" s="14" t="s">
        <v>4477</v>
      </c>
      <c r="B692" s="14" t="s">
        <v>492</v>
      </c>
      <c r="C692" s="14" t="s">
        <v>4470</v>
      </c>
    </row>
    <row r="693" spans="1:3" x14ac:dyDescent="0.2">
      <c r="A693" s="14" t="s">
        <v>4478</v>
      </c>
      <c r="B693" s="14" t="s">
        <v>2621</v>
      </c>
      <c r="C693" s="14" t="s">
        <v>4470</v>
      </c>
    </row>
    <row r="694" spans="1:3" x14ac:dyDescent="0.2">
      <c r="A694" s="14" t="s">
        <v>4479</v>
      </c>
      <c r="B694" s="14" t="s">
        <v>2621</v>
      </c>
      <c r="C694" s="14" t="s">
        <v>4470</v>
      </c>
    </row>
    <row r="695" spans="1:3" x14ac:dyDescent="0.2">
      <c r="A695" s="14" t="s">
        <v>4480</v>
      </c>
      <c r="B695" s="14" t="s">
        <v>492</v>
      </c>
      <c r="C695" s="14" t="s">
        <v>4470</v>
      </c>
    </row>
    <row r="696" spans="1:3" x14ac:dyDescent="0.2">
      <c r="A696" s="14" t="s">
        <v>4481</v>
      </c>
      <c r="B696" s="14" t="s">
        <v>492</v>
      </c>
      <c r="C696" s="14" t="s">
        <v>4470</v>
      </c>
    </row>
    <row r="697" spans="1:3" x14ac:dyDescent="0.2">
      <c r="A697" s="14" t="s">
        <v>4482</v>
      </c>
      <c r="B697" s="14" t="s">
        <v>2621</v>
      </c>
      <c r="C697" s="14" t="s">
        <v>4470</v>
      </c>
    </row>
    <row r="698" spans="1:3" x14ac:dyDescent="0.2">
      <c r="A698" s="14" t="s">
        <v>4483</v>
      </c>
      <c r="B698" s="14" t="s">
        <v>492</v>
      </c>
      <c r="C698" s="14" t="s">
        <v>4484</v>
      </c>
    </row>
    <row r="699" spans="1:3" x14ac:dyDescent="0.2">
      <c r="A699" s="14" t="s">
        <v>4485</v>
      </c>
      <c r="B699" s="14" t="s">
        <v>2621</v>
      </c>
      <c r="C699" s="14" t="s">
        <v>4484</v>
      </c>
    </row>
    <row r="700" spans="1:3" x14ac:dyDescent="0.2">
      <c r="A700" s="14" t="s">
        <v>4486</v>
      </c>
      <c r="B700" s="14" t="s">
        <v>2621</v>
      </c>
      <c r="C700" s="14" t="s">
        <v>4484</v>
      </c>
    </row>
    <row r="701" spans="1:3" x14ac:dyDescent="0.2">
      <c r="A701" s="14" t="s">
        <v>4487</v>
      </c>
      <c r="B701" s="14" t="s">
        <v>492</v>
      </c>
      <c r="C701" s="14" t="s">
        <v>4488</v>
      </c>
    </row>
    <row r="702" spans="1:3" x14ac:dyDescent="0.2">
      <c r="A702" s="14" t="s">
        <v>4489</v>
      </c>
      <c r="B702" s="14" t="s">
        <v>492</v>
      </c>
      <c r="C702" s="14" t="s">
        <v>4488</v>
      </c>
    </row>
    <row r="703" spans="1:3" x14ac:dyDescent="0.2">
      <c r="A703" s="14" t="s">
        <v>4490</v>
      </c>
      <c r="B703" s="14" t="s">
        <v>2621</v>
      </c>
      <c r="C703" s="14" t="s">
        <v>4488</v>
      </c>
    </row>
    <row r="704" spans="1:3" x14ac:dyDescent="0.2">
      <c r="A704" s="14" t="s">
        <v>4491</v>
      </c>
      <c r="B704" s="14" t="s">
        <v>2621</v>
      </c>
      <c r="C704" s="14" t="s">
        <v>4488</v>
      </c>
    </row>
    <row r="705" spans="1:3" x14ac:dyDescent="0.2">
      <c r="A705" s="14" t="s">
        <v>4492</v>
      </c>
      <c r="B705" s="14" t="s">
        <v>492</v>
      </c>
      <c r="C705" s="14" t="s">
        <v>4488</v>
      </c>
    </row>
    <row r="706" spans="1:3" x14ac:dyDescent="0.2">
      <c r="A706" s="14" t="s">
        <v>4493</v>
      </c>
      <c r="B706" s="14" t="s">
        <v>492</v>
      </c>
      <c r="C706" s="14" t="s">
        <v>4488</v>
      </c>
    </row>
    <row r="707" spans="1:3" x14ac:dyDescent="0.2">
      <c r="A707" s="14" t="s">
        <v>4494</v>
      </c>
      <c r="B707" s="14" t="s">
        <v>2621</v>
      </c>
      <c r="C707" s="14" t="s">
        <v>4488</v>
      </c>
    </row>
    <row r="708" spans="1:3" x14ac:dyDescent="0.2">
      <c r="A708" s="14" t="s">
        <v>4495</v>
      </c>
      <c r="B708" s="14" t="s">
        <v>2621</v>
      </c>
      <c r="C708" s="14" t="s">
        <v>4496</v>
      </c>
    </row>
    <row r="709" spans="1:3" x14ac:dyDescent="0.2">
      <c r="A709" s="14" t="s">
        <v>4497</v>
      </c>
      <c r="B709" s="14" t="s">
        <v>492</v>
      </c>
      <c r="C709" s="14" t="s">
        <v>4496</v>
      </c>
    </row>
    <row r="710" spans="1:3" x14ac:dyDescent="0.2">
      <c r="A710" s="14" t="s">
        <v>4498</v>
      </c>
      <c r="B710" s="14" t="s">
        <v>2621</v>
      </c>
      <c r="C710" s="14" t="s">
        <v>4496</v>
      </c>
    </row>
    <row r="711" spans="1:3" x14ac:dyDescent="0.2">
      <c r="A711" s="14" t="s">
        <v>4499</v>
      </c>
      <c r="B711" s="14" t="s">
        <v>492</v>
      </c>
      <c r="C711" s="14" t="s">
        <v>4496</v>
      </c>
    </row>
    <row r="712" spans="1:3" x14ac:dyDescent="0.2">
      <c r="A712" s="14" t="s">
        <v>4500</v>
      </c>
      <c r="B712" s="14" t="s">
        <v>492</v>
      </c>
      <c r="C712" s="14" t="s">
        <v>4496</v>
      </c>
    </row>
    <row r="713" spans="1:3" x14ac:dyDescent="0.2">
      <c r="A713" s="14" t="s">
        <v>4501</v>
      </c>
      <c r="B713" s="14" t="s">
        <v>492</v>
      </c>
      <c r="C713" s="14" t="s">
        <v>4496</v>
      </c>
    </row>
    <row r="714" spans="1:3" x14ac:dyDescent="0.2">
      <c r="A714" s="14" t="s">
        <v>4502</v>
      </c>
      <c r="B714" s="14" t="s">
        <v>492</v>
      </c>
      <c r="C714" s="14" t="s">
        <v>4496</v>
      </c>
    </row>
    <row r="715" spans="1:3" x14ac:dyDescent="0.2">
      <c r="A715" s="14" t="s">
        <v>4503</v>
      </c>
      <c r="B715" s="14" t="s">
        <v>492</v>
      </c>
      <c r="C715" s="14" t="s">
        <v>4496</v>
      </c>
    </row>
    <row r="716" spans="1:3" x14ac:dyDescent="0.2">
      <c r="A716" s="14" t="s">
        <v>4504</v>
      </c>
      <c r="B716" s="14" t="s">
        <v>492</v>
      </c>
      <c r="C716" s="14" t="s">
        <v>4496</v>
      </c>
    </row>
    <row r="717" spans="1:3" x14ac:dyDescent="0.2">
      <c r="A717" s="14" t="s">
        <v>4505</v>
      </c>
      <c r="B717" s="14" t="s">
        <v>2621</v>
      </c>
      <c r="C717" s="14" t="s">
        <v>4496</v>
      </c>
    </row>
    <row r="718" spans="1:3" x14ac:dyDescent="0.2">
      <c r="A718" s="14" t="s">
        <v>4506</v>
      </c>
      <c r="B718" s="14" t="s">
        <v>492</v>
      </c>
      <c r="C718" s="14" t="s">
        <v>4496</v>
      </c>
    </row>
    <row r="719" spans="1:3" x14ac:dyDescent="0.2">
      <c r="A719" s="14" t="s">
        <v>4507</v>
      </c>
      <c r="B719" s="14" t="s">
        <v>492</v>
      </c>
      <c r="C719" s="14" t="s">
        <v>4496</v>
      </c>
    </row>
    <row r="720" spans="1:3" x14ac:dyDescent="0.2">
      <c r="A720" s="14" t="s">
        <v>4508</v>
      </c>
      <c r="B720" s="14" t="s">
        <v>2621</v>
      </c>
      <c r="C720" s="14" t="s">
        <v>4496</v>
      </c>
    </row>
    <row r="721" spans="1:3" x14ac:dyDescent="0.2">
      <c r="A721" s="14" t="s">
        <v>4509</v>
      </c>
      <c r="B721" s="14" t="s">
        <v>492</v>
      </c>
      <c r="C721" s="14" t="s">
        <v>4496</v>
      </c>
    </row>
    <row r="722" spans="1:3" x14ac:dyDescent="0.2">
      <c r="A722" s="14" t="s">
        <v>4510</v>
      </c>
      <c r="B722" s="14" t="s">
        <v>2621</v>
      </c>
      <c r="C722" s="14" t="s">
        <v>4496</v>
      </c>
    </row>
    <row r="723" spans="1:3" x14ac:dyDescent="0.2">
      <c r="A723" s="14" t="s">
        <v>4511</v>
      </c>
      <c r="B723" s="14" t="s">
        <v>2621</v>
      </c>
      <c r="C723" s="14" t="s">
        <v>4496</v>
      </c>
    </row>
    <row r="724" spans="1:3" x14ac:dyDescent="0.2">
      <c r="A724" s="14" t="s">
        <v>4512</v>
      </c>
      <c r="B724" s="14" t="s">
        <v>2621</v>
      </c>
      <c r="C724" s="14" t="s">
        <v>4496</v>
      </c>
    </row>
    <row r="725" spans="1:3" x14ac:dyDescent="0.2">
      <c r="A725" s="14" t="s">
        <v>4513</v>
      </c>
      <c r="B725" s="14" t="s">
        <v>492</v>
      </c>
      <c r="C725" s="14" t="s">
        <v>4496</v>
      </c>
    </row>
    <row r="726" spans="1:3" x14ac:dyDescent="0.2">
      <c r="A726" s="14" t="s">
        <v>4514</v>
      </c>
      <c r="B726" s="14" t="s">
        <v>2621</v>
      </c>
      <c r="C726" s="14" t="s">
        <v>4496</v>
      </c>
    </row>
    <row r="727" spans="1:3" x14ac:dyDescent="0.2">
      <c r="A727" s="14" t="s">
        <v>4515</v>
      </c>
      <c r="B727" s="14" t="s">
        <v>492</v>
      </c>
      <c r="C727" s="14" t="s">
        <v>4496</v>
      </c>
    </row>
    <row r="728" spans="1:3" x14ac:dyDescent="0.2">
      <c r="A728" s="14" t="s">
        <v>4516</v>
      </c>
      <c r="B728" s="14" t="s">
        <v>492</v>
      </c>
      <c r="C728" s="14" t="s">
        <v>4496</v>
      </c>
    </row>
    <row r="729" spans="1:3" x14ac:dyDescent="0.2">
      <c r="A729" s="14" t="s">
        <v>4517</v>
      </c>
      <c r="B729" s="14" t="s">
        <v>2621</v>
      </c>
      <c r="C729" s="14" t="s">
        <v>4496</v>
      </c>
    </row>
    <row r="730" spans="1:3" x14ac:dyDescent="0.2">
      <c r="A730" s="14" t="s">
        <v>4518</v>
      </c>
      <c r="B730" s="14" t="s">
        <v>492</v>
      </c>
      <c r="C730" s="14" t="s">
        <v>4496</v>
      </c>
    </row>
    <row r="731" spans="1:3" x14ac:dyDescent="0.2">
      <c r="A731" s="14" t="s">
        <v>4519</v>
      </c>
      <c r="B731" s="14" t="s">
        <v>2621</v>
      </c>
      <c r="C731" s="14" t="s">
        <v>4496</v>
      </c>
    </row>
    <row r="732" spans="1:3" x14ac:dyDescent="0.2">
      <c r="A732" s="14" t="s">
        <v>4520</v>
      </c>
      <c r="B732" s="14" t="s">
        <v>492</v>
      </c>
      <c r="C732" s="14" t="s">
        <v>4496</v>
      </c>
    </row>
    <row r="733" spans="1:3" x14ac:dyDescent="0.2">
      <c r="A733" s="14" t="s">
        <v>4521</v>
      </c>
      <c r="B733" s="14" t="s">
        <v>2621</v>
      </c>
      <c r="C733" s="14" t="s">
        <v>4496</v>
      </c>
    </row>
    <row r="734" spans="1:3" x14ac:dyDescent="0.2">
      <c r="A734" s="14" t="s">
        <v>4522</v>
      </c>
      <c r="B734" s="14" t="s">
        <v>2621</v>
      </c>
      <c r="C734" s="14" t="s">
        <v>4523</v>
      </c>
    </row>
    <row r="735" spans="1:3" x14ac:dyDescent="0.2">
      <c r="A735" s="14" t="s">
        <v>4524</v>
      </c>
      <c r="B735" s="14" t="s">
        <v>492</v>
      </c>
      <c r="C735" s="14" t="s">
        <v>4523</v>
      </c>
    </row>
    <row r="736" spans="1:3" x14ac:dyDescent="0.2">
      <c r="A736" s="14" t="s">
        <v>4525</v>
      </c>
      <c r="B736" s="14" t="s">
        <v>2621</v>
      </c>
      <c r="C736" s="14" t="s">
        <v>4523</v>
      </c>
    </row>
    <row r="737" spans="1:3" x14ac:dyDescent="0.2">
      <c r="A737" s="14" t="s">
        <v>4526</v>
      </c>
      <c r="B737" s="14" t="s">
        <v>2621</v>
      </c>
      <c r="C737" s="14" t="s">
        <v>4523</v>
      </c>
    </row>
    <row r="738" spans="1:3" x14ac:dyDescent="0.2">
      <c r="A738" s="14" t="s">
        <v>4527</v>
      </c>
      <c r="B738" s="14" t="s">
        <v>492</v>
      </c>
      <c r="C738" s="14" t="s">
        <v>4523</v>
      </c>
    </row>
    <row r="739" spans="1:3" x14ac:dyDescent="0.2">
      <c r="A739" s="14" t="s">
        <v>4528</v>
      </c>
      <c r="B739" s="14" t="s">
        <v>2621</v>
      </c>
      <c r="C739" s="14" t="s">
        <v>4523</v>
      </c>
    </row>
    <row r="740" spans="1:3" x14ac:dyDescent="0.2">
      <c r="A740" s="14" t="s">
        <v>4529</v>
      </c>
      <c r="B740" s="14" t="s">
        <v>2621</v>
      </c>
      <c r="C740" s="14" t="s">
        <v>4523</v>
      </c>
    </row>
    <row r="741" spans="1:3" x14ac:dyDescent="0.2">
      <c r="A741" s="14" t="s">
        <v>4530</v>
      </c>
      <c r="B741" s="14" t="s">
        <v>492</v>
      </c>
      <c r="C741" s="14" t="s">
        <v>4523</v>
      </c>
    </row>
    <row r="742" spans="1:3" x14ac:dyDescent="0.2">
      <c r="A742" s="14" t="s">
        <v>4531</v>
      </c>
      <c r="B742" s="14" t="s">
        <v>2621</v>
      </c>
      <c r="C742" s="14" t="s">
        <v>4523</v>
      </c>
    </row>
    <row r="743" spans="1:3" x14ac:dyDescent="0.2">
      <c r="A743" s="14" t="s">
        <v>4532</v>
      </c>
      <c r="B743" s="14" t="s">
        <v>2621</v>
      </c>
      <c r="C743" s="14" t="s">
        <v>4523</v>
      </c>
    </row>
    <row r="744" spans="1:3" x14ac:dyDescent="0.2">
      <c r="A744" s="14" t="s">
        <v>4533</v>
      </c>
      <c r="B744" s="14" t="s">
        <v>2621</v>
      </c>
      <c r="C744" s="14" t="s">
        <v>4523</v>
      </c>
    </row>
    <row r="745" spans="1:3" x14ac:dyDescent="0.2">
      <c r="A745" s="14" t="s">
        <v>4534</v>
      </c>
      <c r="B745" s="14" t="s">
        <v>492</v>
      </c>
      <c r="C745" s="14" t="s">
        <v>4523</v>
      </c>
    </row>
    <row r="746" spans="1:3" x14ac:dyDescent="0.2">
      <c r="A746" s="14" t="s">
        <v>4535</v>
      </c>
      <c r="B746" s="14" t="s">
        <v>2621</v>
      </c>
      <c r="C746" s="14" t="s">
        <v>4523</v>
      </c>
    </row>
    <row r="747" spans="1:3" x14ac:dyDescent="0.2">
      <c r="A747" s="14" t="s">
        <v>4536</v>
      </c>
      <c r="B747" s="14" t="s">
        <v>2621</v>
      </c>
      <c r="C747" s="14" t="s">
        <v>4523</v>
      </c>
    </row>
    <row r="748" spans="1:3" x14ac:dyDescent="0.2">
      <c r="A748" s="14" t="s">
        <v>4537</v>
      </c>
      <c r="B748" s="14" t="s">
        <v>2621</v>
      </c>
      <c r="C748" s="14" t="s">
        <v>4523</v>
      </c>
    </row>
    <row r="749" spans="1:3" x14ac:dyDescent="0.2">
      <c r="A749" s="14" t="s">
        <v>4538</v>
      </c>
      <c r="B749" s="14" t="s">
        <v>2621</v>
      </c>
      <c r="C749" s="14" t="s">
        <v>4523</v>
      </c>
    </row>
    <row r="750" spans="1:3" x14ac:dyDescent="0.2">
      <c r="A750" s="14" t="s">
        <v>4539</v>
      </c>
      <c r="B750" s="14" t="s">
        <v>2621</v>
      </c>
      <c r="C750" s="14" t="s">
        <v>4523</v>
      </c>
    </row>
    <row r="751" spans="1:3" x14ac:dyDescent="0.2">
      <c r="A751" s="14" t="s">
        <v>4540</v>
      </c>
      <c r="B751" s="14" t="s">
        <v>2621</v>
      </c>
      <c r="C751" s="14" t="s">
        <v>4523</v>
      </c>
    </row>
    <row r="752" spans="1:3" x14ac:dyDescent="0.2">
      <c r="A752" s="14" t="s">
        <v>4541</v>
      </c>
      <c r="B752" s="14" t="s">
        <v>2621</v>
      </c>
      <c r="C752" s="14" t="s">
        <v>4523</v>
      </c>
    </row>
    <row r="753" spans="1:3" x14ac:dyDescent="0.2">
      <c r="A753" s="14" t="s">
        <v>4542</v>
      </c>
      <c r="B753" s="14" t="s">
        <v>492</v>
      </c>
      <c r="C753" s="14" t="s">
        <v>4523</v>
      </c>
    </row>
    <row r="754" spans="1:3" x14ac:dyDescent="0.2">
      <c r="A754" s="14" t="s">
        <v>4543</v>
      </c>
      <c r="B754" s="14" t="s">
        <v>2621</v>
      </c>
      <c r="C754" s="14" t="s">
        <v>4523</v>
      </c>
    </row>
    <row r="755" spans="1:3" x14ac:dyDescent="0.2">
      <c r="A755" s="14" t="s">
        <v>4544</v>
      </c>
      <c r="B755" s="14" t="s">
        <v>2621</v>
      </c>
      <c r="C755" s="14" t="s">
        <v>4523</v>
      </c>
    </row>
    <row r="756" spans="1:3" x14ac:dyDescent="0.2">
      <c r="A756" s="14" t="s">
        <v>4545</v>
      </c>
      <c r="B756" s="14" t="s">
        <v>2621</v>
      </c>
      <c r="C756" s="14" t="s">
        <v>4523</v>
      </c>
    </row>
    <row r="757" spans="1:3" x14ac:dyDescent="0.2">
      <c r="A757" s="14" t="s">
        <v>4546</v>
      </c>
      <c r="B757" s="14" t="s">
        <v>2621</v>
      </c>
      <c r="C757" s="14" t="s">
        <v>4547</v>
      </c>
    </row>
    <row r="758" spans="1:3" x14ac:dyDescent="0.2">
      <c r="A758" s="14" t="s">
        <v>4548</v>
      </c>
      <c r="B758" s="14" t="s">
        <v>2621</v>
      </c>
      <c r="C758" s="14" t="s">
        <v>4547</v>
      </c>
    </row>
    <row r="759" spans="1:3" x14ac:dyDescent="0.2">
      <c r="A759" s="14" t="s">
        <v>4549</v>
      </c>
      <c r="B759" s="14" t="s">
        <v>2621</v>
      </c>
      <c r="C759" s="14" t="s">
        <v>4550</v>
      </c>
    </row>
    <row r="760" spans="1:3" x14ac:dyDescent="0.2">
      <c r="A760" s="14" t="s">
        <v>4551</v>
      </c>
      <c r="B760" s="14" t="s">
        <v>2621</v>
      </c>
      <c r="C760" s="14" t="s">
        <v>4550</v>
      </c>
    </row>
    <row r="761" spans="1:3" x14ac:dyDescent="0.2">
      <c r="A761" s="14" t="s">
        <v>4552</v>
      </c>
      <c r="B761" s="14" t="s">
        <v>2621</v>
      </c>
      <c r="C761" s="14" t="s">
        <v>4553</v>
      </c>
    </row>
    <row r="762" spans="1:3" x14ac:dyDescent="0.2">
      <c r="A762" s="14" t="s">
        <v>4554</v>
      </c>
      <c r="B762" s="14" t="s">
        <v>492</v>
      </c>
      <c r="C762" s="14" t="s">
        <v>4553</v>
      </c>
    </row>
    <row r="763" spans="1:3" x14ac:dyDescent="0.2">
      <c r="A763" s="14" t="s">
        <v>4555</v>
      </c>
      <c r="B763" s="14" t="s">
        <v>492</v>
      </c>
      <c r="C763" s="14" t="s">
        <v>4553</v>
      </c>
    </row>
    <row r="764" spans="1:3" x14ac:dyDescent="0.2">
      <c r="A764" s="14" t="s">
        <v>4556</v>
      </c>
      <c r="B764" s="14" t="s">
        <v>2621</v>
      </c>
      <c r="C764" s="14" t="s">
        <v>4553</v>
      </c>
    </row>
    <row r="765" spans="1:3" x14ac:dyDescent="0.2">
      <c r="A765" s="14" t="s">
        <v>4557</v>
      </c>
      <c r="B765" s="14" t="s">
        <v>492</v>
      </c>
      <c r="C765" s="14" t="s">
        <v>4553</v>
      </c>
    </row>
    <row r="766" spans="1:3" x14ac:dyDescent="0.2">
      <c r="A766" s="14" t="s">
        <v>4558</v>
      </c>
      <c r="B766" s="14" t="s">
        <v>2621</v>
      </c>
      <c r="C766" s="14" t="s">
        <v>4553</v>
      </c>
    </row>
    <row r="767" spans="1:3" x14ac:dyDescent="0.2">
      <c r="A767" s="14" t="s">
        <v>4559</v>
      </c>
      <c r="B767" s="14" t="s">
        <v>2621</v>
      </c>
      <c r="C767" s="14" t="s">
        <v>4553</v>
      </c>
    </row>
    <row r="768" spans="1:3" x14ac:dyDescent="0.2">
      <c r="A768" s="14" t="s">
        <v>4560</v>
      </c>
      <c r="B768" s="14" t="s">
        <v>2715</v>
      </c>
      <c r="C768" s="14" t="s">
        <v>4561</v>
      </c>
    </row>
    <row r="769" spans="1:3" x14ac:dyDescent="0.2">
      <c r="A769" s="14" t="s">
        <v>4562</v>
      </c>
      <c r="B769" s="14" t="s">
        <v>492</v>
      </c>
      <c r="C769" s="14" t="s">
        <v>4561</v>
      </c>
    </row>
    <row r="770" spans="1:3" x14ac:dyDescent="0.2">
      <c r="A770" s="14" t="s">
        <v>4563</v>
      </c>
      <c r="B770" s="14" t="s">
        <v>492</v>
      </c>
      <c r="C770" s="14" t="s">
        <v>4564</v>
      </c>
    </row>
    <row r="771" spans="1:3" x14ac:dyDescent="0.2">
      <c r="A771" s="14" t="s">
        <v>4565</v>
      </c>
      <c r="B771" s="14" t="s">
        <v>2621</v>
      </c>
      <c r="C771" s="14" t="s">
        <v>4564</v>
      </c>
    </row>
    <row r="772" spans="1:3" x14ac:dyDescent="0.2">
      <c r="A772" s="14" t="s">
        <v>4566</v>
      </c>
      <c r="B772" s="14" t="s">
        <v>492</v>
      </c>
      <c r="C772" s="14" t="s">
        <v>4564</v>
      </c>
    </row>
    <row r="773" spans="1:3" x14ac:dyDescent="0.2">
      <c r="A773" s="14" t="s">
        <v>4567</v>
      </c>
      <c r="B773" s="14" t="s">
        <v>492</v>
      </c>
      <c r="C773" s="14" t="s">
        <v>4564</v>
      </c>
    </row>
    <row r="774" spans="1:3" x14ac:dyDescent="0.2">
      <c r="A774" s="14" t="s">
        <v>4568</v>
      </c>
      <c r="B774" s="14" t="s">
        <v>2621</v>
      </c>
      <c r="C774" s="14" t="s">
        <v>4569</v>
      </c>
    </row>
    <row r="775" spans="1:3" x14ac:dyDescent="0.2">
      <c r="A775" s="14" t="s">
        <v>4570</v>
      </c>
      <c r="B775" s="14" t="s">
        <v>2621</v>
      </c>
      <c r="C775" s="14" t="s">
        <v>4571</v>
      </c>
    </row>
    <row r="776" spans="1:3" x14ac:dyDescent="0.2">
      <c r="A776" s="14" t="s">
        <v>4572</v>
      </c>
      <c r="B776" s="14" t="s">
        <v>492</v>
      </c>
      <c r="C776" s="14" t="s">
        <v>4571</v>
      </c>
    </row>
    <row r="777" spans="1:3" x14ac:dyDescent="0.2">
      <c r="A777" s="14" t="s">
        <v>4573</v>
      </c>
      <c r="B777" s="14" t="s">
        <v>492</v>
      </c>
      <c r="C777" s="14" t="s">
        <v>4571</v>
      </c>
    </row>
    <row r="778" spans="1:3" x14ac:dyDescent="0.2">
      <c r="A778" s="14" t="s">
        <v>4574</v>
      </c>
      <c r="B778" s="14" t="s">
        <v>492</v>
      </c>
      <c r="C778" s="14" t="s">
        <v>4571</v>
      </c>
    </row>
    <row r="779" spans="1:3" x14ac:dyDescent="0.2">
      <c r="A779" s="14" t="s">
        <v>4575</v>
      </c>
      <c r="B779" s="14" t="s">
        <v>492</v>
      </c>
      <c r="C779" s="14" t="s">
        <v>4576</v>
      </c>
    </row>
    <row r="780" spans="1:3" x14ac:dyDescent="0.2">
      <c r="A780" s="14" t="s">
        <v>4577</v>
      </c>
      <c r="B780" s="14" t="s">
        <v>492</v>
      </c>
      <c r="C780" s="14" t="s">
        <v>4576</v>
      </c>
    </row>
    <row r="781" spans="1:3" x14ac:dyDescent="0.2">
      <c r="A781" s="14" t="s">
        <v>4578</v>
      </c>
      <c r="B781" s="14" t="s">
        <v>492</v>
      </c>
      <c r="C781" s="14" t="s">
        <v>4579</v>
      </c>
    </row>
    <row r="782" spans="1:3" x14ac:dyDescent="0.2">
      <c r="A782" s="14" t="s">
        <v>4580</v>
      </c>
      <c r="B782" s="14" t="s">
        <v>492</v>
      </c>
      <c r="C782" s="14" t="s">
        <v>4581</v>
      </c>
    </row>
    <row r="783" spans="1:3" x14ac:dyDescent="0.2">
      <c r="A783" s="14" t="s">
        <v>4582</v>
      </c>
      <c r="B783" s="14" t="s">
        <v>2715</v>
      </c>
      <c r="C783" s="14" t="s">
        <v>4583</v>
      </c>
    </row>
    <row r="784" spans="1:3" x14ac:dyDescent="0.2">
      <c r="A784" s="14" t="s">
        <v>4584</v>
      </c>
      <c r="B784" s="14" t="s">
        <v>2621</v>
      </c>
      <c r="C784" s="14" t="s">
        <v>4585</v>
      </c>
    </row>
    <row r="785" spans="1:3" x14ac:dyDescent="0.2">
      <c r="A785" s="14" t="s">
        <v>4586</v>
      </c>
      <c r="B785" s="14" t="s">
        <v>492</v>
      </c>
      <c r="C785" s="14" t="s">
        <v>4585</v>
      </c>
    </row>
    <row r="786" spans="1:3" x14ac:dyDescent="0.2">
      <c r="A786" s="14" t="s">
        <v>4587</v>
      </c>
      <c r="B786" s="14" t="s">
        <v>2621</v>
      </c>
      <c r="C786" s="14" t="s">
        <v>4585</v>
      </c>
    </row>
    <row r="787" spans="1:3" x14ac:dyDescent="0.2">
      <c r="A787" s="14" t="s">
        <v>4588</v>
      </c>
      <c r="B787" s="14" t="s">
        <v>492</v>
      </c>
      <c r="C787" s="14" t="s">
        <v>4585</v>
      </c>
    </row>
    <row r="788" spans="1:3" x14ac:dyDescent="0.2">
      <c r="A788" s="14" t="s">
        <v>4589</v>
      </c>
      <c r="B788" s="14" t="s">
        <v>492</v>
      </c>
      <c r="C788" s="14" t="s">
        <v>4585</v>
      </c>
    </row>
    <row r="789" spans="1:3" x14ac:dyDescent="0.2">
      <c r="A789" s="14" t="s">
        <v>4590</v>
      </c>
      <c r="B789" s="14" t="s">
        <v>492</v>
      </c>
      <c r="C789" s="14" t="s">
        <v>4591</v>
      </c>
    </row>
    <row r="790" spans="1:3" x14ac:dyDescent="0.2">
      <c r="A790" s="14" t="s">
        <v>4592</v>
      </c>
      <c r="B790" s="14" t="s">
        <v>492</v>
      </c>
      <c r="C790" s="14" t="s">
        <v>4591</v>
      </c>
    </row>
    <row r="791" spans="1:3" x14ac:dyDescent="0.2">
      <c r="A791" s="14" t="s">
        <v>4593</v>
      </c>
      <c r="B791" s="14" t="s">
        <v>492</v>
      </c>
      <c r="C791" s="14" t="s">
        <v>4591</v>
      </c>
    </row>
    <row r="792" spans="1:3" x14ac:dyDescent="0.2">
      <c r="A792" s="14" t="s">
        <v>4594</v>
      </c>
      <c r="B792" s="14" t="s">
        <v>2621</v>
      </c>
      <c r="C792" s="14" t="s">
        <v>4591</v>
      </c>
    </row>
    <row r="793" spans="1:3" x14ac:dyDescent="0.2">
      <c r="A793" s="14" t="s">
        <v>4595</v>
      </c>
      <c r="B793" s="14" t="s">
        <v>492</v>
      </c>
      <c r="C793" s="14" t="s">
        <v>4591</v>
      </c>
    </row>
    <row r="794" spans="1:3" x14ac:dyDescent="0.2">
      <c r="A794" s="14" t="s">
        <v>4596</v>
      </c>
      <c r="B794" s="14" t="s">
        <v>492</v>
      </c>
      <c r="C794" s="14" t="s">
        <v>4597</v>
      </c>
    </row>
    <row r="795" spans="1:3" x14ac:dyDescent="0.2">
      <c r="A795" s="14" t="s">
        <v>4598</v>
      </c>
      <c r="B795" s="14" t="s">
        <v>2621</v>
      </c>
      <c r="C795" s="14" t="s">
        <v>4597</v>
      </c>
    </row>
    <row r="796" spans="1:3" x14ac:dyDescent="0.2">
      <c r="A796" s="14" t="s">
        <v>4599</v>
      </c>
      <c r="B796" s="14" t="s">
        <v>492</v>
      </c>
      <c r="C796" s="14" t="s">
        <v>4600</v>
      </c>
    </row>
    <row r="797" spans="1:3" x14ac:dyDescent="0.2">
      <c r="A797" s="14" t="s">
        <v>4601</v>
      </c>
      <c r="B797" s="14" t="s">
        <v>492</v>
      </c>
      <c r="C797" s="14" t="s">
        <v>4602</v>
      </c>
    </row>
    <row r="798" spans="1:3" x14ac:dyDescent="0.2">
      <c r="A798" s="14" t="s">
        <v>4603</v>
      </c>
      <c r="B798" s="14" t="s">
        <v>492</v>
      </c>
      <c r="C798" s="14" t="s">
        <v>4602</v>
      </c>
    </row>
    <row r="799" spans="1:3" x14ac:dyDescent="0.2">
      <c r="A799" s="14" t="s">
        <v>4604</v>
      </c>
      <c r="B799" s="14" t="s">
        <v>2621</v>
      </c>
      <c r="C799" s="14" t="s">
        <v>4605</v>
      </c>
    </row>
    <row r="800" spans="1:3" x14ac:dyDescent="0.2">
      <c r="A800" s="14" t="s">
        <v>4606</v>
      </c>
      <c r="B800" s="14" t="s">
        <v>2621</v>
      </c>
      <c r="C800" s="14" t="s">
        <v>4605</v>
      </c>
    </row>
    <row r="801" spans="1:3" x14ac:dyDescent="0.2">
      <c r="A801" s="14" t="s">
        <v>4607</v>
      </c>
      <c r="B801" s="14" t="s">
        <v>2621</v>
      </c>
      <c r="C801" s="14" t="s">
        <v>4605</v>
      </c>
    </row>
    <row r="802" spans="1:3" x14ac:dyDescent="0.2">
      <c r="A802" s="14" t="s">
        <v>4608</v>
      </c>
      <c r="B802" s="14" t="s">
        <v>2621</v>
      </c>
      <c r="C802" s="14" t="s">
        <v>4605</v>
      </c>
    </row>
    <row r="803" spans="1:3" x14ac:dyDescent="0.2">
      <c r="A803" s="14" t="s">
        <v>4609</v>
      </c>
      <c r="B803" s="14" t="s">
        <v>2621</v>
      </c>
      <c r="C803" s="14" t="s">
        <v>4605</v>
      </c>
    </row>
    <row r="804" spans="1:3" x14ac:dyDescent="0.2">
      <c r="A804" s="14" t="s">
        <v>4610</v>
      </c>
      <c r="B804" s="14" t="s">
        <v>492</v>
      </c>
      <c r="C804" s="14" t="s">
        <v>4611</v>
      </c>
    </row>
    <row r="805" spans="1:3" x14ac:dyDescent="0.2">
      <c r="A805" s="14" t="s">
        <v>4612</v>
      </c>
      <c r="B805" s="14" t="s">
        <v>492</v>
      </c>
      <c r="C805" s="14" t="s">
        <v>4611</v>
      </c>
    </row>
    <row r="806" spans="1:3" x14ac:dyDescent="0.2">
      <c r="A806" s="14" t="s">
        <v>4613</v>
      </c>
      <c r="B806" s="14" t="s">
        <v>492</v>
      </c>
      <c r="C806" s="14" t="s">
        <v>4611</v>
      </c>
    </row>
    <row r="807" spans="1:3" x14ac:dyDescent="0.2">
      <c r="A807" s="14" t="s">
        <v>4614</v>
      </c>
      <c r="B807" s="14" t="s">
        <v>492</v>
      </c>
      <c r="C807" s="14" t="s">
        <v>4611</v>
      </c>
    </row>
    <row r="808" spans="1:3" x14ac:dyDescent="0.2">
      <c r="A808" s="14" t="s">
        <v>4615</v>
      </c>
      <c r="B808" s="14" t="s">
        <v>2621</v>
      </c>
      <c r="C808" s="14" t="s">
        <v>4616</v>
      </c>
    </row>
    <row r="809" spans="1:3" x14ac:dyDescent="0.2">
      <c r="A809" s="14" t="s">
        <v>4617</v>
      </c>
      <c r="B809" s="14" t="s">
        <v>2621</v>
      </c>
      <c r="C809" s="14" t="s">
        <v>4616</v>
      </c>
    </row>
    <row r="810" spans="1:3" x14ac:dyDescent="0.2">
      <c r="A810" s="14" t="s">
        <v>4618</v>
      </c>
      <c r="B810" s="14" t="s">
        <v>492</v>
      </c>
      <c r="C810" s="14" t="s">
        <v>4616</v>
      </c>
    </row>
    <row r="811" spans="1:3" x14ac:dyDescent="0.2">
      <c r="A811" s="14" t="s">
        <v>4619</v>
      </c>
      <c r="B811" s="14" t="s">
        <v>492</v>
      </c>
      <c r="C811" s="14" t="s">
        <v>4616</v>
      </c>
    </row>
    <row r="812" spans="1:3" x14ac:dyDescent="0.2">
      <c r="A812" s="14" t="s">
        <v>4620</v>
      </c>
      <c r="B812" s="14" t="s">
        <v>492</v>
      </c>
      <c r="C812" s="14" t="s">
        <v>4616</v>
      </c>
    </row>
    <row r="813" spans="1:3" x14ac:dyDescent="0.2">
      <c r="A813" s="14" t="s">
        <v>4621</v>
      </c>
      <c r="B813" s="14" t="s">
        <v>2621</v>
      </c>
      <c r="C813" s="14" t="s">
        <v>4622</v>
      </c>
    </row>
    <row r="814" spans="1:3" x14ac:dyDescent="0.2">
      <c r="A814" s="14" t="s">
        <v>4623</v>
      </c>
      <c r="B814" s="14" t="s">
        <v>2621</v>
      </c>
      <c r="C814" s="14" t="s">
        <v>4624</v>
      </c>
    </row>
    <row r="815" spans="1:3" x14ac:dyDescent="0.2">
      <c r="A815" s="14" t="s">
        <v>4625</v>
      </c>
      <c r="B815" s="14" t="s">
        <v>2621</v>
      </c>
      <c r="C815" s="14" t="s">
        <v>4626</v>
      </c>
    </row>
    <row r="816" spans="1:3" x14ac:dyDescent="0.2">
      <c r="A816" s="14" t="s">
        <v>4627</v>
      </c>
      <c r="B816" s="14" t="s">
        <v>492</v>
      </c>
      <c r="C816" s="14" t="s">
        <v>4626</v>
      </c>
    </row>
    <row r="817" spans="1:3" x14ac:dyDescent="0.2">
      <c r="A817" s="14" t="s">
        <v>4628</v>
      </c>
      <c r="B817" s="14" t="s">
        <v>2621</v>
      </c>
      <c r="C817" s="14" t="s">
        <v>4626</v>
      </c>
    </row>
    <row r="818" spans="1:3" x14ac:dyDescent="0.2">
      <c r="A818" s="14" t="s">
        <v>146</v>
      </c>
      <c r="B818" s="14" t="s">
        <v>2621</v>
      </c>
      <c r="C818" s="14" t="s">
        <v>6303</v>
      </c>
    </row>
    <row r="819" spans="1:3" x14ac:dyDescent="0.2">
      <c r="A819" s="14" t="s">
        <v>153</v>
      </c>
      <c r="B819" s="14" t="s">
        <v>2621</v>
      </c>
      <c r="C819" s="14" t="s">
        <v>6303</v>
      </c>
    </row>
    <row r="820" spans="1:3" x14ac:dyDescent="0.2">
      <c r="A820" s="14" t="s">
        <v>151</v>
      </c>
      <c r="B820" s="14" t="s">
        <v>492</v>
      </c>
      <c r="C820" s="14" t="s">
        <v>6303</v>
      </c>
    </row>
    <row r="821" spans="1:3" x14ac:dyDescent="0.2">
      <c r="A821" s="14" t="s">
        <v>143</v>
      </c>
      <c r="B821" s="14" t="s">
        <v>2621</v>
      </c>
      <c r="C821" s="14" t="s">
        <v>6303</v>
      </c>
    </row>
    <row r="822" spans="1:3" x14ac:dyDescent="0.2">
      <c r="A822" s="14" t="s">
        <v>149</v>
      </c>
      <c r="B822" s="14" t="s">
        <v>492</v>
      </c>
      <c r="C822" s="14" t="s">
        <v>6303</v>
      </c>
    </row>
    <row r="823" spans="1:3" x14ac:dyDescent="0.2">
      <c r="A823" s="14" t="s">
        <v>156</v>
      </c>
      <c r="B823" s="14" t="s">
        <v>492</v>
      </c>
      <c r="C823" s="14" t="s">
        <v>6303</v>
      </c>
    </row>
    <row r="824" spans="1:3" x14ac:dyDescent="0.2">
      <c r="A824" s="14" t="s">
        <v>158</v>
      </c>
      <c r="B824" s="14" t="s">
        <v>492</v>
      </c>
      <c r="C824" s="14" t="s">
        <v>6303</v>
      </c>
    </row>
    <row r="825" spans="1:3" x14ac:dyDescent="0.2">
      <c r="A825" s="14" t="s">
        <v>4900</v>
      </c>
      <c r="B825" s="14" t="s">
        <v>2715</v>
      </c>
      <c r="C825" s="14" t="s">
        <v>6303</v>
      </c>
    </row>
    <row r="826" spans="1:3" x14ac:dyDescent="0.2">
      <c r="A826" s="14" t="s">
        <v>147</v>
      </c>
      <c r="B826" s="14" t="s">
        <v>2621</v>
      </c>
      <c r="C826" s="14" t="s">
        <v>6315</v>
      </c>
    </row>
    <row r="827" spans="1:3" x14ac:dyDescent="0.2">
      <c r="A827" s="14" t="s">
        <v>154</v>
      </c>
      <c r="B827" s="14" t="s">
        <v>492</v>
      </c>
      <c r="C827" s="14" t="s">
        <v>6316</v>
      </c>
    </row>
    <row r="828" spans="1:3" x14ac:dyDescent="0.2">
      <c r="A828" s="14" t="s">
        <v>150</v>
      </c>
      <c r="B828" s="14" t="s">
        <v>2621</v>
      </c>
      <c r="C828" s="14" t="s">
        <v>6317</v>
      </c>
    </row>
    <row r="829" spans="1:3" x14ac:dyDescent="0.2">
      <c r="A829" s="14" t="s">
        <v>4629</v>
      </c>
      <c r="B829" s="14" t="s">
        <v>2621</v>
      </c>
      <c r="C829" s="14" t="s">
        <v>4630</v>
      </c>
    </row>
    <row r="830" spans="1:3" x14ac:dyDescent="0.2">
      <c r="A830" s="14" t="s">
        <v>4631</v>
      </c>
      <c r="B830" s="14" t="s">
        <v>492</v>
      </c>
      <c r="C830" s="14" t="s">
        <v>4632</v>
      </c>
    </row>
    <row r="831" spans="1:3" x14ac:dyDescent="0.2">
      <c r="A831" s="14" t="s">
        <v>4633</v>
      </c>
      <c r="B831" s="14" t="s">
        <v>2621</v>
      </c>
      <c r="C831" s="14" t="s">
        <v>4634</v>
      </c>
    </row>
    <row r="832" spans="1:3" x14ac:dyDescent="0.2">
      <c r="A832" s="14" t="s">
        <v>4635</v>
      </c>
      <c r="B832" s="14" t="s">
        <v>2621</v>
      </c>
      <c r="C832" s="14" t="s">
        <v>4634</v>
      </c>
    </row>
    <row r="833" spans="1:3" x14ac:dyDescent="0.2">
      <c r="A833" s="14" t="s">
        <v>4636</v>
      </c>
      <c r="B833" s="14" t="s">
        <v>2621</v>
      </c>
      <c r="C833" s="14" t="s">
        <v>4634</v>
      </c>
    </row>
    <row r="834" spans="1:3" x14ac:dyDescent="0.2">
      <c r="A834" s="14" t="s">
        <v>4637</v>
      </c>
      <c r="B834" s="14" t="s">
        <v>492</v>
      </c>
      <c r="C834" s="14" t="s">
        <v>4634</v>
      </c>
    </row>
    <row r="835" spans="1:3" x14ac:dyDescent="0.2">
      <c r="A835" s="14" t="s">
        <v>4638</v>
      </c>
      <c r="B835" s="14" t="s">
        <v>2621</v>
      </c>
      <c r="C835" s="14" t="s">
        <v>4634</v>
      </c>
    </row>
    <row r="836" spans="1:3" x14ac:dyDescent="0.2">
      <c r="A836" s="14" t="s">
        <v>4639</v>
      </c>
      <c r="B836" s="14" t="s">
        <v>2621</v>
      </c>
      <c r="C836" s="14" t="s">
        <v>4634</v>
      </c>
    </row>
    <row r="837" spans="1:3" x14ac:dyDescent="0.2">
      <c r="A837" s="14" t="s">
        <v>4640</v>
      </c>
      <c r="B837" s="14" t="s">
        <v>2621</v>
      </c>
      <c r="C837" s="14" t="s">
        <v>4634</v>
      </c>
    </row>
    <row r="838" spans="1:3" x14ac:dyDescent="0.2">
      <c r="A838" s="14" t="s">
        <v>4641</v>
      </c>
      <c r="B838" s="14" t="s">
        <v>2621</v>
      </c>
      <c r="C838" s="14" t="s">
        <v>4634</v>
      </c>
    </row>
    <row r="839" spans="1:3" x14ac:dyDescent="0.2">
      <c r="A839" s="14" t="s">
        <v>4642</v>
      </c>
      <c r="B839" s="14" t="s">
        <v>492</v>
      </c>
      <c r="C839" s="14" t="s">
        <v>4634</v>
      </c>
    </row>
    <row r="840" spans="1:3" x14ac:dyDescent="0.2">
      <c r="A840" s="14" t="s">
        <v>4643</v>
      </c>
      <c r="B840" s="14" t="s">
        <v>2621</v>
      </c>
      <c r="C840" s="14" t="s">
        <v>4634</v>
      </c>
    </row>
    <row r="841" spans="1:3" x14ac:dyDescent="0.2">
      <c r="A841" s="14" t="s">
        <v>4644</v>
      </c>
      <c r="B841" s="14" t="s">
        <v>492</v>
      </c>
      <c r="C841" s="14" t="s">
        <v>4634</v>
      </c>
    </row>
    <row r="842" spans="1:3" x14ac:dyDescent="0.2">
      <c r="A842" s="14" t="s">
        <v>4645</v>
      </c>
      <c r="B842" s="14" t="s">
        <v>492</v>
      </c>
      <c r="C842" s="14" t="s">
        <v>4646</v>
      </c>
    </row>
    <row r="843" spans="1:3" x14ac:dyDescent="0.2">
      <c r="A843" s="14" t="s">
        <v>4647</v>
      </c>
      <c r="B843" s="14" t="s">
        <v>492</v>
      </c>
      <c r="C843" s="14" t="s">
        <v>4646</v>
      </c>
    </row>
    <row r="844" spans="1:3" x14ac:dyDescent="0.2">
      <c r="A844" s="14" t="s">
        <v>4648</v>
      </c>
      <c r="B844" s="14" t="s">
        <v>2621</v>
      </c>
      <c r="C844" s="14" t="s">
        <v>4646</v>
      </c>
    </row>
    <row r="845" spans="1:3" x14ac:dyDescent="0.2">
      <c r="A845" s="14" t="s">
        <v>4649</v>
      </c>
      <c r="B845" s="14" t="s">
        <v>2621</v>
      </c>
      <c r="C845" s="14" t="s">
        <v>4646</v>
      </c>
    </row>
    <row r="846" spans="1:3" x14ac:dyDescent="0.2">
      <c r="A846" s="14" t="s">
        <v>4650</v>
      </c>
      <c r="B846" s="14" t="s">
        <v>2621</v>
      </c>
      <c r="C846" s="14" t="s">
        <v>4651</v>
      </c>
    </row>
    <row r="847" spans="1:3" x14ac:dyDescent="0.2">
      <c r="A847" s="14" t="s">
        <v>4652</v>
      </c>
      <c r="B847" s="14" t="s">
        <v>492</v>
      </c>
      <c r="C847" s="14" t="s">
        <v>4651</v>
      </c>
    </row>
    <row r="848" spans="1:3" x14ac:dyDescent="0.2">
      <c r="A848" s="14" t="s">
        <v>4653</v>
      </c>
      <c r="B848" s="14" t="s">
        <v>492</v>
      </c>
      <c r="C848" s="14" t="s">
        <v>4651</v>
      </c>
    </row>
    <row r="849" spans="1:3" x14ac:dyDescent="0.2">
      <c r="A849" s="14" t="s">
        <v>4654</v>
      </c>
      <c r="B849" s="14" t="s">
        <v>2621</v>
      </c>
      <c r="C849" s="14" t="s">
        <v>4655</v>
      </c>
    </row>
    <row r="850" spans="1:3" x14ac:dyDescent="0.2">
      <c r="A850" s="14" t="s">
        <v>4656</v>
      </c>
      <c r="B850" s="14" t="s">
        <v>492</v>
      </c>
      <c r="C850" s="14" t="s">
        <v>4655</v>
      </c>
    </row>
    <row r="851" spans="1:3" x14ac:dyDescent="0.2">
      <c r="A851" s="14" t="s">
        <v>4657</v>
      </c>
      <c r="B851" s="14" t="s">
        <v>492</v>
      </c>
      <c r="C851" s="14" t="s">
        <v>4655</v>
      </c>
    </row>
    <row r="852" spans="1:3" x14ac:dyDescent="0.2">
      <c r="A852" s="14" t="s">
        <v>4658</v>
      </c>
      <c r="B852" s="14" t="s">
        <v>2621</v>
      </c>
      <c r="C852" s="14" t="s">
        <v>4655</v>
      </c>
    </row>
    <row r="853" spans="1:3" x14ac:dyDescent="0.2">
      <c r="A853" s="14" t="s">
        <v>4659</v>
      </c>
      <c r="B853" s="14" t="s">
        <v>2621</v>
      </c>
      <c r="C853" s="14" t="s">
        <v>4655</v>
      </c>
    </row>
    <row r="854" spans="1:3" x14ac:dyDescent="0.2">
      <c r="A854" s="14" t="s">
        <v>4660</v>
      </c>
      <c r="B854" s="14" t="s">
        <v>2621</v>
      </c>
      <c r="C854" s="14" t="s">
        <v>4661</v>
      </c>
    </row>
    <row r="855" spans="1:3" x14ac:dyDescent="0.2">
      <c r="A855" s="14" t="s">
        <v>4662</v>
      </c>
      <c r="B855" s="14" t="s">
        <v>492</v>
      </c>
      <c r="C855" s="14" t="s">
        <v>4661</v>
      </c>
    </row>
    <row r="856" spans="1:3" x14ac:dyDescent="0.2">
      <c r="A856" s="14" t="s">
        <v>4663</v>
      </c>
      <c r="B856" s="14" t="s">
        <v>2621</v>
      </c>
      <c r="C856" s="14" t="s">
        <v>4661</v>
      </c>
    </row>
    <row r="857" spans="1:3" x14ac:dyDescent="0.2">
      <c r="A857" s="14" t="s">
        <v>4664</v>
      </c>
      <c r="B857" s="14" t="s">
        <v>492</v>
      </c>
      <c r="C857" s="14" t="s">
        <v>4661</v>
      </c>
    </row>
    <row r="858" spans="1:3" x14ac:dyDescent="0.2">
      <c r="A858" s="14" t="s">
        <v>4665</v>
      </c>
      <c r="B858" s="14" t="s">
        <v>2621</v>
      </c>
      <c r="C858" s="14" t="s">
        <v>4661</v>
      </c>
    </row>
    <row r="859" spans="1:3" x14ac:dyDescent="0.2">
      <c r="A859" s="14" t="s">
        <v>4666</v>
      </c>
      <c r="B859" s="14" t="s">
        <v>492</v>
      </c>
      <c r="C859" s="14" t="s">
        <v>4667</v>
      </c>
    </row>
    <row r="860" spans="1:3" x14ac:dyDescent="0.2">
      <c r="A860" s="14" t="s">
        <v>4668</v>
      </c>
      <c r="B860" s="14" t="s">
        <v>492</v>
      </c>
      <c r="C860" s="14" t="s">
        <v>4667</v>
      </c>
    </row>
    <row r="861" spans="1:3" x14ac:dyDescent="0.2">
      <c r="A861" s="14" t="s">
        <v>4669</v>
      </c>
      <c r="B861" s="14" t="s">
        <v>492</v>
      </c>
      <c r="C861" s="14" t="s">
        <v>4667</v>
      </c>
    </row>
    <row r="862" spans="1:3" x14ac:dyDescent="0.2">
      <c r="A862" s="14" t="s">
        <v>4670</v>
      </c>
      <c r="B862" s="14" t="s">
        <v>2621</v>
      </c>
      <c r="C862" s="14" t="s">
        <v>4667</v>
      </c>
    </row>
    <row r="863" spans="1:3" x14ac:dyDescent="0.2">
      <c r="A863" s="14" t="s">
        <v>4671</v>
      </c>
      <c r="B863" s="14" t="s">
        <v>2621</v>
      </c>
      <c r="C863" s="14" t="s">
        <v>4672</v>
      </c>
    </row>
    <row r="864" spans="1:3" x14ac:dyDescent="0.2">
      <c r="A864" s="14" t="s">
        <v>4673</v>
      </c>
      <c r="B864" s="14" t="s">
        <v>492</v>
      </c>
      <c r="C864" s="14" t="s">
        <v>4672</v>
      </c>
    </row>
    <row r="865" spans="1:3" x14ac:dyDescent="0.2">
      <c r="A865" s="14" t="s">
        <v>4674</v>
      </c>
      <c r="B865" s="14" t="s">
        <v>492</v>
      </c>
      <c r="C865" s="14" t="s">
        <v>4672</v>
      </c>
    </row>
    <row r="866" spans="1:3" x14ac:dyDescent="0.2">
      <c r="A866" s="14" t="s">
        <v>4675</v>
      </c>
      <c r="B866" s="14" t="s">
        <v>492</v>
      </c>
      <c r="C866" s="14" t="s">
        <v>4672</v>
      </c>
    </row>
    <row r="867" spans="1:3" x14ac:dyDescent="0.2">
      <c r="A867" s="14" t="s">
        <v>4676</v>
      </c>
      <c r="B867" s="14" t="s">
        <v>2621</v>
      </c>
      <c r="C867" s="14" t="s">
        <v>4677</v>
      </c>
    </row>
    <row r="868" spans="1:3" x14ac:dyDescent="0.2">
      <c r="A868" s="14" t="s">
        <v>4678</v>
      </c>
      <c r="B868" s="14" t="s">
        <v>2621</v>
      </c>
      <c r="C868" s="14" t="s">
        <v>4679</v>
      </c>
    </row>
    <row r="869" spans="1:3" x14ac:dyDescent="0.2">
      <c r="A869" s="14" t="s">
        <v>4680</v>
      </c>
      <c r="B869" s="14" t="s">
        <v>2621</v>
      </c>
      <c r="C869" s="14" t="s">
        <v>4679</v>
      </c>
    </row>
    <row r="870" spans="1:3" x14ac:dyDescent="0.2">
      <c r="A870" s="14" t="s">
        <v>4681</v>
      </c>
      <c r="B870" s="14" t="s">
        <v>2621</v>
      </c>
      <c r="C870" s="14" t="s">
        <v>4679</v>
      </c>
    </row>
    <row r="871" spans="1:3" x14ac:dyDescent="0.2">
      <c r="A871" s="14" t="s">
        <v>4682</v>
      </c>
      <c r="B871" s="14" t="s">
        <v>492</v>
      </c>
      <c r="C871" s="14" t="s">
        <v>4679</v>
      </c>
    </row>
    <row r="872" spans="1:3" x14ac:dyDescent="0.2">
      <c r="A872" s="14" t="s">
        <v>4683</v>
      </c>
      <c r="B872" s="14" t="s">
        <v>492</v>
      </c>
      <c r="C872" s="14" t="s">
        <v>4679</v>
      </c>
    </row>
    <row r="873" spans="1:3" x14ac:dyDescent="0.2">
      <c r="A873" s="14" t="s">
        <v>4684</v>
      </c>
      <c r="B873" s="14" t="s">
        <v>2621</v>
      </c>
      <c r="C873" s="14" t="s">
        <v>4679</v>
      </c>
    </row>
    <row r="874" spans="1:3" x14ac:dyDescent="0.2">
      <c r="A874" s="14" t="s">
        <v>4685</v>
      </c>
      <c r="B874" s="14" t="s">
        <v>492</v>
      </c>
      <c r="C874" s="14" t="s">
        <v>4686</v>
      </c>
    </row>
    <row r="875" spans="1:3" x14ac:dyDescent="0.2">
      <c r="A875" s="14" t="s">
        <v>4687</v>
      </c>
      <c r="B875" s="14" t="s">
        <v>492</v>
      </c>
      <c r="C875" s="14" t="s">
        <v>4688</v>
      </c>
    </row>
    <row r="876" spans="1:3" x14ac:dyDescent="0.2">
      <c r="A876" s="14" t="s">
        <v>4689</v>
      </c>
      <c r="B876" s="14" t="s">
        <v>2715</v>
      </c>
      <c r="C876" s="14" t="s">
        <v>4690</v>
      </c>
    </row>
    <row r="877" spans="1:3" x14ac:dyDescent="0.2">
      <c r="A877" s="14" t="s">
        <v>4691</v>
      </c>
      <c r="B877" s="14" t="s">
        <v>2621</v>
      </c>
      <c r="C877" s="14" t="s">
        <v>4690</v>
      </c>
    </row>
    <row r="878" spans="1:3" x14ac:dyDescent="0.2">
      <c r="A878" s="14" t="s">
        <v>4701</v>
      </c>
      <c r="B878" s="14" t="s">
        <v>492</v>
      </c>
      <c r="C878" s="14" t="s">
        <v>4702</v>
      </c>
    </row>
    <row r="879" spans="1:3" x14ac:dyDescent="0.2">
      <c r="A879" s="14" t="s">
        <v>4703</v>
      </c>
      <c r="B879" s="14" t="s">
        <v>492</v>
      </c>
      <c r="C879" s="14" t="s">
        <v>4704</v>
      </c>
    </row>
    <row r="880" spans="1:3" x14ac:dyDescent="0.2">
      <c r="A880" s="14" t="s">
        <v>4705</v>
      </c>
      <c r="B880" s="14" t="s">
        <v>492</v>
      </c>
      <c r="C880" s="14" t="s">
        <v>4704</v>
      </c>
    </row>
    <row r="881" spans="1:3" x14ac:dyDescent="0.2">
      <c r="A881" s="14" t="s">
        <v>4706</v>
      </c>
      <c r="B881" s="14" t="s">
        <v>2621</v>
      </c>
      <c r="C881" s="14" t="s">
        <v>4704</v>
      </c>
    </row>
    <row r="882" spans="1:3" x14ac:dyDescent="0.2">
      <c r="A882" s="14" t="s">
        <v>4707</v>
      </c>
      <c r="B882" s="14" t="s">
        <v>2621</v>
      </c>
      <c r="C882" s="14" t="s">
        <v>4704</v>
      </c>
    </row>
    <row r="883" spans="1:3" x14ac:dyDescent="0.2">
      <c r="A883" s="14" t="s">
        <v>4708</v>
      </c>
      <c r="B883" s="14" t="s">
        <v>2621</v>
      </c>
      <c r="C883" s="14" t="s">
        <v>4704</v>
      </c>
    </row>
    <row r="884" spans="1:3" x14ac:dyDescent="0.2">
      <c r="A884" s="14" t="s">
        <v>4709</v>
      </c>
      <c r="B884" s="14" t="s">
        <v>2621</v>
      </c>
      <c r="C884" s="14" t="s">
        <v>4710</v>
      </c>
    </row>
    <row r="885" spans="1:3" x14ac:dyDescent="0.2">
      <c r="A885" s="14" t="s">
        <v>4711</v>
      </c>
      <c r="B885" s="14" t="s">
        <v>2621</v>
      </c>
      <c r="C885" s="14" t="s">
        <v>4712</v>
      </c>
    </row>
    <row r="886" spans="1:3" x14ac:dyDescent="0.2">
      <c r="A886" s="14" t="s">
        <v>4692</v>
      </c>
      <c r="B886" s="14" t="s">
        <v>492</v>
      </c>
      <c r="C886" s="14" t="s">
        <v>6318</v>
      </c>
    </row>
    <row r="887" spans="1:3" x14ac:dyDescent="0.2">
      <c r="A887" s="14" t="s">
        <v>4694</v>
      </c>
      <c r="B887" s="14" t="s">
        <v>2621</v>
      </c>
      <c r="C887" s="14" t="s">
        <v>6318</v>
      </c>
    </row>
    <row r="888" spans="1:3" x14ac:dyDescent="0.2">
      <c r="A888" s="14" t="s">
        <v>4695</v>
      </c>
      <c r="B888" s="14" t="s">
        <v>2621</v>
      </c>
      <c r="C888" s="14" t="s">
        <v>6318</v>
      </c>
    </row>
    <row r="889" spans="1:3" x14ac:dyDescent="0.2">
      <c r="A889" s="14" t="s">
        <v>4696</v>
      </c>
      <c r="B889" s="14" t="s">
        <v>2621</v>
      </c>
      <c r="C889" s="14" t="s">
        <v>6318</v>
      </c>
    </row>
    <row r="890" spans="1:3" x14ac:dyDescent="0.2">
      <c r="A890" s="14" t="s">
        <v>4697</v>
      </c>
      <c r="B890" s="14" t="s">
        <v>492</v>
      </c>
      <c r="C890" s="14" t="s">
        <v>6318</v>
      </c>
    </row>
    <row r="891" spans="1:3" x14ac:dyDescent="0.2">
      <c r="A891" s="14" t="s">
        <v>4698</v>
      </c>
      <c r="B891" s="14" t="s">
        <v>2621</v>
      </c>
      <c r="C891" s="14" t="s">
        <v>6318</v>
      </c>
    </row>
    <row r="892" spans="1:3" x14ac:dyDescent="0.2">
      <c r="A892" s="14" t="s">
        <v>4699</v>
      </c>
      <c r="B892" s="14" t="s">
        <v>492</v>
      </c>
      <c r="C892" s="14" t="s">
        <v>6318</v>
      </c>
    </row>
    <row r="893" spans="1:3" x14ac:dyDescent="0.2">
      <c r="A893" s="14" t="s">
        <v>4700</v>
      </c>
      <c r="B893" s="14" t="s">
        <v>492</v>
      </c>
      <c r="C893" s="14" t="s">
        <v>6318</v>
      </c>
    </row>
    <row r="894" spans="1:3" x14ac:dyDescent="0.2">
      <c r="A894" s="14" t="s">
        <v>4713</v>
      </c>
      <c r="B894" s="14" t="s">
        <v>2621</v>
      </c>
      <c r="C894" s="14" t="s">
        <v>4714</v>
      </c>
    </row>
    <row r="895" spans="1:3" x14ac:dyDescent="0.2">
      <c r="A895" s="14" t="s">
        <v>4715</v>
      </c>
      <c r="B895" s="14" t="s">
        <v>2621</v>
      </c>
      <c r="C895" s="14" t="s">
        <v>4716</v>
      </c>
    </row>
    <row r="896" spans="1:3" x14ac:dyDescent="0.2">
      <c r="A896" s="14" t="s">
        <v>4717</v>
      </c>
      <c r="B896" s="14" t="s">
        <v>2621</v>
      </c>
      <c r="C896" s="14" t="s">
        <v>4716</v>
      </c>
    </row>
    <row r="897" spans="1:3" x14ac:dyDescent="0.2">
      <c r="A897" s="14" t="s">
        <v>4718</v>
      </c>
      <c r="B897" s="14" t="s">
        <v>492</v>
      </c>
      <c r="C897" s="14" t="s">
        <v>4716</v>
      </c>
    </row>
    <row r="898" spans="1:3" x14ac:dyDescent="0.2">
      <c r="A898" s="14" t="s">
        <v>4719</v>
      </c>
      <c r="B898" s="14" t="s">
        <v>2621</v>
      </c>
      <c r="C898" s="14" t="s">
        <v>4716</v>
      </c>
    </row>
    <row r="899" spans="1:3" x14ac:dyDescent="0.2">
      <c r="A899" s="14" t="s">
        <v>4720</v>
      </c>
      <c r="B899" s="14" t="s">
        <v>492</v>
      </c>
      <c r="C899" s="14" t="s">
        <v>4716</v>
      </c>
    </row>
    <row r="900" spans="1:3" x14ac:dyDescent="0.2">
      <c r="A900" s="14" t="s">
        <v>4721</v>
      </c>
      <c r="B900" s="14" t="s">
        <v>492</v>
      </c>
      <c r="C900" s="14" t="s">
        <v>4716</v>
      </c>
    </row>
    <row r="901" spans="1:3" x14ac:dyDescent="0.2">
      <c r="A901" s="14" t="s">
        <v>4722</v>
      </c>
      <c r="B901" s="14" t="s">
        <v>2621</v>
      </c>
      <c r="C901" s="14" t="s">
        <v>4716</v>
      </c>
    </row>
    <row r="902" spans="1:3" x14ac:dyDescent="0.2">
      <c r="A902" s="14" t="s">
        <v>4723</v>
      </c>
      <c r="B902" s="14" t="s">
        <v>2621</v>
      </c>
      <c r="C902" s="14" t="s">
        <v>4716</v>
      </c>
    </row>
    <row r="903" spans="1:3" x14ac:dyDescent="0.2">
      <c r="A903" s="14" t="s">
        <v>4724</v>
      </c>
      <c r="B903" s="14" t="s">
        <v>2621</v>
      </c>
      <c r="C903" s="14" t="s">
        <v>4725</v>
      </c>
    </row>
    <row r="904" spans="1:3" x14ac:dyDescent="0.2">
      <c r="A904" s="14" t="s">
        <v>4726</v>
      </c>
      <c r="B904" s="14" t="s">
        <v>492</v>
      </c>
      <c r="C904" s="14" t="s">
        <v>4725</v>
      </c>
    </row>
    <row r="905" spans="1:3" x14ac:dyDescent="0.2">
      <c r="A905" s="14" t="s">
        <v>4727</v>
      </c>
      <c r="B905" s="14" t="s">
        <v>2621</v>
      </c>
      <c r="C905" s="14" t="s">
        <v>4725</v>
      </c>
    </row>
    <row r="906" spans="1:3" x14ac:dyDescent="0.2">
      <c r="A906" s="14" t="s">
        <v>4728</v>
      </c>
      <c r="B906" s="14" t="s">
        <v>2621</v>
      </c>
      <c r="C906" s="14" t="s">
        <v>4725</v>
      </c>
    </row>
    <row r="907" spans="1:3" x14ac:dyDescent="0.2">
      <c r="A907" s="14" t="s">
        <v>4729</v>
      </c>
      <c r="B907" s="14" t="s">
        <v>492</v>
      </c>
      <c r="C907" s="14" t="s">
        <v>4725</v>
      </c>
    </row>
    <row r="908" spans="1:3" x14ac:dyDescent="0.2">
      <c r="A908" s="14" t="s">
        <v>4730</v>
      </c>
      <c r="B908" s="14" t="s">
        <v>2621</v>
      </c>
      <c r="C908" s="14" t="s">
        <v>4725</v>
      </c>
    </row>
    <row r="909" spans="1:3" x14ac:dyDescent="0.2">
      <c r="A909" s="14" t="s">
        <v>4731</v>
      </c>
      <c r="B909" s="14" t="s">
        <v>2621</v>
      </c>
      <c r="C909" s="14" t="s">
        <v>4725</v>
      </c>
    </row>
    <row r="910" spans="1:3" x14ac:dyDescent="0.2">
      <c r="A910" s="14" t="s">
        <v>4732</v>
      </c>
      <c r="B910" s="14" t="s">
        <v>2621</v>
      </c>
      <c r="C910" s="14" t="s">
        <v>4733</v>
      </c>
    </row>
    <row r="911" spans="1:3" x14ac:dyDescent="0.2">
      <c r="A911" s="14" t="s">
        <v>4734</v>
      </c>
      <c r="B911" s="14" t="s">
        <v>492</v>
      </c>
      <c r="C911" s="14" t="s">
        <v>4735</v>
      </c>
    </row>
    <row r="912" spans="1:3" x14ac:dyDescent="0.2">
      <c r="A912" s="14" t="s">
        <v>4736</v>
      </c>
      <c r="B912" s="14" t="s">
        <v>492</v>
      </c>
      <c r="C912" s="14" t="s">
        <v>4737</v>
      </c>
    </row>
    <row r="913" spans="1:3" x14ac:dyDescent="0.2">
      <c r="A913" s="14" t="s">
        <v>4738</v>
      </c>
      <c r="B913" s="14" t="s">
        <v>2621</v>
      </c>
      <c r="C913" s="14" t="s">
        <v>4737</v>
      </c>
    </row>
    <row r="914" spans="1:3" x14ac:dyDescent="0.2">
      <c r="A914" s="14" t="s">
        <v>4739</v>
      </c>
      <c r="B914" s="14" t="s">
        <v>492</v>
      </c>
      <c r="C914" s="14" t="s">
        <v>4737</v>
      </c>
    </row>
    <row r="915" spans="1:3" x14ac:dyDescent="0.2">
      <c r="A915" s="14" t="s">
        <v>4740</v>
      </c>
      <c r="B915" s="14" t="s">
        <v>2621</v>
      </c>
      <c r="C915" s="14" t="s">
        <v>4741</v>
      </c>
    </row>
    <row r="916" spans="1:3" x14ac:dyDescent="0.2">
      <c r="A916" s="14" t="s">
        <v>4742</v>
      </c>
      <c r="B916" s="14" t="s">
        <v>2621</v>
      </c>
      <c r="C916" s="14" t="s">
        <v>4743</v>
      </c>
    </row>
    <row r="917" spans="1:3" x14ac:dyDescent="0.2">
      <c r="A917" s="14" t="s">
        <v>4744</v>
      </c>
      <c r="B917" s="14" t="s">
        <v>492</v>
      </c>
      <c r="C917" s="14" t="s">
        <v>4745</v>
      </c>
    </row>
    <row r="918" spans="1:3" x14ac:dyDescent="0.2">
      <c r="A918" s="14" t="s">
        <v>4746</v>
      </c>
      <c r="B918" s="14" t="s">
        <v>2621</v>
      </c>
      <c r="C918" s="14" t="s">
        <v>4745</v>
      </c>
    </row>
    <row r="919" spans="1:3" x14ac:dyDescent="0.2">
      <c r="A919" s="14" t="s">
        <v>4747</v>
      </c>
      <c r="B919" s="14" t="s">
        <v>492</v>
      </c>
      <c r="C919" s="14" t="s">
        <v>4745</v>
      </c>
    </row>
    <row r="920" spans="1:3" x14ac:dyDescent="0.2">
      <c r="A920" s="14" t="s">
        <v>4748</v>
      </c>
      <c r="B920" s="14" t="s">
        <v>2621</v>
      </c>
      <c r="C920" s="14" t="s">
        <v>4749</v>
      </c>
    </row>
    <row r="921" spans="1:3" x14ac:dyDescent="0.2">
      <c r="A921" s="14" t="s">
        <v>4750</v>
      </c>
      <c r="B921" s="14" t="s">
        <v>2621</v>
      </c>
      <c r="C921" s="14" t="s">
        <v>4749</v>
      </c>
    </row>
    <row r="922" spans="1:3" x14ac:dyDescent="0.2">
      <c r="A922" s="14" t="s">
        <v>4751</v>
      </c>
      <c r="B922" s="14" t="s">
        <v>492</v>
      </c>
      <c r="C922" s="14" t="s">
        <v>4752</v>
      </c>
    </row>
    <row r="923" spans="1:3" x14ac:dyDescent="0.2">
      <c r="A923" s="14" t="s">
        <v>4753</v>
      </c>
      <c r="B923" s="14" t="s">
        <v>492</v>
      </c>
      <c r="C923" s="14" t="s">
        <v>4752</v>
      </c>
    </row>
    <row r="924" spans="1:3" x14ac:dyDescent="0.2">
      <c r="A924" s="14" t="s">
        <v>4754</v>
      </c>
      <c r="B924" s="14" t="s">
        <v>2621</v>
      </c>
      <c r="C924" s="14" t="s">
        <v>4755</v>
      </c>
    </row>
    <row r="925" spans="1:3" x14ac:dyDescent="0.2">
      <c r="A925" s="14" t="s">
        <v>4756</v>
      </c>
      <c r="B925" s="14" t="s">
        <v>2621</v>
      </c>
      <c r="C925" s="14" t="s">
        <v>4755</v>
      </c>
    </row>
    <row r="926" spans="1:3" x14ac:dyDescent="0.2">
      <c r="A926" s="14" t="s">
        <v>4757</v>
      </c>
      <c r="B926" s="14" t="s">
        <v>2621</v>
      </c>
      <c r="C926" s="14" t="s">
        <v>4755</v>
      </c>
    </row>
    <row r="927" spans="1:3" x14ac:dyDescent="0.2">
      <c r="A927" s="14" t="s">
        <v>4758</v>
      </c>
      <c r="B927" s="14" t="s">
        <v>2621</v>
      </c>
      <c r="C927" s="14" t="s">
        <v>4759</v>
      </c>
    </row>
    <row r="928" spans="1:3" x14ac:dyDescent="0.2">
      <c r="A928" s="14" t="s">
        <v>4760</v>
      </c>
      <c r="B928" s="14" t="s">
        <v>492</v>
      </c>
      <c r="C928" s="14" t="s">
        <v>4759</v>
      </c>
    </row>
    <row r="929" spans="1:3" x14ac:dyDescent="0.2">
      <c r="A929" s="14" t="s">
        <v>4761</v>
      </c>
      <c r="B929" s="14" t="s">
        <v>2621</v>
      </c>
      <c r="C929" s="14" t="s">
        <v>4759</v>
      </c>
    </row>
    <row r="930" spans="1:3" x14ac:dyDescent="0.2">
      <c r="A930" s="14" t="s">
        <v>4762</v>
      </c>
      <c r="B930" s="14" t="s">
        <v>2621</v>
      </c>
      <c r="C930" s="14" t="s">
        <v>4759</v>
      </c>
    </row>
    <row r="931" spans="1:3" x14ac:dyDescent="0.2">
      <c r="A931" s="14" t="s">
        <v>4763</v>
      </c>
      <c r="B931" s="14" t="s">
        <v>2621</v>
      </c>
      <c r="C931" s="14" t="s">
        <v>4759</v>
      </c>
    </row>
    <row r="932" spans="1:3" x14ac:dyDescent="0.2">
      <c r="A932" s="14" t="s">
        <v>4764</v>
      </c>
      <c r="B932" s="14" t="s">
        <v>2621</v>
      </c>
      <c r="C932" s="14" t="s">
        <v>4765</v>
      </c>
    </row>
    <row r="933" spans="1:3" x14ac:dyDescent="0.2">
      <c r="A933" s="14" t="s">
        <v>4766</v>
      </c>
      <c r="B933" s="14" t="s">
        <v>2621</v>
      </c>
      <c r="C933" s="14" t="s">
        <v>4765</v>
      </c>
    </row>
    <row r="934" spans="1:3" x14ac:dyDescent="0.2">
      <c r="A934" s="14" t="s">
        <v>4767</v>
      </c>
      <c r="B934" s="14" t="s">
        <v>2621</v>
      </c>
      <c r="C934" s="14" t="s">
        <v>4765</v>
      </c>
    </row>
    <row r="935" spans="1:3" x14ac:dyDescent="0.2">
      <c r="A935" s="14" t="s">
        <v>4768</v>
      </c>
      <c r="B935" s="14" t="s">
        <v>492</v>
      </c>
      <c r="C935" s="14" t="s">
        <v>4765</v>
      </c>
    </row>
    <row r="936" spans="1:3" x14ac:dyDescent="0.2">
      <c r="A936" s="14" t="s">
        <v>4769</v>
      </c>
      <c r="B936" s="14" t="s">
        <v>492</v>
      </c>
      <c r="C936" s="14" t="s">
        <v>4770</v>
      </c>
    </row>
    <row r="937" spans="1:3" x14ac:dyDescent="0.2">
      <c r="A937" s="14" t="s">
        <v>4771</v>
      </c>
      <c r="B937" s="14" t="s">
        <v>2621</v>
      </c>
      <c r="C937" s="14" t="s">
        <v>4770</v>
      </c>
    </row>
    <row r="938" spans="1:3" x14ac:dyDescent="0.2">
      <c r="A938" s="14" t="s">
        <v>4772</v>
      </c>
      <c r="B938" s="14" t="s">
        <v>2621</v>
      </c>
      <c r="C938" s="14" t="s">
        <v>4770</v>
      </c>
    </row>
    <row r="939" spans="1:3" x14ac:dyDescent="0.2">
      <c r="A939" s="14" t="s">
        <v>4773</v>
      </c>
      <c r="B939" s="14" t="s">
        <v>492</v>
      </c>
      <c r="C939" s="14" t="s">
        <v>4770</v>
      </c>
    </row>
    <row r="940" spans="1:3" x14ac:dyDescent="0.2">
      <c r="A940" s="14" t="s">
        <v>4774</v>
      </c>
      <c r="B940" s="14" t="s">
        <v>2621</v>
      </c>
      <c r="C940" s="14" t="s">
        <v>4770</v>
      </c>
    </row>
    <row r="941" spans="1:3" x14ac:dyDescent="0.2">
      <c r="A941" s="14" t="s">
        <v>4775</v>
      </c>
      <c r="B941" s="14" t="s">
        <v>492</v>
      </c>
      <c r="C941" s="14" t="s">
        <v>4776</v>
      </c>
    </row>
    <row r="942" spans="1:3" x14ac:dyDescent="0.2">
      <c r="A942" s="14" t="s">
        <v>4777</v>
      </c>
      <c r="B942" s="14" t="s">
        <v>2621</v>
      </c>
      <c r="C942" s="14" t="s">
        <v>4776</v>
      </c>
    </row>
    <row r="943" spans="1:3" x14ac:dyDescent="0.2">
      <c r="A943" s="14" t="s">
        <v>4778</v>
      </c>
      <c r="B943" s="14" t="s">
        <v>2621</v>
      </c>
      <c r="C943" s="14" t="s">
        <v>4779</v>
      </c>
    </row>
    <row r="944" spans="1:3" x14ac:dyDescent="0.2">
      <c r="A944" s="14" t="s">
        <v>4780</v>
      </c>
      <c r="B944" s="14" t="s">
        <v>2621</v>
      </c>
      <c r="C944" s="14" t="s">
        <v>4779</v>
      </c>
    </row>
    <row r="945" spans="1:3" x14ac:dyDescent="0.2">
      <c r="A945" s="14" t="s">
        <v>4781</v>
      </c>
      <c r="B945" s="14" t="s">
        <v>2621</v>
      </c>
      <c r="C945" s="14" t="s">
        <v>4782</v>
      </c>
    </row>
    <row r="946" spans="1:3" x14ac:dyDescent="0.2">
      <c r="A946" s="14" t="s">
        <v>4783</v>
      </c>
      <c r="B946" s="14" t="s">
        <v>2621</v>
      </c>
      <c r="C946" s="14" t="s">
        <v>4782</v>
      </c>
    </row>
    <row r="947" spans="1:3" x14ac:dyDescent="0.2">
      <c r="A947" s="14" t="s">
        <v>4784</v>
      </c>
      <c r="B947" s="14" t="s">
        <v>2621</v>
      </c>
      <c r="C947" s="14" t="s">
        <v>4782</v>
      </c>
    </row>
    <row r="948" spans="1:3" x14ac:dyDescent="0.2">
      <c r="A948" s="14" t="s">
        <v>4785</v>
      </c>
      <c r="B948" s="14" t="s">
        <v>2621</v>
      </c>
      <c r="C948" s="14" t="s">
        <v>4782</v>
      </c>
    </row>
    <row r="949" spans="1:3" x14ac:dyDescent="0.2">
      <c r="A949" s="14" t="s">
        <v>4786</v>
      </c>
      <c r="B949" s="14" t="s">
        <v>2621</v>
      </c>
      <c r="C949" s="14" t="s">
        <v>4782</v>
      </c>
    </row>
    <row r="950" spans="1:3" x14ac:dyDescent="0.2">
      <c r="A950" s="14" t="s">
        <v>4787</v>
      </c>
      <c r="B950" s="14" t="s">
        <v>2621</v>
      </c>
      <c r="C950" s="14" t="s">
        <v>4782</v>
      </c>
    </row>
    <row r="951" spans="1:3" x14ac:dyDescent="0.2">
      <c r="A951" s="14" t="s">
        <v>4788</v>
      </c>
      <c r="B951" s="14" t="s">
        <v>2621</v>
      </c>
      <c r="C951" s="14" t="s">
        <v>4782</v>
      </c>
    </row>
    <row r="952" spans="1:3" x14ac:dyDescent="0.2">
      <c r="A952" s="14" t="s">
        <v>4789</v>
      </c>
      <c r="B952" s="14" t="s">
        <v>2621</v>
      </c>
      <c r="C952" s="14" t="s">
        <v>4782</v>
      </c>
    </row>
    <row r="953" spans="1:3" x14ac:dyDescent="0.2">
      <c r="A953" s="14" t="s">
        <v>4790</v>
      </c>
      <c r="B953" s="14" t="s">
        <v>2621</v>
      </c>
      <c r="C953" s="14" t="s">
        <v>4782</v>
      </c>
    </row>
    <row r="954" spans="1:3" x14ac:dyDescent="0.2">
      <c r="A954" s="14" t="s">
        <v>2590</v>
      </c>
      <c r="B954" s="14" t="s">
        <v>2621</v>
      </c>
      <c r="C954" s="14" t="s">
        <v>4782</v>
      </c>
    </row>
    <row r="955" spans="1:3" x14ac:dyDescent="0.2">
      <c r="A955" s="14" t="s">
        <v>4791</v>
      </c>
      <c r="B955" s="14" t="s">
        <v>492</v>
      </c>
      <c r="C955" s="14" t="s">
        <v>4782</v>
      </c>
    </row>
    <row r="956" spans="1:3" x14ac:dyDescent="0.2">
      <c r="A956" s="14" t="s">
        <v>4792</v>
      </c>
      <c r="B956" s="14" t="s">
        <v>2621</v>
      </c>
      <c r="C956" s="14" t="s">
        <v>4782</v>
      </c>
    </row>
    <row r="957" spans="1:3" x14ac:dyDescent="0.2">
      <c r="A957" s="14" t="s">
        <v>4793</v>
      </c>
      <c r="B957" s="14" t="s">
        <v>492</v>
      </c>
      <c r="C957" s="14" t="s">
        <v>4782</v>
      </c>
    </row>
    <row r="958" spans="1:3" x14ac:dyDescent="0.2">
      <c r="A958" s="14" t="s">
        <v>4794</v>
      </c>
      <c r="B958" s="14" t="s">
        <v>2621</v>
      </c>
      <c r="C958" s="14" t="s">
        <v>4782</v>
      </c>
    </row>
    <row r="959" spans="1:3" x14ac:dyDescent="0.2">
      <c r="A959" s="14" t="s">
        <v>4795</v>
      </c>
      <c r="B959" s="14" t="s">
        <v>2621</v>
      </c>
      <c r="C959" s="14" t="s">
        <v>4782</v>
      </c>
    </row>
    <row r="960" spans="1:3" x14ac:dyDescent="0.2">
      <c r="A960" s="14" t="s">
        <v>4796</v>
      </c>
      <c r="B960" s="14" t="s">
        <v>2621</v>
      </c>
      <c r="C960" s="14" t="s">
        <v>4782</v>
      </c>
    </row>
    <row r="961" spans="1:3" x14ac:dyDescent="0.2">
      <c r="A961" s="14" t="s">
        <v>4797</v>
      </c>
      <c r="B961" s="14" t="s">
        <v>2621</v>
      </c>
      <c r="C961" s="14" t="s">
        <v>4782</v>
      </c>
    </row>
    <row r="962" spans="1:3" x14ac:dyDescent="0.2">
      <c r="A962" s="14" t="s">
        <v>4798</v>
      </c>
      <c r="B962" s="14" t="s">
        <v>2621</v>
      </c>
      <c r="C962" s="14" t="s">
        <v>4782</v>
      </c>
    </row>
    <row r="963" spans="1:3" x14ac:dyDescent="0.2">
      <c r="A963" s="14" t="s">
        <v>4799</v>
      </c>
      <c r="B963" s="14" t="s">
        <v>2621</v>
      </c>
      <c r="C963" s="14" t="s">
        <v>4782</v>
      </c>
    </row>
    <row r="964" spans="1:3" x14ac:dyDescent="0.2">
      <c r="A964" s="14" t="s">
        <v>4800</v>
      </c>
      <c r="B964" s="14" t="s">
        <v>492</v>
      </c>
      <c r="C964" s="14" t="s">
        <v>4782</v>
      </c>
    </row>
    <row r="965" spans="1:3" x14ac:dyDescent="0.2">
      <c r="A965" s="14" t="s">
        <v>4801</v>
      </c>
      <c r="B965" s="14" t="s">
        <v>2621</v>
      </c>
      <c r="C965" s="14" t="s">
        <v>4782</v>
      </c>
    </row>
    <row r="966" spans="1:3" x14ac:dyDescent="0.2">
      <c r="A966" s="14" t="s">
        <v>4802</v>
      </c>
      <c r="B966" s="14" t="s">
        <v>2621</v>
      </c>
      <c r="C966" s="14" t="s">
        <v>4782</v>
      </c>
    </row>
    <row r="967" spans="1:3" x14ac:dyDescent="0.2">
      <c r="A967" s="14" t="s">
        <v>4803</v>
      </c>
      <c r="B967" s="14" t="s">
        <v>2621</v>
      </c>
      <c r="C967" s="14" t="s">
        <v>4782</v>
      </c>
    </row>
    <row r="968" spans="1:3" x14ac:dyDescent="0.2">
      <c r="A968" s="14" t="s">
        <v>4804</v>
      </c>
      <c r="B968" s="14" t="s">
        <v>2621</v>
      </c>
      <c r="C968" s="14" t="s">
        <v>4782</v>
      </c>
    </row>
    <row r="969" spans="1:3" x14ac:dyDescent="0.2">
      <c r="A969" s="14" t="s">
        <v>4805</v>
      </c>
      <c r="B969" s="14" t="s">
        <v>2621</v>
      </c>
      <c r="C969" s="14" t="s">
        <v>4782</v>
      </c>
    </row>
    <row r="970" spans="1:3" x14ac:dyDescent="0.2">
      <c r="A970" s="14" t="s">
        <v>4806</v>
      </c>
      <c r="B970" s="14" t="s">
        <v>492</v>
      </c>
      <c r="C970" s="14" t="s">
        <v>4782</v>
      </c>
    </row>
    <row r="971" spans="1:3" x14ac:dyDescent="0.2">
      <c r="A971" s="14" t="s">
        <v>4807</v>
      </c>
      <c r="B971" s="14" t="s">
        <v>2621</v>
      </c>
      <c r="C971" s="14" t="s">
        <v>4808</v>
      </c>
    </row>
    <row r="972" spans="1:3" x14ac:dyDescent="0.2">
      <c r="A972" s="14" t="s">
        <v>4809</v>
      </c>
      <c r="B972" s="14" t="s">
        <v>492</v>
      </c>
      <c r="C972" s="14" t="s">
        <v>4808</v>
      </c>
    </row>
    <row r="973" spans="1:3" x14ac:dyDescent="0.2">
      <c r="A973" s="14" t="s">
        <v>4810</v>
      </c>
      <c r="B973" s="14" t="s">
        <v>492</v>
      </c>
      <c r="C973" s="14" t="s">
        <v>4811</v>
      </c>
    </row>
    <row r="974" spans="1:3" x14ac:dyDescent="0.2">
      <c r="A974" s="14" t="s">
        <v>4812</v>
      </c>
      <c r="B974" s="14" t="s">
        <v>492</v>
      </c>
      <c r="C974" s="14" t="s">
        <v>4811</v>
      </c>
    </row>
    <row r="975" spans="1:3" x14ac:dyDescent="0.2">
      <c r="A975" s="14" t="s">
        <v>4813</v>
      </c>
      <c r="B975" s="14" t="s">
        <v>492</v>
      </c>
      <c r="C975" s="14" t="s">
        <v>4811</v>
      </c>
    </row>
    <row r="976" spans="1:3" x14ac:dyDescent="0.2">
      <c r="A976" s="14" t="s">
        <v>4814</v>
      </c>
      <c r="B976" s="14" t="s">
        <v>492</v>
      </c>
      <c r="C976" s="14" t="s">
        <v>4815</v>
      </c>
    </row>
    <row r="977" spans="1:3" x14ac:dyDescent="0.2">
      <c r="A977" s="14" t="s">
        <v>4816</v>
      </c>
      <c r="B977" s="14" t="s">
        <v>2621</v>
      </c>
      <c r="C977" s="14" t="s">
        <v>4815</v>
      </c>
    </row>
    <row r="978" spans="1:3" x14ac:dyDescent="0.2">
      <c r="A978" s="14" t="s">
        <v>4817</v>
      </c>
      <c r="B978" s="14" t="s">
        <v>492</v>
      </c>
      <c r="C978" s="14" t="s">
        <v>4815</v>
      </c>
    </row>
    <row r="979" spans="1:3" x14ac:dyDescent="0.2">
      <c r="A979" s="14" t="s">
        <v>4818</v>
      </c>
      <c r="B979" s="14" t="s">
        <v>492</v>
      </c>
      <c r="C979" s="14" t="s">
        <v>4815</v>
      </c>
    </row>
    <row r="980" spans="1:3" x14ac:dyDescent="0.2">
      <c r="A980" s="14" t="s">
        <v>4819</v>
      </c>
      <c r="B980" s="14" t="s">
        <v>492</v>
      </c>
      <c r="C980" s="14" t="s">
        <v>4815</v>
      </c>
    </row>
    <row r="981" spans="1:3" x14ac:dyDescent="0.2">
      <c r="A981" s="14" t="s">
        <v>4820</v>
      </c>
      <c r="B981" s="14" t="s">
        <v>2621</v>
      </c>
      <c r="C981" s="14" t="s">
        <v>4815</v>
      </c>
    </row>
    <row r="982" spans="1:3" x14ac:dyDescent="0.2">
      <c r="A982" s="14" t="s">
        <v>4821</v>
      </c>
      <c r="B982" s="14" t="s">
        <v>492</v>
      </c>
      <c r="C982" s="14" t="s">
        <v>4815</v>
      </c>
    </row>
    <row r="983" spans="1:3" x14ac:dyDescent="0.2">
      <c r="A983" s="14" t="s">
        <v>4822</v>
      </c>
      <c r="B983" s="14" t="s">
        <v>2621</v>
      </c>
      <c r="C983" s="14" t="s">
        <v>4815</v>
      </c>
    </row>
    <row r="984" spans="1:3" x14ac:dyDescent="0.2">
      <c r="A984" s="14" t="s">
        <v>4823</v>
      </c>
      <c r="B984" s="14" t="s">
        <v>492</v>
      </c>
      <c r="C984" s="14" t="s">
        <v>4815</v>
      </c>
    </row>
    <row r="985" spans="1:3" x14ac:dyDescent="0.2">
      <c r="A985" s="14" t="s">
        <v>4824</v>
      </c>
      <c r="B985" s="14" t="s">
        <v>2621</v>
      </c>
      <c r="C985" s="14" t="s">
        <v>4815</v>
      </c>
    </row>
    <row r="986" spans="1:3" x14ac:dyDescent="0.2">
      <c r="A986" s="14" t="s">
        <v>4825</v>
      </c>
      <c r="B986" s="14" t="s">
        <v>2621</v>
      </c>
      <c r="C986" s="14" t="s">
        <v>4815</v>
      </c>
    </row>
    <row r="987" spans="1:3" x14ac:dyDescent="0.2">
      <c r="A987" s="14" t="s">
        <v>4826</v>
      </c>
      <c r="B987" s="14" t="s">
        <v>2621</v>
      </c>
      <c r="C987" s="14" t="s">
        <v>4815</v>
      </c>
    </row>
    <row r="988" spans="1:3" x14ac:dyDescent="0.2">
      <c r="A988" s="14" t="s">
        <v>4827</v>
      </c>
      <c r="B988" s="14" t="s">
        <v>492</v>
      </c>
      <c r="C988" s="14" t="s">
        <v>4815</v>
      </c>
    </row>
    <row r="989" spans="1:3" x14ac:dyDescent="0.2">
      <c r="A989" s="14" t="s">
        <v>2600</v>
      </c>
      <c r="B989" s="14" t="s">
        <v>2621</v>
      </c>
      <c r="C989" s="14" t="s">
        <v>4815</v>
      </c>
    </row>
    <row r="990" spans="1:3" x14ac:dyDescent="0.2">
      <c r="A990" s="14" t="s">
        <v>4828</v>
      </c>
      <c r="B990" s="14" t="s">
        <v>492</v>
      </c>
      <c r="C990" s="14" t="s">
        <v>4815</v>
      </c>
    </row>
    <row r="991" spans="1:3" x14ac:dyDescent="0.2">
      <c r="A991" s="14" t="s">
        <v>4829</v>
      </c>
      <c r="B991" s="14" t="s">
        <v>492</v>
      </c>
      <c r="C991" s="14" t="s">
        <v>4815</v>
      </c>
    </row>
    <row r="992" spans="1:3" x14ac:dyDescent="0.2">
      <c r="A992" s="14" t="s">
        <v>4830</v>
      </c>
      <c r="B992" s="14" t="s">
        <v>492</v>
      </c>
      <c r="C992" s="14" t="s">
        <v>4815</v>
      </c>
    </row>
    <row r="993" spans="1:3" x14ac:dyDescent="0.2">
      <c r="A993" s="14" t="s">
        <v>4831</v>
      </c>
      <c r="B993" s="14" t="s">
        <v>492</v>
      </c>
      <c r="C993" s="14" t="s">
        <v>4815</v>
      </c>
    </row>
    <row r="994" spans="1:3" x14ac:dyDescent="0.2">
      <c r="A994" s="14" t="s">
        <v>4832</v>
      </c>
      <c r="B994" s="14" t="s">
        <v>2621</v>
      </c>
      <c r="C994" s="14" t="s">
        <v>4815</v>
      </c>
    </row>
    <row r="995" spans="1:3" x14ac:dyDescent="0.2">
      <c r="A995" s="14" t="s">
        <v>4833</v>
      </c>
      <c r="B995" s="14" t="s">
        <v>492</v>
      </c>
      <c r="C995" s="14" t="s">
        <v>4834</v>
      </c>
    </row>
    <row r="996" spans="1:3" x14ac:dyDescent="0.2">
      <c r="A996" s="14" t="s">
        <v>4835</v>
      </c>
      <c r="B996" s="14" t="s">
        <v>2621</v>
      </c>
      <c r="C996" s="14" t="s">
        <v>4836</v>
      </c>
    </row>
    <row r="997" spans="1:3" x14ac:dyDescent="0.2">
      <c r="A997" s="14" t="s">
        <v>4837</v>
      </c>
      <c r="B997" s="14" t="s">
        <v>2621</v>
      </c>
      <c r="C997" s="14" t="s">
        <v>4836</v>
      </c>
    </row>
    <row r="998" spans="1:3" x14ac:dyDescent="0.2">
      <c r="A998" s="14" t="s">
        <v>4838</v>
      </c>
      <c r="B998" s="14" t="s">
        <v>2621</v>
      </c>
      <c r="C998" s="14" t="s">
        <v>4836</v>
      </c>
    </row>
    <row r="999" spans="1:3" x14ac:dyDescent="0.2">
      <c r="A999" s="14" t="s">
        <v>4839</v>
      </c>
      <c r="B999" s="14" t="s">
        <v>492</v>
      </c>
      <c r="C999" s="14" t="s">
        <v>4836</v>
      </c>
    </row>
    <row r="1000" spans="1:3" x14ac:dyDescent="0.2">
      <c r="A1000" s="14" t="s">
        <v>4840</v>
      </c>
      <c r="B1000" s="14" t="s">
        <v>2621</v>
      </c>
      <c r="C1000" s="14" t="s">
        <v>4836</v>
      </c>
    </row>
    <row r="1001" spans="1:3" x14ac:dyDescent="0.2">
      <c r="A1001" s="14" t="s">
        <v>4841</v>
      </c>
      <c r="B1001" s="14" t="s">
        <v>492</v>
      </c>
      <c r="C1001" s="14" t="s">
        <v>4836</v>
      </c>
    </row>
    <row r="1002" spans="1:3" x14ac:dyDescent="0.2">
      <c r="A1002" s="14" t="s">
        <v>4842</v>
      </c>
      <c r="B1002" s="14" t="s">
        <v>492</v>
      </c>
      <c r="C1002" s="14" t="s">
        <v>4836</v>
      </c>
    </row>
    <row r="1003" spans="1:3" x14ac:dyDescent="0.2">
      <c r="A1003" s="14" t="s">
        <v>4843</v>
      </c>
      <c r="B1003" s="14" t="s">
        <v>2621</v>
      </c>
      <c r="C1003" s="14" t="s">
        <v>4836</v>
      </c>
    </row>
    <row r="1004" spans="1:3" x14ac:dyDescent="0.2">
      <c r="A1004" s="14" t="s">
        <v>4844</v>
      </c>
      <c r="B1004" s="14" t="s">
        <v>2621</v>
      </c>
      <c r="C1004" s="14" t="s">
        <v>4836</v>
      </c>
    </row>
    <row r="1005" spans="1:3" x14ac:dyDescent="0.2">
      <c r="A1005" s="14" t="s">
        <v>4845</v>
      </c>
      <c r="B1005" s="14" t="s">
        <v>2621</v>
      </c>
      <c r="C1005" s="14" t="s">
        <v>4836</v>
      </c>
    </row>
    <row r="1006" spans="1:3" x14ac:dyDescent="0.2">
      <c r="A1006" s="14" t="s">
        <v>4846</v>
      </c>
      <c r="B1006" s="14" t="s">
        <v>492</v>
      </c>
      <c r="C1006" s="14" t="s">
        <v>4836</v>
      </c>
    </row>
    <row r="1007" spans="1:3" x14ac:dyDescent="0.2">
      <c r="A1007" s="14" t="s">
        <v>4847</v>
      </c>
      <c r="B1007" s="14" t="s">
        <v>2621</v>
      </c>
      <c r="C1007" s="14" t="s">
        <v>4836</v>
      </c>
    </row>
    <row r="1008" spans="1:3" x14ac:dyDescent="0.2">
      <c r="A1008" s="14" t="s">
        <v>4848</v>
      </c>
      <c r="B1008" s="14" t="s">
        <v>492</v>
      </c>
      <c r="C1008" s="14" t="s">
        <v>4836</v>
      </c>
    </row>
    <row r="1009" spans="1:3" x14ac:dyDescent="0.2">
      <c r="A1009" s="14" t="s">
        <v>4849</v>
      </c>
      <c r="B1009" s="14" t="s">
        <v>2621</v>
      </c>
      <c r="C1009" s="14" t="s">
        <v>4836</v>
      </c>
    </row>
    <row r="1010" spans="1:3" x14ac:dyDescent="0.2">
      <c r="A1010" s="14" t="s">
        <v>4850</v>
      </c>
      <c r="B1010" s="14" t="s">
        <v>2621</v>
      </c>
      <c r="C1010" s="14" t="s">
        <v>4836</v>
      </c>
    </row>
    <row r="1011" spans="1:3" x14ac:dyDescent="0.2">
      <c r="A1011" s="14" t="s">
        <v>4851</v>
      </c>
      <c r="B1011" s="14" t="s">
        <v>2621</v>
      </c>
      <c r="C1011" s="14" t="s">
        <v>4836</v>
      </c>
    </row>
    <row r="1012" spans="1:3" x14ac:dyDescent="0.2">
      <c r="A1012" s="14" t="s">
        <v>4852</v>
      </c>
      <c r="B1012" s="14" t="s">
        <v>2621</v>
      </c>
      <c r="C1012" s="14" t="s">
        <v>4836</v>
      </c>
    </row>
    <row r="1013" spans="1:3" x14ac:dyDescent="0.2">
      <c r="A1013" s="14" t="s">
        <v>4853</v>
      </c>
      <c r="B1013" s="14" t="s">
        <v>2621</v>
      </c>
      <c r="C1013" s="14" t="s">
        <v>4836</v>
      </c>
    </row>
    <row r="1014" spans="1:3" x14ac:dyDescent="0.2">
      <c r="A1014" s="14" t="s">
        <v>4854</v>
      </c>
      <c r="B1014" s="14" t="s">
        <v>2621</v>
      </c>
      <c r="C1014" s="14" t="s">
        <v>4836</v>
      </c>
    </row>
    <row r="1015" spans="1:3" x14ac:dyDescent="0.2">
      <c r="A1015" s="14" t="s">
        <v>4855</v>
      </c>
      <c r="B1015" s="14" t="s">
        <v>492</v>
      </c>
      <c r="C1015" s="14" t="s">
        <v>4836</v>
      </c>
    </row>
    <row r="1016" spans="1:3" x14ac:dyDescent="0.2">
      <c r="A1016" s="14" t="s">
        <v>4856</v>
      </c>
      <c r="B1016" s="14" t="s">
        <v>2621</v>
      </c>
      <c r="C1016" s="14" t="s">
        <v>4836</v>
      </c>
    </row>
    <row r="1017" spans="1:3" x14ac:dyDescent="0.2">
      <c r="A1017" s="14" t="s">
        <v>4857</v>
      </c>
      <c r="B1017" s="14" t="s">
        <v>2621</v>
      </c>
      <c r="C1017" s="14" t="s">
        <v>4836</v>
      </c>
    </row>
    <row r="1018" spans="1:3" x14ac:dyDescent="0.2">
      <c r="A1018" s="14" t="s">
        <v>4858</v>
      </c>
      <c r="B1018" s="14" t="s">
        <v>2621</v>
      </c>
      <c r="C1018" s="14" t="s">
        <v>4836</v>
      </c>
    </row>
    <row r="1019" spans="1:3" x14ac:dyDescent="0.2">
      <c r="A1019" s="14" t="s">
        <v>4859</v>
      </c>
      <c r="B1019" s="14" t="s">
        <v>492</v>
      </c>
      <c r="C1019" s="14" t="s">
        <v>4836</v>
      </c>
    </row>
    <row r="1020" spans="1:3" x14ac:dyDescent="0.2">
      <c r="A1020" s="14" t="s">
        <v>4860</v>
      </c>
      <c r="B1020" s="14" t="s">
        <v>2621</v>
      </c>
      <c r="C1020" s="14" t="s">
        <v>4836</v>
      </c>
    </row>
    <row r="1021" spans="1:3" x14ac:dyDescent="0.2">
      <c r="A1021" s="14" t="s">
        <v>4861</v>
      </c>
      <c r="B1021" s="14" t="s">
        <v>2621</v>
      </c>
      <c r="C1021" s="14" t="s">
        <v>4836</v>
      </c>
    </row>
    <row r="1022" spans="1:3" x14ac:dyDescent="0.2">
      <c r="A1022" s="14" t="s">
        <v>4862</v>
      </c>
      <c r="B1022" s="14" t="s">
        <v>2621</v>
      </c>
      <c r="C1022" s="14" t="s">
        <v>4836</v>
      </c>
    </row>
    <row r="1023" spans="1:3" x14ac:dyDescent="0.2">
      <c r="A1023" s="14" t="s">
        <v>4863</v>
      </c>
      <c r="B1023" s="14" t="s">
        <v>492</v>
      </c>
      <c r="C1023" s="14" t="s">
        <v>4836</v>
      </c>
    </row>
    <row r="1024" spans="1:3" x14ac:dyDescent="0.2">
      <c r="A1024" s="14" t="s">
        <v>4864</v>
      </c>
      <c r="B1024" s="14" t="s">
        <v>2621</v>
      </c>
      <c r="C1024" s="14" t="s">
        <v>4836</v>
      </c>
    </row>
    <row r="1025" spans="1:3" x14ac:dyDescent="0.2">
      <c r="A1025" s="14" t="s">
        <v>4865</v>
      </c>
      <c r="B1025" s="14" t="s">
        <v>2621</v>
      </c>
      <c r="C1025" s="14" t="s">
        <v>4836</v>
      </c>
    </row>
    <row r="1026" spans="1:3" x14ac:dyDescent="0.2">
      <c r="A1026" s="14" t="s">
        <v>4866</v>
      </c>
      <c r="B1026" s="14" t="s">
        <v>492</v>
      </c>
      <c r="C1026" s="14" t="s">
        <v>4836</v>
      </c>
    </row>
    <row r="1027" spans="1:3" x14ac:dyDescent="0.2">
      <c r="A1027" s="14" t="s">
        <v>4867</v>
      </c>
      <c r="B1027" s="14" t="s">
        <v>2621</v>
      </c>
      <c r="C1027" s="14" t="s">
        <v>4836</v>
      </c>
    </row>
    <row r="1028" spans="1:3" x14ac:dyDescent="0.2">
      <c r="A1028" s="14" t="s">
        <v>4868</v>
      </c>
      <c r="B1028" s="14" t="s">
        <v>2621</v>
      </c>
      <c r="C1028" s="14" t="s">
        <v>4836</v>
      </c>
    </row>
    <row r="1029" spans="1:3" x14ac:dyDescent="0.2">
      <c r="A1029" s="14" t="s">
        <v>4869</v>
      </c>
      <c r="B1029" s="14" t="s">
        <v>2621</v>
      </c>
      <c r="C1029" s="14" t="s">
        <v>4836</v>
      </c>
    </row>
    <row r="1030" spans="1:3" x14ac:dyDescent="0.2">
      <c r="A1030" s="14" t="s">
        <v>4870</v>
      </c>
      <c r="B1030" s="14" t="s">
        <v>492</v>
      </c>
      <c r="C1030" s="14" t="s">
        <v>4836</v>
      </c>
    </row>
    <row r="1031" spans="1:3" x14ac:dyDescent="0.2">
      <c r="A1031" s="14" t="s">
        <v>4871</v>
      </c>
      <c r="B1031" s="14" t="s">
        <v>2621</v>
      </c>
      <c r="C1031" s="14" t="s">
        <v>4872</v>
      </c>
    </row>
    <row r="1032" spans="1:3" x14ac:dyDescent="0.2">
      <c r="A1032" s="14" t="s">
        <v>4873</v>
      </c>
      <c r="B1032" s="14" t="s">
        <v>2621</v>
      </c>
      <c r="C1032" s="14" t="s">
        <v>4872</v>
      </c>
    </row>
    <row r="1033" spans="1:3" x14ac:dyDescent="0.2">
      <c r="A1033" s="14" t="s">
        <v>4874</v>
      </c>
      <c r="B1033" s="14" t="s">
        <v>2621</v>
      </c>
      <c r="C1033" s="14" t="s">
        <v>4872</v>
      </c>
    </row>
    <row r="1034" spans="1:3" x14ac:dyDescent="0.2">
      <c r="A1034" s="14" t="s">
        <v>4875</v>
      </c>
      <c r="B1034" s="14" t="s">
        <v>2621</v>
      </c>
      <c r="C1034" s="14" t="s">
        <v>4872</v>
      </c>
    </row>
    <row r="1035" spans="1:3" x14ac:dyDescent="0.2">
      <c r="A1035" s="14" t="s">
        <v>4876</v>
      </c>
      <c r="B1035" s="14" t="s">
        <v>2621</v>
      </c>
      <c r="C1035" s="14" t="s">
        <v>4872</v>
      </c>
    </row>
    <row r="1036" spans="1:3" x14ac:dyDescent="0.2">
      <c r="A1036" s="14" t="s">
        <v>4877</v>
      </c>
      <c r="B1036" s="14" t="s">
        <v>2621</v>
      </c>
      <c r="C1036" s="14" t="s">
        <v>4872</v>
      </c>
    </row>
    <row r="1037" spans="1:3" x14ac:dyDescent="0.2">
      <c r="A1037" s="14" t="s">
        <v>4878</v>
      </c>
      <c r="B1037" s="14" t="s">
        <v>2621</v>
      </c>
      <c r="C1037" s="14" t="s">
        <v>4879</v>
      </c>
    </row>
    <row r="1038" spans="1:3" x14ac:dyDescent="0.2">
      <c r="A1038" s="14" t="s">
        <v>4880</v>
      </c>
      <c r="B1038" s="14" t="s">
        <v>492</v>
      </c>
      <c r="C1038" s="14" t="s">
        <v>4881</v>
      </c>
    </row>
    <row r="1039" spans="1:3" x14ac:dyDescent="0.2">
      <c r="A1039" s="14" t="s">
        <v>4882</v>
      </c>
      <c r="B1039" s="14" t="s">
        <v>492</v>
      </c>
      <c r="C1039" s="14" t="s">
        <v>4883</v>
      </c>
    </row>
    <row r="1040" spans="1:3" x14ac:dyDescent="0.2">
      <c r="A1040" s="14" t="s">
        <v>4884</v>
      </c>
      <c r="B1040" s="14" t="s">
        <v>492</v>
      </c>
      <c r="C1040" s="14" t="s">
        <v>4885</v>
      </c>
    </row>
    <row r="1041" spans="1:3" x14ac:dyDescent="0.2">
      <c r="A1041" s="14" t="s">
        <v>4886</v>
      </c>
      <c r="B1041" s="14" t="s">
        <v>2621</v>
      </c>
      <c r="C1041" s="14" t="s">
        <v>4887</v>
      </c>
    </row>
    <row r="1042" spans="1:3" x14ac:dyDescent="0.2">
      <c r="A1042" s="14" t="s">
        <v>4888</v>
      </c>
      <c r="B1042" s="14" t="s">
        <v>2621</v>
      </c>
      <c r="C1042" s="14" t="s">
        <v>4889</v>
      </c>
    </row>
    <row r="1043" spans="1:3" x14ac:dyDescent="0.2">
      <c r="A1043" s="14" t="s">
        <v>4890</v>
      </c>
      <c r="B1043" s="14" t="s">
        <v>492</v>
      </c>
      <c r="C1043" s="14" t="s">
        <v>4889</v>
      </c>
    </row>
    <row r="1044" spans="1:3" x14ac:dyDescent="0.2">
      <c r="A1044" s="14" t="s">
        <v>4891</v>
      </c>
      <c r="B1044" s="14" t="s">
        <v>2621</v>
      </c>
      <c r="C1044" s="14" t="s">
        <v>4892</v>
      </c>
    </row>
    <row r="1045" spans="1:3" x14ac:dyDescent="0.2">
      <c r="A1045" s="14" t="s">
        <v>4893</v>
      </c>
      <c r="B1045" s="14" t="s">
        <v>2621</v>
      </c>
      <c r="C1045" s="14" t="s">
        <v>4892</v>
      </c>
    </row>
    <row r="1046" spans="1:3" x14ac:dyDescent="0.2">
      <c r="A1046" s="14" t="s">
        <v>4894</v>
      </c>
      <c r="B1046" s="14" t="s">
        <v>492</v>
      </c>
      <c r="C1046" s="14" t="s">
        <v>4895</v>
      </c>
    </row>
    <row r="1047" spans="1:3" x14ac:dyDescent="0.2">
      <c r="A1047" s="14" t="s">
        <v>4896</v>
      </c>
      <c r="B1047" s="14" t="s">
        <v>492</v>
      </c>
      <c r="C1047" s="14" t="s">
        <v>4895</v>
      </c>
    </row>
    <row r="1048" spans="1:3" x14ac:dyDescent="0.2">
      <c r="A1048" s="14" t="s">
        <v>4897</v>
      </c>
      <c r="B1048" s="14" t="s">
        <v>2621</v>
      </c>
      <c r="C1048" s="14" t="s">
        <v>4898</v>
      </c>
    </row>
    <row r="1049" spans="1:3" x14ac:dyDescent="0.2">
      <c r="A1049" s="14" t="s">
        <v>157</v>
      </c>
      <c r="B1049" s="14" t="s">
        <v>2621</v>
      </c>
      <c r="C1049" s="14" t="s">
        <v>6319</v>
      </c>
    </row>
    <row r="1050" spans="1:3" x14ac:dyDescent="0.2">
      <c r="A1050" s="14" t="s">
        <v>141</v>
      </c>
      <c r="B1050" s="14" t="s">
        <v>492</v>
      </c>
      <c r="C1050" s="14" t="s">
        <v>4902</v>
      </c>
    </row>
    <row r="1051" spans="1:3" x14ac:dyDescent="0.2">
      <c r="A1051" s="14" t="s">
        <v>135</v>
      </c>
      <c r="B1051" s="14" t="s">
        <v>492</v>
      </c>
      <c r="C1051" s="14" t="s">
        <v>4902</v>
      </c>
    </row>
    <row r="1052" spans="1:3" x14ac:dyDescent="0.2">
      <c r="A1052" s="14" t="s">
        <v>140</v>
      </c>
      <c r="B1052" s="14" t="s">
        <v>492</v>
      </c>
      <c r="C1052" s="14" t="s">
        <v>4902</v>
      </c>
    </row>
    <row r="1053" spans="1:3" x14ac:dyDescent="0.2">
      <c r="A1053" s="14" t="s">
        <v>136</v>
      </c>
      <c r="B1053" s="14" t="s">
        <v>2621</v>
      </c>
      <c r="C1053" s="14" t="s">
        <v>4902</v>
      </c>
    </row>
    <row r="1054" spans="1:3" x14ac:dyDescent="0.2">
      <c r="A1054" s="14" t="s">
        <v>134</v>
      </c>
      <c r="B1054" s="14" t="s">
        <v>2621</v>
      </c>
      <c r="C1054" s="14" t="s">
        <v>4902</v>
      </c>
    </row>
    <row r="1055" spans="1:3" x14ac:dyDescent="0.2">
      <c r="A1055" s="14" t="s">
        <v>138</v>
      </c>
      <c r="B1055" s="14" t="s">
        <v>492</v>
      </c>
      <c r="C1055" s="14" t="s">
        <v>4902</v>
      </c>
    </row>
    <row r="1056" spans="1:3" x14ac:dyDescent="0.2">
      <c r="A1056" s="14" t="s">
        <v>137</v>
      </c>
      <c r="B1056" s="14" t="s">
        <v>492</v>
      </c>
      <c r="C1056" s="14" t="s">
        <v>4902</v>
      </c>
    </row>
    <row r="1057" spans="1:3" x14ac:dyDescent="0.2">
      <c r="A1057" s="14" t="s">
        <v>155</v>
      </c>
      <c r="B1057" s="14" t="s">
        <v>2621</v>
      </c>
      <c r="C1057" s="14" t="s">
        <v>4902</v>
      </c>
    </row>
    <row r="1058" spans="1:3" x14ac:dyDescent="0.2">
      <c r="A1058" s="14" t="s">
        <v>152</v>
      </c>
      <c r="B1058" s="14" t="s">
        <v>492</v>
      </c>
      <c r="C1058" s="14" t="s">
        <v>4902</v>
      </c>
    </row>
    <row r="1059" spans="1:3" x14ac:dyDescent="0.2">
      <c r="A1059" s="14" t="s">
        <v>139</v>
      </c>
      <c r="B1059" s="14" t="s">
        <v>2621</v>
      </c>
      <c r="C1059" s="14" t="s">
        <v>4902</v>
      </c>
    </row>
    <row r="1060" spans="1:3" x14ac:dyDescent="0.2">
      <c r="A1060" s="14" t="s">
        <v>4903</v>
      </c>
      <c r="B1060" s="14" t="s">
        <v>2715</v>
      </c>
      <c r="C1060" s="14" t="s">
        <v>4904</v>
      </c>
    </row>
    <row r="1061" spans="1:3" x14ac:dyDescent="0.2">
      <c r="A1061" s="14" t="s">
        <v>4905</v>
      </c>
      <c r="B1061" s="14" t="s">
        <v>2621</v>
      </c>
      <c r="C1061" s="14" t="s">
        <v>4906</v>
      </c>
    </row>
    <row r="1062" spans="1:3" x14ac:dyDescent="0.2">
      <c r="A1062" s="14" t="s">
        <v>4907</v>
      </c>
      <c r="B1062" s="14" t="s">
        <v>492</v>
      </c>
      <c r="C1062" s="14" t="s">
        <v>4908</v>
      </c>
    </row>
    <row r="1063" spans="1:3" x14ac:dyDescent="0.2">
      <c r="A1063" s="14" t="s">
        <v>4909</v>
      </c>
      <c r="B1063" s="14" t="s">
        <v>2621</v>
      </c>
      <c r="C1063" s="14" t="s">
        <v>4908</v>
      </c>
    </row>
    <row r="1064" spans="1:3" x14ac:dyDescent="0.2">
      <c r="A1064" s="14" t="s">
        <v>4910</v>
      </c>
      <c r="B1064" s="14" t="s">
        <v>492</v>
      </c>
      <c r="C1064" s="14" t="s">
        <v>4908</v>
      </c>
    </row>
    <row r="1065" spans="1:3" x14ac:dyDescent="0.2">
      <c r="A1065" s="14" t="s">
        <v>4911</v>
      </c>
      <c r="B1065" s="14" t="s">
        <v>2621</v>
      </c>
      <c r="C1065" s="14" t="s">
        <v>4912</v>
      </c>
    </row>
    <row r="1066" spans="1:3" x14ac:dyDescent="0.2">
      <c r="A1066" s="14" t="s">
        <v>4913</v>
      </c>
      <c r="B1066" s="14" t="s">
        <v>492</v>
      </c>
      <c r="C1066" s="14" t="s">
        <v>4912</v>
      </c>
    </row>
    <row r="1067" spans="1:3" x14ac:dyDescent="0.2">
      <c r="A1067" s="14" t="s">
        <v>4914</v>
      </c>
      <c r="B1067" s="14" t="s">
        <v>2621</v>
      </c>
      <c r="C1067" s="14" t="s">
        <v>4915</v>
      </c>
    </row>
    <row r="1068" spans="1:3" x14ac:dyDescent="0.2">
      <c r="A1068" s="14" t="s">
        <v>4916</v>
      </c>
      <c r="B1068" s="14" t="s">
        <v>2621</v>
      </c>
      <c r="C1068" s="14" t="s">
        <v>4908</v>
      </c>
    </row>
    <row r="1069" spans="1:3" x14ac:dyDescent="0.2">
      <c r="A1069" s="14" t="s">
        <v>4918</v>
      </c>
      <c r="B1069" s="14" t="s">
        <v>492</v>
      </c>
      <c r="C1069" s="14" t="s">
        <v>6309</v>
      </c>
    </row>
    <row r="1070" spans="1:3" x14ac:dyDescent="0.2">
      <c r="A1070" s="14" t="s">
        <v>4920</v>
      </c>
      <c r="B1070" s="14" t="s">
        <v>492</v>
      </c>
      <c r="C1070" s="14" t="s">
        <v>4921</v>
      </c>
    </row>
    <row r="1071" spans="1:3" x14ac:dyDescent="0.2">
      <c r="A1071" s="14" t="s">
        <v>4922</v>
      </c>
      <c r="B1071" s="14" t="s">
        <v>2621</v>
      </c>
      <c r="C1071" s="14" t="s">
        <v>4923</v>
      </c>
    </row>
    <row r="1072" spans="1:3" x14ac:dyDescent="0.2">
      <c r="A1072" s="14" t="s">
        <v>4924</v>
      </c>
      <c r="B1072" s="14" t="s">
        <v>2621</v>
      </c>
      <c r="C1072" s="14" t="s">
        <v>4923</v>
      </c>
    </row>
    <row r="1073" spans="1:3" x14ac:dyDescent="0.2">
      <c r="A1073" s="14" t="s">
        <v>4925</v>
      </c>
      <c r="B1073" s="14" t="s">
        <v>2621</v>
      </c>
      <c r="C1073" s="14" t="s">
        <v>4923</v>
      </c>
    </row>
    <row r="1074" spans="1:3" x14ac:dyDescent="0.2">
      <c r="A1074" s="14" t="s">
        <v>4926</v>
      </c>
      <c r="B1074" s="14" t="s">
        <v>492</v>
      </c>
      <c r="C1074" s="14" t="s">
        <v>4927</v>
      </c>
    </row>
    <row r="1075" spans="1:3" x14ac:dyDescent="0.2">
      <c r="A1075" s="14" t="s">
        <v>4928</v>
      </c>
      <c r="B1075" s="14" t="s">
        <v>492</v>
      </c>
      <c r="C1075" s="14" t="s">
        <v>4929</v>
      </c>
    </row>
    <row r="1076" spans="1:3" x14ac:dyDescent="0.2">
      <c r="A1076" s="14" t="s">
        <v>4930</v>
      </c>
      <c r="B1076" s="14" t="s">
        <v>2621</v>
      </c>
      <c r="C1076" s="14" t="s">
        <v>4931</v>
      </c>
    </row>
    <row r="1077" spans="1:3" x14ac:dyDescent="0.2">
      <c r="A1077" s="14" t="s">
        <v>4932</v>
      </c>
      <c r="B1077" s="14" t="s">
        <v>2621</v>
      </c>
      <c r="C1077" s="14" t="s">
        <v>6272</v>
      </c>
    </row>
    <row r="1078" spans="1:3" x14ac:dyDescent="0.2">
      <c r="A1078" s="14" t="s">
        <v>4937</v>
      </c>
      <c r="B1078" s="14" t="s">
        <v>2621</v>
      </c>
      <c r="C1078" s="14" t="s">
        <v>4935</v>
      </c>
    </row>
    <row r="1079" spans="1:3" x14ac:dyDescent="0.2">
      <c r="A1079" s="14" t="s">
        <v>4938</v>
      </c>
      <c r="B1079" s="14" t="s">
        <v>2621</v>
      </c>
      <c r="C1079" s="14" t="s">
        <v>4935</v>
      </c>
    </row>
    <row r="1080" spans="1:3" x14ac:dyDescent="0.2">
      <c r="A1080" s="14" t="s">
        <v>4941</v>
      </c>
      <c r="B1080" s="14" t="s">
        <v>2621</v>
      </c>
      <c r="C1080" s="14" t="s">
        <v>4940</v>
      </c>
    </row>
    <row r="1081" spans="1:3" x14ac:dyDescent="0.2">
      <c r="A1081" s="14" t="s">
        <v>4942</v>
      </c>
      <c r="B1081" s="14" t="s">
        <v>2621</v>
      </c>
      <c r="C1081" s="14" t="s">
        <v>4943</v>
      </c>
    </row>
    <row r="1082" spans="1:3" x14ac:dyDescent="0.2">
      <c r="A1082" s="14" t="s">
        <v>4944</v>
      </c>
      <c r="B1082" s="14" t="s">
        <v>2621</v>
      </c>
      <c r="C1082" s="14" t="s">
        <v>4945</v>
      </c>
    </row>
    <row r="1083" spans="1:3" x14ac:dyDescent="0.2">
      <c r="A1083" s="14" t="s">
        <v>4946</v>
      </c>
      <c r="B1083" s="14" t="s">
        <v>2621</v>
      </c>
      <c r="C1083" s="14" t="s">
        <v>4947</v>
      </c>
    </row>
    <row r="1084" spans="1:3" x14ac:dyDescent="0.2">
      <c r="A1084" s="14" t="s">
        <v>4948</v>
      </c>
      <c r="B1084" s="14" t="s">
        <v>492</v>
      </c>
      <c r="C1084" s="14" t="s">
        <v>4947</v>
      </c>
    </row>
    <row r="1085" spans="1:3" x14ac:dyDescent="0.2">
      <c r="A1085" s="14" t="s">
        <v>4949</v>
      </c>
      <c r="B1085" s="14" t="s">
        <v>2621</v>
      </c>
      <c r="C1085" s="14" t="s">
        <v>4947</v>
      </c>
    </row>
    <row r="1086" spans="1:3" x14ac:dyDescent="0.2">
      <c r="A1086" s="14" t="s">
        <v>4951</v>
      </c>
      <c r="B1086" s="14" t="s">
        <v>492</v>
      </c>
      <c r="C1086" s="14" t="s">
        <v>4952</v>
      </c>
    </row>
    <row r="1087" spans="1:3" x14ac:dyDescent="0.2">
      <c r="A1087" s="14" t="s">
        <v>4953</v>
      </c>
      <c r="B1087" s="14" t="s">
        <v>492</v>
      </c>
      <c r="C1087" s="14" t="s">
        <v>4954</v>
      </c>
    </row>
    <row r="1088" spans="1:3" x14ac:dyDescent="0.2">
      <c r="A1088" s="14" t="s">
        <v>4950</v>
      </c>
      <c r="B1088" s="14" t="s">
        <v>2621</v>
      </c>
      <c r="C1088" s="14" t="s">
        <v>6320</v>
      </c>
    </row>
    <row r="1089" spans="1:3" x14ac:dyDescent="0.2">
      <c r="A1089" s="14" t="s">
        <v>4955</v>
      </c>
      <c r="B1089" s="14" t="s">
        <v>492</v>
      </c>
      <c r="C1089" s="14" t="s">
        <v>4956</v>
      </c>
    </row>
    <row r="1090" spans="1:3" x14ac:dyDescent="0.2">
      <c r="A1090" s="14" t="s">
        <v>4957</v>
      </c>
      <c r="B1090" s="14" t="s">
        <v>2621</v>
      </c>
      <c r="C1090" s="14" t="s">
        <v>4956</v>
      </c>
    </row>
    <row r="1091" spans="1:3" x14ac:dyDescent="0.2">
      <c r="A1091" s="14" t="s">
        <v>4958</v>
      </c>
      <c r="B1091" s="14" t="s">
        <v>492</v>
      </c>
      <c r="C1091" s="14" t="s">
        <v>4956</v>
      </c>
    </row>
    <row r="1092" spans="1:3" x14ac:dyDescent="0.2">
      <c r="A1092" s="14" t="s">
        <v>4959</v>
      </c>
      <c r="B1092" s="14" t="s">
        <v>492</v>
      </c>
      <c r="C1092" s="14" t="s">
        <v>4956</v>
      </c>
    </row>
    <row r="1093" spans="1:3" x14ac:dyDescent="0.2">
      <c r="A1093" s="14" t="s">
        <v>4960</v>
      </c>
      <c r="B1093" s="14" t="s">
        <v>2621</v>
      </c>
      <c r="C1093" s="14" t="s">
        <v>4961</v>
      </c>
    </row>
    <row r="1094" spans="1:3" x14ac:dyDescent="0.2">
      <c r="A1094" s="14" t="s">
        <v>4962</v>
      </c>
      <c r="B1094" s="14" t="s">
        <v>492</v>
      </c>
      <c r="C1094" s="14" t="s">
        <v>4963</v>
      </c>
    </row>
    <row r="1095" spans="1:3" x14ac:dyDescent="0.2">
      <c r="A1095" s="14" t="s">
        <v>4966</v>
      </c>
      <c r="B1095" s="14" t="s">
        <v>492</v>
      </c>
      <c r="C1095" s="14" t="s">
        <v>4965</v>
      </c>
    </row>
    <row r="1096" spans="1:3" x14ac:dyDescent="0.2">
      <c r="A1096" s="14" t="s">
        <v>4968</v>
      </c>
      <c r="B1096" s="14" t="s">
        <v>2621</v>
      </c>
      <c r="C1096" s="14" t="s">
        <v>4969</v>
      </c>
    </row>
    <row r="1097" spans="1:3" x14ac:dyDescent="0.2">
      <c r="A1097" s="14" t="s">
        <v>4970</v>
      </c>
      <c r="B1097" s="14" t="s">
        <v>2621</v>
      </c>
      <c r="C1097" s="14" t="s">
        <v>4969</v>
      </c>
    </row>
    <row r="1098" spans="1:3" x14ac:dyDescent="0.2">
      <c r="A1098" s="14" t="s">
        <v>4964</v>
      </c>
      <c r="B1098" s="14" t="s">
        <v>2621</v>
      </c>
      <c r="C1098" s="14" t="s">
        <v>6321</v>
      </c>
    </row>
    <row r="1099" spans="1:3" x14ac:dyDescent="0.2">
      <c r="A1099" s="14" t="s">
        <v>4967</v>
      </c>
      <c r="B1099" s="14" t="s">
        <v>492</v>
      </c>
      <c r="C1099" s="14" t="s">
        <v>6321</v>
      </c>
    </row>
    <row r="1100" spans="1:3" x14ac:dyDescent="0.2">
      <c r="A1100" s="14" t="s">
        <v>4973</v>
      </c>
      <c r="B1100" s="14" t="s">
        <v>2621</v>
      </c>
      <c r="C1100" s="14" t="s">
        <v>4972</v>
      </c>
    </row>
    <row r="1101" spans="1:3" x14ac:dyDescent="0.2">
      <c r="A1101" s="14" t="s">
        <v>4974</v>
      </c>
      <c r="B1101" s="14" t="s">
        <v>492</v>
      </c>
      <c r="C1101" s="14" t="s">
        <v>4972</v>
      </c>
    </row>
    <row r="1102" spans="1:3" x14ac:dyDescent="0.2">
      <c r="A1102" s="14" t="s">
        <v>4975</v>
      </c>
      <c r="B1102" s="14" t="s">
        <v>2621</v>
      </c>
      <c r="C1102" s="14" t="s">
        <v>4972</v>
      </c>
    </row>
    <row r="1103" spans="1:3" x14ac:dyDescent="0.2">
      <c r="A1103" s="14" t="s">
        <v>4976</v>
      </c>
      <c r="B1103" s="14" t="s">
        <v>2621</v>
      </c>
      <c r="C1103" s="14" t="s">
        <v>4972</v>
      </c>
    </row>
    <row r="1104" spans="1:3" x14ac:dyDescent="0.2">
      <c r="A1104" s="14" t="s">
        <v>4977</v>
      </c>
      <c r="B1104" s="14" t="s">
        <v>492</v>
      </c>
      <c r="C1104" s="14" t="s">
        <v>4972</v>
      </c>
    </row>
    <row r="1105" spans="1:3" x14ac:dyDescent="0.2">
      <c r="A1105" s="14" t="s">
        <v>4978</v>
      </c>
      <c r="B1105" s="14" t="s">
        <v>2621</v>
      </c>
      <c r="C1105" s="14" t="s">
        <v>4972</v>
      </c>
    </row>
    <row r="1106" spans="1:3" x14ac:dyDescent="0.2">
      <c r="A1106" s="14" t="s">
        <v>4979</v>
      </c>
      <c r="B1106" s="14" t="s">
        <v>2621</v>
      </c>
      <c r="C1106" s="14" t="s">
        <v>4972</v>
      </c>
    </row>
    <row r="1107" spans="1:3" x14ac:dyDescent="0.2">
      <c r="A1107" s="14" t="s">
        <v>4980</v>
      </c>
      <c r="B1107" s="14" t="s">
        <v>2621</v>
      </c>
      <c r="C1107" s="14" t="s">
        <v>4972</v>
      </c>
    </row>
    <row r="1108" spans="1:3" x14ac:dyDescent="0.2">
      <c r="A1108" s="14" t="s">
        <v>4981</v>
      </c>
      <c r="B1108" s="14" t="s">
        <v>492</v>
      </c>
      <c r="C1108" s="14" t="s">
        <v>4972</v>
      </c>
    </row>
    <row r="1109" spans="1:3" x14ac:dyDescent="0.2">
      <c r="A1109" s="14" t="s">
        <v>4982</v>
      </c>
      <c r="B1109" s="14" t="s">
        <v>492</v>
      </c>
      <c r="C1109" s="14" t="s">
        <v>4972</v>
      </c>
    </row>
    <row r="1110" spans="1:3" x14ac:dyDescent="0.2">
      <c r="A1110" s="14" t="s">
        <v>4971</v>
      </c>
      <c r="B1110" s="14" t="s">
        <v>2621</v>
      </c>
      <c r="C1110" s="14" t="s">
        <v>6322</v>
      </c>
    </row>
    <row r="1111" spans="1:3" x14ac:dyDescent="0.2">
      <c r="A1111" s="14" t="s">
        <v>4983</v>
      </c>
      <c r="B1111" s="14" t="s">
        <v>492</v>
      </c>
      <c r="C1111" s="14" t="s">
        <v>4984</v>
      </c>
    </row>
    <row r="1112" spans="1:3" x14ac:dyDescent="0.2">
      <c r="A1112" s="14" t="s">
        <v>4985</v>
      </c>
      <c r="B1112" s="14" t="s">
        <v>2621</v>
      </c>
      <c r="C1112" s="14" t="s">
        <v>4984</v>
      </c>
    </row>
    <row r="1113" spans="1:3" x14ac:dyDescent="0.2">
      <c r="A1113" s="14" t="s">
        <v>4986</v>
      </c>
      <c r="B1113" s="14" t="s">
        <v>2621</v>
      </c>
      <c r="C1113" s="14" t="s">
        <v>4984</v>
      </c>
    </row>
    <row r="1114" spans="1:3" x14ac:dyDescent="0.2">
      <c r="A1114" s="14" t="s">
        <v>4987</v>
      </c>
      <c r="B1114" s="14" t="s">
        <v>2621</v>
      </c>
      <c r="C1114" s="14" t="s">
        <v>4984</v>
      </c>
    </row>
    <row r="1115" spans="1:3" x14ac:dyDescent="0.2">
      <c r="A1115" s="14" t="s">
        <v>4988</v>
      </c>
      <c r="B1115" s="14" t="s">
        <v>2621</v>
      </c>
      <c r="C1115" s="14" t="s">
        <v>4984</v>
      </c>
    </row>
    <row r="1116" spans="1:3" x14ac:dyDescent="0.2">
      <c r="A1116" s="14" t="s">
        <v>4989</v>
      </c>
      <c r="B1116" s="14" t="s">
        <v>492</v>
      </c>
      <c r="C1116" s="14" t="s">
        <v>4990</v>
      </c>
    </row>
    <row r="1117" spans="1:3" x14ac:dyDescent="0.2">
      <c r="A1117" s="14" t="s">
        <v>4991</v>
      </c>
      <c r="B1117" s="14" t="s">
        <v>2621</v>
      </c>
      <c r="C1117" s="14" t="s">
        <v>4990</v>
      </c>
    </row>
    <row r="1118" spans="1:3" x14ac:dyDescent="0.2">
      <c r="A1118" s="14" t="s">
        <v>4992</v>
      </c>
      <c r="B1118" s="14" t="s">
        <v>2621</v>
      </c>
      <c r="C1118" s="14" t="s">
        <v>4990</v>
      </c>
    </row>
    <row r="1119" spans="1:3" x14ac:dyDescent="0.2">
      <c r="A1119" s="14" t="s">
        <v>4993</v>
      </c>
      <c r="B1119" s="14" t="s">
        <v>492</v>
      </c>
      <c r="C1119" s="14" t="s">
        <v>4994</v>
      </c>
    </row>
    <row r="1120" spans="1:3" x14ac:dyDescent="0.2">
      <c r="A1120" s="14" t="s">
        <v>4995</v>
      </c>
      <c r="B1120" s="14" t="s">
        <v>2621</v>
      </c>
      <c r="C1120" s="14" t="s">
        <v>4994</v>
      </c>
    </row>
    <row r="1121" spans="1:3" x14ac:dyDescent="0.2">
      <c r="A1121" s="14" t="s">
        <v>4996</v>
      </c>
      <c r="B1121" s="14" t="s">
        <v>2621</v>
      </c>
      <c r="C1121" s="14" t="s">
        <v>4994</v>
      </c>
    </row>
    <row r="1122" spans="1:3" x14ac:dyDescent="0.2">
      <c r="A1122" s="14" t="s">
        <v>4997</v>
      </c>
      <c r="B1122" s="14" t="s">
        <v>2621</v>
      </c>
      <c r="C1122" s="14" t="s">
        <v>4998</v>
      </c>
    </row>
    <row r="1123" spans="1:3" x14ac:dyDescent="0.2">
      <c r="A1123" s="14" t="s">
        <v>4999</v>
      </c>
      <c r="B1123" s="14" t="s">
        <v>2621</v>
      </c>
      <c r="C1123" s="14" t="s">
        <v>4998</v>
      </c>
    </row>
    <row r="1124" spans="1:3" x14ac:dyDescent="0.2">
      <c r="A1124" s="14" t="s">
        <v>5000</v>
      </c>
      <c r="B1124" s="14" t="s">
        <v>2621</v>
      </c>
      <c r="C1124" s="14" t="s">
        <v>4998</v>
      </c>
    </row>
    <row r="1125" spans="1:3" x14ac:dyDescent="0.2">
      <c r="A1125" s="14" t="s">
        <v>5001</v>
      </c>
      <c r="B1125" s="14" t="s">
        <v>2621</v>
      </c>
      <c r="C1125" s="14" t="s">
        <v>4998</v>
      </c>
    </row>
    <row r="1126" spans="1:3" x14ac:dyDescent="0.2">
      <c r="A1126" s="14" t="s">
        <v>5002</v>
      </c>
      <c r="B1126" s="14" t="s">
        <v>2621</v>
      </c>
      <c r="C1126" s="14" t="s">
        <v>5003</v>
      </c>
    </row>
    <row r="1127" spans="1:3" x14ac:dyDescent="0.2">
      <c r="A1127" s="14" t="s">
        <v>5004</v>
      </c>
      <c r="B1127" s="14" t="s">
        <v>2621</v>
      </c>
      <c r="C1127" s="14" t="s">
        <v>5005</v>
      </c>
    </row>
    <row r="1128" spans="1:3" x14ac:dyDescent="0.2">
      <c r="A1128" s="14" t="s">
        <v>5007</v>
      </c>
      <c r="B1128" s="14" t="s">
        <v>2621</v>
      </c>
      <c r="C1128" s="14" t="s">
        <v>5005</v>
      </c>
    </row>
    <row r="1129" spans="1:3" x14ac:dyDescent="0.2">
      <c r="A1129" s="14" t="s">
        <v>5009</v>
      </c>
      <c r="B1129" s="14" t="s">
        <v>2621</v>
      </c>
      <c r="C1129" s="14" t="s">
        <v>5005</v>
      </c>
    </row>
    <row r="1130" spans="1:3" x14ac:dyDescent="0.2">
      <c r="A1130" s="14" t="s">
        <v>5010</v>
      </c>
      <c r="B1130" s="14" t="s">
        <v>2621</v>
      </c>
      <c r="C1130" s="14" t="s">
        <v>5005</v>
      </c>
    </row>
    <row r="1131" spans="1:3" x14ac:dyDescent="0.2">
      <c r="A1131" s="14" t="s">
        <v>5011</v>
      </c>
      <c r="B1131" s="14" t="s">
        <v>2621</v>
      </c>
      <c r="C1131" s="14" t="s">
        <v>5005</v>
      </c>
    </row>
    <row r="1132" spans="1:3" x14ac:dyDescent="0.2">
      <c r="A1132" s="14" t="s">
        <v>5012</v>
      </c>
      <c r="B1132" s="14" t="s">
        <v>492</v>
      </c>
      <c r="C1132" s="14" t="s">
        <v>5005</v>
      </c>
    </row>
    <row r="1133" spans="1:3" x14ac:dyDescent="0.2">
      <c r="A1133" s="14" t="s">
        <v>5013</v>
      </c>
      <c r="B1133" s="14" t="s">
        <v>2621</v>
      </c>
      <c r="C1133" s="14" t="s">
        <v>5005</v>
      </c>
    </row>
    <row r="1134" spans="1:3" x14ac:dyDescent="0.2">
      <c r="A1134" s="14" t="s">
        <v>5014</v>
      </c>
      <c r="B1134" s="14" t="s">
        <v>492</v>
      </c>
      <c r="C1134" s="14" t="s">
        <v>5005</v>
      </c>
    </row>
    <row r="1135" spans="1:3" x14ac:dyDescent="0.2">
      <c r="A1135" s="14" t="s">
        <v>5015</v>
      </c>
      <c r="B1135" s="14" t="s">
        <v>492</v>
      </c>
      <c r="C1135" s="14" t="s">
        <v>5005</v>
      </c>
    </row>
    <row r="1136" spans="1:3" x14ac:dyDescent="0.2">
      <c r="A1136" s="14" t="s">
        <v>5016</v>
      </c>
      <c r="B1136" s="14" t="s">
        <v>2621</v>
      </c>
      <c r="C1136" s="14" t="s">
        <v>5005</v>
      </c>
    </row>
    <row r="1137" spans="1:3" x14ac:dyDescent="0.2">
      <c r="A1137" s="14" t="s">
        <v>5017</v>
      </c>
      <c r="B1137" s="14" t="s">
        <v>492</v>
      </c>
      <c r="C1137" s="14" t="s">
        <v>5005</v>
      </c>
    </row>
    <row r="1138" spans="1:3" x14ac:dyDescent="0.2">
      <c r="A1138" s="14" t="s">
        <v>5018</v>
      </c>
      <c r="B1138" s="14" t="s">
        <v>2621</v>
      </c>
      <c r="C1138" s="14" t="s">
        <v>5005</v>
      </c>
    </row>
    <row r="1139" spans="1:3" x14ac:dyDescent="0.2">
      <c r="A1139" s="14" t="s">
        <v>5019</v>
      </c>
      <c r="B1139" s="14" t="s">
        <v>492</v>
      </c>
      <c r="C1139" s="14" t="s">
        <v>5005</v>
      </c>
    </row>
    <row r="1140" spans="1:3" x14ac:dyDescent="0.2">
      <c r="A1140" s="14" t="s">
        <v>5020</v>
      </c>
      <c r="B1140" s="14" t="s">
        <v>2621</v>
      </c>
      <c r="C1140" s="14" t="s">
        <v>5005</v>
      </c>
    </row>
    <row r="1141" spans="1:3" x14ac:dyDescent="0.2">
      <c r="A1141" s="14" t="s">
        <v>5021</v>
      </c>
      <c r="B1141" s="14" t="s">
        <v>2621</v>
      </c>
      <c r="C1141" s="14" t="s">
        <v>5005</v>
      </c>
    </row>
    <row r="1142" spans="1:3" x14ac:dyDescent="0.2">
      <c r="A1142" s="14" t="s">
        <v>5022</v>
      </c>
      <c r="B1142" s="14" t="s">
        <v>2621</v>
      </c>
      <c r="C1142" s="14" t="s">
        <v>5005</v>
      </c>
    </row>
    <row r="1143" spans="1:3" x14ac:dyDescent="0.2">
      <c r="A1143" s="14" t="s">
        <v>5006</v>
      </c>
      <c r="B1143" s="14" t="s">
        <v>2621</v>
      </c>
      <c r="C1143" s="14" t="s">
        <v>6323</v>
      </c>
    </row>
    <row r="1144" spans="1:3" x14ac:dyDescent="0.2">
      <c r="A1144" s="14" t="s">
        <v>5008</v>
      </c>
      <c r="B1144" s="14" t="s">
        <v>2621</v>
      </c>
      <c r="C1144" s="14" t="s">
        <v>6323</v>
      </c>
    </row>
    <row r="1145" spans="1:3" x14ac:dyDescent="0.2">
      <c r="A1145" s="14" t="s">
        <v>5023</v>
      </c>
      <c r="B1145" s="14" t="s">
        <v>2621</v>
      </c>
      <c r="C1145" s="14" t="s">
        <v>5024</v>
      </c>
    </row>
    <row r="1146" spans="1:3" x14ac:dyDescent="0.2">
      <c r="A1146" s="14" t="s">
        <v>5025</v>
      </c>
      <c r="B1146" s="14" t="s">
        <v>492</v>
      </c>
      <c r="C1146" s="14" t="s">
        <v>5026</v>
      </c>
    </row>
    <row r="1147" spans="1:3" x14ac:dyDescent="0.2">
      <c r="A1147" s="14" t="s">
        <v>5027</v>
      </c>
      <c r="B1147" s="14" t="s">
        <v>2621</v>
      </c>
      <c r="C1147" s="14" t="s">
        <v>5028</v>
      </c>
    </row>
    <row r="1148" spans="1:3" x14ac:dyDescent="0.2">
      <c r="A1148" s="14" t="s">
        <v>5029</v>
      </c>
      <c r="B1148" s="14" t="s">
        <v>492</v>
      </c>
      <c r="C1148" s="14" t="s">
        <v>5028</v>
      </c>
    </row>
    <row r="1149" spans="1:3" x14ac:dyDescent="0.2">
      <c r="A1149" s="14" t="s">
        <v>5030</v>
      </c>
      <c r="B1149" s="14" t="s">
        <v>492</v>
      </c>
      <c r="C1149" s="14" t="s">
        <v>5028</v>
      </c>
    </row>
    <row r="1150" spans="1:3" x14ac:dyDescent="0.2">
      <c r="A1150" s="14" t="s">
        <v>5031</v>
      </c>
      <c r="B1150" s="14" t="s">
        <v>492</v>
      </c>
      <c r="C1150" s="14" t="s">
        <v>5032</v>
      </c>
    </row>
    <row r="1151" spans="1:3" x14ac:dyDescent="0.2">
      <c r="A1151" s="14" t="s">
        <v>5033</v>
      </c>
      <c r="B1151" s="14" t="s">
        <v>2621</v>
      </c>
      <c r="C1151" s="14" t="s">
        <v>5032</v>
      </c>
    </row>
    <row r="1152" spans="1:3" x14ac:dyDescent="0.2">
      <c r="A1152" s="14" t="s">
        <v>5034</v>
      </c>
      <c r="B1152" s="14" t="s">
        <v>2621</v>
      </c>
      <c r="C1152" s="14" t="s">
        <v>5032</v>
      </c>
    </row>
    <row r="1153" spans="1:3" x14ac:dyDescent="0.2">
      <c r="A1153" s="14" t="s">
        <v>5035</v>
      </c>
      <c r="B1153" s="14" t="s">
        <v>492</v>
      </c>
      <c r="C1153" s="14" t="s">
        <v>5032</v>
      </c>
    </row>
    <row r="1154" spans="1:3" x14ac:dyDescent="0.2">
      <c r="A1154" s="14" t="s">
        <v>5036</v>
      </c>
      <c r="B1154" s="14" t="s">
        <v>492</v>
      </c>
      <c r="C1154" s="14" t="s">
        <v>5032</v>
      </c>
    </row>
    <row r="1155" spans="1:3" x14ac:dyDescent="0.2">
      <c r="A1155" s="14" t="s">
        <v>5037</v>
      </c>
      <c r="B1155" s="14" t="s">
        <v>2621</v>
      </c>
      <c r="C1155" s="14" t="s">
        <v>5038</v>
      </c>
    </row>
    <row r="1156" spans="1:3" x14ac:dyDescent="0.2">
      <c r="A1156" s="14" t="s">
        <v>5039</v>
      </c>
      <c r="B1156" s="14" t="s">
        <v>492</v>
      </c>
      <c r="C1156" s="14" t="s">
        <v>5038</v>
      </c>
    </row>
    <row r="1157" spans="1:3" x14ac:dyDescent="0.2">
      <c r="A1157" s="14" t="s">
        <v>5040</v>
      </c>
      <c r="B1157" s="14" t="s">
        <v>2621</v>
      </c>
      <c r="C1157" s="14" t="s">
        <v>5038</v>
      </c>
    </row>
    <row r="1158" spans="1:3" x14ac:dyDescent="0.2">
      <c r="A1158" s="14" t="s">
        <v>5041</v>
      </c>
      <c r="B1158" s="14" t="s">
        <v>492</v>
      </c>
      <c r="C1158" s="14" t="s">
        <v>5038</v>
      </c>
    </row>
    <row r="1159" spans="1:3" x14ac:dyDescent="0.2">
      <c r="A1159" s="14" t="s">
        <v>5042</v>
      </c>
      <c r="B1159" s="14" t="s">
        <v>2621</v>
      </c>
      <c r="C1159" s="14" t="s">
        <v>5038</v>
      </c>
    </row>
    <row r="1160" spans="1:3" x14ac:dyDescent="0.2">
      <c r="A1160" s="14" t="s">
        <v>5043</v>
      </c>
      <c r="B1160" s="14" t="s">
        <v>492</v>
      </c>
      <c r="C1160" s="14" t="s">
        <v>5038</v>
      </c>
    </row>
    <row r="1161" spans="1:3" x14ac:dyDescent="0.2">
      <c r="A1161" s="14" t="s">
        <v>5044</v>
      </c>
      <c r="B1161" s="14" t="s">
        <v>2621</v>
      </c>
      <c r="C1161" s="14" t="s">
        <v>6324</v>
      </c>
    </row>
    <row r="1162" spans="1:3" x14ac:dyDescent="0.2">
      <c r="A1162" s="14" t="s">
        <v>5045</v>
      </c>
      <c r="B1162" s="14" t="s">
        <v>492</v>
      </c>
      <c r="C1162" s="14" t="s">
        <v>5046</v>
      </c>
    </row>
    <row r="1163" spans="1:3" x14ac:dyDescent="0.2">
      <c r="A1163" s="14" t="s">
        <v>5047</v>
      </c>
      <c r="B1163" s="14" t="s">
        <v>2621</v>
      </c>
      <c r="C1163" s="14" t="s">
        <v>5046</v>
      </c>
    </row>
    <row r="1164" spans="1:3" x14ac:dyDescent="0.2">
      <c r="A1164" s="14" t="s">
        <v>5049</v>
      </c>
      <c r="B1164" s="14" t="s">
        <v>2621</v>
      </c>
      <c r="C1164" s="14" t="s">
        <v>5050</v>
      </c>
    </row>
    <row r="1165" spans="1:3" x14ac:dyDescent="0.2">
      <c r="A1165" s="14" t="s">
        <v>5051</v>
      </c>
      <c r="B1165" s="14" t="s">
        <v>2621</v>
      </c>
      <c r="C1165" s="14" t="s">
        <v>5052</v>
      </c>
    </row>
    <row r="1166" spans="1:3" x14ac:dyDescent="0.2">
      <c r="A1166" s="14" t="s">
        <v>5053</v>
      </c>
      <c r="B1166" s="14" t="s">
        <v>2621</v>
      </c>
      <c r="C1166" s="14" t="s">
        <v>5052</v>
      </c>
    </row>
    <row r="1167" spans="1:3" x14ac:dyDescent="0.2">
      <c r="A1167" s="14" t="s">
        <v>5054</v>
      </c>
      <c r="B1167" s="14" t="s">
        <v>492</v>
      </c>
      <c r="C1167" s="14" t="s">
        <v>5052</v>
      </c>
    </row>
    <row r="1168" spans="1:3" x14ac:dyDescent="0.2">
      <c r="A1168" s="14" t="s">
        <v>5055</v>
      </c>
      <c r="B1168" s="14" t="s">
        <v>2621</v>
      </c>
      <c r="C1168" s="14" t="s">
        <v>5052</v>
      </c>
    </row>
    <row r="1169" spans="1:3" x14ac:dyDescent="0.2">
      <c r="A1169" s="14" t="s">
        <v>5056</v>
      </c>
      <c r="B1169" s="14" t="s">
        <v>492</v>
      </c>
      <c r="C1169" s="14" t="s">
        <v>5052</v>
      </c>
    </row>
    <row r="1170" spans="1:3" x14ac:dyDescent="0.2">
      <c r="A1170" s="14" t="s">
        <v>5057</v>
      </c>
      <c r="B1170" s="14" t="s">
        <v>2621</v>
      </c>
      <c r="C1170" s="14" t="s">
        <v>5052</v>
      </c>
    </row>
    <row r="1171" spans="1:3" x14ac:dyDescent="0.2">
      <c r="A1171" s="14" t="s">
        <v>5058</v>
      </c>
      <c r="B1171" s="14" t="s">
        <v>2621</v>
      </c>
      <c r="C1171" s="14" t="s">
        <v>5052</v>
      </c>
    </row>
    <row r="1172" spans="1:3" x14ac:dyDescent="0.2">
      <c r="A1172" s="14" t="s">
        <v>5059</v>
      </c>
      <c r="B1172" s="14" t="s">
        <v>492</v>
      </c>
      <c r="C1172" s="14" t="s">
        <v>5052</v>
      </c>
    </row>
    <row r="1173" spans="1:3" x14ac:dyDescent="0.2">
      <c r="A1173" s="14" t="s">
        <v>5060</v>
      </c>
      <c r="B1173" s="14" t="s">
        <v>492</v>
      </c>
      <c r="C1173" s="14" t="s">
        <v>5052</v>
      </c>
    </row>
    <row r="1174" spans="1:3" x14ac:dyDescent="0.2">
      <c r="A1174" s="14" t="s">
        <v>5061</v>
      </c>
      <c r="B1174" s="14" t="s">
        <v>2621</v>
      </c>
      <c r="C1174" s="14" t="s">
        <v>5052</v>
      </c>
    </row>
    <row r="1175" spans="1:3" x14ac:dyDescent="0.2">
      <c r="A1175" s="14" t="s">
        <v>5062</v>
      </c>
      <c r="B1175" s="14" t="s">
        <v>2621</v>
      </c>
      <c r="C1175" s="14" t="s">
        <v>5052</v>
      </c>
    </row>
    <row r="1176" spans="1:3" x14ac:dyDescent="0.2">
      <c r="A1176" s="14" t="s">
        <v>5063</v>
      </c>
      <c r="B1176" s="14" t="s">
        <v>2621</v>
      </c>
      <c r="C1176" s="14" t="s">
        <v>5052</v>
      </c>
    </row>
    <row r="1177" spans="1:3" x14ac:dyDescent="0.2">
      <c r="A1177" s="14" t="s">
        <v>5064</v>
      </c>
      <c r="B1177" s="14" t="s">
        <v>2621</v>
      </c>
      <c r="C1177" s="14" t="s">
        <v>5052</v>
      </c>
    </row>
    <row r="1178" spans="1:3" x14ac:dyDescent="0.2">
      <c r="A1178" s="14" t="s">
        <v>5065</v>
      </c>
      <c r="B1178" s="14" t="s">
        <v>492</v>
      </c>
      <c r="C1178" s="14" t="s">
        <v>5052</v>
      </c>
    </row>
    <row r="1179" spans="1:3" x14ac:dyDescent="0.2">
      <c r="A1179" s="14" t="s">
        <v>5066</v>
      </c>
      <c r="B1179" s="14" t="s">
        <v>492</v>
      </c>
      <c r="C1179" s="14" t="s">
        <v>5052</v>
      </c>
    </row>
    <row r="1180" spans="1:3" x14ac:dyDescent="0.2">
      <c r="A1180" s="14" t="s">
        <v>5067</v>
      </c>
      <c r="B1180" s="14" t="s">
        <v>492</v>
      </c>
      <c r="C1180" s="14" t="s">
        <v>5068</v>
      </c>
    </row>
    <row r="1181" spans="1:3" x14ac:dyDescent="0.2">
      <c r="A1181" s="14" t="s">
        <v>5069</v>
      </c>
      <c r="B1181" s="14" t="s">
        <v>492</v>
      </c>
      <c r="C1181" s="14" t="s">
        <v>5070</v>
      </c>
    </row>
    <row r="1182" spans="1:3" x14ac:dyDescent="0.2">
      <c r="A1182" s="14" t="s">
        <v>5071</v>
      </c>
      <c r="B1182" s="14" t="s">
        <v>2621</v>
      </c>
      <c r="C1182" s="14" t="s">
        <v>5072</v>
      </c>
    </row>
    <row r="1183" spans="1:3" x14ac:dyDescent="0.2">
      <c r="A1183" s="14" t="s">
        <v>5073</v>
      </c>
      <c r="B1183" s="14" t="s">
        <v>492</v>
      </c>
      <c r="C1183" s="14" t="s">
        <v>6325</v>
      </c>
    </row>
    <row r="1184" spans="1:3" x14ac:dyDescent="0.2">
      <c r="A1184" s="14" t="s">
        <v>5075</v>
      </c>
      <c r="B1184" s="14" t="s">
        <v>492</v>
      </c>
      <c r="C1184" s="14" t="s">
        <v>5076</v>
      </c>
    </row>
    <row r="1185" spans="1:3" x14ac:dyDescent="0.2">
      <c r="A1185" s="14" t="s">
        <v>5077</v>
      </c>
      <c r="B1185" s="14" t="s">
        <v>2621</v>
      </c>
      <c r="C1185" s="14" t="s">
        <v>5078</v>
      </c>
    </row>
    <row r="1186" spans="1:3" x14ac:dyDescent="0.2">
      <c r="A1186" s="14" t="s">
        <v>5079</v>
      </c>
      <c r="B1186" s="14" t="s">
        <v>492</v>
      </c>
      <c r="C1186" s="14" t="s">
        <v>5078</v>
      </c>
    </row>
    <row r="1187" spans="1:3" x14ac:dyDescent="0.2">
      <c r="A1187" s="14" t="s">
        <v>5080</v>
      </c>
      <c r="B1187" s="14" t="s">
        <v>2621</v>
      </c>
      <c r="C1187" s="14" t="s">
        <v>5081</v>
      </c>
    </row>
    <row r="1188" spans="1:3" x14ac:dyDescent="0.2">
      <c r="A1188" s="14" t="s">
        <v>5082</v>
      </c>
      <c r="B1188" s="14" t="s">
        <v>492</v>
      </c>
      <c r="C1188" s="14" t="s">
        <v>5081</v>
      </c>
    </row>
    <row r="1189" spans="1:3" x14ac:dyDescent="0.2">
      <c r="A1189" s="14" t="s">
        <v>5083</v>
      </c>
      <c r="B1189" s="14" t="s">
        <v>2621</v>
      </c>
      <c r="C1189" s="14" t="s">
        <v>5081</v>
      </c>
    </row>
    <row r="1190" spans="1:3" x14ac:dyDescent="0.2">
      <c r="A1190" s="14" t="s">
        <v>5084</v>
      </c>
      <c r="B1190" s="14" t="s">
        <v>2621</v>
      </c>
      <c r="C1190" s="14" t="s">
        <v>5081</v>
      </c>
    </row>
    <row r="1191" spans="1:3" x14ac:dyDescent="0.2">
      <c r="A1191" s="14" t="s">
        <v>5087</v>
      </c>
      <c r="B1191" s="14" t="s">
        <v>2621</v>
      </c>
      <c r="C1191" s="14" t="s">
        <v>5081</v>
      </c>
    </row>
    <row r="1192" spans="1:3" x14ac:dyDescent="0.2">
      <c r="A1192" s="14" t="s">
        <v>5090</v>
      </c>
      <c r="B1192" s="14" t="s">
        <v>492</v>
      </c>
      <c r="C1192" s="14" t="s">
        <v>5081</v>
      </c>
    </row>
    <row r="1193" spans="1:3" x14ac:dyDescent="0.2">
      <c r="A1193" s="14" t="s">
        <v>5091</v>
      </c>
      <c r="B1193" s="14" t="s">
        <v>2621</v>
      </c>
      <c r="C1193" s="14" t="s">
        <v>5081</v>
      </c>
    </row>
    <row r="1194" spans="1:3" x14ac:dyDescent="0.2">
      <c r="A1194" s="14" t="s">
        <v>5085</v>
      </c>
      <c r="B1194" s="14" t="s">
        <v>492</v>
      </c>
      <c r="C1194" s="14" t="s">
        <v>6326</v>
      </c>
    </row>
    <row r="1195" spans="1:3" x14ac:dyDescent="0.2">
      <c r="A1195" s="14" t="s">
        <v>5086</v>
      </c>
      <c r="B1195" s="14" t="s">
        <v>492</v>
      </c>
      <c r="C1195" s="14" t="s">
        <v>6326</v>
      </c>
    </row>
    <row r="1196" spans="1:3" x14ac:dyDescent="0.2">
      <c r="A1196" s="14" t="s">
        <v>5088</v>
      </c>
      <c r="B1196" s="14" t="s">
        <v>492</v>
      </c>
      <c r="C1196" s="14" t="s">
        <v>6326</v>
      </c>
    </row>
    <row r="1197" spans="1:3" x14ac:dyDescent="0.2">
      <c r="A1197" s="14" t="s">
        <v>5089</v>
      </c>
      <c r="B1197" s="14" t="s">
        <v>492</v>
      </c>
      <c r="C1197" s="14" t="s">
        <v>6326</v>
      </c>
    </row>
    <row r="1198" spans="1:3" x14ac:dyDescent="0.2">
      <c r="A1198" s="14" t="s">
        <v>5092</v>
      </c>
      <c r="B1198" s="14" t="s">
        <v>2621</v>
      </c>
      <c r="C1198" s="14" t="s">
        <v>5093</v>
      </c>
    </row>
    <row r="1199" spans="1:3" x14ac:dyDescent="0.2">
      <c r="A1199" s="14" t="s">
        <v>5094</v>
      </c>
      <c r="B1199" s="14" t="s">
        <v>2621</v>
      </c>
      <c r="C1199" s="14" t="s">
        <v>5095</v>
      </c>
    </row>
    <row r="1200" spans="1:3" x14ac:dyDescent="0.2">
      <c r="A1200" s="14" t="s">
        <v>5096</v>
      </c>
      <c r="B1200" s="14" t="s">
        <v>492</v>
      </c>
      <c r="C1200" s="14" t="s">
        <v>5097</v>
      </c>
    </row>
    <row r="1201" spans="1:3" x14ac:dyDescent="0.2">
      <c r="A1201" s="14" t="s">
        <v>5098</v>
      </c>
      <c r="B1201" s="14" t="s">
        <v>492</v>
      </c>
      <c r="C1201" s="14" t="s">
        <v>5099</v>
      </c>
    </row>
    <row r="1202" spans="1:3" x14ac:dyDescent="0.2">
      <c r="A1202" s="14" t="s">
        <v>5100</v>
      </c>
      <c r="B1202" s="14" t="s">
        <v>492</v>
      </c>
      <c r="C1202" s="14" t="s">
        <v>5101</v>
      </c>
    </row>
    <row r="1203" spans="1:3" x14ac:dyDescent="0.2">
      <c r="A1203" s="14" t="s">
        <v>5102</v>
      </c>
      <c r="B1203" s="14" t="s">
        <v>492</v>
      </c>
      <c r="C1203" s="14" t="s">
        <v>5101</v>
      </c>
    </row>
    <row r="1204" spans="1:3" x14ac:dyDescent="0.2">
      <c r="A1204" s="14" t="s">
        <v>5103</v>
      </c>
      <c r="B1204" s="14" t="s">
        <v>492</v>
      </c>
      <c r="C1204" s="14" t="s">
        <v>5101</v>
      </c>
    </row>
    <row r="1205" spans="1:3" x14ac:dyDescent="0.2">
      <c r="A1205" s="14" t="s">
        <v>5104</v>
      </c>
      <c r="B1205" s="14" t="s">
        <v>492</v>
      </c>
      <c r="C1205" s="14" t="s">
        <v>5105</v>
      </c>
    </row>
    <row r="1206" spans="1:3" x14ac:dyDescent="0.2">
      <c r="A1206" s="14" t="s">
        <v>5106</v>
      </c>
      <c r="B1206" s="14" t="s">
        <v>2621</v>
      </c>
      <c r="C1206" s="14" t="s">
        <v>5105</v>
      </c>
    </row>
    <row r="1207" spans="1:3" x14ac:dyDescent="0.2">
      <c r="A1207" s="14" t="s">
        <v>5107</v>
      </c>
      <c r="B1207" s="14" t="s">
        <v>492</v>
      </c>
      <c r="C1207" s="14" t="s">
        <v>5105</v>
      </c>
    </row>
    <row r="1208" spans="1:3" x14ac:dyDescent="0.2">
      <c r="A1208" s="14" t="s">
        <v>5108</v>
      </c>
      <c r="B1208" s="14" t="s">
        <v>492</v>
      </c>
      <c r="C1208" s="14" t="s">
        <v>5105</v>
      </c>
    </row>
    <row r="1209" spans="1:3" x14ac:dyDescent="0.2">
      <c r="A1209" s="14" t="s">
        <v>5109</v>
      </c>
      <c r="B1209" s="14" t="s">
        <v>492</v>
      </c>
      <c r="C1209" s="14" t="s">
        <v>5105</v>
      </c>
    </row>
    <row r="1210" spans="1:3" x14ac:dyDescent="0.2">
      <c r="A1210" s="14" t="s">
        <v>5110</v>
      </c>
      <c r="B1210" s="14" t="s">
        <v>2621</v>
      </c>
      <c r="C1210" s="14" t="s">
        <v>5105</v>
      </c>
    </row>
    <row r="1211" spans="1:3" x14ac:dyDescent="0.2">
      <c r="A1211" s="14" t="s">
        <v>5111</v>
      </c>
      <c r="B1211" s="14" t="s">
        <v>492</v>
      </c>
      <c r="C1211" s="14" t="s">
        <v>5105</v>
      </c>
    </row>
    <row r="1212" spans="1:3" x14ac:dyDescent="0.2">
      <c r="A1212" s="14" t="s">
        <v>5114</v>
      </c>
      <c r="B1212" s="14" t="s">
        <v>492</v>
      </c>
      <c r="C1212" s="14" t="s">
        <v>5113</v>
      </c>
    </row>
    <row r="1213" spans="1:3" x14ac:dyDescent="0.2">
      <c r="A1213" s="14" t="s">
        <v>5115</v>
      </c>
      <c r="B1213" s="14" t="s">
        <v>2621</v>
      </c>
      <c r="C1213" s="14" t="s">
        <v>5113</v>
      </c>
    </row>
    <row r="1214" spans="1:3" x14ac:dyDescent="0.2">
      <c r="A1214" s="14" t="s">
        <v>5116</v>
      </c>
      <c r="B1214" s="14" t="s">
        <v>492</v>
      </c>
      <c r="C1214" s="14" t="s">
        <v>5113</v>
      </c>
    </row>
    <row r="1215" spans="1:3" x14ac:dyDescent="0.2">
      <c r="A1215" s="14" t="s">
        <v>5112</v>
      </c>
      <c r="B1215" s="14" t="s">
        <v>492</v>
      </c>
      <c r="C1215" s="14" t="s">
        <v>6327</v>
      </c>
    </row>
    <row r="1216" spans="1:3" x14ac:dyDescent="0.2">
      <c r="A1216" s="14" t="s">
        <v>5117</v>
      </c>
      <c r="B1216" s="14" t="s">
        <v>2621</v>
      </c>
      <c r="C1216" s="14" t="s">
        <v>5118</v>
      </c>
    </row>
    <row r="1217" spans="1:3" x14ac:dyDescent="0.2">
      <c r="A1217" s="14" t="s">
        <v>5119</v>
      </c>
      <c r="B1217" s="14" t="s">
        <v>2621</v>
      </c>
      <c r="C1217" s="14" t="s">
        <v>5120</v>
      </c>
    </row>
    <row r="1218" spans="1:3" x14ac:dyDescent="0.2">
      <c r="A1218" s="14" t="s">
        <v>5121</v>
      </c>
      <c r="B1218" s="14" t="s">
        <v>492</v>
      </c>
      <c r="C1218" s="14" t="s">
        <v>5122</v>
      </c>
    </row>
    <row r="1219" spans="1:3" x14ac:dyDescent="0.2">
      <c r="A1219" s="14" t="s">
        <v>5123</v>
      </c>
      <c r="B1219" s="14" t="s">
        <v>492</v>
      </c>
      <c r="C1219" s="14" t="s">
        <v>5124</v>
      </c>
    </row>
    <row r="1220" spans="1:3" x14ac:dyDescent="0.2">
      <c r="A1220" s="14" t="s">
        <v>5125</v>
      </c>
      <c r="B1220" s="14" t="s">
        <v>492</v>
      </c>
      <c r="C1220" s="14" t="s">
        <v>5124</v>
      </c>
    </row>
    <row r="1221" spans="1:3" x14ac:dyDescent="0.2">
      <c r="A1221" s="14" t="s">
        <v>5126</v>
      </c>
      <c r="B1221" s="14" t="s">
        <v>2621</v>
      </c>
      <c r="C1221" s="14" t="s">
        <v>5124</v>
      </c>
    </row>
    <row r="1222" spans="1:3" x14ac:dyDescent="0.2">
      <c r="A1222" s="14" t="s">
        <v>5127</v>
      </c>
      <c r="B1222" s="14" t="s">
        <v>492</v>
      </c>
      <c r="C1222" s="14" t="s">
        <v>5124</v>
      </c>
    </row>
    <row r="1223" spans="1:3" x14ac:dyDescent="0.2">
      <c r="A1223" s="14" t="s">
        <v>5128</v>
      </c>
      <c r="B1223" s="14" t="s">
        <v>2621</v>
      </c>
      <c r="C1223" s="14" t="s">
        <v>5124</v>
      </c>
    </row>
    <row r="1224" spans="1:3" x14ac:dyDescent="0.2">
      <c r="A1224" s="14" t="s">
        <v>5129</v>
      </c>
      <c r="B1224" s="14" t="s">
        <v>2621</v>
      </c>
      <c r="C1224" s="14" t="s">
        <v>5124</v>
      </c>
    </row>
    <row r="1225" spans="1:3" x14ac:dyDescent="0.2">
      <c r="A1225" s="14" t="s">
        <v>5130</v>
      </c>
      <c r="B1225" s="14" t="s">
        <v>2621</v>
      </c>
      <c r="C1225" s="14" t="s">
        <v>5131</v>
      </c>
    </row>
    <row r="1226" spans="1:3" x14ac:dyDescent="0.2">
      <c r="A1226" s="14" t="s">
        <v>5132</v>
      </c>
      <c r="B1226" s="14" t="s">
        <v>492</v>
      </c>
      <c r="C1226" s="14" t="s">
        <v>5131</v>
      </c>
    </row>
    <row r="1227" spans="1:3" x14ac:dyDescent="0.2">
      <c r="A1227" s="14" t="s">
        <v>5133</v>
      </c>
      <c r="B1227" s="14" t="s">
        <v>492</v>
      </c>
      <c r="C1227" s="14" t="s">
        <v>5131</v>
      </c>
    </row>
    <row r="1228" spans="1:3" x14ac:dyDescent="0.2">
      <c r="A1228" s="14" t="s">
        <v>5134</v>
      </c>
      <c r="B1228" s="14" t="s">
        <v>492</v>
      </c>
      <c r="C1228" s="14" t="s">
        <v>5131</v>
      </c>
    </row>
    <row r="1229" spans="1:3" x14ac:dyDescent="0.2">
      <c r="A1229" s="14" t="s">
        <v>5135</v>
      </c>
      <c r="B1229" s="14" t="s">
        <v>492</v>
      </c>
      <c r="C1229" s="14" t="s">
        <v>5131</v>
      </c>
    </row>
    <row r="1230" spans="1:3" x14ac:dyDescent="0.2">
      <c r="A1230" s="14" t="s">
        <v>5136</v>
      </c>
      <c r="B1230" s="14" t="s">
        <v>2621</v>
      </c>
      <c r="C1230" s="14" t="s">
        <v>6313</v>
      </c>
    </row>
    <row r="1231" spans="1:3" x14ac:dyDescent="0.2">
      <c r="A1231" s="14" t="s">
        <v>5138</v>
      </c>
      <c r="B1231" s="14" t="s">
        <v>492</v>
      </c>
      <c r="C1231" s="14" t="s">
        <v>6313</v>
      </c>
    </row>
    <row r="1232" spans="1:3" x14ac:dyDescent="0.2">
      <c r="A1232" s="14" t="s">
        <v>5139</v>
      </c>
      <c r="B1232" s="14" t="s">
        <v>492</v>
      </c>
      <c r="C1232" s="14" t="s">
        <v>5140</v>
      </c>
    </row>
    <row r="1233" spans="1:3" x14ac:dyDescent="0.2">
      <c r="A1233" s="14" t="s">
        <v>5141</v>
      </c>
      <c r="B1233" s="14" t="s">
        <v>492</v>
      </c>
      <c r="C1233" s="14" t="s">
        <v>5142</v>
      </c>
    </row>
    <row r="1234" spans="1:3" x14ac:dyDescent="0.2">
      <c r="A1234" s="14" t="s">
        <v>5143</v>
      </c>
      <c r="B1234" s="14" t="s">
        <v>2621</v>
      </c>
      <c r="C1234" s="14" t="s">
        <v>5144</v>
      </c>
    </row>
    <row r="1235" spans="1:3" x14ac:dyDescent="0.2">
      <c r="A1235" s="14" t="s">
        <v>5145</v>
      </c>
      <c r="B1235" s="14" t="s">
        <v>2621</v>
      </c>
      <c r="C1235" s="14" t="s">
        <v>5146</v>
      </c>
    </row>
    <row r="1236" spans="1:3" x14ac:dyDescent="0.2">
      <c r="A1236" s="14" t="s">
        <v>5147</v>
      </c>
      <c r="B1236" s="14" t="s">
        <v>492</v>
      </c>
      <c r="C1236" s="14" t="s">
        <v>6314</v>
      </c>
    </row>
    <row r="1237" spans="1:3" x14ac:dyDescent="0.2">
      <c r="A1237" s="14" t="s">
        <v>5149</v>
      </c>
      <c r="B1237" s="14" t="s">
        <v>492</v>
      </c>
      <c r="C1237" s="14" t="s">
        <v>6314</v>
      </c>
    </row>
    <row r="1238" spans="1:3" x14ac:dyDescent="0.2">
      <c r="A1238" s="14" t="s">
        <v>5150</v>
      </c>
      <c r="B1238" s="14" t="s">
        <v>492</v>
      </c>
      <c r="C1238" s="14" t="s">
        <v>6314</v>
      </c>
    </row>
    <row r="1239" spans="1:3" x14ac:dyDescent="0.2">
      <c r="A1239" s="14" t="s">
        <v>5151</v>
      </c>
      <c r="B1239" s="14" t="s">
        <v>492</v>
      </c>
      <c r="C1239" s="14" t="s">
        <v>6314</v>
      </c>
    </row>
    <row r="1240" spans="1:3" x14ac:dyDescent="0.2">
      <c r="A1240" s="14" t="s">
        <v>5152</v>
      </c>
      <c r="B1240" s="14" t="s">
        <v>2621</v>
      </c>
      <c r="C1240" s="14" t="s">
        <v>6314</v>
      </c>
    </row>
    <row r="1241" spans="1:3" x14ac:dyDescent="0.2">
      <c r="A1241" s="14" t="s">
        <v>5153</v>
      </c>
      <c r="B1241" s="14" t="s">
        <v>2621</v>
      </c>
      <c r="C1241" s="14" t="s">
        <v>5154</v>
      </c>
    </row>
    <row r="1242" spans="1:3" x14ac:dyDescent="0.2">
      <c r="A1242" s="14" t="s">
        <v>5155</v>
      </c>
      <c r="B1242" s="14" t="s">
        <v>2621</v>
      </c>
      <c r="C1242" s="14" t="s">
        <v>5156</v>
      </c>
    </row>
    <row r="1243" spans="1:3" x14ac:dyDescent="0.2">
      <c r="A1243" s="14" t="s">
        <v>5157</v>
      </c>
      <c r="B1243" s="14" t="s">
        <v>492</v>
      </c>
      <c r="C1243" s="14" t="s">
        <v>5156</v>
      </c>
    </row>
    <row r="1244" spans="1:3" x14ac:dyDescent="0.2">
      <c r="A1244" s="14" t="s">
        <v>5158</v>
      </c>
      <c r="B1244" s="14" t="s">
        <v>492</v>
      </c>
      <c r="C1244" s="14" t="s">
        <v>5159</v>
      </c>
    </row>
    <row r="1245" spans="1:3" x14ac:dyDescent="0.2">
      <c r="A1245" s="14" t="s">
        <v>5160</v>
      </c>
      <c r="B1245" s="14" t="s">
        <v>492</v>
      </c>
      <c r="C1245" s="14" t="s">
        <v>5161</v>
      </c>
    </row>
    <row r="1246" spans="1:3" x14ac:dyDescent="0.2">
      <c r="A1246" s="14" t="s">
        <v>5162</v>
      </c>
      <c r="B1246" s="14" t="s">
        <v>492</v>
      </c>
      <c r="C1246" s="14" t="s">
        <v>5161</v>
      </c>
    </row>
    <row r="1247" spans="1:3" x14ac:dyDescent="0.2">
      <c r="A1247" s="14" t="s">
        <v>5163</v>
      </c>
      <c r="B1247" s="14" t="s">
        <v>492</v>
      </c>
      <c r="C1247" s="14" t="s">
        <v>5164</v>
      </c>
    </row>
    <row r="1248" spans="1:3" x14ac:dyDescent="0.2">
      <c r="A1248" s="14" t="s">
        <v>5165</v>
      </c>
      <c r="B1248" s="14" t="s">
        <v>2621</v>
      </c>
      <c r="C1248" s="14" t="s">
        <v>5166</v>
      </c>
    </row>
    <row r="1249" spans="1:3" x14ac:dyDescent="0.2">
      <c r="A1249" s="14" t="s">
        <v>5167</v>
      </c>
      <c r="B1249" s="14" t="s">
        <v>2621</v>
      </c>
      <c r="C1249" s="14" t="s">
        <v>5166</v>
      </c>
    </row>
    <row r="1250" spans="1:3" x14ac:dyDescent="0.2">
      <c r="A1250" s="14" t="s">
        <v>5168</v>
      </c>
      <c r="B1250" s="14" t="s">
        <v>2621</v>
      </c>
      <c r="C1250" s="14" t="s">
        <v>5166</v>
      </c>
    </row>
    <row r="1251" spans="1:3" x14ac:dyDescent="0.2">
      <c r="A1251" s="14" t="s">
        <v>5169</v>
      </c>
      <c r="B1251" s="14" t="s">
        <v>492</v>
      </c>
      <c r="C1251" s="14" t="s">
        <v>5166</v>
      </c>
    </row>
    <row r="1252" spans="1:3" x14ac:dyDescent="0.2">
      <c r="A1252" s="14" t="s">
        <v>5170</v>
      </c>
      <c r="B1252" s="14" t="s">
        <v>2621</v>
      </c>
      <c r="C1252" s="14" t="s">
        <v>5166</v>
      </c>
    </row>
    <row r="1253" spans="1:3" x14ac:dyDescent="0.2">
      <c r="A1253" s="14" t="s">
        <v>5171</v>
      </c>
      <c r="B1253" s="14" t="s">
        <v>492</v>
      </c>
      <c r="C1253" s="14" t="s">
        <v>5166</v>
      </c>
    </row>
    <row r="1254" spans="1:3" x14ac:dyDescent="0.2">
      <c r="A1254" s="14" t="s">
        <v>5172</v>
      </c>
      <c r="B1254" s="14" t="s">
        <v>2621</v>
      </c>
      <c r="C1254" s="14" t="s">
        <v>5166</v>
      </c>
    </row>
    <row r="1255" spans="1:3" x14ac:dyDescent="0.2">
      <c r="A1255" s="14" t="s">
        <v>5173</v>
      </c>
      <c r="B1255" s="14" t="s">
        <v>2621</v>
      </c>
      <c r="C1255" s="14" t="s">
        <v>5166</v>
      </c>
    </row>
    <row r="1256" spans="1:3" x14ac:dyDescent="0.2">
      <c r="A1256" s="14" t="s">
        <v>5174</v>
      </c>
      <c r="B1256" s="14" t="s">
        <v>2621</v>
      </c>
      <c r="C1256" s="14" t="s">
        <v>5166</v>
      </c>
    </row>
    <row r="1257" spans="1:3" x14ac:dyDescent="0.2">
      <c r="A1257" s="14" t="s">
        <v>5175</v>
      </c>
      <c r="B1257" s="14" t="s">
        <v>492</v>
      </c>
      <c r="C1257" s="14" t="s">
        <v>5166</v>
      </c>
    </row>
    <row r="1258" spans="1:3" x14ac:dyDescent="0.2">
      <c r="A1258" s="14" t="s">
        <v>5176</v>
      </c>
      <c r="B1258" s="14" t="s">
        <v>2621</v>
      </c>
      <c r="C1258" s="14" t="s">
        <v>5166</v>
      </c>
    </row>
    <row r="1259" spans="1:3" x14ac:dyDescent="0.2">
      <c r="A1259" s="14" t="s">
        <v>5177</v>
      </c>
      <c r="B1259" s="14" t="s">
        <v>492</v>
      </c>
      <c r="C1259" s="14" t="s">
        <v>5166</v>
      </c>
    </row>
    <row r="1260" spans="1:3" x14ac:dyDescent="0.2">
      <c r="A1260" s="14" t="s">
        <v>5178</v>
      </c>
      <c r="B1260" s="14" t="s">
        <v>492</v>
      </c>
      <c r="C1260" s="14" t="s">
        <v>5166</v>
      </c>
    </row>
    <row r="1261" spans="1:3" x14ac:dyDescent="0.2">
      <c r="A1261" s="14" t="s">
        <v>5179</v>
      </c>
      <c r="B1261" s="14" t="s">
        <v>2621</v>
      </c>
      <c r="C1261" s="14" t="s">
        <v>5166</v>
      </c>
    </row>
    <row r="1262" spans="1:3" x14ac:dyDescent="0.2">
      <c r="A1262" s="14" t="s">
        <v>5180</v>
      </c>
      <c r="B1262" s="14" t="s">
        <v>492</v>
      </c>
      <c r="C1262" s="14" t="s">
        <v>5166</v>
      </c>
    </row>
    <row r="1263" spans="1:3" x14ac:dyDescent="0.2">
      <c r="A1263" s="14" t="s">
        <v>5181</v>
      </c>
      <c r="B1263" s="14" t="s">
        <v>2621</v>
      </c>
      <c r="C1263" s="14" t="s">
        <v>5166</v>
      </c>
    </row>
    <row r="1264" spans="1:3" x14ac:dyDescent="0.2">
      <c r="A1264" s="14" t="s">
        <v>5182</v>
      </c>
      <c r="B1264" s="14" t="s">
        <v>492</v>
      </c>
      <c r="C1264" s="14" t="s">
        <v>5166</v>
      </c>
    </row>
    <row r="1265" spans="1:3" x14ac:dyDescent="0.2">
      <c r="A1265" s="14" t="s">
        <v>5183</v>
      </c>
      <c r="B1265" s="14" t="s">
        <v>492</v>
      </c>
      <c r="C1265" s="14" t="s">
        <v>5166</v>
      </c>
    </row>
    <row r="1266" spans="1:3" x14ac:dyDescent="0.2">
      <c r="A1266" s="14" t="s">
        <v>5184</v>
      </c>
      <c r="B1266" s="14" t="s">
        <v>492</v>
      </c>
      <c r="C1266" s="14" t="s">
        <v>5166</v>
      </c>
    </row>
    <row r="1267" spans="1:3" x14ac:dyDescent="0.2">
      <c r="A1267" s="14" t="s">
        <v>5185</v>
      </c>
      <c r="B1267" s="14" t="s">
        <v>492</v>
      </c>
      <c r="C1267" s="14" t="s">
        <v>5186</v>
      </c>
    </row>
    <row r="1268" spans="1:3" x14ac:dyDescent="0.2">
      <c r="A1268" s="14" t="s">
        <v>5187</v>
      </c>
      <c r="B1268" s="14" t="s">
        <v>2621</v>
      </c>
      <c r="C1268" s="14" t="s">
        <v>5186</v>
      </c>
    </row>
    <row r="1269" spans="1:3" x14ac:dyDescent="0.2">
      <c r="A1269" s="14" t="s">
        <v>5188</v>
      </c>
      <c r="B1269" s="14" t="s">
        <v>2621</v>
      </c>
      <c r="C1269" s="14" t="s">
        <v>5186</v>
      </c>
    </row>
    <row r="1270" spans="1:3" x14ac:dyDescent="0.2">
      <c r="A1270" s="14" t="s">
        <v>5189</v>
      </c>
      <c r="B1270" s="14" t="s">
        <v>2621</v>
      </c>
      <c r="C1270" s="14" t="s">
        <v>5186</v>
      </c>
    </row>
    <row r="1271" spans="1:3" x14ac:dyDescent="0.2">
      <c r="A1271" s="14" t="s">
        <v>5190</v>
      </c>
      <c r="B1271" s="14" t="s">
        <v>2621</v>
      </c>
      <c r="C1271" s="14" t="s">
        <v>5186</v>
      </c>
    </row>
    <row r="1272" spans="1:3" x14ac:dyDescent="0.2">
      <c r="A1272" s="14" t="s">
        <v>5191</v>
      </c>
      <c r="B1272" s="14" t="s">
        <v>2621</v>
      </c>
      <c r="C1272" s="14" t="s">
        <v>5192</v>
      </c>
    </row>
    <row r="1273" spans="1:3" x14ac:dyDescent="0.2">
      <c r="A1273" s="14" t="s">
        <v>5193</v>
      </c>
      <c r="B1273" s="14" t="s">
        <v>492</v>
      </c>
      <c r="C1273" s="14" t="s">
        <v>5192</v>
      </c>
    </row>
    <row r="1274" spans="1:3" x14ac:dyDescent="0.2">
      <c r="A1274" s="14" t="s">
        <v>5194</v>
      </c>
      <c r="B1274" s="14" t="s">
        <v>492</v>
      </c>
      <c r="C1274" s="14" t="s">
        <v>5192</v>
      </c>
    </row>
    <row r="1275" spans="1:3" x14ac:dyDescent="0.2">
      <c r="A1275" s="14" t="s">
        <v>5195</v>
      </c>
      <c r="B1275" s="14" t="s">
        <v>492</v>
      </c>
      <c r="C1275" s="14" t="s">
        <v>5192</v>
      </c>
    </row>
    <row r="1276" spans="1:3" x14ac:dyDescent="0.2">
      <c r="A1276" s="14" t="s">
        <v>5196</v>
      </c>
      <c r="B1276" s="14" t="s">
        <v>492</v>
      </c>
      <c r="C1276" s="14" t="s">
        <v>5197</v>
      </c>
    </row>
    <row r="1277" spans="1:3" x14ac:dyDescent="0.2">
      <c r="A1277" s="14" t="s">
        <v>5198</v>
      </c>
      <c r="B1277" s="14" t="s">
        <v>492</v>
      </c>
      <c r="C1277" s="14" t="s">
        <v>5197</v>
      </c>
    </row>
    <row r="1278" spans="1:3" x14ac:dyDescent="0.2">
      <c r="A1278" s="14" t="s">
        <v>5199</v>
      </c>
      <c r="B1278" s="14" t="s">
        <v>492</v>
      </c>
      <c r="C1278" s="14" t="s">
        <v>5197</v>
      </c>
    </row>
    <row r="1279" spans="1:3" x14ac:dyDescent="0.2">
      <c r="A1279" s="14" t="s">
        <v>5200</v>
      </c>
      <c r="B1279" s="14" t="s">
        <v>2621</v>
      </c>
      <c r="C1279" s="14" t="s">
        <v>5197</v>
      </c>
    </row>
    <row r="1280" spans="1:3" x14ac:dyDescent="0.2">
      <c r="A1280" s="14" t="s">
        <v>5201</v>
      </c>
      <c r="B1280" s="14" t="s">
        <v>2621</v>
      </c>
      <c r="C1280" s="14" t="s">
        <v>5197</v>
      </c>
    </row>
    <row r="1281" spans="1:3" x14ac:dyDescent="0.2">
      <c r="A1281" s="14" t="s">
        <v>5202</v>
      </c>
      <c r="B1281" s="14" t="s">
        <v>492</v>
      </c>
      <c r="C1281" s="14" t="s">
        <v>5203</v>
      </c>
    </row>
    <row r="1282" spans="1:3" x14ac:dyDescent="0.2">
      <c r="A1282" s="14" t="s">
        <v>5204</v>
      </c>
      <c r="B1282" s="14" t="s">
        <v>2621</v>
      </c>
      <c r="C1282" s="14" t="s">
        <v>5203</v>
      </c>
    </row>
    <row r="1283" spans="1:3" x14ac:dyDescent="0.2">
      <c r="A1283" s="14" t="s">
        <v>2595</v>
      </c>
      <c r="B1283" s="14" t="s">
        <v>2621</v>
      </c>
      <c r="C1283" s="14" t="s">
        <v>5203</v>
      </c>
    </row>
    <row r="1284" spans="1:3" x14ac:dyDescent="0.2">
      <c r="A1284" s="14" t="s">
        <v>5205</v>
      </c>
      <c r="B1284" s="14" t="s">
        <v>2621</v>
      </c>
      <c r="C1284" s="14" t="s">
        <v>5206</v>
      </c>
    </row>
    <row r="1285" spans="1:3" x14ac:dyDescent="0.2">
      <c r="A1285" s="14" t="s">
        <v>5207</v>
      </c>
      <c r="B1285" s="14" t="s">
        <v>2621</v>
      </c>
      <c r="C1285" s="14" t="s">
        <v>5206</v>
      </c>
    </row>
    <row r="1286" spans="1:3" x14ac:dyDescent="0.2">
      <c r="A1286" s="14" t="s">
        <v>5208</v>
      </c>
      <c r="B1286" s="14" t="s">
        <v>492</v>
      </c>
      <c r="C1286" s="14" t="s">
        <v>5206</v>
      </c>
    </row>
    <row r="1287" spans="1:3" x14ac:dyDescent="0.2">
      <c r="A1287" s="14" t="s">
        <v>5209</v>
      </c>
      <c r="B1287" s="14" t="s">
        <v>2621</v>
      </c>
      <c r="C1287" s="14" t="s">
        <v>5206</v>
      </c>
    </row>
    <row r="1288" spans="1:3" x14ac:dyDescent="0.2">
      <c r="A1288" s="14" t="s">
        <v>5210</v>
      </c>
      <c r="B1288" s="14" t="s">
        <v>2621</v>
      </c>
      <c r="C1288" s="14" t="s">
        <v>5206</v>
      </c>
    </row>
    <row r="1289" spans="1:3" x14ac:dyDescent="0.2">
      <c r="A1289" s="14" t="s">
        <v>5211</v>
      </c>
      <c r="B1289" s="14" t="s">
        <v>2621</v>
      </c>
      <c r="C1289" s="14" t="s">
        <v>5206</v>
      </c>
    </row>
    <row r="1290" spans="1:3" x14ac:dyDescent="0.2">
      <c r="A1290" s="14" t="s">
        <v>5212</v>
      </c>
      <c r="B1290" s="14" t="s">
        <v>2621</v>
      </c>
      <c r="C1290" s="14" t="s">
        <v>5206</v>
      </c>
    </row>
    <row r="1291" spans="1:3" x14ac:dyDescent="0.2">
      <c r="A1291" s="14" t="s">
        <v>5213</v>
      </c>
      <c r="B1291" s="14" t="s">
        <v>2621</v>
      </c>
      <c r="C1291" s="14" t="s">
        <v>5206</v>
      </c>
    </row>
    <row r="1292" spans="1:3" x14ac:dyDescent="0.2">
      <c r="A1292" s="14" t="s">
        <v>5214</v>
      </c>
      <c r="B1292" s="14" t="s">
        <v>2621</v>
      </c>
      <c r="C1292" s="14" t="s">
        <v>5206</v>
      </c>
    </row>
    <row r="1293" spans="1:3" x14ac:dyDescent="0.2">
      <c r="A1293" s="14" t="s">
        <v>5215</v>
      </c>
      <c r="B1293" s="14" t="s">
        <v>492</v>
      </c>
      <c r="C1293" s="14" t="s">
        <v>5206</v>
      </c>
    </row>
    <row r="1294" spans="1:3" x14ac:dyDescent="0.2">
      <c r="A1294" s="14" t="s">
        <v>5216</v>
      </c>
      <c r="B1294" s="14" t="s">
        <v>2621</v>
      </c>
      <c r="C1294" s="14" t="s">
        <v>5206</v>
      </c>
    </row>
    <row r="1295" spans="1:3" x14ac:dyDescent="0.2">
      <c r="A1295" s="14" t="s">
        <v>5217</v>
      </c>
      <c r="B1295" s="14" t="s">
        <v>2621</v>
      </c>
      <c r="C1295" s="14" t="s">
        <v>5206</v>
      </c>
    </row>
    <row r="1296" spans="1:3" x14ac:dyDescent="0.2">
      <c r="A1296" s="14" t="s">
        <v>5218</v>
      </c>
      <c r="B1296" s="14" t="s">
        <v>2621</v>
      </c>
      <c r="C1296" s="14" t="s">
        <v>5206</v>
      </c>
    </row>
    <row r="1297" spans="1:3" x14ac:dyDescent="0.2">
      <c r="A1297" s="14" t="s">
        <v>5219</v>
      </c>
      <c r="B1297" s="14" t="s">
        <v>2621</v>
      </c>
      <c r="C1297" s="14" t="s">
        <v>5206</v>
      </c>
    </row>
    <row r="1298" spans="1:3" x14ac:dyDescent="0.2">
      <c r="A1298" s="14" t="s">
        <v>5220</v>
      </c>
      <c r="B1298" s="14" t="s">
        <v>492</v>
      </c>
      <c r="C1298" s="14" t="s">
        <v>5221</v>
      </c>
    </row>
    <row r="1299" spans="1:3" x14ac:dyDescent="0.2">
      <c r="A1299" s="14" t="s">
        <v>5222</v>
      </c>
      <c r="B1299" s="14" t="s">
        <v>2621</v>
      </c>
      <c r="C1299" s="14" t="s">
        <v>5223</v>
      </c>
    </row>
    <row r="1300" spans="1:3" x14ac:dyDescent="0.2">
      <c r="A1300" s="14" t="s">
        <v>5224</v>
      </c>
      <c r="B1300" s="14" t="s">
        <v>492</v>
      </c>
      <c r="C1300" s="14" t="s">
        <v>5223</v>
      </c>
    </row>
    <row r="1301" spans="1:3" x14ac:dyDescent="0.2">
      <c r="A1301" s="14" t="s">
        <v>5225</v>
      </c>
      <c r="B1301" s="14" t="s">
        <v>2621</v>
      </c>
      <c r="C1301" s="14" t="s">
        <v>5223</v>
      </c>
    </row>
    <row r="1302" spans="1:3" x14ac:dyDescent="0.2">
      <c r="A1302" s="14" t="s">
        <v>5226</v>
      </c>
      <c r="B1302" s="14" t="s">
        <v>492</v>
      </c>
      <c r="C1302" s="14" t="s">
        <v>5223</v>
      </c>
    </row>
    <row r="1303" spans="1:3" x14ac:dyDescent="0.2">
      <c r="A1303" s="14" t="s">
        <v>5227</v>
      </c>
      <c r="B1303" s="14" t="s">
        <v>492</v>
      </c>
      <c r="C1303" s="14" t="s">
        <v>5223</v>
      </c>
    </row>
    <row r="1304" spans="1:3" x14ac:dyDescent="0.2">
      <c r="A1304" s="14" t="s">
        <v>5228</v>
      </c>
      <c r="B1304" s="14" t="s">
        <v>2621</v>
      </c>
      <c r="C1304" s="14" t="s">
        <v>5223</v>
      </c>
    </row>
    <row r="1305" spans="1:3" x14ac:dyDescent="0.2">
      <c r="A1305" s="14" t="s">
        <v>5229</v>
      </c>
      <c r="B1305" s="14" t="s">
        <v>2621</v>
      </c>
      <c r="C1305" s="14" t="s">
        <v>5223</v>
      </c>
    </row>
    <row r="1306" spans="1:3" x14ac:dyDescent="0.2">
      <c r="A1306" s="14" t="s">
        <v>5230</v>
      </c>
      <c r="B1306" s="14" t="s">
        <v>2621</v>
      </c>
      <c r="C1306" s="14" t="s">
        <v>5223</v>
      </c>
    </row>
    <row r="1307" spans="1:3" x14ac:dyDescent="0.2">
      <c r="A1307" s="14" t="s">
        <v>5231</v>
      </c>
      <c r="B1307" s="14" t="s">
        <v>492</v>
      </c>
      <c r="C1307" s="14" t="s">
        <v>5223</v>
      </c>
    </row>
    <row r="1308" spans="1:3" x14ac:dyDescent="0.2">
      <c r="A1308" s="14" t="s">
        <v>5232</v>
      </c>
      <c r="B1308" s="14" t="s">
        <v>492</v>
      </c>
      <c r="C1308" s="14" t="s">
        <v>5223</v>
      </c>
    </row>
    <row r="1309" spans="1:3" x14ac:dyDescent="0.2">
      <c r="A1309" s="14" t="s">
        <v>5238</v>
      </c>
      <c r="B1309" s="14" t="s">
        <v>2621</v>
      </c>
      <c r="C1309" s="14" t="s">
        <v>5239</v>
      </c>
    </row>
    <row r="1310" spans="1:3" x14ac:dyDescent="0.2">
      <c r="A1310" s="14" t="s">
        <v>5240</v>
      </c>
      <c r="B1310" s="14" t="s">
        <v>2621</v>
      </c>
      <c r="C1310" s="14" t="s">
        <v>5239</v>
      </c>
    </row>
    <row r="1311" spans="1:3" x14ac:dyDescent="0.2">
      <c r="A1311" s="14" t="s">
        <v>5241</v>
      </c>
      <c r="B1311" s="14" t="s">
        <v>2621</v>
      </c>
      <c r="C1311" s="14" t="s">
        <v>5239</v>
      </c>
    </row>
    <row r="1312" spans="1:3" x14ac:dyDescent="0.2">
      <c r="A1312" s="14" t="s">
        <v>5242</v>
      </c>
      <c r="B1312" s="14" t="s">
        <v>2621</v>
      </c>
      <c r="C1312" s="14" t="s">
        <v>5239</v>
      </c>
    </row>
    <row r="1313" spans="1:3" x14ac:dyDescent="0.2">
      <c r="A1313" s="14" t="s">
        <v>5243</v>
      </c>
      <c r="B1313" s="14" t="s">
        <v>2621</v>
      </c>
      <c r="C1313" s="14" t="s">
        <v>5239</v>
      </c>
    </row>
    <row r="1314" spans="1:3" x14ac:dyDescent="0.2">
      <c r="A1314" s="14" t="s">
        <v>5244</v>
      </c>
      <c r="B1314" s="14" t="s">
        <v>2621</v>
      </c>
      <c r="C1314" s="14" t="s">
        <v>5239</v>
      </c>
    </row>
    <row r="1315" spans="1:3" x14ac:dyDescent="0.2">
      <c r="A1315" s="14" t="s">
        <v>5245</v>
      </c>
      <c r="B1315" s="14" t="s">
        <v>492</v>
      </c>
      <c r="C1315" s="14" t="s">
        <v>5246</v>
      </c>
    </row>
    <row r="1316" spans="1:3" x14ac:dyDescent="0.2">
      <c r="A1316" s="14" t="s">
        <v>5252</v>
      </c>
      <c r="B1316" s="14" t="s">
        <v>492</v>
      </c>
      <c r="C1316" s="14" t="s">
        <v>5253</v>
      </c>
    </row>
    <row r="1317" spans="1:3" x14ac:dyDescent="0.2">
      <c r="A1317" s="14" t="s">
        <v>5258</v>
      </c>
      <c r="B1317" s="14" t="s">
        <v>2621</v>
      </c>
      <c r="C1317" s="14" t="s">
        <v>5259</v>
      </c>
    </row>
    <row r="1318" spans="1:3" x14ac:dyDescent="0.2">
      <c r="A1318" s="14" t="s">
        <v>5260</v>
      </c>
      <c r="B1318" s="14" t="s">
        <v>492</v>
      </c>
      <c r="C1318" s="14" t="s">
        <v>5261</v>
      </c>
    </row>
    <row r="1319" spans="1:3" x14ac:dyDescent="0.2">
      <c r="A1319" s="14" t="s">
        <v>6328</v>
      </c>
      <c r="B1319" s="14" t="s">
        <v>2621</v>
      </c>
      <c r="C1319" s="14" t="s">
        <v>6329</v>
      </c>
    </row>
    <row r="1320" spans="1:3" x14ac:dyDescent="0.2">
      <c r="A1320" s="14" t="s">
        <v>6330</v>
      </c>
      <c r="B1320" s="14" t="s">
        <v>2621</v>
      </c>
      <c r="C1320" s="14" t="s">
        <v>6329</v>
      </c>
    </row>
    <row r="1321" spans="1:3" x14ac:dyDescent="0.2">
      <c r="A1321" s="14" t="s">
        <v>6331</v>
      </c>
      <c r="B1321" s="14" t="s">
        <v>2621</v>
      </c>
      <c r="C1321" s="14" t="s">
        <v>6329</v>
      </c>
    </row>
    <row r="1322" spans="1:3" x14ac:dyDescent="0.2">
      <c r="A1322" s="14" t="s">
        <v>6332</v>
      </c>
      <c r="B1322" s="14" t="s">
        <v>492</v>
      </c>
      <c r="C1322" s="14" t="s">
        <v>6329</v>
      </c>
    </row>
    <row r="1323" spans="1:3" x14ac:dyDescent="0.2">
      <c r="A1323" s="14" t="s">
        <v>6333</v>
      </c>
      <c r="B1323" s="14" t="s">
        <v>2621</v>
      </c>
      <c r="C1323" s="14" t="s">
        <v>6329</v>
      </c>
    </row>
    <row r="1324" spans="1:3" x14ac:dyDescent="0.2">
      <c r="A1324" s="14" t="s">
        <v>6334</v>
      </c>
      <c r="B1324" s="14" t="s">
        <v>492</v>
      </c>
      <c r="C1324" s="14" t="s">
        <v>6329</v>
      </c>
    </row>
    <row r="1325" spans="1:3" x14ac:dyDescent="0.2">
      <c r="A1325" s="14" t="s">
        <v>6335</v>
      </c>
      <c r="B1325" s="14" t="s">
        <v>2621</v>
      </c>
      <c r="C1325" s="14" t="s">
        <v>6329</v>
      </c>
    </row>
    <row r="1326" spans="1:3" x14ac:dyDescent="0.2">
      <c r="A1326" s="14" t="s">
        <v>6336</v>
      </c>
      <c r="B1326" s="14" t="s">
        <v>492</v>
      </c>
      <c r="C1326" s="14" t="s">
        <v>6329</v>
      </c>
    </row>
    <row r="1327" spans="1:3" x14ac:dyDescent="0.2">
      <c r="A1327" s="14" t="s">
        <v>6337</v>
      </c>
      <c r="B1327" s="14" t="s">
        <v>492</v>
      </c>
      <c r="C1327" s="14" t="s">
        <v>6329</v>
      </c>
    </row>
    <row r="1328" spans="1:3" x14ac:dyDescent="0.2">
      <c r="A1328" s="14" t="s">
        <v>5250</v>
      </c>
      <c r="B1328" s="14" t="s">
        <v>2715</v>
      </c>
      <c r="C1328" s="14" t="s">
        <v>6338</v>
      </c>
    </row>
    <row r="1329" spans="1:3" x14ac:dyDescent="0.2">
      <c r="A1329" s="14" t="s">
        <v>5233</v>
      </c>
      <c r="B1329" s="14" t="s">
        <v>492</v>
      </c>
      <c r="C1329" s="14" t="s">
        <v>6338</v>
      </c>
    </row>
    <row r="1330" spans="1:3" x14ac:dyDescent="0.2">
      <c r="A1330" s="14" t="s">
        <v>5235</v>
      </c>
      <c r="B1330" s="14" t="s">
        <v>492</v>
      </c>
      <c r="C1330" s="14" t="s">
        <v>6338</v>
      </c>
    </row>
    <row r="1331" spans="1:3" x14ac:dyDescent="0.2">
      <c r="A1331" s="14" t="s">
        <v>5236</v>
      </c>
      <c r="B1331" s="14" t="s">
        <v>2621</v>
      </c>
      <c r="C1331" s="14" t="s">
        <v>6338</v>
      </c>
    </row>
    <row r="1332" spans="1:3" x14ac:dyDescent="0.2">
      <c r="A1332" s="14" t="s">
        <v>5247</v>
      </c>
      <c r="B1332" s="14" t="s">
        <v>492</v>
      </c>
      <c r="C1332" s="14" t="s">
        <v>6338</v>
      </c>
    </row>
    <row r="1333" spans="1:3" x14ac:dyDescent="0.2">
      <c r="A1333" s="14" t="s">
        <v>5249</v>
      </c>
      <c r="B1333" s="14" t="s">
        <v>2621</v>
      </c>
      <c r="C1333" s="14" t="s">
        <v>6338</v>
      </c>
    </row>
    <row r="1334" spans="1:3" x14ac:dyDescent="0.2">
      <c r="A1334" s="14" t="s">
        <v>5237</v>
      </c>
      <c r="B1334" s="14" t="s">
        <v>2621</v>
      </c>
      <c r="C1334" s="14" t="s">
        <v>6338</v>
      </c>
    </row>
    <row r="1335" spans="1:3" x14ac:dyDescent="0.2">
      <c r="A1335" s="14" t="s">
        <v>5254</v>
      </c>
      <c r="B1335" s="14" t="s">
        <v>492</v>
      </c>
      <c r="C1335" s="14" t="s">
        <v>6338</v>
      </c>
    </row>
    <row r="1336" spans="1:3" x14ac:dyDescent="0.2">
      <c r="A1336" s="14" t="s">
        <v>5256</v>
      </c>
      <c r="B1336" s="14" t="s">
        <v>2621</v>
      </c>
      <c r="C1336" s="14" t="s">
        <v>6338</v>
      </c>
    </row>
    <row r="1337" spans="1:3" x14ac:dyDescent="0.2">
      <c r="A1337" s="14" t="s">
        <v>5257</v>
      </c>
      <c r="B1337" s="14" t="s">
        <v>2621</v>
      </c>
      <c r="C1337" s="14" t="s">
        <v>6338</v>
      </c>
    </row>
    <row r="1338" spans="1:3" x14ac:dyDescent="0.2">
      <c r="A1338" s="14" t="s">
        <v>5262</v>
      </c>
      <c r="B1338" s="14" t="s">
        <v>2621</v>
      </c>
      <c r="C1338" s="14" t="s">
        <v>6755</v>
      </c>
    </row>
    <row r="1339" spans="1:3" x14ac:dyDescent="0.2">
      <c r="A1339" s="14" t="s">
        <v>5263</v>
      </c>
      <c r="B1339" s="14" t="s">
        <v>2621</v>
      </c>
      <c r="C1339" s="14" t="s">
        <v>6755</v>
      </c>
    </row>
    <row r="1340" spans="1:3" x14ac:dyDescent="0.2">
      <c r="A1340" s="14" t="s">
        <v>5264</v>
      </c>
      <c r="B1340" s="14" t="s">
        <v>2621</v>
      </c>
      <c r="C1340" s="14" t="s">
        <v>6755</v>
      </c>
    </row>
    <row r="1341" spans="1:3" x14ac:dyDescent="0.2">
      <c r="A1341" s="14" t="s">
        <v>5265</v>
      </c>
      <c r="B1341" s="14" t="s">
        <v>492</v>
      </c>
      <c r="C1341" s="14" t="s">
        <v>6755</v>
      </c>
    </row>
    <row r="1342" spans="1:3" x14ac:dyDescent="0.2">
      <c r="A1342" s="14" t="s">
        <v>5266</v>
      </c>
      <c r="B1342" s="14" t="s">
        <v>2621</v>
      </c>
      <c r="C1342" s="14" t="s">
        <v>6755</v>
      </c>
    </row>
    <row r="1343" spans="1:3" x14ac:dyDescent="0.2">
      <c r="A1343" s="14" t="s">
        <v>5267</v>
      </c>
      <c r="B1343" s="14" t="s">
        <v>2621</v>
      </c>
      <c r="C1343" s="14" t="s">
        <v>6755</v>
      </c>
    </row>
    <row r="1344" spans="1:3" x14ac:dyDescent="0.2">
      <c r="A1344" s="14" t="s">
        <v>5268</v>
      </c>
      <c r="B1344" s="14" t="s">
        <v>492</v>
      </c>
      <c r="C1344" s="14" t="s">
        <v>6755</v>
      </c>
    </row>
    <row r="1345" spans="1:3" x14ac:dyDescent="0.2">
      <c r="A1345" s="14" t="s">
        <v>5269</v>
      </c>
      <c r="B1345" s="14" t="s">
        <v>2621</v>
      </c>
      <c r="C1345" s="14" t="s">
        <v>6755</v>
      </c>
    </row>
    <row r="1346" spans="1:3" x14ac:dyDescent="0.2">
      <c r="A1346" s="14" t="s">
        <v>5270</v>
      </c>
      <c r="B1346" s="14" t="s">
        <v>2621</v>
      </c>
      <c r="C1346" s="14" t="s">
        <v>6755</v>
      </c>
    </row>
    <row r="1347" spans="1:3" x14ac:dyDescent="0.2">
      <c r="A1347" s="14" t="s">
        <v>5271</v>
      </c>
      <c r="B1347" s="14" t="s">
        <v>2621</v>
      </c>
      <c r="C1347" s="14" t="s">
        <v>6755</v>
      </c>
    </row>
    <row r="1348" spans="1:3" x14ac:dyDescent="0.2">
      <c r="A1348" s="14" t="s">
        <v>5272</v>
      </c>
      <c r="B1348" s="14" t="s">
        <v>492</v>
      </c>
      <c r="C1348" s="14" t="s">
        <v>6755</v>
      </c>
    </row>
    <row r="1349" spans="1:3" x14ac:dyDescent="0.2">
      <c r="A1349" s="14" t="s">
        <v>5273</v>
      </c>
      <c r="B1349" s="14" t="s">
        <v>2621</v>
      </c>
      <c r="C1349" s="14" t="s">
        <v>6755</v>
      </c>
    </row>
    <row r="1350" spans="1:3" x14ac:dyDescent="0.2">
      <c r="A1350" s="14" t="s">
        <v>5274</v>
      </c>
      <c r="B1350" s="14" t="s">
        <v>2621</v>
      </c>
      <c r="C1350" s="14" t="s">
        <v>6755</v>
      </c>
    </row>
    <row r="1351" spans="1:3" x14ac:dyDescent="0.2">
      <c r="A1351" s="14" t="s">
        <v>5275</v>
      </c>
      <c r="B1351" s="14" t="s">
        <v>2621</v>
      </c>
      <c r="C1351" s="14" t="s">
        <v>6755</v>
      </c>
    </row>
    <row r="1352" spans="1:3" x14ac:dyDescent="0.2">
      <c r="A1352" s="14" t="s">
        <v>5276</v>
      </c>
      <c r="B1352" s="14" t="s">
        <v>492</v>
      </c>
      <c r="C1352" s="14" t="s">
        <v>6755</v>
      </c>
    </row>
    <row r="1353" spans="1:3" x14ac:dyDescent="0.2">
      <c r="A1353" s="14" t="s">
        <v>5277</v>
      </c>
      <c r="B1353" s="14" t="s">
        <v>2621</v>
      </c>
      <c r="C1353" s="14" t="s">
        <v>6755</v>
      </c>
    </row>
    <row r="1354" spans="1:3" x14ac:dyDescent="0.2">
      <c r="A1354" s="14" t="s">
        <v>5278</v>
      </c>
      <c r="B1354" s="14" t="s">
        <v>492</v>
      </c>
      <c r="C1354" s="14" t="s">
        <v>6755</v>
      </c>
    </row>
    <row r="1355" spans="1:3" x14ac:dyDescent="0.2">
      <c r="A1355" s="14" t="s">
        <v>5279</v>
      </c>
      <c r="B1355" s="14" t="s">
        <v>2621</v>
      </c>
      <c r="C1355" s="14" t="s">
        <v>6755</v>
      </c>
    </row>
    <row r="1356" spans="1:3" x14ac:dyDescent="0.2">
      <c r="A1356" s="14" t="s">
        <v>5280</v>
      </c>
      <c r="B1356" s="14" t="s">
        <v>2621</v>
      </c>
      <c r="C1356" s="14" t="s">
        <v>5281</v>
      </c>
    </row>
    <row r="1357" spans="1:3" x14ac:dyDescent="0.2">
      <c r="A1357" s="14" t="s">
        <v>5282</v>
      </c>
      <c r="B1357" s="14" t="s">
        <v>2621</v>
      </c>
      <c r="C1357" s="14" t="s">
        <v>5281</v>
      </c>
    </row>
    <row r="1358" spans="1:3" x14ac:dyDescent="0.2">
      <c r="A1358" s="14" t="s">
        <v>5283</v>
      </c>
      <c r="B1358" s="14" t="s">
        <v>2621</v>
      </c>
      <c r="C1358" s="14" t="s">
        <v>5281</v>
      </c>
    </row>
    <row r="1359" spans="1:3" x14ac:dyDescent="0.2">
      <c r="A1359" s="14" t="s">
        <v>5284</v>
      </c>
      <c r="B1359" s="14" t="s">
        <v>2621</v>
      </c>
      <c r="C1359" s="14" t="s">
        <v>5281</v>
      </c>
    </row>
    <row r="1360" spans="1:3" x14ac:dyDescent="0.2">
      <c r="A1360" s="14" t="s">
        <v>5285</v>
      </c>
      <c r="B1360" s="14" t="s">
        <v>492</v>
      </c>
      <c r="C1360" s="14" t="s">
        <v>5281</v>
      </c>
    </row>
    <row r="1361" spans="1:3" x14ac:dyDescent="0.2">
      <c r="A1361" s="14" t="s">
        <v>5286</v>
      </c>
      <c r="B1361" s="14" t="s">
        <v>2621</v>
      </c>
      <c r="C1361" s="14" t="s">
        <v>5281</v>
      </c>
    </row>
    <row r="1362" spans="1:3" x14ac:dyDescent="0.2">
      <c r="A1362" s="14" t="s">
        <v>5287</v>
      </c>
      <c r="B1362" s="14" t="s">
        <v>492</v>
      </c>
      <c r="C1362" s="14" t="s">
        <v>5281</v>
      </c>
    </row>
    <row r="1363" spans="1:3" x14ac:dyDescent="0.2">
      <c r="A1363" s="14" t="s">
        <v>5288</v>
      </c>
      <c r="B1363" s="14" t="s">
        <v>492</v>
      </c>
      <c r="C1363" s="14" t="s">
        <v>5281</v>
      </c>
    </row>
    <row r="1364" spans="1:3" x14ac:dyDescent="0.2">
      <c r="A1364" s="14" t="s">
        <v>5289</v>
      </c>
      <c r="B1364" s="14" t="s">
        <v>492</v>
      </c>
      <c r="C1364" s="14" t="s">
        <v>5290</v>
      </c>
    </row>
    <row r="1365" spans="1:3" x14ac:dyDescent="0.2">
      <c r="A1365" s="14" t="s">
        <v>5291</v>
      </c>
      <c r="B1365" s="14" t="s">
        <v>2621</v>
      </c>
      <c r="C1365" s="14" t="s">
        <v>5290</v>
      </c>
    </row>
    <row r="1366" spans="1:3" x14ac:dyDescent="0.2">
      <c r="A1366" s="14" t="s">
        <v>5292</v>
      </c>
      <c r="B1366" s="14" t="s">
        <v>492</v>
      </c>
      <c r="C1366" s="14" t="s">
        <v>5293</v>
      </c>
    </row>
    <row r="1367" spans="1:3" x14ac:dyDescent="0.2">
      <c r="A1367" s="14" t="s">
        <v>5294</v>
      </c>
      <c r="B1367" s="14" t="s">
        <v>2621</v>
      </c>
      <c r="C1367" s="14" t="s">
        <v>5293</v>
      </c>
    </row>
    <row r="1368" spans="1:3" x14ac:dyDescent="0.2">
      <c r="A1368" s="14" t="s">
        <v>5295</v>
      </c>
      <c r="B1368" s="14" t="s">
        <v>492</v>
      </c>
      <c r="C1368" s="14" t="s">
        <v>5293</v>
      </c>
    </row>
    <row r="1369" spans="1:3" x14ac:dyDescent="0.2">
      <c r="A1369" s="14" t="s">
        <v>5296</v>
      </c>
      <c r="B1369" s="14" t="s">
        <v>492</v>
      </c>
      <c r="C1369" s="14" t="s">
        <v>5293</v>
      </c>
    </row>
    <row r="1370" spans="1:3" x14ac:dyDescent="0.2">
      <c r="A1370" s="14" t="s">
        <v>5297</v>
      </c>
      <c r="B1370" s="14" t="s">
        <v>492</v>
      </c>
      <c r="C1370" s="14" t="s">
        <v>5293</v>
      </c>
    </row>
    <row r="1371" spans="1:3" x14ac:dyDescent="0.2">
      <c r="A1371" s="14" t="s">
        <v>5298</v>
      </c>
      <c r="B1371" s="14" t="s">
        <v>2621</v>
      </c>
      <c r="C1371" s="14" t="s">
        <v>5299</v>
      </c>
    </row>
    <row r="1372" spans="1:3" x14ac:dyDescent="0.2">
      <c r="A1372" s="14" t="s">
        <v>5300</v>
      </c>
      <c r="B1372" s="14" t="s">
        <v>2621</v>
      </c>
      <c r="C1372" s="14" t="s">
        <v>5301</v>
      </c>
    </row>
    <row r="1373" spans="1:3" x14ac:dyDescent="0.2">
      <c r="A1373" s="14" t="s">
        <v>5302</v>
      </c>
      <c r="B1373" s="14" t="s">
        <v>2621</v>
      </c>
      <c r="C1373" s="14" t="s">
        <v>5301</v>
      </c>
    </row>
    <row r="1374" spans="1:3" x14ac:dyDescent="0.2">
      <c r="A1374" s="14" t="s">
        <v>5303</v>
      </c>
      <c r="B1374" s="14" t="s">
        <v>492</v>
      </c>
      <c r="C1374" s="14" t="s">
        <v>5301</v>
      </c>
    </row>
    <row r="1375" spans="1:3" x14ac:dyDescent="0.2">
      <c r="A1375" s="14" t="s">
        <v>5304</v>
      </c>
      <c r="B1375" s="14" t="s">
        <v>492</v>
      </c>
      <c r="C1375" s="14" t="s">
        <v>5301</v>
      </c>
    </row>
    <row r="1376" spans="1:3" x14ac:dyDescent="0.2">
      <c r="A1376" s="14" t="s">
        <v>5305</v>
      </c>
      <c r="B1376" s="14" t="s">
        <v>2621</v>
      </c>
      <c r="C1376" s="14" t="s">
        <v>5301</v>
      </c>
    </row>
    <row r="1377" spans="1:3" x14ac:dyDescent="0.2">
      <c r="A1377" s="14" t="s">
        <v>5306</v>
      </c>
      <c r="B1377" s="14" t="s">
        <v>2621</v>
      </c>
      <c r="C1377" s="14" t="s">
        <v>5301</v>
      </c>
    </row>
    <row r="1378" spans="1:3" x14ac:dyDescent="0.2">
      <c r="A1378" s="14" t="s">
        <v>5307</v>
      </c>
      <c r="B1378" s="14" t="s">
        <v>2621</v>
      </c>
      <c r="C1378" s="14" t="s">
        <v>5308</v>
      </c>
    </row>
    <row r="1379" spans="1:3" x14ac:dyDescent="0.2">
      <c r="A1379" s="14" t="s">
        <v>5309</v>
      </c>
      <c r="B1379" s="14" t="s">
        <v>2621</v>
      </c>
      <c r="C1379" s="14" t="s">
        <v>5308</v>
      </c>
    </row>
    <row r="1380" spans="1:3" x14ac:dyDescent="0.2">
      <c r="A1380" s="14" t="s">
        <v>5310</v>
      </c>
      <c r="B1380" s="14" t="s">
        <v>492</v>
      </c>
      <c r="C1380" s="14" t="s">
        <v>5311</v>
      </c>
    </row>
    <row r="1381" spans="1:3" x14ac:dyDescent="0.2">
      <c r="A1381" s="14" t="s">
        <v>5312</v>
      </c>
      <c r="B1381" s="14" t="s">
        <v>2621</v>
      </c>
      <c r="C1381" s="14" t="s">
        <v>5313</v>
      </c>
    </row>
    <row r="1382" spans="1:3" x14ac:dyDescent="0.2">
      <c r="A1382" s="14" t="s">
        <v>5314</v>
      </c>
      <c r="B1382" s="14" t="s">
        <v>2621</v>
      </c>
      <c r="C1382" s="14" t="s">
        <v>5313</v>
      </c>
    </row>
    <row r="1383" spans="1:3" x14ac:dyDescent="0.2">
      <c r="A1383" s="14" t="s">
        <v>5315</v>
      </c>
      <c r="B1383" s="14" t="s">
        <v>2621</v>
      </c>
      <c r="C1383" s="14" t="s">
        <v>5316</v>
      </c>
    </row>
    <row r="1384" spans="1:3" x14ac:dyDescent="0.2">
      <c r="A1384" s="14" t="s">
        <v>5317</v>
      </c>
      <c r="B1384" s="14" t="s">
        <v>492</v>
      </c>
      <c r="C1384" s="14" t="s">
        <v>5316</v>
      </c>
    </row>
    <row r="1385" spans="1:3" x14ac:dyDescent="0.2">
      <c r="A1385" s="14" t="s">
        <v>5318</v>
      </c>
      <c r="B1385" s="14" t="s">
        <v>2621</v>
      </c>
      <c r="C1385" s="14" t="s">
        <v>5319</v>
      </c>
    </row>
    <row r="1386" spans="1:3" x14ac:dyDescent="0.2">
      <c r="A1386" s="14" t="s">
        <v>5320</v>
      </c>
      <c r="B1386" s="14" t="s">
        <v>492</v>
      </c>
      <c r="C1386" s="14" t="s">
        <v>5319</v>
      </c>
    </row>
    <row r="1387" spans="1:3" x14ac:dyDescent="0.2">
      <c r="A1387" s="14" t="s">
        <v>5321</v>
      </c>
      <c r="B1387" s="14" t="s">
        <v>2621</v>
      </c>
      <c r="C1387" s="14" t="s">
        <v>5322</v>
      </c>
    </row>
    <row r="1388" spans="1:3" x14ac:dyDescent="0.2">
      <c r="A1388" s="14" t="s">
        <v>5323</v>
      </c>
      <c r="B1388" s="14" t="s">
        <v>492</v>
      </c>
      <c r="C1388" s="14" t="s">
        <v>5322</v>
      </c>
    </row>
    <row r="1389" spans="1:3" x14ac:dyDescent="0.2">
      <c r="A1389" s="14" t="s">
        <v>5324</v>
      </c>
      <c r="B1389" s="14" t="s">
        <v>2621</v>
      </c>
      <c r="C1389" s="14" t="s">
        <v>5322</v>
      </c>
    </row>
    <row r="1390" spans="1:3" x14ac:dyDescent="0.2">
      <c r="A1390" s="14" t="s">
        <v>5325</v>
      </c>
      <c r="B1390" s="14" t="s">
        <v>2621</v>
      </c>
      <c r="C1390" s="14" t="s">
        <v>5326</v>
      </c>
    </row>
    <row r="1391" spans="1:3" x14ac:dyDescent="0.2">
      <c r="A1391" s="14" t="s">
        <v>5327</v>
      </c>
      <c r="B1391" s="14" t="s">
        <v>2621</v>
      </c>
      <c r="C1391" s="14" t="s">
        <v>5326</v>
      </c>
    </row>
    <row r="1392" spans="1:3" x14ac:dyDescent="0.2">
      <c r="A1392" s="14" t="s">
        <v>5328</v>
      </c>
      <c r="B1392" s="14" t="s">
        <v>2621</v>
      </c>
      <c r="C1392" s="14" t="s">
        <v>5329</v>
      </c>
    </row>
    <row r="1393" spans="1:3" x14ac:dyDescent="0.2">
      <c r="A1393" s="14" t="s">
        <v>5330</v>
      </c>
      <c r="B1393" s="14" t="s">
        <v>2621</v>
      </c>
      <c r="C1393" s="14" t="s">
        <v>5329</v>
      </c>
    </row>
    <row r="1394" spans="1:3" x14ac:dyDescent="0.2">
      <c r="A1394" s="14" t="s">
        <v>5331</v>
      </c>
      <c r="B1394" s="14" t="s">
        <v>2621</v>
      </c>
      <c r="C1394" s="14" t="s">
        <v>5329</v>
      </c>
    </row>
    <row r="1395" spans="1:3" x14ac:dyDescent="0.2">
      <c r="A1395" s="14" t="s">
        <v>5332</v>
      </c>
      <c r="B1395" s="14" t="s">
        <v>492</v>
      </c>
      <c r="C1395" s="14" t="s">
        <v>5329</v>
      </c>
    </row>
    <row r="1396" spans="1:3" x14ac:dyDescent="0.2">
      <c r="A1396" s="14" t="s">
        <v>5333</v>
      </c>
      <c r="B1396" s="14" t="s">
        <v>2715</v>
      </c>
      <c r="C1396" s="14" t="s">
        <v>5334</v>
      </c>
    </row>
    <row r="1397" spans="1:3" x14ac:dyDescent="0.2">
      <c r="A1397" s="14" t="s">
        <v>5335</v>
      </c>
      <c r="B1397" s="14" t="s">
        <v>2715</v>
      </c>
      <c r="C1397" s="14" t="s">
        <v>5334</v>
      </c>
    </row>
    <row r="1398" spans="1:3" x14ac:dyDescent="0.2">
      <c r="A1398" s="14" t="s">
        <v>5336</v>
      </c>
      <c r="B1398" s="14" t="s">
        <v>492</v>
      </c>
      <c r="C1398" s="14" t="s">
        <v>5334</v>
      </c>
    </row>
    <row r="1399" spans="1:3" x14ac:dyDescent="0.2">
      <c r="A1399" s="14" t="s">
        <v>5337</v>
      </c>
      <c r="B1399" s="14" t="s">
        <v>492</v>
      </c>
      <c r="C1399" s="14" t="s">
        <v>5334</v>
      </c>
    </row>
    <row r="1400" spans="1:3" x14ac:dyDescent="0.2">
      <c r="A1400" s="14" t="s">
        <v>5338</v>
      </c>
      <c r="B1400" s="14" t="s">
        <v>492</v>
      </c>
      <c r="C1400" s="14" t="s">
        <v>5334</v>
      </c>
    </row>
    <row r="1401" spans="1:3" x14ac:dyDescent="0.2">
      <c r="A1401" s="14" t="s">
        <v>5339</v>
      </c>
      <c r="B1401" s="14" t="s">
        <v>2621</v>
      </c>
      <c r="C1401" s="14" t="s">
        <v>5334</v>
      </c>
    </row>
    <row r="1402" spans="1:3" x14ac:dyDescent="0.2">
      <c r="A1402" s="14" t="s">
        <v>4934</v>
      </c>
      <c r="B1402" s="14" t="s">
        <v>2621</v>
      </c>
      <c r="C1402" s="14" t="s">
        <v>6339</v>
      </c>
    </row>
    <row r="1403" spans="1:3" x14ac:dyDescent="0.2">
      <c r="A1403" s="14" t="s">
        <v>4936</v>
      </c>
      <c r="B1403" s="14" t="s">
        <v>2621</v>
      </c>
      <c r="C1403" s="14" t="s">
        <v>6339</v>
      </c>
    </row>
    <row r="1404" spans="1:3" x14ac:dyDescent="0.2">
      <c r="A1404" s="14" t="s">
        <v>4939</v>
      </c>
      <c r="B1404" s="14" t="s">
        <v>2621</v>
      </c>
      <c r="C1404" s="14" t="s">
        <v>6339</v>
      </c>
    </row>
    <row r="1405" spans="1:3" x14ac:dyDescent="0.2">
      <c r="A1405" s="14" t="s">
        <v>5048</v>
      </c>
      <c r="B1405" s="14" t="s">
        <v>2621</v>
      </c>
      <c r="C1405" s="14" t="s">
        <v>6339</v>
      </c>
    </row>
    <row r="1406" spans="1:3" x14ac:dyDescent="0.2">
      <c r="A1406" s="14" t="s">
        <v>5340</v>
      </c>
      <c r="B1406" s="14" t="s">
        <v>492</v>
      </c>
      <c r="C1406" s="14" t="s">
        <v>5341</v>
      </c>
    </row>
    <row r="1407" spans="1:3" x14ac:dyDescent="0.2">
      <c r="A1407" s="14" t="s">
        <v>5342</v>
      </c>
      <c r="B1407" s="14" t="s">
        <v>492</v>
      </c>
      <c r="C1407" s="14" t="s">
        <v>5341</v>
      </c>
    </row>
    <row r="1408" spans="1:3" x14ac:dyDescent="0.2">
      <c r="A1408" s="14" t="s">
        <v>5343</v>
      </c>
      <c r="B1408" s="14" t="s">
        <v>2621</v>
      </c>
      <c r="C1408" s="14" t="s">
        <v>5344</v>
      </c>
    </row>
    <row r="1409" spans="1:3" x14ac:dyDescent="0.2">
      <c r="A1409" s="14" t="s">
        <v>5345</v>
      </c>
      <c r="B1409" s="14" t="s">
        <v>2621</v>
      </c>
      <c r="C1409" s="14" t="s">
        <v>5344</v>
      </c>
    </row>
    <row r="1410" spans="1:3" x14ac:dyDescent="0.2">
      <c r="A1410" s="14" t="s">
        <v>5346</v>
      </c>
      <c r="B1410" s="14" t="s">
        <v>2621</v>
      </c>
      <c r="C1410" s="14" t="s">
        <v>5344</v>
      </c>
    </row>
    <row r="1411" spans="1:3" x14ac:dyDescent="0.2">
      <c r="A1411" s="14" t="s">
        <v>5347</v>
      </c>
      <c r="B1411" s="14" t="s">
        <v>492</v>
      </c>
      <c r="C1411" s="14" t="s">
        <v>5344</v>
      </c>
    </row>
    <row r="1412" spans="1:3" x14ac:dyDescent="0.2">
      <c r="A1412" s="14" t="s">
        <v>5348</v>
      </c>
      <c r="B1412" s="14" t="s">
        <v>492</v>
      </c>
      <c r="C1412" s="14" t="s">
        <v>5344</v>
      </c>
    </row>
    <row r="1413" spans="1:3" x14ac:dyDescent="0.2">
      <c r="A1413" s="14" t="s">
        <v>5349</v>
      </c>
      <c r="B1413" s="14" t="s">
        <v>2621</v>
      </c>
      <c r="C1413" s="14" t="s">
        <v>5344</v>
      </c>
    </row>
    <row r="1414" spans="1:3" x14ac:dyDescent="0.2">
      <c r="A1414" s="14" t="s">
        <v>5350</v>
      </c>
      <c r="B1414" s="14" t="s">
        <v>492</v>
      </c>
      <c r="C1414" s="14" t="s">
        <v>5344</v>
      </c>
    </row>
    <row r="1415" spans="1:3" x14ac:dyDescent="0.2">
      <c r="A1415" s="14" t="s">
        <v>5351</v>
      </c>
      <c r="B1415" s="14" t="s">
        <v>492</v>
      </c>
      <c r="C1415" s="14" t="s">
        <v>5352</v>
      </c>
    </row>
    <row r="1416" spans="1:3" x14ac:dyDescent="0.2">
      <c r="A1416" s="14" t="s">
        <v>5353</v>
      </c>
      <c r="B1416" s="14" t="s">
        <v>2621</v>
      </c>
      <c r="C1416" s="14" t="s">
        <v>5352</v>
      </c>
    </row>
    <row r="1417" spans="1:3" x14ac:dyDescent="0.2">
      <c r="A1417" s="14" t="s">
        <v>5354</v>
      </c>
      <c r="B1417" s="14" t="s">
        <v>2621</v>
      </c>
      <c r="C1417" s="14" t="s">
        <v>5352</v>
      </c>
    </row>
    <row r="1418" spans="1:3" x14ac:dyDescent="0.2">
      <c r="A1418" s="14" t="s">
        <v>5355</v>
      </c>
      <c r="B1418" s="14" t="s">
        <v>492</v>
      </c>
      <c r="C1418" s="14" t="s">
        <v>5352</v>
      </c>
    </row>
    <row r="1419" spans="1:3" x14ac:dyDescent="0.2">
      <c r="A1419" s="14" t="s">
        <v>5356</v>
      </c>
      <c r="B1419" s="14" t="s">
        <v>492</v>
      </c>
      <c r="C1419" s="14" t="s">
        <v>5352</v>
      </c>
    </row>
    <row r="1420" spans="1:3" x14ac:dyDescent="0.2">
      <c r="A1420" s="14" t="s">
        <v>5357</v>
      </c>
      <c r="B1420" s="14" t="s">
        <v>492</v>
      </c>
      <c r="C1420" s="14" t="s">
        <v>5352</v>
      </c>
    </row>
    <row r="1421" spans="1:3" x14ac:dyDescent="0.2">
      <c r="A1421" s="14" t="s">
        <v>5358</v>
      </c>
      <c r="B1421" s="14" t="s">
        <v>492</v>
      </c>
      <c r="C1421" s="14" t="s">
        <v>5352</v>
      </c>
    </row>
    <row r="1422" spans="1:3" x14ac:dyDescent="0.2">
      <c r="A1422" s="14" t="s">
        <v>5359</v>
      </c>
      <c r="B1422" s="14" t="s">
        <v>492</v>
      </c>
      <c r="C1422" s="14" t="s">
        <v>5352</v>
      </c>
    </row>
    <row r="1423" spans="1:3" x14ac:dyDescent="0.2">
      <c r="A1423" s="14" t="s">
        <v>5360</v>
      </c>
      <c r="B1423" s="14" t="s">
        <v>492</v>
      </c>
      <c r="C1423" s="14" t="s">
        <v>5352</v>
      </c>
    </row>
    <row r="1424" spans="1:3" x14ac:dyDescent="0.2">
      <c r="A1424" s="14" t="s">
        <v>5361</v>
      </c>
      <c r="B1424" s="14" t="s">
        <v>2621</v>
      </c>
      <c r="C1424" s="14" t="s">
        <v>5352</v>
      </c>
    </row>
    <row r="1425" spans="1:3" x14ac:dyDescent="0.2">
      <c r="A1425" s="14" t="s">
        <v>5362</v>
      </c>
      <c r="B1425" s="14" t="s">
        <v>2621</v>
      </c>
      <c r="C1425" s="14" t="s">
        <v>5352</v>
      </c>
    </row>
    <row r="1426" spans="1:3" x14ac:dyDescent="0.2">
      <c r="A1426" s="14" t="s">
        <v>5363</v>
      </c>
      <c r="B1426" s="14" t="s">
        <v>2621</v>
      </c>
      <c r="C1426" s="14" t="s">
        <v>5352</v>
      </c>
    </row>
    <row r="1427" spans="1:3" x14ac:dyDescent="0.2">
      <c r="A1427" s="14" t="s">
        <v>5364</v>
      </c>
      <c r="B1427" s="14" t="s">
        <v>492</v>
      </c>
      <c r="C1427" s="14" t="s">
        <v>5352</v>
      </c>
    </row>
    <row r="1428" spans="1:3" x14ac:dyDescent="0.2">
      <c r="A1428" s="14" t="s">
        <v>5365</v>
      </c>
      <c r="B1428" s="14" t="s">
        <v>2621</v>
      </c>
      <c r="C1428" s="14" t="s">
        <v>5352</v>
      </c>
    </row>
    <row r="1429" spans="1:3" x14ac:dyDescent="0.2">
      <c r="A1429" s="14" t="s">
        <v>5366</v>
      </c>
      <c r="B1429" s="14" t="s">
        <v>492</v>
      </c>
      <c r="C1429" s="14" t="s">
        <v>5352</v>
      </c>
    </row>
    <row r="1430" spans="1:3" x14ac:dyDescent="0.2">
      <c r="A1430" s="14" t="s">
        <v>5367</v>
      </c>
      <c r="B1430" s="14" t="s">
        <v>2621</v>
      </c>
      <c r="C1430" s="14" t="s">
        <v>5352</v>
      </c>
    </row>
    <row r="1431" spans="1:3" x14ac:dyDescent="0.2">
      <c r="A1431" s="14" t="s">
        <v>5368</v>
      </c>
      <c r="B1431" s="14" t="s">
        <v>492</v>
      </c>
      <c r="C1431" s="14" t="s">
        <v>5352</v>
      </c>
    </row>
    <row r="1432" spans="1:3" x14ac:dyDescent="0.2">
      <c r="A1432" s="14" t="s">
        <v>5369</v>
      </c>
      <c r="B1432" s="14" t="s">
        <v>2621</v>
      </c>
      <c r="C1432" s="14" t="s">
        <v>5352</v>
      </c>
    </row>
    <row r="1433" spans="1:3" x14ac:dyDescent="0.2">
      <c r="A1433" s="14" t="s">
        <v>5370</v>
      </c>
      <c r="B1433" s="14" t="s">
        <v>492</v>
      </c>
      <c r="C1433" s="14" t="s">
        <v>5352</v>
      </c>
    </row>
    <row r="1434" spans="1:3" x14ac:dyDescent="0.2">
      <c r="A1434" s="14" t="s">
        <v>5371</v>
      </c>
      <c r="B1434" s="14" t="s">
        <v>492</v>
      </c>
      <c r="C1434" s="14" t="s">
        <v>5352</v>
      </c>
    </row>
    <row r="1435" spans="1:3" x14ac:dyDescent="0.2">
      <c r="A1435" s="14" t="s">
        <v>5372</v>
      </c>
      <c r="B1435" s="14" t="s">
        <v>492</v>
      </c>
      <c r="C1435" s="14" t="s">
        <v>5352</v>
      </c>
    </row>
    <row r="1436" spans="1:3" x14ac:dyDescent="0.2">
      <c r="A1436" s="14" t="s">
        <v>5373</v>
      </c>
      <c r="B1436" s="14" t="s">
        <v>492</v>
      </c>
      <c r="C1436" s="14" t="s">
        <v>5352</v>
      </c>
    </row>
    <row r="1437" spans="1:3" x14ac:dyDescent="0.2">
      <c r="A1437" s="14" t="s">
        <v>5374</v>
      </c>
      <c r="B1437" s="14" t="s">
        <v>2621</v>
      </c>
      <c r="C1437" s="14" t="s">
        <v>5352</v>
      </c>
    </row>
    <row r="1438" spans="1:3" x14ac:dyDescent="0.2">
      <c r="A1438" s="14" t="s">
        <v>5375</v>
      </c>
      <c r="B1438" s="14" t="s">
        <v>2621</v>
      </c>
      <c r="C1438" s="14" t="s">
        <v>5352</v>
      </c>
    </row>
    <row r="1439" spans="1:3" x14ac:dyDescent="0.2">
      <c r="A1439" s="14" t="s">
        <v>5376</v>
      </c>
      <c r="B1439" s="14" t="s">
        <v>2621</v>
      </c>
      <c r="C1439" s="14" t="s">
        <v>5352</v>
      </c>
    </row>
    <row r="1440" spans="1:3" x14ac:dyDescent="0.2">
      <c r="A1440" s="14" t="s">
        <v>5377</v>
      </c>
      <c r="B1440" s="14" t="s">
        <v>492</v>
      </c>
      <c r="C1440" s="14" t="s">
        <v>5352</v>
      </c>
    </row>
    <row r="1441" spans="1:3" x14ac:dyDescent="0.2">
      <c r="A1441" s="14" t="s">
        <v>5378</v>
      </c>
      <c r="B1441" s="14" t="s">
        <v>492</v>
      </c>
      <c r="C1441" s="14" t="s">
        <v>5352</v>
      </c>
    </row>
    <row r="1442" spans="1:3" x14ac:dyDescent="0.2">
      <c r="A1442" s="14" t="s">
        <v>5379</v>
      </c>
      <c r="B1442" s="14" t="s">
        <v>2621</v>
      </c>
      <c r="C1442" s="14" t="s">
        <v>5352</v>
      </c>
    </row>
    <row r="1443" spans="1:3" x14ac:dyDescent="0.2">
      <c r="A1443" s="14" t="s">
        <v>5380</v>
      </c>
      <c r="B1443" s="14" t="s">
        <v>2621</v>
      </c>
      <c r="C1443" s="14" t="s">
        <v>5352</v>
      </c>
    </row>
    <row r="1444" spans="1:3" x14ac:dyDescent="0.2">
      <c r="A1444" s="14" t="s">
        <v>5381</v>
      </c>
      <c r="B1444" s="14" t="s">
        <v>492</v>
      </c>
      <c r="C1444" s="14" t="s">
        <v>5352</v>
      </c>
    </row>
    <row r="1445" spans="1:3" x14ac:dyDescent="0.2">
      <c r="A1445" s="14" t="s">
        <v>5382</v>
      </c>
      <c r="B1445" s="14" t="s">
        <v>2621</v>
      </c>
      <c r="C1445" s="14" t="s">
        <v>5352</v>
      </c>
    </row>
    <row r="1446" spans="1:3" x14ac:dyDescent="0.2">
      <c r="A1446" s="14" t="s">
        <v>5383</v>
      </c>
      <c r="B1446" s="14" t="s">
        <v>2621</v>
      </c>
      <c r="C1446" s="14" t="s">
        <v>5352</v>
      </c>
    </row>
    <row r="1447" spans="1:3" x14ac:dyDescent="0.2">
      <c r="A1447" s="14" t="s">
        <v>5384</v>
      </c>
      <c r="B1447" s="14" t="s">
        <v>2621</v>
      </c>
      <c r="C1447" s="14" t="s">
        <v>5352</v>
      </c>
    </row>
    <row r="1448" spans="1:3" x14ac:dyDescent="0.2">
      <c r="A1448" s="14" t="s">
        <v>5385</v>
      </c>
      <c r="B1448" s="14" t="s">
        <v>492</v>
      </c>
      <c r="C1448" s="14" t="s">
        <v>5352</v>
      </c>
    </row>
    <row r="1449" spans="1:3" x14ac:dyDescent="0.2">
      <c r="A1449" s="14" t="s">
        <v>5386</v>
      </c>
      <c r="B1449" s="14" t="s">
        <v>2621</v>
      </c>
      <c r="C1449" s="14" t="s">
        <v>5352</v>
      </c>
    </row>
    <row r="1450" spans="1:3" x14ac:dyDescent="0.2">
      <c r="A1450" s="14" t="s">
        <v>5387</v>
      </c>
      <c r="B1450" s="14" t="s">
        <v>2621</v>
      </c>
      <c r="C1450" s="14" t="s">
        <v>5388</v>
      </c>
    </row>
    <row r="1451" spans="1:3" x14ac:dyDescent="0.2">
      <c r="A1451" s="14" t="s">
        <v>5389</v>
      </c>
      <c r="B1451" s="14" t="s">
        <v>492</v>
      </c>
      <c r="C1451" s="14" t="s">
        <v>5388</v>
      </c>
    </row>
    <row r="1452" spans="1:3" x14ac:dyDescent="0.2">
      <c r="A1452" s="14" t="s">
        <v>5390</v>
      </c>
      <c r="B1452" s="14" t="s">
        <v>2621</v>
      </c>
      <c r="C1452" s="14" t="s">
        <v>5388</v>
      </c>
    </row>
    <row r="1453" spans="1:3" x14ac:dyDescent="0.2">
      <c r="A1453" s="14" t="s">
        <v>5391</v>
      </c>
      <c r="B1453" s="14" t="s">
        <v>492</v>
      </c>
      <c r="C1453" s="14" t="s">
        <v>5388</v>
      </c>
    </row>
    <row r="1454" spans="1:3" x14ac:dyDescent="0.2">
      <c r="A1454" s="14" t="s">
        <v>5392</v>
      </c>
      <c r="B1454" s="14" t="s">
        <v>2621</v>
      </c>
      <c r="C1454" s="14" t="s">
        <v>5393</v>
      </c>
    </row>
    <row r="1455" spans="1:3" x14ac:dyDescent="0.2">
      <c r="A1455" s="14" t="s">
        <v>5394</v>
      </c>
      <c r="B1455" s="14" t="s">
        <v>2621</v>
      </c>
      <c r="C1455" s="14" t="s">
        <v>5395</v>
      </c>
    </row>
    <row r="1456" spans="1:3" x14ac:dyDescent="0.2">
      <c r="A1456" s="14" t="s">
        <v>5396</v>
      </c>
      <c r="B1456" s="14" t="s">
        <v>2621</v>
      </c>
      <c r="C1456" s="14" t="s">
        <v>5395</v>
      </c>
    </row>
    <row r="1457" spans="1:3" x14ac:dyDescent="0.2">
      <c r="A1457" s="14" t="s">
        <v>5397</v>
      </c>
      <c r="B1457" s="14" t="s">
        <v>2621</v>
      </c>
      <c r="C1457" s="14" t="s">
        <v>5395</v>
      </c>
    </row>
    <row r="1458" spans="1:3" x14ac:dyDescent="0.2">
      <c r="A1458" s="14" t="s">
        <v>5398</v>
      </c>
      <c r="B1458" s="14" t="s">
        <v>2621</v>
      </c>
      <c r="C1458" s="14" t="s">
        <v>5399</v>
      </c>
    </row>
    <row r="1459" spans="1:3" x14ac:dyDescent="0.2">
      <c r="A1459" s="14" t="s">
        <v>5400</v>
      </c>
      <c r="B1459" s="14" t="s">
        <v>492</v>
      </c>
      <c r="C1459" s="14" t="s">
        <v>5401</v>
      </c>
    </row>
    <row r="1460" spans="1:3" x14ac:dyDescent="0.2">
      <c r="A1460" s="14" t="s">
        <v>5402</v>
      </c>
      <c r="B1460" s="14" t="s">
        <v>2621</v>
      </c>
      <c r="C1460" s="14" t="s">
        <v>5403</v>
      </c>
    </row>
    <row r="1461" spans="1:3" x14ac:dyDescent="0.2">
      <c r="A1461" s="14" t="s">
        <v>5404</v>
      </c>
      <c r="B1461" s="14" t="s">
        <v>2621</v>
      </c>
      <c r="C1461" s="14" t="s">
        <v>5403</v>
      </c>
    </row>
    <row r="1462" spans="1:3" x14ac:dyDescent="0.2">
      <c r="A1462" s="14" t="s">
        <v>5405</v>
      </c>
      <c r="B1462" s="14" t="s">
        <v>492</v>
      </c>
      <c r="C1462" s="14" t="s">
        <v>5403</v>
      </c>
    </row>
    <row r="1463" spans="1:3" x14ac:dyDescent="0.2">
      <c r="A1463" s="14" t="s">
        <v>5406</v>
      </c>
      <c r="B1463" s="14" t="s">
        <v>492</v>
      </c>
      <c r="C1463" s="14" t="s">
        <v>5407</v>
      </c>
    </row>
    <row r="1464" spans="1:3" x14ac:dyDescent="0.2">
      <c r="A1464" s="14" t="s">
        <v>5408</v>
      </c>
      <c r="B1464" s="14" t="s">
        <v>2621</v>
      </c>
      <c r="C1464" s="14" t="s">
        <v>5407</v>
      </c>
    </row>
    <row r="1465" spans="1:3" x14ac:dyDescent="0.2">
      <c r="A1465" s="14" t="s">
        <v>5409</v>
      </c>
      <c r="B1465" s="14" t="s">
        <v>2621</v>
      </c>
      <c r="C1465" s="14" t="s">
        <v>5407</v>
      </c>
    </row>
    <row r="1466" spans="1:3" x14ac:dyDescent="0.2">
      <c r="A1466" s="14" t="s">
        <v>5410</v>
      </c>
      <c r="B1466" s="14" t="s">
        <v>2621</v>
      </c>
      <c r="C1466" s="14" t="s">
        <v>5411</v>
      </c>
    </row>
    <row r="1467" spans="1:3" x14ac:dyDescent="0.2">
      <c r="A1467" s="14" t="s">
        <v>5412</v>
      </c>
      <c r="B1467" s="14" t="s">
        <v>492</v>
      </c>
      <c r="C1467" s="14" t="s">
        <v>5413</v>
      </c>
    </row>
    <row r="1468" spans="1:3" x14ac:dyDescent="0.2">
      <c r="A1468" s="14" t="s">
        <v>5414</v>
      </c>
      <c r="B1468" s="14" t="s">
        <v>492</v>
      </c>
      <c r="C1468" s="14" t="s">
        <v>5415</v>
      </c>
    </row>
    <row r="1469" spans="1:3" x14ac:dyDescent="0.2">
      <c r="A1469" s="14" t="s">
        <v>5416</v>
      </c>
      <c r="B1469" s="14" t="s">
        <v>2621</v>
      </c>
      <c r="C1469" s="14" t="s">
        <v>5415</v>
      </c>
    </row>
    <row r="1470" spans="1:3" x14ac:dyDescent="0.2">
      <c r="A1470" s="14" t="s">
        <v>5417</v>
      </c>
      <c r="B1470" s="14" t="s">
        <v>492</v>
      </c>
      <c r="C1470" s="14" t="s">
        <v>5415</v>
      </c>
    </row>
    <row r="1471" spans="1:3" x14ac:dyDescent="0.2">
      <c r="A1471" s="14" t="s">
        <v>5418</v>
      </c>
      <c r="B1471" s="14" t="s">
        <v>492</v>
      </c>
      <c r="C1471" s="14" t="s">
        <v>5415</v>
      </c>
    </row>
    <row r="1472" spans="1:3" x14ac:dyDescent="0.2">
      <c r="A1472" s="14" t="s">
        <v>5419</v>
      </c>
      <c r="B1472" s="14" t="s">
        <v>492</v>
      </c>
      <c r="C1472" s="14" t="s">
        <v>5415</v>
      </c>
    </row>
    <row r="1473" spans="1:3" x14ac:dyDescent="0.2">
      <c r="A1473" s="14" t="s">
        <v>5420</v>
      </c>
      <c r="B1473" s="14" t="s">
        <v>492</v>
      </c>
      <c r="C1473" s="14" t="s">
        <v>5421</v>
      </c>
    </row>
    <row r="1474" spans="1:3" x14ac:dyDescent="0.2">
      <c r="A1474" s="14" t="s">
        <v>5422</v>
      </c>
      <c r="B1474" s="14" t="s">
        <v>492</v>
      </c>
      <c r="C1474" s="14" t="s">
        <v>5423</v>
      </c>
    </row>
    <row r="1475" spans="1:3" x14ac:dyDescent="0.2">
      <c r="A1475" s="14" t="s">
        <v>5424</v>
      </c>
      <c r="B1475" s="14" t="s">
        <v>492</v>
      </c>
      <c r="C1475" s="14" t="s">
        <v>5423</v>
      </c>
    </row>
    <row r="1476" spans="1:3" x14ac:dyDescent="0.2">
      <c r="A1476" s="14" t="s">
        <v>5425</v>
      </c>
      <c r="B1476" s="14" t="s">
        <v>2621</v>
      </c>
      <c r="C1476" s="14" t="s">
        <v>5426</v>
      </c>
    </row>
    <row r="1477" spans="1:3" x14ac:dyDescent="0.2">
      <c r="A1477" s="14" t="s">
        <v>5427</v>
      </c>
      <c r="B1477" s="14" t="s">
        <v>2621</v>
      </c>
      <c r="C1477" s="14" t="s">
        <v>5428</v>
      </c>
    </row>
    <row r="1478" spans="1:3" x14ac:dyDescent="0.2">
      <c r="A1478" s="14" t="s">
        <v>5429</v>
      </c>
      <c r="B1478" s="14" t="s">
        <v>492</v>
      </c>
      <c r="C1478" s="14" t="s">
        <v>5430</v>
      </c>
    </row>
    <row r="1479" spans="1:3" x14ac:dyDescent="0.2">
      <c r="A1479" s="14" t="s">
        <v>5431</v>
      </c>
      <c r="B1479" s="14" t="s">
        <v>492</v>
      </c>
      <c r="C1479" s="14" t="s">
        <v>5430</v>
      </c>
    </row>
    <row r="1480" spans="1:3" x14ac:dyDescent="0.2">
      <c r="A1480" s="14" t="s">
        <v>5432</v>
      </c>
      <c r="B1480" s="14" t="s">
        <v>2621</v>
      </c>
      <c r="C1480" s="14" t="s">
        <v>5430</v>
      </c>
    </row>
    <row r="1481" spans="1:3" x14ac:dyDescent="0.2">
      <c r="A1481" s="14" t="s">
        <v>5433</v>
      </c>
      <c r="B1481" s="14" t="s">
        <v>2621</v>
      </c>
      <c r="C1481" s="14" t="s">
        <v>5430</v>
      </c>
    </row>
    <row r="1482" spans="1:3" x14ac:dyDescent="0.2">
      <c r="A1482" s="14" t="s">
        <v>5434</v>
      </c>
      <c r="B1482" s="14" t="s">
        <v>2621</v>
      </c>
      <c r="C1482" s="14" t="s">
        <v>5430</v>
      </c>
    </row>
    <row r="1483" spans="1:3" x14ac:dyDescent="0.2">
      <c r="A1483" s="14" t="s">
        <v>5435</v>
      </c>
      <c r="B1483" s="14" t="s">
        <v>492</v>
      </c>
      <c r="C1483" s="14" t="s">
        <v>5430</v>
      </c>
    </row>
    <row r="1484" spans="1:3" x14ac:dyDescent="0.2">
      <c r="A1484" s="14" t="s">
        <v>5436</v>
      </c>
      <c r="B1484" s="14" t="s">
        <v>2621</v>
      </c>
      <c r="C1484" s="14" t="s">
        <v>5430</v>
      </c>
    </row>
    <row r="1485" spans="1:3" x14ac:dyDescent="0.2">
      <c r="A1485" s="14" t="s">
        <v>5437</v>
      </c>
      <c r="B1485" s="14" t="s">
        <v>2621</v>
      </c>
      <c r="C1485" s="14" t="s">
        <v>5430</v>
      </c>
    </row>
    <row r="1486" spans="1:3" x14ac:dyDescent="0.2">
      <c r="A1486" s="14" t="s">
        <v>5438</v>
      </c>
      <c r="B1486" s="14" t="s">
        <v>492</v>
      </c>
      <c r="C1486" s="14" t="s">
        <v>5430</v>
      </c>
    </row>
    <row r="1487" spans="1:3" x14ac:dyDescent="0.2">
      <c r="A1487" s="14" t="s">
        <v>5439</v>
      </c>
      <c r="B1487" s="14" t="s">
        <v>492</v>
      </c>
      <c r="C1487" s="14" t="s">
        <v>5430</v>
      </c>
    </row>
    <row r="1488" spans="1:3" x14ac:dyDescent="0.2">
      <c r="A1488" s="14" t="s">
        <v>5440</v>
      </c>
      <c r="B1488" s="14" t="s">
        <v>492</v>
      </c>
      <c r="C1488" s="14" t="s">
        <v>5430</v>
      </c>
    </row>
    <row r="1489" spans="1:3" x14ac:dyDescent="0.2">
      <c r="A1489" s="14" t="s">
        <v>5441</v>
      </c>
      <c r="B1489" s="14" t="s">
        <v>2621</v>
      </c>
      <c r="C1489" s="14" t="s">
        <v>5430</v>
      </c>
    </row>
    <row r="1490" spans="1:3" x14ac:dyDescent="0.2">
      <c r="A1490" s="14" t="s">
        <v>5442</v>
      </c>
      <c r="B1490" s="14" t="s">
        <v>2621</v>
      </c>
      <c r="C1490" s="14" t="s">
        <v>5430</v>
      </c>
    </row>
    <row r="1491" spans="1:3" x14ac:dyDescent="0.2">
      <c r="A1491" s="14" t="s">
        <v>5443</v>
      </c>
      <c r="B1491" s="14" t="s">
        <v>492</v>
      </c>
      <c r="C1491" s="14" t="s">
        <v>5430</v>
      </c>
    </row>
    <row r="1492" spans="1:3" x14ac:dyDescent="0.2">
      <c r="A1492" s="14" t="s">
        <v>5444</v>
      </c>
      <c r="B1492" s="14" t="s">
        <v>492</v>
      </c>
      <c r="C1492" s="14" t="s">
        <v>5430</v>
      </c>
    </row>
    <row r="1493" spans="1:3" x14ac:dyDescent="0.2">
      <c r="A1493" s="14" t="s">
        <v>5445</v>
      </c>
      <c r="B1493" s="14" t="s">
        <v>492</v>
      </c>
      <c r="C1493" s="14" t="s">
        <v>5430</v>
      </c>
    </row>
    <row r="1494" spans="1:3" x14ac:dyDescent="0.2">
      <c r="A1494" s="14" t="s">
        <v>5446</v>
      </c>
      <c r="B1494" s="14" t="s">
        <v>492</v>
      </c>
      <c r="C1494" s="14" t="s">
        <v>5430</v>
      </c>
    </row>
    <row r="1495" spans="1:3" x14ac:dyDescent="0.2">
      <c r="A1495" s="14" t="s">
        <v>5447</v>
      </c>
      <c r="B1495" s="14" t="s">
        <v>2621</v>
      </c>
      <c r="C1495" s="14" t="s">
        <v>5430</v>
      </c>
    </row>
    <row r="1496" spans="1:3" x14ac:dyDescent="0.2">
      <c r="A1496" s="14" t="s">
        <v>5448</v>
      </c>
      <c r="B1496" s="14" t="s">
        <v>2621</v>
      </c>
      <c r="C1496" s="14" t="s">
        <v>5430</v>
      </c>
    </row>
    <row r="1497" spans="1:3" x14ac:dyDescent="0.2">
      <c r="A1497" s="14" t="s">
        <v>5449</v>
      </c>
      <c r="B1497" s="14" t="s">
        <v>492</v>
      </c>
      <c r="C1497" s="14" t="s">
        <v>5430</v>
      </c>
    </row>
    <row r="1498" spans="1:3" x14ac:dyDescent="0.2">
      <c r="A1498" s="14" t="s">
        <v>5450</v>
      </c>
      <c r="B1498" s="14" t="s">
        <v>492</v>
      </c>
      <c r="C1498" s="14" t="s">
        <v>5430</v>
      </c>
    </row>
    <row r="1499" spans="1:3" x14ac:dyDescent="0.2">
      <c r="A1499" s="14" t="s">
        <v>5451</v>
      </c>
      <c r="B1499" s="14" t="s">
        <v>2621</v>
      </c>
      <c r="C1499" s="14" t="s">
        <v>5430</v>
      </c>
    </row>
    <row r="1500" spans="1:3" x14ac:dyDescent="0.2">
      <c r="A1500" s="14" t="s">
        <v>5452</v>
      </c>
      <c r="B1500" s="14" t="s">
        <v>2621</v>
      </c>
      <c r="C1500" s="14" t="s">
        <v>5430</v>
      </c>
    </row>
    <row r="1501" spans="1:3" x14ac:dyDescent="0.2">
      <c r="A1501" s="14" t="s">
        <v>5453</v>
      </c>
      <c r="B1501" s="14" t="s">
        <v>2621</v>
      </c>
      <c r="C1501" s="14" t="s">
        <v>5430</v>
      </c>
    </row>
    <row r="1502" spans="1:3" x14ac:dyDescent="0.2">
      <c r="A1502" s="14" t="s">
        <v>5454</v>
      </c>
      <c r="B1502" s="14" t="s">
        <v>2621</v>
      </c>
      <c r="C1502" s="14" t="s">
        <v>5430</v>
      </c>
    </row>
    <row r="1503" spans="1:3" x14ac:dyDescent="0.2">
      <c r="A1503" s="14" t="s">
        <v>5455</v>
      </c>
      <c r="B1503" s="14" t="s">
        <v>2621</v>
      </c>
      <c r="C1503" s="14" t="s">
        <v>5430</v>
      </c>
    </row>
    <row r="1504" spans="1:3" x14ac:dyDescent="0.2">
      <c r="A1504" s="14" t="s">
        <v>5456</v>
      </c>
      <c r="B1504" s="14" t="s">
        <v>2621</v>
      </c>
      <c r="C1504" s="14" t="s">
        <v>5430</v>
      </c>
    </row>
    <row r="1505" spans="1:3" x14ac:dyDescent="0.2">
      <c r="A1505" s="14" t="s">
        <v>5457</v>
      </c>
      <c r="B1505" s="14" t="s">
        <v>2621</v>
      </c>
      <c r="C1505" s="14" t="s">
        <v>5430</v>
      </c>
    </row>
    <row r="1506" spans="1:3" x14ac:dyDescent="0.2">
      <c r="A1506" s="14" t="s">
        <v>5458</v>
      </c>
      <c r="B1506" s="14" t="s">
        <v>2621</v>
      </c>
      <c r="C1506" s="14" t="s">
        <v>5459</v>
      </c>
    </row>
    <row r="1507" spans="1:3" x14ac:dyDescent="0.2">
      <c r="A1507" s="14" t="s">
        <v>5460</v>
      </c>
      <c r="B1507" s="14" t="s">
        <v>492</v>
      </c>
      <c r="C1507" s="14" t="s">
        <v>5461</v>
      </c>
    </row>
    <row r="1508" spans="1:3" x14ac:dyDescent="0.2">
      <c r="A1508" s="14" t="s">
        <v>5462</v>
      </c>
      <c r="B1508" s="14" t="s">
        <v>492</v>
      </c>
      <c r="C1508" s="14" t="s">
        <v>5461</v>
      </c>
    </row>
    <row r="1509" spans="1:3" x14ac:dyDescent="0.2">
      <c r="A1509" s="14" t="s">
        <v>5463</v>
      </c>
      <c r="B1509" s="14" t="s">
        <v>2621</v>
      </c>
      <c r="C1509" s="14" t="s">
        <v>5461</v>
      </c>
    </row>
    <row r="1510" spans="1:3" x14ac:dyDescent="0.2">
      <c r="A1510" s="14" t="s">
        <v>5464</v>
      </c>
      <c r="B1510" s="14" t="s">
        <v>2621</v>
      </c>
      <c r="C1510" s="14" t="s">
        <v>5465</v>
      </c>
    </row>
    <row r="1511" spans="1:3" x14ac:dyDescent="0.2">
      <c r="A1511" s="14" t="s">
        <v>5466</v>
      </c>
      <c r="B1511" s="14" t="s">
        <v>2621</v>
      </c>
      <c r="C1511" s="14" t="s">
        <v>5467</v>
      </c>
    </row>
    <row r="1512" spans="1:3" x14ac:dyDescent="0.2">
      <c r="A1512" s="14" t="s">
        <v>5468</v>
      </c>
      <c r="B1512" s="14" t="s">
        <v>492</v>
      </c>
      <c r="C1512" s="14" t="s">
        <v>5469</v>
      </c>
    </row>
    <row r="1513" spans="1:3" x14ac:dyDescent="0.2">
      <c r="A1513" s="14" t="s">
        <v>5470</v>
      </c>
      <c r="B1513" s="14" t="s">
        <v>492</v>
      </c>
      <c r="C1513" s="14" t="s">
        <v>5469</v>
      </c>
    </row>
    <row r="1514" spans="1:3" x14ac:dyDescent="0.2">
      <c r="A1514" s="14" t="s">
        <v>5471</v>
      </c>
      <c r="B1514" s="14" t="s">
        <v>2621</v>
      </c>
      <c r="C1514" s="14" t="s">
        <v>5472</v>
      </c>
    </row>
    <row r="1515" spans="1:3" x14ac:dyDescent="0.2">
      <c r="A1515" s="14" t="s">
        <v>5473</v>
      </c>
      <c r="B1515" s="14" t="s">
        <v>2621</v>
      </c>
      <c r="C1515" s="14" t="s">
        <v>5472</v>
      </c>
    </row>
    <row r="1516" spans="1:3" x14ac:dyDescent="0.2">
      <c r="A1516" s="14" t="s">
        <v>5474</v>
      </c>
      <c r="B1516" s="14" t="s">
        <v>492</v>
      </c>
      <c r="C1516" s="14" t="s">
        <v>5472</v>
      </c>
    </row>
    <row r="1517" spans="1:3" x14ac:dyDescent="0.2">
      <c r="A1517" s="14" t="s">
        <v>5475</v>
      </c>
      <c r="B1517" s="14" t="s">
        <v>2621</v>
      </c>
      <c r="C1517" s="14" t="s">
        <v>5472</v>
      </c>
    </row>
    <row r="1518" spans="1:3" x14ac:dyDescent="0.2">
      <c r="A1518" s="14" t="s">
        <v>5476</v>
      </c>
      <c r="B1518" s="14" t="s">
        <v>2621</v>
      </c>
      <c r="C1518" s="14" t="s">
        <v>5472</v>
      </c>
    </row>
    <row r="1519" spans="1:3" x14ac:dyDescent="0.2">
      <c r="A1519" s="14" t="s">
        <v>5477</v>
      </c>
      <c r="B1519" s="14" t="s">
        <v>2621</v>
      </c>
      <c r="C1519" s="14" t="s">
        <v>5472</v>
      </c>
    </row>
    <row r="1520" spans="1:3" x14ac:dyDescent="0.2">
      <c r="A1520" s="14" t="s">
        <v>5478</v>
      </c>
      <c r="B1520" s="14" t="s">
        <v>492</v>
      </c>
      <c r="C1520" s="14" t="s">
        <v>5479</v>
      </c>
    </row>
    <row r="1521" spans="1:3" x14ac:dyDescent="0.2">
      <c r="A1521" s="14" t="s">
        <v>5480</v>
      </c>
      <c r="B1521" s="14" t="s">
        <v>492</v>
      </c>
      <c r="C1521" s="14" t="s">
        <v>5481</v>
      </c>
    </row>
    <row r="1522" spans="1:3" x14ac:dyDescent="0.2">
      <c r="A1522" s="14" t="s">
        <v>5482</v>
      </c>
      <c r="B1522" s="14" t="s">
        <v>492</v>
      </c>
      <c r="C1522" s="14" t="s">
        <v>5483</v>
      </c>
    </row>
    <row r="1523" spans="1:3" x14ac:dyDescent="0.2">
      <c r="A1523" s="14" t="s">
        <v>5484</v>
      </c>
      <c r="B1523" s="14" t="s">
        <v>2621</v>
      </c>
      <c r="C1523" s="14" t="s">
        <v>5483</v>
      </c>
    </row>
    <row r="1524" spans="1:3" x14ac:dyDescent="0.2">
      <c r="A1524" s="14" t="s">
        <v>5485</v>
      </c>
      <c r="B1524" s="14" t="s">
        <v>492</v>
      </c>
      <c r="C1524" s="14" t="s">
        <v>5483</v>
      </c>
    </row>
    <row r="1525" spans="1:3" x14ac:dyDescent="0.2">
      <c r="A1525" s="14" t="s">
        <v>5486</v>
      </c>
      <c r="B1525" s="14" t="s">
        <v>2621</v>
      </c>
      <c r="C1525" s="14" t="s">
        <v>5483</v>
      </c>
    </row>
    <row r="1526" spans="1:3" x14ac:dyDescent="0.2">
      <c r="A1526" s="14" t="s">
        <v>5487</v>
      </c>
      <c r="B1526" s="14" t="s">
        <v>2621</v>
      </c>
      <c r="C1526" s="14" t="s">
        <v>5483</v>
      </c>
    </row>
    <row r="1527" spans="1:3" x14ac:dyDescent="0.2">
      <c r="A1527" s="14" t="s">
        <v>5488</v>
      </c>
      <c r="B1527" s="14" t="s">
        <v>492</v>
      </c>
      <c r="C1527" s="14" t="s">
        <v>5489</v>
      </c>
    </row>
    <row r="1528" spans="1:3" x14ac:dyDescent="0.2">
      <c r="A1528" s="14" t="s">
        <v>5490</v>
      </c>
      <c r="B1528" s="14" t="s">
        <v>2621</v>
      </c>
      <c r="C1528" s="14" t="s">
        <v>5489</v>
      </c>
    </row>
    <row r="1529" spans="1:3" x14ac:dyDescent="0.2">
      <c r="A1529" s="14" t="s">
        <v>5491</v>
      </c>
      <c r="B1529" s="14" t="s">
        <v>2621</v>
      </c>
      <c r="C1529" s="14" t="s">
        <v>5489</v>
      </c>
    </row>
    <row r="1530" spans="1:3" x14ac:dyDescent="0.2">
      <c r="A1530" s="14" t="s">
        <v>5492</v>
      </c>
      <c r="B1530" s="14" t="s">
        <v>2621</v>
      </c>
      <c r="C1530" s="14" t="s">
        <v>5489</v>
      </c>
    </row>
    <row r="1531" spans="1:3" x14ac:dyDescent="0.2">
      <c r="A1531" s="14" t="s">
        <v>5493</v>
      </c>
      <c r="B1531" s="14" t="s">
        <v>492</v>
      </c>
      <c r="C1531" s="14" t="s">
        <v>5494</v>
      </c>
    </row>
    <row r="1532" spans="1:3" x14ac:dyDescent="0.2">
      <c r="A1532" s="14" t="s">
        <v>5495</v>
      </c>
      <c r="B1532" s="14" t="s">
        <v>492</v>
      </c>
      <c r="C1532" s="14" t="s">
        <v>5496</v>
      </c>
    </row>
    <row r="1533" spans="1:3" x14ac:dyDescent="0.2">
      <c r="A1533" s="14" t="s">
        <v>5497</v>
      </c>
      <c r="B1533" s="14" t="s">
        <v>492</v>
      </c>
      <c r="C1533" s="14" t="s">
        <v>5496</v>
      </c>
    </row>
    <row r="1534" spans="1:3" x14ac:dyDescent="0.2">
      <c r="A1534" s="14" t="s">
        <v>5498</v>
      </c>
      <c r="B1534" s="14" t="s">
        <v>492</v>
      </c>
      <c r="C1534" s="14" t="s">
        <v>5499</v>
      </c>
    </row>
    <row r="1535" spans="1:3" x14ac:dyDescent="0.2">
      <c r="A1535" s="14" t="s">
        <v>5500</v>
      </c>
      <c r="B1535" s="14" t="s">
        <v>492</v>
      </c>
      <c r="C1535" s="14" t="s">
        <v>5499</v>
      </c>
    </row>
    <row r="1536" spans="1:3" x14ac:dyDescent="0.2">
      <c r="A1536" s="14" t="s">
        <v>5501</v>
      </c>
      <c r="B1536" s="14" t="s">
        <v>2621</v>
      </c>
      <c r="C1536" s="14" t="s">
        <v>5499</v>
      </c>
    </row>
    <row r="1537" spans="1:3" x14ac:dyDescent="0.2">
      <c r="A1537" s="14" t="s">
        <v>5502</v>
      </c>
      <c r="B1537" s="14" t="s">
        <v>492</v>
      </c>
      <c r="C1537" s="14" t="s">
        <v>5499</v>
      </c>
    </row>
    <row r="1538" spans="1:3" x14ac:dyDescent="0.2">
      <c r="A1538" s="14" t="s">
        <v>5503</v>
      </c>
      <c r="B1538" s="14" t="s">
        <v>492</v>
      </c>
      <c r="C1538" s="14" t="s">
        <v>5499</v>
      </c>
    </row>
    <row r="1539" spans="1:3" x14ac:dyDescent="0.2">
      <c r="A1539" s="14" t="s">
        <v>5504</v>
      </c>
      <c r="B1539" s="14" t="s">
        <v>492</v>
      </c>
      <c r="C1539" s="14" t="s">
        <v>5505</v>
      </c>
    </row>
    <row r="1540" spans="1:3" x14ac:dyDescent="0.2">
      <c r="A1540" s="14" t="s">
        <v>5506</v>
      </c>
      <c r="B1540" s="14" t="s">
        <v>492</v>
      </c>
      <c r="C1540" s="14" t="s">
        <v>5505</v>
      </c>
    </row>
    <row r="1541" spans="1:3" x14ac:dyDescent="0.2">
      <c r="A1541" s="14" t="s">
        <v>5507</v>
      </c>
      <c r="B1541" s="14" t="s">
        <v>2621</v>
      </c>
      <c r="C1541" s="14" t="s">
        <v>5505</v>
      </c>
    </row>
    <row r="1542" spans="1:3" x14ac:dyDescent="0.2">
      <c r="A1542" s="14" t="s">
        <v>5508</v>
      </c>
      <c r="B1542" s="14" t="s">
        <v>2621</v>
      </c>
      <c r="C1542" s="14" t="s">
        <v>5505</v>
      </c>
    </row>
    <row r="1543" spans="1:3" x14ac:dyDescent="0.2">
      <c r="A1543" s="14" t="s">
        <v>5509</v>
      </c>
      <c r="B1543" s="14" t="s">
        <v>492</v>
      </c>
      <c r="C1543" s="14" t="s">
        <v>5505</v>
      </c>
    </row>
    <row r="1544" spans="1:3" x14ac:dyDescent="0.2">
      <c r="A1544" s="14" t="s">
        <v>5510</v>
      </c>
      <c r="B1544" s="14" t="s">
        <v>2621</v>
      </c>
      <c r="C1544" s="14" t="s">
        <v>5505</v>
      </c>
    </row>
    <row r="1545" spans="1:3" x14ac:dyDescent="0.2">
      <c r="A1545" s="14" t="s">
        <v>5511</v>
      </c>
      <c r="B1545" s="14" t="s">
        <v>492</v>
      </c>
      <c r="C1545" s="14" t="s">
        <v>5505</v>
      </c>
    </row>
    <row r="1546" spans="1:3" x14ac:dyDescent="0.2">
      <c r="A1546" s="14" t="s">
        <v>5512</v>
      </c>
      <c r="B1546" s="14" t="s">
        <v>492</v>
      </c>
      <c r="C1546" s="14" t="s">
        <v>5505</v>
      </c>
    </row>
    <row r="1547" spans="1:3" x14ac:dyDescent="0.2">
      <c r="A1547" s="14" t="s">
        <v>5513</v>
      </c>
      <c r="B1547" s="14" t="s">
        <v>2621</v>
      </c>
      <c r="C1547" s="14" t="s">
        <v>5514</v>
      </c>
    </row>
    <row r="1548" spans="1:3" x14ac:dyDescent="0.2">
      <c r="A1548" s="14" t="s">
        <v>5515</v>
      </c>
      <c r="B1548" s="14" t="s">
        <v>492</v>
      </c>
      <c r="C1548" s="14" t="s">
        <v>5516</v>
      </c>
    </row>
    <row r="1549" spans="1:3" x14ac:dyDescent="0.2">
      <c r="A1549" s="14" t="s">
        <v>5517</v>
      </c>
      <c r="B1549" s="14" t="s">
        <v>2621</v>
      </c>
      <c r="C1549" s="14" t="s">
        <v>5516</v>
      </c>
    </row>
    <row r="1550" spans="1:3" x14ac:dyDescent="0.2">
      <c r="A1550" s="14" t="s">
        <v>5518</v>
      </c>
      <c r="B1550" s="14" t="s">
        <v>2621</v>
      </c>
      <c r="C1550" s="14" t="s">
        <v>5519</v>
      </c>
    </row>
    <row r="1551" spans="1:3" x14ac:dyDescent="0.2">
      <c r="A1551" s="14" t="s">
        <v>5520</v>
      </c>
      <c r="B1551" s="14" t="s">
        <v>492</v>
      </c>
      <c r="C1551" s="14" t="s">
        <v>5521</v>
      </c>
    </row>
    <row r="1552" spans="1:3" x14ac:dyDescent="0.2">
      <c r="A1552" s="14" t="s">
        <v>5522</v>
      </c>
      <c r="B1552" s="14" t="s">
        <v>492</v>
      </c>
      <c r="C1552" s="14" t="s">
        <v>5521</v>
      </c>
    </row>
    <row r="1553" spans="1:3" x14ac:dyDescent="0.2">
      <c r="A1553" s="14" t="s">
        <v>5523</v>
      </c>
      <c r="B1553" s="14" t="s">
        <v>2621</v>
      </c>
      <c r="C1553" s="14" t="s">
        <v>5521</v>
      </c>
    </row>
    <row r="1554" spans="1:3" x14ac:dyDescent="0.2">
      <c r="A1554" s="14" t="s">
        <v>5524</v>
      </c>
      <c r="B1554" s="14" t="s">
        <v>2621</v>
      </c>
      <c r="C1554" s="14" t="s">
        <v>5521</v>
      </c>
    </row>
    <row r="1555" spans="1:3" x14ac:dyDescent="0.2">
      <c r="A1555" s="14" t="s">
        <v>5525</v>
      </c>
      <c r="B1555" s="14" t="s">
        <v>492</v>
      </c>
      <c r="C1555" s="14" t="s">
        <v>5521</v>
      </c>
    </row>
    <row r="1556" spans="1:3" x14ac:dyDescent="0.2">
      <c r="A1556" s="14" t="s">
        <v>5526</v>
      </c>
      <c r="B1556" s="14" t="s">
        <v>2621</v>
      </c>
      <c r="C1556" s="14" t="s">
        <v>5521</v>
      </c>
    </row>
    <row r="1557" spans="1:3" x14ac:dyDescent="0.2">
      <c r="A1557" s="14" t="s">
        <v>5527</v>
      </c>
      <c r="B1557" s="14" t="s">
        <v>2621</v>
      </c>
      <c r="C1557" s="14" t="s">
        <v>5521</v>
      </c>
    </row>
    <row r="1558" spans="1:3" x14ac:dyDescent="0.2">
      <c r="A1558" s="14" t="s">
        <v>5528</v>
      </c>
      <c r="B1558" s="14" t="s">
        <v>492</v>
      </c>
      <c r="C1558" s="14" t="s">
        <v>5521</v>
      </c>
    </row>
    <row r="1559" spans="1:3" x14ac:dyDescent="0.2">
      <c r="A1559" s="14" t="s">
        <v>5529</v>
      </c>
      <c r="B1559" s="14" t="s">
        <v>2621</v>
      </c>
      <c r="C1559" s="14" t="s">
        <v>5521</v>
      </c>
    </row>
    <row r="1560" spans="1:3" x14ac:dyDescent="0.2">
      <c r="A1560" s="14" t="s">
        <v>5530</v>
      </c>
      <c r="B1560" s="14" t="s">
        <v>2621</v>
      </c>
      <c r="C1560" s="14" t="s">
        <v>5521</v>
      </c>
    </row>
    <row r="1561" spans="1:3" x14ac:dyDescent="0.2">
      <c r="A1561" s="14" t="s">
        <v>5531</v>
      </c>
      <c r="B1561" s="14" t="s">
        <v>2621</v>
      </c>
      <c r="C1561" s="14" t="s">
        <v>5521</v>
      </c>
    </row>
    <row r="1562" spans="1:3" x14ac:dyDescent="0.2">
      <c r="A1562" s="14" t="s">
        <v>5532</v>
      </c>
      <c r="B1562" s="14" t="s">
        <v>492</v>
      </c>
      <c r="C1562" s="14" t="s">
        <v>5521</v>
      </c>
    </row>
    <row r="1563" spans="1:3" x14ac:dyDescent="0.2">
      <c r="A1563" s="14" t="s">
        <v>5533</v>
      </c>
      <c r="B1563" s="14" t="s">
        <v>492</v>
      </c>
      <c r="C1563" s="14" t="s">
        <v>5521</v>
      </c>
    </row>
    <row r="1564" spans="1:3" x14ac:dyDescent="0.2">
      <c r="A1564" s="14" t="s">
        <v>5534</v>
      </c>
      <c r="B1564" s="14" t="s">
        <v>2621</v>
      </c>
      <c r="C1564" s="14" t="s">
        <v>5521</v>
      </c>
    </row>
    <row r="1565" spans="1:3" x14ac:dyDescent="0.2">
      <c r="A1565" s="14" t="s">
        <v>5535</v>
      </c>
      <c r="B1565" s="14" t="s">
        <v>492</v>
      </c>
      <c r="C1565" s="14" t="s">
        <v>5521</v>
      </c>
    </row>
    <row r="1566" spans="1:3" x14ac:dyDescent="0.2">
      <c r="A1566" s="14" t="s">
        <v>5536</v>
      </c>
      <c r="B1566" s="14" t="s">
        <v>2621</v>
      </c>
      <c r="C1566" s="14" t="s">
        <v>5521</v>
      </c>
    </row>
    <row r="1567" spans="1:3" x14ac:dyDescent="0.2">
      <c r="A1567" s="14" t="s">
        <v>5537</v>
      </c>
      <c r="B1567" s="14" t="s">
        <v>492</v>
      </c>
      <c r="C1567" s="14" t="s">
        <v>5521</v>
      </c>
    </row>
    <row r="1568" spans="1:3" x14ac:dyDescent="0.2">
      <c r="A1568" s="14" t="s">
        <v>5538</v>
      </c>
      <c r="B1568" s="14" t="s">
        <v>492</v>
      </c>
      <c r="C1568" s="14" t="s">
        <v>5521</v>
      </c>
    </row>
    <row r="1569" spans="1:3" x14ac:dyDescent="0.2">
      <c r="A1569" s="14" t="s">
        <v>5539</v>
      </c>
      <c r="B1569" s="14" t="s">
        <v>492</v>
      </c>
      <c r="C1569" s="14" t="s">
        <v>5521</v>
      </c>
    </row>
    <row r="1570" spans="1:3" x14ac:dyDescent="0.2">
      <c r="A1570" s="14" t="s">
        <v>5540</v>
      </c>
      <c r="B1570" s="14" t="s">
        <v>492</v>
      </c>
      <c r="C1570" s="14" t="s">
        <v>5521</v>
      </c>
    </row>
    <row r="1571" spans="1:3" x14ac:dyDescent="0.2">
      <c r="A1571" s="14" t="s">
        <v>5541</v>
      </c>
      <c r="B1571" s="14" t="s">
        <v>492</v>
      </c>
      <c r="C1571" s="14" t="s">
        <v>5521</v>
      </c>
    </row>
    <row r="1572" spans="1:3" x14ac:dyDescent="0.2">
      <c r="A1572" s="14" t="s">
        <v>5542</v>
      </c>
      <c r="B1572" s="14" t="s">
        <v>2621</v>
      </c>
      <c r="C1572" s="14" t="s">
        <v>5521</v>
      </c>
    </row>
    <row r="1573" spans="1:3" x14ac:dyDescent="0.2">
      <c r="A1573" s="14" t="s">
        <v>5543</v>
      </c>
      <c r="B1573" s="14" t="s">
        <v>492</v>
      </c>
      <c r="C1573" s="14" t="s">
        <v>5521</v>
      </c>
    </row>
    <row r="1574" spans="1:3" x14ac:dyDescent="0.2">
      <c r="A1574" s="14" t="s">
        <v>5544</v>
      </c>
      <c r="B1574" s="14" t="s">
        <v>492</v>
      </c>
      <c r="C1574" s="14" t="s">
        <v>5521</v>
      </c>
    </row>
    <row r="1575" spans="1:3" x14ac:dyDescent="0.2">
      <c r="A1575" s="14" t="s">
        <v>5545</v>
      </c>
      <c r="B1575" s="14" t="s">
        <v>492</v>
      </c>
      <c r="C1575" s="14" t="s">
        <v>5521</v>
      </c>
    </row>
    <row r="1576" spans="1:3" x14ac:dyDescent="0.2">
      <c r="A1576" s="14" t="s">
        <v>5546</v>
      </c>
      <c r="B1576" s="14" t="s">
        <v>2621</v>
      </c>
      <c r="C1576" s="14" t="s">
        <v>5521</v>
      </c>
    </row>
    <row r="1577" spans="1:3" x14ac:dyDescent="0.2">
      <c r="A1577" s="14" t="s">
        <v>5547</v>
      </c>
      <c r="B1577" s="14" t="s">
        <v>492</v>
      </c>
      <c r="C1577" s="14" t="s">
        <v>5521</v>
      </c>
    </row>
    <row r="1578" spans="1:3" x14ac:dyDescent="0.2">
      <c r="A1578" s="14" t="s">
        <v>5548</v>
      </c>
      <c r="B1578" s="14" t="s">
        <v>492</v>
      </c>
      <c r="C1578" s="14" t="s">
        <v>5521</v>
      </c>
    </row>
    <row r="1579" spans="1:3" x14ac:dyDescent="0.2">
      <c r="A1579" s="14" t="s">
        <v>5549</v>
      </c>
      <c r="B1579" s="14" t="s">
        <v>492</v>
      </c>
      <c r="C1579" s="14" t="s">
        <v>5521</v>
      </c>
    </row>
    <row r="1580" spans="1:3" x14ac:dyDescent="0.2">
      <c r="A1580" s="14" t="s">
        <v>5550</v>
      </c>
      <c r="B1580" s="14" t="s">
        <v>2621</v>
      </c>
      <c r="C1580" s="14" t="s">
        <v>5521</v>
      </c>
    </row>
    <row r="1581" spans="1:3" x14ac:dyDescent="0.2">
      <c r="A1581" s="14" t="s">
        <v>5551</v>
      </c>
      <c r="B1581" s="14" t="s">
        <v>2621</v>
      </c>
      <c r="C1581" s="14" t="s">
        <v>5521</v>
      </c>
    </row>
    <row r="1582" spans="1:3" x14ac:dyDescent="0.2">
      <c r="A1582" s="14" t="s">
        <v>5552</v>
      </c>
      <c r="B1582" s="14" t="s">
        <v>2621</v>
      </c>
      <c r="C1582" s="14" t="s">
        <v>5521</v>
      </c>
    </row>
    <row r="1583" spans="1:3" x14ac:dyDescent="0.2">
      <c r="A1583" s="14" t="s">
        <v>5553</v>
      </c>
      <c r="B1583" s="14" t="s">
        <v>492</v>
      </c>
      <c r="C1583" s="14" t="s">
        <v>5521</v>
      </c>
    </row>
    <row r="1584" spans="1:3" x14ac:dyDescent="0.2">
      <c r="A1584" s="14" t="s">
        <v>5554</v>
      </c>
      <c r="B1584" s="14" t="s">
        <v>492</v>
      </c>
      <c r="C1584" s="14" t="s">
        <v>5521</v>
      </c>
    </row>
    <row r="1585" spans="1:3" x14ac:dyDescent="0.2">
      <c r="A1585" s="14" t="s">
        <v>5555</v>
      </c>
      <c r="B1585" s="14" t="s">
        <v>492</v>
      </c>
      <c r="C1585" s="14" t="s">
        <v>5521</v>
      </c>
    </row>
    <row r="1586" spans="1:3" x14ac:dyDescent="0.2">
      <c r="A1586" s="14" t="s">
        <v>5556</v>
      </c>
      <c r="B1586" s="14" t="s">
        <v>2621</v>
      </c>
      <c r="C1586" s="14" t="s">
        <v>5521</v>
      </c>
    </row>
    <row r="1587" spans="1:3" x14ac:dyDescent="0.2">
      <c r="A1587" s="14" t="s">
        <v>5557</v>
      </c>
      <c r="B1587" s="14" t="s">
        <v>2621</v>
      </c>
      <c r="C1587" s="14" t="s">
        <v>5521</v>
      </c>
    </row>
    <row r="1588" spans="1:3" x14ac:dyDescent="0.2">
      <c r="A1588" s="14" t="s">
        <v>5558</v>
      </c>
      <c r="B1588" s="14" t="s">
        <v>492</v>
      </c>
      <c r="C1588" s="14" t="s">
        <v>5521</v>
      </c>
    </row>
    <row r="1589" spans="1:3" x14ac:dyDescent="0.2">
      <c r="A1589" s="14" t="s">
        <v>5559</v>
      </c>
      <c r="B1589" s="14" t="s">
        <v>492</v>
      </c>
      <c r="C1589" s="14" t="s">
        <v>5521</v>
      </c>
    </row>
    <row r="1590" spans="1:3" x14ac:dyDescent="0.2">
      <c r="A1590" s="14" t="s">
        <v>5560</v>
      </c>
      <c r="B1590" s="14" t="s">
        <v>492</v>
      </c>
      <c r="C1590" s="14" t="s">
        <v>5521</v>
      </c>
    </row>
    <row r="1591" spans="1:3" x14ac:dyDescent="0.2">
      <c r="A1591" s="14" t="s">
        <v>5561</v>
      </c>
      <c r="B1591" s="14" t="s">
        <v>492</v>
      </c>
      <c r="C1591" s="14" t="s">
        <v>5521</v>
      </c>
    </row>
    <row r="1592" spans="1:3" x14ac:dyDescent="0.2">
      <c r="A1592" s="14" t="s">
        <v>5562</v>
      </c>
      <c r="B1592" s="14" t="s">
        <v>492</v>
      </c>
      <c r="C1592" s="14" t="s">
        <v>5563</v>
      </c>
    </row>
    <row r="1593" spans="1:3" x14ac:dyDescent="0.2">
      <c r="A1593" s="14" t="s">
        <v>5564</v>
      </c>
      <c r="B1593" s="14" t="s">
        <v>492</v>
      </c>
      <c r="C1593" s="14" t="s">
        <v>5563</v>
      </c>
    </row>
    <row r="1594" spans="1:3" x14ac:dyDescent="0.2">
      <c r="A1594" s="14" t="s">
        <v>5565</v>
      </c>
      <c r="B1594" s="14" t="s">
        <v>492</v>
      </c>
      <c r="C1594" s="14" t="s">
        <v>5563</v>
      </c>
    </row>
    <row r="1595" spans="1:3" x14ac:dyDescent="0.2">
      <c r="A1595" s="14" t="s">
        <v>5566</v>
      </c>
      <c r="B1595" s="14" t="s">
        <v>2621</v>
      </c>
      <c r="C1595" s="14" t="s">
        <v>5563</v>
      </c>
    </row>
    <row r="1596" spans="1:3" x14ac:dyDescent="0.2">
      <c r="A1596" s="14" t="s">
        <v>5567</v>
      </c>
      <c r="B1596" s="14" t="s">
        <v>492</v>
      </c>
      <c r="C1596" s="14" t="s">
        <v>5568</v>
      </c>
    </row>
    <row r="1597" spans="1:3" x14ac:dyDescent="0.2">
      <c r="A1597" s="14" t="s">
        <v>5569</v>
      </c>
      <c r="B1597" s="14" t="s">
        <v>2621</v>
      </c>
      <c r="C1597" s="14" t="s">
        <v>5570</v>
      </c>
    </row>
    <row r="1598" spans="1:3" x14ac:dyDescent="0.2">
      <c r="A1598" s="14" t="s">
        <v>5571</v>
      </c>
      <c r="B1598" s="14" t="s">
        <v>2621</v>
      </c>
      <c r="C1598" s="14" t="s">
        <v>5572</v>
      </c>
    </row>
    <row r="1599" spans="1:3" x14ac:dyDescent="0.2">
      <c r="A1599" s="14" t="s">
        <v>5573</v>
      </c>
      <c r="B1599" s="14" t="s">
        <v>492</v>
      </c>
      <c r="C1599" s="14" t="s">
        <v>5574</v>
      </c>
    </row>
    <row r="1600" spans="1:3" x14ac:dyDescent="0.2">
      <c r="A1600" s="14" t="s">
        <v>5575</v>
      </c>
      <c r="B1600" s="14" t="s">
        <v>2621</v>
      </c>
      <c r="C1600" s="14" t="s">
        <v>5574</v>
      </c>
    </row>
    <row r="1601" spans="1:3" x14ac:dyDescent="0.2">
      <c r="A1601" s="14" t="s">
        <v>5576</v>
      </c>
      <c r="B1601" s="14" t="s">
        <v>492</v>
      </c>
      <c r="C1601" s="14" t="s">
        <v>5574</v>
      </c>
    </row>
    <row r="1602" spans="1:3" x14ac:dyDescent="0.2">
      <c r="A1602" s="14" t="s">
        <v>5577</v>
      </c>
      <c r="B1602" s="14" t="s">
        <v>2621</v>
      </c>
      <c r="C1602" s="14" t="s">
        <v>5574</v>
      </c>
    </row>
    <row r="1603" spans="1:3" x14ac:dyDescent="0.2">
      <c r="A1603" s="14" t="s">
        <v>5578</v>
      </c>
      <c r="B1603" s="14" t="s">
        <v>2621</v>
      </c>
      <c r="C1603" s="14" t="s">
        <v>5574</v>
      </c>
    </row>
    <row r="1604" spans="1:3" x14ac:dyDescent="0.2">
      <c r="A1604" s="14" t="s">
        <v>5579</v>
      </c>
      <c r="B1604" s="14" t="s">
        <v>492</v>
      </c>
      <c r="C1604" s="14" t="s">
        <v>5574</v>
      </c>
    </row>
    <row r="1605" spans="1:3" x14ac:dyDescent="0.2">
      <c r="A1605" s="14" t="s">
        <v>5580</v>
      </c>
      <c r="B1605" s="14" t="s">
        <v>2621</v>
      </c>
      <c r="C1605" s="14" t="s">
        <v>5574</v>
      </c>
    </row>
    <row r="1606" spans="1:3" x14ac:dyDescent="0.2">
      <c r="A1606" s="14" t="s">
        <v>5581</v>
      </c>
      <c r="B1606" s="14" t="s">
        <v>492</v>
      </c>
      <c r="C1606" s="14" t="s">
        <v>5574</v>
      </c>
    </row>
    <row r="1607" spans="1:3" x14ac:dyDescent="0.2">
      <c r="A1607" s="14" t="s">
        <v>5582</v>
      </c>
      <c r="B1607" s="14" t="s">
        <v>2621</v>
      </c>
      <c r="C1607" s="14" t="s">
        <v>5574</v>
      </c>
    </row>
    <row r="1608" spans="1:3" x14ac:dyDescent="0.2">
      <c r="A1608" s="14" t="s">
        <v>5583</v>
      </c>
      <c r="B1608" s="14" t="s">
        <v>2621</v>
      </c>
      <c r="C1608" s="14" t="s">
        <v>5574</v>
      </c>
    </row>
    <row r="1609" spans="1:3" x14ac:dyDescent="0.2">
      <c r="A1609" s="14" t="s">
        <v>5584</v>
      </c>
      <c r="B1609" s="14" t="s">
        <v>492</v>
      </c>
      <c r="C1609" s="14" t="s">
        <v>5574</v>
      </c>
    </row>
    <row r="1610" spans="1:3" x14ac:dyDescent="0.2">
      <c r="A1610" s="14" t="s">
        <v>5585</v>
      </c>
      <c r="B1610" s="14" t="s">
        <v>492</v>
      </c>
      <c r="C1610" s="14" t="s">
        <v>5574</v>
      </c>
    </row>
    <row r="1611" spans="1:3" x14ac:dyDescent="0.2">
      <c r="A1611" s="14" t="s">
        <v>5586</v>
      </c>
      <c r="B1611" s="14" t="s">
        <v>2621</v>
      </c>
      <c r="C1611" s="14" t="s">
        <v>5574</v>
      </c>
    </row>
    <row r="1612" spans="1:3" x14ac:dyDescent="0.2">
      <c r="A1612" s="14" t="s">
        <v>5587</v>
      </c>
      <c r="B1612" s="14" t="s">
        <v>492</v>
      </c>
      <c r="C1612" s="14" t="s">
        <v>5574</v>
      </c>
    </row>
    <row r="1613" spans="1:3" x14ac:dyDescent="0.2">
      <c r="A1613" s="14" t="s">
        <v>5588</v>
      </c>
      <c r="B1613" s="14" t="s">
        <v>492</v>
      </c>
      <c r="C1613" s="14" t="s">
        <v>5574</v>
      </c>
    </row>
    <row r="1614" spans="1:3" x14ac:dyDescent="0.2">
      <c r="A1614" s="14" t="s">
        <v>5589</v>
      </c>
      <c r="B1614" s="14" t="s">
        <v>2621</v>
      </c>
      <c r="C1614" s="14" t="s">
        <v>5574</v>
      </c>
    </row>
    <row r="1615" spans="1:3" x14ac:dyDescent="0.2">
      <c r="A1615" s="14" t="s">
        <v>5590</v>
      </c>
      <c r="B1615" s="14" t="s">
        <v>492</v>
      </c>
      <c r="C1615" s="14" t="s">
        <v>5574</v>
      </c>
    </row>
    <row r="1616" spans="1:3" x14ac:dyDescent="0.2">
      <c r="A1616" s="14" t="s">
        <v>5591</v>
      </c>
      <c r="B1616" s="14" t="s">
        <v>492</v>
      </c>
      <c r="C1616" s="14" t="s">
        <v>5574</v>
      </c>
    </row>
    <row r="1617" spans="1:3" x14ac:dyDescent="0.2">
      <c r="A1617" s="14" t="s">
        <v>5592</v>
      </c>
      <c r="B1617" s="14" t="s">
        <v>2621</v>
      </c>
      <c r="C1617" s="14" t="s">
        <v>5574</v>
      </c>
    </row>
    <row r="1618" spans="1:3" x14ac:dyDescent="0.2">
      <c r="A1618" s="14" t="s">
        <v>5593</v>
      </c>
      <c r="B1618" s="14" t="s">
        <v>2621</v>
      </c>
      <c r="C1618" s="14" t="s">
        <v>5574</v>
      </c>
    </row>
    <row r="1619" spans="1:3" x14ac:dyDescent="0.2">
      <c r="A1619" s="14" t="s">
        <v>5594</v>
      </c>
      <c r="B1619" s="14" t="s">
        <v>2621</v>
      </c>
      <c r="C1619" s="14" t="s">
        <v>5574</v>
      </c>
    </row>
    <row r="1620" spans="1:3" x14ac:dyDescent="0.2">
      <c r="A1620" s="14" t="s">
        <v>5595</v>
      </c>
      <c r="B1620" s="14" t="s">
        <v>492</v>
      </c>
      <c r="C1620" s="14" t="s">
        <v>5574</v>
      </c>
    </row>
    <row r="1621" spans="1:3" x14ac:dyDescent="0.2">
      <c r="A1621" s="14" t="s">
        <v>5596</v>
      </c>
      <c r="B1621" s="14" t="s">
        <v>492</v>
      </c>
      <c r="C1621" s="14" t="s">
        <v>5574</v>
      </c>
    </row>
    <row r="1622" spans="1:3" x14ac:dyDescent="0.2">
      <c r="A1622" s="14" t="s">
        <v>5597</v>
      </c>
      <c r="B1622" s="14" t="s">
        <v>492</v>
      </c>
      <c r="C1622" s="14" t="s">
        <v>5574</v>
      </c>
    </row>
    <row r="1623" spans="1:3" x14ac:dyDescent="0.2">
      <c r="A1623" s="14" t="s">
        <v>5598</v>
      </c>
      <c r="B1623" s="14" t="s">
        <v>2621</v>
      </c>
      <c r="C1623" s="14" t="s">
        <v>5574</v>
      </c>
    </row>
    <row r="1624" spans="1:3" x14ac:dyDescent="0.2">
      <c r="A1624" s="14" t="s">
        <v>5599</v>
      </c>
      <c r="B1624" s="14" t="s">
        <v>492</v>
      </c>
      <c r="C1624" s="14" t="s">
        <v>5574</v>
      </c>
    </row>
    <row r="1625" spans="1:3" x14ac:dyDescent="0.2">
      <c r="A1625" s="14" t="s">
        <v>5600</v>
      </c>
      <c r="B1625" s="14" t="s">
        <v>2621</v>
      </c>
      <c r="C1625" s="14" t="s">
        <v>5574</v>
      </c>
    </row>
    <row r="1626" spans="1:3" x14ac:dyDescent="0.2">
      <c r="A1626" s="14" t="s">
        <v>5601</v>
      </c>
      <c r="B1626" s="14" t="s">
        <v>2621</v>
      </c>
      <c r="C1626" s="14" t="s">
        <v>5574</v>
      </c>
    </row>
    <row r="1627" spans="1:3" x14ac:dyDescent="0.2">
      <c r="A1627" s="14" t="s">
        <v>5602</v>
      </c>
      <c r="B1627" s="14" t="s">
        <v>492</v>
      </c>
      <c r="C1627" s="14" t="s">
        <v>5603</v>
      </c>
    </row>
    <row r="1628" spans="1:3" x14ac:dyDescent="0.2">
      <c r="A1628" s="14" t="s">
        <v>5604</v>
      </c>
      <c r="B1628" s="14" t="s">
        <v>492</v>
      </c>
      <c r="C1628" s="14" t="s">
        <v>5603</v>
      </c>
    </row>
    <row r="1629" spans="1:3" x14ac:dyDescent="0.2">
      <c r="A1629" s="14" t="s">
        <v>5605</v>
      </c>
      <c r="B1629" s="14" t="s">
        <v>2621</v>
      </c>
      <c r="C1629" s="14" t="s">
        <v>5603</v>
      </c>
    </row>
    <row r="1630" spans="1:3" x14ac:dyDescent="0.2">
      <c r="A1630" s="14" t="s">
        <v>5606</v>
      </c>
      <c r="B1630" s="14" t="s">
        <v>2621</v>
      </c>
      <c r="C1630" s="14" t="s">
        <v>5603</v>
      </c>
    </row>
    <row r="1631" spans="1:3" x14ac:dyDescent="0.2">
      <c r="A1631" s="14" t="s">
        <v>5607</v>
      </c>
      <c r="B1631" s="14" t="s">
        <v>492</v>
      </c>
      <c r="C1631" s="14" t="s">
        <v>5603</v>
      </c>
    </row>
    <row r="1632" spans="1:3" x14ac:dyDescent="0.2">
      <c r="A1632" s="14" t="s">
        <v>5608</v>
      </c>
      <c r="B1632" s="14" t="s">
        <v>2621</v>
      </c>
      <c r="C1632" s="14" t="s">
        <v>5603</v>
      </c>
    </row>
    <row r="1633" spans="1:3" x14ac:dyDescent="0.2">
      <c r="A1633" s="14" t="s">
        <v>5609</v>
      </c>
      <c r="B1633" s="14" t="s">
        <v>492</v>
      </c>
      <c r="C1633" s="14" t="s">
        <v>5603</v>
      </c>
    </row>
    <row r="1634" spans="1:3" x14ac:dyDescent="0.2">
      <c r="A1634" s="14" t="s">
        <v>5610</v>
      </c>
      <c r="B1634" s="14" t="s">
        <v>492</v>
      </c>
      <c r="C1634" s="14" t="s">
        <v>5603</v>
      </c>
    </row>
    <row r="1635" spans="1:3" x14ac:dyDescent="0.2">
      <c r="A1635" s="14" t="s">
        <v>5611</v>
      </c>
      <c r="B1635" s="14" t="s">
        <v>2621</v>
      </c>
      <c r="C1635" s="14" t="s">
        <v>5603</v>
      </c>
    </row>
    <row r="1636" spans="1:3" x14ac:dyDescent="0.2">
      <c r="A1636" s="14" t="s">
        <v>5612</v>
      </c>
      <c r="B1636" s="14" t="s">
        <v>2621</v>
      </c>
      <c r="C1636" s="14" t="s">
        <v>5603</v>
      </c>
    </row>
    <row r="1637" spans="1:3" x14ac:dyDescent="0.2">
      <c r="A1637" s="14" t="s">
        <v>5613</v>
      </c>
      <c r="B1637" s="14" t="s">
        <v>2621</v>
      </c>
      <c r="C1637" s="14" t="s">
        <v>5603</v>
      </c>
    </row>
    <row r="1638" spans="1:3" x14ac:dyDescent="0.2">
      <c r="A1638" s="14" t="s">
        <v>5614</v>
      </c>
      <c r="B1638" s="14" t="s">
        <v>492</v>
      </c>
      <c r="C1638" s="14" t="s">
        <v>5603</v>
      </c>
    </row>
    <row r="1639" spans="1:3" x14ac:dyDescent="0.2">
      <c r="A1639" s="14" t="s">
        <v>5615</v>
      </c>
      <c r="B1639" s="14" t="s">
        <v>492</v>
      </c>
      <c r="C1639" s="14" t="s">
        <v>5603</v>
      </c>
    </row>
    <row r="1640" spans="1:3" x14ac:dyDescent="0.2">
      <c r="A1640" s="14" t="s">
        <v>5616</v>
      </c>
      <c r="B1640" s="14" t="s">
        <v>492</v>
      </c>
      <c r="C1640" s="14" t="s">
        <v>5603</v>
      </c>
    </row>
    <row r="1641" spans="1:3" x14ac:dyDescent="0.2">
      <c r="A1641" s="14" t="s">
        <v>5617</v>
      </c>
      <c r="B1641" s="14" t="s">
        <v>2621</v>
      </c>
      <c r="C1641" s="14" t="s">
        <v>5603</v>
      </c>
    </row>
    <row r="1642" spans="1:3" x14ac:dyDescent="0.2">
      <c r="A1642" s="14" t="s">
        <v>5618</v>
      </c>
      <c r="B1642" s="14" t="s">
        <v>2621</v>
      </c>
      <c r="C1642" s="14" t="s">
        <v>5603</v>
      </c>
    </row>
    <row r="1643" spans="1:3" x14ac:dyDescent="0.2">
      <c r="A1643" s="14" t="s">
        <v>5619</v>
      </c>
      <c r="B1643" s="14" t="s">
        <v>492</v>
      </c>
      <c r="C1643" s="14" t="s">
        <v>5603</v>
      </c>
    </row>
    <row r="1644" spans="1:3" x14ac:dyDescent="0.2">
      <c r="A1644" s="14" t="s">
        <v>5620</v>
      </c>
      <c r="B1644" s="14" t="s">
        <v>492</v>
      </c>
      <c r="C1644" s="14" t="s">
        <v>5603</v>
      </c>
    </row>
    <row r="1645" spans="1:3" x14ac:dyDescent="0.2">
      <c r="A1645" s="14" t="s">
        <v>5621</v>
      </c>
      <c r="B1645" s="14" t="s">
        <v>492</v>
      </c>
      <c r="C1645" s="14" t="s">
        <v>5622</v>
      </c>
    </row>
    <row r="1646" spans="1:3" x14ac:dyDescent="0.2">
      <c r="A1646" s="14" t="s">
        <v>5623</v>
      </c>
      <c r="B1646" s="14" t="s">
        <v>2621</v>
      </c>
      <c r="C1646" s="14" t="s">
        <v>5622</v>
      </c>
    </row>
    <row r="1647" spans="1:3" x14ac:dyDescent="0.2">
      <c r="A1647" s="14" t="s">
        <v>5624</v>
      </c>
      <c r="B1647" s="14" t="s">
        <v>492</v>
      </c>
      <c r="C1647" s="14" t="s">
        <v>5622</v>
      </c>
    </row>
    <row r="1648" spans="1:3" x14ac:dyDescent="0.2">
      <c r="A1648" s="14" t="s">
        <v>5625</v>
      </c>
      <c r="B1648" s="14" t="s">
        <v>492</v>
      </c>
      <c r="C1648" s="14" t="s">
        <v>5622</v>
      </c>
    </row>
    <row r="1649" spans="1:3" x14ac:dyDescent="0.2">
      <c r="A1649" s="14" t="s">
        <v>5626</v>
      </c>
      <c r="B1649" s="14" t="s">
        <v>492</v>
      </c>
      <c r="C1649" s="14" t="s">
        <v>5622</v>
      </c>
    </row>
    <row r="1650" spans="1:3" x14ac:dyDescent="0.2">
      <c r="A1650" s="14" t="s">
        <v>5627</v>
      </c>
      <c r="B1650" s="14" t="s">
        <v>2621</v>
      </c>
      <c r="C1650" s="14" t="s">
        <v>5622</v>
      </c>
    </row>
    <row r="1651" spans="1:3" x14ac:dyDescent="0.2">
      <c r="A1651" s="14" t="s">
        <v>5628</v>
      </c>
      <c r="B1651" s="14" t="s">
        <v>2621</v>
      </c>
      <c r="C1651" s="14" t="s">
        <v>5622</v>
      </c>
    </row>
    <row r="1652" spans="1:3" x14ac:dyDescent="0.2">
      <c r="A1652" s="14" t="s">
        <v>5629</v>
      </c>
      <c r="B1652" s="14" t="s">
        <v>492</v>
      </c>
      <c r="C1652" s="14" t="s">
        <v>5622</v>
      </c>
    </row>
    <row r="1653" spans="1:3" x14ac:dyDescent="0.2">
      <c r="A1653" s="14" t="s">
        <v>5630</v>
      </c>
      <c r="B1653" s="14" t="s">
        <v>492</v>
      </c>
      <c r="C1653" s="14" t="s">
        <v>5622</v>
      </c>
    </row>
    <row r="1654" spans="1:3" x14ac:dyDescent="0.2">
      <c r="A1654" s="14" t="s">
        <v>5631</v>
      </c>
      <c r="B1654" s="14" t="s">
        <v>492</v>
      </c>
      <c r="C1654" s="14" t="s">
        <v>5622</v>
      </c>
    </row>
    <row r="1655" spans="1:3" x14ac:dyDescent="0.2">
      <c r="A1655" s="14" t="s">
        <v>5632</v>
      </c>
      <c r="B1655" s="14" t="s">
        <v>492</v>
      </c>
      <c r="C1655" s="14" t="s">
        <v>5622</v>
      </c>
    </row>
    <row r="1656" spans="1:3" x14ac:dyDescent="0.2">
      <c r="A1656" s="14" t="s">
        <v>5633</v>
      </c>
      <c r="B1656" s="14" t="s">
        <v>492</v>
      </c>
      <c r="C1656" s="14" t="s">
        <v>5622</v>
      </c>
    </row>
    <row r="1657" spans="1:3" x14ac:dyDescent="0.2">
      <c r="A1657" s="14" t="s">
        <v>5634</v>
      </c>
      <c r="B1657" s="14" t="s">
        <v>2621</v>
      </c>
      <c r="C1657" s="14" t="s">
        <v>5635</v>
      </c>
    </row>
    <row r="1658" spans="1:3" x14ac:dyDescent="0.2">
      <c r="A1658" s="14" t="s">
        <v>5636</v>
      </c>
      <c r="B1658" s="14" t="s">
        <v>2621</v>
      </c>
      <c r="C1658" s="14" t="s">
        <v>5635</v>
      </c>
    </row>
    <row r="1659" spans="1:3" x14ac:dyDescent="0.2">
      <c r="A1659" s="14" t="s">
        <v>5637</v>
      </c>
      <c r="B1659" s="14" t="s">
        <v>2621</v>
      </c>
      <c r="C1659" s="14" t="s">
        <v>5635</v>
      </c>
    </row>
    <row r="1660" spans="1:3" x14ac:dyDescent="0.2">
      <c r="A1660" s="14" t="s">
        <v>5638</v>
      </c>
      <c r="B1660" s="14" t="s">
        <v>492</v>
      </c>
      <c r="C1660" s="14" t="s">
        <v>5635</v>
      </c>
    </row>
    <row r="1661" spans="1:3" x14ac:dyDescent="0.2">
      <c r="A1661" s="14" t="s">
        <v>5639</v>
      </c>
      <c r="B1661" s="14" t="s">
        <v>492</v>
      </c>
      <c r="C1661" s="14" t="s">
        <v>5635</v>
      </c>
    </row>
    <row r="1662" spans="1:3" x14ac:dyDescent="0.2">
      <c r="A1662" s="14" t="s">
        <v>5640</v>
      </c>
      <c r="B1662" s="14" t="s">
        <v>2621</v>
      </c>
      <c r="C1662" s="14" t="s">
        <v>5641</v>
      </c>
    </row>
    <row r="1663" spans="1:3" x14ac:dyDescent="0.2">
      <c r="A1663" s="14" t="s">
        <v>5642</v>
      </c>
      <c r="B1663" s="14" t="s">
        <v>2621</v>
      </c>
      <c r="C1663" s="14" t="s">
        <v>5641</v>
      </c>
    </row>
    <row r="1664" spans="1:3" x14ac:dyDescent="0.2">
      <c r="A1664" s="14" t="s">
        <v>5643</v>
      </c>
      <c r="B1664" s="14" t="s">
        <v>2621</v>
      </c>
      <c r="C1664" s="14" t="s">
        <v>5641</v>
      </c>
    </row>
    <row r="1665" spans="1:3" x14ac:dyDescent="0.2">
      <c r="A1665" s="14" t="s">
        <v>5644</v>
      </c>
      <c r="B1665" s="14" t="s">
        <v>492</v>
      </c>
      <c r="C1665" s="14" t="s">
        <v>5641</v>
      </c>
    </row>
    <row r="1666" spans="1:3" x14ac:dyDescent="0.2">
      <c r="A1666" s="14" t="s">
        <v>5645</v>
      </c>
      <c r="B1666" s="14" t="s">
        <v>492</v>
      </c>
      <c r="C1666" s="14" t="s">
        <v>5646</v>
      </c>
    </row>
    <row r="1667" spans="1:3" x14ac:dyDescent="0.2">
      <c r="A1667" s="14" t="s">
        <v>5647</v>
      </c>
      <c r="B1667" s="14" t="s">
        <v>2621</v>
      </c>
      <c r="C1667" s="14" t="s">
        <v>5646</v>
      </c>
    </row>
    <row r="1668" spans="1:3" x14ac:dyDescent="0.2">
      <c r="A1668" s="14" t="s">
        <v>5648</v>
      </c>
      <c r="B1668" s="14" t="s">
        <v>2621</v>
      </c>
      <c r="C1668" s="14" t="s">
        <v>5646</v>
      </c>
    </row>
    <row r="1669" spans="1:3" x14ac:dyDescent="0.2">
      <c r="A1669" s="14" t="s">
        <v>5649</v>
      </c>
      <c r="B1669" s="14" t="s">
        <v>2621</v>
      </c>
      <c r="C1669" s="14" t="s">
        <v>5646</v>
      </c>
    </row>
    <row r="1670" spans="1:3" x14ac:dyDescent="0.2">
      <c r="A1670" s="14" t="s">
        <v>5650</v>
      </c>
      <c r="B1670" s="14" t="s">
        <v>2621</v>
      </c>
      <c r="C1670" s="14" t="s">
        <v>5646</v>
      </c>
    </row>
    <row r="1671" spans="1:3" x14ac:dyDescent="0.2">
      <c r="A1671" s="14" t="s">
        <v>5651</v>
      </c>
      <c r="B1671" s="14" t="s">
        <v>492</v>
      </c>
      <c r="C1671" s="14" t="s">
        <v>5646</v>
      </c>
    </row>
    <row r="1672" spans="1:3" x14ac:dyDescent="0.2">
      <c r="A1672" s="14" t="s">
        <v>5652</v>
      </c>
      <c r="B1672" s="14" t="s">
        <v>2621</v>
      </c>
      <c r="C1672" s="14" t="s">
        <v>5653</v>
      </c>
    </row>
    <row r="1673" spans="1:3" x14ac:dyDescent="0.2">
      <c r="A1673" s="14" t="s">
        <v>5654</v>
      </c>
      <c r="B1673" s="14" t="s">
        <v>492</v>
      </c>
      <c r="C1673" s="14" t="s">
        <v>5655</v>
      </c>
    </row>
    <row r="1674" spans="1:3" x14ac:dyDescent="0.2">
      <c r="A1674" s="14" t="s">
        <v>5656</v>
      </c>
      <c r="B1674" s="14" t="s">
        <v>492</v>
      </c>
      <c r="C1674" s="14" t="s">
        <v>5655</v>
      </c>
    </row>
    <row r="1675" spans="1:3" x14ac:dyDescent="0.2">
      <c r="A1675" s="14" t="s">
        <v>5657</v>
      </c>
      <c r="B1675" s="14" t="s">
        <v>2621</v>
      </c>
      <c r="C1675" s="14" t="s">
        <v>5655</v>
      </c>
    </row>
    <row r="1676" spans="1:3" x14ac:dyDescent="0.2">
      <c r="A1676" s="14" t="s">
        <v>5658</v>
      </c>
      <c r="B1676" s="14" t="s">
        <v>2621</v>
      </c>
      <c r="C1676" s="14" t="s">
        <v>5655</v>
      </c>
    </row>
    <row r="1677" spans="1:3" x14ac:dyDescent="0.2">
      <c r="A1677" s="14" t="s">
        <v>5659</v>
      </c>
      <c r="B1677" s="14" t="s">
        <v>492</v>
      </c>
      <c r="C1677" s="14" t="s">
        <v>5655</v>
      </c>
    </row>
    <row r="1678" spans="1:3" x14ac:dyDescent="0.2">
      <c r="A1678" s="14" t="s">
        <v>5660</v>
      </c>
      <c r="B1678" s="14" t="s">
        <v>492</v>
      </c>
      <c r="C1678" s="14" t="s">
        <v>5655</v>
      </c>
    </row>
    <row r="1679" spans="1:3" x14ac:dyDescent="0.2">
      <c r="A1679" s="14" t="s">
        <v>5661</v>
      </c>
      <c r="B1679" s="14" t="s">
        <v>2621</v>
      </c>
      <c r="C1679" s="14" t="s">
        <v>5655</v>
      </c>
    </row>
    <row r="1680" spans="1:3" x14ac:dyDescent="0.2">
      <c r="A1680" s="14" t="s">
        <v>5662</v>
      </c>
      <c r="B1680" s="14" t="s">
        <v>492</v>
      </c>
      <c r="C1680" s="14" t="s">
        <v>5655</v>
      </c>
    </row>
    <row r="1681" spans="1:3" x14ac:dyDescent="0.2">
      <c r="A1681" s="14" t="s">
        <v>5663</v>
      </c>
      <c r="B1681" s="14" t="s">
        <v>492</v>
      </c>
      <c r="C1681" s="14" t="s">
        <v>5655</v>
      </c>
    </row>
    <row r="1682" spans="1:3" x14ac:dyDescent="0.2">
      <c r="A1682" s="14" t="s">
        <v>5664</v>
      </c>
      <c r="B1682" s="14" t="s">
        <v>2621</v>
      </c>
      <c r="C1682" s="14" t="s">
        <v>5655</v>
      </c>
    </row>
    <row r="1683" spans="1:3" x14ac:dyDescent="0.2">
      <c r="A1683" s="14" t="s">
        <v>5665</v>
      </c>
      <c r="B1683" s="14" t="s">
        <v>2621</v>
      </c>
      <c r="C1683" s="14" t="s">
        <v>5655</v>
      </c>
    </row>
    <row r="1684" spans="1:3" x14ac:dyDescent="0.2">
      <c r="A1684" s="14" t="s">
        <v>5666</v>
      </c>
      <c r="B1684" s="14" t="s">
        <v>492</v>
      </c>
      <c r="C1684" s="14" t="s">
        <v>5655</v>
      </c>
    </row>
    <row r="1685" spans="1:3" x14ac:dyDescent="0.2">
      <c r="A1685" s="14" t="s">
        <v>5667</v>
      </c>
      <c r="B1685" s="14" t="s">
        <v>2621</v>
      </c>
      <c r="C1685" s="14" t="s">
        <v>5655</v>
      </c>
    </row>
    <row r="1686" spans="1:3" x14ac:dyDescent="0.2">
      <c r="A1686" s="14" t="s">
        <v>5668</v>
      </c>
      <c r="B1686" s="14" t="s">
        <v>2621</v>
      </c>
      <c r="C1686" s="14" t="s">
        <v>5655</v>
      </c>
    </row>
    <row r="1687" spans="1:3" x14ac:dyDescent="0.2">
      <c r="A1687" s="14" t="s">
        <v>5669</v>
      </c>
      <c r="B1687" s="14" t="s">
        <v>2621</v>
      </c>
      <c r="C1687" s="14" t="s">
        <v>5655</v>
      </c>
    </row>
    <row r="1688" spans="1:3" x14ac:dyDescent="0.2">
      <c r="A1688" s="14" t="s">
        <v>5670</v>
      </c>
      <c r="B1688" s="14" t="s">
        <v>2621</v>
      </c>
      <c r="C1688" s="14" t="s">
        <v>5655</v>
      </c>
    </row>
    <row r="1689" spans="1:3" x14ac:dyDescent="0.2">
      <c r="A1689" s="14" t="s">
        <v>5671</v>
      </c>
      <c r="B1689" s="14" t="s">
        <v>492</v>
      </c>
      <c r="C1689" s="14" t="s">
        <v>5655</v>
      </c>
    </row>
    <row r="1690" spans="1:3" x14ac:dyDescent="0.2">
      <c r="A1690" s="14" t="s">
        <v>5672</v>
      </c>
      <c r="B1690" s="14" t="s">
        <v>2621</v>
      </c>
      <c r="C1690" s="14" t="s">
        <v>5655</v>
      </c>
    </row>
    <row r="1691" spans="1:3" x14ac:dyDescent="0.2">
      <c r="A1691" s="14" t="s">
        <v>5673</v>
      </c>
      <c r="B1691" s="14" t="s">
        <v>492</v>
      </c>
      <c r="C1691" s="14" t="s">
        <v>5655</v>
      </c>
    </row>
    <row r="1692" spans="1:3" x14ac:dyDescent="0.2">
      <c r="A1692" s="14" t="s">
        <v>5674</v>
      </c>
      <c r="B1692" s="14" t="s">
        <v>2621</v>
      </c>
      <c r="C1692" s="14" t="s">
        <v>5655</v>
      </c>
    </row>
    <row r="1693" spans="1:3" x14ac:dyDescent="0.2">
      <c r="A1693" s="14" t="s">
        <v>5675</v>
      </c>
      <c r="B1693" s="14" t="s">
        <v>492</v>
      </c>
      <c r="C1693" s="14" t="s">
        <v>5655</v>
      </c>
    </row>
    <row r="1694" spans="1:3" x14ac:dyDescent="0.2">
      <c r="A1694" s="14" t="s">
        <v>5676</v>
      </c>
      <c r="B1694" s="14" t="s">
        <v>492</v>
      </c>
      <c r="C1694" s="14" t="s">
        <v>5655</v>
      </c>
    </row>
    <row r="1695" spans="1:3" x14ac:dyDescent="0.2">
      <c r="A1695" s="14" t="s">
        <v>5677</v>
      </c>
      <c r="B1695" s="14" t="s">
        <v>2621</v>
      </c>
      <c r="C1695" s="14" t="s">
        <v>5655</v>
      </c>
    </row>
    <row r="1696" spans="1:3" x14ac:dyDescent="0.2">
      <c r="A1696" s="14" t="s">
        <v>5678</v>
      </c>
      <c r="B1696" s="14" t="s">
        <v>2621</v>
      </c>
      <c r="C1696" s="14" t="s">
        <v>5655</v>
      </c>
    </row>
    <row r="1697" spans="1:3" x14ac:dyDescent="0.2">
      <c r="A1697" s="14" t="s">
        <v>5679</v>
      </c>
      <c r="B1697" s="14" t="s">
        <v>2621</v>
      </c>
      <c r="C1697" s="14" t="s">
        <v>5655</v>
      </c>
    </row>
    <row r="1698" spans="1:3" x14ac:dyDescent="0.2">
      <c r="A1698" s="14" t="s">
        <v>5680</v>
      </c>
      <c r="B1698" s="14" t="s">
        <v>492</v>
      </c>
      <c r="C1698" s="14" t="s">
        <v>5655</v>
      </c>
    </row>
    <row r="1699" spans="1:3" x14ac:dyDescent="0.2">
      <c r="A1699" s="14" t="s">
        <v>5681</v>
      </c>
      <c r="B1699" s="14" t="s">
        <v>2621</v>
      </c>
      <c r="C1699" s="14" t="s">
        <v>5655</v>
      </c>
    </row>
    <row r="1700" spans="1:3" x14ac:dyDescent="0.2">
      <c r="A1700" s="14" t="s">
        <v>5682</v>
      </c>
      <c r="B1700" s="14" t="s">
        <v>492</v>
      </c>
      <c r="C1700" s="14" t="s">
        <v>5655</v>
      </c>
    </row>
    <row r="1701" spans="1:3" x14ac:dyDescent="0.2">
      <c r="A1701" s="14" t="s">
        <v>5683</v>
      </c>
      <c r="B1701" s="14" t="s">
        <v>492</v>
      </c>
      <c r="C1701" s="14" t="s">
        <v>5655</v>
      </c>
    </row>
    <row r="1702" spans="1:3" x14ac:dyDescent="0.2">
      <c r="A1702" s="14" t="s">
        <v>5684</v>
      </c>
      <c r="B1702" s="14" t="s">
        <v>2621</v>
      </c>
      <c r="C1702" s="14" t="s">
        <v>5655</v>
      </c>
    </row>
    <row r="1703" spans="1:3" x14ac:dyDescent="0.2">
      <c r="A1703" s="14" t="s">
        <v>5685</v>
      </c>
      <c r="B1703" s="14" t="s">
        <v>2621</v>
      </c>
      <c r="C1703" s="14" t="s">
        <v>5655</v>
      </c>
    </row>
    <row r="1704" spans="1:3" x14ac:dyDescent="0.2">
      <c r="A1704" s="14" t="s">
        <v>5686</v>
      </c>
      <c r="B1704" s="14" t="s">
        <v>2621</v>
      </c>
      <c r="C1704" s="14" t="s">
        <v>5655</v>
      </c>
    </row>
    <row r="1705" spans="1:3" x14ac:dyDescent="0.2">
      <c r="A1705" s="14" t="s">
        <v>5687</v>
      </c>
      <c r="B1705" s="14" t="s">
        <v>492</v>
      </c>
      <c r="C1705" s="14" t="s">
        <v>5655</v>
      </c>
    </row>
    <row r="1706" spans="1:3" x14ac:dyDescent="0.2">
      <c r="A1706" s="14" t="s">
        <v>5688</v>
      </c>
      <c r="B1706" s="14" t="s">
        <v>492</v>
      </c>
      <c r="C1706" s="14" t="s">
        <v>5655</v>
      </c>
    </row>
    <row r="1707" spans="1:3" x14ac:dyDescent="0.2">
      <c r="A1707" s="14" t="s">
        <v>5689</v>
      </c>
      <c r="B1707" s="14" t="s">
        <v>2621</v>
      </c>
      <c r="C1707" s="14" t="s">
        <v>5655</v>
      </c>
    </row>
    <row r="1708" spans="1:3" x14ac:dyDescent="0.2">
      <c r="A1708" s="14" t="s">
        <v>5690</v>
      </c>
      <c r="B1708" s="14" t="s">
        <v>2621</v>
      </c>
      <c r="C1708" s="14" t="s">
        <v>5655</v>
      </c>
    </row>
    <row r="1709" spans="1:3" x14ac:dyDescent="0.2">
      <c r="A1709" s="14" t="s">
        <v>5691</v>
      </c>
      <c r="B1709" s="14" t="s">
        <v>492</v>
      </c>
      <c r="C1709" s="14" t="s">
        <v>5655</v>
      </c>
    </row>
    <row r="1710" spans="1:3" x14ac:dyDescent="0.2">
      <c r="A1710" s="14" t="s">
        <v>5692</v>
      </c>
      <c r="B1710" s="14" t="s">
        <v>2621</v>
      </c>
      <c r="C1710" s="14" t="s">
        <v>5655</v>
      </c>
    </row>
    <row r="1711" spans="1:3" x14ac:dyDescent="0.2">
      <c r="A1711" s="14" t="s">
        <v>5693</v>
      </c>
      <c r="B1711" s="14" t="s">
        <v>2621</v>
      </c>
      <c r="C1711" s="14" t="s">
        <v>5655</v>
      </c>
    </row>
    <row r="1712" spans="1:3" x14ac:dyDescent="0.2">
      <c r="A1712" s="14" t="s">
        <v>5694</v>
      </c>
      <c r="B1712" s="14" t="s">
        <v>2621</v>
      </c>
      <c r="C1712" s="14" t="s">
        <v>5655</v>
      </c>
    </row>
    <row r="1713" spans="1:3" x14ac:dyDescent="0.2">
      <c r="A1713" s="14" t="s">
        <v>5695</v>
      </c>
      <c r="B1713" s="14" t="s">
        <v>492</v>
      </c>
      <c r="C1713" s="14" t="s">
        <v>5655</v>
      </c>
    </row>
    <row r="1714" spans="1:3" x14ac:dyDescent="0.2">
      <c r="A1714" s="14" t="s">
        <v>5696</v>
      </c>
      <c r="B1714" s="14" t="s">
        <v>492</v>
      </c>
      <c r="C1714" s="14" t="s">
        <v>5655</v>
      </c>
    </row>
    <row r="1715" spans="1:3" x14ac:dyDescent="0.2">
      <c r="A1715" s="14" t="s">
        <v>5697</v>
      </c>
      <c r="B1715" s="14" t="s">
        <v>2621</v>
      </c>
      <c r="C1715" s="14" t="s">
        <v>5655</v>
      </c>
    </row>
    <row r="1716" spans="1:3" x14ac:dyDescent="0.2">
      <c r="A1716" s="14" t="s">
        <v>5698</v>
      </c>
      <c r="B1716" s="14" t="s">
        <v>492</v>
      </c>
      <c r="C1716" s="14" t="s">
        <v>5655</v>
      </c>
    </row>
    <row r="1717" spans="1:3" x14ac:dyDescent="0.2">
      <c r="A1717" s="14" t="s">
        <v>5699</v>
      </c>
      <c r="B1717" s="14" t="s">
        <v>492</v>
      </c>
      <c r="C1717" s="14" t="s">
        <v>5655</v>
      </c>
    </row>
    <row r="1718" spans="1:3" x14ac:dyDescent="0.2">
      <c r="A1718" s="14" t="s">
        <v>5700</v>
      </c>
      <c r="B1718" s="14" t="s">
        <v>2621</v>
      </c>
      <c r="C1718" s="14" t="s">
        <v>5655</v>
      </c>
    </row>
    <row r="1719" spans="1:3" x14ac:dyDescent="0.2">
      <c r="A1719" s="14" t="s">
        <v>5701</v>
      </c>
      <c r="B1719" s="14" t="s">
        <v>492</v>
      </c>
      <c r="C1719" s="14" t="s">
        <v>5655</v>
      </c>
    </row>
    <row r="1720" spans="1:3" x14ac:dyDescent="0.2">
      <c r="A1720" s="14" t="s">
        <v>5702</v>
      </c>
      <c r="B1720" s="14" t="s">
        <v>2621</v>
      </c>
      <c r="C1720" s="14" t="s">
        <v>5655</v>
      </c>
    </row>
    <row r="1721" spans="1:3" x14ac:dyDescent="0.2">
      <c r="A1721" s="14" t="s">
        <v>5703</v>
      </c>
      <c r="B1721" s="14" t="s">
        <v>2621</v>
      </c>
      <c r="C1721" s="14" t="s">
        <v>5655</v>
      </c>
    </row>
    <row r="1722" spans="1:3" x14ac:dyDescent="0.2">
      <c r="A1722" s="14" t="s">
        <v>5704</v>
      </c>
      <c r="B1722" s="14" t="s">
        <v>492</v>
      </c>
      <c r="C1722" s="14" t="s">
        <v>5655</v>
      </c>
    </row>
    <row r="1723" spans="1:3" x14ac:dyDescent="0.2">
      <c r="A1723" s="14" t="s">
        <v>5705</v>
      </c>
      <c r="B1723" s="14" t="s">
        <v>492</v>
      </c>
      <c r="C1723" s="14" t="s">
        <v>5655</v>
      </c>
    </row>
    <row r="1724" spans="1:3" x14ac:dyDescent="0.2">
      <c r="A1724" s="14" t="s">
        <v>5706</v>
      </c>
      <c r="B1724" s="14" t="s">
        <v>2621</v>
      </c>
      <c r="C1724" s="14" t="s">
        <v>5655</v>
      </c>
    </row>
    <row r="1725" spans="1:3" x14ac:dyDescent="0.2">
      <c r="A1725" s="14" t="s">
        <v>5707</v>
      </c>
      <c r="B1725" s="14" t="s">
        <v>2621</v>
      </c>
      <c r="C1725" s="14" t="s">
        <v>5655</v>
      </c>
    </row>
    <row r="1726" spans="1:3" x14ac:dyDescent="0.2">
      <c r="A1726" s="14" t="s">
        <v>5708</v>
      </c>
      <c r="B1726" s="14" t="s">
        <v>2621</v>
      </c>
      <c r="C1726" s="14" t="s">
        <v>5655</v>
      </c>
    </row>
    <row r="1727" spans="1:3" x14ac:dyDescent="0.2">
      <c r="A1727" s="14" t="s">
        <v>5709</v>
      </c>
      <c r="B1727" s="14" t="s">
        <v>492</v>
      </c>
      <c r="C1727" s="14" t="s">
        <v>5655</v>
      </c>
    </row>
    <row r="1728" spans="1:3" x14ac:dyDescent="0.2">
      <c r="A1728" s="14" t="s">
        <v>5710</v>
      </c>
      <c r="B1728" s="14" t="s">
        <v>2621</v>
      </c>
      <c r="C1728" s="14" t="s">
        <v>5655</v>
      </c>
    </row>
    <row r="1729" spans="1:3" x14ac:dyDescent="0.2">
      <c r="A1729" s="14" t="s">
        <v>5711</v>
      </c>
      <c r="B1729" s="14" t="s">
        <v>2621</v>
      </c>
      <c r="C1729" s="14" t="s">
        <v>5655</v>
      </c>
    </row>
    <row r="1730" spans="1:3" x14ac:dyDescent="0.2">
      <c r="A1730" s="14" t="s">
        <v>5712</v>
      </c>
      <c r="B1730" s="14" t="s">
        <v>492</v>
      </c>
      <c r="C1730" s="14" t="s">
        <v>5655</v>
      </c>
    </row>
    <row r="1731" spans="1:3" x14ac:dyDescent="0.2">
      <c r="A1731" s="14" t="s">
        <v>5713</v>
      </c>
      <c r="B1731" s="14" t="s">
        <v>492</v>
      </c>
      <c r="C1731" s="14" t="s">
        <v>5655</v>
      </c>
    </row>
    <row r="1732" spans="1:3" x14ac:dyDescent="0.2">
      <c r="A1732" s="14" t="s">
        <v>5714</v>
      </c>
      <c r="B1732" s="14" t="s">
        <v>2621</v>
      </c>
      <c r="C1732" s="14" t="s">
        <v>5655</v>
      </c>
    </row>
    <row r="1733" spans="1:3" x14ac:dyDescent="0.2">
      <c r="A1733" s="14" t="s">
        <v>5715</v>
      </c>
      <c r="B1733" s="14" t="s">
        <v>492</v>
      </c>
      <c r="C1733" s="14" t="s">
        <v>5655</v>
      </c>
    </row>
    <row r="1734" spans="1:3" x14ac:dyDescent="0.2">
      <c r="A1734" s="14" t="s">
        <v>5716</v>
      </c>
      <c r="B1734" s="14" t="s">
        <v>492</v>
      </c>
      <c r="C1734" s="14" t="s">
        <v>5655</v>
      </c>
    </row>
    <row r="1735" spans="1:3" x14ac:dyDescent="0.2">
      <c r="A1735" s="14" t="s">
        <v>5717</v>
      </c>
      <c r="B1735" s="14" t="s">
        <v>2621</v>
      </c>
      <c r="C1735" s="14" t="s">
        <v>5655</v>
      </c>
    </row>
    <row r="1736" spans="1:3" x14ac:dyDescent="0.2">
      <c r="A1736" s="14" t="s">
        <v>5718</v>
      </c>
      <c r="B1736" s="14" t="s">
        <v>492</v>
      </c>
      <c r="C1736" s="14" t="s">
        <v>5655</v>
      </c>
    </row>
    <row r="1737" spans="1:3" x14ac:dyDescent="0.2">
      <c r="A1737" s="14" t="s">
        <v>5719</v>
      </c>
      <c r="B1737" s="14" t="s">
        <v>2621</v>
      </c>
      <c r="C1737" s="14" t="s">
        <v>5655</v>
      </c>
    </row>
    <row r="1738" spans="1:3" x14ac:dyDescent="0.2">
      <c r="A1738" s="14" t="s">
        <v>5720</v>
      </c>
      <c r="B1738" s="14" t="s">
        <v>492</v>
      </c>
      <c r="C1738" s="14" t="s">
        <v>5655</v>
      </c>
    </row>
    <row r="1739" spans="1:3" x14ac:dyDescent="0.2">
      <c r="A1739" s="14" t="s">
        <v>5721</v>
      </c>
      <c r="B1739" s="14" t="s">
        <v>2621</v>
      </c>
      <c r="C1739" s="14" t="s">
        <v>5655</v>
      </c>
    </row>
    <row r="1740" spans="1:3" x14ac:dyDescent="0.2">
      <c r="A1740" s="14" t="s">
        <v>5722</v>
      </c>
      <c r="B1740" s="14" t="s">
        <v>492</v>
      </c>
      <c r="C1740" s="14" t="s">
        <v>5655</v>
      </c>
    </row>
    <row r="1741" spans="1:3" x14ac:dyDescent="0.2">
      <c r="A1741" s="14" t="s">
        <v>5723</v>
      </c>
      <c r="B1741" s="14" t="s">
        <v>2621</v>
      </c>
      <c r="C1741" s="14" t="s">
        <v>5655</v>
      </c>
    </row>
    <row r="1742" spans="1:3" x14ac:dyDescent="0.2">
      <c r="A1742" s="14" t="s">
        <v>5724</v>
      </c>
      <c r="B1742" s="14" t="s">
        <v>2621</v>
      </c>
      <c r="C1742" s="14" t="s">
        <v>5655</v>
      </c>
    </row>
    <row r="1743" spans="1:3" x14ac:dyDescent="0.2">
      <c r="A1743" s="14" t="s">
        <v>5725</v>
      </c>
      <c r="B1743" s="14" t="s">
        <v>492</v>
      </c>
      <c r="C1743" s="14" t="s">
        <v>5655</v>
      </c>
    </row>
    <row r="1744" spans="1:3" x14ac:dyDescent="0.2">
      <c r="A1744" s="14" t="s">
        <v>5726</v>
      </c>
      <c r="B1744" s="14" t="s">
        <v>492</v>
      </c>
      <c r="C1744" s="14" t="s">
        <v>5655</v>
      </c>
    </row>
    <row r="1745" spans="1:3" x14ac:dyDescent="0.2">
      <c r="A1745" s="14" t="s">
        <v>5727</v>
      </c>
      <c r="B1745" s="14" t="s">
        <v>492</v>
      </c>
      <c r="C1745" s="14" t="s">
        <v>5655</v>
      </c>
    </row>
    <row r="1746" spans="1:3" x14ac:dyDescent="0.2">
      <c r="A1746" s="14" t="s">
        <v>5728</v>
      </c>
      <c r="B1746" s="14" t="s">
        <v>2621</v>
      </c>
      <c r="C1746" s="14" t="s">
        <v>5655</v>
      </c>
    </row>
    <row r="1747" spans="1:3" x14ac:dyDescent="0.2">
      <c r="A1747" s="14" t="s">
        <v>5729</v>
      </c>
      <c r="B1747" s="14" t="s">
        <v>492</v>
      </c>
      <c r="C1747" s="14" t="s">
        <v>5655</v>
      </c>
    </row>
    <row r="1748" spans="1:3" x14ac:dyDescent="0.2">
      <c r="A1748" s="14" t="s">
        <v>5730</v>
      </c>
      <c r="B1748" s="14" t="s">
        <v>492</v>
      </c>
      <c r="C1748" s="14" t="s">
        <v>5655</v>
      </c>
    </row>
    <row r="1749" spans="1:3" x14ac:dyDescent="0.2">
      <c r="A1749" s="14" t="s">
        <v>5731</v>
      </c>
      <c r="B1749" s="14" t="s">
        <v>2621</v>
      </c>
      <c r="C1749" s="14" t="s">
        <v>5655</v>
      </c>
    </row>
    <row r="1750" spans="1:3" x14ac:dyDescent="0.2">
      <c r="A1750" s="14" t="s">
        <v>5732</v>
      </c>
      <c r="B1750" s="14" t="s">
        <v>2621</v>
      </c>
      <c r="C1750" s="14" t="s">
        <v>5655</v>
      </c>
    </row>
    <row r="1751" spans="1:3" x14ac:dyDescent="0.2">
      <c r="A1751" s="14" t="s">
        <v>5733</v>
      </c>
      <c r="B1751" s="14" t="s">
        <v>492</v>
      </c>
      <c r="C1751" s="14" t="s">
        <v>5655</v>
      </c>
    </row>
    <row r="1752" spans="1:3" x14ac:dyDescent="0.2">
      <c r="A1752" s="14" t="s">
        <v>5734</v>
      </c>
      <c r="B1752" s="14" t="s">
        <v>2621</v>
      </c>
      <c r="C1752" s="14" t="s">
        <v>5655</v>
      </c>
    </row>
    <row r="1753" spans="1:3" x14ac:dyDescent="0.2">
      <c r="A1753" s="14" t="s">
        <v>5735</v>
      </c>
      <c r="B1753" s="14" t="s">
        <v>2621</v>
      </c>
      <c r="C1753" s="14" t="s">
        <v>5655</v>
      </c>
    </row>
    <row r="1754" spans="1:3" x14ac:dyDescent="0.2">
      <c r="A1754" s="14" t="s">
        <v>5736</v>
      </c>
      <c r="B1754" s="14" t="s">
        <v>492</v>
      </c>
      <c r="C1754" s="14" t="s">
        <v>5655</v>
      </c>
    </row>
    <row r="1755" spans="1:3" x14ac:dyDescent="0.2">
      <c r="A1755" s="14" t="s">
        <v>5737</v>
      </c>
      <c r="B1755" s="14" t="s">
        <v>492</v>
      </c>
      <c r="C1755" s="14" t="s">
        <v>5738</v>
      </c>
    </row>
    <row r="1756" spans="1:3" x14ac:dyDescent="0.2">
      <c r="A1756" s="14" t="s">
        <v>5739</v>
      </c>
      <c r="B1756" s="14" t="s">
        <v>492</v>
      </c>
      <c r="C1756" s="14" t="s">
        <v>5738</v>
      </c>
    </row>
    <row r="1757" spans="1:3" x14ac:dyDescent="0.2">
      <c r="A1757" s="14" t="s">
        <v>5740</v>
      </c>
      <c r="B1757" s="14" t="s">
        <v>2621</v>
      </c>
      <c r="C1757" s="14" t="s">
        <v>5738</v>
      </c>
    </row>
    <row r="1758" spans="1:3" x14ac:dyDescent="0.2">
      <c r="A1758" s="14" t="s">
        <v>5741</v>
      </c>
      <c r="B1758" s="14" t="s">
        <v>2621</v>
      </c>
      <c r="C1758" s="14" t="s">
        <v>5738</v>
      </c>
    </row>
    <row r="1759" spans="1:3" x14ac:dyDescent="0.2">
      <c r="A1759" s="14" t="s">
        <v>5742</v>
      </c>
      <c r="B1759" s="14" t="s">
        <v>2621</v>
      </c>
      <c r="C1759" s="14" t="s">
        <v>5738</v>
      </c>
    </row>
    <row r="1760" spans="1:3" x14ac:dyDescent="0.2">
      <c r="A1760" s="14" t="s">
        <v>5743</v>
      </c>
      <c r="B1760" s="14" t="s">
        <v>2621</v>
      </c>
      <c r="C1760" s="14" t="s">
        <v>5738</v>
      </c>
    </row>
    <row r="1761" spans="1:3" x14ac:dyDescent="0.2">
      <c r="A1761" s="14" t="s">
        <v>5744</v>
      </c>
      <c r="B1761" s="14" t="s">
        <v>492</v>
      </c>
      <c r="C1761" s="14" t="s">
        <v>5738</v>
      </c>
    </row>
    <row r="1762" spans="1:3" x14ac:dyDescent="0.2">
      <c r="A1762" s="14" t="s">
        <v>5745</v>
      </c>
      <c r="B1762" s="14" t="s">
        <v>2621</v>
      </c>
      <c r="C1762" s="14" t="s">
        <v>5738</v>
      </c>
    </row>
    <row r="1763" spans="1:3" x14ac:dyDescent="0.2">
      <c r="A1763" s="14" t="s">
        <v>5746</v>
      </c>
      <c r="B1763" s="14" t="s">
        <v>492</v>
      </c>
      <c r="C1763" s="14" t="s">
        <v>5738</v>
      </c>
    </row>
    <row r="1764" spans="1:3" x14ac:dyDescent="0.2">
      <c r="A1764" s="14" t="s">
        <v>5747</v>
      </c>
      <c r="B1764" s="14" t="s">
        <v>2621</v>
      </c>
      <c r="C1764" s="14" t="s">
        <v>5748</v>
      </c>
    </row>
    <row r="1765" spans="1:3" x14ac:dyDescent="0.2">
      <c r="A1765" s="14" t="s">
        <v>5749</v>
      </c>
      <c r="B1765" s="14" t="s">
        <v>2621</v>
      </c>
      <c r="C1765" s="14" t="s">
        <v>5748</v>
      </c>
    </row>
    <row r="1766" spans="1:3" x14ac:dyDescent="0.2">
      <c r="A1766" s="14" t="s">
        <v>5750</v>
      </c>
      <c r="B1766" s="14" t="s">
        <v>492</v>
      </c>
      <c r="C1766" s="14" t="s">
        <v>5748</v>
      </c>
    </row>
    <row r="1767" spans="1:3" x14ac:dyDescent="0.2">
      <c r="A1767" s="14" t="s">
        <v>5751</v>
      </c>
      <c r="B1767" s="14" t="s">
        <v>2621</v>
      </c>
      <c r="C1767" s="14" t="s">
        <v>5748</v>
      </c>
    </row>
    <row r="1768" spans="1:3" x14ac:dyDescent="0.2">
      <c r="A1768" s="14" t="s">
        <v>5752</v>
      </c>
      <c r="B1768" s="14" t="s">
        <v>2621</v>
      </c>
      <c r="C1768" s="14" t="s">
        <v>5748</v>
      </c>
    </row>
    <row r="1769" spans="1:3" x14ac:dyDescent="0.2">
      <c r="A1769" s="14" t="s">
        <v>5753</v>
      </c>
      <c r="B1769" s="14" t="s">
        <v>2621</v>
      </c>
      <c r="C1769" s="14" t="s">
        <v>5748</v>
      </c>
    </row>
    <row r="1770" spans="1:3" x14ac:dyDescent="0.2">
      <c r="A1770" s="14" t="s">
        <v>5754</v>
      </c>
      <c r="B1770" s="14" t="s">
        <v>492</v>
      </c>
      <c r="C1770" s="14" t="s">
        <v>5748</v>
      </c>
    </row>
    <row r="1771" spans="1:3" x14ac:dyDescent="0.2">
      <c r="A1771" s="14" t="s">
        <v>5755</v>
      </c>
      <c r="B1771" s="14" t="s">
        <v>492</v>
      </c>
      <c r="C1771" s="14" t="s">
        <v>5748</v>
      </c>
    </row>
    <row r="1772" spans="1:3" x14ac:dyDescent="0.2">
      <c r="A1772" s="14" t="s">
        <v>5756</v>
      </c>
      <c r="B1772" s="14" t="s">
        <v>2621</v>
      </c>
      <c r="C1772" s="14" t="s">
        <v>5748</v>
      </c>
    </row>
    <row r="1773" spans="1:3" x14ac:dyDescent="0.2">
      <c r="A1773" s="14" t="s">
        <v>5757</v>
      </c>
      <c r="B1773" s="14" t="s">
        <v>2621</v>
      </c>
      <c r="C1773" s="14" t="s">
        <v>5748</v>
      </c>
    </row>
    <row r="1774" spans="1:3" x14ac:dyDescent="0.2">
      <c r="A1774" s="14" t="s">
        <v>5758</v>
      </c>
      <c r="B1774" s="14" t="s">
        <v>2621</v>
      </c>
      <c r="C1774" s="14" t="s">
        <v>5748</v>
      </c>
    </row>
    <row r="1775" spans="1:3" x14ac:dyDescent="0.2">
      <c r="A1775" s="14" t="s">
        <v>5759</v>
      </c>
      <c r="B1775" s="14" t="s">
        <v>2621</v>
      </c>
      <c r="C1775" s="14" t="s">
        <v>5748</v>
      </c>
    </row>
    <row r="1776" spans="1:3" x14ac:dyDescent="0.2">
      <c r="A1776" s="14" t="s">
        <v>5760</v>
      </c>
      <c r="B1776" s="14" t="s">
        <v>2621</v>
      </c>
      <c r="C1776" s="14" t="s">
        <v>5748</v>
      </c>
    </row>
    <row r="1777" spans="1:3" x14ac:dyDescent="0.2">
      <c r="A1777" s="14" t="s">
        <v>5761</v>
      </c>
      <c r="B1777" s="14" t="s">
        <v>492</v>
      </c>
      <c r="C1777" s="14" t="s">
        <v>5748</v>
      </c>
    </row>
    <row r="1778" spans="1:3" x14ac:dyDescent="0.2">
      <c r="A1778" s="14" t="s">
        <v>5762</v>
      </c>
      <c r="B1778" s="14" t="s">
        <v>492</v>
      </c>
      <c r="C1778" s="14" t="s">
        <v>5748</v>
      </c>
    </row>
    <row r="1779" spans="1:3" x14ac:dyDescent="0.2">
      <c r="A1779" s="14" t="s">
        <v>5763</v>
      </c>
      <c r="B1779" s="14" t="s">
        <v>492</v>
      </c>
      <c r="C1779" s="14" t="s">
        <v>5748</v>
      </c>
    </row>
    <row r="1780" spans="1:3" x14ac:dyDescent="0.2">
      <c r="A1780" s="14" t="s">
        <v>5764</v>
      </c>
      <c r="B1780" s="14" t="s">
        <v>492</v>
      </c>
      <c r="C1780" s="14" t="s">
        <v>5748</v>
      </c>
    </row>
    <row r="1781" spans="1:3" x14ac:dyDescent="0.2">
      <c r="A1781" s="14" t="s">
        <v>5765</v>
      </c>
      <c r="B1781" s="14" t="s">
        <v>2621</v>
      </c>
      <c r="C1781" s="14" t="s">
        <v>5748</v>
      </c>
    </row>
    <row r="1782" spans="1:3" x14ac:dyDescent="0.2">
      <c r="A1782" s="14" t="s">
        <v>5766</v>
      </c>
      <c r="B1782" s="14" t="s">
        <v>2621</v>
      </c>
      <c r="C1782" s="14" t="s">
        <v>5748</v>
      </c>
    </row>
    <row r="1783" spans="1:3" x14ac:dyDescent="0.2">
      <c r="A1783" s="14" t="s">
        <v>5767</v>
      </c>
      <c r="B1783" s="14" t="s">
        <v>2621</v>
      </c>
      <c r="C1783" s="14" t="s">
        <v>5748</v>
      </c>
    </row>
    <row r="1784" spans="1:3" x14ac:dyDescent="0.2">
      <c r="A1784" s="14" t="s">
        <v>5768</v>
      </c>
      <c r="B1784" s="14" t="s">
        <v>2621</v>
      </c>
      <c r="C1784" s="14" t="s">
        <v>5748</v>
      </c>
    </row>
    <row r="1785" spans="1:3" x14ac:dyDescent="0.2">
      <c r="A1785" s="14" t="s">
        <v>5769</v>
      </c>
      <c r="B1785" s="14" t="s">
        <v>492</v>
      </c>
      <c r="C1785" s="14" t="s">
        <v>5748</v>
      </c>
    </row>
    <row r="1786" spans="1:3" x14ac:dyDescent="0.2">
      <c r="A1786" s="14" t="s">
        <v>5770</v>
      </c>
      <c r="B1786" s="14" t="s">
        <v>492</v>
      </c>
      <c r="C1786" s="14" t="s">
        <v>5748</v>
      </c>
    </row>
    <row r="1787" spans="1:3" x14ac:dyDescent="0.2">
      <c r="A1787" s="14" t="s">
        <v>5771</v>
      </c>
      <c r="B1787" s="14" t="s">
        <v>492</v>
      </c>
      <c r="C1787" s="14" t="s">
        <v>5748</v>
      </c>
    </row>
    <row r="1788" spans="1:3" x14ac:dyDescent="0.2">
      <c r="A1788" s="14" t="s">
        <v>5772</v>
      </c>
      <c r="B1788" s="14" t="s">
        <v>492</v>
      </c>
      <c r="C1788" s="14" t="s">
        <v>5748</v>
      </c>
    </row>
    <row r="1789" spans="1:3" x14ac:dyDescent="0.2">
      <c r="A1789" s="14" t="s">
        <v>5773</v>
      </c>
      <c r="B1789" s="14" t="s">
        <v>492</v>
      </c>
      <c r="C1789" s="14" t="s">
        <v>5748</v>
      </c>
    </row>
    <row r="1790" spans="1:3" x14ac:dyDescent="0.2">
      <c r="A1790" s="14" t="s">
        <v>5774</v>
      </c>
      <c r="B1790" s="14" t="s">
        <v>492</v>
      </c>
      <c r="C1790" s="14" t="s">
        <v>5748</v>
      </c>
    </row>
    <row r="1791" spans="1:3" x14ac:dyDescent="0.2">
      <c r="A1791" s="14" t="s">
        <v>5775</v>
      </c>
      <c r="B1791" s="14" t="s">
        <v>2621</v>
      </c>
      <c r="C1791" s="14" t="s">
        <v>5748</v>
      </c>
    </row>
    <row r="1792" spans="1:3" x14ac:dyDescent="0.2">
      <c r="A1792" s="14" t="s">
        <v>5776</v>
      </c>
      <c r="B1792" s="14" t="s">
        <v>2621</v>
      </c>
      <c r="C1792" s="14" t="s">
        <v>5748</v>
      </c>
    </row>
    <row r="1793" spans="1:3" x14ac:dyDescent="0.2">
      <c r="A1793" s="14" t="s">
        <v>5777</v>
      </c>
      <c r="B1793" s="14" t="s">
        <v>492</v>
      </c>
      <c r="C1793" s="14" t="s">
        <v>5748</v>
      </c>
    </row>
    <row r="1794" spans="1:3" x14ac:dyDescent="0.2">
      <c r="A1794" s="14" t="s">
        <v>5778</v>
      </c>
      <c r="B1794" s="14" t="s">
        <v>2621</v>
      </c>
      <c r="C1794" s="14" t="s">
        <v>5748</v>
      </c>
    </row>
    <row r="1795" spans="1:3" x14ac:dyDescent="0.2">
      <c r="A1795" s="14" t="s">
        <v>5779</v>
      </c>
      <c r="B1795" s="14" t="s">
        <v>2621</v>
      </c>
      <c r="C1795" s="14" t="s">
        <v>5748</v>
      </c>
    </row>
    <row r="1796" spans="1:3" x14ac:dyDescent="0.2">
      <c r="A1796" s="14" t="s">
        <v>5780</v>
      </c>
      <c r="B1796" s="14" t="s">
        <v>2621</v>
      </c>
      <c r="C1796" s="14" t="s">
        <v>5748</v>
      </c>
    </row>
    <row r="1797" spans="1:3" x14ac:dyDescent="0.2">
      <c r="A1797" s="14" t="s">
        <v>5781</v>
      </c>
      <c r="B1797" s="14" t="s">
        <v>2621</v>
      </c>
      <c r="C1797" s="14" t="s">
        <v>5748</v>
      </c>
    </row>
    <row r="1798" spans="1:3" x14ac:dyDescent="0.2">
      <c r="A1798" s="14" t="s">
        <v>5782</v>
      </c>
      <c r="B1798" s="14" t="s">
        <v>2621</v>
      </c>
      <c r="C1798" s="14" t="s">
        <v>5748</v>
      </c>
    </row>
    <row r="1799" spans="1:3" x14ac:dyDescent="0.2">
      <c r="A1799" s="14" t="s">
        <v>5783</v>
      </c>
      <c r="B1799" s="14" t="s">
        <v>492</v>
      </c>
      <c r="C1799" s="14" t="s">
        <v>5784</v>
      </c>
    </row>
    <row r="1800" spans="1:3" x14ac:dyDescent="0.2">
      <c r="A1800" s="14" t="s">
        <v>5785</v>
      </c>
      <c r="B1800" s="14" t="s">
        <v>492</v>
      </c>
      <c r="C1800" s="14" t="s">
        <v>5786</v>
      </c>
    </row>
    <row r="1801" spans="1:3" x14ac:dyDescent="0.2">
      <c r="A1801" s="14" t="s">
        <v>5787</v>
      </c>
      <c r="B1801" s="14" t="s">
        <v>492</v>
      </c>
      <c r="C1801" s="14" t="s">
        <v>5786</v>
      </c>
    </row>
    <row r="1802" spans="1:3" x14ac:dyDescent="0.2">
      <c r="A1802" s="14" t="s">
        <v>5788</v>
      </c>
      <c r="B1802" s="14" t="s">
        <v>492</v>
      </c>
      <c r="C1802" s="14" t="s">
        <v>5789</v>
      </c>
    </row>
    <row r="1803" spans="1:3" x14ac:dyDescent="0.2">
      <c r="A1803" s="14" t="s">
        <v>5790</v>
      </c>
      <c r="B1803" s="14" t="s">
        <v>2621</v>
      </c>
      <c r="C1803" s="14" t="s">
        <v>5791</v>
      </c>
    </row>
    <row r="1804" spans="1:3" x14ac:dyDescent="0.2">
      <c r="A1804" s="14" t="s">
        <v>5792</v>
      </c>
      <c r="B1804" s="14" t="s">
        <v>2621</v>
      </c>
      <c r="C1804" s="14" t="s">
        <v>5791</v>
      </c>
    </row>
    <row r="1805" spans="1:3" x14ac:dyDescent="0.2">
      <c r="A1805" s="14" t="s">
        <v>5793</v>
      </c>
      <c r="B1805" s="14" t="s">
        <v>2621</v>
      </c>
      <c r="C1805" s="14" t="s">
        <v>5794</v>
      </c>
    </row>
    <row r="1806" spans="1:3" x14ac:dyDescent="0.2">
      <c r="A1806" s="14" t="s">
        <v>5795</v>
      </c>
      <c r="B1806" s="14" t="s">
        <v>2621</v>
      </c>
      <c r="C1806" s="14" t="s">
        <v>5794</v>
      </c>
    </row>
    <row r="1807" spans="1:3" x14ac:dyDescent="0.2">
      <c r="A1807" s="14" t="s">
        <v>5796</v>
      </c>
      <c r="B1807" s="14" t="s">
        <v>2621</v>
      </c>
      <c r="C1807" s="14" t="s">
        <v>5794</v>
      </c>
    </row>
    <row r="1808" spans="1:3" x14ac:dyDescent="0.2">
      <c r="A1808" s="14" t="s">
        <v>5797</v>
      </c>
      <c r="B1808" s="14" t="s">
        <v>492</v>
      </c>
      <c r="C1808" s="14" t="s">
        <v>5794</v>
      </c>
    </row>
    <row r="1809" spans="1:3" x14ac:dyDescent="0.2">
      <c r="A1809" s="14" t="s">
        <v>5798</v>
      </c>
      <c r="B1809" s="14" t="s">
        <v>2621</v>
      </c>
      <c r="C1809" s="14" t="s">
        <v>5799</v>
      </c>
    </row>
    <row r="1810" spans="1:3" x14ac:dyDescent="0.2">
      <c r="A1810" s="14" t="s">
        <v>5800</v>
      </c>
      <c r="B1810" s="14" t="s">
        <v>2621</v>
      </c>
      <c r="C1810" s="14" t="s">
        <v>5799</v>
      </c>
    </row>
    <row r="1811" spans="1:3" x14ac:dyDescent="0.2">
      <c r="A1811" s="14" t="s">
        <v>5801</v>
      </c>
      <c r="B1811" s="14" t="s">
        <v>2621</v>
      </c>
      <c r="C1811" s="14" t="s">
        <v>5802</v>
      </c>
    </row>
    <row r="1812" spans="1:3" x14ac:dyDescent="0.2">
      <c r="A1812" s="14" t="s">
        <v>5803</v>
      </c>
      <c r="B1812" s="14" t="s">
        <v>492</v>
      </c>
      <c r="C1812" s="14" t="s">
        <v>5802</v>
      </c>
    </row>
    <row r="1813" spans="1:3" x14ac:dyDescent="0.2">
      <c r="A1813" s="14" t="s">
        <v>5804</v>
      </c>
      <c r="B1813" s="14" t="s">
        <v>2621</v>
      </c>
      <c r="C1813" s="14" t="s">
        <v>5802</v>
      </c>
    </row>
    <row r="1814" spans="1:3" x14ac:dyDescent="0.2">
      <c r="A1814" s="14" t="s">
        <v>5805</v>
      </c>
      <c r="B1814" s="14" t="s">
        <v>492</v>
      </c>
      <c r="C1814" s="14" t="s">
        <v>5802</v>
      </c>
    </row>
    <row r="1815" spans="1:3" x14ac:dyDescent="0.2">
      <c r="A1815" s="14" t="s">
        <v>5806</v>
      </c>
      <c r="B1815" s="14" t="s">
        <v>2621</v>
      </c>
      <c r="C1815" s="14" t="s">
        <v>5802</v>
      </c>
    </row>
    <row r="1816" spans="1:3" x14ac:dyDescent="0.2">
      <c r="A1816" s="14" t="s">
        <v>5807</v>
      </c>
      <c r="B1816" s="14" t="s">
        <v>2621</v>
      </c>
      <c r="C1816" s="14" t="s">
        <v>5802</v>
      </c>
    </row>
    <row r="1817" spans="1:3" x14ac:dyDescent="0.2">
      <c r="A1817" s="14" t="s">
        <v>5808</v>
      </c>
      <c r="B1817" s="14" t="s">
        <v>492</v>
      </c>
      <c r="C1817" s="14" t="s">
        <v>5809</v>
      </c>
    </row>
    <row r="1818" spans="1:3" x14ac:dyDescent="0.2">
      <c r="A1818" s="14" t="s">
        <v>5810</v>
      </c>
      <c r="B1818" s="14" t="s">
        <v>492</v>
      </c>
      <c r="C1818" s="14" t="s">
        <v>5809</v>
      </c>
    </row>
    <row r="1819" spans="1:3" x14ac:dyDescent="0.2">
      <c r="A1819" s="14" t="s">
        <v>5811</v>
      </c>
      <c r="B1819" s="14" t="s">
        <v>2621</v>
      </c>
      <c r="C1819" s="14" t="s">
        <v>5809</v>
      </c>
    </row>
    <row r="1820" spans="1:3" x14ac:dyDescent="0.2">
      <c r="A1820" s="14" t="s">
        <v>5812</v>
      </c>
      <c r="B1820" s="14" t="s">
        <v>492</v>
      </c>
      <c r="C1820" s="14" t="s">
        <v>5813</v>
      </c>
    </row>
    <row r="1821" spans="1:3" x14ac:dyDescent="0.2">
      <c r="A1821" s="14" t="s">
        <v>5814</v>
      </c>
      <c r="B1821" s="14" t="s">
        <v>2621</v>
      </c>
      <c r="C1821" s="14" t="s">
        <v>5813</v>
      </c>
    </row>
    <row r="1822" spans="1:3" x14ac:dyDescent="0.2">
      <c r="A1822" s="14" t="s">
        <v>5815</v>
      </c>
      <c r="B1822" s="14" t="s">
        <v>492</v>
      </c>
      <c r="C1822" s="14" t="s">
        <v>5813</v>
      </c>
    </row>
    <row r="1823" spans="1:3" x14ac:dyDescent="0.2">
      <c r="A1823" s="14" t="s">
        <v>5816</v>
      </c>
      <c r="B1823" s="14" t="s">
        <v>2621</v>
      </c>
      <c r="C1823" s="14" t="s">
        <v>5813</v>
      </c>
    </row>
    <row r="1824" spans="1:3" x14ac:dyDescent="0.2">
      <c r="A1824" s="14" t="s">
        <v>5817</v>
      </c>
      <c r="B1824" s="14" t="s">
        <v>2621</v>
      </c>
      <c r="C1824" s="14" t="s">
        <v>5813</v>
      </c>
    </row>
    <row r="1825" spans="1:3" x14ac:dyDescent="0.2">
      <c r="A1825" s="14" t="s">
        <v>5818</v>
      </c>
      <c r="B1825" s="14" t="s">
        <v>2621</v>
      </c>
      <c r="C1825" s="14" t="s">
        <v>5813</v>
      </c>
    </row>
    <row r="1826" spans="1:3" x14ac:dyDescent="0.2">
      <c r="A1826" s="14" t="s">
        <v>5819</v>
      </c>
      <c r="B1826" s="14" t="s">
        <v>2621</v>
      </c>
      <c r="C1826" s="14" t="s">
        <v>5813</v>
      </c>
    </row>
    <row r="1827" spans="1:3" x14ac:dyDescent="0.2">
      <c r="A1827" s="14" t="s">
        <v>5820</v>
      </c>
      <c r="B1827" s="14" t="s">
        <v>2621</v>
      </c>
      <c r="C1827" s="14" t="s">
        <v>5813</v>
      </c>
    </row>
    <row r="1828" spans="1:3" x14ac:dyDescent="0.2">
      <c r="A1828" s="14" t="s">
        <v>5821</v>
      </c>
      <c r="B1828" s="14" t="s">
        <v>492</v>
      </c>
      <c r="C1828" s="14" t="s">
        <v>5813</v>
      </c>
    </row>
    <row r="1829" spans="1:3" x14ac:dyDescent="0.2">
      <c r="A1829" s="14" t="s">
        <v>5822</v>
      </c>
      <c r="B1829" s="14" t="s">
        <v>2621</v>
      </c>
      <c r="C1829" s="14" t="s">
        <v>5813</v>
      </c>
    </row>
    <row r="1830" spans="1:3" x14ac:dyDescent="0.2">
      <c r="A1830" s="14" t="s">
        <v>5823</v>
      </c>
      <c r="B1830" s="14" t="s">
        <v>2621</v>
      </c>
      <c r="C1830" s="14" t="s">
        <v>5813</v>
      </c>
    </row>
    <row r="1831" spans="1:3" x14ac:dyDescent="0.2">
      <c r="A1831" s="14" t="s">
        <v>5824</v>
      </c>
      <c r="B1831" s="14" t="s">
        <v>2621</v>
      </c>
      <c r="C1831" s="14" t="s">
        <v>5813</v>
      </c>
    </row>
    <row r="1832" spans="1:3" x14ac:dyDescent="0.2">
      <c r="A1832" s="14" t="s">
        <v>5825</v>
      </c>
      <c r="B1832" s="14" t="s">
        <v>492</v>
      </c>
      <c r="C1832" s="14" t="s">
        <v>5813</v>
      </c>
    </row>
    <row r="1833" spans="1:3" x14ac:dyDescent="0.2">
      <c r="A1833" s="14" t="s">
        <v>5826</v>
      </c>
      <c r="B1833" s="14" t="s">
        <v>492</v>
      </c>
      <c r="C1833" s="14" t="s">
        <v>5813</v>
      </c>
    </row>
    <row r="1834" spans="1:3" x14ac:dyDescent="0.2">
      <c r="A1834" s="14" t="s">
        <v>5827</v>
      </c>
      <c r="B1834" s="14" t="s">
        <v>492</v>
      </c>
      <c r="C1834" s="14" t="s">
        <v>5813</v>
      </c>
    </row>
    <row r="1835" spans="1:3" x14ac:dyDescent="0.2">
      <c r="A1835" s="14" t="s">
        <v>5828</v>
      </c>
      <c r="B1835" s="14" t="s">
        <v>492</v>
      </c>
      <c r="C1835" s="14" t="s">
        <v>5813</v>
      </c>
    </row>
    <row r="1836" spans="1:3" x14ac:dyDescent="0.2">
      <c r="A1836" s="14" t="s">
        <v>5829</v>
      </c>
      <c r="B1836" s="14" t="s">
        <v>2621</v>
      </c>
      <c r="C1836" s="14" t="s">
        <v>5813</v>
      </c>
    </row>
    <row r="1837" spans="1:3" x14ac:dyDescent="0.2">
      <c r="A1837" s="14" t="s">
        <v>5830</v>
      </c>
      <c r="B1837" s="14" t="s">
        <v>492</v>
      </c>
      <c r="C1837" s="14" t="s">
        <v>5813</v>
      </c>
    </row>
    <row r="1838" spans="1:3" x14ac:dyDescent="0.2">
      <c r="A1838" s="14" t="s">
        <v>5831</v>
      </c>
      <c r="B1838" s="14" t="s">
        <v>2621</v>
      </c>
      <c r="C1838" s="14" t="s">
        <v>5813</v>
      </c>
    </row>
    <row r="1839" spans="1:3" x14ac:dyDescent="0.2">
      <c r="A1839" s="14" t="s">
        <v>5832</v>
      </c>
      <c r="B1839" s="14" t="s">
        <v>2621</v>
      </c>
      <c r="C1839" s="14" t="s">
        <v>5813</v>
      </c>
    </row>
    <row r="1840" spans="1:3" x14ac:dyDescent="0.2">
      <c r="A1840" s="14" t="s">
        <v>5833</v>
      </c>
      <c r="B1840" s="14" t="s">
        <v>2621</v>
      </c>
      <c r="C1840" s="14" t="s">
        <v>5813</v>
      </c>
    </row>
    <row r="1841" spans="1:3" x14ac:dyDescent="0.2">
      <c r="A1841" s="14" t="s">
        <v>5834</v>
      </c>
      <c r="B1841" s="14" t="s">
        <v>2621</v>
      </c>
      <c r="C1841" s="14" t="s">
        <v>5813</v>
      </c>
    </row>
    <row r="1842" spans="1:3" x14ac:dyDescent="0.2">
      <c r="A1842" s="14" t="s">
        <v>5835</v>
      </c>
      <c r="B1842" s="14" t="s">
        <v>2621</v>
      </c>
      <c r="C1842" s="14" t="s">
        <v>5813</v>
      </c>
    </row>
    <row r="1843" spans="1:3" x14ac:dyDescent="0.2">
      <c r="A1843" s="14" t="s">
        <v>5836</v>
      </c>
      <c r="B1843" s="14" t="s">
        <v>2621</v>
      </c>
      <c r="C1843" s="14" t="s">
        <v>5813</v>
      </c>
    </row>
    <row r="1844" spans="1:3" x14ac:dyDescent="0.2">
      <c r="A1844" s="14" t="s">
        <v>5837</v>
      </c>
      <c r="B1844" s="14" t="s">
        <v>2621</v>
      </c>
      <c r="C1844" s="14" t="s">
        <v>5813</v>
      </c>
    </row>
    <row r="1845" spans="1:3" x14ac:dyDescent="0.2">
      <c r="A1845" s="14" t="s">
        <v>5838</v>
      </c>
      <c r="B1845" s="14" t="s">
        <v>2621</v>
      </c>
      <c r="C1845" s="14" t="s">
        <v>5813</v>
      </c>
    </row>
    <row r="1846" spans="1:3" x14ac:dyDescent="0.2">
      <c r="A1846" s="14" t="s">
        <v>5839</v>
      </c>
      <c r="B1846" s="14" t="s">
        <v>2621</v>
      </c>
      <c r="C1846" s="14" t="s">
        <v>5813</v>
      </c>
    </row>
    <row r="1847" spans="1:3" x14ac:dyDescent="0.2">
      <c r="A1847" s="14" t="s">
        <v>5840</v>
      </c>
      <c r="B1847" s="14" t="s">
        <v>2621</v>
      </c>
      <c r="C1847" s="14" t="s">
        <v>5813</v>
      </c>
    </row>
    <row r="1848" spans="1:3" x14ac:dyDescent="0.2">
      <c r="A1848" s="14" t="s">
        <v>5841</v>
      </c>
      <c r="B1848" s="14" t="s">
        <v>492</v>
      </c>
      <c r="C1848" s="14" t="s">
        <v>5813</v>
      </c>
    </row>
    <row r="1849" spans="1:3" x14ac:dyDescent="0.2">
      <c r="A1849" s="14" t="s">
        <v>5842</v>
      </c>
      <c r="B1849" s="14" t="s">
        <v>2621</v>
      </c>
      <c r="C1849" s="14" t="s">
        <v>5813</v>
      </c>
    </row>
    <row r="1850" spans="1:3" x14ac:dyDescent="0.2">
      <c r="A1850" s="14" t="s">
        <v>5843</v>
      </c>
      <c r="B1850" s="14" t="s">
        <v>492</v>
      </c>
      <c r="C1850" s="14" t="s">
        <v>5813</v>
      </c>
    </row>
    <row r="1851" spans="1:3" x14ac:dyDescent="0.2">
      <c r="A1851" s="14" t="s">
        <v>5844</v>
      </c>
      <c r="B1851" s="14" t="s">
        <v>2621</v>
      </c>
      <c r="C1851" s="14" t="s">
        <v>5813</v>
      </c>
    </row>
    <row r="1852" spans="1:3" x14ac:dyDescent="0.2">
      <c r="A1852" s="14" t="s">
        <v>5845</v>
      </c>
      <c r="B1852" s="14" t="s">
        <v>492</v>
      </c>
      <c r="C1852" s="14" t="s">
        <v>5813</v>
      </c>
    </row>
    <row r="1853" spans="1:3" x14ac:dyDescent="0.2">
      <c r="A1853" s="14" t="s">
        <v>5846</v>
      </c>
      <c r="B1853" s="14" t="s">
        <v>2621</v>
      </c>
      <c r="C1853" s="14" t="s">
        <v>5813</v>
      </c>
    </row>
    <row r="1854" spans="1:3" x14ac:dyDescent="0.2">
      <c r="A1854" s="14" t="s">
        <v>5847</v>
      </c>
      <c r="B1854" s="14" t="s">
        <v>492</v>
      </c>
      <c r="C1854" s="14" t="s">
        <v>5813</v>
      </c>
    </row>
    <row r="1855" spans="1:3" x14ac:dyDescent="0.2">
      <c r="A1855" s="14" t="s">
        <v>5848</v>
      </c>
      <c r="B1855" s="14" t="s">
        <v>2621</v>
      </c>
      <c r="C1855" s="14" t="s">
        <v>5813</v>
      </c>
    </row>
    <row r="1856" spans="1:3" x14ac:dyDescent="0.2">
      <c r="A1856" s="14" t="s">
        <v>5849</v>
      </c>
      <c r="B1856" s="14" t="s">
        <v>2621</v>
      </c>
      <c r="C1856" s="14" t="s">
        <v>5813</v>
      </c>
    </row>
    <row r="1857" spans="1:3" x14ac:dyDescent="0.2">
      <c r="A1857" s="14" t="s">
        <v>5850</v>
      </c>
      <c r="B1857" s="14" t="s">
        <v>2621</v>
      </c>
      <c r="C1857" s="14" t="s">
        <v>5813</v>
      </c>
    </row>
    <row r="1858" spans="1:3" x14ac:dyDescent="0.2">
      <c r="A1858" s="14" t="s">
        <v>5851</v>
      </c>
      <c r="B1858" s="14" t="s">
        <v>2621</v>
      </c>
      <c r="C1858" s="14" t="s">
        <v>5813</v>
      </c>
    </row>
    <row r="1859" spans="1:3" x14ac:dyDescent="0.2">
      <c r="A1859" s="14" t="s">
        <v>5852</v>
      </c>
      <c r="B1859" s="14" t="s">
        <v>492</v>
      </c>
      <c r="C1859" s="14" t="s">
        <v>5813</v>
      </c>
    </row>
    <row r="1860" spans="1:3" x14ac:dyDescent="0.2">
      <c r="A1860" s="14" t="s">
        <v>5853</v>
      </c>
      <c r="B1860" s="14" t="s">
        <v>492</v>
      </c>
      <c r="C1860" s="14" t="s">
        <v>5813</v>
      </c>
    </row>
    <row r="1861" spans="1:3" x14ac:dyDescent="0.2">
      <c r="A1861" s="14" t="s">
        <v>5854</v>
      </c>
      <c r="B1861" s="14" t="s">
        <v>492</v>
      </c>
      <c r="C1861" s="14" t="s">
        <v>5813</v>
      </c>
    </row>
    <row r="1862" spans="1:3" x14ac:dyDescent="0.2">
      <c r="A1862" s="14" t="s">
        <v>5855</v>
      </c>
      <c r="B1862" s="14" t="s">
        <v>2621</v>
      </c>
      <c r="C1862" s="14" t="s">
        <v>5813</v>
      </c>
    </row>
    <row r="1863" spans="1:3" x14ac:dyDescent="0.2">
      <c r="A1863" s="14" t="s">
        <v>5856</v>
      </c>
      <c r="B1863" s="14" t="s">
        <v>2621</v>
      </c>
      <c r="C1863" s="14" t="s">
        <v>5813</v>
      </c>
    </row>
    <row r="1864" spans="1:3" x14ac:dyDescent="0.2">
      <c r="A1864" s="14" t="s">
        <v>5857</v>
      </c>
      <c r="B1864" s="14" t="s">
        <v>492</v>
      </c>
      <c r="C1864" s="14" t="s">
        <v>5813</v>
      </c>
    </row>
    <row r="1865" spans="1:3" x14ac:dyDescent="0.2">
      <c r="A1865" s="14" t="s">
        <v>5858</v>
      </c>
      <c r="B1865" s="14" t="s">
        <v>492</v>
      </c>
      <c r="C1865" s="14" t="s">
        <v>5813</v>
      </c>
    </row>
    <row r="1866" spans="1:3" x14ac:dyDescent="0.2">
      <c r="A1866" s="14" t="s">
        <v>5859</v>
      </c>
      <c r="B1866" s="14" t="s">
        <v>492</v>
      </c>
      <c r="C1866" s="14" t="s">
        <v>5860</v>
      </c>
    </row>
    <row r="1867" spans="1:3" x14ac:dyDescent="0.2">
      <c r="A1867" s="14" t="s">
        <v>5861</v>
      </c>
      <c r="B1867" s="14" t="s">
        <v>2621</v>
      </c>
      <c r="C1867" s="14" t="s">
        <v>5860</v>
      </c>
    </row>
    <row r="1868" spans="1:3" x14ac:dyDescent="0.2">
      <c r="A1868" s="14" t="s">
        <v>5862</v>
      </c>
      <c r="B1868" s="14" t="s">
        <v>492</v>
      </c>
      <c r="C1868" s="14" t="s">
        <v>5863</v>
      </c>
    </row>
    <row r="1869" spans="1:3" x14ac:dyDescent="0.2">
      <c r="A1869" s="14" t="s">
        <v>5864</v>
      </c>
      <c r="B1869" s="14" t="s">
        <v>2621</v>
      </c>
      <c r="C1869" s="14" t="s">
        <v>5863</v>
      </c>
    </row>
    <row r="1870" spans="1:3" x14ac:dyDescent="0.2">
      <c r="A1870" s="14" t="s">
        <v>5865</v>
      </c>
      <c r="B1870" s="14" t="s">
        <v>492</v>
      </c>
      <c r="C1870" s="14" t="s">
        <v>5863</v>
      </c>
    </row>
    <row r="1871" spans="1:3" x14ac:dyDescent="0.2">
      <c r="A1871" s="14" t="s">
        <v>5866</v>
      </c>
      <c r="B1871" s="14" t="s">
        <v>2621</v>
      </c>
      <c r="C1871" s="14" t="s">
        <v>5863</v>
      </c>
    </row>
    <row r="1872" spans="1:3" x14ac:dyDescent="0.2">
      <c r="A1872" s="14" t="s">
        <v>5867</v>
      </c>
      <c r="B1872" s="14" t="s">
        <v>2621</v>
      </c>
      <c r="C1872" s="14" t="s">
        <v>5863</v>
      </c>
    </row>
    <row r="1873" spans="1:3" x14ac:dyDescent="0.2">
      <c r="A1873" s="14" t="s">
        <v>5868</v>
      </c>
      <c r="B1873" s="14" t="s">
        <v>492</v>
      </c>
      <c r="C1873" s="14" t="s">
        <v>5869</v>
      </c>
    </row>
    <row r="1874" spans="1:3" x14ac:dyDescent="0.2">
      <c r="A1874" s="14" t="s">
        <v>5870</v>
      </c>
      <c r="B1874" s="14" t="s">
        <v>492</v>
      </c>
      <c r="C1874" s="14" t="s">
        <v>5869</v>
      </c>
    </row>
    <row r="1875" spans="1:3" x14ac:dyDescent="0.2">
      <c r="A1875" s="14" t="s">
        <v>5871</v>
      </c>
      <c r="B1875" s="14" t="s">
        <v>492</v>
      </c>
      <c r="C1875" s="14" t="s">
        <v>5869</v>
      </c>
    </row>
    <row r="1876" spans="1:3" x14ac:dyDescent="0.2">
      <c r="A1876" s="14" t="s">
        <v>5872</v>
      </c>
      <c r="B1876" s="14" t="s">
        <v>2621</v>
      </c>
      <c r="C1876" s="14" t="s">
        <v>5869</v>
      </c>
    </row>
    <row r="1877" spans="1:3" x14ac:dyDescent="0.2">
      <c r="A1877" s="14" t="s">
        <v>5873</v>
      </c>
      <c r="B1877" s="14" t="s">
        <v>492</v>
      </c>
      <c r="C1877" s="14" t="s">
        <v>5869</v>
      </c>
    </row>
    <row r="1878" spans="1:3" x14ac:dyDescent="0.2">
      <c r="A1878" s="14" t="s">
        <v>5874</v>
      </c>
      <c r="B1878" s="14" t="s">
        <v>492</v>
      </c>
      <c r="C1878" s="14" t="s">
        <v>5869</v>
      </c>
    </row>
    <row r="1879" spans="1:3" x14ac:dyDescent="0.2">
      <c r="A1879" s="14" t="s">
        <v>5875</v>
      </c>
      <c r="B1879" s="14" t="s">
        <v>2621</v>
      </c>
      <c r="C1879" s="14" t="s">
        <v>5876</v>
      </c>
    </row>
    <row r="1880" spans="1:3" x14ac:dyDescent="0.2">
      <c r="A1880" s="14" t="s">
        <v>5877</v>
      </c>
      <c r="B1880" s="14" t="s">
        <v>492</v>
      </c>
      <c r="C1880" s="14" t="s">
        <v>5876</v>
      </c>
    </row>
    <row r="1881" spans="1:3" x14ac:dyDescent="0.2">
      <c r="A1881" s="14" t="s">
        <v>5878</v>
      </c>
      <c r="B1881" s="14" t="s">
        <v>2621</v>
      </c>
      <c r="C1881" s="14" t="s">
        <v>5876</v>
      </c>
    </row>
    <row r="1882" spans="1:3" x14ac:dyDescent="0.2">
      <c r="A1882" s="14" t="s">
        <v>5879</v>
      </c>
      <c r="B1882" s="14" t="s">
        <v>492</v>
      </c>
      <c r="C1882" s="14" t="s">
        <v>5876</v>
      </c>
    </row>
    <row r="1883" spans="1:3" x14ac:dyDescent="0.2">
      <c r="A1883" s="14" t="s">
        <v>5880</v>
      </c>
      <c r="B1883" s="14" t="s">
        <v>2621</v>
      </c>
      <c r="C1883" s="14" t="s">
        <v>5876</v>
      </c>
    </row>
    <row r="1884" spans="1:3" x14ac:dyDescent="0.2">
      <c r="A1884" s="14" t="s">
        <v>5881</v>
      </c>
      <c r="B1884" s="14" t="s">
        <v>492</v>
      </c>
      <c r="C1884" s="14" t="s">
        <v>5876</v>
      </c>
    </row>
    <row r="1885" spans="1:3" x14ac:dyDescent="0.2">
      <c r="A1885" s="14" t="s">
        <v>5882</v>
      </c>
      <c r="B1885" s="14" t="s">
        <v>2621</v>
      </c>
      <c r="C1885" s="14" t="s">
        <v>5876</v>
      </c>
    </row>
    <row r="1886" spans="1:3" x14ac:dyDescent="0.2">
      <c r="A1886" s="14" t="s">
        <v>5883</v>
      </c>
      <c r="B1886" s="14" t="s">
        <v>492</v>
      </c>
      <c r="C1886" s="14" t="s">
        <v>5876</v>
      </c>
    </row>
    <row r="1887" spans="1:3" x14ac:dyDescent="0.2">
      <c r="A1887" s="14" t="s">
        <v>5884</v>
      </c>
      <c r="B1887" s="14" t="s">
        <v>2621</v>
      </c>
      <c r="C1887" s="14" t="s">
        <v>5876</v>
      </c>
    </row>
    <row r="1888" spans="1:3" x14ac:dyDescent="0.2">
      <c r="A1888" s="14" t="s">
        <v>5885</v>
      </c>
      <c r="B1888" s="14" t="s">
        <v>2621</v>
      </c>
      <c r="C1888" s="14" t="s">
        <v>5876</v>
      </c>
    </row>
    <row r="1889" spans="1:3" x14ac:dyDescent="0.2">
      <c r="A1889" s="14" t="s">
        <v>5886</v>
      </c>
      <c r="B1889" s="14" t="s">
        <v>492</v>
      </c>
      <c r="C1889" s="14" t="s">
        <v>5876</v>
      </c>
    </row>
    <row r="1890" spans="1:3" x14ac:dyDescent="0.2">
      <c r="A1890" s="14" t="s">
        <v>5887</v>
      </c>
      <c r="B1890" s="14" t="s">
        <v>492</v>
      </c>
      <c r="C1890" s="14" t="s">
        <v>5876</v>
      </c>
    </row>
    <row r="1891" spans="1:3" x14ac:dyDescent="0.2">
      <c r="A1891" s="14" t="s">
        <v>5888</v>
      </c>
      <c r="B1891" s="14" t="s">
        <v>2621</v>
      </c>
      <c r="C1891" s="14" t="s">
        <v>5876</v>
      </c>
    </row>
    <row r="1892" spans="1:3" x14ac:dyDescent="0.2">
      <c r="A1892" s="14" t="s">
        <v>5889</v>
      </c>
      <c r="B1892" s="14" t="s">
        <v>492</v>
      </c>
      <c r="C1892" s="14" t="s">
        <v>5876</v>
      </c>
    </row>
    <row r="1893" spans="1:3" x14ac:dyDescent="0.2">
      <c r="A1893" s="14" t="s">
        <v>5890</v>
      </c>
      <c r="B1893" s="14" t="s">
        <v>2621</v>
      </c>
      <c r="C1893" s="14" t="s">
        <v>5876</v>
      </c>
    </row>
    <row r="1894" spans="1:3" x14ac:dyDescent="0.2">
      <c r="A1894" s="14" t="s">
        <v>5891</v>
      </c>
      <c r="B1894" s="14" t="s">
        <v>2621</v>
      </c>
      <c r="C1894" s="14" t="s">
        <v>5876</v>
      </c>
    </row>
    <row r="1895" spans="1:3" x14ac:dyDescent="0.2">
      <c r="A1895" s="14" t="s">
        <v>5892</v>
      </c>
      <c r="B1895" s="14" t="s">
        <v>2621</v>
      </c>
      <c r="C1895" s="14" t="s">
        <v>5876</v>
      </c>
    </row>
    <row r="1896" spans="1:3" x14ac:dyDescent="0.2">
      <c r="A1896" s="14" t="s">
        <v>5893</v>
      </c>
      <c r="B1896" s="14" t="s">
        <v>492</v>
      </c>
      <c r="C1896" s="14" t="s">
        <v>5876</v>
      </c>
    </row>
    <row r="1897" spans="1:3" x14ac:dyDescent="0.2">
      <c r="A1897" s="14" t="s">
        <v>5894</v>
      </c>
      <c r="B1897" s="14" t="s">
        <v>2715</v>
      </c>
      <c r="C1897" s="14" t="s">
        <v>5876</v>
      </c>
    </row>
    <row r="1898" spans="1:3" x14ac:dyDescent="0.2">
      <c r="A1898" s="14" t="s">
        <v>5895</v>
      </c>
      <c r="B1898" s="14" t="s">
        <v>2621</v>
      </c>
      <c r="C1898" s="14" t="s">
        <v>5876</v>
      </c>
    </row>
    <row r="1899" spans="1:3" x14ac:dyDescent="0.2">
      <c r="A1899" s="14" t="s">
        <v>5896</v>
      </c>
      <c r="B1899" s="14" t="s">
        <v>492</v>
      </c>
      <c r="C1899" s="14" t="s">
        <v>5876</v>
      </c>
    </row>
    <row r="1900" spans="1:3" x14ac:dyDescent="0.2">
      <c r="A1900" s="14" t="s">
        <v>5897</v>
      </c>
      <c r="B1900" s="14" t="s">
        <v>492</v>
      </c>
      <c r="C1900" s="14" t="s">
        <v>5876</v>
      </c>
    </row>
    <row r="1901" spans="1:3" x14ac:dyDescent="0.2">
      <c r="A1901" s="14" t="s">
        <v>5898</v>
      </c>
      <c r="B1901" s="14" t="s">
        <v>2621</v>
      </c>
      <c r="C1901" s="14" t="s">
        <v>5899</v>
      </c>
    </row>
    <row r="1902" spans="1:3" x14ac:dyDescent="0.2">
      <c r="A1902" s="14" t="s">
        <v>5900</v>
      </c>
      <c r="B1902" s="14" t="s">
        <v>2621</v>
      </c>
      <c r="C1902" s="14" t="s">
        <v>5899</v>
      </c>
    </row>
    <row r="1903" spans="1:3" x14ac:dyDescent="0.2">
      <c r="A1903" s="14" t="s">
        <v>5901</v>
      </c>
      <c r="B1903" s="14" t="s">
        <v>492</v>
      </c>
      <c r="C1903" s="14" t="s">
        <v>5902</v>
      </c>
    </row>
    <row r="1904" spans="1:3" x14ac:dyDescent="0.2">
      <c r="A1904" s="14" t="s">
        <v>5903</v>
      </c>
      <c r="B1904" s="14" t="s">
        <v>492</v>
      </c>
      <c r="C1904" s="14" t="s">
        <v>5902</v>
      </c>
    </row>
    <row r="1905" spans="1:3" x14ac:dyDescent="0.2">
      <c r="A1905" s="14" t="s">
        <v>5904</v>
      </c>
      <c r="B1905" s="14" t="s">
        <v>492</v>
      </c>
      <c r="C1905" s="14" t="s">
        <v>5902</v>
      </c>
    </row>
    <row r="1906" spans="1:3" x14ac:dyDescent="0.2">
      <c r="A1906" s="14" t="s">
        <v>5905</v>
      </c>
      <c r="B1906" s="14" t="s">
        <v>2621</v>
      </c>
      <c r="C1906" s="14" t="s">
        <v>5902</v>
      </c>
    </row>
    <row r="1907" spans="1:3" x14ac:dyDescent="0.2">
      <c r="A1907" s="14" t="s">
        <v>5906</v>
      </c>
      <c r="B1907" s="14" t="s">
        <v>2621</v>
      </c>
      <c r="C1907" s="14" t="s">
        <v>5902</v>
      </c>
    </row>
    <row r="1908" spans="1:3" x14ac:dyDescent="0.2">
      <c r="A1908" s="14" t="s">
        <v>5907</v>
      </c>
      <c r="B1908" s="14" t="s">
        <v>492</v>
      </c>
      <c r="C1908" s="14" t="s">
        <v>5902</v>
      </c>
    </row>
    <row r="1909" spans="1:3" x14ac:dyDescent="0.2">
      <c r="A1909" s="14" t="s">
        <v>5908</v>
      </c>
      <c r="B1909" s="14" t="s">
        <v>2621</v>
      </c>
      <c r="C1909" s="14" t="s">
        <v>5902</v>
      </c>
    </row>
    <row r="1910" spans="1:3" x14ac:dyDescent="0.2">
      <c r="A1910" s="14" t="s">
        <v>5909</v>
      </c>
      <c r="B1910" s="14" t="s">
        <v>492</v>
      </c>
      <c r="C1910" s="14" t="s">
        <v>5902</v>
      </c>
    </row>
    <row r="1911" spans="1:3" x14ac:dyDescent="0.2">
      <c r="A1911" s="14" t="s">
        <v>5910</v>
      </c>
      <c r="B1911" s="14" t="s">
        <v>492</v>
      </c>
      <c r="C1911" s="14" t="s">
        <v>5902</v>
      </c>
    </row>
    <row r="1912" spans="1:3" x14ac:dyDescent="0.2">
      <c r="A1912" s="14" t="s">
        <v>5911</v>
      </c>
      <c r="B1912" s="14" t="s">
        <v>2621</v>
      </c>
      <c r="C1912" s="14" t="s">
        <v>5902</v>
      </c>
    </row>
    <row r="1913" spans="1:3" x14ac:dyDescent="0.2">
      <c r="A1913" s="14" t="s">
        <v>5912</v>
      </c>
      <c r="B1913" s="14" t="s">
        <v>2621</v>
      </c>
      <c r="C1913" s="14" t="s">
        <v>5913</v>
      </c>
    </row>
    <row r="1914" spans="1:3" x14ac:dyDescent="0.2">
      <c r="A1914" s="14" t="s">
        <v>5914</v>
      </c>
      <c r="B1914" s="14" t="s">
        <v>2621</v>
      </c>
      <c r="C1914" s="14" t="s">
        <v>5913</v>
      </c>
    </row>
    <row r="1915" spans="1:3" x14ac:dyDescent="0.2">
      <c r="A1915" s="14" t="s">
        <v>5915</v>
      </c>
      <c r="B1915" s="14" t="s">
        <v>492</v>
      </c>
      <c r="C1915" s="14" t="s">
        <v>5913</v>
      </c>
    </row>
    <row r="1916" spans="1:3" x14ac:dyDescent="0.2">
      <c r="A1916" s="14" t="s">
        <v>5916</v>
      </c>
      <c r="B1916" s="14" t="s">
        <v>2621</v>
      </c>
      <c r="C1916" s="14" t="s">
        <v>5917</v>
      </c>
    </row>
    <row r="1917" spans="1:3" x14ac:dyDescent="0.2">
      <c r="A1917" s="14" t="s">
        <v>5918</v>
      </c>
      <c r="B1917" s="14" t="s">
        <v>492</v>
      </c>
      <c r="C1917" s="14" t="s">
        <v>5919</v>
      </c>
    </row>
    <row r="1918" spans="1:3" x14ac:dyDescent="0.2">
      <c r="A1918" s="14" t="s">
        <v>5920</v>
      </c>
      <c r="B1918" s="14" t="s">
        <v>492</v>
      </c>
      <c r="C1918" s="14" t="s">
        <v>5919</v>
      </c>
    </row>
    <row r="1919" spans="1:3" x14ac:dyDescent="0.2">
      <c r="A1919" s="14" t="s">
        <v>5921</v>
      </c>
      <c r="B1919" s="14" t="s">
        <v>492</v>
      </c>
      <c r="C1919" s="14" t="s">
        <v>5919</v>
      </c>
    </row>
    <row r="1920" spans="1:3" x14ac:dyDescent="0.2">
      <c r="A1920" s="14" t="s">
        <v>5922</v>
      </c>
      <c r="B1920" s="14" t="s">
        <v>492</v>
      </c>
      <c r="C1920" s="14" t="s">
        <v>5919</v>
      </c>
    </row>
    <row r="1921" spans="1:3" x14ac:dyDescent="0.2">
      <c r="A1921" s="14" t="s">
        <v>5923</v>
      </c>
      <c r="B1921" s="14" t="s">
        <v>492</v>
      </c>
      <c r="C1921" s="14" t="s">
        <v>5919</v>
      </c>
    </row>
    <row r="1922" spans="1:3" x14ac:dyDescent="0.2">
      <c r="A1922" s="14" t="s">
        <v>5924</v>
      </c>
      <c r="B1922" s="14" t="s">
        <v>492</v>
      </c>
      <c r="C1922" s="14" t="s">
        <v>5919</v>
      </c>
    </row>
    <row r="1923" spans="1:3" x14ac:dyDescent="0.2">
      <c r="A1923" s="14" t="s">
        <v>5925</v>
      </c>
      <c r="B1923" s="14" t="s">
        <v>492</v>
      </c>
      <c r="C1923" s="14" t="s">
        <v>5919</v>
      </c>
    </row>
    <row r="1924" spans="1:3" x14ac:dyDescent="0.2">
      <c r="A1924" s="14" t="s">
        <v>5926</v>
      </c>
      <c r="B1924" s="14" t="s">
        <v>2621</v>
      </c>
      <c r="C1924" s="14" t="s">
        <v>5927</v>
      </c>
    </row>
    <row r="1925" spans="1:3" x14ac:dyDescent="0.2">
      <c r="A1925" s="14" t="s">
        <v>5928</v>
      </c>
      <c r="B1925" s="14" t="s">
        <v>492</v>
      </c>
      <c r="C1925" s="14" t="s">
        <v>5927</v>
      </c>
    </row>
    <row r="1926" spans="1:3" x14ac:dyDescent="0.2">
      <c r="A1926" s="14" t="s">
        <v>5929</v>
      </c>
      <c r="B1926" s="14" t="s">
        <v>2621</v>
      </c>
      <c r="C1926" s="14" t="s">
        <v>5927</v>
      </c>
    </row>
    <row r="1927" spans="1:3" x14ac:dyDescent="0.2">
      <c r="A1927" s="14" t="s">
        <v>5930</v>
      </c>
      <c r="B1927" s="14" t="s">
        <v>492</v>
      </c>
      <c r="C1927" s="14" t="s">
        <v>5927</v>
      </c>
    </row>
    <row r="1928" spans="1:3" x14ac:dyDescent="0.2">
      <c r="A1928" s="14" t="s">
        <v>5931</v>
      </c>
      <c r="B1928" s="14" t="s">
        <v>492</v>
      </c>
      <c r="C1928" s="14" t="s">
        <v>5927</v>
      </c>
    </row>
    <row r="1929" spans="1:3" x14ac:dyDescent="0.2">
      <c r="A1929" s="14" t="s">
        <v>5932</v>
      </c>
      <c r="B1929" s="14" t="s">
        <v>492</v>
      </c>
      <c r="C1929" s="14" t="s">
        <v>5927</v>
      </c>
    </row>
    <row r="1930" spans="1:3" x14ac:dyDescent="0.2">
      <c r="A1930" s="14" t="s">
        <v>5933</v>
      </c>
      <c r="B1930" s="14" t="s">
        <v>492</v>
      </c>
      <c r="C1930" s="14" t="s">
        <v>5927</v>
      </c>
    </row>
    <row r="1931" spans="1:3" x14ac:dyDescent="0.2">
      <c r="A1931" s="14" t="s">
        <v>5934</v>
      </c>
      <c r="B1931" s="14" t="s">
        <v>2621</v>
      </c>
      <c r="C1931" s="14" t="s">
        <v>5927</v>
      </c>
    </row>
    <row r="1932" spans="1:3" x14ac:dyDescent="0.2">
      <c r="A1932" s="14" t="s">
        <v>5935</v>
      </c>
      <c r="B1932" s="14" t="s">
        <v>2621</v>
      </c>
      <c r="C1932" s="14" t="s">
        <v>5927</v>
      </c>
    </row>
    <row r="1933" spans="1:3" x14ac:dyDescent="0.2">
      <c r="A1933" s="14" t="s">
        <v>5936</v>
      </c>
      <c r="B1933" s="14" t="s">
        <v>492</v>
      </c>
      <c r="C1933" s="14" t="s">
        <v>5927</v>
      </c>
    </row>
    <row r="1934" spans="1:3" x14ac:dyDescent="0.2">
      <c r="A1934" s="14" t="s">
        <v>5937</v>
      </c>
      <c r="B1934" s="14" t="s">
        <v>2621</v>
      </c>
      <c r="C1934" s="14" t="s">
        <v>5927</v>
      </c>
    </row>
    <row r="1935" spans="1:3" x14ac:dyDescent="0.2">
      <c r="A1935" s="14" t="s">
        <v>5938</v>
      </c>
      <c r="B1935" s="14" t="s">
        <v>492</v>
      </c>
      <c r="C1935" s="14" t="s">
        <v>5927</v>
      </c>
    </row>
    <row r="1936" spans="1:3" x14ac:dyDescent="0.2">
      <c r="A1936" s="14" t="s">
        <v>5939</v>
      </c>
      <c r="B1936" s="14" t="s">
        <v>492</v>
      </c>
      <c r="C1936" s="14" t="s">
        <v>5940</v>
      </c>
    </row>
    <row r="1937" spans="1:3" x14ac:dyDescent="0.2">
      <c r="A1937" s="14" t="s">
        <v>5941</v>
      </c>
      <c r="B1937" s="14" t="s">
        <v>2621</v>
      </c>
      <c r="C1937" s="14" t="s">
        <v>5940</v>
      </c>
    </row>
    <row r="1938" spans="1:3" x14ac:dyDescent="0.2">
      <c r="A1938" s="14" t="s">
        <v>5942</v>
      </c>
      <c r="B1938" s="14" t="s">
        <v>2621</v>
      </c>
      <c r="C1938" s="14" t="s">
        <v>5940</v>
      </c>
    </row>
    <row r="1939" spans="1:3" x14ac:dyDescent="0.2">
      <c r="A1939" s="14" t="s">
        <v>5943</v>
      </c>
      <c r="B1939" s="14" t="s">
        <v>492</v>
      </c>
      <c r="C1939" s="14" t="s">
        <v>5940</v>
      </c>
    </row>
    <row r="1940" spans="1:3" x14ac:dyDescent="0.2">
      <c r="A1940" s="14" t="s">
        <v>5944</v>
      </c>
      <c r="B1940" s="14" t="s">
        <v>2621</v>
      </c>
      <c r="C1940" s="14" t="s">
        <v>5940</v>
      </c>
    </row>
    <row r="1941" spans="1:3" x14ac:dyDescent="0.2">
      <c r="A1941" s="14" t="s">
        <v>5945</v>
      </c>
      <c r="B1941" s="14" t="s">
        <v>492</v>
      </c>
      <c r="C1941" s="14" t="s">
        <v>5940</v>
      </c>
    </row>
    <row r="1942" spans="1:3" x14ac:dyDescent="0.2">
      <c r="A1942" s="14" t="s">
        <v>5946</v>
      </c>
      <c r="B1942" s="14" t="s">
        <v>2621</v>
      </c>
      <c r="C1942" s="14" t="s">
        <v>5940</v>
      </c>
    </row>
    <row r="1943" spans="1:3" x14ac:dyDescent="0.2">
      <c r="A1943" s="14" t="s">
        <v>5947</v>
      </c>
      <c r="B1943" s="14" t="s">
        <v>2621</v>
      </c>
      <c r="C1943" s="14" t="s">
        <v>5940</v>
      </c>
    </row>
    <row r="1944" spans="1:3" x14ac:dyDescent="0.2">
      <c r="A1944" s="14" t="s">
        <v>5948</v>
      </c>
      <c r="B1944" s="14" t="s">
        <v>2621</v>
      </c>
      <c r="C1944" s="14" t="s">
        <v>5940</v>
      </c>
    </row>
    <row r="1945" spans="1:3" x14ac:dyDescent="0.2">
      <c r="A1945" s="14" t="s">
        <v>5949</v>
      </c>
      <c r="B1945" s="14" t="s">
        <v>2621</v>
      </c>
      <c r="C1945" s="14" t="s">
        <v>5940</v>
      </c>
    </row>
    <row r="1946" spans="1:3" x14ac:dyDescent="0.2">
      <c r="A1946" s="14" t="s">
        <v>5950</v>
      </c>
      <c r="B1946" s="14" t="s">
        <v>2621</v>
      </c>
      <c r="C1946" s="14" t="s">
        <v>5940</v>
      </c>
    </row>
    <row r="1947" spans="1:3" x14ac:dyDescent="0.2">
      <c r="A1947" s="14" t="s">
        <v>5951</v>
      </c>
      <c r="B1947" s="14" t="s">
        <v>2621</v>
      </c>
      <c r="C1947" s="14" t="s">
        <v>5940</v>
      </c>
    </row>
    <row r="1948" spans="1:3" x14ac:dyDescent="0.2">
      <c r="A1948" s="14" t="s">
        <v>5952</v>
      </c>
      <c r="B1948" s="14" t="s">
        <v>492</v>
      </c>
      <c r="C1948" s="14" t="s">
        <v>5940</v>
      </c>
    </row>
    <row r="1949" spans="1:3" x14ac:dyDescent="0.2">
      <c r="A1949" s="14" t="s">
        <v>5953</v>
      </c>
      <c r="B1949" s="14" t="s">
        <v>492</v>
      </c>
      <c r="C1949" s="14" t="s">
        <v>5940</v>
      </c>
    </row>
    <row r="1950" spans="1:3" x14ac:dyDescent="0.2">
      <c r="A1950" s="14" t="s">
        <v>5954</v>
      </c>
      <c r="B1950" s="14" t="s">
        <v>2621</v>
      </c>
      <c r="C1950" s="14" t="s">
        <v>5940</v>
      </c>
    </row>
    <row r="1951" spans="1:3" x14ac:dyDescent="0.2">
      <c r="A1951" s="14" t="s">
        <v>5955</v>
      </c>
      <c r="B1951" s="14" t="s">
        <v>492</v>
      </c>
      <c r="C1951" s="14" t="s">
        <v>5940</v>
      </c>
    </row>
    <row r="1952" spans="1:3" x14ac:dyDescent="0.2">
      <c r="A1952" s="14" t="s">
        <v>5956</v>
      </c>
      <c r="B1952" s="14" t="s">
        <v>2621</v>
      </c>
      <c r="C1952" s="14" t="s">
        <v>5940</v>
      </c>
    </row>
    <row r="1953" spans="1:3" x14ac:dyDescent="0.2">
      <c r="A1953" s="14" t="s">
        <v>5957</v>
      </c>
      <c r="B1953" s="14" t="s">
        <v>492</v>
      </c>
      <c r="C1953" s="14" t="s">
        <v>5940</v>
      </c>
    </row>
    <row r="1954" spans="1:3" x14ac:dyDescent="0.2">
      <c r="A1954" s="14" t="s">
        <v>5958</v>
      </c>
      <c r="B1954" s="14" t="s">
        <v>492</v>
      </c>
      <c r="C1954" s="14" t="s">
        <v>5940</v>
      </c>
    </row>
    <row r="1955" spans="1:3" x14ac:dyDescent="0.2">
      <c r="A1955" s="14" t="s">
        <v>5959</v>
      </c>
      <c r="B1955" s="14" t="s">
        <v>2621</v>
      </c>
      <c r="C1955" s="14" t="s">
        <v>5940</v>
      </c>
    </row>
    <row r="1956" spans="1:3" x14ac:dyDescent="0.2">
      <c r="A1956" s="14" t="s">
        <v>5960</v>
      </c>
      <c r="B1956" s="14" t="s">
        <v>2621</v>
      </c>
      <c r="C1956" s="14" t="s">
        <v>5940</v>
      </c>
    </row>
    <row r="1957" spans="1:3" x14ac:dyDescent="0.2">
      <c r="A1957" s="14" t="s">
        <v>5961</v>
      </c>
      <c r="B1957" s="14" t="s">
        <v>492</v>
      </c>
      <c r="C1957" s="14" t="s">
        <v>5940</v>
      </c>
    </row>
    <row r="1958" spans="1:3" x14ac:dyDescent="0.2">
      <c r="A1958" s="14" t="s">
        <v>5962</v>
      </c>
      <c r="B1958" s="14" t="s">
        <v>492</v>
      </c>
      <c r="C1958" s="14" t="s">
        <v>5940</v>
      </c>
    </row>
    <row r="1959" spans="1:3" x14ac:dyDescent="0.2">
      <c r="A1959" s="14" t="s">
        <v>5963</v>
      </c>
      <c r="B1959" s="14" t="s">
        <v>2621</v>
      </c>
      <c r="C1959" s="14" t="s">
        <v>5940</v>
      </c>
    </row>
    <row r="1960" spans="1:3" x14ac:dyDescent="0.2">
      <c r="A1960" s="14" t="s">
        <v>5964</v>
      </c>
      <c r="B1960" s="14" t="s">
        <v>2621</v>
      </c>
      <c r="C1960" s="14" t="s">
        <v>5940</v>
      </c>
    </row>
    <row r="1961" spans="1:3" x14ac:dyDescent="0.2">
      <c r="A1961" s="14" t="s">
        <v>5965</v>
      </c>
      <c r="B1961" s="14" t="s">
        <v>2621</v>
      </c>
      <c r="C1961" s="14" t="s">
        <v>5940</v>
      </c>
    </row>
    <row r="1962" spans="1:3" x14ac:dyDescent="0.2">
      <c r="A1962" s="14" t="s">
        <v>5966</v>
      </c>
      <c r="B1962" s="14" t="s">
        <v>2621</v>
      </c>
      <c r="C1962" s="14" t="s">
        <v>5940</v>
      </c>
    </row>
    <row r="1963" spans="1:3" x14ac:dyDescent="0.2">
      <c r="A1963" s="14" t="s">
        <v>5967</v>
      </c>
      <c r="B1963" s="14" t="s">
        <v>2621</v>
      </c>
      <c r="C1963" s="14" t="s">
        <v>5940</v>
      </c>
    </row>
    <row r="1964" spans="1:3" x14ac:dyDescent="0.2">
      <c r="A1964" s="14" t="s">
        <v>5968</v>
      </c>
      <c r="B1964" s="14" t="s">
        <v>2621</v>
      </c>
      <c r="C1964" s="14" t="s">
        <v>5940</v>
      </c>
    </row>
    <row r="1965" spans="1:3" x14ac:dyDescent="0.2">
      <c r="A1965" s="14" t="s">
        <v>5969</v>
      </c>
      <c r="B1965" s="14" t="s">
        <v>492</v>
      </c>
      <c r="C1965" s="14" t="s">
        <v>5940</v>
      </c>
    </row>
    <row r="1966" spans="1:3" x14ac:dyDescent="0.2">
      <c r="A1966" s="14" t="s">
        <v>5970</v>
      </c>
      <c r="B1966" s="14" t="s">
        <v>492</v>
      </c>
      <c r="C1966" s="14" t="s">
        <v>5940</v>
      </c>
    </row>
    <row r="1967" spans="1:3" x14ac:dyDescent="0.2">
      <c r="A1967" s="14" t="s">
        <v>5971</v>
      </c>
      <c r="B1967" s="14" t="s">
        <v>492</v>
      </c>
      <c r="C1967" s="14" t="s">
        <v>5940</v>
      </c>
    </row>
    <row r="1968" spans="1:3" x14ac:dyDescent="0.2">
      <c r="A1968" s="14" t="s">
        <v>5972</v>
      </c>
      <c r="B1968" s="14" t="s">
        <v>492</v>
      </c>
      <c r="C1968" s="14" t="s">
        <v>5940</v>
      </c>
    </row>
    <row r="1969" spans="1:3" x14ac:dyDescent="0.2">
      <c r="A1969" s="14" t="s">
        <v>5973</v>
      </c>
      <c r="B1969" s="14" t="s">
        <v>492</v>
      </c>
      <c r="C1969" s="14" t="s">
        <v>5940</v>
      </c>
    </row>
    <row r="1970" spans="1:3" x14ac:dyDescent="0.2">
      <c r="A1970" s="14" t="s">
        <v>5974</v>
      </c>
      <c r="B1970" s="14" t="s">
        <v>2621</v>
      </c>
      <c r="C1970" s="14" t="s">
        <v>5940</v>
      </c>
    </row>
    <row r="1971" spans="1:3" x14ac:dyDescent="0.2">
      <c r="A1971" s="14" t="s">
        <v>5975</v>
      </c>
      <c r="B1971" s="14" t="s">
        <v>492</v>
      </c>
      <c r="C1971" s="14" t="s">
        <v>5940</v>
      </c>
    </row>
    <row r="1972" spans="1:3" x14ac:dyDescent="0.2">
      <c r="A1972" s="14" t="s">
        <v>5976</v>
      </c>
      <c r="B1972" s="14" t="s">
        <v>2621</v>
      </c>
      <c r="C1972" s="14" t="s">
        <v>5940</v>
      </c>
    </row>
    <row r="1973" spans="1:3" x14ac:dyDescent="0.2">
      <c r="A1973" s="14" t="s">
        <v>5977</v>
      </c>
      <c r="B1973" s="14" t="s">
        <v>2621</v>
      </c>
      <c r="C1973" s="14" t="s">
        <v>5940</v>
      </c>
    </row>
    <row r="1974" spans="1:3" x14ac:dyDescent="0.2">
      <c r="A1974" s="14" t="s">
        <v>5978</v>
      </c>
      <c r="B1974" s="14" t="s">
        <v>492</v>
      </c>
      <c r="C1974" s="14" t="s">
        <v>5940</v>
      </c>
    </row>
    <row r="1975" spans="1:3" x14ac:dyDescent="0.2">
      <c r="A1975" s="14" t="s">
        <v>5979</v>
      </c>
      <c r="B1975" s="14" t="s">
        <v>492</v>
      </c>
      <c r="C1975" s="14" t="s">
        <v>5940</v>
      </c>
    </row>
    <row r="1976" spans="1:3" x14ac:dyDescent="0.2">
      <c r="A1976" s="14" t="s">
        <v>5980</v>
      </c>
      <c r="B1976" s="14" t="s">
        <v>2621</v>
      </c>
      <c r="C1976" s="14" t="s">
        <v>5981</v>
      </c>
    </row>
    <row r="1977" spans="1:3" x14ac:dyDescent="0.2">
      <c r="A1977" s="14" t="s">
        <v>5982</v>
      </c>
      <c r="B1977" s="14" t="s">
        <v>492</v>
      </c>
      <c r="C1977" s="14" t="s">
        <v>5981</v>
      </c>
    </row>
    <row r="1978" spans="1:3" x14ac:dyDescent="0.2">
      <c r="A1978" s="14" t="s">
        <v>5983</v>
      </c>
      <c r="B1978" s="14" t="s">
        <v>2621</v>
      </c>
      <c r="C1978" s="14" t="s">
        <v>5981</v>
      </c>
    </row>
    <row r="1979" spans="1:3" x14ac:dyDescent="0.2">
      <c r="A1979" s="14" t="s">
        <v>5984</v>
      </c>
      <c r="B1979" s="14" t="s">
        <v>492</v>
      </c>
      <c r="C1979" s="14" t="s">
        <v>5981</v>
      </c>
    </row>
    <row r="1980" spans="1:3" x14ac:dyDescent="0.2">
      <c r="A1980" s="14" t="s">
        <v>5985</v>
      </c>
      <c r="B1980" s="14" t="s">
        <v>2621</v>
      </c>
      <c r="C1980" s="14" t="s">
        <v>5981</v>
      </c>
    </row>
    <row r="1981" spans="1:3" x14ac:dyDescent="0.2">
      <c r="A1981" s="14" t="s">
        <v>5986</v>
      </c>
      <c r="B1981" s="14" t="s">
        <v>2621</v>
      </c>
      <c r="C1981" s="14" t="s">
        <v>5981</v>
      </c>
    </row>
    <row r="1982" spans="1:3" x14ac:dyDescent="0.2">
      <c r="A1982" s="14" t="s">
        <v>5987</v>
      </c>
      <c r="B1982" s="14" t="s">
        <v>492</v>
      </c>
      <c r="C1982" s="14" t="s">
        <v>5981</v>
      </c>
    </row>
    <row r="1983" spans="1:3" x14ac:dyDescent="0.2">
      <c r="A1983" s="14" t="s">
        <v>5988</v>
      </c>
      <c r="B1983" s="14" t="s">
        <v>492</v>
      </c>
      <c r="C1983" s="14" t="s">
        <v>5981</v>
      </c>
    </row>
    <row r="1984" spans="1:3" x14ac:dyDescent="0.2">
      <c r="A1984" s="14" t="s">
        <v>5989</v>
      </c>
      <c r="B1984" s="14" t="s">
        <v>2621</v>
      </c>
      <c r="C1984" s="14" t="s">
        <v>5981</v>
      </c>
    </row>
    <row r="1985" spans="1:3" x14ac:dyDescent="0.2">
      <c r="A1985" s="14" t="s">
        <v>5990</v>
      </c>
      <c r="B1985" s="14" t="s">
        <v>492</v>
      </c>
      <c r="C1985" s="14" t="s">
        <v>5981</v>
      </c>
    </row>
    <row r="1986" spans="1:3" x14ac:dyDescent="0.2">
      <c r="A1986" s="14" t="s">
        <v>5991</v>
      </c>
      <c r="B1986" s="14" t="s">
        <v>2621</v>
      </c>
      <c r="C1986" s="14" t="s">
        <v>5981</v>
      </c>
    </row>
    <row r="1987" spans="1:3" x14ac:dyDescent="0.2">
      <c r="A1987" s="14" t="s">
        <v>5992</v>
      </c>
      <c r="B1987" s="14" t="s">
        <v>492</v>
      </c>
      <c r="C1987" s="14" t="s">
        <v>5993</v>
      </c>
    </row>
    <row r="1988" spans="1:3" x14ac:dyDescent="0.2">
      <c r="A1988" s="14" t="s">
        <v>5994</v>
      </c>
      <c r="B1988" s="14" t="s">
        <v>2621</v>
      </c>
      <c r="C1988" s="14" t="s">
        <v>5993</v>
      </c>
    </row>
    <row r="1989" spans="1:3" x14ac:dyDescent="0.2">
      <c r="A1989" s="14" t="s">
        <v>5995</v>
      </c>
      <c r="B1989" s="14" t="s">
        <v>492</v>
      </c>
      <c r="C1989" s="14" t="s">
        <v>5993</v>
      </c>
    </row>
    <row r="1990" spans="1:3" x14ac:dyDescent="0.2">
      <c r="A1990" s="14" t="s">
        <v>5996</v>
      </c>
      <c r="B1990" s="14" t="s">
        <v>492</v>
      </c>
      <c r="C1990" s="14" t="s">
        <v>5993</v>
      </c>
    </row>
    <row r="1991" spans="1:3" x14ac:dyDescent="0.2">
      <c r="A1991" s="14" t="s">
        <v>5997</v>
      </c>
      <c r="B1991" s="14" t="s">
        <v>492</v>
      </c>
      <c r="C1991" s="14" t="s">
        <v>5993</v>
      </c>
    </row>
    <row r="1992" spans="1:3" x14ac:dyDescent="0.2">
      <c r="A1992" s="14" t="s">
        <v>5998</v>
      </c>
      <c r="B1992" s="14" t="s">
        <v>492</v>
      </c>
      <c r="C1992" s="14" t="s">
        <v>5999</v>
      </c>
    </row>
    <row r="1993" spans="1:3" x14ac:dyDescent="0.2">
      <c r="A1993" s="14" t="s">
        <v>6000</v>
      </c>
      <c r="B1993" s="14" t="s">
        <v>2621</v>
      </c>
      <c r="C1993" s="14" t="s">
        <v>6001</v>
      </c>
    </row>
    <row r="1994" spans="1:3" x14ac:dyDescent="0.2">
      <c r="A1994" s="14" t="s">
        <v>6002</v>
      </c>
      <c r="B1994" s="14" t="s">
        <v>2621</v>
      </c>
      <c r="C1994" s="14" t="s">
        <v>6001</v>
      </c>
    </row>
    <row r="1995" spans="1:3" x14ac:dyDescent="0.2">
      <c r="A1995" s="14" t="s">
        <v>6003</v>
      </c>
      <c r="B1995" s="14" t="s">
        <v>2621</v>
      </c>
      <c r="C1995" s="14" t="s">
        <v>6001</v>
      </c>
    </row>
    <row r="1996" spans="1:3" x14ac:dyDescent="0.2">
      <c r="A1996" s="14" t="s">
        <v>6004</v>
      </c>
      <c r="B1996" s="14" t="s">
        <v>2621</v>
      </c>
      <c r="C1996" s="14" t="s">
        <v>6001</v>
      </c>
    </row>
    <row r="1997" spans="1:3" x14ac:dyDescent="0.2">
      <c r="A1997" s="14" t="s">
        <v>6005</v>
      </c>
      <c r="B1997" s="14" t="s">
        <v>492</v>
      </c>
      <c r="C1997" s="14" t="s">
        <v>6001</v>
      </c>
    </row>
    <row r="1998" spans="1:3" x14ac:dyDescent="0.2">
      <c r="A1998" s="14" t="s">
        <v>6006</v>
      </c>
      <c r="B1998" s="14" t="s">
        <v>2621</v>
      </c>
      <c r="C1998" s="14" t="s">
        <v>6001</v>
      </c>
    </row>
    <row r="1999" spans="1:3" x14ac:dyDescent="0.2">
      <c r="A1999" s="14" t="s">
        <v>6007</v>
      </c>
      <c r="B1999" s="14" t="s">
        <v>2621</v>
      </c>
      <c r="C1999" s="14" t="s">
        <v>6001</v>
      </c>
    </row>
    <row r="2000" spans="1:3" x14ac:dyDescent="0.2">
      <c r="A2000" s="14" t="s">
        <v>6008</v>
      </c>
      <c r="B2000" s="14" t="s">
        <v>492</v>
      </c>
      <c r="C2000" s="14" t="s">
        <v>6001</v>
      </c>
    </row>
    <row r="2001" spans="1:3" x14ac:dyDescent="0.2">
      <c r="A2001" s="14" t="s">
        <v>6009</v>
      </c>
      <c r="B2001" s="14" t="s">
        <v>492</v>
      </c>
      <c r="C2001" s="14" t="s">
        <v>6001</v>
      </c>
    </row>
    <row r="2002" spans="1:3" x14ac:dyDescent="0.2">
      <c r="A2002" s="14" t="s">
        <v>6010</v>
      </c>
      <c r="B2002" s="14" t="s">
        <v>2621</v>
      </c>
      <c r="C2002" s="14" t="s">
        <v>6001</v>
      </c>
    </row>
    <row r="2003" spans="1:3" x14ac:dyDescent="0.2">
      <c r="A2003" s="14" t="s">
        <v>6011</v>
      </c>
      <c r="B2003" s="14" t="s">
        <v>492</v>
      </c>
      <c r="C2003" s="14" t="s">
        <v>6001</v>
      </c>
    </row>
    <row r="2004" spans="1:3" x14ac:dyDescent="0.2">
      <c r="A2004" s="14" t="s">
        <v>6012</v>
      </c>
      <c r="B2004" s="14" t="s">
        <v>492</v>
      </c>
      <c r="C2004" s="14" t="s">
        <v>6001</v>
      </c>
    </row>
    <row r="2005" spans="1:3" x14ac:dyDescent="0.2">
      <c r="A2005" s="14" t="s">
        <v>6013</v>
      </c>
      <c r="B2005" s="14" t="s">
        <v>492</v>
      </c>
      <c r="C2005" s="14" t="s">
        <v>6001</v>
      </c>
    </row>
    <row r="2006" spans="1:3" x14ac:dyDescent="0.2">
      <c r="A2006" s="14" t="s">
        <v>6014</v>
      </c>
      <c r="B2006" s="14" t="s">
        <v>492</v>
      </c>
      <c r="C2006" s="14" t="s">
        <v>6001</v>
      </c>
    </row>
    <row r="2007" spans="1:3" x14ac:dyDescent="0.2">
      <c r="A2007" s="14" t="s">
        <v>6015</v>
      </c>
      <c r="B2007" s="14" t="s">
        <v>2621</v>
      </c>
      <c r="C2007" s="14" t="s">
        <v>6001</v>
      </c>
    </row>
    <row r="2008" spans="1:3" x14ac:dyDescent="0.2">
      <c r="A2008" s="14" t="s">
        <v>6016</v>
      </c>
      <c r="B2008" s="14" t="s">
        <v>492</v>
      </c>
      <c r="C2008" s="14" t="s">
        <v>6001</v>
      </c>
    </row>
    <row r="2009" spans="1:3" x14ac:dyDescent="0.2">
      <c r="A2009" s="14" t="s">
        <v>6017</v>
      </c>
      <c r="B2009" s="14" t="s">
        <v>492</v>
      </c>
      <c r="C2009" s="14" t="s">
        <v>6001</v>
      </c>
    </row>
    <row r="2010" spans="1:3" x14ac:dyDescent="0.2">
      <c r="A2010" s="14" t="s">
        <v>6018</v>
      </c>
      <c r="B2010" s="14" t="s">
        <v>492</v>
      </c>
      <c r="C2010" s="14" t="s">
        <v>6001</v>
      </c>
    </row>
    <row r="2011" spans="1:3" x14ac:dyDescent="0.2">
      <c r="A2011" s="14" t="s">
        <v>6019</v>
      </c>
      <c r="B2011" s="14" t="s">
        <v>492</v>
      </c>
      <c r="C2011" s="14" t="s">
        <v>6001</v>
      </c>
    </row>
    <row r="2012" spans="1:3" x14ac:dyDescent="0.2">
      <c r="A2012" s="14" t="s">
        <v>6020</v>
      </c>
      <c r="B2012" s="14" t="s">
        <v>2621</v>
      </c>
      <c r="C2012" s="14" t="s">
        <v>6001</v>
      </c>
    </row>
    <row r="2013" spans="1:3" x14ac:dyDescent="0.2">
      <c r="A2013" s="14" t="s">
        <v>6021</v>
      </c>
      <c r="B2013" s="14" t="s">
        <v>492</v>
      </c>
      <c r="C2013" s="14" t="s">
        <v>6001</v>
      </c>
    </row>
    <row r="2014" spans="1:3" x14ac:dyDescent="0.2">
      <c r="A2014" s="14" t="s">
        <v>6022</v>
      </c>
      <c r="B2014" s="14" t="s">
        <v>492</v>
      </c>
      <c r="C2014" s="14" t="s">
        <v>6001</v>
      </c>
    </row>
    <row r="2015" spans="1:3" x14ac:dyDescent="0.2">
      <c r="A2015" s="14" t="s">
        <v>6023</v>
      </c>
      <c r="B2015" s="14" t="s">
        <v>2621</v>
      </c>
      <c r="C2015" s="14" t="s">
        <v>6001</v>
      </c>
    </row>
    <row r="2016" spans="1:3" x14ac:dyDescent="0.2">
      <c r="A2016" s="14" t="s">
        <v>6024</v>
      </c>
      <c r="B2016" s="14" t="s">
        <v>2621</v>
      </c>
      <c r="C2016" s="14" t="s">
        <v>6001</v>
      </c>
    </row>
    <row r="2017" spans="1:3" x14ac:dyDescent="0.2">
      <c r="A2017" s="14" t="s">
        <v>6025</v>
      </c>
      <c r="B2017" s="14" t="s">
        <v>2621</v>
      </c>
      <c r="C2017" s="14" t="s">
        <v>6026</v>
      </c>
    </row>
    <row r="2018" spans="1:3" x14ac:dyDescent="0.2">
      <c r="A2018" s="14" t="s">
        <v>6027</v>
      </c>
      <c r="B2018" s="14" t="s">
        <v>492</v>
      </c>
      <c r="C2018" s="14" t="s">
        <v>6026</v>
      </c>
    </row>
    <row r="2019" spans="1:3" x14ac:dyDescent="0.2">
      <c r="A2019" s="14" t="s">
        <v>6028</v>
      </c>
      <c r="B2019" s="14" t="s">
        <v>492</v>
      </c>
      <c r="C2019" s="14" t="s">
        <v>6026</v>
      </c>
    </row>
    <row r="2020" spans="1:3" x14ac:dyDescent="0.2">
      <c r="A2020" s="14" t="s">
        <v>6029</v>
      </c>
      <c r="B2020" s="14" t="s">
        <v>2621</v>
      </c>
      <c r="C2020" s="14" t="s">
        <v>6026</v>
      </c>
    </row>
    <row r="2021" spans="1:3" x14ac:dyDescent="0.2">
      <c r="A2021" s="14" t="s">
        <v>6030</v>
      </c>
      <c r="B2021" s="14" t="s">
        <v>2621</v>
      </c>
      <c r="C2021" s="14" t="s">
        <v>6031</v>
      </c>
    </row>
    <row r="2022" spans="1:3" x14ac:dyDescent="0.2">
      <c r="A2022" s="14" t="s">
        <v>6032</v>
      </c>
      <c r="B2022" s="14" t="s">
        <v>492</v>
      </c>
      <c r="C2022" s="14" t="s">
        <v>6031</v>
      </c>
    </row>
    <row r="2023" spans="1:3" x14ac:dyDescent="0.2">
      <c r="A2023" s="14" t="s">
        <v>6033</v>
      </c>
      <c r="B2023" s="14" t="s">
        <v>492</v>
      </c>
      <c r="C2023" s="14" t="s">
        <v>6031</v>
      </c>
    </row>
    <row r="2024" spans="1:3" x14ac:dyDescent="0.2">
      <c r="A2024" s="14" t="s">
        <v>6034</v>
      </c>
      <c r="B2024" s="14" t="s">
        <v>2621</v>
      </c>
      <c r="C2024" s="14" t="s">
        <v>6031</v>
      </c>
    </row>
    <row r="2025" spans="1:3" x14ac:dyDescent="0.2">
      <c r="A2025" s="14" t="s">
        <v>6035</v>
      </c>
      <c r="B2025" s="14" t="s">
        <v>2621</v>
      </c>
      <c r="C2025" s="14" t="s">
        <v>6031</v>
      </c>
    </row>
    <row r="2026" spans="1:3" x14ac:dyDescent="0.2">
      <c r="A2026" s="14" t="s">
        <v>6036</v>
      </c>
      <c r="B2026" s="14" t="s">
        <v>2621</v>
      </c>
      <c r="C2026" s="14" t="s">
        <v>6031</v>
      </c>
    </row>
    <row r="2027" spans="1:3" x14ac:dyDescent="0.2">
      <c r="A2027" s="14" t="s">
        <v>6037</v>
      </c>
      <c r="B2027" s="14" t="s">
        <v>2621</v>
      </c>
      <c r="C2027" s="14" t="s">
        <v>6031</v>
      </c>
    </row>
    <row r="2028" spans="1:3" x14ac:dyDescent="0.2">
      <c r="A2028" s="14" t="s">
        <v>6038</v>
      </c>
      <c r="B2028" s="14" t="s">
        <v>2621</v>
      </c>
      <c r="C2028" s="14" t="s">
        <v>6031</v>
      </c>
    </row>
    <row r="2029" spans="1:3" x14ac:dyDescent="0.2">
      <c r="A2029" s="14" t="s">
        <v>6039</v>
      </c>
      <c r="B2029" s="14" t="s">
        <v>2621</v>
      </c>
      <c r="C2029" s="14" t="s">
        <v>6031</v>
      </c>
    </row>
    <row r="2030" spans="1:3" x14ac:dyDescent="0.2">
      <c r="A2030" s="14" t="s">
        <v>6040</v>
      </c>
      <c r="B2030" s="14" t="s">
        <v>2621</v>
      </c>
      <c r="C2030" s="14" t="s">
        <v>6031</v>
      </c>
    </row>
    <row r="2031" spans="1:3" x14ac:dyDescent="0.2">
      <c r="A2031" s="14" t="s">
        <v>6041</v>
      </c>
      <c r="B2031" s="14" t="s">
        <v>2621</v>
      </c>
      <c r="C2031" s="14" t="s">
        <v>6031</v>
      </c>
    </row>
    <row r="2032" spans="1:3" x14ac:dyDescent="0.2">
      <c r="A2032" s="14" t="s">
        <v>6042</v>
      </c>
      <c r="B2032" s="14" t="s">
        <v>492</v>
      </c>
      <c r="C2032" s="14" t="s">
        <v>6031</v>
      </c>
    </row>
    <row r="2033" spans="1:3" x14ac:dyDescent="0.2">
      <c r="A2033" s="14" t="s">
        <v>6043</v>
      </c>
      <c r="B2033" s="14" t="s">
        <v>2621</v>
      </c>
      <c r="C2033" s="14" t="s">
        <v>6031</v>
      </c>
    </row>
    <row r="2034" spans="1:3" x14ac:dyDescent="0.2">
      <c r="A2034" s="14" t="s">
        <v>6044</v>
      </c>
      <c r="B2034" s="14" t="s">
        <v>2621</v>
      </c>
      <c r="C2034" s="14" t="s">
        <v>6031</v>
      </c>
    </row>
    <row r="2035" spans="1:3" x14ac:dyDescent="0.2">
      <c r="A2035" s="14" t="s">
        <v>6045</v>
      </c>
      <c r="B2035" s="14" t="s">
        <v>2621</v>
      </c>
      <c r="C2035" s="14" t="s">
        <v>6031</v>
      </c>
    </row>
    <row r="2036" spans="1:3" x14ac:dyDescent="0.2">
      <c r="A2036" s="14" t="s">
        <v>6046</v>
      </c>
      <c r="B2036" s="14" t="s">
        <v>492</v>
      </c>
      <c r="C2036" s="14" t="s">
        <v>6031</v>
      </c>
    </row>
    <row r="2037" spans="1:3" x14ac:dyDescent="0.2">
      <c r="A2037" s="14" t="s">
        <v>6047</v>
      </c>
      <c r="B2037" s="14" t="s">
        <v>2621</v>
      </c>
      <c r="C2037" s="14" t="s">
        <v>6031</v>
      </c>
    </row>
    <row r="2038" spans="1:3" x14ac:dyDescent="0.2">
      <c r="A2038" s="14" t="s">
        <v>6048</v>
      </c>
      <c r="B2038" s="14" t="s">
        <v>492</v>
      </c>
      <c r="C2038" s="14" t="s">
        <v>6049</v>
      </c>
    </row>
    <row r="2039" spans="1:3" x14ac:dyDescent="0.2">
      <c r="A2039" s="14" t="s">
        <v>6050</v>
      </c>
      <c r="B2039" s="14" t="s">
        <v>492</v>
      </c>
      <c r="C2039" s="14" t="s">
        <v>6051</v>
      </c>
    </row>
    <row r="2040" spans="1:3" x14ac:dyDescent="0.2">
      <c r="A2040" s="14" t="s">
        <v>6052</v>
      </c>
      <c r="B2040" s="14" t="s">
        <v>492</v>
      </c>
      <c r="C2040" s="14" t="s">
        <v>6051</v>
      </c>
    </row>
    <row r="2041" spans="1:3" x14ac:dyDescent="0.2">
      <c r="A2041" s="14" t="s">
        <v>6053</v>
      </c>
      <c r="B2041" s="14" t="s">
        <v>492</v>
      </c>
      <c r="C2041" s="14" t="s">
        <v>6051</v>
      </c>
    </row>
    <row r="2042" spans="1:3" x14ac:dyDescent="0.2">
      <c r="A2042" s="14" t="s">
        <v>6054</v>
      </c>
      <c r="B2042" s="14" t="s">
        <v>2621</v>
      </c>
      <c r="C2042" s="14" t="s">
        <v>6051</v>
      </c>
    </row>
    <row r="2043" spans="1:3" x14ac:dyDescent="0.2">
      <c r="A2043" s="14" t="s">
        <v>6055</v>
      </c>
      <c r="B2043" s="14" t="s">
        <v>2621</v>
      </c>
      <c r="C2043" s="14" t="s">
        <v>6051</v>
      </c>
    </row>
    <row r="2044" spans="1:3" x14ac:dyDescent="0.2">
      <c r="A2044" s="14" t="s">
        <v>6056</v>
      </c>
      <c r="B2044" s="14" t="s">
        <v>2621</v>
      </c>
      <c r="C2044" s="14" t="s">
        <v>6057</v>
      </c>
    </row>
    <row r="2045" spans="1:3" x14ac:dyDescent="0.2">
      <c r="A2045" s="14" t="s">
        <v>6058</v>
      </c>
      <c r="B2045" s="14" t="s">
        <v>492</v>
      </c>
      <c r="C2045" s="14" t="s">
        <v>6057</v>
      </c>
    </row>
    <row r="2046" spans="1:3" x14ac:dyDescent="0.2">
      <c r="A2046" s="14" t="s">
        <v>6059</v>
      </c>
      <c r="B2046" s="14" t="s">
        <v>2621</v>
      </c>
      <c r="C2046" s="14" t="s">
        <v>6057</v>
      </c>
    </row>
    <row r="2047" spans="1:3" x14ac:dyDescent="0.2">
      <c r="A2047" s="14" t="s">
        <v>6060</v>
      </c>
      <c r="B2047" s="14" t="s">
        <v>492</v>
      </c>
      <c r="C2047" s="14" t="s">
        <v>6057</v>
      </c>
    </row>
    <row r="2048" spans="1:3" x14ac:dyDescent="0.2">
      <c r="A2048" s="14" t="s">
        <v>6061</v>
      </c>
      <c r="B2048" s="14" t="s">
        <v>2621</v>
      </c>
      <c r="C2048" s="14" t="s">
        <v>6062</v>
      </c>
    </row>
    <row r="2049" spans="1:3" x14ac:dyDescent="0.2">
      <c r="A2049" s="14" t="s">
        <v>6063</v>
      </c>
      <c r="B2049" s="14" t="s">
        <v>2621</v>
      </c>
      <c r="C2049" s="14" t="s">
        <v>6062</v>
      </c>
    </row>
    <row r="2050" spans="1:3" x14ac:dyDescent="0.2">
      <c r="A2050" s="14" t="s">
        <v>6064</v>
      </c>
      <c r="B2050" s="14" t="s">
        <v>492</v>
      </c>
      <c r="C2050" s="14" t="s">
        <v>6062</v>
      </c>
    </row>
    <row r="2051" spans="1:3" x14ac:dyDescent="0.2">
      <c r="A2051" s="14" t="s">
        <v>6065</v>
      </c>
      <c r="B2051" s="14" t="s">
        <v>2621</v>
      </c>
      <c r="C2051" s="14" t="s">
        <v>6066</v>
      </c>
    </row>
    <row r="2052" spans="1:3" x14ac:dyDescent="0.2">
      <c r="A2052" s="14" t="s">
        <v>6067</v>
      </c>
      <c r="B2052" s="14" t="s">
        <v>492</v>
      </c>
      <c r="C2052" s="14" t="s">
        <v>6066</v>
      </c>
    </row>
    <row r="2053" spans="1:3" x14ac:dyDescent="0.2">
      <c r="A2053" s="14" t="s">
        <v>6068</v>
      </c>
      <c r="B2053" s="14" t="s">
        <v>492</v>
      </c>
      <c r="C2053" s="14" t="s">
        <v>6066</v>
      </c>
    </row>
    <row r="2054" spans="1:3" x14ac:dyDescent="0.2">
      <c r="A2054" s="14" t="s">
        <v>6069</v>
      </c>
      <c r="B2054" s="14" t="s">
        <v>492</v>
      </c>
      <c r="C2054" s="14" t="s">
        <v>6066</v>
      </c>
    </row>
    <row r="2055" spans="1:3" x14ac:dyDescent="0.2">
      <c r="A2055" s="14" t="s">
        <v>6070</v>
      </c>
      <c r="B2055" s="14" t="s">
        <v>492</v>
      </c>
      <c r="C2055" s="14" t="s">
        <v>6066</v>
      </c>
    </row>
    <row r="2056" spans="1:3" x14ac:dyDescent="0.2">
      <c r="A2056" s="14" t="s">
        <v>6071</v>
      </c>
      <c r="B2056" s="14" t="s">
        <v>2621</v>
      </c>
      <c r="C2056" s="14" t="s">
        <v>6072</v>
      </c>
    </row>
    <row r="2057" spans="1:3" x14ac:dyDescent="0.2">
      <c r="A2057" s="14" t="s">
        <v>6073</v>
      </c>
      <c r="B2057" s="14" t="s">
        <v>492</v>
      </c>
      <c r="C2057" s="14" t="s">
        <v>6072</v>
      </c>
    </row>
    <row r="2058" spans="1:3" x14ac:dyDescent="0.2">
      <c r="A2058" s="14" t="s">
        <v>6074</v>
      </c>
      <c r="B2058" s="14" t="s">
        <v>492</v>
      </c>
      <c r="C2058" s="14" t="s">
        <v>6072</v>
      </c>
    </row>
    <row r="2059" spans="1:3" x14ac:dyDescent="0.2">
      <c r="A2059" s="14" t="s">
        <v>6075</v>
      </c>
      <c r="B2059" s="14" t="s">
        <v>492</v>
      </c>
      <c r="C2059" s="14" t="s">
        <v>6072</v>
      </c>
    </row>
    <row r="2060" spans="1:3" x14ac:dyDescent="0.2">
      <c r="A2060" s="14" t="s">
        <v>6076</v>
      </c>
      <c r="B2060" s="14" t="s">
        <v>2621</v>
      </c>
      <c r="C2060" s="14" t="s">
        <v>6072</v>
      </c>
    </row>
    <row r="2061" spans="1:3" x14ac:dyDescent="0.2">
      <c r="A2061" s="14" t="s">
        <v>6077</v>
      </c>
      <c r="B2061" s="14" t="s">
        <v>2621</v>
      </c>
      <c r="C2061" s="14" t="s">
        <v>6072</v>
      </c>
    </row>
    <row r="2062" spans="1:3" x14ac:dyDescent="0.2">
      <c r="A2062" s="14" t="s">
        <v>6078</v>
      </c>
      <c r="B2062" s="14" t="s">
        <v>2621</v>
      </c>
      <c r="C2062" s="14" t="s">
        <v>6072</v>
      </c>
    </row>
    <row r="2063" spans="1:3" x14ac:dyDescent="0.2">
      <c r="A2063" s="14" t="s">
        <v>6079</v>
      </c>
      <c r="B2063" s="14" t="s">
        <v>492</v>
      </c>
      <c r="C2063" s="14" t="s">
        <v>6072</v>
      </c>
    </row>
    <row r="2064" spans="1:3" x14ac:dyDescent="0.2">
      <c r="A2064" s="14" t="s">
        <v>6080</v>
      </c>
      <c r="B2064" s="14" t="s">
        <v>492</v>
      </c>
      <c r="C2064" s="14" t="s">
        <v>6072</v>
      </c>
    </row>
    <row r="2065" spans="1:3" x14ac:dyDescent="0.2">
      <c r="A2065" s="14" t="s">
        <v>6081</v>
      </c>
      <c r="B2065" s="14" t="s">
        <v>492</v>
      </c>
      <c r="C2065" s="14" t="s">
        <v>6072</v>
      </c>
    </row>
    <row r="2066" spans="1:3" x14ac:dyDescent="0.2">
      <c r="A2066" s="14" t="s">
        <v>6082</v>
      </c>
      <c r="B2066" s="14" t="s">
        <v>492</v>
      </c>
      <c r="C2066" s="14" t="s">
        <v>6072</v>
      </c>
    </row>
    <row r="2067" spans="1:3" x14ac:dyDescent="0.2">
      <c r="A2067" s="14" t="s">
        <v>6083</v>
      </c>
      <c r="B2067" s="14" t="s">
        <v>492</v>
      </c>
      <c r="C2067" s="14" t="s">
        <v>6072</v>
      </c>
    </row>
    <row r="2068" spans="1:3" x14ac:dyDescent="0.2">
      <c r="A2068" s="14" t="s">
        <v>6084</v>
      </c>
      <c r="B2068" s="14" t="s">
        <v>492</v>
      </c>
      <c r="C2068" s="14" t="s">
        <v>6072</v>
      </c>
    </row>
    <row r="2069" spans="1:3" x14ac:dyDescent="0.2">
      <c r="A2069" s="14" t="s">
        <v>6085</v>
      </c>
      <c r="B2069" s="14" t="s">
        <v>492</v>
      </c>
      <c r="C2069" s="14" t="s">
        <v>6072</v>
      </c>
    </row>
    <row r="2070" spans="1:3" x14ac:dyDescent="0.2">
      <c r="A2070" s="14" t="s">
        <v>6086</v>
      </c>
      <c r="B2070" s="14" t="s">
        <v>492</v>
      </c>
      <c r="C2070" s="14" t="s">
        <v>6072</v>
      </c>
    </row>
    <row r="2071" spans="1:3" x14ac:dyDescent="0.2">
      <c r="A2071" s="14" t="s">
        <v>6087</v>
      </c>
      <c r="B2071" s="14" t="s">
        <v>2621</v>
      </c>
      <c r="C2071" s="14" t="s">
        <v>6072</v>
      </c>
    </row>
    <row r="2072" spans="1:3" x14ac:dyDescent="0.2">
      <c r="A2072" s="14" t="s">
        <v>6088</v>
      </c>
      <c r="B2072" s="14" t="s">
        <v>492</v>
      </c>
      <c r="C2072" s="14" t="s">
        <v>6072</v>
      </c>
    </row>
    <row r="2073" spans="1:3" x14ac:dyDescent="0.2">
      <c r="A2073" s="14" t="s">
        <v>6089</v>
      </c>
      <c r="B2073" s="14" t="s">
        <v>492</v>
      </c>
      <c r="C2073" s="14" t="s">
        <v>6072</v>
      </c>
    </row>
    <row r="2074" spans="1:3" x14ac:dyDescent="0.2">
      <c r="A2074" s="14" t="s">
        <v>6090</v>
      </c>
      <c r="B2074" s="14" t="s">
        <v>2621</v>
      </c>
      <c r="C2074" s="14" t="s">
        <v>6072</v>
      </c>
    </row>
    <row r="2075" spans="1:3" x14ac:dyDescent="0.2">
      <c r="A2075" s="14" t="s">
        <v>6091</v>
      </c>
      <c r="B2075" s="14" t="s">
        <v>2621</v>
      </c>
      <c r="C2075" s="14" t="s">
        <v>6072</v>
      </c>
    </row>
    <row r="2076" spans="1:3" x14ac:dyDescent="0.2">
      <c r="A2076" s="14" t="s">
        <v>6092</v>
      </c>
      <c r="B2076" s="14" t="s">
        <v>492</v>
      </c>
      <c r="C2076" s="14" t="s">
        <v>6072</v>
      </c>
    </row>
    <row r="2077" spans="1:3" x14ac:dyDescent="0.2">
      <c r="A2077" s="14" t="s">
        <v>6093</v>
      </c>
      <c r="B2077" s="14" t="s">
        <v>492</v>
      </c>
      <c r="C2077" s="14" t="s">
        <v>6072</v>
      </c>
    </row>
    <row r="2078" spans="1:3" x14ac:dyDescent="0.2">
      <c r="A2078" s="14" t="s">
        <v>6094</v>
      </c>
      <c r="B2078" s="14" t="s">
        <v>2621</v>
      </c>
      <c r="C2078" s="14" t="s">
        <v>6072</v>
      </c>
    </row>
    <row r="2079" spans="1:3" x14ac:dyDescent="0.2">
      <c r="A2079" s="14" t="s">
        <v>6095</v>
      </c>
      <c r="B2079" s="14" t="s">
        <v>2621</v>
      </c>
      <c r="C2079" s="14" t="s">
        <v>6072</v>
      </c>
    </row>
    <row r="2080" spans="1:3" x14ac:dyDescent="0.2">
      <c r="A2080" s="14" t="s">
        <v>6096</v>
      </c>
      <c r="B2080" s="14" t="s">
        <v>2621</v>
      </c>
      <c r="C2080" s="14" t="s">
        <v>6097</v>
      </c>
    </row>
    <row r="2081" spans="1:3" x14ac:dyDescent="0.2">
      <c r="A2081" s="14" t="s">
        <v>6098</v>
      </c>
      <c r="B2081" s="14" t="s">
        <v>492</v>
      </c>
      <c r="C2081" s="14" t="s">
        <v>6099</v>
      </c>
    </row>
    <row r="2082" spans="1:3" x14ac:dyDescent="0.2">
      <c r="A2082" s="14" t="s">
        <v>6100</v>
      </c>
      <c r="B2082" s="14" t="s">
        <v>492</v>
      </c>
      <c r="C2082" s="14" t="s">
        <v>6101</v>
      </c>
    </row>
    <row r="2083" spans="1:3" x14ac:dyDescent="0.2">
      <c r="A2083" s="14" t="s">
        <v>6102</v>
      </c>
      <c r="B2083" s="14" t="s">
        <v>492</v>
      </c>
      <c r="C2083" s="14" t="s">
        <v>6101</v>
      </c>
    </row>
    <row r="2084" spans="1:3" x14ac:dyDescent="0.2">
      <c r="A2084" s="14" t="s">
        <v>6103</v>
      </c>
      <c r="B2084" s="14" t="s">
        <v>492</v>
      </c>
      <c r="C2084" s="14" t="s">
        <v>6104</v>
      </c>
    </row>
    <row r="2085" spans="1:3" x14ac:dyDescent="0.2">
      <c r="A2085" s="14" t="s">
        <v>6105</v>
      </c>
      <c r="B2085" s="14" t="s">
        <v>492</v>
      </c>
      <c r="C2085" s="14" t="s">
        <v>6106</v>
      </c>
    </row>
    <row r="2086" spans="1:3" x14ac:dyDescent="0.2">
      <c r="A2086" s="14" t="s">
        <v>6107</v>
      </c>
      <c r="B2086" s="14" t="s">
        <v>492</v>
      </c>
      <c r="C2086" s="14" t="s">
        <v>6106</v>
      </c>
    </row>
    <row r="2087" spans="1:3" x14ac:dyDescent="0.2">
      <c r="A2087" s="14" t="s">
        <v>6108</v>
      </c>
      <c r="B2087" s="14" t="s">
        <v>2621</v>
      </c>
      <c r="C2087" s="14" t="s">
        <v>6106</v>
      </c>
    </row>
    <row r="2088" spans="1:3" x14ac:dyDescent="0.2">
      <c r="A2088" s="14" t="s">
        <v>6109</v>
      </c>
      <c r="B2088" s="14" t="s">
        <v>2621</v>
      </c>
      <c r="C2088" s="14" t="s">
        <v>6106</v>
      </c>
    </row>
    <row r="2089" spans="1:3" x14ac:dyDescent="0.2">
      <c r="A2089" s="14" t="s">
        <v>6110</v>
      </c>
      <c r="B2089" s="14" t="s">
        <v>492</v>
      </c>
      <c r="C2089" s="14" t="s">
        <v>6106</v>
      </c>
    </row>
    <row r="2090" spans="1:3" x14ac:dyDescent="0.2">
      <c r="A2090" s="14" t="s">
        <v>6111</v>
      </c>
      <c r="B2090" s="14" t="s">
        <v>2621</v>
      </c>
      <c r="C2090" s="14" t="s">
        <v>6106</v>
      </c>
    </row>
    <row r="2091" spans="1:3" x14ac:dyDescent="0.2">
      <c r="A2091" s="14" t="s">
        <v>6112</v>
      </c>
      <c r="B2091" s="14" t="s">
        <v>2621</v>
      </c>
      <c r="C2091" s="14" t="s">
        <v>6113</v>
      </c>
    </row>
    <row r="2092" spans="1:3" x14ac:dyDescent="0.2">
      <c r="A2092" s="14" t="s">
        <v>6114</v>
      </c>
      <c r="B2092" s="14" t="s">
        <v>2621</v>
      </c>
      <c r="C2092" s="14" t="s">
        <v>6113</v>
      </c>
    </row>
    <row r="2093" spans="1:3" x14ac:dyDescent="0.2">
      <c r="A2093" s="14" t="s">
        <v>6115</v>
      </c>
      <c r="B2093" s="14" t="s">
        <v>492</v>
      </c>
      <c r="C2093" s="14" t="s">
        <v>6113</v>
      </c>
    </row>
    <row r="2094" spans="1:3" x14ac:dyDescent="0.2">
      <c r="A2094" s="14" t="s">
        <v>6116</v>
      </c>
      <c r="B2094" s="14" t="s">
        <v>2621</v>
      </c>
      <c r="C2094" s="14" t="s">
        <v>6113</v>
      </c>
    </row>
    <row r="2095" spans="1:3" x14ac:dyDescent="0.2">
      <c r="A2095" s="14" t="s">
        <v>6117</v>
      </c>
      <c r="B2095" s="14" t="s">
        <v>492</v>
      </c>
      <c r="C2095" s="14" t="s">
        <v>6118</v>
      </c>
    </row>
    <row r="2096" spans="1:3" x14ac:dyDescent="0.2">
      <c r="A2096" s="14" t="s">
        <v>6119</v>
      </c>
      <c r="B2096" s="14" t="s">
        <v>492</v>
      </c>
      <c r="C2096" s="14" t="s">
        <v>6120</v>
      </c>
    </row>
    <row r="2097" spans="1:3" x14ac:dyDescent="0.2">
      <c r="A2097" s="14" t="s">
        <v>6121</v>
      </c>
      <c r="B2097" s="14" t="s">
        <v>2621</v>
      </c>
      <c r="C2097" s="14" t="s">
        <v>6120</v>
      </c>
    </row>
    <row r="2098" spans="1:3" x14ac:dyDescent="0.2">
      <c r="A2098" s="14" t="s">
        <v>6122</v>
      </c>
      <c r="B2098" s="14" t="s">
        <v>2621</v>
      </c>
      <c r="C2098" s="14" t="s">
        <v>6120</v>
      </c>
    </row>
    <row r="2099" spans="1:3" x14ac:dyDescent="0.2">
      <c r="A2099" s="14" t="s">
        <v>6123</v>
      </c>
      <c r="B2099" s="14" t="s">
        <v>2621</v>
      </c>
      <c r="C2099" s="14" t="s">
        <v>6120</v>
      </c>
    </row>
    <row r="2100" spans="1:3" x14ac:dyDescent="0.2">
      <c r="A2100" s="14" t="s">
        <v>6124</v>
      </c>
      <c r="B2100" s="14" t="s">
        <v>2621</v>
      </c>
      <c r="C2100" s="14" t="s">
        <v>6120</v>
      </c>
    </row>
    <row r="2101" spans="1:3" x14ac:dyDescent="0.2">
      <c r="A2101" s="14" t="s">
        <v>6125</v>
      </c>
      <c r="B2101" s="14" t="s">
        <v>492</v>
      </c>
      <c r="C2101" s="14" t="s">
        <v>6120</v>
      </c>
    </row>
    <row r="2102" spans="1:3" x14ac:dyDescent="0.2">
      <c r="A2102" s="14" t="s">
        <v>6126</v>
      </c>
      <c r="B2102" s="14" t="s">
        <v>2621</v>
      </c>
      <c r="C2102" s="14" t="s">
        <v>6120</v>
      </c>
    </row>
    <row r="2103" spans="1:3" x14ac:dyDescent="0.2">
      <c r="A2103" s="14" t="s">
        <v>6127</v>
      </c>
      <c r="B2103" s="14" t="s">
        <v>492</v>
      </c>
      <c r="C2103" s="14" t="s">
        <v>6120</v>
      </c>
    </row>
    <row r="2104" spans="1:3" x14ac:dyDescent="0.2">
      <c r="A2104" s="14" t="s">
        <v>6128</v>
      </c>
      <c r="B2104" s="14" t="s">
        <v>2621</v>
      </c>
      <c r="C2104" s="14" t="s">
        <v>6120</v>
      </c>
    </row>
    <row r="2105" spans="1:3" x14ac:dyDescent="0.2">
      <c r="A2105" s="14" t="s">
        <v>6129</v>
      </c>
      <c r="B2105" s="14" t="s">
        <v>2621</v>
      </c>
      <c r="C2105" s="14" t="s">
        <v>6120</v>
      </c>
    </row>
    <row r="2106" spans="1:3" x14ac:dyDescent="0.2">
      <c r="A2106" s="14" t="s">
        <v>6130</v>
      </c>
      <c r="B2106" s="14" t="s">
        <v>2621</v>
      </c>
      <c r="C2106" s="14" t="s">
        <v>6131</v>
      </c>
    </row>
    <row r="2107" spans="1:3" x14ac:dyDescent="0.2">
      <c r="A2107" s="14" t="s">
        <v>6132</v>
      </c>
      <c r="B2107" s="14" t="s">
        <v>2621</v>
      </c>
      <c r="C2107" s="14" t="s">
        <v>6131</v>
      </c>
    </row>
    <row r="2108" spans="1:3" x14ac:dyDescent="0.2">
      <c r="A2108" s="14" t="s">
        <v>6133</v>
      </c>
      <c r="B2108" s="14" t="s">
        <v>492</v>
      </c>
      <c r="C2108" s="14" t="s">
        <v>6131</v>
      </c>
    </row>
    <row r="2109" spans="1:3" x14ac:dyDescent="0.2">
      <c r="A2109" s="14" t="s">
        <v>6134</v>
      </c>
      <c r="B2109" s="14" t="s">
        <v>2621</v>
      </c>
      <c r="C2109" s="14" t="s">
        <v>6131</v>
      </c>
    </row>
    <row r="2110" spans="1:3" x14ac:dyDescent="0.2">
      <c r="A2110" s="14" t="s">
        <v>6135</v>
      </c>
      <c r="B2110" s="14" t="s">
        <v>492</v>
      </c>
      <c r="C2110" s="14" t="s">
        <v>6131</v>
      </c>
    </row>
    <row r="2111" spans="1:3" x14ac:dyDescent="0.2">
      <c r="A2111" s="14" t="s">
        <v>6136</v>
      </c>
      <c r="B2111" s="14" t="s">
        <v>2621</v>
      </c>
      <c r="C2111" s="14" t="s">
        <v>6137</v>
      </c>
    </row>
    <row r="2112" spans="1:3" x14ac:dyDescent="0.2">
      <c r="A2112" s="14" t="s">
        <v>6138</v>
      </c>
      <c r="B2112" s="14" t="s">
        <v>492</v>
      </c>
      <c r="C2112" s="14" t="s">
        <v>6139</v>
      </c>
    </row>
    <row r="2113" spans="1:3" x14ac:dyDescent="0.2">
      <c r="A2113" s="14" t="s">
        <v>6140</v>
      </c>
      <c r="B2113" s="14" t="s">
        <v>2621</v>
      </c>
      <c r="C2113" s="14" t="s">
        <v>6139</v>
      </c>
    </row>
    <row r="2114" spans="1:3" x14ac:dyDescent="0.2">
      <c r="A2114" s="14" t="s">
        <v>6141</v>
      </c>
      <c r="B2114" s="14" t="s">
        <v>492</v>
      </c>
      <c r="C2114" s="14" t="s">
        <v>6139</v>
      </c>
    </row>
    <row r="2115" spans="1:3" x14ac:dyDescent="0.2">
      <c r="A2115" s="14" t="s">
        <v>6142</v>
      </c>
      <c r="B2115" s="14" t="s">
        <v>2715</v>
      </c>
      <c r="C2115" s="14" t="s">
        <v>6143</v>
      </c>
    </row>
    <row r="2116" spans="1:3" x14ac:dyDescent="0.2">
      <c r="A2116" s="14" t="s">
        <v>6144</v>
      </c>
      <c r="B2116" s="14" t="s">
        <v>2715</v>
      </c>
      <c r="C2116" s="14" t="s">
        <v>6143</v>
      </c>
    </row>
    <row r="2117" spans="1:3" x14ac:dyDescent="0.2">
      <c r="A2117" s="14" t="s">
        <v>6145</v>
      </c>
      <c r="B2117" s="14" t="s">
        <v>2621</v>
      </c>
      <c r="C2117" s="14" t="s">
        <v>6143</v>
      </c>
    </row>
    <row r="2118" spans="1:3" x14ac:dyDescent="0.2">
      <c r="A2118" s="14" t="s">
        <v>6146</v>
      </c>
      <c r="B2118" s="14" t="s">
        <v>492</v>
      </c>
      <c r="C2118" s="14" t="s">
        <v>6147</v>
      </c>
    </row>
    <row r="2119" spans="1:3" x14ac:dyDescent="0.2">
      <c r="A2119" s="14" t="s">
        <v>6148</v>
      </c>
      <c r="B2119" s="14" t="s">
        <v>2621</v>
      </c>
      <c r="C2119" s="14" t="s">
        <v>6149</v>
      </c>
    </row>
    <row r="2120" spans="1:3" x14ac:dyDescent="0.2">
      <c r="A2120" s="14" t="s">
        <v>6150</v>
      </c>
      <c r="B2120" s="14" t="s">
        <v>492</v>
      </c>
      <c r="C2120" s="14" t="s">
        <v>6151</v>
      </c>
    </row>
    <row r="2121" spans="1:3" x14ac:dyDescent="0.2">
      <c r="A2121" s="14" t="s">
        <v>6152</v>
      </c>
      <c r="B2121" s="14" t="s">
        <v>2621</v>
      </c>
      <c r="C2121" s="14" t="s">
        <v>6153</v>
      </c>
    </row>
    <row r="2122" spans="1:3" x14ac:dyDescent="0.2">
      <c r="A2122" s="14" t="s">
        <v>6154</v>
      </c>
      <c r="B2122" s="14" t="s">
        <v>2621</v>
      </c>
      <c r="C2122" s="14" t="s">
        <v>6155</v>
      </c>
    </row>
    <row r="2123" spans="1:3" x14ac:dyDescent="0.2">
      <c r="A2123" s="14" t="s">
        <v>6156</v>
      </c>
      <c r="B2123" s="14" t="s">
        <v>2621</v>
      </c>
      <c r="C2123" s="14" t="s">
        <v>6155</v>
      </c>
    </row>
    <row r="2124" spans="1:3" x14ac:dyDescent="0.2">
      <c r="A2124" s="14" t="s">
        <v>6157</v>
      </c>
      <c r="B2124" s="14" t="s">
        <v>2621</v>
      </c>
      <c r="C2124" s="14" t="s">
        <v>6158</v>
      </c>
    </row>
    <row r="2125" spans="1:3" x14ac:dyDescent="0.2">
      <c r="A2125" s="14" t="s">
        <v>6159</v>
      </c>
      <c r="B2125" s="14" t="s">
        <v>2621</v>
      </c>
      <c r="C2125" s="14" t="s">
        <v>6158</v>
      </c>
    </row>
    <row r="2126" spans="1:3" x14ac:dyDescent="0.2">
      <c r="A2126" s="14" t="s">
        <v>6160</v>
      </c>
      <c r="B2126" s="14" t="s">
        <v>2621</v>
      </c>
      <c r="C2126" s="14" t="s">
        <v>6158</v>
      </c>
    </row>
    <row r="2127" spans="1:3" x14ac:dyDescent="0.2">
      <c r="A2127" s="14" t="s">
        <v>6161</v>
      </c>
      <c r="B2127" s="14" t="s">
        <v>2621</v>
      </c>
      <c r="C2127" s="14" t="s">
        <v>6158</v>
      </c>
    </row>
    <row r="2128" spans="1:3" x14ac:dyDescent="0.2">
      <c r="A2128" s="14" t="s">
        <v>6162</v>
      </c>
      <c r="B2128" s="14" t="s">
        <v>2621</v>
      </c>
      <c r="C2128" s="14" t="s">
        <v>6158</v>
      </c>
    </row>
    <row r="2129" spans="1:3" x14ac:dyDescent="0.2">
      <c r="A2129" s="14" t="s">
        <v>6163</v>
      </c>
      <c r="B2129" s="14" t="s">
        <v>2621</v>
      </c>
      <c r="C2129" s="14" t="s">
        <v>6158</v>
      </c>
    </row>
    <row r="2130" spans="1:3" x14ac:dyDescent="0.2">
      <c r="A2130" s="14" t="s">
        <v>6164</v>
      </c>
      <c r="B2130" s="14" t="s">
        <v>492</v>
      </c>
      <c r="C2130" s="14" t="s">
        <v>6158</v>
      </c>
    </row>
    <row r="2131" spans="1:3" x14ac:dyDescent="0.2">
      <c r="A2131" s="14" t="s">
        <v>6165</v>
      </c>
      <c r="B2131" s="14" t="s">
        <v>2621</v>
      </c>
      <c r="C2131" s="14" t="s">
        <v>6158</v>
      </c>
    </row>
    <row r="2132" spans="1:3" x14ac:dyDescent="0.2">
      <c r="A2132" s="14" t="s">
        <v>6166</v>
      </c>
      <c r="B2132" s="14" t="s">
        <v>2621</v>
      </c>
      <c r="C2132" s="14" t="s">
        <v>6158</v>
      </c>
    </row>
    <row r="2133" spans="1:3" x14ac:dyDescent="0.2">
      <c r="A2133" s="14" t="s">
        <v>6167</v>
      </c>
      <c r="B2133" s="14" t="s">
        <v>2621</v>
      </c>
      <c r="C2133" s="14" t="s">
        <v>6158</v>
      </c>
    </row>
    <row r="2134" spans="1:3" x14ac:dyDescent="0.2">
      <c r="A2134" s="14" t="s">
        <v>6168</v>
      </c>
      <c r="B2134" s="14" t="s">
        <v>492</v>
      </c>
      <c r="C2134" s="14" t="s">
        <v>6158</v>
      </c>
    </row>
    <row r="2135" spans="1:3" x14ac:dyDescent="0.2">
      <c r="A2135" s="14" t="s">
        <v>6169</v>
      </c>
      <c r="B2135" s="14" t="s">
        <v>2621</v>
      </c>
      <c r="C2135" s="14" t="s">
        <v>6158</v>
      </c>
    </row>
    <row r="2136" spans="1:3" x14ac:dyDescent="0.2">
      <c r="A2136" s="14" t="s">
        <v>6170</v>
      </c>
      <c r="B2136" s="14" t="s">
        <v>2621</v>
      </c>
      <c r="C2136" s="14" t="s">
        <v>6158</v>
      </c>
    </row>
    <row r="2137" spans="1:3" x14ac:dyDescent="0.2">
      <c r="A2137" s="14" t="s">
        <v>6171</v>
      </c>
      <c r="B2137" s="14" t="s">
        <v>2621</v>
      </c>
      <c r="C2137" s="14" t="s">
        <v>6158</v>
      </c>
    </row>
    <row r="2138" spans="1:3" x14ac:dyDescent="0.2">
      <c r="A2138" s="14" t="s">
        <v>6172</v>
      </c>
      <c r="B2138" s="14" t="s">
        <v>2621</v>
      </c>
      <c r="C2138" s="14" t="s">
        <v>6158</v>
      </c>
    </row>
    <row r="2139" spans="1:3" x14ac:dyDescent="0.2">
      <c r="A2139" s="14" t="s">
        <v>6173</v>
      </c>
      <c r="B2139" s="14" t="s">
        <v>492</v>
      </c>
      <c r="C2139" s="14" t="s">
        <v>6158</v>
      </c>
    </row>
    <row r="2140" spans="1:3" x14ac:dyDescent="0.2">
      <c r="A2140" s="14" t="s">
        <v>6174</v>
      </c>
      <c r="B2140" s="14" t="s">
        <v>2621</v>
      </c>
      <c r="C2140" s="14" t="s">
        <v>6158</v>
      </c>
    </row>
    <row r="2141" spans="1:3" x14ac:dyDescent="0.2">
      <c r="A2141" s="14" t="s">
        <v>6175</v>
      </c>
      <c r="B2141" s="14" t="s">
        <v>2621</v>
      </c>
      <c r="C2141" s="14" t="s">
        <v>6158</v>
      </c>
    </row>
    <row r="2142" spans="1:3" x14ac:dyDescent="0.2">
      <c r="A2142" s="14" t="s">
        <v>6176</v>
      </c>
      <c r="B2142" s="14" t="s">
        <v>2621</v>
      </c>
      <c r="C2142" s="14" t="s">
        <v>6158</v>
      </c>
    </row>
    <row r="2143" spans="1:3" x14ac:dyDescent="0.2">
      <c r="A2143" s="14" t="s">
        <v>6177</v>
      </c>
      <c r="B2143" s="14" t="s">
        <v>2621</v>
      </c>
      <c r="C2143" s="14" t="s">
        <v>6158</v>
      </c>
    </row>
    <row r="2144" spans="1:3" x14ac:dyDescent="0.2">
      <c r="A2144" s="14" t="s">
        <v>6178</v>
      </c>
      <c r="B2144" s="14" t="s">
        <v>492</v>
      </c>
      <c r="C2144" s="14" t="s">
        <v>6158</v>
      </c>
    </row>
    <row r="2145" spans="1:3" x14ac:dyDescent="0.2">
      <c r="A2145" s="14" t="s">
        <v>6179</v>
      </c>
      <c r="B2145" s="14" t="s">
        <v>2621</v>
      </c>
      <c r="C2145" s="14" t="s">
        <v>6158</v>
      </c>
    </row>
    <row r="2146" spans="1:3" x14ac:dyDescent="0.2">
      <c r="A2146" s="14" t="s">
        <v>6180</v>
      </c>
      <c r="B2146" s="14" t="s">
        <v>2621</v>
      </c>
      <c r="C2146" s="14" t="s">
        <v>6158</v>
      </c>
    </row>
    <row r="2147" spans="1:3" x14ac:dyDescent="0.2">
      <c r="A2147" s="14" t="s">
        <v>6181</v>
      </c>
      <c r="B2147" s="14" t="s">
        <v>492</v>
      </c>
      <c r="C2147" s="14" t="s">
        <v>6158</v>
      </c>
    </row>
    <row r="2148" spans="1:3" x14ac:dyDescent="0.2">
      <c r="A2148" s="14" t="s">
        <v>6182</v>
      </c>
      <c r="B2148" s="14" t="s">
        <v>2621</v>
      </c>
      <c r="C2148" s="14" t="s">
        <v>6158</v>
      </c>
    </row>
    <row r="2149" spans="1:3" x14ac:dyDescent="0.2">
      <c r="A2149" s="14" t="s">
        <v>6183</v>
      </c>
      <c r="B2149" s="14" t="s">
        <v>2621</v>
      </c>
      <c r="C2149" s="14" t="s">
        <v>6158</v>
      </c>
    </row>
    <row r="2150" spans="1:3" x14ac:dyDescent="0.2">
      <c r="A2150" s="14" t="s">
        <v>6184</v>
      </c>
      <c r="B2150" s="14" t="s">
        <v>2621</v>
      </c>
      <c r="C2150" s="14" t="s">
        <v>6158</v>
      </c>
    </row>
    <row r="2151" spans="1:3" x14ac:dyDescent="0.2">
      <c r="A2151" s="14" t="s">
        <v>6185</v>
      </c>
      <c r="B2151" s="14" t="s">
        <v>2621</v>
      </c>
      <c r="C2151" s="14" t="s">
        <v>6158</v>
      </c>
    </row>
    <row r="2152" spans="1:3" x14ac:dyDescent="0.2">
      <c r="A2152" s="14" t="s">
        <v>6186</v>
      </c>
      <c r="B2152" s="14" t="s">
        <v>2621</v>
      </c>
      <c r="C2152" s="14" t="s">
        <v>6158</v>
      </c>
    </row>
    <row r="2153" spans="1:3" x14ac:dyDescent="0.2">
      <c r="A2153" s="14" t="s">
        <v>6187</v>
      </c>
      <c r="B2153" s="14" t="s">
        <v>2621</v>
      </c>
      <c r="C2153" s="14" t="s">
        <v>6158</v>
      </c>
    </row>
    <row r="2154" spans="1:3" x14ac:dyDescent="0.2">
      <c r="A2154" s="14" t="s">
        <v>6188</v>
      </c>
      <c r="B2154" s="14" t="s">
        <v>2621</v>
      </c>
      <c r="C2154" s="14" t="s">
        <v>6158</v>
      </c>
    </row>
    <row r="2155" spans="1:3" x14ac:dyDescent="0.2">
      <c r="A2155" s="14" t="s">
        <v>6189</v>
      </c>
      <c r="B2155" s="14" t="s">
        <v>2621</v>
      </c>
      <c r="C2155" s="14" t="s">
        <v>6190</v>
      </c>
    </row>
    <row r="2156" spans="1:3" x14ac:dyDescent="0.2">
      <c r="A2156" s="14" t="s">
        <v>6191</v>
      </c>
      <c r="B2156" s="14" t="s">
        <v>2621</v>
      </c>
      <c r="C2156" s="14" t="s">
        <v>6192</v>
      </c>
    </row>
    <row r="2157" spans="1:3" x14ac:dyDescent="0.2">
      <c r="A2157" s="14" t="s">
        <v>6193</v>
      </c>
      <c r="B2157" s="14" t="s">
        <v>2621</v>
      </c>
      <c r="C2157" s="14" t="s">
        <v>6192</v>
      </c>
    </row>
    <row r="2158" spans="1:3" x14ac:dyDescent="0.2">
      <c r="A2158" s="14" t="s">
        <v>6194</v>
      </c>
      <c r="B2158" s="14" t="s">
        <v>2621</v>
      </c>
      <c r="C2158" s="14" t="s">
        <v>6192</v>
      </c>
    </row>
    <row r="2159" spans="1:3" x14ac:dyDescent="0.2">
      <c r="A2159" s="14" t="s">
        <v>6195</v>
      </c>
      <c r="B2159" s="14" t="s">
        <v>2621</v>
      </c>
      <c r="C2159" s="14" t="s">
        <v>6192</v>
      </c>
    </row>
    <row r="2160" spans="1:3" x14ac:dyDescent="0.2">
      <c r="A2160" s="14" t="s">
        <v>6196</v>
      </c>
      <c r="B2160" s="14" t="s">
        <v>2621</v>
      </c>
      <c r="C2160" s="14" t="s">
        <v>6192</v>
      </c>
    </row>
    <row r="2161" spans="1:3" x14ac:dyDescent="0.2">
      <c r="A2161" s="14" t="s">
        <v>6197</v>
      </c>
      <c r="B2161" s="14" t="s">
        <v>2621</v>
      </c>
      <c r="C2161" s="14" t="s">
        <v>6192</v>
      </c>
    </row>
    <row r="2162" spans="1:3" x14ac:dyDescent="0.2">
      <c r="A2162" s="14" t="s">
        <v>6198</v>
      </c>
      <c r="B2162" s="14" t="s">
        <v>2621</v>
      </c>
      <c r="C2162" s="14" t="s">
        <v>6192</v>
      </c>
    </row>
    <row r="2163" spans="1:3" x14ac:dyDescent="0.2">
      <c r="A2163" s="14" t="s">
        <v>6199</v>
      </c>
      <c r="B2163" s="14" t="s">
        <v>492</v>
      </c>
      <c r="C2163" s="14" t="s">
        <v>6192</v>
      </c>
    </row>
    <row r="2164" spans="1:3" x14ac:dyDescent="0.2">
      <c r="A2164" s="14" t="s">
        <v>6200</v>
      </c>
      <c r="B2164" s="14" t="s">
        <v>2621</v>
      </c>
      <c r="C2164" s="14" t="s">
        <v>6192</v>
      </c>
    </row>
    <row r="2165" spans="1:3" x14ac:dyDescent="0.2">
      <c r="A2165" s="14" t="s">
        <v>6201</v>
      </c>
      <c r="B2165" s="14" t="s">
        <v>492</v>
      </c>
      <c r="C2165" s="14" t="s">
        <v>6192</v>
      </c>
    </row>
    <row r="2166" spans="1:3" x14ac:dyDescent="0.2">
      <c r="A2166" s="14" t="s">
        <v>6202</v>
      </c>
      <c r="B2166" s="14" t="s">
        <v>2621</v>
      </c>
      <c r="C2166" s="14" t="s">
        <v>6192</v>
      </c>
    </row>
    <row r="2167" spans="1:3" x14ac:dyDescent="0.2">
      <c r="A2167" s="14" t="s">
        <v>6203</v>
      </c>
      <c r="B2167" s="14" t="s">
        <v>492</v>
      </c>
      <c r="C2167" s="14" t="s">
        <v>6192</v>
      </c>
    </row>
    <row r="2168" spans="1:3" x14ac:dyDescent="0.2">
      <c r="A2168" s="14" t="s">
        <v>6204</v>
      </c>
      <c r="B2168" s="14" t="s">
        <v>492</v>
      </c>
      <c r="C2168" s="14" t="s">
        <v>6192</v>
      </c>
    </row>
    <row r="2169" spans="1:3" x14ac:dyDescent="0.2">
      <c r="A2169" s="14" t="s">
        <v>6205</v>
      </c>
      <c r="B2169" s="14" t="s">
        <v>2621</v>
      </c>
      <c r="C2169" s="14" t="s">
        <v>6192</v>
      </c>
    </row>
    <row r="2170" spans="1:3" x14ac:dyDescent="0.2">
      <c r="A2170" s="14" t="s">
        <v>6206</v>
      </c>
      <c r="B2170" s="14" t="s">
        <v>2621</v>
      </c>
      <c r="C2170" s="14" t="s">
        <v>6207</v>
      </c>
    </row>
    <row r="2171" spans="1:3" x14ac:dyDescent="0.2">
      <c r="A2171" s="14" t="s">
        <v>6208</v>
      </c>
      <c r="B2171" s="14" t="s">
        <v>2621</v>
      </c>
      <c r="C2171" s="14" t="s">
        <v>6207</v>
      </c>
    </row>
    <row r="2172" spans="1:3" x14ac:dyDescent="0.2">
      <c r="A2172" s="14" t="s">
        <v>6209</v>
      </c>
      <c r="B2172" s="14" t="s">
        <v>492</v>
      </c>
      <c r="C2172" s="14" t="s">
        <v>6207</v>
      </c>
    </row>
    <row r="2173" spans="1:3" x14ac:dyDescent="0.2">
      <c r="A2173" s="14" t="s">
        <v>6210</v>
      </c>
      <c r="B2173" s="14" t="s">
        <v>492</v>
      </c>
      <c r="C2173" s="14" t="s">
        <v>6207</v>
      </c>
    </row>
    <row r="2174" spans="1:3" x14ac:dyDescent="0.2">
      <c r="A2174" s="14" t="s">
        <v>6211</v>
      </c>
      <c r="B2174" s="14" t="s">
        <v>2621</v>
      </c>
      <c r="C2174" s="14" t="s">
        <v>6207</v>
      </c>
    </row>
    <row r="2175" spans="1:3" x14ac:dyDescent="0.2">
      <c r="A2175" s="14" t="s">
        <v>6212</v>
      </c>
      <c r="B2175" s="14" t="s">
        <v>492</v>
      </c>
      <c r="C2175" s="14" t="s">
        <v>6207</v>
      </c>
    </row>
    <row r="2176" spans="1:3" x14ac:dyDescent="0.2">
      <c r="A2176" s="14" t="s">
        <v>6213</v>
      </c>
      <c r="B2176" s="14" t="s">
        <v>492</v>
      </c>
      <c r="C2176" s="14" t="s">
        <v>6207</v>
      </c>
    </row>
    <row r="2177" spans="1:3" x14ac:dyDescent="0.2">
      <c r="A2177" s="14" t="s">
        <v>6214</v>
      </c>
      <c r="B2177" s="14" t="s">
        <v>492</v>
      </c>
      <c r="C2177" s="14" t="s">
        <v>6207</v>
      </c>
    </row>
    <row r="2178" spans="1:3" x14ac:dyDescent="0.2">
      <c r="A2178" s="14" t="s">
        <v>6215</v>
      </c>
      <c r="B2178" s="14" t="s">
        <v>492</v>
      </c>
      <c r="C2178" s="14" t="s">
        <v>6207</v>
      </c>
    </row>
    <row r="2179" spans="1:3" x14ac:dyDescent="0.2">
      <c r="A2179" s="14" t="s">
        <v>6216</v>
      </c>
      <c r="B2179" s="14" t="s">
        <v>492</v>
      </c>
      <c r="C2179" s="14" t="s">
        <v>6207</v>
      </c>
    </row>
    <row r="2180" spans="1:3" x14ac:dyDescent="0.2">
      <c r="A2180" s="14" t="s">
        <v>6217</v>
      </c>
      <c r="B2180" s="14" t="s">
        <v>492</v>
      </c>
      <c r="C2180" s="14" t="s">
        <v>6207</v>
      </c>
    </row>
    <row r="2181" spans="1:3" x14ac:dyDescent="0.2">
      <c r="A2181" s="14" t="s">
        <v>6218</v>
      </c>
      <c r="B2181" s="14" t="s">
        <v>492</v>
      </c>
      <c r="C2181" s="14" t="s">
        <v>6207</v>
      </c>
    </row>
    <row r="2182" spans="1:3" x14ac:dyDescent="0.2">
      <c r="A2182" s="14" t="s">
        <v>6219</v>
      </c>
      <c r="B2182" s="14" t="s">
        <v>2621</v>
      </c>
      <c r="C2182" s="14" t="s">
        <v>6207</v>
      </c>
    </row>
    <row r="2183" spans="1:3" x14ac:dyDescent="0.2">
      <c r="A2183" s="14" t="s">
        <v>6220</v>
      </c>
      <c r="B2183" s="14" t="s">
        <v>2621</v>
      </c>
      <c r="C2183" s="14" t="s">
        <v>6207</v>
      </c>
    </row>
    <row r="2184" spans="1:3" x14ac:dyDescent="0.2">
      <c r="A2184" s="14" t="s">
        <v>6221</v>
      </c>
      <c r="B2184" s="14" t="s">
        <v>2621</v>
      </c>
      <c r="C2184" s="14" t="s">
        <v>6207</v>
      </c>
    </row>
    <row r="2185" spans="1:3" x14ac:dyDescent="0.2">
      <c r="A2185" s="14" t="s">
        <v>6222</v>
      </c>
      <c r="B2185" s="14" t="s">
        <v>2621</v>
      </c>
      <c r="C2185" s="14" t="s">
        <v>6207</v>
      </c>
    </row>
    <row r="2186" spans="1:3" x14ac:dyDescent="0.2">
      <c r="A2186" s="14" t="s">
        <v>6223</v>
      </c>
      <c r="B2186" s="14" t="s">
        <v>2621</v>
      </c>
      <c r="C2186" s="14" t="s">
        <v>6207</v>
      </c>
    </row>
    <row r="2187" spans="1:3" x14ac:dyDescent="0.2">
      <c r="A2187" s="14" t="s">
        <v>6224</v>
      </c>
      <c r="B2187" s="14" t="s">
        <v>2621</v>
      </c>
      <c r="C2187" s="14" t="s">
        <v>6207</v>
      </c>
    </row>
    <row r="2188" spans="1:3" x14ac:dyDescent="0.2">
      <c r="A2188" s="14" t="s">
        <v>6225</v>
      </c>
      <c r="B2188" s="14" t="s">
        <v>492</v>
      </c>
      <c r="C2188" s="14" t="s">
        <v>6207</v>
      </c>
    </row>
    <row r="2189" spans="1:3" x14ac:dyDescent="0.2">
      <c r="A2189" s="14" t="s">
        <v>6226</v>
      </c>
      <c r="B2189" s="14" t="s">
        <v>492</v>
      </c>
      <c r="C2189" s="14" t="s">
        <v>6207</v>
      </c>
    </row>
    <row r="2190" spans="1:3" x14ac:dyDescent="0.2">
      <c r="A2190" s="14" t="s">
        <v>6227</v>
      </c>
      <c r="B2190" s="14" t="s">
        <v>492</v>
      </c>
      <c r="C2190" s="14" t="s">
        <v>6207</v>
      </c>
    </row>
    <row r="2191" spans="1:3" x14ac:dyDescent="0.2">
      <c r="A2191" s="14" t="s">
        <v>6228</v>
      </c>
      <c r="B2191" s="14" t="s">
        <v>2621</v>
      </c>
      <c r="C2191" s="14" t="s">
        <v>6207</v>
      </c>
    </row>
    <row r="2192" spans="1:3" x14ac:dyDescent="0.2">
      <c r="A2192" s="14" t="s">
        <v>6229</v>
      </c>
      <c r="B2192" s="14" t="s">
        <v>2621</v>
      </c>
      <c r="C2192" s="14" t="s">
        <v>6207</v>
      </c>
    </row>
    <row r="2193" spans="1:3" x14ac:dyDescent="0.2">
      <c r="A2193" s="14" t="s">
        <v>6230</v>
      </c>
      <c r="B2193" s="14" t="s">
        <v>2621</v>
      </c>
      <c r="C2193" s="14" t="s">
        <v>6207</v>
      </c>
    </row>
    <row r="2194" spans="1:3" x14ac:dyDescent="0.2">
      <c r="A2194" s="14" t="s">
        <v>6231</v>
      </c>
      <c r="B2194" s="14" t="s">
        <v>492</v>
      </c>
      <c r="C2194" s="14" t="s">
        <v>6207</v>
      </c>
    </row>
    <row r="2195" spans="1:3" x14ac:dyDescent="0.2">
      <c r="A2195" s="14" t="s">
        <v>6232</v>
      </c>
      <c r="B2195" s="14" t="s">
        <v>492</v>
      </c>
      <c r="C2195" s="14" t="s">
        <v>6207</v>
      </c>
    </row>
    <row r="2196" spans="1:3" x14ac:dyDescent="0.2">
      <c r="A2196" s="14" t="s">
        <v>6233</v>
      </c>
      <c r="B2196" s="14" t="s">
        <v>2621</v>
      </c>
      <c r="C2196" s="14" t="s">
        <v>6207</v>
      </c>
    </row>
    <row r="2197" spans="1:3" x14ac:dyDescent="0.2">
      <c r="A2197" s="14" t="s">
        <v>6234</v>
      </c>
      <c r="B2197" s="14" t="s">
        <v>492</v>
      </c>
      <c r="C2197" s="14" t="s">
        <v>6207</v>
      </c>
    </row>
    <row r="2198" spans="1:3" x14ac:dyDescent="0.2">
      <c r="A2198" s="14" t="s">
        <v>6235</v>
      </c>
      <c r="B2198" s="14" t="s">
        <v>492</v>
      </c>
      <c r="C2198" s="14" t="s">
        <v>6207</v>
      </c>
    </row>
    <row r="2199" spans="1:3" x14ac:dyDescent="0.2">
      <c r="A2199" s="14" t="s">
        <v>6236</v>
      </c>
      <c r="B2199" s="14" t="s">
        <v>2621</v>
      </c>
      <c r="C2199" s="14" t="s">
        <v>6207</v>
      </c>
    </row>
    <row r="2200" spans="1:3" x14ac:dyDescent="0.2">
      <c r="A2200" s="14" t="s">
        <v>6237</v>
      </c>
      <c r="B2200" s="14" t="s">
        <v>2621</v>
      </c>
      <c r="C2200" s="14" t="s">
        <v>6207</v>
      </c>
    </row>
    <row r="2201" spans="1:3" x14ac:dyDescent="0.2">
      <c r="A2201" s="14" t="s">
        <v>6238</v>
      </c>
      <c r="B2201" s="14" t="s">
        <v>2621</v>
      </c>
      <c r="C2201" s="14" t="s">
        <v>6207</v>
      </c>
    </row>
    <row r="2202" spans="1:3" x14ac:dyDescent="0.2">
      <c r="A2202" s="14" t="s">
        <v>6239</v>
      </c>
      <c r="B2202" s="14" t="s">
        <v>2621</v>
      </c>
      <c r="C2202" s="14" t="s">
        <v>6207</v>
      </c>
    </row>
    <row r="2203" spans="1:3" x14ac:dyDescent="0.2">
      <c r="A2203" s="14" t="s">
        <v>6240</v>
      </c>
      <c r="B2203" s="14" t="s">
        <v>492</v>
      </c>
      <c r="C2203" s="14" t="s">
        <v>6207</v>
      </c>
    </row>
    <row r="2204" spans="1:3" x14ac:dyDescent="0.2">
      <c r="A2204" s="14" t="s">
        <v>6241</v>
      </c>
      <c r="B2204" s="14" t="s">
        <v>492</v>
      </c>
      <c r="C2204" s="14" t="s">
        <v>6207</v>
      </c>
    </row>
    <row r="2205" spans="1:3" x14ac:dyDescent="0.2">
      <c r="A2205" s="14" t="s">
        <v>6242</v>
      </c>
      <c r="B2205" s="14" t="s">
        <v>2621</v>
      </c>
      <c r="C2205" s="14" t="s">
        <v>6207</v>
      </c>
    </row>
    <row r="2206" spans="1:3" x14ac:dyDescent="0.2">
      <c r="A2206" s="14" t="s">
        <v>6243</v>
      </c>
      <c r="B2206" s="14" t="s">
        <v>2621</v>
      </c>
      <c r="C2206" s="14" t="s">
        <v>6207</v>
      </c>
    </row>
    <row r="2207" spans="1:3" x14ac:dyDescent="0.2">
      <c r="A2207" s="14" t="s">
        <v>6244</v>
      </c>
      <c r="B2207" s="14" t="s">
        <v>2621</v>
      </c>
      <c r="C2207" s="14" t="s">
        <v>6207</v>
      </c>
    </row>
    <row r="2208" spans="1:3" x14ac:dyDescent="0.2">
      <c r="A2208" s="14" t="s">
        <v>6245</v>
      </c>
      <c r="B2208" s="14" t="s">
        <v>2621</v>
      </c>
      <c r="C2208" s="14" t="s">
        <v>6207</v>
      </c>
    </row>
    <row r="2209" spans="1:3" x14ac:dyDescent="0.2">
      <c r="A2209" s="14" t="s">
        <v>6246</v>
      </c>
      <c r="B2209" s="14" t="s">
        <v>2621</v>
      </c>
      <c r="C2209" s="14" t="s">
        <v>6207</v>
      </c>
    </row>
    <row r="2210" spans="1:3" x14ac:dyDescent="0.2">
      <c r="A2210" s="14" t="s">
        <v>6247</v>
      </c>
      <c r="B2210" s="14" t="s">
        <v>492</v>
      </c>
      <c r="C2210" s="14" t="s">
        <v>6207</v>
      </c>
    </row>
  </sheetData>
  <hyperlinks>
    <hyperlink ref="C1041" r:id="rId1" xr:uid="{00000000-0004-0000-1000-000000000000}"/>
    <hyperlink ref="C1061" r:id="rId2" xr:uid="{00000000-0004-0000-1000-000001000000}"/>
    <hyperlink ref="C1062" r:id="rId3" xr:uid="{00000000-0004-0000-1000-000002000000}"/>
    <hyperlink ref="C1063" r:id="rId4" xr:uid="{00000000-0004-0000-1000-000003000000}"/>
    <hyperlink ref="C1064" r:id="rId5" xr:uid="{00000000-0004-0000-1000-000004000000}"/>
    <hyperlink ref="C1068" r:id="rId6" xr:uid="{00000000-0004-0000-1000-000005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0DB31-2E1E-D84B-B898-6ED6859C5EBA}">
  <dimension ref="A1:AI13"/>
  <sheetViews>
    <sheetView workbookViewId="0"/>
  </sheetViews>
  <sheetFormatPr baseColWidth="10" defaultRowHeight="13" x14ac:dyDescent="0.15"/>
  <cols>
    <col min="5" max="5" width="6.5" customWidth="1"/>
  </cols>
  <sheetData>
    <row r="1" spans="1:35" ht="15" x14ac:dyDescent="0.2">
      <c r="A1" s="28" t="s">
        <v>6987</v>
      </c>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row>
    <row r="2" spans="1:35" ht="14" x14ac:dyDescent="0.2">
      <c r="A2" s="3" t="s">
        <v>6340</v>
      </c>
      <c r="B2" s="3" t="s">
        <v>6259</v>
      </c>
      <c r="C2" s="3" t="s">
        <v>6192</v>
      </c>
      <c r="D2" s="3" t="s">
        <v>3755</v>
      </c>
      <c r="E2" s="3" t="s">
        <v>6341</v>
      </c>
      <c r="F2" s="3" t="s">
        <v>6755</v>
      </c>
      <c r="G2" s="3" t="s">
        <v>6342</v>
      </c>
      <c r="H2" s="3" t="s">
        <v>6343</v>
      </c>
      <c r="I2" s="3" t="s">
        <v>6341</v>
      </c>
      <c r="J2" s="3" t="s">
        <v>6344</v>
      </c>
    </row>
    <row r="3" spans="1:35" ht="14" x14ac:dyDescent="0.2">
      <c r="A3" s="57" t="s">
        <v>158</v>
      </c>
      <c r="B3" s="14">
        <v>0.49088300000000001</v>
      </c>
      <c r="C3" s="56">
        <v>0.1</v>
      </c>
      <c r="D3" s="56">
        <v>0.73599999999999999</v>
      </c>
      <c r="E3" s="15" t="s">
        <v>6345</v>
      </c>
      <c r="F3">
        <v>0.16300000000000001</v>
      </c>
      <c r="G3" s="56">
        <v>1.2999999999999999E-2</v>
      </c>
      <c r="H3" s="56">
        <v>1.6E-2</v>
      </c>
      <c r="I3" s="15" t="s">
        <v>6345</v>
      </c>
      <c r="J3" s="56">
        <v>1.9E-2</v>
      </c>
    </row>
    <row r="4" spans="1:35" ht="14" x14ac:dyDescent="0.2">
      <c r="A4" s="14" t="s">
        <v>6756</v>
      </c>
      <c r="B4" s="15">
        <v>0.23610900000000001</v>
      </c>
      <c r="C4" s="15">
        <v>0.123</v>
      </c>
      <c r="D4" s="15">
        <v>0.71</v>
      </c>
      <c r="E4" s="15" t="s">
        <v>6345</v>
      </c>
      <c r="F4" s="15">
        <v>0.16700000000000001</v>
      </c>
      <c r="G4" s="15">
        <v>0.02</v>
      </c>
      <c r="H4" s="15">
        <v>2.5999999999999999E-2</v>
      </c>
      <c r="I4" s="15" t="s">
        <v>6345</v>
      </c>
      <c r="J4" s="15">
        <v>3.1E-2</v>
      </c>
    </row>
    <row r="5" spans="1:35" ht="14" x14ac:dyDescent="0.2">
      <c r="A5" s="57" t="s">
        <v>151</v>
      </c>
      <c r="B5" s="14">
        <v>0.80001800000000001</v>
      </c>
      <c r="C5" s="56">
        <v>8.2000000000000003E-2</v>
      </c>
      <c r="D5" s="56">
        <v>0.75700000000000001</v>
      </c>
      <c r="E5" s="15" t="s">
        <v>6345</v>
      </c>
      <c r="F5">
        <v>0.16</v>
      </c>
      <c r="G5" s="56">
        <v>1.2999999999999999E-2</v>
      </c>
      <c r="H5" s="56">
        <v>1.6E-2</v>
      </c>
      <c r="I5" s="15" t="s">
        <v>6345</v>
      </c>
      <c r="J5" s="56">
        <v>1.9E-2</v>
      </c>
    </row>
    <row r="6" spans="1:35" ht="14" x14ac:dyDescent="0.2">
      <c r="A6" s="57" t="s">
        <v>143</v>
      </c>
      <c r="B6" s="14">
        <v>0.29858800000000002</v>
      </c>
      <c r="C6" s="56">
        <v>7.9000000000000001E-2</v>
      </c>
      <c r="D6" s="56">
        <v>0.76400000000000001</v>
      </c>
      <c r="E6" s="15" t="s">
        <v>6345</v>
      </c>
      <c r="F6">
        <v>0.157</v>
      </c>
      <c r="G6" s="56">
        <v>1.4E-2</v>
      </c>
      <c r="H6" s="56">
        <v>1.7000000000000001E-2</v>
      </c>
      <c r="I6" s="15" t="s">
        <v>6345</v>
      </c>
      <c r="J6" s="56">
        <v>0.02</v>
      </c>
    </row>
    <row r="7" spans="1:35" ht="14" x14ac:dyDescent="0.2">
      <c r="A7" s="14" t="s">
        <v>147</v>
      </c>
      <c r="B7" s="14">
        <v>0.121116</v>
      </c>
      <c r="C7" s="56">
        <v>0.105</v>
      </c>
      <c r="D7" s="56">
        <v>0.74399999999999999</v>
      </c>
      <c r="E7" s="15" t="s">
        <v>6345</v>
      </c>
      <c r="F7">
        <v>0.151</v>
      </c>
      <c r="G7" s="56">
        <v>1.4999999999999999E-2</v>
      </c>
      <c r="H7" s="56">
        <v>1.7999999999999999E-2</v>
      </c>
      <c r="I7" s="15" t="s">
        <v>6345</v>
      </c>
      <c r="J7" s="56">
        <v>2.1000000000000001E-2</v>
      </c>
    </row>
    <row r="8" spans="1:35" ht="14" x14ac:dyDescent="0.2">
      <c r="A8" s="57" t="s">
        <v>2548</v>
      </c>
      <c r="B8" s="14">
        <v>0.32588499999999998</v>
      </c>
      <c r="C8" s="56">
        <v>0.104</v>
      </c>
      <c r="D8" s="56">
        <v>0.76700000000000002</v>
      </c>
      <c r="E8" s="15" t="s">
        <v>6345</v>
      </c>
      <c r="F8">
        <v>0.129</v>
      </c>
      <c r="G8" s="56">
        <v>1.4E-2</v>
      </c>
      <c r="H8" s="56">
        <v>1.7999999999999999E-2</v>
      </c>
      <c r="I8" s="15" t="s">
        <v>6345</v>
      </c>
      <c r="J8" s="56">
        <v>2.1000000000000001E-2</v>
      </c>
    </row>
    <row r="9" spans="1:35" ht="14" x14ac:dyDescent="0.2">
      <c r="A9" s="14" t="s">
        <v>154</v>
      </c>
      <c r="B9" s="15">
        <v>0.54783199999999999</v>
      </c>
      <c r="C9" s="15">
        <v>0.126</v>
      </c>
      <c r="D9" s="15">
        <v>0.65600000000000003</v>
      </c>
      <c r="E9" s="15" t="s">
        <v>6345</v>
      </c>
      <c r="F9" s="15">
        <v>0.218</v>
      </c>
      <c r="G9" s="15">
        <v>1.2999999999999999E-2</v>
      </c>
      <c r="H9" s="15">
        <v>1.7000000000000001E-2</v>
      </c>
      <c r="I9" s="15" t="s">
        <v>6345</v>
      </c>
      <c r="J9" s="15">
        <v>1.9E-2</v>
      </c>
    </row>
    <row r="10" spans="1:35" ht="14" x14ac:dyDescent="0.2">
      <c r="A10" s="57" t="s">
        <v>156</v>
      </c>
      <c r="B10" s="14">
        <v>6.2897999999999996E-2</v>
      </c>
      <c r="C10" s="56">
        <v>8.7999999999999995E-2</v>
      </c>
      <c r="D10" s="56">
        <v>0.75800000000000001</v>
      </c>
      <c r="E10" s="15" t="s">
        <v>6345</v>
      </c>
      <c r="F10">
        <v>0.154</v>
      </c>
      <c r="G10" s="56">
        <v>1.2E-2</v>
      </c>
      <c r="H10" s="56">
        <v>1.7000000000000001E-2</v>
      </c>
      <c r="I10" s="15" t="s">
        <v>6345</v>
      </c>
      <c r="J10" s="56">
        <v>1.7999999999999999E-2</v>
      </c>
    </row>
    <row r="11" spans="1:35" ht="14" x14ac:dyDescent="0.2">
      <c r="A11" s="57" t="s">
        <v>153</v>
      </c>
      <c r="B11" s="14">
        <v>0.104729</v>
      </c>
      <c r="C11" s="56">
        <v>9.9000000000000005E-2</v>
      </c>
      <c r="D11" s="56">
        <v>0.73799999999999999</v>
      </c>
      <c r="E11" s="15" t="s">
        <v>6345</v>
      </c>
      <c r="F11">
        <v>0.16200000000000001</v>
      </c>
      <c r="G11" s="56">
        <v>1.4E-2</v>
      </c>
      <c r="H11" s="56">
        <v>1.9E-2</v>
      </c>
      <c r="I11" s="15" t="s">
        <v>6345</v>
      </c>
      <c r="J11" s="56">
        <v>2.1000000000000001E-2</v>
      </c>
    </row>
    <row r="12" spans="1:35" ht="14" x14ac:dyDescent="0.2">
      <c r="A12" s="57" t="s">
        <v>149</v>
      </c>
      <c r="B12" s="14">
        <v>0.305809</v>
      </c>
      <c r="C12" s="56">
        <v>9.2999999999999999E-2</v>
      </c>
      <c r="D12" s="56">
        <v>0.73799999999999999</v>
      </c>
      <c r="E12" s="15" t="s">
        <v>6345</v>
      </c>
      <c r="F12">
        <v>0.16900000000000001</v>
      </c>
      <c r="G12" s="56">
        <v>1.2999999999999999E-2</v>
      </c>
      <c r="H12" s="56">
        <v>1.7000000000000001E-2</v>
      </c>
      <c r="I12" s="15" t="s">
        <v>6345</v>
      </c>
      <c r="J12" s="56">
        <v>1.9E-2</v>
      </c>
    </row>
    <row r="13" spans="1:35" ht="14" x14ac:dyDescent="0.2">
      <c r="A13" s="57" t="s">
        <v>146</v>
      </c>
      <c r="B13" s="14">
        <v>8.8261999999999993E-2</v>
      </c>
      <c r="C13" s="56">
        <v>0.107</v>
      </c>
      <c r="D13" s="56">
        <v>0.74199999999999999</v>
      </c>
      <c r="E13" s="15" t="s">
        <v>6345</v>
      </c>
      <c r="F13">
        <v>0.151</v>
      </c>
      <c r="G13" s="56">
        <v>1.7000000000000001E-2</v>
      </c>
      <c r="H13" s="56">
        <v>0.02</v>
      </c>
      <c r="I13" s="15" t="s">
        <v>6345</v>
      </c>
      <c r="J13" s="56">
        <v>2.5000000000000001E-2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L985"/>
  <sheetViews>
    <sheetView zoomScaleNormal="118" workbookViewId="0">
      <pane xSplit="1" topLeftCell="B1" activePane="topRight" state="frozen"/>
      <selection activeCell="X9" sqref="X9:AA24"/>
      <selection pane="topRight"/>
    </sheetView>
  </sheetViews>
  <sheetFormatPr baseColWidth="10" defaultColWidth="9.33203125" defaultRowHeight="15.75" customHeight="1" x14ac:dyDescent="0.15"/>
  <cols>
    <col min="24" max="27" width="9.83203125" bestFit="1" customWidth="1"/>
  </cols>
  <sheetData>
    <row r="1" spans="1:38" ht="15" x14ac:dyDescent="0.2">
      <c r="A1" s="1" t="s">
        <v>6970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row>
    <row r="2" spans="1:38" ht="14" x14ac:dyDescent="0.2">
      <c r="A2" s="3" t="s">
        <v>0</v>
      </c>
      <c r="B2" s="3" t="s">
        <v>1</v>
      </c>
      <c r="C2" s="3" t="s">
        <v>2</v>
      </c>
      <c r="D2" s="3" t="s">
        <v>3</v>
      </c>
      <c r="E2" s="3" t="s">
        <v>4</v>
      </c>
      <c r="F2" s="3" t="s">
        <v>5</v>
      </c>
      <c r="G2" s="3" t="s">
        <v>6</v>
      </c>
      <c r="H2" s="3" t="s">
        <v>7</v>
      </c>
      <c r="I2" s="3" t="s">
        <v>8</v>
      </c>
      <c r="J2" s="3" t="s">
        <v>10</v>
      </c>
      <c r="K2" s="3" t="s">
        <v>9</v>
      </c>
      <c r="L2" s="3" t="s">
        <v>11</v>
      </c>
      <c r="M2" s="3" t="s">
        <v>12</v>
      </c>
      <c r="N2" s="3" t="s">
        <v>13</v>
      </c>
      <c r="O2" s="3" t="s">
        <v>14</v>
      </c>
      <c r="P2" s="3" t="s">
        <v>15</v>
      </c>
      <c r="Q2" s="3" t="s">
        <v>16</v>
      </c>
      <c r="R2" s="3" t="s">
        <v>17</v>
      </c>
      <c r="S2" s="3" t="s">
        <v>18</v>
      </c>
      <c r="T2" s="3" t="s">
        <v>19</v>
      </c>
      <c r="U2" s="3" t="s">
        <v>20</v>
      </c>
      <c r="V2" s="3" t="s">
        <v>21</v>
      </c>
      <c r="W2" s="3" t="s">
        <v>22</v>
      </c>
      <c r="X2" s="3" t="s">
        <v>23</v>
      </c>
      <c r="Y2" s="3" t="s">
        <v>24</v>
      </c>
      <c r="Z2" s="3" t="s">
        <v>25</v>
      </c>
      <c r="AA2" s="3" t="s">
        <v>26</v>
      </c>
      <c r="AB2" s="3" t="s">
        <v>27</v>
      </c>
      <c r="AC2" s="3" t="s">
        <v>28</v>
      </c>
      <c r="AD2" s="3" t="s">
        <v>29</v>
      </c>
      <c r="AE2" s="3" t="s">
        <v>30</v>
      </c>
      <c r="AF2" s="3" t="s">
        <v>31</v>
      </c>
      <c r="AG2" s="3" t="s">
        <v>32</v>
      </c>
      <c r="AH2" s="3" t="s">
        <v>33</v>
      </c>
      <c r="AI2" s="3" t="s">
        <v>34</v>
      </c>
      <c r="AJ2" s="3" t="s">
        <v>35</v>
      </c>
      <c r="AK2" s="3" t="s">
        <v>36</v>
      </c>
      <c r="AL2" s="3" t="s">
        <v>37</v>
      </c>
    </row>
    <row r="3" spans="1:38" ht="14" x14ac:dyDescent="0.2">
      <c r="A3" s="2" t="s">
        <v>38</v>
      </c>
      <c r="B3" s="2">
        <f>(B4+B5)</f>
        <v>78543881</v>
      </c>
      <c r="C3" s="2">
        <f>(C4+C5)</f>
        <v>58714424</v>
      </c>
      <c r="D3" s="58">
        <f>(C3/B3)*100</f>
        <v>74.753657767433211</v>
      </c>
      <c r="E3" s="2">
        <v>20781605</v>
      </c>
      <c r="F3" s="2">
        <v>100</v>
      </c>
      <c r="G3" s="58">
        <v>43.123861159999997</v>
      </c>
      <c r="H3" s="2">
        <v>0.93</v>
      </c>
      <c r="I3" s="2">
        <v>0.36170000000000002</v>
      </c>
      <c r="J3" s="2">
        <v>0.79</v>
      </c>
      <c r="K3" s="2">
        <v>53.59</v>
      </c>
      <c r="L3" s="2">
        <v>51</v>
      </c>
      <c r="M3" s="2">
        <v>0.28000000000000003</v>
      </c>
      <c r="N3" s="58">
        <v>0.01</v>
      </c>
      <c r="O3" s="58">
        <v>0</v>
      </c>
      <c r="P3" s="60">
        <v>0</v>
      </c>
      <c r="Q3" s="60">
        <v>1233013</v>
      </c>
      <c r="R3" s="60">
        <v>1168765</v>
      </c>
      <c r="S3" s="59">
        <f>(C3/B3)*100</f>
        <v>74.753657767433211</v>
      </c>
      <c r="T3" s="59">
        <f>(E3/B3)*100</f>
        <v>26.458591981213658</v>
      </c>
      <c r="U3" s="2">
        <v>23037</v>
      </c>
      <c r="V3" s="59">
        <v>0.35439900000000002</v>
      </c>
      <c r="W3" s="59">
        <v>1.2200000000000001E-11</v>
      </c>
      <c r="X3" s="59">
        <v>0.35026600000000002</v>
      </c>
      <c r="Y3" s="59">
        <v>2.177123E-3</v>
      </c>
      <c r="Z3" s="59">
        <v>0.32766499999999998</v>
      </c>
      <c r="AA3" s="59">
        <v>2.5400000000000001E-11</v>
      </c>
      <c r="AB3" s="59">
        <v>3.239011E-3</v>
      </c>
      <c r="AC3" s="59">
        <v>0.31011100000000003</v>
      </c>
      <c r="AD3" s="59">
        <v>1.0041711790000001</v>
      </c>
      <c r="AE3" s="59">
        <v>4.5280759999999998E-3</v>
      </c>
      <c r="AF3" s="59">
        <v>1.4500719999999999E-3</v>
      </c>
      <c r="AG3" s="59">
        <v>1.1759E-4</v>
      </c>
      <c r="AH3" s="2">
        <v>20781605</v>
      </c>
      <c r="AI3" s="2">
        <v>712</v>
      </c>
      <c r="AJ3" s="59">
        <v>1.2626377215</v>
      </c>
      <c r="AK3" s="2" t="s">
        <v>39</v>
      </c>
      <c r="AL3" s="2" t="s">
        <v>40</v>
      </c>
    </row>
    <row r="4" spans="1:38" ht="14" x14ac:dyDescent="0.2">
      <c r="A4" s="2" t="s">
        <v>41</v>
      </c>
      <c r="B4" s="2">
        <v>63096167</v>
      </c>
      <c r="C4" s="2">
        <v>55082144</v>
      </c>
      <c r="D4" s="2">
        <v>87.3</v>
      </c>
      <c r="E4" s="2">
        <v>49246844</v>
      </c>
      <c r="F4" s="2">
        <v>100</v>
      </c>
      <c r="G4" s="2">
        <v>42.48</v>
      </c>
      <c r="H4" s="2">
        <v>0.85</v>
      </c>
      <c r="I4" s="2">
        <v>0.33040000000000003</v>
      </c>
      <c r="J4" s="58">
        <v>0.61608099999999999</v>
      </c>
      <c r="K4" s="58">
        <v>54.833181519999997</v>
      </c>
      <c r="L4" s="2">
        <v>51</v>
      </c>
      <c r="M4" s="58">
        <v>0.27355828300000001</v>
      </c>
      <c r="N4" s="58">
        <v>1.5874494999999999E-2</v>
      </c>
      <c r="O4" s="58">
        <v>4.7210419999999999E-3</v>
      </c>
      <c r="P4" s="60">
        <v>4.8382340000000003E-3</v>
      </c>
      <c r="Q4" s="60">
        <v>1233013</v>
      </c>
      <c r="R4" s="60">
        <v>945388</v>
      </c>
      <c r="S4" s="59">
        <f t="shared" ref="S4:S34" si="0">(C4/B4)*100</f>
        <v>87.298716576555279</v>
      </c>
      <c r="T4" s="59">
        <f t="shared" ref="T4:T34" si="1">(E4/B4)*100</f>
        <v>78.050452731938535</v>
      </c>
      <c r="U4" s="2">
        <v>21484</v>
      </c>
      <c r="V4" s="59">
        <v>0.36328100000000002</v>
      </c>
      <c r="W4" s="59">
        <v>1.2200000000000001E-11</v>
      </c>
      <c r="X4" s="59">
        <v>0.35186400000000001</v>
      </c>
      <c r="Y4" s="59">
        <v>3.169655E-3</v>
      </c>
      <c r="Z4" s="59">
        <v>0.337447</v>
      </c>
      <c r="AA4" s="59">
        <v>1.28E-11</v>
      </c>
      <c r="AB4" s="59">
        <v>6.239011E-3</v>
      </c>
      <c r="AC4" s="59">
        <v>0.340781</v>
      </c>
      <c r="AD4" s="61">
        <v>1.0108744606729101</v>
      </c>
      <c r="AE4" s="61">
        <v>4.4615338133488598E-3</v>
      </c>
      <c r="AF4" s="61">
        <v>1.49676513677692E-3</v>
      </c>
      <c r="AG4" s="61">
        <v>1.20064565929649E-4</v>
      </c>
      <c r="AH4" s="2">
        <v>18906784</v>
      </c>
      <c r="AI4" s="2">
        <v>292</v>
      </c>
      <c r="AJ4" s="59">
        <v>1.123725029</v>
      </c>
      <c r="AK4" s="2" t="s">
        <v>42</v>
      </c>
      <c r="AL4" s="2" t="s">
        <v>43</v>
      </c>
    </row>
    <row r="5" spans="1:38" ht="14" x14ac:dyDescent="0.2">
      <c r="A5" s="2" t="s">
        <v>44</v>
      </c>
      <c r="B5" s="2">
        <v>15447714</v>
      </c>
      <c r="C5" s="2">
        <v>3632280</v>
      </c>
      <c r="D5" s="2">
        <v>23.51</v>
      </c>
      <c r="E5" s="2">
        <v>2297581</v>
      </c>
      <c r="F5" s="2">
        <v>100</v>
      </c>
      <c r="G5" s="2">
        <v>44.72</v>
      </c>
      <c r="H5" s="2">
        <v>1.8</v>
      </c>
      <c r="I5" s="2">
        <v>3.1300000000000001E-2</v>
      </c>
      <c r="J5" s="58">
        <v>0.184002</v>
      </c>
      <c r="K5" s="58">
        <v>52.35399365</v>
      </c>
      <c r="L5" s="2">
        <v>51</v>
      </c>
      <c r="M5" s="58">
        <v>0.37231804299999999</v>
      </c>
      <c r="N5" s="58">
        <v>0.21364887599999999</v>
      </c>
      <c r="O5" s="58">
        <v>1.5550382E-2</v>
      </c>
      <c r="P5" s="60">
        <v>7.0942790000000002E-3</v>
      </c>
      <c r="Q5" s="60">
        <v>1233013</v>
      </c>
      <c r="R5" s="60">
        <v>311331</v>
      </c>
      <c r="S5" s="59">
        <f t="shared" si="0"/>
        <v>23.513381980013353</v>
      </c>
      <c r="T5" s="59">
        <f t="shared" si="1"/>
        <v>14.873275100768954</v>
      </c>
      <c r="U5" s="2">
        <v>1885</v>
      </c>
      <c r="V5" s="59">
        <v>0.26223099999999999</v>
      </c>
      <c r="W5" s="59">
        <v>3.2E-13</v>
      </c>
      <c r="X5" s="59">
        <v>0.25549100000000002</v>
      </c>
      <c r="Y5" s="59">
        <v>1.13685E-2</v>
      </c>
      <c r="Z5" s="59">
        <v>0.27276800000000001</v>
      </c>
      <c r="AA5" s="59">
        <v>4.6700000000000003E-13</v>
      </c>
      <c r="AB5" s="59">
        <v>1.9771879999999999E-2</v>
      </c>
      <c r="AC5" s="59">
        <v>0.27173199999999997</v>
      </c>
      <c r="AD5" s="61">
        <v>0.88875375554986802</v>
      </c>
      <c r="AE5" s="61">
        <v>5.6738075273012299E-3</v>
      </c>
      <c r="AF5" s="61">
        <v>5.8088126799616599E-3</v>
      </c>
      <c r="AG5" s="61">
        <v>5.6183590752780996E-4</v>
      </c>
      <c r="AH5" s="2">
        <v>1874821</v>
      </c>
      <c r="AI5" s="2">
        <v>443</v>
      </c>
      <c r="AJ5" s="59">
        <v>1.3215040140000001</v>
      </c>
      <c r="AK5" s="2" t="s">
        <v>45</v>
      </c>
      <c r="AL5" s="2" t="s">
        <v>46</v>
      </c>
    </row>
    <row r="6" spans="1:38" ht="14" x14ac:dyDescent="0.2">
      <c r="A6" s="2" t="s">
        <v>47</v>
      </c>
      <c r="B6" s="2">
        <v>13180657</v>
      </c>
      <c r="C6" s="2">
        <v>52660</v>
      </c>
      <c r="D6" s="2">
        <v>0.4</v>
      </c>
      <c r="E6" s="2">
        <v>12345</v>
      </c>
      <c r="F6" s="2">
        <v>100</v>
      </c>
      <c r="G6" s="58">
        <v>44.902640259999998</v>
      </c>
      <c r="H6" s="2">
        <v>4.24</v>
      </c>
      <c r="I6" s="2">
        <v>1E-4</v>
      </c>
      <c r="J6" s="58">
        <v>0.22778499999999999</v>
      </c>
      <c r="K6" s="58">
        <v>41.182403659999999</v>
      </c>
      <c r="L6" s="2">
        <v>36</v>
      </c>
      <c r="M6" s="58">
        <v>0.25785050900000001</v>
      </c>
      <c r="N6" s="58">
        <v>0.14646996800000001</v>
      </c>
      <c r="O6" s="58">
        <v>2.2400918999999998E-2</v>
      </c>
      <c r="P6" s="60">
        <v>1.6171329000000002E-2</v>
      </c>
      <c r="Q6" s="60">
        <v>1233013</v>
      </c>
      <c r="R6" s="60">
        <v>960</v>
      </c>
      <c r="S6" s="59">
        <f t="shared" si="0"/>
        <v>0.39952484917861075</v>
      </c>
      <c r="T6" s="59">
        <f t="shared" si="1"/>
        <v>9.3659974612798139E-2</v>
      </c>
      <c r="U6" s="2">
        <v>1</v>
      </c>
      <c r="V6" s="59">
        <v>0</v>
      </c>
      <c r="W6" s="59">
        <v>0</v>
      </c>
      <c r="X6" s="59">
        <v>0</v>
      </c>
      <c r="Y6" s="59">
        <v>0</v>
      </c>
      <c r="Z6" s="59">
        <v>0</v>
      </c>
      <c r="AA6" s="59">
        <v>0</v>
      </c>
      <c r="AB6" s="59">
        <v>0</v>
      </c>
      <c r="AC6" s="59">
        <v>0</v>
      </c>
      <c r="AD6" s="59">
        <v>0.55257124700000004</v>
      </c>
      <c r="AE6" s="59">
        <v>0.59732495100000005</v>
      </c>
      <c r="AF6" s="59">
        <v>9.0702395000000005E-2</v>
      </c>
      <c r="AG6" s="59">
        <v>0.115925951</v>
      </c>
      <c r="AH6" s="2">
        <v>9533</v>
      </c>
      <c r="AI6" s="2">
        <v>3</v>
      </c>
      <c r="AJ6" s="59">
        <v>8.6305749999999997E-3</v>
      </c>
      <c r="AK6" s="2" t="s">
        <v>45</v>
      </c>
      <c r="AL6" s="2" t="s">
        <v>46</v>
      </c>
    </row>
    <row r="7" spans="1:38" ht="14" x14ac:dyDescent="0.2">
      <c r="A7" s="2" t="s">
        <v>48</v>
      </c>
      <c r="B7" s="2">
        <v>17390822</v>
      </c>
      <c r="C7" s="2">
        <v>72799</v>
      </c>
      <c r="D7" s="2">
        <v>0.42</v>
      </c>
      <c r="E7" s="2">
        <v>27348</v>
      </c>
      <c r="F7" s="2">
        <v>100</v>
      </c>
      <c r="G7" s="58">
        <v>47.300813009999999</v>
      </c>
      <c r="H7" s="2">
        <v>1.79</v>
      </c>
      <c r="I7" s="2">
        <v>4.0000000000000002E-4</v>
      </c>
      <c r="J7" s="58">
        <v>0.23785999999999999</v>
      </c>
      <c r="K7" s="58">
        <v>54.70946172</v>
      </c>
      <c r="L7" s="2">
        <v>56</v>
      </c>
      <c r="M7" s="58">
        <v>6.0474715999999998E-2</v>
      </c>
      <c r="N7" s="58">
        <v>3.1398874E-2</v>
      </c>
      <c r="O7" s="58">
        <v>1.6937514000000001E-2</v>
      </c>
      <c r="P7" s="60">
        <v>7.8382839999999992E-3</v>
      </c>
      <c r="Q7" s="60">
        <v>1233013</v>
      </c>
      <c r="R7" s="60">
        <v>3708</v>
      </c>
      <c r="S7" s="59">
        <f t="shared" si="0"/>
        <v>0.41860586003352801</v>
      </c>
      <c r="T7" s="59">
        <f t="shared" si="1"/>
        <v>0.15725536147745059</v>
      </c>
      <c r="U7" s="2">
        <v>1</v>
      </c>
      <c r="V7" s="59">
        <v>0</v>
      </c>
      <c r="W7" s="59">
        <v>0</v>
      </c>
      <c r="X7" s="59">
        <v>0</v>
      </c>
      <c r="Y7" s="59">
        <v>0</v>
      </c>
      <c r="Z7" s="59">
        <v>0</v>
      </c>
      <c r="AA7" s="59">
        <v>0</v>
      </c>
      <c r="AB7" s="59">
        <v>0</v>
      </c>
      <c r="AC7" s="59">
        <v>0</v>
      </c>
      <c r="AD7" s="59">
        <v>0.66728991299999996</v>
      </c>
      <c r="AE7" s="59">
        <v>0.30636576799999998</v>
      </c>
      <c r="AF7" s="59">
        <v>5.2064526999999999E-2</v>
      </c>
      <c r="AG7" s="59">
        <v>4.3085969000000002E-2</v>
      </c>
      <c r="AH7" s="2">
        <v>20843</v>
      </c>
      <c r="AI7" s="2">
        <v>7</v>
      </c>
      <c r="AJ7" s="59">
        <v>2.6133139999999999E-2</v>
      </c>
      <c r="AK7" s="2" t="s">
        <v>45</v>
      </c>
      <c r="AL7" s="2" t="s">
        <v>46</v>
      </c>
    </row>
    <row r="8" spans="1:38" ht="14" x14ac:dyDescent="0.2">
      <c r="A8" s="2" t="s">
        <v>49</v>
      </c>
      <c r="B8" s="2">
        <v>30948404</v>
      </c>
      <c r="C8" s="2">
        <v>1306918</v>
      </c>
      <c r="D8" s="2">
        <v>4.22</v>
      </c>
      <c r="E8" s="2">
        <v>789631</v>
      </c>
      <c r="F8" s="2">
        <v>100</v>
      </c>
      <c r="G8" s="58">
        <v>39.352392010000003</v>
      </c>
      <c r="H8" s="2">
        <v>2.34</v>
      </c>
      <c r="I8" s="2">
        <v>7.0000000000000001E-3</v>
      </c>
      <c r="J8" s="58">
        <v>0.32949600000000001</v>
      </c>
      <c r="K8" s="58">
        <v>41.545970599999997</v>
      </c>
      <c r="L8" s="2">
        <v>39</v>
      </c>
      <c r="M8" s="58">
        <v>0.50125547100000001</v>
      </c>
      <c r="N8" s="58">
        <v>0.284977498</v>
      </c>
      <c r="O8" s="58">
        <v>7.8737059999999994E-3</v>
      </c>
      <c r="P8" s="60">
        <v>4.2786919999999997E-3</v>
      </c>
      <c r="Q8" s="60">
        <v>1233013</v>
      </c>
      <c r="R8" s="60">
        <v>88704</v>
      </c>
      <c r="S8" s="59">
        <f>(C8/B8)*100</f>
        <v>4.2228930448238948</v>
      </c>
      <c r="T8" s="59">
        <f t="shared" si="1"/>
        <v>2.5514433636060847</v>
      </c>
      <c r="U8" s="2">
        <v>70</v>
      </c>
      <c r="V8" s="59">
        <v>1.3483999999999999E-2</v>
      </c>
      <c r="W8" s="59">
        <v>7.1999999999999999E-17</v>
      </c>
      <c r="X8" s="59">
        <v>6.7710000000000001E-3</v>
      </c>
      <c r="Y8" s="59">
        <v>2.5022659999999999E-2</v>
      </c>
      <c r="Z8" s="59">
        <v>-1.1852E-2</v>
      </c>
      <c r="AA8" s="59">
        <v>4.3199999999999998E-17</v>
      </c>
      <c r="AB8" s="59">
        <v>1.2047260000000001E-2</v>
      </c>
      <c r="AC8" s="59">
        <v>-2.5125999999999999E-2</v>
      </c>
      <c r="AD8" s="59">
        <v>0.47264946800000002</v>
      </c>
      <c r="AE8" s="59">
        <v>0.55670522600000005</v>
      </c>
      <c r="AF8" s="59">
        <v>8.4204929999999994E-3</v>
      </c>
      <c r="AG8" s="59">
        <v>1.1246525E-2</v>
      </c>
      <c r="AH8" s="2">
        <v>529451</v>
      </c>
      <c r="AI8" s="2">
        <v>223</v>
      </c>
      <c r="AJ8" s="59">
        <v>0.55042549299999999</v>
      </c>
      <c r="AK8" s="2" t="s">
        <v>45</v>
      </c>
      <c r="AL8" s="2" t="s">
        <v>50</v>
      </c>
    </row>
    <row r="9" spans="1:38" ht="14" x14ac:dyDescent="0.2">
      <c r="A9" s="2" t="s">
        <v>51</v>
      </c>
      <c r="B9" s="2">
        <v>45011824</v>
      </c>
      <c r="C9" s="2">
        <v>15049240</v>
      </c>
      <c r="D9" s="2">
        <v>33.43</v>
      </c>
      <c r="E9" s="2">
        <v>10107249</v>
      </c>
      <c r="F9" s="2">
        <v>100</v>
      </c>
      <c r="G9" s="58">
        <v>45.400238639999998</v>
      </c>
      <c r="H9" s="2">
        <v>1.74</v>
      </c>
      <c r="I9" s="2">
        <v>0.13600000000000001</v>
      </c>
      <c r="J9" s="58">
        <v>0.24271499999999999</v>
      </c>
      <c r="K9" s="58">
        <v>55.763476519999998</v>
      </c>
      <c r="L9" s="2">
        <v>55</v>
      </c>
      <c r="M9" s="58">
        <v>0.37025566100000001</v>
      </c>
      <c r="N9" s="58">
        <v>0.21775434299999999</v>
      </c>
      <c r="O9" s="58">
        <v>1.7440785E-2</v>
      </c>
      <c r="P9" s="60">
        <v>8.1851100000000006E-3</v>
      </c>
      <c r="Q9" s="60">
        <v>1233013</v>
      </c>
      <c r="R9" s="60">
        <v>746979</v>
      </c>
      <c r="S9" s="59">
        <f>(C9/B9)*100</f>
        <v>33.433970594037696</v>
      </c>
      <c r="T9" s="59">
        <f t="shared" si="1"/>
        <v>22.454653248444231</v>
      </c>
      <c r="U9" s="2">
        <v>9707</v>
      </c>
      <c r="V9" s="59">
        <v>0.31144899999999998</v>
      </c>
      <c r="W9" s="59">
        <v>3.0000000000000001E-12</v>
      </c>
      <c r="X9" s="59">
        <v>0.29309600000000002</v>
      </c>
      <c r="Y9" s="59">
        <v>5.0110409999999999E-3</v>
      </c>
      <c r="Z9" s="59">
        <v>0.29341899999999999</v>
      </c>
      <c r="AA9" s="59">
        <v>5.8699999999999998E-12</v>
      </c>
      <c r="AB9" s="59">
        <v>9.2200249999999997E-3</v>
      </c>
      <c r="AC9" s="59">
        <v>0.29538999999999999</v>
      </c>
      <c r="AD9" s="59">
        <v>0.87767155600000002</v>
      </c>
      <c r="AE9" s="59">
        <v>5.553194E-3</v>
      </c>
      <c r="AF9" s="59">
        <v>2.847769E-3</v>
      </c>
      <c r="AG9" s="59">
        <v>2.7427400000000002E-4</v>
      </c>
      <c r="AH9" s="2">
        <v>7654072</v>
      </c>
      <c r="AI9" s="2">
        <v>2437</v>
      </c>
      <c r="AJ9" s="59">
        <v>7.7599734439999999</v>
      </c>
      <c r="AK9" s="2" t="s">
        <v>45</v>
      </c>
      <c r="AL9" s="2" t="s">
        <v>50</v>
      </c>
    </row>
    <row r="10" spans="1:38" ht="14" x14ac:dyDescent="0.2">
      <c r="A10" s="2" t="s">
        <v>52</v>
      </c>
      <c r="B10" s="2">
        <f>(B11+B32+B34)</f>
        <v>43713015</v>
      </c>
      <c r="C10" s="2">
        <f>(C11+C32+C34)</f>
        <v>11434547</v>
      </c>
      <c r="D10" s="58">
        <f>(C10/B10)*100</f>
        <v>26.158220841092749</v>
      </c>
      <c r="E10" s="2">
        <v>6269836</v>
      </c>
      <c r="F10" s="2">
        <v>100</v>
      </c>
      <c r="G10" s="58">
        <v>44.687089090000001</v>
      </c>
      <c r="H10" s="2">
        <v>1.92</v>
      </c>
      <c r="I10" s="2">
        <v>0.1081</v>
      </c>
      <c r="J10" s="58">
        <v>0.16</v>
      </c>
      <c r="K10" s="58">
        <v>53.08</v>
      </c>
      <c r="L10" s="60">
        <v>52</v>
      </c>
      <c r="M10" s="58">
        <v>0.38</v>
      </c>
      <c r="N10" s="58">
        <v>0.01</v>
      </c>
      <c r="O10" s="58">
        <v>0.03</v>
      </c>
      <c r="P10" s="60">
        <v>0</v>
      </c>
      <c r="Q10" s="60">
        <v>1233013</v>
      </c>
      <c r="R10" s="60">
        <v>690847</v>
      </c>
      <c r="S10" s="59">
        <f>(C10/B10)*100</f>
        <v>26.158220841092749</v>
      </c>
      <c r="T10" s="59">
        <f t="shared" si="1"/>
        <v>14.343179028030898</v>
      </c>
      <c r="U10" s="2">
        <v>3021</v>
      </c>
      <c r="V10" s="59">
        <v>1.4454E-2</v>
      </c>
      <c r="W10" s="59">
        <v>6.7000000000000001E-12</v>
      </c>
      <c r="X10" s="59">
        <v>1.9133000000000001E-2</v>
      </c>
      <c r="Y10" s="59">
        <v>5.0040629999999996E-3</v>
      </c>
      <c r="Z10" s="2">
        <v>1.2999999999999999E-2</v>
      </c>
      <c r="AA10" s="59">
        <v>6.6299999999999998E-12</v>
      </c>
      <c r="AB10" s="59">
        <v>9.0976540000000002E-3</v>
      </c>
      <c r="AC10" s="59">
        <v>7.5440000000000004E-3</v>
      </c>
      <c r="AD10" s="59">
        <v>0.45064654199999998</v>
      </c>
      <c r="AE10" s="59">
        <v>0.55354770799999997</v>
      </c>
      <c r="AF10" s="59">
        <v>2.1868489999999998E-3</v>
      </c>
      <c r="AG10" s="59">
        <v>2.9840019999999999E-3</v>
      </c>
      <c r="AH10" s="2">
        <v>6269836</v>
      </c>
      <c r="AI10" s="2">
        <v>3551</v>
      </c>
      <c r="AJ10" s="59">
        <v>8.1431537659999993</v>
      </c>
      <c r="AK10" s="2" t="s">
        <v>45</v>
      </c>
      <c r="AL10" s="2" t="s">
        <v>46</v>
      </c>
    </row>
    <row r="11" spans="1:38" ht="14" x14ac:dyDescent="0.2">
      <c r="A11" s="2" t="s">
        <v>53</v>
      </c>
      <c r="B11" s="2">
        <v>16532567</v>
      </c>
      <c r="C11" s="2">
        <v>7954417</v>
      </c>
      <c r="D11" s="2">
        <v>48.11</v>
      </c>
      <c r="E11" s="2">
        <v>5294711</v>
      </c>
      <c r="F11" s="2">
        <v>100</v>
      </c>
      <c r="G11" s="2">
        <v>44.17</v>
      </c>
      <c r="H11" s="2">
        <v>1.9</v>
      </c>
      <c r="I11" s="2">
        <v>7.5600000000000001E-2</v>
      </c>
      <c r="J11" s="58">
        <v>0.16699</v>
      </c>
      <c r="K11" s="58">
        <v>53.788566379999999</v>
      </c>
      <c r="L11" s="2">
        <v>52</v>
      </c>
      <c r="M11" s="58">
        <v>0.37781324700000002</v>
      </c>
      <c r="N11" s="58">
        <v>0.22084369400000001</v>
      </c>
      <c r="O11" s="58">
        <v>1.4562676E-2</v>
      </c>
      <c r="P11" s="60">
        <v>7.2668689999999996E-3</v>
      </c>
      <c r="Q11" s="60">
        <v>1233013</v>
      </c>
      <c r="R11" s="60">
        <v>580548</v>
      </c>
      <c r="S11" s="59">
        <f>(C11/B11)*100</f>
        <v>48.113623250400259</v>
      </c>
      <c r="T11" s="59">
        <f t="shared" si="1"/>
        <v>32.025946121978514</v>
      </c>
      <c r="U11" s="2">
        <v>2499</v>
      </c>
      <c r="V11" s="59">
        <v>2.3654000000000001E-2</v>
      </c>
      <c r="W11" s="59">
        <v>3.7100000000000001E-14</v>
      </c>
      <c r="X11" s="59">
        <v>2.2017999999999999E-2</v>
      </c>
      <c r="Y11" s="59">
        <v>5.0040629999999996E-3</v>
      </c>
      <c r="Z11" s="59">
        <v>1.319E-2</v>
      </c>
      <c r="AA11" s="59">
        <v>7.9799999999999995E-15</v>
      </c>
      <c r="AB11" s="59">
        <v>6.8916280000000003E-3</v>
      </c>
      <c r="AC11" s="59">
        <v>8.8679999999999991E-3</v>
      </c>
      <c r="AD11" s="61">
        <v>0.44823590636663901</v>
      </c>
      <c r="AE11" s="61">
        <v>0.55014352973472003</v>
      </c>
      <c r="AF11" s="61">
        <v>2.62351571797094E-3</v>
      </c>
      <c r="AG11" s="61">
        <v>3.5784159039024001E-3</v>
      </c>
      <c r="AH11" s="2">
        <v>4410548</v>
      </c>
      <c r="AI11" s="2">
        <v>2475</v>
      </c>
      <c r="AJ11" s="59">
        <v>7.6561651279999996</v>
      </c>
      <c r="AK11" s="2" t="s">
        <v>45</v>
      </c>
      <c r="AL11" s="2" t="s">
        <v>46</v>
      </c>
    </row>
    <row r="12" spans="1:38" ht="14" x14ac:dyDescent="0.2">
      <c r="A12" s="2" t="s">
        <v>54</v>
      </c>
      <c r="B12" s="2">
        <v>16974409</v>
      </c>
      <c r="C12" s="2">
        <v>9703532</v>
      </c>
      <c r="D12" s="2">
        <v>57.17</v>
      </c>
      <c r="E12" s="2">
        <v>6806264</v>
      </c>
      <c r="F12" s="2">
        <v>100</v>
      </c>
      <c r="G12" s="58">
        <v>44.900309450000002</v>
      </c>
      <c r="H12" s="2">
        <v>1.73</v>
      </c>
      <c r="I12" s="2">
        <v>0.1041</v>
      </c>
      <c r="J12" s="58">
        <v>0.150917</v>
      </c>
      <c r="K12" s="58">
        <v>56.515355309999997</v>
      </c>
      <c r="L12" s="2">
        <v>56</v>
      </c>
      <c r="M12" s="58">
        <v>0.34242684200000001</v>
      </c>
      <c r="N12" s="58">
        <v>0.20046945899999999</v>
      </c>
      <c r="O12" s="58">
        <v>1.5239307000000001E-2</v>
      </c>
      <c r="P12" s="60">
        <v>7.2122890000000002E-3</v>
      </c>
      <c r="Q12" s="60">
        <v>1233013</v>
      </c>
      <c r="R12" s="60">
        <v>621831</v>
      </c>
      <c r="S12" s="59">
        <f t="shared" si="0"/>
        <v>57.165654486114946</v>
      </c>
      <c r="T12" s="59">
        <f t="shared" si="1"/>
        <v>40.097207508078782</v>
      </c>
      <c r="U12" s="2">
        <v>3035</v>
      </c>
      <c r="V12" s="59">
        <v>1.4541999999999999E-2</v>
      </c>
      <c r="W12" s="59">
        <v>4.7299999999999998E-14</v>
      </c>
      <c r="X12" s="59">
        <v>1.6760000000000001E-2</v>
      </c>
      <c r="Y12" s="59">
        <v>4.1681280000000001E-3</v>
      </c>
      <c r="Z12" s="59">
        <v>1.8821000000000001E-2</v>
      </c>
      <c r="AA12" s="59">
        <v>8.5999999999999993E-15</v>
      </c>
      <c r="AB12" s="59">
        <v>6.9744220000000001E-3</v>
      </c>
      <c r="AC12" s="59">
        <v>2.1395999999999998E-2</v>
      </c>
      <c r="AD12" s="59">
        <v>0.43893320000000002</v>
      </c>
      <c r="AE12" s="59">
        <v>0.54726867599999995</v>
      </c>
      <c r="AF12" s="59">
        <v>2.3951739999999999E-3</v>
      </c>
      <c r="AG12" s="59">
        <v>3.2932809999999999E-3</v>
      </c>
      <c r="AH12" s="2">
        <v>5779080</v>
      </c>
      <c r="AI12" s="2">
        <v>2848</v>
      </c>
      <c r="AJ12" s="59">
        <v>9.4020158130000002</v>
      </c>
      <c r="AK12" s="2" t="s">
        <v>45</v>
      </c>
      <c r="AL12" s="2" t="s">
        <v>46</v>
      </c>
    </row>
    <row r="13" spans="1:38" ht="14" x14ac:dyDescent="0.2">
      <c r="A13" s="2" t="s">
        <v>55</v>
      </c>
      <c r="B13" s="2">
        <v>14414717</v>
      </c>
      <c r="C13" s="2">
        <v>94117</v>
      </c>
      <c r="D13" s="2">
        <v>0.65</v>
      </c>
      <c r="E13" s="2">
        <v>44688</v>
      </c>
      <c r="F13" s="2">
        <v>100</v>
      </c>
      <c r="G13" s="58">
        <v>43.589376919999999</v>
      </c>
      <c r="H13" s="2">
        <v>2.2400000000000002</v>
      </c>
      <c r="I13" s="2">
        <v>5.9999999999999995E-4</v>
      </c>
      <c r="J13" s="58">
        <v>0.19705500000000001</v>
      </c>
      <c r="K13" s="58">
        <v>48.526851229999998</v>
      </c>
      <c r="L13" s="2">
        <v>45</v>
      </c>
      <c r="M13" s="58">
        <v>0.304968028</v>
      </c>
      <c r="N13" s="58">
        <v>0.19185468999999999</v>
      </c>
      <c r="O13" s="58">
        <v>1.3147717999999999E-2</v>
      </c>
      <c r="P13" s="60">
        <v>8.7972850000000002E-3</v>
      </c>
      <c r="Q13" s="60">
        <v>1233013</v>
      </c>
      <c r="R13" s="60">
        <v>6378</v>
      </c>
      <c r="S13" s="59">
        <f t="shared" si="0"/>
        <v>0.65292298142238936</v>
      </c>
      <c r="T13" s="59">
        <f t="shared" si="1"/>
        <v>0.31001649217254834</v>
      </c>
      <c r="U13" s="2">
        <v>0</v>
      </c>
      <c r="V13" s="59">
        <v>1.308786</v>
      </c>
      <c r="W13" s="59">
        <v>0</v>
      </c>
      <c r="X13" s="59">
        <v>0</v>
      </c>
      <c r="Y13" s="59">
        <v>0</v>
      </c>
      <c r="Z13" s="59">
        <v>1.308786</v>
      </c>
      <c r="AA13" s="59">
        <v>8.5999999999999993E-15</v>
      </c>
      <c r="AB13" s="59">
        <v>8.5999999999999993E-15</v>
      </c>
      <c r="AC13" s="59">
        <v>8.5999999999999993E-15</v>
      </c>
      <c r="AD13" s="59">
        <v>0.98331126899999999</v>
      </c>
      <c r="AE13" s="59">
        <v>3.1094805E-2</v>
      </c>
      <c r="AF13" s="59">
        <v>4.8248086000000003E-2</v>
      </c>
      <c r="AG13" s="59">
        <v>1.0369509000000001E-2</v>
      </c>
      <c r="AH13" s="2">
        <v>35882</v>
      </c>
      <c r="AI13" s="2">
        <v>22</v>
      </c>
      <c r="AJ13" s="59">
        <v>6.3914539000000006E-2</v>
      </c>
      <c r="AK13" s="2" t="s">
        <v>45</v>
      </c>
      <c r="AL13" s="2" t="s">
        <v>46</v>
      </c>
    </row>
    <row r="14" spans="1:38" ht="14" x14ac:dyDescent="0.2">
      <c r="A14" s="2" t="s">
        <v>56</v>
      </c>
      <c r="B14" s="2">
        <f>(B15+B16)</f>
        <v>83696947</v>
      </c>
      <c r="C14" s="2">
        <f>(C15+C16)</f>
        <v>35195161</v>
      </c>
      <c r="D14" s="58">
        <f>(C14/B14)*100</f>
        <v>42.050710643005893</v>
      </c>
      <c r="E14" s="2">
        <v>11570279</v>
      </c>
      <c r="F14" s="2">
        <v>100</v>
      </c>
      <c r="G14" s="58">
        <v>41.940346599999998</v>
      </c>
      <c r="H14" s="2">
        <v>1.01</v>
      </c>
      <c r="I14" s="2">
        <v>0.19750000000000001</v>
      </c>
      <c r="J14" s="58">
        <v>0.5</v>
      </c>
      <c r="K14" s="58">
        <v>52.55</v>
      </c>
      <c r="L14" s="2">
        <v>49</v>
      </c>
      <c r="M14" s="58">
        <v>0.3</v>
      </c>
      <c r="N14" s="58">
        <v>0.01</v>
      </c>
      <c r="O14" s="58">
        <v>0.01</v>
      </c>
      <c r="P14" s="60">
        <v>0</v>
      </c>
      <c r="Q14" s="60">
        <v>1233013</v>
      </c>
      <c r="R14" s="60">
        <v>1085009</v>
      </c>
      <c r="S14" s="59">
        <f t="shared" si="0"/>
        <v>42.050710643005893</v>
      </c>
      <c r="T14" s="59">
        <f t="shared" si="1"/>
        <v>13.824015588047676</v>
      </c>
      <c r="U14" s="2">
        <v>13114</v>
      </c>
      <c r="V14" s="59">
        <v>9.7999500000000003E-2</v>
      </c>
      <c r="W14" s="59">
        <v>8.9300000000000001E-12</v>
      </c>
      <c r="X14" s="59">
        <v>8.8234000000000007E-2</v>
      </c>
      <c r="Y14" s="59">
        <v>8.8097399999999999E-3</v>
      </c>
      <c r="Z14" s="2">
        <v>4.5999999999999999E-2</v>
      </c>
      <c r="AA14" s="59">
        <v>8.3999999999999995E-13</v>
      </c>
      <c r="AB14" s="59">
        <v>4.7898910000000001E-3</v>
      </c>
      <c r="AC14" s="59">
        <v>0.12908700000000001</v>
      </c>
      <c r="AD14" s="59">
        <v>0.53562746500000002</v>
      </c>
      <c r="AE14" s="59">
        <v>0.50291427200000005</v>
      </c>
      <c r="AF14" s="59">
        <v>1.4462559999999999E-3</v>
      </c>
      <c r="AG14" s="59">
        <v>1.7210509999999999E-3</v>
      </c>
      <c r="AH14" s="2">
        <v>11570279</v>
      </c>
      <c r="AI14" s="2">
        <v>2698</v>
      </c>
      <c r="AJ14" s="59">
        <v>6.8506771039999999</v>
      </c>
      <c r="AK14" s="2" t="s">
        <v>39</v>
      </c>
      <c r="AL14" s="2" t="s">
        <v>57</v>
      </c>
    </row>
    <row r="15" spans="1:38" ht="14" x14ac:dyDescent="0.2">
      <c r="A15" s="2" t="s">
        <v>58</v>
      </c>
      <c r="B15" s="2">
        <v>46398832</v>
      </c>
      <c r="C15" s="2">
        <v>31825231</v>
      </c>
      <c r="D15" s="2">
        <v>68.59</v>
      </c>
      <c r="E15" s="2">
        <v>26984416</v>
      </c>
      <c r="F15" s="2">
        <v>100</v>
      </c>
      <c r="G15" s="2">
        <v>41.26</v>
      </c>
      <c r="H15" s="2">
        <v>0.87</v>
      </c>
      <c r="I15" s="2">
        <v>0.1729</v>
      </c>
      <c r="J15" s="58">
        <v>0.62726800000000005</v>
      </c>
      <c r="K15" s="58">
        <v>53.924731370000003</v>
      </c>
      <c r="L15" s="2">
        <v>49</v>
      </c>
      <c r="M15" s="58">
        <v>0.29055590599999997</v>
      </c>
      <c r="N15" s="58">
        <v>1.6324740000000001E-2</v>
      </c>
      <c r="O15" s="58">
        <v>4.4567699999999997E-3</v>
      </c>
      <c r="P15" s="60">
        <v>0</v>
      </c>
      <c r="Q15" s="60">
        <v>1233013</v>
      </c>
      <c r="R15" s="60">
        <v>970625</v>
      </c>
      <c r="S15" s="59">
        <f t="shared" si="0"/>
        <v>68.590586504418908</v>
      </c>
      <c r="T15" s="59">
        <f t="shared" si="1"/>
        <v>58.157532931001363</v>
      </c>
      <c r="U15" s="2">
        <v>12985</v>
      </c>
      <c r="V15" s="59">
        <v>0.12285600000000001</v>
      </c>
      <c r="W15" s="59">
        <v>3.6400000000000001E-13</v>
      </c>
      <c r="X15" s="59">
        <v>0.122847</v>
      </c>
      <c r="Y15" s="59">
        <v>2.9185209999999999E-3</v>
      </c>
      <c r="Z15" s="59">
        <v>0.130497</v>
      </c>
      <c r="AA15" s="59">
        <v>3.2300000000000002E-12</v>
      </c>
      <c r="AB15" s="59">
        <v>5.4729649999999998E-3</v>
      </c>
      <c r="AC15" s="59">
        <v>0.131574</v>
      </c>
      <c r="AD15" s="61">
        <v>0.54338046173851895</v>
      </c>
      <c r="AE15" s="61">
        <v>0.49839743015810001</v>
      </c>
      <c r="AF15" s="61">
        <v>1.5258014886947401E-3</v>
      </c>
      <c r="AG15" s="61">
        <v>1.7941893489797399E-3</v>
      </c>
      <c r="AH15" s="2">
        <v>10057957</v>
      </c>
      <c r="AI15" s="2">
        <v>915</v>
      </c>
      <c r="AJ15" s="59">
        <v>3.2345343710000001</v>
      </c>
      <c r="AK15" s="2" t="s">
        <v>42</v>
      </c>
      <c r="AL15" s="2" t="s">
        <v>43</v>
      </c>
    </row>
    <row r="16" spans="1:38" ht="14" x14ac:dyDescent="0.2">
      <c r="A16" s="2" t="s">
        <v>59</v>
      </c>
      <c r="B16" s="2">
        <v>37298115</v>
      </c>
      <c r="C16" s="2">
        <v>3369930</v>
      </c>
      <c r="D16" s="2">
        <v>9.0399999999999991</v>
      </c>
      <c r="E16" s="2">
        <v>2051866</v>
      </c>
      <c r="F16" s="2">
        <v>100</v>
      </c>
      <c r="G16" s="2">
        <v>43.13</v>
      </c>
      <c r="H16" s="2">
        <v>1.95</v>
      </c>
      <c r="I16" s="2">
        <v>2.47E-2</v>
      </c>
      <c r="J16" s="58">
        <v>0.26295299999999999</v>
      </c>
      <c r="K16" s="58">
        <v>51.177642919999997</v>
      </c>
      <c r="L16" s="2">
        <v>49</v>
      </c>
      <c r="M16" s="58">
        <v>0.38868541299999998</v>
      </c>
      <c r="N16" s="58">
        <v>0.22207090700000001</v>
      </c>
      <c r="O16" s="58">
        <v>1.2215998E-2</v>
      </c>
      <c r="P16" s="60">
        <v>0</v>
      </c>
      <c r="Q16" s="60">
        <v>1233013</v>
      </c>
      <c r="R16" s="60">
        <v>136748</v>
      </c>
      <c r="S16" s="59">
        <f t="shared" si="0"/>
        <v>9.0351214799997255</v>
      </c>
      <c r="T16" s="59">
        <f t="shared" si="1"/>
        <v>5.5012592459431264</v>
      </c>
      <c r="U16" s="2">
        <v>469</v>
      </c>
      <c r="V16" s="59">
        <v>7.3143E-2</v>
      </c>
      <c r="W16" s="59">
        <v>3.3E-15</v>
      </c>
      <c r="X16" s="59">
        <v>7.0843000000000003E-2</v>
      </c>
      <c r="Y16" s="59">
        <v>1.6203760000000001E-2</v>
      </c>
      <c r="Z16" s="59">
        <v>5.5032999999999999E-2</v>
      </c>
      <c r="AA16" s="59">
        <v>1.3100000000000001E-14</v>
      </c>
      <c r="AB16" s="59">
        <v>2.328537E-2</v>
      </c>
      <c r="AC16" s="59">
        <v>6.0754000000000002E-2</v>
      </c>
      <c r="AD16" s="61">
        <v>0.45552356556235901</v>
      </c>
      <c r="AE16" s="61">
        <v>0.54958224089764096</v>
      </c>
      <c r="AF16" s="61">
        <v>4.4821540226935401E-3</v>
      </c>
      <c r="AG16" s="61">
        <v>6.0603778366197097E-3</v>
      </c>
      <c r="AH16" s="2">
        <v>1512322</v>
      </c>
      <c r="AI16" s="2">
        <v>2160</v>
      </c>
      <c r="AJ16" s="59">
        <v>6.6661838370000002</v>
      </c>
      <c r="AK16" s="2" t="s">
        <v>45</v>
      </c>
      <c r="AL16" s="2" t="s">
        <v>50</v>
      </c>
    </row>
    <row r="17" spans="1:38" ht="14" x14ac:dyDescent="0.2">
      <c r="A17" s="2" t="s">
        <v>60</v>
      </c>
      <c r="B17" s="2">
        <f>B18+B19</f>
        <v>101514561</v>
      </c>
      <c r="C17" s="2">
        <f>C18+C19</f>
        <v>59893753</v>
      </c>
      <c r="D17" s="58">
        <f>(C17/B17)*100</f>
        <v>59.000159592868648</v>
      </c>
      <c r="E17" s="2">
        <v>13644613</v>
      </c>
      <c r="F17" s="2">
        <v>100</v>
      </c>
      <c r="G17" s="58">
        <v>43.100689559999999</v>
      </c>
      <c r="H17" s="2">
        <v>0.78</v>
      </c>
      <c r="I17" s="2">
        <v>0.2661</v>
      </c>
      <c r="J17" s="58">
        <v>0.45</v>
      </c>
      <c r="K17" s="58">
        <v>59.43</v>
      </c>
      <c r="L17" s="2">
        <v>56</v>
      </c>
      <c r="M17" s="58">
        <v>0.17</v>
      </c>
      <c r="N17" s="58">
        <v>0.01</v>
      </c>
      <c r="O17" s="58">
        <v>0.01</v>
      </c>
      <c r="P17" s="60">
        <v>0</v>
      </c>
      <c r="Q17" s="60">
        <v>1233013</v>
      </c>
      <c r="R17" s="60">
        <v>1130330</v>
      </c>
      <c r="S17" s="59">
        <f t="shared" si="0"/>
        <v>59.000159592868648</v>
      </c>
      <c r="T17" s="59">
        <f t="shared" si="1"/>
        <v>13.44104024643322</v>
      </c>
      <c r="U17" s="2">
        <v>21754</v>
      </c>
      <c r="V17" s="59">
        <v>0.292466</v>
      </c>
      <c r="W17" s="59">
        <v>3.0000000000000001E-12</v>
      </c>
      <c r="X17" s="59">
        <v>0.26214739999999997</v>
      </c>
      <c r="Y17" s="59">
        <v>4.3911000000000002E-3</v>
      </c>
      <c r="Z17" s="2">
        <v>0.29799999999999999</v>
      </c>
      <c r="AA17" s="59">
        <v>4.1200000000000002E-12</v>
      </c>
      <c r="AB17" s="59">
        <v>5.8760319999999998E-3</v>
      </c>
      <c r="AC17" s="59">
        <v>0.34459800000000002</v>
      </c>
      <c r="AD17" s="59">
        <v>1.0262412489999999</v>
      </c>
      <c r="AE17" s="59">
        <v>6.8002820000000004E-3</v>
      </c>
      <c r="AF17" s="59">
        <v>1.8651729999999999E-3</v>
      </c>
      <c r="AG17" s="59">
        <v>1.8327400000000001E-4</v>
      </c>
      <c r="AH17" s="2">
        <v>13644613</v>
      </c>
      <c r="AI17" s="2">
        <v>4212</v>
      </c>
      <c r="AJ17" s="59">
        <v>13.7809055451</v>
      </c>
      <c r="AK17" s="2" t="s">
        <v>39</v>
      </c>
      <c r="AL17" s="2" t="s">
        <v>57</v>
      </c>
    </row>
    <row r="18" spans="1:38" ht="14" x14ac:dyDescent="0.2">
      <c r="A18" s="2" t="s">
        <v>61</v>
      </c>
      <c r="B18" s="2">
        <v>64018701</v>
      </c>
      <c r="C18" s="2">
        <v>55683649</v>
      </c>
      <c r="D18" s="2">
        <v>86.98</v>
      </c>
      <c r="E18" s="2">
        <v>51105941</v>
      </c>
      <c r="F18" s="2">
        <v>100</v>
      </c>
      <c r="G18" s="2">
        <v>42.24</v>
      </c>
      <c r="H18" s="2">
        <v>0.71</v>
      </c>
      <c r="I18" s="2">
        <v>0.2291</v>
      </c>
      <c r="J18" s="58">
        <v>0.772841</v>
      </c>
      <c r="K18" s="58">
        <v>61.923140500000002</v>
      </c>
      <c r="L18" s="2">
        <v>56</v>
      </c>
      <c r="M18" s="58">
        <v>0.16835003600000001</v>
      </c>
      <c r="N18" s="58">
        <v>1.0027894000000001E-2</v>
      </c>
      <c r="O18" s="58">
        <v>5.3560400000000003E-3</v>
      </c>
      <c r="P18" s="60">
        <v>4.5985740000000002E-3</v>
      </c>
      <c r="Q18" s="60">
        <v>1233013</v>
      </c>
      <c r="R18" s="60">
        <v>1094548</v>
      </c>
      <c r="S18" s="59">
        <f t="shared" si="0"/>
        <v>86.980285651219319</v>
      </c>
      <c r="T18" s="59">
        <f t="shared" si="1"/>
        <v>79.829706322844629</v>
      </c>
      <c r="U18" s="2">
        <v>20622</v>
      </c>
      <c r="V18" s="59">
        <v>0.33299899999999999</v>
      </c>
      <c r="W18" s="59">
        <v>1.68E-11</v>
      </c>
      <c r="X18" s="59">
        <v>0.31700600000000001</v>
      </c>
      <c r="Y18" s="59">
        <v>3.1770489999999999E-3</v>
      </c>
      <c r="Z18" s="59">
        <v>0.32309100000000002</v>
      </c>
      <c r="AA18" s="59">
        <v>6.74E-12</v>
      </c>
      <c r="AB18" s="59">
        <v>6.1746040000000002E-3</v>
      </c>
      <c r="AC18" s="59">
        <v>0.323241</v>
      </c>
      <c r="AD18" s="61">
        <v>1.0375081893503699</v>
      </c>
      <c r="AE18" s="61">
        <v>6.5813302711159802E-3</v>
      </c>
      <c r="AF18" s="61">
        <v>1.9718686808331901E-3</v>
      </c>
      <c r="AG18" s="61">
        <v>1.89531153033393E-4</v>
      </c>
      <c r="AH18" s="2">
        <v>11609158</v>
      </c>
      <c r="AI18" s="2">
        <v>706</v>
      </c>
      <c r="AJ18" s="59">
        <v>3.3113645969999999</v>
      </c>
      <c r="AK18" s="2" t="s">
        <v>42</v>
      </c>
      <c r="AL18" s="2" t="s">
        <v>43</v>
      </c>
    </row>
    <row r="19" spans="1:38" ht="14" x14ac:dyDescent="0.2">
      <c r="A19" s="2" t="s">
        <v>62</v>
      </c>
      <c r="B19" s="2">
        <v>37495860</v>
      </c>
      <c r="C19" s="2">
        <v>4210104</v>
      </c>
      <c r="D19" s="2">
        <v>11.23</v>
      </c>
      <c r="E19" s="2">
        <v>2931606</v>
      </c>
      <c r="F19" s="2">
        <v>100</v>
      </c>
      <c r="G19" s="2">
        <v>45.18</v>
      </c>
      <c r="H19" s="2">
        <v>1.23</v>
      </c>
      <c r="I19" s="2">
        <v>3.6999999999999998E-2</v>
      </c>
      <c r="J19" s="58">
        <v>0.30568600000000001</v>
      </c>
      <c r="K19" s="58">
        <v>56.953051000000002</v>
      </c>
      <c r="L19" s="2">
        <v>56</v>
      </c>
      <c r="M19" s="58">
        <v>0.22663335600000001</v>
      </c>
      <c r="N19" s="58">
        <v>0.118769994</v>
      </c>
      <c r="O19" s="58">
        <v>1.7066458999999999E-2</v>
      </c>
      <c r="P19" s="60">
        <v>7.6539069999999997E-3</v>
      </c>
      <c r="Q19" s="60">
        <v>1233013</v>
      </c>
      <c r="R19" s="60">
        <v>178782</v>
      </c>
      <c r="S19" s="59">
        <f t="shared" si="0"/>
        <v>11.228183591468497</v>
      </c>
      <c r="T19" s="59">
        <f t="shared" si="1"/>
        <v>7.8184791600992742</v>
      </c>
      <c r="U19" s="2">
        <v>2243</v>
      </c>
      <c r="V19" s="59">
        <v>0.25193300000000002</v>
      </c>
      <c r="W19" s="59">
        <v>6.2800000000000005E-13</v>
      </c>
      <c r="X19" s="59">
        <v>0.24415400000000001</v>
      </c>
      <c r="Y19" s="59">
        <v>1.0380500000000001E-2</v>
      </c>
      <c r="Z19" s="59">
        <v>0.270459</v>
      </c>
      <c r="AA19" s="59">
        <v>1.9699999999999999E-13</v>
      </c>
      <c r="AB19" s="59">
        <v>1.7790489999999999E-2</v>
      </c>
      <c r="AC19" s="59">
        <v>0.26884999999999998</v>
      </c>
      <c r="AD19" s="61">
        <v>0.91896593355112799</v>
      </c>
      <c r="AE19" s="61">
        <v>8.8849770369814392E-3</v>
      </c>
      <c r="AF19" s="61">
        <v>5.7123128289315603E-3</v>
      </c>
      <c r="AG19" s="61">
        <v>6.7953687310447805E-4</v>
      </c>
      <c r="AH19" s="2">
        <v>2035455</v>
      </c>
      <c r="AI19" s="2">
        <v>3548</v>
      </c>
      <c r="AJ19" s="59">
        <v>12.029935419999999</v>
      </c>
      <c r="AK19" s="2" t="s">
        <v>45</v>
      </c>
      <c r="AL19" s="2" t="s">
        <v>50</v>
      </c>
    </row>
    <row r="20" spans="1:38" ht="14" x14ac:dyDescent="0.2">
      <c r="A20" s="2" t="s">
        <v>63</v>
      </c>
      <c r="B20" s="2">
        <v>40060715</v>
      </c>
      <c r="C20" s="2">
        <v>470681</v>
      </c>
      <c r="D20" s="2">
        <v>1.17</v>
      </c>
      <c r="E20" s="2">
        <v>288421</v>
      </c>
      <c r="F20" s="2">
        <v>100</v>
      </c>
      <c r="G20" s="58">
        <v>43.478536689999999</v>
      </c>
      <c r="H20" s="2">
        <v>1.77</v>
      </c>
      <c r="I20" s="2">
        <v>2.8999999999999998E-3</v>
      </c>
      <c r="J20" s="58">
        <v>0.347242</v>
      </c>
      <c r="K20" s="58">
        <v>49.072599179999997</v>
      </c>
      <c r="L20" s="2">
        <v>45</v>
      </c>
      <c r="M20" s="58">
        <v>0.29745692800000001</v>
      </c>
      <c r="N20" s="58">
        <v>0.15689673300000001</v>
      </c>
      <c r="O20" s="58">
        <v>1.1232349000000001E-2</v>
      </c>
      <c r="P20" s="60">
        <v>6.7374970000000003E-3</v>
      </c>
      <c r="Q20" s="60">
        <v>1233013</v>
      </c>
      <c r="R20" s="60">
        <v>31522</v>
      </c>
      <c r="S20" s="59">
        <f t="shared" si="0"/>
        <v>1.1749191196412745</v>
      </c>
      <c r="T20" s="59">
        <f t="shared" si="1"/>
        <v>0.71995969118374448</v>
      </c>
      <c r="U20" s="2">
        <v>28</v>
      </c>
      <c r="V20" s="59">
        <v>0.22109699999999999</v>
      </c>
      <c r="W20" s="59">
        <v>1.44E-16</v>
      </c>
      <c r="X20" s="59">
        <v>0.21379500000000001</v>
      </c>
      <c r="Y20" s="59">
        <v>9.8294980000000004E-2</v>
      </c>
      <c r="Z20" s="59">
        <v>0.22178300000000001</v>
      </c>
      <c r="AA20" s="59">
        <v>2.88E-16</v>
      </c>
      <c r="AB20" s="59">
        <v>0.15348729999999999</v>
      </c>
      <c r="AC20" s="59">
        <v>0.21379500000000001</v>
      </c>
      <c r="AD20" s="59">
        <v>0.86098560099999999</v>
      </c>
      <c r="AE20" s="59">
        <v>0.100607771</v>
      </c>
      <c r="AF20" s="59">
        <v>1.9775783000000002E-2</v>
      </c>
      <c r="AG20" s="59">
        <v>8.1990299999999995E-3</v>
      </c>
      <c r="AH20" s="2">
        <v>188269</v>
      </c>
      <c r="AI20" s="2">
        <v>2362</v>
      </c>
      <c r="AJ20" s="59">
        <v>6.4600760460000002</v>
      </c>
      <c r="AK20" s="2" t="s">
        <v>45</v>
      </c>
      <c r="AL20" s="2" t="s">
        <v>50</v>
      </c>
    </row>
    <row r="21" spans="1:38" ht="14" x14ac:dyDescent="0.2">
      <c r="A21" s="2" t="s">
        <v>64</v>
      </c>
      <c r="B21" s="2">
        <f>B22+B23</f>
        <v>69569354</v>
      </c>
      <c r="C21" s="2">
        <f>C22+C23</f>
        <v>53926306</v>
      </c>
      <c r="D21" s="58">
        <f>(C21/B21)*100</f>
        <v>77.514455574792322</v>
      </c>
      <c r="E21" s="2">
        <v>21960059</v>
      </c>
      <c r="F21" s="2">
        <v>100</v>
      </c>
      <c r="G21" s="58">
        <v>43.747107829999997</v>
      </c>
      <c r="H21" s="2">
        <v>1.07</v>
      </c>
      <c r="I21" s="2">
        <v>0.33850000000000002</v>
      </c>
      <c r="J21" s="58">
        <v>0.97</v>
      </c>
      <c r="K21" s="58">
        <v>46.89</v>
      </c>
      <c r="L21" s="60">
        <v>43</v>
      </c>
      <c r="M21" s="58">
        <v>0.31</v>
      </c>
      <c r="N21" s="58">
        <v>0.01</v>
      </c>
      <c r="O21" s="58">
        <v>0.01</v>
      </c>
      <c r="P21" s="60">
        <v>0</v>
      </c>
      <c r="Q21" s="60">
        <v>1233013</v>
      </c>
      <c r="R21" s="60">
        <v>1165481</v>
      </c>
      <c r="S21" s="59">
        <f t="shared" si="0"/>
        <v>77.514455574792322</v>
      </c>
      <c r="T21" s="59">
        <f t="shared" si="1"/>
        <v>31.565707797142977</v>
      </c>
      <c r="U21" s="2">
        <v>22078</v>
      </c>
      <c r="V21" s="59">
        <v>0.31876650000000001</v>
      </c>
      <c r="W21" s="59">
        <v>1.33E-11</v>
      </c>
      <c r="X21" s="59">
        <v>0.325519</v>
      </c>
      <c r="Y21" s="59">
        <v>4.33929E-3</v>
      </c>
      <c r="Z21" s="2">
        <v>0.29899999999999999</v>
      </c>
      <c r="AA21" s="59">
        <v>3.4399999999999999E-12</v>
      </c>
      <c r="AB21" s="59">
        <v>7.0194309999999996E-3</v>
      </c>
      <c r="AC21" s="59">
        <v>0.348777</v>
      </c>
      <c r="AD21" s="59">
        <v>0.93673405099999996</v>
      </c>
      <c r="AE21" s="59">
        <v>3.6620789999999999E-3</v>
      </c>
      <c r="AF21" s="59">
        <v>1.401137E-3</v>
      </c>
      <c r="AG21" s="59">
        <v>1.05942E-4</v>
      </c>
      <c r="AH21" s="2">
        <v>21960059</v>
      </c>
      <c r="AI21" s="2">
        <v>5527</v>
      </c>
      <c r="AJ21" s="59">
        <v>18.173432218999999</v>
      </c>
      <c r="AK21" s="2" t="s">
        <v>39</v>
      </c>
      <c r="AL21" s="2" t="s">
        <v>40</v>
      </c>
    </row>
    <row r="22" spans="1:38" ht="14" x14ac:dyDescent="0.2">
      <c r="A22" s="2" t="s">
        <v>65</v>
      </c>
      <c r="B22" s="2">
        <v>55347683</v>
      </c>
      <c r="C22" s="2">
        <v>48818007</v>
      </c>
      <c r="D22" s="2">
        <v>88.2</v>
      </c>
      <c r="E22" s="2">
        <v>41890559</v>
      </c>
      <c r="F22" s="2">
        <v>100</v>
      </c>
      <c r="G22" s="2">
        <v>43.27</v>
      </c>
      <c r="H22" s="2">
        <v>0.95</v>
      </c>
      <c r="I22" s="2">
        <v>0.30399999999999999</v>
      </c>
      <c r="J22" s="58">
        <v>0.53330699999999998</v>
      </c>
      <c r="K22" s="58">
        <v>48.780611980000003</v>
      </c>
      <c r="L22" s="2">
        <v>45</v>
      </c>
      <c r="M22" s="58">
        <v>0.30346619499999999</v>
      </c>
      <c r="N22" s="58">
        <v>2.0061802E-2</v>
      </c>
      <c r="O22" s="58">
        <v>5.1359429999999996E-3</v>
      </c>
      <c r="P22" s="60">
        <v>4.9564029999999999E-3</v>
      </c>
      <c r="Q22" s="60">
        <v>1233013</v>
      </c>
      <c r="R22" s="60">
        <v>1122532</v>
      </c>
      <c r="S22" s="59">
        <f t="shared" si="0"/>
        <v>88.202440199709898</v>
      </c>
      <c r="T22" s="59">
        <f t="shared" si="1"/>
        <v>75.686201715074503</v>
      </c>
      <c r="U22" s="2">
        <v>20931</v>
      </c>
      <c r="V22" s="59">
        <v>0.36857800000000002</v>
      </c>
      <c r="W22" s="66">
        <v>2.5600000000000001E-11</v>
      </c>
      <c r="X22" s="59">
        <v>0.35113699999999998</v>
      </c>
      <c r="Y22" s="59">
        <v>3.245328E-3</v>
      </c>
      <c r="Z22" s="59">
        <v>0.347022</v>
      </c>
      <c r="AA22" s="59">
        <v>8.0300000000000003E-12</v>
      </c>
      <c r="AB22" s="59">
        <v>6.3943150000000002E-3</v>
      </c>
      <c r="AC22" s="59">
        <v>0.35042400000000001</v>
      </c>
      <c r="AD22" s="61">
        <v>0.94319590313469803</v>
      </c>
      <c r="AE22" s="61">
        <v>3.55922568026627E-3</v>
      </c>
      <c r="AF22" s="61">
        <v>1.45416762711458E-3</v>
      </c>
      <c r="AG22" s="61">
        <v>1.08009649488482E-4</v>
      </c>
      <c r="AH22" s="2">
        <v>19550046</v>
      </c>
      <c r="AI22" s="2">
        <v>1534</v>
      </c>
      <c r="AJ22" s="59">
        <v>6.2849296880000001</v>
      </c>
      <c r="AK22" s="2" t="s">
        <v>42</v>
      </c>
      <c r="AL22" s="2" t="s">
        <v>43</v>
      </c>
    </row>
    <row r="23" spans="1:38" ht="14" x14ac:dyDescent="0.2">
      <c r="A23" s="2" t="s">
        <v>66</v>
      </c>
      <c r="B23" s="2">
        <v>14221671</v>
      </c>
      <c r="C23" s="2">
        <v>5108299</v>
      </c>
      <c r="D23" s="2">
        <v>35.92</v>
      </c>
      <c r="E23" s="2">
        <v>2867859</v>
      </c>
      <c r="F23" s="2">
        <v>100</v>
      </c>
      <c r="G23" s="2">
        <v>43.49</v>
      </c>
      <c r="H23" s="2">
        <v>2.11</v>
      </c>
      <c r="I23" s="2">
        <v>3.4599999999999999E-2</v>
      </c>
      <c r="J23" s="58">
        <v>0.15964700000000001</v>
      </c>
      <c r="K23" s="58">
        <v>45.013133439999997</v>
      </c>
      <c r="L23" s="2">
        <v>42</v>
      </c>
      <c r="M23" s="58">
        <v>0.42840482499999999</v>
      </c>
      <c r="N23" s="58">
        <v>0.24374514</v>
      </c>
      <c r="O23" s="58">
        <v>7.8915080000000002E-3</v>
      </c>
      <c r="P23" s="60">
        <v>4.5453769999999998E-3</v>
      </c>
      <c r="Q23" s="60">
        <v>1233013</v>
      </c>
      <c r="R23" s="60">
        <v>353050</v>
      </c>
      <c r="S23" s="59">
        <f t="shared" si="0"/>
        <v>35.91911949024837</v>
      </c>
      <c r="T23" s="59">
        <f t="shared" si="1"/>
        <v>20.1654151611298</v>
      </c>
      <c r="U23" s="2">
        <v>2091</v>
      </c>
      <c r="V23" s="59">
        <v>0.268955</v>
      </c>
      <c r="W23" s="66">
        <v>7.8699999999999995E-14</v>
      </c>
      <c r="X23" s="59">
        <v>0.25851800000000003</v>
      </c>
      <c r="Y23" s="59">
        <v>1.099339E-2</v>
      </c>
      <c r="Z23" s="59">
        <v>0.29252699999999998</v>
      </c>
      <c r="AA23" s="59">
        <v>3.1199999999999998E-13</v>
      </c>
      <c r="AB23" s="59">
        <v>1.969431E-2</v>
      </c>
      <c r="AC23" s="59">
        <v>0.29328900000000002</v>
      </c>
      <c r="AD23" s="61">
        <v>0.84370868820962897</v>
      </c>
      <c r="AE23" s="61">
        <v>5.1427632487689497E-3</v>
      </c>
      <c r="AF23" s="61">
        <v>5.2075497149660002E-3</v>
      </c>
      <c r="AG23" s="61">
        <v>4.9262334384840296E-4</v>
      </c>
      <c r="AH23" s="2">
        <v>2410013</v>
      </c>
      <c r="AI23" s="2">
        <v>4659</v>
      </c>
      <c r="AJ23" s="59">
        <v>15.83964029</v>
      </c>
      <c r="AK23" s="2" t="s">
        <v>45</v>
      </c>
      <c r="AL23" s="2" t="s">
        <v>46</v>
      </c>
    </row>
    <row r="24" spans="1:38" ht="14" x14ac:dyDescent="0.2">
      <c r="A24" s="2" t="s">
        <v>67</v>
      </c>
      <c r="B24" s="2">
        <v>13229536</v>
      </c>
      <c r="C24" s="2">
        <v>87721</v>
      </c>
      <c r="D24" s="2">
        <v>0.66</v>
      </c>
      <c r="E24" s="2">
        <v>45054</v>
      </c>
      <c r="F24" s="2">
        <v>100</v>
      </c>
      <c r="G24" s="58">
        <v>44.834373229999997</v>
      </c>
      <c r="H24" s="2">
        <v>2.19</v>
      </c>
      <c r="I24" s="2">
        <v>5.0000000000000001E-4</v>
      </c>
      <c r="J24" s="58">
        <v>0.21263399999999999</v>
      </c>
      <c r="K24" s="58">
        <v>43.756354029999997</v>
      </c>
      <c r="L24" s="2">
        <v>41</v>
      </c>
      <c r="M24" s="58">
        <v>0.29396265300000002</v>
      </c>
      <c r="N24" s="58">
        <v>0.1484375</v>
      </c>
      <c r="O24" s="58">
        <v>8.5510689999999997E-3</v>
      </c>
      <c r="P24" s="60">
        <v>6.0165100000000001E-3</v>
      </c>
      <c r="Q24" s="60">
        <v>1233013</v>
      </c>
      <c r="R24" s="60">
        <v>6589</v>
      </c>
      <c r="S24" s="59">
        <f t="shared" si="0"/>
        <v>0.66306936237219505</v>
      </c>
      <c r="T24" s="59">
        <f t="shared" si="1"/>
        <v>0.34055616160687718</v>
      </c>
      <c r="U24" s="2">
        <v>2</v>
      </c>
      <c r="V24" s="59">
        <v>0.33579300000000001</v>
      </c>
      <c r="W24" s="2">
        <v>0</v>
      </c>
      <c r="X24" s="59">
        <v>0.33592499999999997</v>
      </c>
      <c r="Y24" s="59">
        <v>0.33844770000000002</v>
      </c>
      <c r="Z24" s="59">
        <v>0.73529500000000003</v>
      </c>
      <c r="AA24" s="59">
        <v>0</v>
      </c>
      <c r="AB24" s="59">
        <v>0.73637699999999995</v>
      </c>
      <c r="AC24" s="59">
        <v>0.71983900000000001</v>
      </c>
      <c r="AD24" s="59">
        <v>0.87983368799999995</v>
      </c>
      <c r="AE24" s="59">
        <v>2.9099462E-2</v>
      </c>
      <c r="AF24" s="59">
        <v>4.4055522999999999E-2</v>
      </c>
      <c r="AG24" s="59">
        <v>9.7038269999999999E-3</v>
      </c>
      <c r="AH24" s="2">
        <v>35474</v>
      </c>
      <c r="AI24" s="2">
        <v>238</v>
      </c>
      <c r="AJ24" s="59">
        <v>0.675055827</v>
      </c>
      <c r="AK24" s="2" t="s">
        <v>45</v>
      </c>
      <c r="AL24" s="2" t="s">
        <v>46</v>
      </c>
    </row>
    <row r="25" spans="1:38" ht="14" x14ac:dyDescent="0.2">
      <c r="A25" s="2" t="s">
        <v>68</v>
      </c>
      <c r="B25" s="2">
        <v>13503637</v>
      </c>
      <c r="C25" s="2">
        <v>62525</v>
      </c>
      <c r="D25" s="2">
        <v>0.46</v>
      </c>
      <c r="E25" s="2">
        <v>8844</v>
      </c>
      <c r="F25" s="2">
        <v>100</v>
      </c>
      <c r="G25" s="58">
        <v>43.236781610000001</v>
      </c>
      <c r="H25" s="2">
        <v>7.09</v>
      </c>
      <c r="I25" s="2">
        <v>1E-4</v>
      </c>
      <c r="J25" s="58">
        <v>0.22071499999999999</v>
      </c>
      <c r="K25" s="58">
        <v>37.223876320000002</v>
      </c>
      <c r="L25" s="2">
        <v>31</v>
      </c>
      <c r="M25" s="58">
        <v>3.9789789999999998E-2</v>
      </c>
      <c r="N25" s="58">
        <v>2.8861154E-2</v>
      </c>
      <c r="O25" s="58">
        <v>3.0497592E-2</v>
      </c>
      <c r="P25" s="60">
        <v>2.1864952E-2</v>
      </c>
      <c r="Q25" s="60">
        <v>1233013</v>
      </c>
      <c r="R25" s="60">
        <v>307</v>
      </c>
      <c r="S25" s="59">
        <f t="shared" si="0"/>
        <v>0.46302340621271149</v>
      </c>
      <c r="T25" s="59">
        <f t="shared" si="1"/>
        <v>6.5493466686049107E-2</v>
      </c>
      <c r="U25" s="2">
        <v>1</v>
      </c>
      <c r="V25" s="59">
        <v>0</v>
      </c>
      <c r="W25" s="59">
        <v>0</v>
      </c>
      <c r="X25" s="59">
        <v>0</v>
      </c>
      <c r="Y25" s="59">
        <v>8.5999999999999993E-15</v>
      </c>
      <c r="Z25" s="59">
        <v>8.5999999999999993E-15</v>
      </c>
      <c r="AA25" s="59">
        <v>8.5999999999999993E-15</v>
      </c>
      <c r="AB25" s="59">
        <v>8.5999999999999993E-15</v>
      </c>
      <c r="AC25" s="59">
        <v>0</v>
      </c>
      <c r="AD25" s="59">
        <v>0.863041795</v>
      </c>
      <c r="AE25" s="59">
        <v>1.158554243</v>
      </c>
      <c r="AF25" s="59">
        <v>0.213184447</v>
      </c>
      <c r="AG25" s="59">
        <v>0.30401763399999998</v>
      </c>
      <c r="AH25" s="2">
        <v>6892</v>
      </c>
      <c r="AI25" s="2">
        <v>0</v>
      </c>
      <c r="AJ25" s="59">
        <v>6.6003028E-3</v>
      </c>
      <c r="AK25" s="2" t="s">
        <v>45</v>
      </c>
      <c r="AL25" s="2" t="s">
        <v>46</v>
      </c>
    </row>
    <row r="26" spans="1:38" ht="14" x14ac:dyDescent="0.2">
      <c r="A26" s="2" t="s">
        <v>69</v>
      </c>
      <c r="B26" s="2">
        <v>11249116</v>
      </c>
      <c r="C26" s="2">
        <v>6184150</v>
      </c>
      <c r="D26" s="2">
        <v>54.97</v>
      </c>
      <c r="E26" s="2">
        <v>4599499</v>
      </c>
      <c r="F26" s="2">
        <v>100</v>
      </c>
      <c r="G26" s="58">
        <v>46.739075749999998</v>
      </c>
      <c r="H26" s="2">
        <v>1.21</v>
      </c>
      <c r="I26" s="2">
        <v>0.06</v>
      </c>
      <c r="J26" s="58">
        <v>0.32754100000000003</v>
      </c>
      <c r="K26" s="58">
        <v>60.888352349999998</v>
      </c>
      <c r="L26" s="2">
        <v>64</v>
      </c>
      <c r="M26" s="58">
        <v>0.236456798</v>
      </c>
      <c r="N26" s="58">
        <v>0.12868503000000001</v>
      </c>
      <c r="O26" s="58">
        <v>1.3745375000000001E-2</v>
      </c>
      <c r="P26" s="60">
        <v>7.2558639999999999E-3</v>
      </c>
      <c r="Q26" s="60">
        <v>1233013</v>
      </c>
      <c r="R26" s="60">
        <v>423265</v>
      </c>
      <c r="S26" s="59">
        <f t="shared" si="0"/>
        <v>54.974541999566895</v>
      </c>
      <c r="T26" s="59">
        <f t="shared" si="1"/>
        <v>40.88764841610665</v>
      </c>
      <c r="U26" s="2">
        <v>1138</v>
      </c>
      <c r="V26" s="59">
        <v>2.7404999999999999E-2</v>
      </c>
      <c r="W26" s="59">
        <v>3.0400000000000001E-15</v>
      </c>
      <c r="X26" s="59">
        <v>2.3425000000000001E-2</v>
      </c>
      <c r="Y26" s="59">
        <v>6.5630269999999999E-3</v>
      </c>
      <c r="Z26" s="59">
        <v>1.9014E-2</v>
      </c>
      <c r="AA26" s="59">
        <v>1.1999999999999999E-14</v>
      </c>
      <c r="AB26" s="59">
        <v>9.2594840000000001E-3</v>
      </c>
      <c r="AC26" s="59">
        <v>1.5407000000000001E-2</v>
      </c>
      <c r="AD26" s="59">
        <v>0.44576993399999998</v>
      </c>
      <c r="AE26" s="59">
        <v>0.50747571899999999</v>
      </c>
      <c r="AF26" s="59">
        <v>3.341901E-3</v>
      </c>
      <c r="AG26" s="59">
        <v>4.3876490000000004E-3</v>
      </c>
      <c r="AH26" s="2">
        <v>3092976</v>
      </c>
      <c r="AI26" s="2">
        <v>8936</v>
      </c>
      <c r="AJ26" s="59">
        <v>34.389462250000001</v>
      </c>
      <c r="AK26" s="2" t="s">
        <v>45</v>
      </c>
      <c r="AL26" s="2" t="s">
        <v>46</v>
      </c>
    </row>
    <row r="27" spans="1:38" ht="14" x14ac:dyDescent="0.2">
      <c r="A27" s="2" t="s">
        <v>70</v>
      </c>
      <c r="B27" s="2">
        <v>10006404</v>
      </c>
      <c r="C27" s="2">
        <v>19184</v>
      </c>
      <c r="D27" s="2">
        <v>0.19</v>
      </c>
      <c r="E27" s="2">
        <v>7822</v>
      </c>
      <c r="F27" s="2">
        <v>100</v>
      </c>
      <c r="G27" s="58">
        <v>44.547393360000001</v>
      </c>
      <c r="H27" s="2">
        <v>6.12</v>
      </c>
      <c r="I27" s="2">
        <v>1E-4</v>
      </c>
      <c r="J27" s="58">
        <v>0.23203799999999999</v>
      </c>
      <c r="K27" s="58">
        <v>39.447467629999998</v>
      </c>
      <c r="L27" s="2">
        <v>31</v>
      </c>
      <c r="M27" s="58">
        <v>8.1726354000000001E-2</v>
      </c>
      <c r="N27" s="58">
        <v>4.6535676999999998E-2</v>
      </c>
      <c r="O27" s="58">
        <v>2.2404779999999999E-2</v>
      </c>
      <c r="P27" s="60">
        <v>2.0658488999999999E-2</v>
      </c>
      <c r="Q27" s="60">
        <v>1233013</v>
      </c>
      <c r="R27" s="60">
        <v>384</v>
      </c>
      <c r="S27" s="59">
        <f t="shared" si="0"/>
        <v>0.19171722428956495</v>
      </c>
      <c r="T27" s="59">
        <f t="shared" si="1"/>
        <v>7.8169939970442928E-2</v>
      </c>
      <c r="U27" s="2">
        <v>0</v>
      </c>
      <c r="V27" s="59">
        <v>1.308786</v>
      </c>
      <c r="W27" s="59">
        <v>0</v>
      </c>
      <c r="X27" s="59">
        <v>0</v>
      </c>
      <c r="Y27" s="59">
        <v>0</v>
      </c>
      <c r="Z27" s="59">
        <v>1.308786</v>
      </c>
      <c r="AA27" s="59">
        <v>0</v>
      </c>
      <c r="AB27" s="59">
        <v>0</v>
      </c>
      <c r="AC27" s="59">
        <v>0</v>
      </c>
      <c r="AD27" s="59">
        <v>0.51855612399999995</v>
      </c>
      <c r="AE27" s="59">
        <v>1.01433741</v>
      </c>
      <c r="AF27" s="59">
        <v>0.14013356499999999</v>
      </c>
      <c r="AG27" s="59">
        <v>0.24249995799999999</v>
      </c>
      <c r="AH27" s="2">
        <v>6007</v>
      </c>
      <c r="AI27" s="2">
        <v>9</v>
      </c>
      <c r="AJ27" s="59">
        <v>2.7702336000000001E-2</v>
      </c>
      <c r="AK27" s="2" t="s">
        <v>45</v>
      </c>
      <c r="AL27" s="2" t="s">
        <v>46</v>
      </c>
    </row>
    <row r="28" spans="1:38" ht="14" x14ac:dyDescent="0.2">
      <c r="A28" s="2" t="s">
        <v>71</v>
      </c>
      <c r="B28" s="2">
        <v>13798963</v>
      </c>
      <c r="C28" s="2">
        <v>185374</v>
      </c>
      <c r="D28" s="2">
        <v>1.34</v>
      </c>
      <c r="E28" s="2">
        <v>31282</v>
      </c>
      <c r="F28" s="2">
        <v>100</v>
      </c>
      <c r="G28" s="58">
        <v>47.756631300000002</v>
      </c>
      <c r="H28" s="2">
        <v>2.0299999999999998</v>
      </c>
      <c r="I28" s="2">
        <v>4.0000000000000002E-4</v>
      </c>
      <c r="J28" s="58">
        <v>0.25618600000000002</v>
      </c>
      <c r="K28" s="58">
        <v>55.462203580000001</v>
      </c>
      <c r="L28" s="2">
        <v>56</v>
      </c>
      <c r="M28" s="58">
        <v>2.3184758999999999E-2</v>
      </c>
      <c r="N28" s="58">
        <v>1.3250046999999999E-2</v>
      </c>
      <c r="O28" s="58">
        <v>1.8117451E-2</v>
      </c>
      <c r="P28" s="60">
        <v>1.3515948999999999E-2</v>
      </c>
      <c r="Q28" s="60">
        <v>1233013</v>
      </c>
      <c r="R28" s="60">
        <v>3883</v>
      </c>
      <c r="S28" s="59">
        <f t="shared" si="0"/>
        <v>1.343390804077089</v>
      </c>
      <c r="T28" s="59">
        <f t="shared" si="1"/>
        <v>0.22669819463969865</v>
      </c>
      <c r="U28" s="2">
        <v>0</v>
      </c>
      <c r="V28" s="59">
        <v>1.308786</v>
      </c>
      <c r="W28" s="59">
        <v>0</v>
      </c>
      <c r="X28" s="59">
        <v>0</v>
      </c>
      <c r="Y28" s="59">
        <v>0</v>
      </c>
      <c r="Z28" s="59">
        <v>1.308786</v>
      </c>
      <c r="AA28" s="59">
        <v>0</v>
      </c>
      <c r="AB28" s="59">
        <v>0</v>
      </c>
      <c r="AC28" s="59">
        <v>0</v>
      </c>
      <c r="AD28" s="59">
        <v>0.70195538199999996</v>
      </c>
      <c r="AE28" s="59">
        <v>0.36903051799999997</v>
      </c>
      <c r="AF28" s="59">
        <v>5.1556018000000002E-2</v>
      </c>
      <c r="AG28" s="59">
        <v>4.5661871999999999E-2</v>
      </c>
      <c r="AH28" s="2">
        <v>23268</v>
      </c>
      <c r="AI28" s="2">
        <v>13</v>
      </c>
      <c r="AJ28" s="59">
        <v>4.3092522000000001E-2</v>
      </c>
      <c r="AK28" s="2" t="s">
        <v>45</v>
      </c>
      <c r="AL28" s="2" t="s">
        <v>46</v>
      </c>
    </row>
    <row r="29" spans="1:38" ht="14" x14ac:dyDescent="0.2">
      <c r="A29" s="2" t="s">
        <v>72</v>
      </c>
      <c r="B29" s="2">
        <v>37031671</v>
      </c>
      <c r="C29" s="2">
        <v>16547320</v>
      </c>
      <c r="D29" s="2">
        <v>44.68</v>
      </c>
      <c r="E29" s="2">
        <v>11325042</v>
      </c>
      <c r="F29" s="2">
        <v>100</v>
      </c>
      <c r="G29" s="58">
        <v>45.023097489999998</v>
      </c>
      <c r="H29" s="2">
        <v>1.59</v>
      </c>
      <c r="I29" s="2">
        <v>0.14499999999999999</v>
      </c>
      <c r="J29" s="58">
        <v>0.27437099999999998</v>
      </c>
      <c r="K29" s="58">
        <v>55.355375180000003</v>
      </c>
      <c r="L29" s="2">
        <v>54</v>
      </c>
      <c r="M29" s="58">
        <v>0.33758719300000001</v>
      </c>
      <c r="N29" s="58">
        <v>0.19178640199999999</v>
      </c>
      <c r="O29" s="58">
        <v>1.9822471000000001E-2</v>
      </c>
      <c r="P29" s="60">
        <v>8.620183E-3</v>
      </c>
      <c r="Q29" s="60">
        <v>1233013</v>
      </c>
      <c r="R29" s="60">
        <v>760173</v>
      </c>
      <c r="S29" s="59">
        <f t="shared" si="0"/>
        <v>44.684237986452189</v>
      </c>
      <c r="T29" s="59">
        <f t="shared" si="1"/>
        <v>30.582044218312483</v>
      </c>
      <c r="U29" s="2">
        <v>9963</v>
      </c>
      <c r="V29" s="59">
        <v>0.29735600000000001</v>
      </c>
      <c r="W29" s="59">
        <v>2.03E-12</v>
      </c>
      <c r="X29" s="59">
        <v>0.284057</v>
      </c>
      <c r="Y29" s="59">
        <v>4.892548E-3</v>
      </c>
      <c r="Z29" s="59">
        <v>0.28664699999999999</v>
      </c>
      <c r="AA29" s="59">
        <v>3.9200000000000003E-12</v>
      </c>
      <c r="AB29" s="59">
        <v>8.9677400000000001E-3</v>
      </c>
      <c r="AC29" s="59">
        <v>0.28723500000000002</v>
      </c>
      <c r="AD29" s="59">
        <v>0.88323982099999998</v>
      </c>
      <c r="AE29" s="59">
        <v>7.3730979999999998E-3</v>
      </c>
      <c r="AF29" s="59">
        <v>2.8659940000000002E-3</v>
      </c>
      <c r="AG29" s="59">
        <v>3.17027E-4</v>
      </c>
      <c r="AH29" s="2">
        <v>8217776</v>
      </c>
      <c r="AI29" s="2">
        <v>2330</v>
      </c>
      <c r="AJ29" s="59">
        <v>7.5008147750000003</v>
      </c>
      <c r="AK29" s="2" t="s">
        <v>45</v>
      </c>
      <c r="AL29" s="2" t="s">
        <v>50</v>
      </c>
    </row>
    <row r="30" spans="1:38" ht="14" x14ac:dyDescent="0.2">
      <c r="A30" s="2" t="s">
        <v>73</v>
      </c>
      <c r="B30" s="2">
        <v>16598059</v>
      </c>
      <c r="C30" s="2">
        <v>123816</v>
      </c>
      <c r="D30" s="2">
        <v>0.75</v>
      </c>
      <c r="E30" s="2">
        <v>56533</v>
      </c>
      <c r="F30" s="2">
        <v>100</v>
      </c>
      <c r="G30" s="58">
        <v>41.741893640000001</v>
      </c>
      <c r="H30" s="2">
        <v>2.27</v>
      </c>
      <c r="I30" s="2">
        <v>6.9999999999999999E-4</v>
      </c>
      <c r="J30" s="58">
        <v>0.192967</v>
      </c>
      <c r="K30" s="58">
        <v>46.044708870000001</v>
      </c>
      <c r="L30" s="2">
        <v>42</v>
      </c>
      <c r="M30" s="58">
        <v>0.37250918900000002</v>
      </c>
      <c r="N30" s="58">
        <v>0.223404255</v>
      </c>
      <c r="O30" s="58">
        <v>1.3678040000000001E-2</v>
      </c>
      <c r="P30" s="60">
        <v>6.5437890000000004E-3</v>
      </c>
      <c r="Q30" s="60">
        <v>1233013</v>
      </c>
      <c r="R30" s="60">
        <v>7709</v>
      </c>
      <c r="S30" s="59">
        <f t="shared" si="0"/>
        <v>0.74596674225582638</v>
      </c>
      <c r="T30" s="59">
        <f t="shared" si="1"/>
        <v>0.34060006654995023</v>
      </c>
      <c r="U30" s="2">
        <v>3</v>
      </c>
      <c r="V30" s="59">
        <v>0.27701399999999998</v>
      </c>
      <c r="W30" s="59">
        <v>0</v>
      </c>
      <c r="X30" s="59">
        <v>0.31892300000000001</v>
      </c>
      <c r="Y30" s="59">
        <v>0.60858650000000003</v>
      </c>
      <c r="Z30" s="59">
        <v>-4.7794999999999997E-2</v>
      </c>
      <c r="AA30" s="59">
        <v>0</v>
      </c>
      <c r="AB30" s="59">
        <v>0.37403839999999999</v>
      </c>
      <c r="AC30" s="59">
        <v>-4.5560000000000003E-2</v>
      </c>
      <c r="AD30" s="59">
        <v>0.96840040000000005</v>
      </c>
      <c r="AE30" s="59">
        <v>6.8393977999999994E-2</v>
      </c>
      <c r="AF30" s="59">
        <v>4.3471888E-2</v>
      </c>
      <c r="AG30" s="59">
        <v>1.3974411000000001E-2</v>
      </c>
      <c r="AH30" s="2">
        <v>45624</v>
      </c>
      <c r="AI30" s="2">
        <v>31</v>
      </c>
      <c r="AJ30" s="59">
        <v>8.2322408999999999E-2</v>
      </c>
      <c r="AK30" s="2" t="s">
        <v>45</v>
      </c>
      <c r="AL30" s="2" t="s">
        <v>46</v>
      </c>
    </row>
    <row r="31" spans="1:38" ht="14" x14ac:dyDescent="0.2">
      <c r="A31" s="2" t="s">
        <v>74</v>
      </c>
      <c r="B31" s="2">
        <v>17364868</v>
      </c>
      <c r="C31" s="2">
        <v>77395</v>
      </c>
      <c r="D31" s="2">
        <v>0.45</v>
      </c>
      <c r="E31" s="2">
        <v>17154</v>
      </c>
      <c r="F31" s="2">
        <v>100</v>
      </c>
      <c r="G31" s="58">
        <v>44.877450979999999</v>
      </c>
      <c r="H31" s="2">
        <v>3.25</v>
      </c>
      <c r="I31" s="2">
        <v>2.0000000000000001E-4</v>
      </c>
      <c r="J31" s="58">
        <v>0.20024500000000001</v>
      </c>
      <c r="K31" s="58">
        <v>45.078549189999997</v>
      </c>
      <c r="L31" s="2">
        <v>40</v>
      </c>
      <c r="M31" s="58">
        <v>0.17361111100000001</v>
      </c>
      <c r="N31" s="58">
        <v>8.4868183E-2</v>
      </c>
      <c r="O31" s="58">
        <v>1.6413622999999999E-2</v>
      </c>
      <c r="P31" s="60">
        <v>1.1760862E-2</v>
      </c>
      <c r="Q31" s="60">
        <v>1233013</v>
      </c>
      <c r="R31" s="60">
        <v>1886</v>
      </c>
      <c r="S31" s="59">
        <f t="shared" si="0"/>
        <v>0.44569875221625638</v>
      </c>
      <c r="T31" s="59">
        <f t="shared" si="1"/>
        <v>9.8785663098619581E-2</v>
      </c>
      <c r="U31" s="2">
        <v>0</v>
      </c>
      <c r="V31" s="59">
        <v>1.308786</v>
      </c>
      <c r="W31" s="59">
        <v>0</v>
      </c>
      <c r="X31" s="59">
        <v>0</v>
      </c>
      <c r="Y31" s="59">
        <v>0</v>
      </c>
      <c r="Z31" s="59">
        <v>1.308786</v>
      </c>
      <c r="AA31" s="59">
        <v>0</v>
      </c>
      <c r="AB31" s="59">
        <v>0</v>
      </c>
      <c r="AC31" s="59">
        <v>0</v>
      </c>
      <c r="AD31" s="59">
        <v>0.88159830699999997</v>
      </c>
      <c r="AE31" s="59">
        <v>0.119755352</v>
      </c>
      <c r="AF31" s="59">
        <v>8.4874578000000006E-2</v>
      </c>
      <c r="AG31" s="59">
        <v>3.7934295999999999E-2</v>
      </c>
      <c r="AH31" s="2">
        <v>13719</v>
      </c>
      <c r="AI31" s="2">
        <v>6</v>
      </c>
      <c r="AJ31" s="59">
        <v>1.6899028E-2</v>
      </c>
      <c r="AK31" s="2" t="s">
        <v>45</v>
      </c>
      <c r="AL31" s="2" t="s">
        <v>46</v>
      </c>
    </row>
    <row r="32" spans="1:38" ht="14" x14ac:dyDescent="0.2">
      <c r="A32" s="2" t="s">
        <v>75</v>
      </c>
      <c r="B32" s="2">
        <v>14908247</v>
      </c>
      <c r="C32" s="2">
        <v>3348077</v>
      </c>
      <c r="D32" s="2">
        <v>22.46</v>
      </c>
      <c r="E32" s="2">
        <v>2219006</v>
      </c>
      <c r="F32" s="2">
        <v>100</v>
      </c>
      <c r="G32" s="2">
        <v>44.48</v>
      </c>
      <c r="H32" s="2">
        <v>1.96</v>
      </c>
      <c r="I32" s="2">
        <v>3.1399999999999997E-2</v>
      </c>
      <c r="J32" s="58">
        <v>0.19415499999999999</v>
      </c>
      <c r="K32" s="58">
        <v>55.067837109999999</v>
      </c>
      <c r="L32" s="2">
        <v>54</v>
      </c>
      <c r="M32" s="58">
        <v>0.388128894</v>
      </c>
      <c r="N32" s="58">
        <v>0.22669856699999999</v>
      </c>
      <c r="O32" s="58">
        <v>1.6447336999999999E-2</v>
      </c>
      <c r="P32" s="60">
        <v>7.7337009999999999E-3</v>
      </c>
      <c r="Q32" s="60">
        <v>1233013</v>
      </c>
      <c r="R32" s="60">
        <v>330984</v>
      </c>
      <c r="S32" s="59">
        <f t="shared" si="0"/>
        <v>22.457885222856852</v>
      </c>
      <c r="T32" s="59">
        <f t="shared" si="1"/>
        <v>14.884419341858235</v>
      </c>
      <c r="U32" s="2">
        <v>733</v>
      </c>
      <c r="V32" s="59">
        <v>7.7869999999999997E-3</v>
      </c>
      <c r="W32" s="59">
        <v>3.0499999999999999E-15</v>
      </c>
      <c r="X32" s="59">
        <v>9.6000000000000002E-4</v>
      </c>
      <c r="Y32" s="59">
        <v>7.7151290000000003E-3</v>
      </c>
      <c r="Z32" s="59">
        <v>1.2486000000000001E-2</v>
      </c>
      <c r="AA32" s="59">
        <v>4.1800000000000001E-15</v>
      </c>
      <c r="AB32" s="59">
        <v>1.288718E-2</v>
      </c>
      <c r="AC32" s="59">
        <v>1.1204E-2</v>
      </c>
      <c r="AD32" s="61">
        <v>0.45551778584791602</v>
      </c>
      <c r="AE32" s="61">
        <v>0.56231653514880398</v>
      </c>
      <c r="AF32" s="61">
        <v>4.01211028854299E-3</v>
      </c>
      <c r="AG32" s="61">
        <v>5.4883268899709901E-3</v>
      </c>
      <c r="AH32" s="2">
        <v>1788175</v>
      </c>
      <c r="AI32" s="2">
        <v>676</v>
      </c>
      <c r="AJ32" s="59">
        <v>2.0414629729999998</v>
      </c>
      <c r="AK32" s="2" t="s">
        <v>45</v>
      </c>
      <c r="AL32" s="2" t="s">
        <v>46</v>
      </c>
    </row>
    <row r="33" spans="1:38" ht="14" x14ac:dyDescent="0.2">
      <c r="A33" s="2" t="s">
        <v>76</v>
      </c>
      <c r="B33" s="2">
        <v>12881986</v>
      </c>
      <c r="C33" s="2">
        <v>2456745</v>
      </c>
      <c r="D33" s="2">
        <v>19.07</v>
      </c>
      <c r="E33" s="2">
        <v>1421129</v>
      </c>
      <c r="F33" s="2">
        <v>100</v>
      </c>
      <c r="G33" s="58">
        <v>45.618756060000003</v>
      </c>
      <c r="H33" s="2">
        <v>2.2999999999999998</v>
      </c>
      <c r="I33" s="2">
        <v>1.66E-2</v>
      </c>
      <c r="J33" s="58">
        <v>0.240477</v>
      </c>
      <c r="K33" s="58">
        <v>48.115197770000002</v>
      </c>
      <c r="L33" s="2">
        <v>46</v>
      </c>
      <c r="M33" s="58">
        <v>0.42175742700000002</v>
      </c>
      <c r="N33" s="58">
        <v>0.24435707800000001</v>
      </c>
      <c r="O33" s="58">
        <v>9.96936E-3</v>
      </c>
      <c r="P33" s="60">
        <v>4.5701530000000004E-3</v>
      </c>
      <c r="Q33" s="60">
        <v>1233013</v>
      </c>
      <c r="R33" s="60">
        <v>204535</v>
      </c>
      <c r="S33" s="59">
        <f t="shared" si="0"/>
        <v>19.071166511126467</v>
      </c>
      <c r="T33" s="59">
        <f t="shared" si="1"/>
        <v>11.03190921027239</v>
      </c>
      <c r="U33" s="2">
        <v>268</v>
      </c>
      <c r="V33" s="59">
        <v>4.0085000000000003E-2</v>
      </c>
      <c r="W33" s="59">
        <v>4.5399999999999998E-16</v>
      </c>
      <c r="X33" s="59">
        <v>3.0084E-2</v>
      </c>
      <c r="Y33" s="59">
        <v>1.968369E-2</v>
      </c>
      <c r="Z33" s="59">
        <v>2.9463E-2</v>
      </c>
      <c r="AA33" s="59">
        <v>2.9999999999999998E-15</v>
      </c>
      <c r="AB33" s="59">
        <v>2.5394590000000002E-2</v>
      </c>
      <c r="AC33" s="59">
        <v>1.3269E-2</v>
      </c>
      <c r="AD33" s="59">
        <v>0.42378677999999997</v>
      </c>
      <c r="AE33" s="59">
        <v>0.49925518699999999</v>
      </c>
      <c r="AF33" s="59">
        <v>4.9800649999999997E-3</v>
      </c>
      <c r="AG33" s="59">
        <v>6.6536670000000003E-3</v>
      </c>
      <c r="AH33" s="2">
        <v>1079380</v>
      </c>
      <c r="AI33" s="2">
        <v>461</v>
      </c>
      <c r="AJ33" s="59">
        <v>1.268272074</v>
      </c>
      <c r="AK33" s="2" t="s">
        <v>45</v>
      </c>
      <c r="AL33" s="2" t="s">
        <v>46</v>
      </c>
    </row>
    <row r="34" spans="1:38" ht="14" x14ac:dyDescent="0.2">
      <c r="A34" s="2" t="s">
        <v>77</v>
      </c>
      <c r="B34" s="2">
        <v>12272201</v>
      </c>
      <c r="C34" s="2">
        <v>132053</v>
      </c>
      <c r="D34" s="2">
        <v>1.08</v>
      </c>
      <c r="E34" s="2">
        <v>85722</v>
      </c>
      <c r="F34" s="2">
        <v>100</v>
      </c>
      <c r="G34" s="2">
        <v>42.66</v>
      </c>
      <c r="H34" s="2">
        <v>2.5099999999999998</v>
      </c>
      <c r="I34" s="2">
        <v>1.1000000000000001E-3</v>
      </c>
      <c r="J34" s="58">
        <v>0.17042299999999999</v>
      </c>
      <c r="K34" s="58">
        <v>50.38282753</v>
      </c>
      <c r="L34" s="2">
        <v>48</v>
      </c>
      <c r="M34" s="58">
        <v>0.39218166500000001</v>
      </c>
      <c r="N34" s="58">
        <v>0.22748480099999999</v>
      </c>
      <c r="O34" s="58">
        <v>1.1288133000000001E-2</v>
      </c>
      <c r="P34" s="60">
        <v>8.3702919999999997E-3</v>
      </c>
      <c r="Q34" s="60">
        <v>1233013</v>
      </c>
      <c r="R34" s="60">
        <v>12448</v>
      </c>
      <c r="S34" s="59">
        <f t="shared" si="0"/>
        <v>1.0760335493201261</v>
      </c>
      <c r="T34" s="59">
        <f t="shared" si="1"/>
        <v>0.69850550850658333</v>
      </c>
      <c r="U34" s="2">
        <v>0</v>
      </c>
      <c r="V34" s="59">
        <v>1.308786</v>
      </c>
      <c r="W34" s="59">
        <v>0</v>
      </c>
      <c r="X34" s="59">
        <v>0</v>
      </c>
      <c r="Y34" s="59">
        <v>0</v>
      </c>
      <c r="Z34" s="59">
        <v>1.308786</v>
      </c>
      <c r="AA34" s="59">
        <v>0</v>
      </c>
      <c r="AB34" s="59">
        <v>0</v>
      </c>
      <c r="AC34" s="59">
        <v>0</v>
      </c>
      <c r="AD34" s="61">
        <v>0.47419826380691199</v>
      </c>
      <c r="AE34" s="61">
        <v>0.52083784604745897</v>
      </c>
      <c r="AF34" s="61">
        <v>2.4194686564532001E-2</v>
      </c>
      <c r="AG34" s="61">
        <v>3.1188680452070801E-2</v>
      </c>
      <c r="AH34" s="2">
        <v>71113</v>
      </c>
      <c r="AI34" s="2">
        <v>356</v>
      </c>
      <c r="AJ34" s="59">
        <v>1.149978876</v>
      </c>
      <c r="AK34" s="2" t="s">
        <v>45</v>
      </c>
      <c r="AL34" s="2" t="s">
        <v>46</v>
      </c>
    </row>
    <row r="35" spans="1:38" ht="14" x14ac:dyDescent="0.2">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row>
    <row r="36" spans="1:38" ht="14" x14ac:dyDescent="0.2">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row>
    <row r="37" spans="1:38" ht="14" x14ac:dyDescent="0.2">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row>
    <row r="38" spans="1:38" ht="14" x14ac:dyDescent="0.2">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row>
    <row r="39" spans="1:38" ht="14" x14ac:dyDescent="0.2">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row>
    <row r="40" spans="1:38" ht="14" x14ac:dyDescent="0.2">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row>
    <row r="41" spans="1:38" ht="14" x14ac:dyDescent="0.2">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row>
    <row r="42" spans="1:38" ht="14" x14ac:dyDescent="0.2">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row>
    <row r="43" spans="1:38" ht="14" x14ac:dyDescent="0.2">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row>
    <row r="44" spans="1:38" ht="14" x14ac:dyDescent="0.2">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row>
    <row r="45" spans="1:38" ht="14" x14ac:dyDescent="0.2">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row>
    <row r="46" spans="1:38" ht="14" x14ac:dyDescent="0.2">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row>
    <row r="47" spans="1:38" ht="14" x14ac:dyDescent="0.2">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row>
    <row r="48" spans="1:38" ht="14" x14ac:dyDescent="0.2">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row>
    <row r="49" spans="1:38" ht="14" x14ac:dyDescent="0.2">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row>
    <row r="50" spans="1:38" ht="14" x14ac:dyDescent="0.2">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row>
    <row r="51" spans="1:38" ht="14" x14ac:dyDescent="0.2">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row>
    <row r="52" spans="1:38" ht="14" x14ac:dyDescent="0.2">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row>
    <row r="53" spans="1:38" ht="14"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row>
    <row r="54" spans="1:38" ht="14"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row>
    <row r="55" spans="1:38" ht="14"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row>
    <row r="56" spans="1:38" ht="14"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row>
    <row r="57" spans="1:38" ht="14"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row>
    <row r="58" spans="1:38" ht="14"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row>
    <row r="59" spans="1:38" ht="14"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row>
    <row r="60" spans="1:38" ht="14"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row>
    <row r="61" spans="1:38" ht="14"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row>
    <row r="62" spans="1:38" ht="14"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row>
    <row r="63" spans="1:38" ht="14"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row>
    <row r="64" spans="1:38" ht="14"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row>
    <row r="65" spans="1:38" ht="14"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row>
    <row r="66" spans="1:38" ht="14"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row>
    <row r="67" spans="1:38" ht="14"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row>
    <row r="68" spans="1:38" ht="14"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row>
    <row r="69" spans="1:38" ht="14"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row>
    <row r="70" spans="1:38" ht="14"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row>
    <row r="71" spans="1:38" ht="14"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row>
    <row r="72" spans="1:38" ht="14"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row>
    <row r="73" spans="1:38" ht="14"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row>
    <row r="74" spans="1:38" ht="14"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row>
    <row r="75" spans="1:38" ht="14"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row>
    <row r="76" spans="1:38" ht="14"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row>
    <row r="77" spans="1:38" ht="14"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row>
    <row r="78" spans="1:38" ht="14"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row>
    <row r="79" spans="1:38" ht="14"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row>
    <row r="80" spans="1:38" ht="14"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row>
    <row r="81" spans="1:38" ht="14" x14ac:dyDescent="0.2">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row>
    <row r="82" spans="1:38" ht="14" x14ac:dyDescent="0.2">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row>
    <row r="83" spans="1:38" ht="14"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row>
    <row r="84" spans="1:38" ht="14"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row>
    <row r="85" spans="1:38" ht="14"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row>
    <row r="86" spans="1:38" ht="14"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row>
    <row r="87" spans="1:38" ht="14"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row>
    <row r="88" spans="1:38" ht="14"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row>
    <row r="89" spans="1:38" ht="14"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row>
    <row r="90" spans="1:38" ht="14"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row>
    <row r="91" spans="1:38" ht="14"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row>
    <row r="92" spans="1:38" ht="14"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row>
    <row r="93" spans="1:38" ht="14"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row>
    <row r="94" spans="1:38" ht="14"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row>
    <row r="95" spans="1:38" ht="14"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row>
    <row r="96" spans="1:38" ht="14"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row>
    <row r="97" spans="1:38" ht="14"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row>
    <row r="98" spans="1:38" ht="14"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row>
    <row r="99" spans="1:38" ht="14"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row>
    <row r="100" spans="1:38" ht="14"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row>
    <row r="101" spans="1:38" ht="14"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row>
    <row r="102" spans="1:38" ht="14"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row>
    <row r="103" spans="1:38" ht="14"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row>
    <row r="104" spans="1:38" ht="14"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row>
    <row r="105" spans="1:38" ht="14"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row>
    <row r="106" spans="1:38" ht="14"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row>
    <row r="107" spans="1:38" ht="14"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row>
    <row r="108" spans="1:38" ht="14"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row>
    <row r="109" spans="1:38" ht="14"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row>
    <row r="110" spans="1:38" ht="14"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row>
    <row r="111" spans="1:38" ht="14"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row>
    <row r="112" spans="1:38" ht="14"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row>
    <row r="113" spans="1:38" ht="14"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row>
    <row r="114" spans="1:38" ht="14"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row>
    <row r="115" spans="1:38" ht="14"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row>
    <row r="116" spans="1:38" ht="14"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row>
    <row r="117" spans="1:38" ht="14"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row>
    <row r="118" spans="1:38" ht="14"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row>
    <row r="119" spans="1:38" ht="14"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row>
    <row r="120" spans="1:38" ht="14"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row>
    <row r="121" spans="1:38" ht="14"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row>
    <row r="122" spans="1:38" ht="14"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row>
    <row r="123" spans="1:38" ht="14"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row>
    <row r="124" spans="1:38" ht="14"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row>
    <row r="125" spans="1:38" ht="14"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row>
    <row r="126" spans="1:38" ht="14"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row>
    <row r="127" spans="1:38" ht="14"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row>
    <row r="128" spans="1:38" ht="14"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row>
    <row r="129" spans="1:38" ht="14"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row>
    <row r="130" spans="1:38" ht="14"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row>
    <row r="131" spans="1:38" ht="14"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row>
    <row r="132" spans="1:38" ht="14"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row>
    <row r="133" spans="1:38" ht="14"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row>
    <row r="134" spans="1:38" ht="14"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row>
    <row r="135" spans="1:38" ht="14"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row>
    <row r="136" spans="1:38" ht="14"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row>
    <row r="137" spans="1:38" ht="14"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row>
    <row r="138" spans="1:38" ht="14"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row>
    <row r="139" spans="1:38" ht="14"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row>
    <row r="140" spans="1:38" ht="14"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row>
    <row r="141" spans="1:38" ht="14"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row>
    <row r="142" spans="1:38" ht="14"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row>
    <row r="143" spans="1:38" ht="14"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row>
    <row r="144" spans="1:38" ht="14"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row>
    <row r="145" spans="1:38" ht="14"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row>
    <row r="146" spans="1:38" ht="14"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row>
    <row r="147" spans="1:38" ht="14"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row>
    <row r="148" spans="1:38" ht="14"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row>
    <row r="149" spans="1:38" ht="14"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row>
    <row r="150" spans="1:38" ht="14"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row>
    <row r="151" spans="1:38" ht="14"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row>
    <row r="152" spans="1:38" ht="14"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row>
    <row r="153" spans="1:38" ht="14"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row>
    <row r="154" spans="1:38" ht="14"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row>
    <row r="155" spans="1:38" ht="14"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row>
    <row r="156" spans="1:38" ht="14"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row>
    <row r="157" spans="1:38" ht="14"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row>
    <row r="158" spans="1:38" ht="14"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row>
    <row r="159" spans="1:38" ht="14"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row>
    <row r="160" spans="1:38" ht="14"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row>
    <row r="161" spans="1:38" ht="14"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row>
    <row r="162" spans="1:38" ht="14"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row>
    <row r="163" spans="1:38" ht="14"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row>
    <row r="164" spans="1:38" ht="14"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row>
    <row r="165" spans="1:38" ht="14"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row>
    <row r="166" spans="1:38" ht="14"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row>
    <row r="167" spans="1:38" ht="14"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row>
    <row r="168" spans="1:38" ht="14"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row>
    <row r="169" spans="1:38" ht="14"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row>
    <row r="170" spans="1:38" ht="14"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row>
    <row r="171" spans="1:38" ht="14"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row>
    <row r="172" spans="1:38" ht="14"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row>
    <row r="173" spans="1:38" ht="14"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row>
    <row r="174" spans="1:38" ht="14"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row>
    <row r="175" spans="1:38" ht="14"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row>
    <row r="176" spans="1:38" ht="14"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row>
    <row r="177" spans="1:38" ht="14"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row>
    <row r="178" spans="1:38" ht="14"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row>
    <row r="179" spans="1:38" ht="14"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row>
    <row r="180" spans="1:38" ht="14"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row>
    <row r="181" spans="1:38" ht="14"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row>
    <row r="182" spans="1:38" ht="14"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row>
    <row r="183" spans="1:38" ht="14"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row>
    <row r="184" spans="1:38" ht="14"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row>
    <row r="185" spans="1:38" ht="14"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row>
    <row r="186" spans="1:38" ht="14"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row>
    <row r="187" spans="1:38" ht="14"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row>
    <row r="188" spans="1:38" ht="14"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row>
    <row r="189" spans="1:38" ht="14"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row>
    <row r="190" spans="1:38" ht="14"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row>
    <row r="191" spans="1:38" ht="14"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row>
    <row r="192" spans="1:38" ht="14"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row>
    <row r="193" spans="1:38" ht="14"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row>
    <row r="194" spans="1:38" ht="14"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row>
    <row r="195" spans="1:38" ht="14"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row>
    <row r="196" spans="1:38" ht="14"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row>
    <row r="197" spans="1:38" ht="14"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row>
    <row r="198" spans="1:38" ht="14"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row>
    <row r="199" spans="1:38" ht="14"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row>
    <row r="200" spans="1:38" ht="14"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row>
    <row r="201" spans="1:38" ht="14"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row>
    <row r="202" spans="1:38" ht="14"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row>
    <row r="203" spans="1:38" ht="14"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row>
    <row r="204" spans="1:38" ht="14"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row>
    <row r="205" spans="1:38" ht="14"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row>
    <row r="206" spans="1:38" ht="14"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row>
    <row r="207" spans="1:38" ht="14"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row>
    <row r="208" spans="1:38" ht="14"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row>
    <row r="209" spans="1:38" ht="14"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row>
    <row r="210" spans="1:38" ht="14"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row>
    <row r="211" spans="1:38" ht="14"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row>
    <row r="212" spans="1:38" ht="14"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row>
    <row r="213" spans="1:38" ht="14"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row>
    <row r="214" spans="1:38" ht="14"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row>
    <row r="215" spans="1:38" ht="14"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row>
    <row r="216" spans="1:38" ht="14"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row>
    <row r="217" spans="1:38" ht="14"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row>
    <row r="218" spans="1:38" ht="14"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row>
    <row r="219" spans="1:38" ht="14"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row>
    <row r="220" spans="1:38" ht="14"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row>
    <row r="221" spans="1:38" ht="14"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row>
    <row r="222" spans="1:38" ht="14"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row>
    <row r="223" spans="1:38" ht="14"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row>
    <row r="224" spans="1:38" ht="14"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row>
    <row r="225" spans="1:38" ht="14"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row>
    <row r="226" spans="1:38" ht="14"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row>
    <row r="227" spans="1:38" ht="14"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row>
    <row r="228" spans="1:38" ht="14"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row>
    <row r="229" spans="1:38" ht="14"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row>
    <row r="230" spans="1:38" ht="14"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row>
    <row r="231" spans="1:38" ht="14"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row>
    <row r="232" spans="1:38" ht="14"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row>
    <row r="233" spans="1:38" ht="14"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row>
    <row r="234" spans="1:38" ht="14"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row>
    <row r="235" spans="1:38" ht="14"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row>
    <row r="236" spans="1:38" ht="14"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row>
    <row r="237" spans="1:38" ht="14"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row>
    <row r="238" spans="1:38" ht="14"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row>
    <row r="239" spans="1:38" ht="14"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row>
    <row r="240" spans="1:38" ht="14"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row>
    <row r="241" spans="1:38" ht="14"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row>
    <row r="242" spans="1:38" ht="14"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row>
    <row r="243" spans="1:38" ht="14"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row>
    <row r="244" spans="1:38" ht="14"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row>
    <row r="245" spans="1:38" ht="14"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row>
    <row r="246" spans="1:38" ht="14"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row>
    <row r="247" spans="1:38" ht="14"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row>
    <row r="248" spans="1:38" ht="14"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row>
    <row r="249" spans="1:38" ht="14"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row>
    <row r="250" spans="1:38" ht="14"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row>
    <row r="251" spans="1:38" ht="14"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row>
    <row r="252" spans="1:38" ht="14"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row>
    <row r="253" spans="1:38" ht="14"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row>
    <row r="254" spans="1:38" ht="14"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row>
    <row r="255" spans="1:38" ht="14"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row>
    <row r="256" spans="1:38" ht="14"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row>
    <row r="257" spans="1:38" ht="14"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row>
    <row r="258" spans="1:38" ht="14"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row>
    <row r="259" spans="1:38" ht="14"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row>
    <row r="260" spans="1:38" ht="14"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row>
    <row r="261" spans="1:38" ht="14"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row>
    <row r="262" spans="1:38" ht="14"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row>
    <row r="263" spans="1:38" ht="14"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row>
    <row r="264" spans="1:38" ht="14"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row>
    <row r="265" spans="1:38" ht="14"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row>
    <row r="266" spans="1:38" ht="14"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row>
    <row r="267" spans="1:38" ht="14"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row>
    <row r="268" spans="1:38" ht="14"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row>
    <row r="269" spans="1:38" ht="14"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row>
    <row r="270" spans="1:38" ht="14"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row>
    <row r="271" spans="1:38" ht="14"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row>
    <row r="272" spans="1:38" ht="14"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row>
    <row r="273" spans="1:38" ht="14"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row>
    <row r="274" spans="1:38" ht="14"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row>
    <row r="275" spans="1:38" ht="14"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row>
    <row r="276" spans="1:38" ht="14"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row>
    <row r="277" spans="1:38" ht="14"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row>
    <row r="278" spans="1:38" ht="14"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row>
    <row r="279" spans="1:38" ht="14"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row>
    <row r="280" spans="1:38" ht="14"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row>
    <row r="281" spans="1:38" ht="14"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row>
    <row r="282" spans="1:38" ht="14"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row>
    <row r="283" spans="1:38" ht="14"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row>
    <row r="284" spans="1:38" ht="14"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row>
    <row r="285" spans="1:38" ht="14"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row>
    <row r="286" spans="1:38" ht="14"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row>
    <row r="287" spans="1:38" ht="14"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row>
    <row r="288" spans="1:38" ht="14"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row>
    <row r="289" spans="1:38" ht="14"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row>
    <row r="290" spans="1:38" ht="14"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row>
    <row r="291" spans="1:38" ht="14"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row>
    <row r="292" spans="1:38" ht="14"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row>
    <row r="293" spans="1:38" ht="14"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row>
    <row r="294" spans="1:38" ht="14"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row>
    <row r="295" spans="1:38" ht="14"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row>
    <row r="296" spans="1:38" ht="14"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row>
    <row r="297" spans="1:38" ht="14"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row>
    <row r="298" spans="1:38" ht="14"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row>
    <row r="299" spans="1:38" ht="14"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row>
    <row r="300" spans="1:38" ht="14"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row>
    <row r="301" spans="1:38" ht="14"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row>
    <row r="302" spans="1:38" ht="14"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row>
    <row r="303" spans="1:38" ht="14"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row>
    <row r="304" spans="1:38" ht="14"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row>
    <row r="305" spans="1:38" ht="14"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row>
    <row r="306" spans="1:38" ht="14"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row>
    <row r="307" spans="1:38" ht="14"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row>
    <row r="308" spans="1:38" ht="14"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row>
    <row r="309" spans="1:38" ht="14"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row>
    <row r="310" spans="1:38" ht="14"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row>
    <row r="311" spans="1:38" ht="14"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row>
    <row r="312" spans="1:38" ht="14"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row>
    <row r="313" spans="1:38" ht="14"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row>
    <row r="314" spans="1:38" ht="14"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row>
    <row r="315" spans="1:38" ht="14"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row>
    <row r="316" spans="1:38" ht="14"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row>
    <row r="317" spans="1:38" ht="14"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row>
    <row r="318" spans="1:38" ht="14"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row>
    <row r="319" spans="1:38" ht="14"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row>
    <row r="320" spans="1:38" ht="14"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row>
    <row r="321" spans="1:38" ht="14"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row>
    <row r="322" spans="1:38" ht="14"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row>
    <row r="323" spans="1:38" ht="14"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row>
    <row r="324" spans="1:38" ht="14"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row>
    <row r="325" spans="1:38" ht="14"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row>
    <row r="326" spans="1:38" ht="14"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row>
    <row r="327" spans="1:38" ht="14"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row>
    <row r="328" spans="1:38" ht="14"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row>
    <row r="329" spans="1:38" ht="14"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row>
    <row r="330" spans="1:38" ht="14"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row>
    <row r="331" spans="1:38" ht="14"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row>
    <row r="332" spans="1:38" ht="14"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row>
    <row r="333" spans="1:38" ht="14"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row>
    <row r="334" spans="1:38" ht="14"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row>
    <row r="335" spans="1:38" ht="14"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row>
    <row r="336" spans="1:38" ht="14"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row>
    <row r="337" spans="1:38" ht="14"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row>
    <row r="338" spans="1:38" ht="14"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row>
    <row r="339" spans="1:38" ht="14"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row>
    <row r="340" spans="1:38" ht="14"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row>
    <row r="341" spans="1:38" ht="14"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row>
    <row r="342" spans="1:38" ht="14"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row>
    <row r="343" spans="1:38" ht="14"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row>
    <row r="344" spans="1:38" ht="14"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row>
    <row r="345" spans="1:38" ht="14"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row>
    <row r="346" spans="1:38" ht="14"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row>
    <row r="347" spans="1:38" ht="14"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row>
    <row r="348" spans="1:38" ht="14"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row>
    <row r="349" spans="1:38" ht="14"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row>
    <row r="350" spans="1:38" ht="14"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row>
    <row r="351" spans="1:38" ht="14"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row>
    <row r="352" spans="1:38" ht="14"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row>
    <row r="353" spans="1:38" ht="14"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row>
    <row r="354" spans="1:38" ht="14"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row>
    <row r="355" spans="1:38" ht="14"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row>
    <row r="356" spans="1:38" ht="14"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row>
    <row r="357" spans="1:38" ht="14"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row>
    <row r="358" spans="1:38" ht="14"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row>
    <row r="359" spans="1:38" ht="14"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row>
    <row r="360" spans="1:38" ht="14"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row>
    <row r="361" spans="1:38" ht="14"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row>
    <row r="362" spans="1:38" ht="14"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row>
    <row r="363" spans="1:38" ht="14"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row>
    <row r="364" spans="1:38" ht="14"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row>
    <row r="365" spans="1:38" ht="14"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row>
    <row r="366" spans="1:38" ht="14"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row>
    <row r="367" spans="1:38" ht="14"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row>
    <row r="368" spans="1:38" ht="14"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row>
    <row r="369" spans="1:38" ht="14"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row>
    <row r="370" spans="1:38" ht="14"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row>
    <row r="371" spans="1:38" ht="14"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row>
    <row r="372" spans="1:38" ht="14"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row>
    <row r="373" spans="1:38" ht="14"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row>
    <row r="374" spans="1:38" ht="14"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row>
    <row r="375" spans="1:38" ht="14"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row>
    <row r="376" spans="1:38" ht="14"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row>
    <row r="377" spans="1:38" ht="14"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row>
    <row r="378" spans="1:38" ht="14"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row>
    <row r="379" spans="1:38" ht="14"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row>
    <row r="380" spans="1:38" ht="14"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row>
    <row r="381" spans="1:38" ht="14"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row>
    <row r="382" spans="1:38" ht="14"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row>
    <row r="383" spans="1:38" ht="14"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row>
    <row r="384" spans="1:38" ht="14"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row>
    <row r="385" spans="1:38" ht="14"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row>
    <row r="386" spans="1:38" ht="14"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row>
    <row r="387" spans="1:38" ht="14"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row>
    <row r="388" spans="1:38" ht="14"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row>
    <row r="389" spans="1:38" ht="14"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row>
    <row r="390" spans="1:38" ht="14"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row>
    <row r="391" spans="1:38" ht="14"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row>
    <row r="392" spans="1:38" ht="14"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row>
    <row r="393" spans="1:38" ht="14"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row>
    <row r="394" spans="1:38" ht="14"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row>
    <row r="395" spans="1:38" ht="14"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row>
    <row r="396" spans="1:38" ht="14"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row>
    <row r="397" spans="1:38" ht="14"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row>
    <row r="398" spans="1:38" ht="14"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row>
    <row r="399" spans="1:38" ht="14"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row>
    <row r="400" spans="1:38" ht="14"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row>
    <row r="401" spans="1:38" ht="14"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row>
    <row r="402" spans="1:38" ht="14"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row>
    <row r="403" spans="1:38" ht="14"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row>
    <row r="404" spans="1:38" ht="14"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row>
    <row r="405" spans="1:38" ht="14"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row>
    <row r="406" spans="1:38" ht="14"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row>
    <row r="407" spans="1:38" ht="14"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row>
    <row r="408" spans="1:38" ht="14"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row>
    <row r="409" spans="1:38" ht="14"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row>
    <row r="410" spans="1:38" ht="14"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row>
    <row r="411" spans="1:38" ht="14"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row>
    <row r="412" spans="1:38" ht="14"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row>
    <row r="413" spans="1:38" ht="14"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row>
    <row r="414" spans="1:38" ht="14"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row>
    <row r="415" spans="1:38" ht="14"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row>
    <row r="416" spans="1:38" ht="14"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row>
    <row r="417" spans="1:38" ht="14"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row>
    <row r="418" spans="1:38" ht="14"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row>
    <row r="419" spans="1:38" ht="14"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row>
    <row r="420" spans="1:38" ht="14"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row>
    <row r="421" spans="1:38" ht="14"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row>
    <row r="422" spans="1:38" ht="14"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row>
    <row r="423" spans="1:38" ht="14"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row>
    <row r="424" spans="1:38" ht="14"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row>
    <row r="425" spans="1:38" ht="14"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row>
    <row r="426" spans="1:38" ht="14"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row>
    <row r="427" spans="1:38" ht="14"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row>
    <row r="428" spans="1:38" ht="14"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row>
    <row r="429" spans="1:38" ht="14"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row>
    <row r="430" spans="1:38" ht="14"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row>
    <row r="431" spans="1:38" ht="14"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row>
    <row r="432" spans="1:38" ht="14"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row>
    <row r="433" spans="1:38" ht="14"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row>
    <row r="434" spans="1:38" ht="14"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row>
    <row r="435" spans="1:38" ht="14"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row>
    <row r="436" spans="1:38" ht="14"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row>
    <row r="437" spans="1:38" ht="14"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row>
    <row r="438" spans="1:38" ht="14"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row>
    <row r="439" spans="1:38" ht="14"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row>
    <row r="440" spans="1:38" ht="14"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row>
    <row r="441" spans="1:38" ht="14"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row>
    <row r="442" spans="1:38" ht="14"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row>
    <row r="443" spans="1:38" ht="14"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row>
    <row r="444" spans="1:38" ht="14"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row>
    <row r="445" spans="1:38" ht="14"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row>
    <row r="446" spans="1:38" ht="14"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row>
    <row r="447" spans="1:38" ht="14"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row>
    <row r="448" spans="1:38" ht="14"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row>
    <row r="449" spans="1:38" ht="14"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row>
    <row r="450" spans="1:38" ht="14"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row>
    <row r="451" spans="1:38" ht="14"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row>
    <row r="452" spans="1:38" ht="14"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row>
    <row r="453" spans="1:38" ht="14"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row>
    <row r="454" spans="1:38" ht="14"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row>
    <row r="455" spans="1:38" ht="14"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row>
    <row r="456" spans="1:38" ht="14"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row>
    <row r="457" spans="1:38" ht="14"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row>
    <row r="458" spans="1:38" ht="14"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row>
    <row r="459" spans="1:38" ht="14"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row>
    <row r="460" spans="1:38" ht="14"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row>
    <row r="461" spans="1:38" ht="14"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row>
    <row r="462" spans="1:38" ht="14"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row>
    <row r="463" spans="1:38" ht="14"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row>
    <row r="464" spans="1:38" ht="14"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row>
    <row r="465" spans="1:38" ht="14"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row>
    <row r="466" spans="1:38" ht="14"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row>
    <row r="467" spans="1:38" ht="14"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row>
    <row r="468" spans="1:38" ht="14"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row>
    <row r="469" spans="1:38" ht="14"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row>
    <row r="470" spans="1:38" ht="14"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row>
    <row r="471" spans="1:38" ht="14"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row>
    <row r="472" spans="1:38" ht="14"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row>
    <row r="473" spans="1:38" ht="14"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row>
    <row r="474" spans="1:38" ht="14"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row>
    <row r="475" spans="1:38" ht="14"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row>
    <row r="476" spans="1:38" ht="14"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row>
    <row r="477" spans="1:38" ht="14"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row>
    <row r="478" spans="1:38" ht="14"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row>
    <row r="479" spans="1:38" ht="14"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row>
    <row r="480" spans="1:38" ht="14"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row>
    <row r="481" spans="1:38" ht="14"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row>
    <row r="482" spans="1:38" ht="14"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row>
    <row r="483" spans="1:38" ht="14"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row>
    <row r="484" spans="1:38" ht="14"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row>
    <row r="485" spans="1:38" ht="14"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row>
    <row r="486" spans="1:38" ht="14"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row>
    <row r="487" spans="1:38" ht="14"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row>
    <row r="488" spans="1:38" ht="14"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row>
    <row r="489" spans="1:38" ht="14"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row>
    <row r="490" spans="1:38" ht="14"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row>
    <row r="491" spans="1:38" ht="14"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row>
    <row r="492" spans="1:38" ht="14"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row>
    <row r="493" spans="1:38" ht="14"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row>
    <row r="494" spans="1:38" ht="14"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row>
    <row r="495" spans="1:38" ht="14"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row>
    <row r="496" spans="1:38" ht="14"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row>
    <row r="497" spans="1:38" ht="14"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row>
    <row r="498" spans="1:38" ht="14"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row>
    <row r="499" spans="1:38" ht="14"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row>
    <row r="500" spans="1:38" ht="14"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row>
    <row r="501" spans="1:38" ht="14"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row>
    <row r="502" spans="1:38" ht="14"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row>
    <row r="503" spans="1:38" ht="14"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row>
    <row r="504" spans="1:38" ht="14"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row>
    <row r="505" spans="1:38" ht="14"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row>
    <row r="506" spans="1:38" ht="14"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row>
    <row r="507" spans="1:38" ht="14"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row>
    <row r="508" spans="1:38" ht="14"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row>
    <row r="509" spans="1:38" ht="14"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row>
    <row r="510" spans="1:38" ht="14"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row>
    <row r="511" spans="1:38" ht="14"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row>
    <row r="512" spans="1:38" ht="14"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row>
    <row r="513" spans="1:38" ht="14"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row>
    <row r="514" spans="1:38" ht="14"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row>
    <row r="515" spans="1:38" ht="14"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row>
    <row r="516" spans="1:38" ht="14"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row>
    <row r="517" spans="1:38" ht="14"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row>
    <row r="518" spans="1:38" ht="14"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row>
    <row r="519" spans="1:38" ht="14"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row>
    <row r="520" spans="1:38" ht="14"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row>
    <row r="521" spans="1:38" ht="14"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row>
    <row r="522" spans="1:38" ht="14"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row>
    <row r="523" spans="1:38" ht="14"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row>
    <row r="524" spans="1:38" ht="14"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row>
    <row r="525" spans="1:38" ht="14"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row>
    <row r="526" spans="1:38" ht="14"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row>
    <row r="527" spans="1:38" ht="14"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row>
    <row r="528" spans="1:38" ht="14"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row>
    <row r="529" spans="1:38" ht="14"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row>
    <row r="530" spans="1:38" ht="14"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row>
    <row r="531" spans="1:38" ht="14"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row>
    <row r="532" spans="1:38" ht="14"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row>
    <row r="533" spans="1:38" ht="14"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row>
    <row r="534" spans="1:38" ht="14"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row>
    <row r="535" spans="1:38" ht="14"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row>
    <row r="536" spans="1:38" ht="14"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row>
    <row r="537" spans="1:38" ht="14"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row>
    <row r="538" spans="1:38" ht="14"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row>
    <row r="539" spans="1:38" ht="14"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row>
    <row r="540" spans="1:38" ht="14"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row>
    <row r="541" spans="1:38" ht="14"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row>
    <row r="542" spans="1:38" ht="14"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row>
    <row r="543" spans="1:38" ht="14"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row>
    <row r="544" spans="1:38" ht="14"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row>
    <row r="545" spans="1:38" ht="14"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row>
    <row r="546" spans="1:38" ht="14"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row>
    <row r="547" spans="1:38" ht="14"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row>
    <row r="548" spans="1:38" ht="14"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row>
    <row r="549" spans="1:38" ht="14"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row>
    <row r="550" spans="1:38" ht="14"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row>
    <row r="551" spans="1:38" ht="14"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row>
    <row r="552" spans="1:38" ht="14"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row>
    <row r="553" spans="1:38" ht="14"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row>
    <row r="554" spans="1:38" ht="14"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row>
    <row r="555" spans="1:38" ht="14"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row>
    <row r="556" spans="1:38" ht="14"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row>
    <row r="557" spans="1:38" ht="14"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row>
    <row r="558" spans="1:38" ht="14"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row>
    <row r="559" spans="1:38" ht="14"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row>
    <row r="560" spans="1:38" ht="14"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row>
    <row r="561" spans="1:38" ht="14"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row>
    <row r="562" spans="1:38" ht="14"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row>
    <row r="563" spans="1:38" ht="14"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row>
    <row r="564" spans="1:38" ht="14"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row>
    <row r="565" spans="1:38" ht="14"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row>
    <row r="566" spans="1:38" ht="14"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row>
    <row r="567" spans="1:38" ht="14"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row>
    <row r="568" spans="1:38" ht="14"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row>
    <row r="569" spans="1:38" ht="14"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row>
    <row r="570" spans="1:38" ht="14"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row>
    <row r="571" spans="1:38" ht="14"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row>
    <row r="572" spans="1:38" ht="14"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row>
    <row r="573" spans="1:38" ht="14"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row>
    <row r="574" spans="1:38" ht="14"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row>
    <row r="575" spans="1:38" ht="14"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row>
    <row r="576" spans="1:38" ht="14"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row>
    <row r="577" spans="1:38" ht="14"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row>
    <row r="578" spans="1:38" ht="14"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row>
    <row r="579" spans="1:38" ht="14"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row>
    <row r="580" spans="1:38" ht="14"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row>
    <row r="581" spans="1:38" ht="14"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row>
    <row r="582" spans="1:38" ht="14"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row>
    <row r="583" spans="1:38" ht="14"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row>
    <row r="584" spans="1:38" ht="14"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row>
    <row r="585" spans="1:38" ht="14"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row>
    <row r="586" spans="1:38" ht="14"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row>
    <row r="587" spans="1:38" ht="14"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row>
    <row r="588" spans="1:38" ht="14"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row>
    <row r="589" spans="1:38" ht="14"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row>
    <row r="590" spans="1:38" ht="14"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row>
    <row r="591" spans="1:38" ht="14"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row>
    <row r="592" spans="1:38" ht="14"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row>
    <row r="593" spans="1:38" ht="14"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row>
    <row r="594" spans="1:38" ht="14"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row>
    <row r="595" spans="1:38" ht="14"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row>
    <row r="596" spans="1:38" ht="14"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row>
    <row r="597" spans="1:38" ht="14"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row>
    <row r="598" spans="1:38" ht="14"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row>
    <row r="599" spans="1:38" ht="14"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row>
    <row r="600" spans="1:38" ht="14"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row>
    <row r="601" spans="1:38" ht="14"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row>
    <row r="602" spans="1:38" ht="14"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row>
    <row r="603" spans="1:38" ht="14"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row>
    <row r="604" spans="1:38" ht="14"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row>
    <row r="605" spans="1:38" ht="14"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row>
    <row r="606" spans="1:38" ht="14"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row>
    <row r="607" spans="1:38" ht="14"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row>
    <row r="608" spans="1:38" ht="14"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row>
    <row r="609" spans="1:38" ht="14"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row>
    <row r="610" spans="1:38" ht="14"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row>
    <row r="611" spans="1:38" ht="14"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row>
    <row r="612" spans="1:38" ht="14"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row>
    <row r="613" spans="1:38" ht="14"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row>
    <row r="614" spans="1:38" ht="14"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row>
    <row r="615" spans="1:38" ht="14"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row>
    <row r="616" spans="1:38" ht="14"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row>
    <row r="617" spans="1:38" ht="14"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row>
    <row r="618" spans="1:38" ht="14"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row>
    <row r="619" spans="1:38" ht="14"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row>
    <row r="620" spans="1:38" ht="14"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row>
    <row r="621" spans="1:38" ht="14"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row>
    <row r="622" spans="1:38" ht="14"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row>
    <row r="623" spans="1:38" ht="14"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row>
    <row r="624" spans="1:38" ht="14"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row>
    <row r="625" spans="1:38" ht="14"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row>
    <row r="626" spans="1:38" ht="14"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row>
    <row r="627" spans="1:38" ht="14"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row>
    <row r="628" spans="1:38" ht="14"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row>
    <row r="629" spans="1:38" ht="14"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row>
    <row r="630" spans="1:38" ht="14"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row>
    <row r="631" spans="1:38" ht="14"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row>
    <row r="632" spans="1:38" ht="14"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row>
    <row r="633" spans="1:38" ht="14"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row>
    <row r="634" spans="1:38" ht="14"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row>
    <row r="635" spans="1:38" ht="14"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row>
    <row r="636" spans="1:38" ht="14"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row>
    <row r="637" spans="1:38" ht="14"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row>
    <row r="638" spans="1:38" ht="14"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row>
    <row r="639" spans="1:38" ht="14"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row>
    <row r="640" spans="1:38" ht="14"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row>
    <row r="641" spans="1:38" ht="14"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row>
    <row r="642" spans="1:38" ht="14"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row>
    <row r="643" spans="1:38" ht="14"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row>
    <row r="644" spans="1:38" ht="14"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row>
    <row r="645" spans="1:38" ht="14"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row>
    <row r="646" spans="1:38" ht="14"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row>
    <row r="647" spans="1:38" ht="14"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row>
    <row r="648" spans="1:38" ht="14"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row>
    <row r="649" spans="1:38" ht="14"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row>
    <row r="650" spans="1:38" ht="14"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row>
    <row r="651" spans="1:38" ht="14"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row>
    <row r="652" spans="1:38" ht="14"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row>
    <row r="653" spans="1:38" ht="14"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row>
    <row r="654" spans="1:38" ht="14"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row>
    <row r="655" spans="1:38" ht="14"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row>
    <row r="656" spans="1:38" ht="14"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row>
    <row r="657" spans="1:38" ht="14"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row>
    <row r="658" spans="1:38" ht="14"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row>
    <row r="659" spans="1:38" ht="14"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row>
    <row r="660" spans="1:38" ht="14"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row>
    <row r="661" spans="1:38" ht="14"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row>
    <row r="662" spans="1:38" ht="14"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row>
    <row r="663" spans="1:38" ht="14"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row>
    <row r="664" spans="1:38" ht="14"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row>
    <row r="665" spans="1:38" ht="14"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row>
    <row r="666" spans="1:38" ht="14"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row>
    <row r="667" spans="1:38" ht="14"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row>
    <row r="668" spans="1:38" ht="14"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row>
    <row r="669" spans="1:38" ht="14"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row>
    <row r="670" spans="1:38" ht="14"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row>
    <row r="671" spans="1:38" ht="14"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row>
    <row r="672" spans="1:38" ht="14"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row>
    <row r="673" spans="1:38" ht="14"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row>
    <row r="674" spans="1:38" ht="14"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row>
    <row r="675" spans="1:38" ht="14"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row>
    <row r="676" spans="1:38" ht="14"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row>
    <row r="677" spans="1:38" ht="14"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row>
    <row r="678" spans="1:38" ht="14"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row>
    <row r="679" spans="1:38" ht="14"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row>
    <row r="680" spans="1:38" ht="14"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row>
    <row r="681" spans="1:38" ht="14"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row>
    <row r="682" spans="1:38" ht="14"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row>
    <row r="683" spans="1:38" ht="14"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row>
    <row r="684" spans="1:38" ht="14"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row>
    <row r="685" spans="1:38" ht="14"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row>
    <row r="686" spans="1:38" ht="14"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row>
    <row r="687" spans="1:38" ht="14"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row>
    <row r="688" spans="1:38" ht="14"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row>
    <row r="689" spans="1:38" ht="14"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row>
    <row r="690" spans="1:38" ht="14"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row>
    <row r="691" spans="1:38" ht="14"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row>
    <row r="692" spans="1:38" ht="14"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row>
    <row r="693" spans="1:38" ht="14"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row>
    <row r="694" spans="1:38" ht="14"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row>
    <row r="695" spans="1:38" ht="14"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row>
    <row r="696" spans="1:38" ht="14"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row>
    <row r="697" spans="1:38" ht="14"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row>
    <row r="698" spans="1:38" ht="14"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row>
    <row r="699" spans="1:38" ht="14"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row>
    <row r="700" spans="1:38" ht="14"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row>
    <row r="701" spans="1:38" ht="14"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row>
    <row r="702" spans="1:38" ht="14"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row>
    <row r="703" spans="1:38" ht="14"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row>
    <row r="704" spans="1:38" ht="14"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row>
    <row r="705" spans="1:38" ht="14"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row>
    <row r="706" spans="1:38" ht="14"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row>
    <row r="707" spans="1:38" ht="14"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row>
    <row r="708" spans="1:38" ht="14"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row>
    <row r="709" spans="1:38" ht="14"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row>
    <row r="710" spans="1:38" ht="14"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row>
    <row r="711" spans="1:38" ht="14"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row>
    <row r="712" spans="1:38" ht="14"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row>
    <row r="713" spans="1:38" ht="14"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row>
    <row r="714" spans="1:38" ht="14"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row>
    <row r="715" spans="1:38" ht="14"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row>
    <row r="716" spans="1:38" ht="14"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row>
    <row r="717" spans="1:38" ht="14"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row>
    <row r="718" spans="1:38" ht="14"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row>
    <row r="719" spans="1:38" ht="14"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row>
    <row r="720" spans="1:38" ht="14"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row>
    <row r="721" spans="1:38" ht="14"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row>
    <row r="722" spans="1:38" ht="14"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row>
    <row r="723" spans="1:38" ht="14"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row>
    <row r="724" spans="1:38" ht="14"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row>
    <row r="725" spans="1:38" ht="14"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row>
    <row r="726" spans="1:38" ht="14"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row>
    <row r="727" spans="1:38" ht="14"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row>
    <row r="728" spans="1:38" ht="14"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row>
    <row r="729" spans="1:38" ht="14"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row>
    <row r="730" spans="1:38" ht="14"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row>
    <row r="731" spans="1:38" ht="14"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row>
    <row r="732" spans="1:38" ht="14"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row>
    <row r="733" spans="1:38" ht="14"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row>
    <row r="734" spans="1:38" ht="14"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row>
    <row r="735" spans="1:38" ht="14"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row>
    <row r="736" spans="1:38" ht="14"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row>
    <row r="737" spans="1:38" ht="14"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row>
    <row r="738" spans="1:38" ht="14"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row>
    <row r="739" spans="1:38" ht="14"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row>
    <row r="740" spans="1:38" ht="14"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row>
    <row r="741" spans="1:38" ht="14"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row>
    <row r="742" spans="1:38" ht="14"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row>
    <row r="743" spans="1:38" ht="14"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row>
    <row r="744" spans="1:38" ht="14"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row>
    <row r="745" spans="1:38" ht="14"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row>
    <row r="746" spans="1:38" ht="14"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row>
    <row r="747" spans="1:38" ht="14"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row>
    <row r="748" spans="1:38" ht="14"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row>
    <row r="749" spans="1:38" ht="14"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row>
    <row r="750" spans="1:38" ht="14"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row>
    <row r="751" spans="1:38" ht="14"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row>
    <row r="752" spans="1:38" ht="14"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row>
    <row r="753" spans="1:38" ht="14"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row>
    <row r="754" spans="1:38" ht="14"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row>
    <row r="755" spans="1:38" ht="14"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row>
    <row r="756" spans="1:38" ht="14"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row>
    <row r="757" spans="1:38" ht="14"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row>
    <row r="758" spans="1:38" ht="14"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row>
    <row r="759" spans="1:38" ht="14"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row>
    <row r="760" spans="1:38" ht="14"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row>
    <row r="761" spans="1:38" ht="14"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row>
    <row r="762" spans="1:38" ht="14"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row>
    <row r="763" spans="1:38" ht="14"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row>
    <row r="764" spans="1:38" ht="14"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row>
    <row r="765" spans="1:38" ht="14"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row>
    <row r="766" spans="1:38" ht="14"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row>
    <row r="767" spans="1:38" ht="14"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row>
    <row r="768" spans="1:38" ht="14"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row>
    <row r="769" spans="1:38" ht="14"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row>
    <row r="770" spans="1:38" ht="14"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row>
    <row r="771" spans="1:38" ht="14"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row>
    <row r="772" spans="1:38" ht="14"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row>
    <row r="773" spans="1:38" ht="14"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row>
    <row r="774" spans="1:38" ht="14"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row>
    <row r="775" spans="1:38" ht="14"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row>
    <row r="776" spans="1:38" ht="14"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row>
    <row r="777" spans="1:38" ht="14"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row>
    <row r="778" spans="1:38" ht="14"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row>
    <row r="779" spans="1:38" ht="14"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row>
    <row r="780" spans="1:38" ht="14"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row>
    <row r="781" spans="1:38" ht="14"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row>
    <row r="782" spans="1:38" ht="14"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row>
    <row r="783" spans="1:38" ht="14"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row>
    <row r="784" spans="1:38" ht="14"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row>
    <row r="785" spans="1:38" ht="14"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row>
    <row r="786" spans="1:38" ht="14"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row>
    <row r="787" spans="1:38" ht="14"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row>
    <row r="788" spans="1:38" ht="14"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row>
    <row r="789" spans="1:38" ht="14"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row>
    <row r="790" spans="1:38" ht="14"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row>
    <row r="791" spans="1:38" ht="14"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row>
    <row r="792" spans="1:38" ht="14"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row>
    <row r="793" spans="1:38" ht="14"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row>
    <row r="794" spans="1:38" ht="14"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row>
    <row r="795" spans="1:38" ht="14"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row>
    <row r="796" spans="1:38" ht="14"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row>
    <row r="797" spans="1:38" ht="14"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row>
    <row r="798" spans="1:38" ht="14"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row>
    <row r="799" spans="1:38" ht="14"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row>
    <row r="800" spans="1:38" ht="14"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row>
    <row r="801" spans="1:38" ht="14"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row>
    <row r="802" spans="1:38" ht="14"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row>
    <row r="803" spans="1:38" ht="14"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row>
    <row r="804" spans="1:38" ht="14"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row>
    <row r="805" spans="1:38" ht="14"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row>
    <row r="806" spans="1:38" ht="14"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row>
    <row r="807" spans="1:38" ht="14"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row>
    <row r="808" spans="1:38" ht="14"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row>
    <row r="809" spans="1:38" ht="14"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row>
    <row r="810" spans="1:38" ht="14"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row>
    <row r="811" spans="1:38" ht="14"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row>
    <row r="812" spans="1:38" ht="14"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row>
    <row r="813" spans="1:38" ht="14"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row>
    <row r="814" spans="1:38" ht="14"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row>
    <row r="815" spans="1:38" ht="14"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row>
    <row r="816" spans="1:38" ht="14"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row>
    <row r="817" spans="1:38" ht="14"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row>
    <row r="818" spans="1:38" ht="14"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row>
    <row r="819" spans="1:38" ht="14"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row>
    <row r="820" spans="1:38" ht="14"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row>
    <row r="821" spans="1:38" ht="14"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row>
    <row r="822" spans="1:38" ht="14"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row>
    <row r="823" spans="1:38" ht="14"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row>
    <row r="824" spans="1:38" ht="14"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row>
    <row r="825" spans="1:38" ht="14"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row>
    <row r="826" spans="1:38" ht="14"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row>
    <row r="827" spans="1:38" ht="14"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row>
    <row r="828" spans="1:38" ht="14"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row>
    <row r="829" spans="1:38" ht="14"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row>
    <row r="830" spans="1:38" ht="14"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row>
    <row r="831" spans="1:38" ht="14"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row>
    <row r="832" spans="1:38" ht="14"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row>
    <row r="833" spans="1:38" ht="14"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row>
    <row r="834" spans="1:38" ht="14"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row>
    <row r="835" spans="1:38" ht="14"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row>
    <row r="836" spans="1:38" ht="14"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row>
    <row r="837" spans="1:38" ht="14"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row>
    <row r="838" spans="1:38" ht="14"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row>
    <row r="839" spans="1:38" ht="14"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row>
    <row r="840" spans="1:38" ht="14"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row>
    <row r="841" spans="1:38" ht="14"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row>
    <row r="842" spans="1:38" ht="14"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row>
    <row r="843" spans="1:38" ht="14"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row>
    <row r="844" spans="1:38" ht="14"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row>
    <row r="845" spans="1:38" ht="14"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row>
    <row r="846" spans="1:38" ht="14"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row>
    <row r="847" spans="1:38" ht="14"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row>
    <row r="848" spans="1:38" ht="14"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row>
    <row r="849" spans="1:38" ht="14"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row>
    <row r="850" spans="1:38" ht="14"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row>
    <row r="851" spans="1:38" ht="14"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row>
    <row r="852" spans="1:38" ht="14"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row>
    <row r="853" spans="1:38" ht="14"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row>
    <row r="854" spans="1:38" ht="14"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row>
    <row r="855" spans="1:38" ht="14"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row>
    <row r="856" spans="1:38" ht="14"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row>
    <row r="857" spans="1:38" ht="14"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row>
    <row r="858" spans="1:38" ht="14"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row>
    <row r="859" spans="1:38" ht="14"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row>
    <row r="860" spans="1:38" ht="14"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row>
    <row r="861" spans="1:38" ht="14"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row>
    <row r="862" spans="1:38" ht="14"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row>
    <row r="863" spans="1:38" ht="14"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row>
    <row r="864" spans="1:38" ht="14"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row>
    <row r="865" spans="1:38" ht="14"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row>
    <row r="866" spans="1:38" ht="14"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row>
    <row r="867" spans="1:38" ht="14"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row>
    <row r="868" spans="1:38" ht="14"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row>
    <row r="869" spans="1:38" ht="14"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row>
    <row r="870" spans="1:38" ht="14"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row>
    <row r="871" spans="1:38" ht="14"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row>
    <row r="872" spans="1:38" ht="14"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row>
    <row r="873" spans="1:38" ht="14"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row>
    <row r="874" spans="1:38" ht="14"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row>
    <row r="875" spans="1:38" ht="14"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row>
    <row r="876" spans="1:38" ht="14"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row>
    <row r="877" spans="1:38" ht="14"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row>
    <row r="878" spans="1:38" ht="14"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row>
    <row r="879" spans="1:38" ht="14"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row>
    <row r="880" spans="1:38" ht="14"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row>
    <row r="881" spans="1:38" ht="14"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row>
    <row r="882" spans="1:38" ht="14"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row>
    <row r="883" spans="1:38" ht="14"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row>
    <row r="884" spans="1:38" ht="14"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row>
    <row r="885" spans="1:38" ht="14"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row>
    <row r="886" spans="1:38" ht="14"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row>
    <row r="887" spans="1:38" ht="14"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row>
    <row r="888" spans="1:38" ht="14"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row>
    <row r="889" spans="1:38" ht="14"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row>
    <row r="890" spans="1:38" ht="14"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row>
    <row r="891" spans="1:38" ht="14"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row>
    <row r="892" spans="1:38" ht="14"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row>
    <row r="893" spans="1:38" ht="14"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row>
    <row r="894" spans="1:38" ht="14"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row>
    <row r="895" spans="1:38" ht="14"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row>
    <row r="896" spans="1:38" ht="14"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row>
    <row r="897" spans="1:38" ht="14"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row>
    <row r="898" spans="1:38" ht="14"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row>
    <row r="899" spans="1:38" ht="14"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row>
    <row r="900" spans="1:38" ht="14"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row>
    <row r="901" spans="1:38" ht="14"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row>
    <row r="902" spans="1:38" ht="14"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row>
    <row r="903" spans="1:38" ht="14"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row>
    <row r="904" spans="1:38" ht="14"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row>
    <row r="905" spans="1:38" ht="14"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row>
    <row r="906" spans="1:38" ht="14"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row>
    <row r="907" spans="1:38" ht="14"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row>
    <row r="908" spans="1:38" ht="14"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row>
    <row r="909" spans="1:38" ht="14"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row>
    <row r="910" spans="1:38" ht="14"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row>
    <row r="911" spans="1:38" ht="14"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row>
    <row r="912" spans="1:38" ht="14"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row>
    <row r="913" spans="1:38" ht="14"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row>
    <row r="914" spans="1:38" ht="14"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row>
    <row r="915" spans="1:38" ht="14"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row>
    <row r="916" spans="1:38" ht="14"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row>
    <row r="917" spans="1:38" ht="14"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row>
    <row r="918" spans="1:38" ht="14"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row>
    <row r="919" spans="1:38" ht="14"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row>
    <row r="920" spans="1:38" ht="14"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row>
    <row r="921" spans="1:38" ht="14"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row>
    <row r="922" spans="1:38" ht="14"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row>
    <row r="923" spans="1:38" ht="14"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row>
    <row r="924" spans="1:38" ht="14"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row>
    <row r="925" spans="1:38" ht="14"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row>
    <row r="926" spans="1:38" ht="14"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row>
    <row r="927" spans="1:38" ht="14"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row>
    <row r="928" spans="1:38" ht="14"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row>
    <row r="929" spans="1:38" ht="14"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row>
    <row r="930" spans="1:38" ht="14"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row>
    <row r="931" spans="1:38" ht="14"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row>
    <row r="932" spans="1:38" ht="14"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row>
    <row r="933" spans="1:38" ht="14"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row>
    <row r="934" spans="1:38" ht="14"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row>
    <row r="935" spans="1:38" ht="14"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row>
    <row r="936" spans="1:38" ht="14"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row>
    <row r="937" spans="1:38" ht="14"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row>
    <row r="938" spans="1:38" ht="14"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row>
    <row r="939" spans="1:38" ht="14"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row>
    <row r="940" spans="1:38" ht="14"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row>
    <row r="941" spans="1:38" ht="14"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row>
    <row r="942" spans="1:38" ht="14"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row>
    <row r="943" spans="1:38" ht="14"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row>
    <row r="944" spans="1:38" ht="14"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row>
    <row r="945" spans="1:38" ht="14"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row>
    <row r="946" spans="1:38" ht="14"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row>
    <row r="947" spans="1:38" ht="14"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row>
    <row r="948" spans="1:38" ht="14"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row>
    <row r="949" spans="1:38" ht="14"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row>
    <row r="950" spans="1:38" ht="14"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row>
    <row r="951" spans="1:38" ht="14"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row>
    <row r="952" spans="1:38" ht="14"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row>
    <row r="953" spans="1:38" ht="14"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row>
    <row r="954" spans="1:38" ht="14"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row>
    <row r="955" spans="1:38" ht="14"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row>
    <row r="956" spans="1:38" ht="14"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row>
    <row r="957" spans="1:38" ht="14"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row>
    <row r="958" spans="1:38" ht="14"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row>
    <row r="959" spans="1:38" ht="14"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row>
    <row r="960" spans="1:38" ht="14"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row>
    <row r="961" spans="1:38" ht="14"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row>
    <row r="962" spans="1:38" ht="14"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row>
    <row r="963" spans="1:38" ht="14"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row>
    <row r="964" spans="1:38" ht="14"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row>
    <row r="965" spans="1:38" ht="14"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row>
    <row r="966" spans="1:38" ht="14"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row>
    <row r="967" spans="1:38" ht="14"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row>
    <row r="968" spans="1:38" ht="14"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row>
    <row r="969" spans="1:38" ht="14"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row>
    <row r="970" spans="1:38" ht="14"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row>
    <row r="971" spans="1:38" ht="14"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row>
    <row r="972" spans="1:38" ht="14"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row>
    <row r="973" spans="1:38" ht="14"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row>
    <row r="974" spans="1:38" ht="14"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row>
    <row r="975" spans="1:38" ht="14"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row>
    <row r="976" spans="1:38" ht="14"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row>
    <row r="977" spans="1:38" ht="14"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row>
    <row r="978" spans="1:38" ht="14"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row>
    <row r="979" spans="1:38" ht="14"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row>
    <row r="980" spans="1:38" ht="14"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row>
    <row r="981" spans="1:38" ht="14"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row>
    <row r="982" spans="1:38" ht="14"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row>
    <row r="983" spans="1:38" ht="14"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row>
    <row r="984" spans="1:38" ht="14"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row>
    <row r="985" spans="1:38" ht="14"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AI996"/>
  <sheetViews>
    <sheetView workbookViewId="0"/>
  </sheetViews>
  <sheetFormatPr baseColWidth="10" defaultColWidth="12.6640625" defaultRowHeight="15.75" customHeight="1" x14ac:dyDescent="0.15"/>
  <cols>
    <col min="1" max="1" width="25.6640625" customWidth="1"/>
    <col min="2" max="2" width="17.33203125" customWidth="1"/>
    <col min="3" max="35" width="8.6640625" customWidth="1"/>
  </cols>
  <sheetData>
    <row r="1" spans="1:35" x14ac:dyDescent="0.2">
      <c r="A1" s="28" t="s">
        <v>6988</v>
      </c>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row>
    <row r="2" spans="1:35" x14ac:dyDescent="0.2">
      <c r="A2" s="3" t="s">
        <v>6340</v>
      </c>
      <c r="B2" s="3" t="s">
        <v>6259</v>
      </c>
      <c r="C2" s="3" t="s">
        <v>6192</v>
      </c>
      <c r="D2" s="3" t="s">
        <v>3755</v>
      </c>
      <c r="E2" s="3" t="s">
        <v>6341</v>
      </c>
      <c r="F2" s="3" t="s">
        <v>6755</v>
      </c>
      <c r="G2" s="3" t="s">
        <v>6342</v>
      </c>
      <c r="H2" s="3" t="s">
        <v>6343</v>
      </c>
      <c r="I2" s="3" t="s">
        <v>6341</v>
      </c>
      <c r="J2" s="3" t="s">
        <v>6344</v>
      </c>
      <c r="K2" s="3"/>
      <c r="L2" s="3"/>
      <c r="M2" s="3"/>
      <c r="N2" s="3"/>
      <c r="O2" s="3"/>
      <c r="P2" s="3"/>
      <c r="Q2" s="3"/>
      <c r="R2" s="3"/>
      <c r="S2" s="3"/>
      <c r="T2" s="3"/>
      <c r="U2" s="3"/>
      <c r="V2" s="3"/>
      <c r="W2" s="3"/>
      <c r="X2" s="3"/>
      <c r="Y2" s="3"/>
      <c r="Z2" s="3"/>
      <c r="AA2" s="3"/>
      <c r="AB2" s="3"/>
      <c r="AC2" s="3"/>
      <c r="AD2" s="3"/>
      <c r="AE2" s="3"/>
      <c r="AF2" s="3"/>
      <c r="AG2" s="3"/>
      <c r="AH2" s="3"/>
      <c r="AI2" s="3"/>
    </row>
    <row r="3" spans="1:35" x14ac:dyDescent="0.2">
      <c r="A3" s="14" t="s">
        <v>6303</v>
      </c>
      <c r="B3" s="15">
        <v>2.1418E-2</v>
      </c>
      <c r="C3" s="15">
        <v>9.2999999999999999E-2</v>
      </c>
      <c r="D3" s="15">
        <v>0.753</v>
      </c>
      <c r="E3" s="15" t="s">
        <v>6345</v>
      </c>
      <c r="F3" s="15">
        <v>0.154</v>
      </c>
      <c r="G3" s="15">
        <v>6.0000000000000001E-3</v>
      </c>
      <c r="H3" s="15">
        <v>8.0000000000000002E-3</v>
      </c>
      <c r="I3" s="15" t="s">
        <v>6345</v>
      </c>
      <c r="J3" s="15">
        <v>8.9999999999999993E-3</v>
      </c>
      <c r="K3" s="2"/>
      <c r="L3" s="2"/>
      <c r="M3" s="2"/>
      <c r="N3" s="2"/>
      <c r="O3" s="2"/>
      <c r="P3" s="2"/>
      <c r="Q3" s="2"/>
      <c r="R3" s="2"/>
      <c r="S3" s="2"/>
      <c r="T3" s="2"/>
      <c r="U3" s="2"/>
      <c r="V3" s="2"/>
      <c r="W3" s="2"/>
      <c r="X3" s="2"/>
      <c r="Y3" s="2"/>
      <c r="Z3" s="2"/>
      <c r="AA3" s="2"/>
      <c r="AB3" s="2"/>
      <c r="AC3" s="2"/>
      <c r="AD3" s="2"/>
      <c r="AE3" s="2"/>
      <c r="AF3" s="2"/>
      <c r="AG3" s="2"/>
      <c r="AH3" s="2"/>
      <c r="AI3" s="2"/>
    </row>
    <row r="4" spans="1:35" x14ac:dyDescent="0.2">
      <c r="A4" s="14" t="s">
        <v>6346</v>
      </c>
      <c r="B4" s="15">
        <v>0.23610900000000001</v>
      </c>
      <c r="C4" s="15">
        <v>0.123</v>
      </c>
      <c r="D4" s="15">
        <v>0.71</v>
      </c>
      <c r="E4" s="15" t="s">
        <v>6345</v>
      </c>
      <c r="F4" s="15">
        <v>0.16700000000000001</v>
      </c>
      <c r="G4" s="15">
        <v>0.02</v>
      </c>
      <c r="H4" s="15">
        <v>2.5999999999999999E-2</v>
      </c>
      <c r="I4" s="15" t="s">
        <v>6345</v>
      </c>
      <c r="J4" s="15">
        <v>3.1E-2</v>
      </c>
      <c r="K4" s="2"/>
      <c r="L4" s="2"/>
      <c r="M4" s="2"/>
      <c r="N4" s="2"/>
      <c r="O4" s="2"/>
      <c r="P4" s="2"/>
      <c r="Q4" s="2"/>
      <c r="R4" s="2"/>
      <c r="S4" s="2"/>
      <c r="T4" s="2"/>
      <c r="U4" s="2"/>
      <c r="V4" s="2"/>
      <c r="W4" s="2"/>
      <c r="X4" s="2"/>
      <c r="Y4" s="2"/>
      <c r="Z4" s="2"/>
      <c r="AA4" s="2"/>
      <c r="AB4" s="2"/>
      <c r="AC4" s="2"/>
      <c r="AD4" s="2"/>
      <c r="AE4" s="2"/>
      <c r="AF4" s="2"/>
      <c r="AG4" s="2"/>
      <c r="AH4" s="2"/>
      <c r="AI4" s="2"/>
    </row>
    <row r="5" spans="1:35" x14ac:dyDescent="0.2">
      <c r="A5" s="14" t="s">
        <v>6305</v>
      </c>
      <c r="B5" s="15">
        <v>0.54783199999999999</v>
      </c>
      <c r="C5" s="15">
        <v>0.126</v>
      </c>
      <c r="D5" s="15">
        <v>0.65600000000000003</v>
      </c>
      <c r="E5" s="15" t="s">
        <v>6345</v>
      </c>
      <c r="F5" s="15">
        <v>0.218</v>
      </c>
      <c r="G5" s="15">
        <v>1.2999999999999999E-2</v>
      </c>
      <c r="H5" s="15">
        <v>1.7000000000000001E-2</v>
      </c>
      <c r="I5" s="15" t="s">
        <v>6345</v>
      </c>
      <c r="J5" s="15">
        <v>1.9E-2</v>
      </c>
      <c r="K5" s="2"/>
      <c r="L5" s="2"/>
      <c r="M5" s="2"/>
      <c r="N5" s="2"/>
      <c r="O5" s="2"/>
      <c r="P5" s="2"/>
      <c r="Q5" s="2"/>
      <c r="R5" s="2"/>
      <c r="S5" s="2"/>
      <c r="T5" s="2"/>
      <c r="U5" s="2"/>
      <c r="V5" s="2"/>
      <c r="W5" s="2"/>
      <c r="X5" s="2"/>
      <c r="Y5" s="2"/>
      <c r="Z5" s="2"/>
      <c r="AA5" s="2"/>
      <c r="AB5" s="2"/>
      <c r="AC5" s="2"/>
      <c r="AD5" s="2"/>
      <c r="AE5" s="2"/>
      <c r="AF5" s="2"/>
      <c r="AG5" s="2"/>
      <c r="AH5" s="2"/>
      <c r="AI5" s="2"/>
    </row>
    <row r="6" spans="1:35" x14ac:dyDescent="0.2">
      <c r="A6" s="14" t="s">
        <v>4889</v>
      </c>
      <c r="B6" s="15">
        <v>8.8141999999999998E-2</v>
      </c>
      <c r="C6" s="15">
        <v>0.09</v>
      </c>
      <c r="D6" s="15">
        <v>0.61899999999999999</v>
      </c>
      <c r="E6" s="15" t="s">
        <v>6345</v>
      </c>
      <c r="F6" s="15">
        <v>0.29099999999999998</v>
      </c>
      <c r="G6" s="15">
        <v>1.2E-2</v>
      </c>
      <c r="H6" s="15">
        <v>1.4999999999999999E-2</v>
      </c>
      <c r="I6" s="15" t="s">
        <v>6345</v>
      </c>
      <c r="J6" s="15">
        <v>1.7999999999999999E-2</v>
      </c>
      <c r="K6" s="2"/>
      <c r="L6" s="2"/>
      <c r="M6" s="2"/>
      <c r="N6" s="2"/>
      <c r="O6" s="2"/>
      <c r="P6" s="2"/>
      <c r="Q6" s="2"/>
      <c r="R6" s="2"/>
      <c r="S6" s="2"/>
      <c r="T6" s="2"/>
      <c r="U6" s="2"/>
      <c r="V6" s="2"/>
      <c r="W6" s="2"/>
      <c r="X6" s="2"/>
      <c r="Y6" s="2"/>
      <c r="Z6" s="2"/>
      <c r="AA6" s="2"/>
      <c r="AB6" s="2"/>
      <c r="AC6" s="2"/>
      <c r="AD6" s="2"/>
      <c r="AE6" s="2"/>
      <c r="AF6" s="2"/>
      <c r="AG6" s="2"/>
      <c r="AH6" s="2"/>
      <c r="AI6" s="2"/>
    </row>
    <row r="7" spans="1:35" x14ac:dyDescent="0.2">
      <c r="A7" s="14" t="s">
        <v>4892</v>
      </c>
      <c r="B7" s="15">
        <v>5.2608000000000002E-2</v>
      </c>
      <c r="C7" s="15">
        <v>0.14000000000000001</v>
      </c>
      <c r="D7" s="15">
        <v>0.86</v>
      </c>
      <c r="E7" s="29" t="s">
        <v>6345</v>
      </c>
      <c r="F7" s="29" t="s">
        <v>6345</v>
      </c>
      <c r="G7" s="15">
        <v>1.0999999999999999E-2</v>
      </c>
      <c r="H7" s="15">
        <v>1.0999999999999999E-2</v>
      </c>
      <c r="I7" s="15" t="s">
        <v>6345</v>
      </c>
      <c r="J7" s="15" t="s">
        <v>6345</v>
      </c>
      <c r="K7" s="2"/>
      <c r="L7" s="2"/>
      <c r="M7" s="2"/>
      <c r="N7" s="2"/>
      <c r="O7" s="2"/>
      <c r="P7" s="2"/>
      <c r="Q7" s="2"/>
      <c r="R7" s="2"/>
      <c r="S7" s="2"/>
      <c r="T7" s="2"/>
      <c r="U7" s="2"/>
      <c r="V7" s="2"/>
      <c r="W7" s="2"/>
      <c r="X7" s="2"/>
      <c r="Y7" s="2"/>
      <c r="Z7" s="2"/>
      <c r="AA7" s="2"/>
      <c r="AB7" s="2"/>
      <c r="AC7" s="2"/>
      <c r="AD7" s="2"/>
      <c r="AE7" s="2"/>
      <c r="AF7" s="2"/>
      <c r="AG7" s="2"/>
      <c r="AH7" s="2"/>
      <c r="AI7" s="2"/>
    </row>
    <row r="8" spans="1:35" x14ac:dyDescent="0.2">
      <c r="A8" s="14" t="s">
        <v>4895</v>
      </c>
      <c r="B8" s="15">
        <v>0.86532500000000001</v>
      </c>
      <c r="C8" s="15">
        <v>0.106</v>
      </c>
      <c r="D8" s="15">
        <v>0.61699999999999999</v>
      </c>
      <c r="E8" s="15" t="s">
        <v>6345</v>
      </c>
      <c r="F8" s="15">
        <v>0.27700000000000002</v>
      </c>
      <c r="G8" s="15">
        <v>1.2999999999999999E-2</v>
      </c>
      <c r="H8" s="15">
        <v>1.6E-2</v>
      </c>
      <c r="I8" s="15" t="s">
        <v>6345</v>
      </c>
      <c r="J8" s="15">
        <v>0.02</v>
      </c>
      <c r="K8" s="2"/>
      <c r="L8" s="2"/>
      <c r="M8" s="2"/>
      <c r="N8" s="2"/>
      <c r="O8" s="2"/>
      <c r="P8" s="2"/>
      <c r="Q8" s="2"/>
      <c r="R8" s="2"/>
      <c r="S8" s="2"/>
      <c r="T8" s="2"/>
      <c r="U8" s="2"/>
      <c r="V8" s="2"/>
      <c r="W8" s="2"/>
      <c r="X8" s="2"/>
      <c r="Y8" s="2"/>
      <c r="Z8" s="2"/>
      <c r="AA8" s="2"/>
      <c r="AB8" s="2"/>
      <c r="AC8" s="2"/>
      <c r="AD8" s="2"/>
      <c r="AE8" s="2"/>
      <c r="AF8" s="2"/>
      <c r="AG8" s="2"/>
      <c r="AH8" s="2"/>
      <c r="AI8" s="2"/>
    </row>
    <row r="9" spans="1:35" x14ac:dyDescent="0.2">
      <c r="A9" s="14" t="s">
        <v>4898</v>
      </c>
      <c r="B9" s="15">
        <v>3.7544000000000001E-2</v>
      </c>
      <c r="C9" s="15">
        <v>0.16600000000000001</v>
      </c>
      <c r="D9" s="15">
        <v>0.83399999999999996</v>
      </c>
      <c r="E9" s="15" t="s">
        <v>6345</v>
      </c>
      <c r="F9" s="15" t="s">
        <v>6345</v>
      </c>
      <c r="G9" s="15">
        <v>1.4E-2</v>
      </c>
      <c r="H9" s="15">
        <v>1.4E-2</v>
      </c>
      <c r="I9" s="15" t="s">
        <v>6345</v>
      </c>
      <c r="J9" s="15" t="s">
        <v>6345</v>
      </c>
      <c r="K9" s="2"/>
      <c r="L9" s="2"/>
      <c r="M9" s="2"/>
      <c r="N9" s="2"/>
      <c r="O9" s="2"/>
      <c r="P9" s="2"/>
      <c r="Q9" s="2"/>
      <c r="R9" s="2"/>
      <c r="S9" s="2"/>
      <c r="T9" s="2"/>
      <c r="U9" s="2"/>
      <c r="V9" s="2"/>
      <c r="W9" s="2"/>
      <c r="X9" s="2"/>
      <c r="Y9" s="2"/>
      <c r="Z9" s="2"/>
      <c r="AA9" s="2"/>
      <c r="AB9" s="2"/>
      <c r="AC9" s="2"/>
      <c r="AD9" s="2"/>
      <c r="AE9" s="2"/>
      <c r="AF9" s="2"/>
      <c r="AG9" s="2"/>
      <c r="AH9" s="2"/>
      <c r="AI9" s="2"/>
    </row>
    <row r="10" spans="1:35" x14ac:dyDescent="0.2">
      <c r="A10" s="14" t="s">
        <v>4912</v>
      </c>
      <c r="B10" s="15">
        <v>2.4686E-2</v>
      </c>
      <c r="C10" s="15">
        <v>0.13600000000000001</v>
      </c>
      <c r="D10" s="15">
        <v>0.86399999999999999</v>
      </c>
      <c r="E10" s="15" t="s">
        <v>6345</v>
      </c>
      <c r="F10" s="15" t="s">
        <v>6345</v>
      </c>
      <c r="G10" s="15">
        <v>1.0999999999999999E-2</v>
      </c>
      <c r="H10" s="15">
        <v>1.0999999999999999E-2</v>
      </c>
      <c r="I10" s="15" t="s">
        <v>6345</v>
      </c>
      <c r="J10" s="15" t="s">
        <v>6345</v>
      </c>
      <c r="K10" s="2"/>
      <c r="L10" s="2"/>
      <c r="M10" s="2"/>
      <c r="N10" s="2"/>
      <c r="O10" s="2"/>
      <c r="P10" s="2"/>
      <c r="Q10" s="2"/>
      <c r="R10" s="2"/>
      <c r="S10" s="2"/>
      <c r="T10" s="2"/>
      <c r="U10" s="2"/>
      <c r="V10" s="2"/>
      <c r="W10" s="2"/>
      <c r="X10" s="2"/>
      <c r="Y10" s="2"/>
      <c r="Z10" s="2"/>
      <c r="AA10" s="2"/>
      <c r="AB10" s="2"/>
      <c r="AC10" s="2"/>
      <c r="AD10" s="2"/>
      <c r="AE10" s="2"/>
      <c r="AF10" s="2"/>
      <c r="AG10" s="2"/>
      <c r="AH10" s="2"/>
      <c r="AI10" s="2"/>
    </row>
    <row r="11" spans="1:35" x14ac:dyDescent="0.2">
      <c r="A11" s="14" t="s">
        <v>6309</v>
      </c>
      <c r="B11" s="15">
        <v>0.17743700000000001</v>
      </c>
      <c r="C11" s="15">
        <v>0.187</v>
      </c>
      <c r="D11" s="15">
        <v>0.81299999999999994</v>
      </c>
      <c r="E11" s="15" t="s">
        <v>6345</v>
      </c>
      <c r="F11" s="15" t="s">
        <v>6345</v>
      </c>
      <c r="G11" s="15">
        <v>1.7000000000000001E-2</v>
      </c>
      <c r="H11" s="15">
        <v>1.7000000000000001E-2</v>
      </c>
      <c r="I11" s="15" t="s">
        <v>6345</v>
      </c>
      <c r="J11" s="15" t="s">
        <v>6345</v>
      </c>
      <c r="K11" s="2"/>
      <c r="L11" s="2"/>
      <c r="M11" s="2"/>
      <c r="N11" s="2"/>
      <c r="O11" s="2"/>
      <c r="P11" s="2"/>
      <c r="Q11" s="2"/>
      <c r="R11" s="2"/>
      <c r="S11" s="2"/>
      <c r="T11" s="2"/>
      <c r="U11" s="2"/>
      <c r="V11" s="2"/>
      <c r="W11" s="2"/>
      <c r="X11" s="2"/>
      <c r="Y11" s="2"/>
      <c r="Z11" s="2"/>
      <c r="AA11" s="2"/>
      <c r="AB11" s="2"/>
      <c r="AC11" s="2"/>
      <c r="AD11" s="2"/>
      <c r="AE11" s="2"/>
      <c r="AF11" s="2"/>
      <c r="AG11" s="2"/>
      <c r="AH11" s="2"/>
      <c r="AI11" s="2"/>
    </row>
    <row r="12" spans="1:35" x14ac:dyDescent="0.2">
      <c r="A12" s="14" t="s">
        <v>4927</v>
      </c>
      <c r="B12" s="15">
        <v>0.71111000000000002</v>
      </c>
      <c r="C12" s="15">
        <v>4.2000000000000003E-2</v>
      </c>
      <c r="D12" s="15">
        <v>0.69499999999999995</v>
      </c>
      <c r="E12" s="15" t="s">
        <v>6345</v>
      </c>
      <c r="F12" s="15">
        <v>0.26300000000000001</v>
      </c>
      <c r="G12" s="15">
        <v>1.4E-2</v>
      </c>
      <c r="H12" s="15">
        <v>0.02</v>
      </c>
      <c r="I12" s="15" t="s">
        <v>6345</v>
      </c>
      <c r="J12" s="15">
        <v>2.3E-2</v>
      </c>
      <c r="K12" s="2"/>
      <c r="L12" s="2"/>
      <c r="M12" s="2"/>
      <c r="N12" s="2"/>
      <c r="O12" s="2"/>
      <c r="P12" s="2"/>
      <c r="Q12" s="2"/>
      <c r="R12" s="2"/>
      <c r="S12" s="2"/>
      <c r="T12" s="2"/>
      <c r="U12" s="2"/>
      <c r="V12" s="2"/>
      <c r="W12" s="2"/>
      <c r="X12" s="2"/>
      <c r="Y12" s="2"/>
      <c r="Z12" s="2"/>
      <c r="AA12" s="2"/>
      <c r="AB12" s="2"/>
      <c r="AC12" s="2"/>
      <c r="AD12" s="2"/>
      <c r="AE12" s="2"/>
      <c r="AF12" s="2"/>
      <c r="AG12" s="2"/>
      <c r="AH12" s="2"/>
      <c r="AI12" s="2"/>
    </row>
    <row r="13" spans="1:35" x14ac:dyDescent="0.2">
      <c r="A13" s="14" t="s">
        <v>4929</v>
      </c>
      <c r="B13" s="15">
        <v>0.119048</v>
      </c>
      <c r="C13" s="15">
        <v>0.14099999999999999</v>
      </c>
      <c r="D13" s="15">
        <v>0.85899999999999999</v>
      </c>
      <c r="E13" s="15" t="s">
        <v>6345</v>
      </c>
      <c r="F13" s="15" t="s">
        <v>6345</v>
      </c>
      <c r="G13" s="15">
        <v>1.2E-2</v>
      </c>
      <c r="H13" s="15">
        <v>1.2E-2</v>
      </c>
      <c r="I13" s="15" t="s">
        <v>6345</v>
      </c>
      <c r="J13" s="15" t="s">
        <v>6345</v>
      </c>
      <c r="K13" s="2"/>
      <c r="L13" s="2"/>
      <c r="M13" s="2"/>
      <c r="N13" s="2"/>
      <c r="O13" s="2"/>
      <c r="P13" s="2"/>
      <c r="Q13" s="2"/>
      <c r="R13" s="2"/>
      <c r="S13" s="2"/>
      <c r="T13" s="2"/>
      <c r="U13" s="2"/>
      <c r="V13" s="2"/>
      <c r="W13" s="2"/>
      <c r="X13" s="2"/>
      <c r="Y13" s="2"/>
      <c r="Z13" s="2"/>
      <c r="AA13" s="2"/>
      <c r="AB13" s="2"/>
      <c r="AC13" s="2"/>
      <c r="AD13" s="2"/>
      <c r="AE13" s="2"/>
      <c r="AF13" s="2"/>
      <c r="AG13" s="2"/>
      <c r="AH13" s="2"/>
      <c r="AI13" s="2"/>
    </row>
    <row r="14" spans="1:35" x14ac:dyDescent="0.2">
      <c r="A14" s="14" t="s">
        <v>4931</v>
      </c>
      <c r="B14" s="15">
        <v>0.40934799999999999</v>
      </c>
      <c r="C14" s="15">
        <v>9.4E-2</v>
      </c>
      <c r="D14" s="15">
        <v>0.55000000000000004</v>
      </c>
      <c r="E14" s="15" t="s">
        <v>6345</v>
      </c>
      <c r="F14" s="15">
        <v>0.35599999999999998</v>
      </c>
      <c r="G14" s="15">
        <v>1.4E-2</v>
      </c>
      <c r="H14" s="15">
        <v>1.7000000000000001E-2</v>
      </c>
      <c r="I14" s="15" t="s">
        <v>6345</v>
      </c>
      <c r="J14" s="15">
        <v>0.02</v>
      </c>
      <c r="K14" s="2"/>
      <c r="L14" s="2"/>
      <c r="M14" s="2"/>
      <c r="N14" s="2"/>
      <c r="O14" s="2"/>
      <c r="P14" s="2"/>
      <c r="Q14" s="2"/>
      <c r="R14" s="2"/>
      <c r="S14" s="2"/>
      <c r="T14" s="2"/>
      <c r="U14" s="2"/>
      <c r="V14" s="2"/>
      <c r="W14" s="2"/>
      <c r="X14" s="2"/>
      <c r="Y14" s="2"/>
      <c r="Z14" s="2"/>
      <c r="AA14" s="2"/>
      <c r="AB14" s="2"/>
      <c r="AC14" s="2"/>
      <c r="AD14" s="2"/>
      <c r="AE14" s="2"/>
      <c r="AF14" s="2"/>
      <c r="AG14" s="2"/>
      <c r="AH14" s="2"/>
      <c r="AI14" s="2"/>
    </row>
    <row r="15" spans="1:35" x14ac:dyDescent="0.2">
      <c r="A15" s="14" t="s">
        <v>4935</v>
      </c>
      <c r="B15" s="15">
        <v>2.2608E-2</v>
      </c>
      <c r="C15" s="15">
        <v>0.16</v>
      </c>
      <c r="D15" s="15">
        <v>0.84</v>
      </c>
      <c r="E15" s="15" t="s">
        <v>6345</v>
      </c>
      <c r="F15" s="15" t="s">
        <v>6345</v>
      </c>
      <c r="G15" s="15">
        <v>1.0999999999999999E-2</v>
      </c>
      <c r="H15" s="15">
        <v>1.0999999999999999E-2</v>
      </c>
      <c r="I15" s="15" t="s">
        <v>6345</v>
      </c>
      <c r="J15" s="15" t="s">
        <v>6345</v>
      </c>
      <c r="K15" s="2"/>
      <c r="L15" s="2"/>
      <c r="M15" s="2"/>
      <c r="N15" s="2"/>
      <c r="O15" s="2"/>
      <c r="P15" s="2"/>
      <c r="Q15" s="2"/>
      <c r="R15" s="2"/>
      <c r="S15" s="2"/>
      <c r="T15" s="2"/>
      <c r="U15" s="2"/>
      <c r="V15" s="2"/>
      <c r="W15" s="2"/>
      <c r="X15" s="2"/>
      <c r="Y15" s="2"/>
      <c r="Z15" s="2"/>
      <c r="AA15" s="2"/>
      <c r="AB15" s="2"/>
      <c r="AC15" s="2"/>
      <c r="AD15" s="2"/>
      <c r="AE15" s="2"/>
      <c r="AF15" s="2"/>
      <c r="AG15" s="2"/>
      <c r="AH15" s="2"/>
      <c r="AI15" s="2"/>
    </row>
    <row r="16" spans="1:35" x14ac:dyDescent="0.2">
      <c r="A16" s="14" t="s">
        <v>4940</v>
      </c>
      <c r="B16" s="15">
        <v>0.16386200000000001</v>
      </c>
      <c r="C16" s="15">
        <v>0.16400000000000001</v>
      </c>
      <c r="D16" s="15">
        <v>0.83599999999999997</v>
      </c>
      <c r="E16" s="15" t="s">
        <v>6345</v>
      </c>
      <c r="F16" s="15" t="s">
        <v>6345</v>
      </c>
      <c r="G16" s="15">
        <v>1.6E-2</v>
      </c>
      <c r="H16" s="15">
        <v>1.6E-2</v>
      </c>
      <c r="I16" s="15" t="s">
        <v>6345</v>
      </c>
      <c r="J16" s="15" t="s">
        <v>6345</v>
      </c>
      <c r="K16" s="2"/>
      <c r="L16" s="2"/>
      <c r="M16" s="2"/>
      <c r="N16" s="2"/>
      <c r="O16" s="2"/>
      <c r="P16" s="2"/>
      <c r="Q16" s="2"/>
      <c r="R16" s="2"/>
      <c r="S16" s="2"/>
      <c r="T16" s="2"/>
      <c r="U16" s="2"/>
      <c r="V16" s="2"/>
      <c r="W16" s="2"/>
      <c r="X16" s="2"/>
      <c r="Y16" s="2"/>
      <c r="Z16" s="2"/>
      <c r="AA16" s="2"/>
      <c r="AB16" s="2"/>
      <c r="AC16" s="2"/>
      <c r="AD16" s="2"/>
      <c r="AE16" s="2"/>
      <c r="AF16" s="2"/>
      <c r="AG16" s="2"/>
      <c r="AH16" s="2"/>
      <c r="AI16" s="2"/>
    </row>
    <row r="17" spans="1:35" x14ac:dyDescent="0.2">
      <c r="A17" s="14" t="s">
        <v>4947</v>
      </c>
      <c r="B17" s="15">
        <v>0.37180299999999999</v>
      </c>
      <c r="C17" s="15">
        <v>9.0999999999999998E-2</v>
      </c>
      <c r="D17" s="15">
        <v>0.53600000000000003</v>
      </c>
      <c r="E17" s="15">
        <v>0.151</v>
      </c>
      <c r="F17" s="15">
        <v>0.222</v>
      </c>
      <c r="G17" s="15">
        <v>1.2E-2</v>
      </c>
      <c r="H17" s="15">
        <v>1.7999999999999999E-2</v>
      </c>
      <c r="I17" s="15">
        <v>3.1E-2</v>
      </c>
      <c r="J17" s="15">
        <v>3.1E-2</v>
      </c>
      <c r="K17" s="2"/>
      <c r="L17" s="2"/>
      <c r="M17" s="2"/>
      <c r="N17" s="2"/>
      <c r="O17" s="2"/>
      <c r="P17" s="2"/>
      <c r="Q17" s="2"/>
      <c r="R17" s="2"/>
      <c r="S17" s="2"/>
      <c r="T17" s="2"/>
      <c r="U17" s="2"/>
      <c r="V17" s="2"/>
      <c r="W17" s="2"/>
      <c r="X17" s="2"/>
      <c r="Y17" s="2"/>
      <c r="Z17" s="2"/>
      <c r="AA17" s="2"/>
      <c r="AB17" s="2"/>
      <c r="AC17" s="2"/>
      <c r="AD17" s="2"/>
      <c r="AE17" s="2"/>
      <c r="AF17" s="2"/>
      <c r="AG17" s="2"/>
      <c r="AH17" s="2"/>
      <c r="AI17" s="2"/>
    </row>
    <row r="18" spans="1:35" x14ac:dyDescent="0.2">
      <c r="A18" s="14" t="s">
        <v>4956</v>
      </c>
      <c r="B18" s="15">
        <v>0.29130600000000001</v>
      </c>
      <c r="C18" s="15">
        <v>0.14499999999999999</v>
      </c>
      <c r="D18" s="15">
        <v>0.59699999999999998</v>
      </c>
      <c r="E18" s="15" t="s">
        <v>6345</v>
      </c>
      <c r="F18" s="15">
        <v>0.25800000000000001</v>
      </c>
      <c r="G18" s="15">
        <v>8.9999999999999993E-3</v>
      </c>
      <c r="H18" s="15">
        <v>1.0999999999999999E-2</v>
      </c>
      <c r="I18" s="15" t="s">
        <v>6345</v>
      </c>
      <c r="J18" s="15">
        <v>1.2999999999999999E-2</v>
      </c>
      <c r="K18" s="2"/>
      <c r="L18" s="2"/>
      <c r="M18" s="2"/>
      <c r="N18" s="2"/>
      <c r="O18" s="2"/>
      <c r="P18" s="2"/>
      <c r="Q18" s="2"/>
      <c r="R18" s="2"/>
      <c r="S18" s="2"/>
      <c r="T18" s="2"/>
      <c r="U18" s="2"/>
      <c r="V18" s="2"/>
      <c r="W18" s="2"/>
      <c r="X18" s="2"/>
      <c r="Y18" s="2"/>
      <c r="Z18" s="2"/>
      <c r="AA18" s="2"/>
      <c r="AB18" s="2"/>
      <c r="AC18" s="2"/>
      <c r="AD18" s="2"/>
      <c r="AE18" s="2"/>
      <c r="AF18" s="2"/>
      <c r="AG18" s="2"/>
      <c r="AH18" s="2"/>
      <c r="AI18" s="2"/>
    </row>
    <row r="19" spans="1:35" x14ac:dyDescent="0.2">
      <c r="A19" s="14" t="s">
        <v>4961</v>
      </c>
      <c r="B19" s="15">
        <v>0.56218100000000004</v>
      </c>
      <c r="C19" s="15">
        <v>4.4999999999999998E-2</v>
      </c>
      <c r="D19" s="15">
        <v>0.54300000000000004</v>
      </c>
      <c r="E19" s="15" t="s">
        <v>6345</v>
      </c>
      <c r="F19" s="15">
        <v>0.41199999999999998</v>
      </c>
      <c r="G19" s="15">
        <v>1.2999999999999999E-2</v>
      </c>
      <c r="H19" s="15">
        <v>1.7000000000000001E-2</v>
      </c>
      <c r="I19" s="15" t="s">
        <v>6345</v>
      </c>
      <c r="J19" s="15">
        <v>1.9E-2</v>
      </c>
      <c r="K19" s="2"/>
      <c r="L19" s="2"/>
      <c r="M19" s="2"/>
      <c r="N19" s="2"/>
      <c r="O19" s="2"/>
      <c r="P19" s="2"/>
      <c r="Q19" s="2"/>
      <c r="R19" s="2"/>
      <c r="S19" s="2"/>
      <c r="T19" s="2"/>
      <c r="U19" s="2"/>
      <c r="V19" s="2"/>
      <c r="W19" s="2"/>
      <c r="X19" s="2"/>
      <c r="Y19" s="2"/>
      <c r="Z19" s="2"/>
      <c r="AA19" s="2"/>
      <c r="AB19" s="2"/>
      <c r="AC19" s="2"/>
      <c r="AD19" s="2"/>
      <c r="AE19" s="2"/>
      <c r="AF19" s="2"/>
      <c r="AG19" s="2"/>
      <c r="AH19" s="2"/>
      <c r="AI19" s="2"/>
    </row>
    <row r="20" spans="1:35" x14ac:dyDescent="0.2">
      <c r="A20" s="14" t="s">
        <v>4963</v>
      </c>
      <c r="B20" s="15">
        <v>0.29635800000000001</v>
      </c>
      <c r="C20" s="15">
        <v>0.124</v>
      </c>
      <c r="D20" s="15">
        <v>0.56899999999999995</v>
      </c>
      <c r="E20" s="15" t="s">
        <v>6345</v>
      </c>
      <c r="F20" s="15">
        <v>0.307</v>
      </c>
      <c r="G20" s="15">
        <v>0.02</v>
      </c>
      <c r="H20" s="15">
        <v>2.5000000000000001E-2</v>
      </c>
      <c r="I20" s="15" t="s">
        <v>6345</v>
      </c>
      <c r="J20" s="15">
        <v>0.03</v>
      </c>
      <c r="K20" s="2"/>
      <c r="L20" s="2"/>
      <c r="M20" s="2"/>
      <c r="N20" s="2"/>
      <c r="O20" s="2"/>
      <c r="P20" s="2"/>
      <c r="Q20" s="2"/>
      <c r="R20" s="2"/>
      <c r="S20" s="2"/>
      <c r="T20" s="2"/>
      <c r="U20" s="2"/>
      <c r="V20" s="2"/>
      <c r="W20" s="2"/>
      <c r="X20" s="2"/>
      <c r="Y20" s="2"/>
      <c r="Z20" s="2"/>
      <c r="AA20" s="2"/>
      <c r="AB20" s="2"/>
      <c r="AC20" s="2"/>
      <c r="AD20" s="2"/>
      <c r="AE20" s="2"/>
      <c r="AF20" s="2"/>
      <c r="AG20" s="2"/>
      <c r="AH20" s="2"/>
      <c r="AI20" s="2"/>
    </row>
    <row r="21" spans="1:35" x14ac:dyDescent="0.2">
      <c r="A21" s="14" t="s">
        <v>4972</v>
      </c>
      <c r="B21" s="15">
        <v>0.41479500000000002</v>
      </c>
      <c r="C21" s="15">
        <v>0.154</v>
      </c>
      <c r="D21" s="15">
        <v>0.80900000000000005</v>
      </c>
      <c r="E21" s="15" t="s">
        <v>6345</v>
      </c>
      <c r="F21" s="15">
        <v>3.6999999999999998E-2</v>
      </c>
      <c r="G21" s="15">
        <v>6.0000000000000001E-3</v>
      </c>
      <c r="H21" s="15">
        <v>7.0000000000000001E-3</v>
      </c>
      <c r="I21" s="15" t="s">
        <v>6345</v>
      </c>
      <c r="J21" s="15">
        <v>8.0000000000000002E-3</v>
      </c>
      <c r="K21" s="2"/>
      <c r="L21" s="2"/>
      <c r="M21" s="2"/>
      <c r="N21" s="2"/>
      <c r="O21" s="2"/>
      <c r="P21" s="2"/>
      <c r="Q21" s="2"/>
      <c r="R21" s="2"/>
      <c r="S21" s="2"/>
      <c r="T21" s="2"/>
      <c r="U21" s="2"/>
      <c r="V21" s="2"/>
      <c r="W21" s="2"/>
      <c r="X21" s="2"/>
      <c r="Y21" s="2"/>
      <c r="Z21" s="2"/>
      <c r="AA21" s="2"/>
      <c r="AB21" s="2"/>
      <c r="AC21" s="2"/>
      <c r="AD21" s="2"/>
      <c r="AE21" s="2"/>
      <c r="AF21" s="2"/>
      <c r="AG21" s="2"/>
      <c r="AH21" s="2"/>
      <c r="AI21" s="2"/>
    </row>
    <row r="22" spans="1:35" x14ac:dyDescent="0.2">
      <c r="A22" s="14" t="s">
        <v>4998</v>
      </c>
      <c r="B22" s="15">
        <v>5.1596000000000003E-2</v>
      </c>
      <c r="C22" s="15">
        <v>0.16200000000000001</v>
      </c>
      <c r="D22" s="15">
        <v>0.83799999999999997</v>
      </c>
      <c r="E22" s="15" t="s">
        <v>6345</v>
      </c>
      <c r="F22" s="15" t="s">
        <v>6345</v>
      </c>
      <c r="G22" s="15">
        <v>7.0000000000000001E-3</v>
      </c>
      <c r="H22" s="15">
        <v>7.0000000000000001E-3</v>
      </c>
      <c r="I22" s="15" t="s">
        <v>6345</v>
      </c>
      <c r="J22" s="15" t="s">
        <v>6345</v>
      </c>
      <c r="K22" s="2"/>
      <c r="L22" s="2"/>
      <c r="M22" s="2"/>
      <c r="N22" s="2"/>
      <c r="O22" s="2"/>
      <c r="P22" s="2"/>
      <c r="Q22" s="2"/>
      <c r="R22" s="2"/>
      <c r="S22" s="2"/>
      <c r="T22" s="2"/>
      <c r="U22" s="2"/>
      <c r="V22" s="2"/>
      <c r="W22" s="2"/>
      <c r="X22" s="2"/>
      <c r="Y22" s="2"/>
      <c r="Z22" s="2"/>
      <c r="AA22" s="2"/>
      <c r="AB22" s="2"/>
      <c r="AC22" s="2"/>
      <c r="AD22" s="2"/>
      <c r="AE22" s="2"/>
      <c r="AF22" s="2"/>
      <c r="AG22" s="2"/>
      <c r="AH22" s="2"/>
      <c r="AI22" s="2"/>
    </row>
    <row r="23" spans="1:35" x14ac:dyDescent="0.2">
      <c r="A23" s="14" t="s">
        <v>5005</v>
      </c>
      <c r="B23" s="15">
        <v>0.26871400000000001</v>
      </c>
      <c r="C23" s="15">
        <v>0.16700000000000001</v>
      </c>
      <c r="D23" s="15">
        <v>0.80700000000000005</v>
      </c>
      <c r="E23" s="15" t="s">
        <v>6345</v>
      </c>
      <c r="F23" s="15">
        <v>2.5999999999999999E-2</v>
      </c>
      <c r="G23" s="15">
        <v>5.0000000000000001E-3</v>
      </c>
      <c r="H23" s="15">
        <v>6.0000000000000001E-3</v>
      </c>
      <c r="I23" s="15" t="s">
        <v>6345</v>
      </c>
      <c r="J23" s="15">
        <v>8.0000000000000002E-3</v>
      </c>
      <c r="K23" s="2"/>
      <c r="L23" s="2"/>
      <c r="M23" s="2"/>
      <c r="N23" s="2"/>
      <c r="O23" s="2"/>
      <c r="P23" s="2"/>
      <c r="Q23" s="2"/>
      <c r="R23" s="2"/>
      <c r="S23" s="2"/>
      <c r="T23" s="2"/>
      <c r="U23" s="2"/>
      <c r="V23" s="2"/>
      <c r="W23" s="2"/>
      <c r="X23" s="2"/>
      <c r="Y23" s="2"/>
      <c r="Z23" s="2"/>
      <c r="AA23" s="2"/>
      <c r="AB23" s="2"/>
      <c r="AC23" s="2"/>
      <c r="AD23" s="2"/>
      <c r="AE23" s="2"/>
      <c r="AF23" s="2"/>
      <c r="AG23" s="2"/>
      <c r="AH23" s="2"/>
      <c r="AI23" s="2"/>
    </row>
    <row r="24" spans="1:35" x14ac:dyDescent="0.2">
      <c r="A24" s="14" t="s">
        <v>5032</v>
      </c>
      <c r="B24" s="15">
        <v>0.10612199999999999</v>
      </c>
      <c r="C24" s="15">
        <v>0.16500000000000001</v>
      </c>
      <c r="D24" s="15">
        <v>0.83499999999999996</v>
      </c>
      <c r="E24" s="15" t="s">
        <v>6345</v>
      </c>
      <c r="F24" s="15" t="s">
        <v>6345</v>
      </c>
      <c r="G24" s="15">
        <v>6.0000000000000001E-3</v>
      </c>
      <c r="H24" s="15">
        <v>6.0000000000000001E-3</v>
      </c>
      <c r="I24" s="15" t="s">
        <v>6345</v>
      </c>
      <c r="J24" s="15" t="s">
        <v>6345</v>
      </c>
      <c r="K24" s="2"/>
      <c r="L24" s="2"/>
      <c r="M24" s="2"/>
      <c r="N24" s="2"/>
      <c r="O24" s="2"/>
      <c r="P24" s="2"/>
      <c r="Q24" s="2"/>
      <c r="R24" s="2"/>
      <c r="S24" s="2"/>
      <c r="T24" s="2"/>
      <c r="U24" s="2"/>
      <c r="V24" s="2"/>
      <c r="W24" s="2"/>
      <c r="X24" s="2"/>
      <c r="Y24" s="2"/>
      <c r="Z24" s="2"/>
      <c r="AA24" s="2"/>
      <c r="AB24" s="2"/>
      <c r="AC24" s="2"/>
      <c r="AD24" s="2"/>
      <c r="AE24" s="2"/>
      <c r="AF24" s="2"/>
      <c r="AG24" s="2"/>
      <c r="AH24" s="2"/>
      <c r="AI24" s="2"/>
    </row>
    <row r="25" spans="1:35" x14ac:dyDescent="0.2">
      <c r="A25" s="14" t="s">
        <v>5038</v>
      </c>
      <c r="B25" s="15">
        <v>0.63887300000000002</v>
      </c>
      <c r="C25" s="15">
        <v>0.14599999999999999</v>
      </c>
      <c r="D25" s="15">
        <v>0.80300000000000005</v>
      </c>
      <c r="E25" s="15" t="s">
        <v>6345</v>
      </c>
      <c r="F25" s="15">
        <v>5.0999999999999997E-2</v>
      </c>
      <c r="G25" s="15">
        <v>7.0000000000000001E-3</v>
      </c>
      <c r="H25" s="15">
        <v>8.0000000000000002E-3</v>
      </c>
      <c r="I25" s="15" t="s">
        <v>6345</v>
      </c>
      <c r="J25" s="15">
        <v>0.01</v>
      </c>
      <c r="K25" s="2"/>
      <c r="L25" s="2"/>
      <c r="M25" s="2"/>
      <c r="N25" s="2"/>
      <c r="O25" s="2"/>
      <c r="P25" s="2"/>
      <c r="Q25" s="2"/>
      <c r="R25" s="2"/>
      <c r="S25" s="2"/>
      <c r="T25" s="2"/>
      <c r="U25" s="2"/>
      <c r="V25" s="2"/>
      <c r="W25" s="2"/>
      <c r="X25" s="2"/>
      <c r="Y25" s="2"/>
      <c r="Z25" s="2"/>
      <c r="AA25" s="2"/>
      <c r="AB25" s="2"/>
      <c r="AC25" s="2"/>
      <c r="AD25" s="2"/>
      <c r="AE25" s="2"/>
      <c r="AF25" s="2"/>
      <c r="AG25" s="2"/>
      <c r="AH25" s="2"/>
      <c r="AI25" s="2"/>
    </row>
    <row r="26" spans="1:35" x14ac:dyDescent="0.2">
      <c r="A26" s="14" t="s">
        <v>5050</v>
      </c>
      <c r="B26" s="15">
        <v>3.5660999999999998E-2</v>
      </c>
      <c r="C26" s="15">
        <v>0.152</v>
      </c>
      <c r="D26" s="15">
        <v>0.70299999999999996</v>
      </c>
      <c r="E26" s="15" t="s">
        <v>6347</v>
      </c>
      <c r="F26" s="15" t="s">
        <v>6345</v>
      </c>
      <c r="G26" s="15">
        <v>1.2E-2</v>
      </c>
      <c r="H26" s="15">
        <v>0.02</v>
      </c>
      <c r="I26" s="15" t="s">
        <v>6348</v>
      </c>
      <c r="J26" s="15" t="s">
        <v>6345</v>
      </c>
      <c r="K26" s="2"/>
      <c r="L26" s="2"/>
      <c r="M26" s="2"/>
      <c r="N26" s="2"/>
      <c r="O26" s="2"/>
      <c r="P26" s="2"/>
      <c r="Q26" s="2"/>
      <c r="R26" s="2"/>
      <c r="S26" s="2"/>
      <c r="T26" s="2"/>
      <c r="U26" s="2"/>
      <c r="V26" s="2"/>
      <c r="W26" s="2"/>
      <c r="X26" s="2"/>
      <c r="Y26" s="2"/>
      <c r="Z26" s="2"/>
      <c r="AA26" s="2"/>
      <c r="AB26" s="2"/>
      <c r="AC26" s="2"/>
      <c r="AD26" s="2"/>
      <c r="AE26" s="2"/>
      <c r="AF26" s="2"/>
      <c r="AG26" s="2"/>
      <c r="AH26" s="2"/>
      <c r="AI26" s="2"/>
    </row>
    <row r="27" spans="1:35" x14ac:dyDescent="0.2">
      <c r="A27" s="14" t="s">
        <v>5046</v>
      </c>
      <c r="B27" s="15">
        <v>2.8192999999999999E-2</v>
      </c>
      <c r="C27" s="15">
        <v>0.17100000000000001</v>
      </c>
      <c r="D27" s="15">
        <v>0.82899999999999996</v>
      </c>
      <c r="E27" s="15" t="s">
        <v>6345</v>
      </c>
      <c r="F27" s="15" t="s">
        <v>6345</v>
      </c>
      <c r="G27" s="15">
        <v>8.9999999999999993E-3</v>
      </c>
      <c r="H27" s="15">
        <v>8.9999999999999993E-3</v>
      </c>
      <c r="I27" s="15" t="s">
        <v>6345</v>
      </c>
      <c r="J27" s="15" t="s">
        <v>6345</v>
      </c>
      <c r="K27" s="2"/>
      <c r="L27" s="2"/>
      <c r="M27" s="2"/>
      <c r="N27" s="2"/>
      <c r="O27" s="2"/>
      <c r="P27" s="2"/>
      <c r="Q27" s="2"/>
      <c r="R27" s="2"/>
      <c r="S27" s="2"/>
      <c r="T27" s="2"/>
      <c r="U27" s="2"/>
      <c r="V27" s="2"/>
      <c r="W27" s="2"/>
      <c r="X27" s="2"/>
      <c r="Y27" s="2"/>
      <c r="Z27" s="2"/>
      <c r="AA27" s="2"/>
      <c r="AB27" s="2"/>
      <c r="AC27" s="2"/>
      <c r="AD27" s="2"/>
      <c r="AE27" s="2"/>
      <c r="AF27" s="2"/>
      <c r="AG27" s="2"/>
      <c r="AH27" s="2"/>
      <c r="AI27" s="2"/>
    </row>
    <row r="28" spans="1:35" x14ac:dyDescent="0.2">
      <c r="A28" s="14" t="s">
        <v>5081</v>
      </c>
      <c r="B28" s="15">
        <v>2.5312000000000001E-2</v>
      </c>
      <c r="C28" s="15">
        <v>8.5000000000000006E-2</v>
      </c>
      <c r="D28" s="15">
        <v>0.77100000000000002</v>
      </c>
      <c r="E28" s="15" t="s">
        <v>6345</v>
      </c>
      <c r="F28" s="15">
        <v>0.14499999999999999</v>
      </c>
      <c r="G28" s="15">
        <v>7.0000000000000001E-3</v>
      </c>
      <c r="H28" s="15">
        <v>8.0000000000000002E-3</v>
      </c>
      <c r="I28" s="15" t="s">
        <v>6345</v>
      </c>
      <c r="J28" s="15">
        <v>8.9999999999999993E-3</v>
      </c>
      <c r="K28" s="2"/>
      <c r="L28" s="2"/>
      <c r="M28" s="2"/>
      <c r="N28" s="2"/>
      <c r="O28" s="2"/>
      <c r="P28" s="2"/>
      <c r="Q28" s="2"/>
      <c r="R28" s="2"/>
      <c r="S28" s="2"/>
      <c r="T28" s="2"/>
      <c r="U28" s="2"/>
      <c r="V28" s="2"/>
      <c r="W28" s="2"/>
      <c r="X28" s="2"/>
      <c r="Y28" s="2"/>
      <c r="Z28" s="2"/>
      <c r="AA28" s="2"/>
      <c r="AB28" s="2"/>
      <c r="AC28" s="2"/>
      <c r="AD28" s="2"/>
      <c r="AE28" s="2"/>
      <c r="AF28" s="2"/>
      <c r="AG28" s="2"/>
      <c r="AH28" s="2"/>
      <c r="AI28" s="2"/>
    </row>
    <row r="29" spans="1:35" x14ac:dyDescent="0.2">
      <c r="A29" s="14" t="s">
        <v>5113</v>
      </c>
      <c r="B29" s="15">
        <v>0.196627</v>
      </c>
      <c r="C29" s="15">
        <v>5.0999999999999997E-2</v>
      </c>
      <c r="D29" s="15">
        <v>0.77700000000000002</v>
      </c>
      <c r="E29" s="15" t="s">
        <v>6345</v>
      </c>
      <c r="F29" s="15">
        <v>0.17199999999999999</v>
      </c>
      <c r="G29" s="15">
        <v>8.0000000000000002E-3</v>
      </c>
      <c r="H29" s="15">
        <v>0.01</v>
      </c>
      <c r="I29" s="15" t="s">
        <v>6345</v>
      </c>
      <c r="J29" s="15">
        <v>1.2E-2</v>
      </c>
      <c r="K29" s="2"/>
      <c r="L29" s="2"/>
      <c r="M29" s="2"/>
      <c r="N29" s="2"/>
      <c r="O29" s="2"/>
      <c r="P29" s="2"/>
      <c r="Q29" s="2"/>
      <c r="R29" s="2"/>
      <c r="S29" s="2"/>
      <c r="T29" s="2"/>
      <c r="U29" s="2"/>
      <c r="V29" s="2"/>
      <c r="W29" s="2"/>
      <c r="X29" s="2"/>
      <c r="Y29" s="2"/>
      <c r="Z29" s="2"/>
      <c r="AA29" s="2"/>
      <c r="AB29" s="2"/>
      <c r="AC29" s="2"/>
      <c r="AD29" s="2"/>
      <c r="AE29" s="2"/>
      <c r="AF29" s="2"/>
      <c r="AG29" s="2"/>
      <c r="AH29" s="2"/>
      <c r="AI29" s="2"/>
    </row>
    <row r="30" spans="1:35" x14ac:dyDescent="0.2">
      <c r="A30" s="14" t="s">
        <v>5120</v>
      </c>
      <c r="B30" s="15">
        <v>0.88000199999999995</v>
      </c>
      <c r="C30" s="15">
        <v>7.5999999999999998E-2</v>
      </c>
      <c r="D30" s="15">
        <v>0.747</v>
      </c>
      <c r="E30" s="15" t="s">
        <v>6349</v>
      </c>
      <c r="F30" s="30" t="s">
        <v>6345</v>
      </c>
      <c r="G30" s="15">
        <v>1.0999999999999999E-2</v>
      </c>
      <c r="H30" s="15">
        <v>1.9E-2</v>
      </c>
      <c r="I30" s="15" t="s">
        <v>6348</v>
      </c>
      <c r="J30" s="15" t="s">
        <v>6345</v>
      </c>
      <c r="K30" s="2"/>
      <c r="L30" s="2"/>
      <c r="M30" s="2"/>
      <c r="N30" s="2"/>
      <c r="O30" s="2"/>
      <c r="P30" s="2"/>
      <c r="Q30" s="2"/>
      <c r="R30" s="2"/>
      <c r="S30" s="2"/>
      <c r="T30" s="2"/>
      <c r="U30" s="2"/>
      <c r="V30" s="2"/>
      <c r="W30" s="2"/>
      <c r="X30" s="2"/>
      <c r="Y30" s="2"/>
      <c r="Z30" s="2"/>
      <c r="AA30" s="2"/>
      <c r="AB30" s="2"/>
      <c r="AC30" s="2"/>
      <c r="AD30" s="2"/>
      <c r="AE30" s="2"/>
      <c r="AF30" s="2"/>
      <c r="AG30" s="2"/>
      <c r="AH30" s="2"/>
      <c r="AI30" s="2"/>
    </row>
    <row r="31" spans="1:35" x14ac:dyDescent="0.2">
      <c r="A31" s="14" t="s">
        <v>5122</v>
      </c>
      <c r="B31" s="15">
        <v>0.54364299999999999</v>
      </c>
      <c r="C31" s="15">
        <v>0.05</v>
      </c>
      <c r="D31" s="15">
        <v>0.78400000000000003</v>
      </c>
      <c r="E31" s="15" t="s">
        <v>6350</v>
      </c>
      <c r="F31" s="15" t="s">
        <v>6345</v>
      </c>
      <c r="G31" s="15">
        <v>1.0999999999999999E-2</v>
      </c>
      <c r="H31" s="15">
        <v>0.02</v>
      </c>
      <c r="I31" s="15" t="s">
        <v>6351</v>
      </c>
      <c r="J31" s="15" t="s">
        <v>6345</v>
      </c>
      <c r="K31" s="31"/>
      <c r="L31" s="2"/>
      <c r="M31" s="2"/>
      <c r="N31" s="2"/>
      <c r="O31" s="2"/>
      <c r="P31" s="2"/>
      <c r="Q31" s="2"/>
      <c r="R31" s="2"/>
      <c r="S31" s="2"/>
      <c r="T31" s="2"/>
      <c r="U31" s="2"/>
      <c r="V31" s="2"/>
      <c r="W31" s="2"/>
      <c r="X31" s="2"/>
      <c r="Y31" s="2"/>
      <c r="Z31" s="2"/>
      <c r="AA31" s="2"/>
      <c r="AB31" s="2"/>
      <c r="AC31" s="2"/>
      <c r="AD31" s="2"/>
      <c r="AE31" s="2"/>
      <c r="AF31" s="2"/>
      <c r="AG31" s="2"/>
      <c r="AH31" s="2"/>
      <c r="AI31" s="2"/>
    </row>
    <row r="32" spans="1:35" x14ac:dyDescent="0.2">
      <c r="A32" s="14" t="s">
        <v>6313</v>
      </c>
      <c r="B32" s="15">
        <v>0.15119199999999999</v>
      </c>
      <c r="C32" s="15">
        <v>0.121</v>
      </c>
      <c r="D32" s="15">
        <v>0.879</v>
      </c>
      <c r="E32" s="15" t="s">
        <v>6345</v>
      </c>
      <c r="F32" s="15" t="s">
        <v>6345</v>
      </c>
      <c r="G32" s="15">
        <v>8.0000000000000002E-3</v>
      </c>
      <c r="H32" s="15">
        <v>8.0000000000000002E-3</v>
      </c>
      <c r="I32" s="15" t="s">
        <v>6345</v>
      </c>
      <c r="J32" s="15" t="s">
        <v>6345</v>
      </c>
      <c r="K32" s="2"/>
      <c r="L32" s="2"/>
      <c r="M32" s="2"/>
      <c r="N32" s="2"/>
      <c r="O32" s="2"/>
      <c r="P32" s="2"/>
      <c r="Q32" s="2"/>
      <c r="R32" s="2"/>
      <c r="S32" s="2"/>
      <c r="T32" s="2"/>
      <c r="U32" s="2"/>
      <c r="V32" s="2"/>
      <c r="W32" s="2"/>
      <c r="X32" s="2"/>
      <c r="Y32" s="2"/>
      <c r="Z32" s="2"/>
      <c r="AA32" s="2"/>
      <c r="AB32" s="2"/>
      <c r="AC32" s="2"/>
      <c r="AD32" s="2"/>
      <c r="AE32" s="2"/>
      <c r="AF32" s="2"/>
      <c r="AG32" s="2"/>
      <c r="AH32" s="2"/>
      <c r="AI32" s="2"/>
    </row>
    <row r="33" spans="1:35" x14ac:dyDescent="0.2">
      <c r="A33" s="2"/>
      <c r="B33" s="2"/>
      <c r="C33" s="2"/>
      <c r="D33" s="2"/>
      <c r="E33" s="31"/>
      <c r="F33" s="31"/>
      <c r="G33" s="31"/>
      <c r="H33" s="31"/>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row>
    <row r="34" spans="1:35" x14ac:dyDescent="0.2">
      <c r="A34" s="2"/>
      <c r="B34" s="2"/>
      <c r="C34" s="31"/>
      <c r="D34" s="2"/>
      <c r="E34" s="31"/>
      <c r="F34" s="31"/>
      <c r="G34" s="31"/>
      <c r="H34" s="31"/>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row>
    <row r="35" spans="1:35" x14ac:dyDescent="0.2">
      <c r="A35" s="32"/>
      <c r="B35" s="2"/>
      <c r="C35" s="33"/>
      <c r="D35" s="2"/>
      <c r="E35" s="31"/>
      <c r="F35" s="31"/>
      <c r="G35" s="31"/>
      <c r="H35" s="31"/>
      <c r="I35" s="2"/>
      <c r="J35" s="2"/>
      <c r="K35" s="31"/>
      <c r="L35" s="2"/>
      <c r="M35" s="2"/>
      <c r="N35" s="2"/>
      <c r="O35" s="2"/>
      <c r="P35" s="2"/>
      <c r="Q35" s="2"/>
      <c r="R35" s="2"/>
      <c r="S35" s="2"/>
      <c r="T35" s="2"/>
      <c r="U35" s="2"/>
      <c r="V35" s="2"/>
      <c r="W35" s="2"/>
      <c r="X35" s="2"/>
      <c r="Y35" s="2"/>
      <c r="Z35" s="2"/>
      <c r="AA35" s="2"/>
      <c r="AB35" s="2"/>
      <c r="AC35" s="2"/>
      <c r="AD35" s="2"/>
      <c r="AE35" s="2"/>
      <c r="AF35" s="2"/>
      <c r="AG35" s="2"/>
      <c r="AH35" s="2"/>
      <c r="AI35" s="2"/>
    </row>
    <row r="36" spans="1:35" x14ac:dyDescent="0.2">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row>
    <row r="37" spans="1:35" x14ac:dyDescent="0.2">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row>
    <row r="38" spans="1:35" x14ac:dyDescent="0.2">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row>
    <row r="39" spans="1:35" x14ac:dyDescent="0.2">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row>
    <row r="40" spans="1:35" x14ac:dyDescent="0.2">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row>
    <row r="41" spans="1:35" x14ac:dyDescent="0.2">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row>
    <row r="42" spans="1:35" x14ac:dyDescent="0.2">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row>
    <row r="43" spans="1:35" x14ac:dyDescent="0.2">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row>
    <row r="44" spans="1:35" x14ac:dyDescent="0.2">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row>
    <row r="45" spans="1:35" x14ac:dyDescent="0.2">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row>
    <row r="46" spans="1:35" x14ac:dyDescent="0.2">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row>
    <row r="47" spans="1:35" x14ac:dyDescent="0.2">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row>
    <row r="48" spans="1:35" x14ac:dyDescent="0.2">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row>
    <row r="49" spans="1:35" x14ac:dyDescent="0.2">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row>
    <row r="50" spans="1:35" x14ac:dyDescent="0.2">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row>
    <row r="51" spans="1:35" x14ac:dyDescent="0.2">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row>
    <row r="52" spans="1:35" x14ac:dyDescent="0.2">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row>
    <row r="53" spans="1:35"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row>
    <row r="54" spans="1:35"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row>
    <row r="55" spans="1:35"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row>
    <row r="56" spans="1:35"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row>
    <row r="57" spans="1:35"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row>
    <row r="58" spans="1:35"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row>
    <row r="59" spans="1:35"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row>
    <row r="60" spans="1:35"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row>
    <row r="61" spans="1:35"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row>
    <row r="62" spans="1:35"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row>
    <row r="63" spans="1:35"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row>
    <row r="64" spans="1:35"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row>
    <row r="65" spans="1:35"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row>
    <row r="66" spans="1:35"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row>
    <row r="67" spans="1:35"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row>
    <row r="68" spans="1:35"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row>
    <row r="69" spans="1:35"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row>
    <row r="70" spans="1:35"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row>
    <row r="71" spans="1:35"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row>
    <row r="72" spans="1:35"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row>
    <row r="73" spans="1:35"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row>
    <row r="74" spans="1:35"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row r="75" spans="1:35"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row>
    <row r="76" spans="1:35"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row>
    <row r="77" spans="1:35"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row>
    <row r="78" spans="1:35"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row>
    <row r="79" spans="1:35"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row>
    <row r="80" spans="1:35"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row>
    <row r="81" spans="1:35" x14ac:dyDescent="0.2">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row>
    <row r="82" spans="1:35" x14ac:dyDescent="0.2">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row>
    <row r="83" spans="1:35"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row>
    <row r="84" spans="1:35"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row>
    <row r="85" spans="1:35"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row>
    <row r="86" spans="1:35"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row>
    <row r="87" spans="1:35"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row>
    <row r="88" spans="1:35"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row>
    <row r="89" spans="1:35"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row>
    <row r="90" spans="1:35"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row>
    <row r="91" spans="1:35"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row>
    <row r="92" spans="1:35"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row>
    <row r="93" spans="1:35"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row>
    <row r="94" spans="1:35"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row>
    <row r="95" spans="1:35"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row>
    <row r="96" spans="1:35"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row>
    <row r="97" spans="1:35"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row>
    <row r="98" spans="1:35"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row>
    <row r="99" spans="1:35"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row>
    <row r="100" spans="1:35"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row>
    <row r="101" spans="1:35"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row>
    <row r="102" spans="1:35"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row>
    <row r="103" spans="1:35"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row>
    <row r="104" spans="1:35"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row>
    <row r="105" spans="1:35"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row>
    <row r="106" spans="1:35"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row>
    <row r="107" spans="1:35"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row>
    <row r="108" spans="1:35"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row>
    <row r="109" spans="1:35"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row>
    <row r="110" spans="1:35"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row>
    <row r="111" spans="1:35"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row>
    <row r="112" spans="1:35"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row>
    <row r="113" spans="1:35"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row>
    <row r="114" spans="1:35"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row>
    <row r="115" spans="1:35"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row>
    <row r="116" spans="1:35"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row>
    <row r="117" spans="1:35"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row>
    <row r="118" spans="1:35"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row>
    <row r="119" spans="1:35"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row>
    <row r="120" spans="1:35"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row>
    <row r="121" spans="1:35"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row>
    <row r="122" spans="1:35"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row>
    <row r="123" spans="1:35"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row>
    <row r="124" spans="1:35"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row>
    <row r="125" spans="1:35"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row>
    <row r="126" spans="1:35"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row>
    <row r="127" spans="1:35"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row>
    <row r="128" spans="1:35"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row>
    <row r="129" spans="1:35"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row>
    <row r="130" spans="1:35"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row>
    <row r="131" spans="1:35"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row>
    <row r="132" spans="1:35"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row>
    <row r="133" spans="1:35"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row>
    <row r="134" spans="1:35"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row>
    <row r="135" spans="1:35"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row>
    <row r="136" spans="1:35"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row>
    <row r="137" spans="1:35"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row>
    <row r="138" spans="1:35"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row>
    <row r="139" spans="1:35"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row>
    <row r="140" spans="1:35"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row>
    <row r="141" spans="1:35"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row>
    <row r="142" spans="1:35"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row>
    <row r="143" spans="1:35"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row>
    <row r="144" spans="1:35"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row>
    <row r="145" spans="1:35"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row>
    <row r="146" spans="1:35"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row>
    <row r="147" spans="1:35"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row>
    <row r="148" spans="1:35"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row>
    <row r="149" spans="1:35"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row>
    <row r="150" spans="1:35"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row>
    <row r="151" spans="1:35"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row>
    <row r="152" spans="1:35"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row>
    <row r="153" spans="1:35"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row>
    <row r="154" spans="1:35"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row>
    <row r="155" spans="1:35"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row>
    <row r="156" spans="1:35"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row>
    <row r="157" spans="1:35"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row>
    <row r="158" spans="1:35"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row>
    <row r="159" spans="1:35"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row>
    <row r="160" spans="1:35"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row>
    <row r="161" spans="1:35"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row>
    <row r="162" spans="1:35"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row>
    <row r="163" spans="1:35"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row>
    <row r="164" spans="1:35"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row>
    <row r="165" spans="1:35"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row>
    <row r="166" spans="1:35"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row>
    <row r="167" spans="1:35"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row>
    <row r="168" spans="1:35"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row>
    <row r="169" spans="1:35"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row>
    <row r="170" spans="1:35"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row>
    <row r="171" spans="1:35"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row>
    <row r="172" spans="1:35"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row>
    <row r="173" spans="1:35"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row>
    <row r="174" spans="1:35"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row>
    <row r="175" spans="1:35"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row>
    <row r="176" spans="1:35"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row>
    <row r="177" spans="1:35"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row>
    <row r="178" spans="1:35"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row>
    <row r="179" spans="1:35"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row>
    <row r="180" spans="1:35"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row>
    <row r="181" spans="1:35"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row>
    <row r="182" spans="1:35"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row>
    <row r="183" spans="1:35"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row>
    <row r="184" spans="1:35"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row>
    <row r="185" spans="1:35"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row>
    <row r="186" spans="1:35"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row>
    <row r="187" spans="1:35"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row>
    <row r="188" spans="1:35"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row>
    <row r="189" spans="1:35"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row>
    <row r="190" spans="1:35"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row>
    <row r="191" spans="1:35"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row>
    <row r="192" spans="1:35"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row>
    <row r="193" spans="1:35"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row>
    <row r="194" spans="1:35"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row>
    <row r="195" spans="1:35"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row>
    <row r="196" spans="1:35"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row>
    <row r="197" spans="1:35"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row>
    <row r="198" spans="1:35"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row>
    <row r="199" spans="1:35"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row>
    <row r="200" spans="1:35"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row>
    <row r="201" spans="1:35"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row>
    <row r="202" spans="1:35"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row>
    <row r="203" spans="1:35"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row>
    <row r="204" spans="1:35"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row>
    <row r="205" spans="1:35"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row>
    <row r="206" spans="1:35"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row>
    <row r="207" spans="1:35"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row>
    <row r="208" spans="1:35"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row>
    <row r="209" spans="1:35"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row>
    <row r="210" spans="1:35"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row>
    <row r="211" spans="1:35"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row>
    <row r="212" spans="1:35"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row>
    <row r="213" spans="1:35"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row>
    <row r="214" spans="1:35"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row>
    <row r="215" spans="1:35"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row>
    <row r="216" spans="1:35"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row>
    <row r="217" spans="1:35"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row>
    <row r="218" spans="1:35"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row>
    <row r="219" spans="1:35"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row>
    <row r="220" spans="1:35"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row>
    <row r="221" spans="1:35"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row>
    <row r="222" spans="1:35"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row>
    <row r="223" spans="1:35"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row>
    <row r="224" spans="1:35"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row>
    <row r="225" spans="1:35"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row>
    <row r="226" spans="1:35"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row>
    <row r="227" spans="1:35"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row>
    <row r="228" spans="1:35"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row>
    <row r="229" spans="1:35"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row>
    <row r="230" spans="1:35"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row>
    <row r="231" spans="1:35"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row>
    <row r="232" spans="1:35"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row>
    <row r="233" spans="1:35"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row>
    <row r="234" spans="1:35"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row>
    <row r="235" spans="1:35"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row>
    <row r="236" spans="1:35"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row>
    <row r="237" spans="1:35"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row>
    <row r="238" spans="1:35"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row>
    <row r="239" spans="1:35"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row>
    <row r="240" spans="1:35"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row>
    <row r="241" spans="1:35"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row>
    <row r="242" spans="1:35"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row>
    <row r="243" spans="1:35"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row>
    <row r="244" spans="1:35"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row>
    <row r="245" spans="1:35"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row>
    <row r="246" spans="1:35"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row>
    <row r="247" spans="1:35"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row>
    <row r="248" spans="1:35"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row>
    <row r="249" spans="1:35"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row>
    <row r="250" spans="1:35"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row>
    <row r="251" spans="1:35"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row>
    <row r="252" spans="1:35"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row>
    <row r="253" spans="1:35"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row>
    <row r="254" spans="1:35"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row>
    <row r="255" spans="1:35"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row>
    <row r="256" spans="1:35"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row>
    <row r="257" spans="1:35"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row>
    <row r="258" spans="1:35"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row>
    <row r="259" spans="1:35"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row>
    <row r="260" spans="1:35"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row>
    <row r="261" spans="1:35"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row>
    <row r="262" spans="1:35"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row>
    <row r="263" spans="1:35"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row>
    <row r="264" spans="1:35"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row>
    <row r="265" spans="1:35"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row>
    <row r="266" spans="1:35"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row>
    <row r="267" spans="1:35"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row>
    <row r="268" spans="1:35"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row>
    <row r="269" spans="1:35"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row>
    <row r="270" spans="1:35"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row>
    <row r="271" spans="1:35"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row>
    <row r="273" spans="1:35"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row>
    <row r="274" spans="1:35"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row>
    <row r="275" spans="1:35"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row>
    <row r="276" spans="1:35"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row>
    <row r="277" spans="1:35"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row>
    <row r="278" spans="1:35"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row>
    <row r="279" spans="1:35"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row>
    <row r="280" spans="1:35"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row>
    <row r="281" spans="1:35"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row>
    <row r="282" spans="1:35"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row>
    <row r="283" spans="1:35"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row>
    <row r="284" spans="1:35"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row>
    <row r="285" spans="1:35"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row>
    <row r="286" spans="1:35"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row>
    <row r="287" spans="1:35"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row>
    <row r="288" spans="1:35"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row>
    <row r="289" spans="1:35"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row>
    <row r="290" spans="1:35"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row>
    <row r="291" spans="1:35"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row>
    <row r="292" spans="1:35"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row>
    <row r="293" spans="1:35"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row>
    <row r="294" spans="1:35"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row>
    <row r="295" spans="1:35"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row>
    <row r="296" spans="1:35"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row>
    <row r="297" spans="1:35"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row>
    <row r="298" spans="1:35"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row>
    <row r="299" spans="1:35"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row>
    <row r="300" spans="1:35"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row>
    <row r="301" spans="1:35"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row>
    <row r="302" spans="1:35"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row>
    <row r="303" spans="1:35"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row>
    <row r="304" spans="1:35"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row>
    <row r="305" spans="1:35"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row>
    <row r="306" spans="1:35"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row>
    <row r="307" spans="1:35"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row>
    <row r="308" spans="1:35"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row>
    <row r="309" spans="1:35"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row>
    <row r="310" spans="1:35"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row>
    <row r="311" spans="1:35"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row>
    <row r="312" spans="1:35"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row>
    <row r="313" spans="1:35"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row>
    <row r="314" spans="1:35"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row>
    <row r="315" spans="1:35"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row>
    <row r="316" spans="1:35"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row>
    <row r="317" spans="1:35"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row>
    <row r="318" spans="1:35"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row>
    <row r="319" spans="1:35"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row>
    <row r="320" spans="1:35"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row>
    <row r="321" spans="1:35"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row>
    <row r="322" spans="1:35"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row>
    <row r="323" spans="1:35"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row>
    <row r="324" spans="1:35"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row>
    <row r="325" spans="1:35"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row>
    <row r="326" spans="1:35"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row>
    <row r="327" spans="1:35"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row>
    <row r="328" spans="1:35"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row>
    <row r="329" spans="1:35"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row>
    <row r="330" spans="1:35"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row>
    <row r="331" spans="1:35"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row>
    <row r="332" spans="1:35"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row>
    <row r="333" spans="1:35"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row>
    <row r="334" spans="1:35"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row>
    <row r="335" spans="1:35"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row>
    <row r="336" spans="1:35"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row>
    <row r="337" spans="1:35"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row>
    <row r="338" spans="1:35"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row>
    <row r="339" spans="1:35"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row>
    <row r="340" spans="1:35"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row>
    <row r="341" spans="1:35"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row>
    <row r="342" spans="1:35"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row>
    <row r="343" spans="1:35"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row>
    <row r="344" spans="1:35"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row>
    <row r="345" spans="1:35"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row>
    <row r="346" spans="1:35"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row>
    <row r="347" spans="1:35"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row>
    <row r="348" spans="1:35"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row>
    <row r="349" spans="1:35"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row>
    <row r="350" spans="1:35"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row>
    <row r="351" spans="1:35"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1:35"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1:35"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row>
    <row r="354" spans="1:35"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row>
    <row r="355" spans="1:35"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row>
    <row r="356" spans="1:35"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row>
    <row r="357" spans="1:35"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row>
    <row r="358" spans="1:35"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row>
    <row r="359" spans="1:35"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row>
    <row r="360" spans="1:35"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1:35"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row>
    <row r="362" spans="1:35"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1:35"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row>
    <row r="364" spans="1:35"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row>
    <row r="365" spans="1:35"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row>
    <row r="366" spans="1:35"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row>
    <row r="367" spans="1:35"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row>
    <row r="368" spans="1:35"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row>
    <row r="369" spans="1:35"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1:35"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row>
    <row r="371" spans="1:35"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row>
    <row r="372" spans="1:35"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row>
    <row r="373" spans="1:35"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1:35"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1:35"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row>
    <row r="376" spans="1:35"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row>
    <row r="377" spans="1:35"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row>
    <row r="378" spans="1:35"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row>
    <row r="379" spans="1:35"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row>
    <row r="380" spans="1:35"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row>
    <row r="381" spans="1:35"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row>
    <row r="382" spans="1:35"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row>
    <row r="383" spans="1:35"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row>
    <row r="384" spans="1:35"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row>
    <row r="385" spans="1:35"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row>
    <row r="386" spans="1:35"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row>
    <row r="387" spans="1:35"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row>
    <row r="388" spans="1:35"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row>
    <row r="389" spans="1:35"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row>
    <row r="390" spans="1:35"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row>
    <row r="391" spans="1:35"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row>
    <row r="392" spans="1:35"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row>
    <row r="393" spans="1:35"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1:35"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row>
    <row r="395" spans="1:35"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row>
    <row r="396" spans="1:35"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row>
    <row r="397" spans="1:35"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row>
    <row r="398" spans="1:35"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row>
    <row r="399" spans="1:35"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row>
    <row r="400" spans="1:35"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row>
    <row r="401" spans="1:35"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row>
    <row r="402" spans="1:35"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row>
    <row r="403" spans="1:35"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row>
    <row r="404" spans="1:35"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row>
    <row r="405" spans="1:35"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row>
    <row r="406" spans="1:35"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row>
    <row r="407" spans="1:35"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row>
    <row r="408" spans="1:35"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1:35"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row>
    <row r="410" spans="1:35"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row>
    <row r="411" spans="1:35"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row>
    <row r="412" spans="1:35"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row>
    <row r="413" spans="1:35"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row>
    <row r="414" spans="1:35"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row>
    <row r="415" spans="1:35"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row>
    <row r="416" spans="1:35"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row>
    <row r="417" spans="1:35"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row>
    <row r="418" spans="1:35"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row>
    <row r="419" spans="1:35"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row>
    <row r="420" spans="1:35"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row>
    <row r="421" spans="1:35"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row>
    <row r="422" spans="1:35"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row>
    <row r="423" spans="1:35"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row>
    <row r="424" spans="1:35"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row>
    <row r="425" spans="1:35"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row>
    <row r="426" spans="1:35"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1:35"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row>
    <row r="430" spans="1:35"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row>
    <row r="431" spans="1:35"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row>
    <row r="432" spans="1:35"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row>
    <row r="433" spans="1:35"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row>
    <row r="434" spans="1:35"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row>
    <row r="435" spans="1:35"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row>
    <row r="436" spans="1:35"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row>
    <row r="437" spans="1:35"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row>
    <row r="438" spans="1:35"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row>
    <row r="439" spans="1:35"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row>
    <row r="440" spans="1:35"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row>
    <row r="441" spans="1:35"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row>
    <row r="442" spans="1:35"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row>
    <row r="443" spans="1:35"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1:35"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row>
    <row r="445" spans="1:35"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row>
    <row r="446" spans="1:35"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row>
    <row r="447" spans="1:35"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row>
    <row r="448" spans="1:35"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row>
    <row r="449" spans="1:35"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row>
    <row r="450" spans="1:35"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row>
    <row r="451" spans="1:35"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row>
    <row r="452" spans="1:35"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row>
    <row r="453" spans="1:35"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row>
    <row r="454" spans="1:35"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row>
    <row r="455" spans="1:35"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row>
    <row r="456" spans="1:35"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row>
    <row r="457" spans="1:35"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row>
    <row r="458" spans="1:35"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row>
    <row r="459" spans="1:35"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row>
    <row r="460" spans="1:35"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row>
    <row r="461" spans="1:35"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row>
    <row r="462" spans="1:35"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row>
    <row r="463" spans="1:35"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row>
    <row r="464" spans="1:35"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row>
    <row r="465" spans="1:35"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row>
    <row r="466" spans="1:35"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row>
    <row r="467" spans="1:35"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row>
    <row r="468" spans="1:35"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row>
    <row r="469" spans="1:35"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row>
    <row r="470" spans="1:35"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row>
    <row r="471" spans="1:35"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row>
    <row r="472" spans="1:35"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row>
    <row r="473" spans="1:35"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row>
    <row r="474" spans="1:35"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row>
    <row r="475" spans="1:35"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row>
    <row r="476" spans="1:35"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row>
    <row r="477" spans="1:35"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row>
    <row r="478" spans="1:35"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row>
    <row r="479" spans="1:35"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row>
    <row r="480" spans="1:35"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row>
    <row r="481" spans="1:35"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row>
    <row r="482" spans="1:35"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row>
    <row r="483" spans="1:35"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row>
    <row r="484" spans="1:35"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row>
    <row r="485" spans="1:35"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row>
    <row r="486" spans="1:35"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row>
    <row r="487" spans="1:35"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row>
    <row r="488" spans="1:35"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row>
    <row r="489" spans="1:35"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row>
    <row r="490" spans="1:35"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row>
    <row r="491" spans="1:35"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row>
    <row r="492" spans="1:35"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row>
    <row r="493" spans="1:35"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row>
    <row r="494" spans="1:35"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row>
    <row r="495" spans="1:35"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row>
    <row r="496" spans="1:35"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row>
    <row r="497" spans="1:35"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row>
    <row r="498" spans="1:35"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row>
    <row r="499" spans="1:35"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row>
    <row r="500" spans="1:35"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row>
    <row r="501" spans="1:35"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row>
    <row r="502" spans="1:35"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row>
    <row r="503" spans="1:35"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row>
    <row r="504" spans="1:35"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row>
    <row r="505" spans="1:35"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row>
    <row r="506" spans="1:35"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row>
    <row r="507" spans="1:35"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row>
    <row r="508" spans="1:35"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row>
    <row r="509" spans="1:35"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row>
    <row r="510" spans="1:35"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row>
    <row r="511" spans="1:35"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row>
    <row r="512" spans="1:35"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row>
    <row r="513" spans="1:35"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row>
    <row r="514" spans="1:35"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row>
    <row r="515" spans="1:35"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row>
    <row r="516" spans="1:35"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row>
    <row r="517" spans="1:35"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row>
    <row r="518" spans="1:35"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row>
    <row r="519" spans="1:35"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row>
    <row r="520" spans="1:35"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row>
    <row r="521" spans="1:35"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row>
    <row r="522" spans="1:35"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row>
    <row r="523" spans="1:35"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row>
    <row r="524" spans="1:35"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row>
    <row r="525" spans="1:35"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row>
    <row r="526" spans="1:35"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row>
    <row r="527" spans="1:35"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row>
    <row r="528" spans="1:35"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row>
    <row r="529" spans="1:35"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row>
    <row r="530" spans="1:35"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row>
    <row r="531" spans="1:35"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row>
    <row r="532" spans="1:35"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row>
    <row r="533" spans="1:35"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row>
    <row r="534" spans="1:35"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row>
    <row r="535" spans="1:35"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row>
    <row r="536" spans="1:35"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row>
    <row r="537" spans="1:35"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row>
    <row r="538" spans="1:35"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row>
    <row r="539" spans="1:35"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row>
    <row r="540" spans="1:35"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row>
    <row r="541" spans="1:35"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row>
    <row r="542" spans="1:35"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row>
    <row r="543" spans="1:35"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row>
    <row r="544" spans="1:35"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row>
    <row r="545" spans="1:35"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row>
    <row r="546" spans="1:35"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row>
    <row r="547" spans="1:35"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row>
    <row r="548" spans="1:35"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row>
    <row r="549" spans="1:35"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row>
    <row r="550" spans="1:35"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row>
    <row r="551" spans="1:35"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row>
    <row r="552" spans="1:35"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row>
    <row r="553" spans="1:35"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row>
    <row r="554" spans="1:35"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row>
    <row r="555" spans="1:35"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row>
    <row r="556" spans="1:35"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row>
    <row r="557" spans="1:35"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row>
    <row r="558" spans="1:35"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row>
    <row r="559" spans="1:35"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row>
    <row r="560" spans="1:35"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row>
    <row r="561" spans="1:35"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row>
    <row r="562" spans="1:35"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row>
    <row r="563" spans="1:35"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row>
    <row r="564" spans="1:35"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row>
    <row r="565" spans="1:35"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row>
    <row r="566" spans="1:35"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row>
    <row r="567" spans="1:35"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row>
    <row r="568" spans="1:35"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row>
    <row r="569" spans="1:35"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row>
    <row r="570" spans="1:35"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row>
    <row r="571" spans="1:35"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row>
    <row r="572" spans="1:35"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row>
    <row r="573" spans="1:35"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row>
    <row r="574" spans="1:35"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row>
    <row r="575" spans="1:35"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row>
    <row r="576" spans="1:35"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row>
    <row r="577" spans="1:35"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row>
    <row r="578" spans="1:35"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row>
    <row r="579" spans="1:35"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row>
    <row r="580" spans="1:35"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row>
    <row r="581" spans="1:35"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row>
    <row r="582" spans="1:35"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row>
    <row r="583" spans="1:35"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row>
    <row r="584" spans="1:35"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row>
    <row r="585" spans="1:35"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row>
    <row r="586" spans="1:35"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row>
    <row r="587" spans="1:35"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row>
    <row r="588" spans="1:35"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row>
    <row r="589" spans="1:35"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row>
    <row r="590" spans="1:35"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row>
    <row r="591" spans="1:35"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row>
    <row r="592" spans="1:35"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row>
    <row r="593" spans="1:35"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row>
    <row r="594" spans="1:35"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row>
    <row r="595" spans="1:35"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row>
    <row r="596" spans="1:35"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row>
    <row r="597" spans="1:35"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row>
    <row r="598" spans="1:35"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row>
    <row r="599" spans="1:35"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row>
    <row r="600" spans="1:35"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row>
    <row r="601" spans="1:35"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row>
    <row r="602" spans="1:35"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row>
    <row r="603" spans="1:35"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row>
    <row r="604" spans="1:35"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row>
    <row r="605" spans="1:35"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row>
    <row r="606" spans="1:35"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row>
    <row r="607" spans="1:35"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row>
    <row r="608" spans="1:35"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row>
    <row r="609" spans="1:35"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row>
    <row r="610" spans="1:35"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row>
    <row r="611" spans="1:35"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row>
    <row r="612" spans="1:35"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row>
    <row r="613" spans="1:35"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row>
    <row r="614" spans="1:35"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row>
    <row r="615" spans="1:35"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row>
    <row r="616" spans="1:35"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row>
    <row r="617" spans="1:35"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row>
    <row r="618" spans="1:35"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row>
    <row r="619" spans="1:35"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row>
    <row r="620" spans="1:35"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row>
    <row r="621" spans="1:35"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row>
    <row r="622" spans="1:35"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row>
    <row r="623" spans="1:35"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row>
    <row r="624" spans="1:35"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row>
    <row r="625" spans="1:35"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row>
    <row r="626" spans="1:35"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row>
    <row r="627" spans="1:35"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row>
    <row r="628" spans="1:35"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row>
    <row r="629" spans="1:35"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row>
    <row r="630" spans="1:35"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row>
    <row r="631" spans="1:35"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row>
    <row r="632" spans="1:35"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row>
    <row r="633" spans="1:35"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row>
    <row r="634" spans="1:35"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row>
    <row r="635" spans="1:35"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row>
    <row r="636" spans="1:35"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row>
    <row r="637" spans="1:35"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row>
    <row r="638" spans="1:35"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row>
    <row r="639" spans="1:35"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row>
    <row r="640" spans="1:35"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row>
    <row r="641" spans="1:35"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row>
    <row r="642" spans="1:35"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row>
    <row r="643" spans="1:35"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row>
    <row r="644" spans="1:35"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row>
    <row r="645" spans="1:35"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row>
    <row r="646" spans="1:35"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row>
    <row r="647" spans="1:35"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row>
    <row r="648" spans="1:35"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row>
    <row r="649" spans="1:35"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row>
    <row r="650" spans="1:35"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row>
    <row r="651" spans="1:35"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row>
    <row r="652" spans="1:35"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row>
    <row r="653" spans="1:35"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row>
    <row r="654" spans="1:35"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row>
    <row r="655" spans="1:35"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row>
    <row r="656" spans="1:35"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row>
    <row r="657" spans="1:35"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row>
    <row r="658" spans="1:35"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row>
    <row r="659" spans="1:35"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row>
    <row r="660" spans="1:35"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row>
    <row r="661" spans="1:35"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row>
    <row r="662" spans="1:35"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row>
    <row r="663" spans="1:35"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row>
    <row r="664" spans="1:35"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row>
    <row r="665" spans="1:35"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row>
    <row r="666" spans="1:35"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row>
    <row r="667" spans="1:35"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row>
    <row r="668" spans="1:35"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row>
    <row r="669" spans="1:35"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row>
    <row r="670" spans="1:35"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row>
    <row r="671" spans="1:35"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row>
    <row r="672" spans="1:35"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row>
    <row r="673" spans="1:35"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row>
    <row r="674" spans="1:35"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row>
    <row r="675" spans="1:35"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row>
    <row r="676" spans="1:35"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row>
    <row r="677" spans="1:35"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row>
    <row r="678" spans="1:35"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row>
    <row r="679" spans="1:35"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row>
    <row r="680" spans="1:35"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row>
    <row r="681" spans="1:35"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row>
    <row r="682" spans="1:35"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row>
    <row r="683" spans="1:35"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row>
    <row r="684" spans="1:35"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row>
    <row r="685" spans="1:35"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row>
    <row r="686" spans="1:35"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row>
    <row r="687" spans="1:35"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row>
    <row r="688" spans="1:35"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row>
    <row r="689" spans="1:35"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row>
    <row r="690" spans="1:35"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row>
    <row r="691" spans="1:35"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row>
    <row r="692" spans="1:35"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row>
    <row r="693" spans="1:35"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row>
    <row r="694" spans="1:35"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row>
    <row r="695" spans="1:35"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row>
    <row r="696" spans="1:35"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row>
    <row r="697" spans="1:35"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row>
    <row r="698" spans="1:35"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row>
    <row r="699" spans="1:35"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row>
    <row r="700" spans="1:35"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row>
    <row r="701" spans="1:35"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row>
    <row r="702" spans="1:35"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row>
    <row r="703" spans="1:35"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row>
    <row r="704" spans="1:35"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row>
    <row r="705" spans="1:35"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row>
    <row r="706" spans="1:35"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row>
    <row r="707" spans="1:35"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row>
    <row r="708" spans="1:35"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row>
    <row r="709" spans="1:35"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row>
    <row r="710" spans="1:35"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row>
    <row r="711" spans="1:35"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row>
    <row r="712" spans="1:35"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row>
    <row r="713" spans="1:35"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row>
    <row r="714" spans="1:35"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row>
    <row r="715" spans="1:35"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row>
    <row r="716" spans="1:35"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row>
    <row r="717" spans="1:35"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row>
    <row r="718" spans="1:35"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row>
    <row r="719" spans="1:35"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row>
    <row r="720" spans="1:35"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row>
    <row r="721" spans="1:35"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row>
    <row r="722" spans="1:35"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row>
    <row r="723" spans="1:35"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row>
    <row r="724" spans="1:35"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row>
    <row r="725" spans="1:35"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row>
    <row r="726" spans="1:35"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row>
    <row r="727" spans="1:35"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row>
    <row r="728" spans="1:35"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row>
    <row r="729" spans="1:35"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row>
    <row r="730" spans="1:35"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row>
    <row r="731" spans="1:35"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row>
    <row r="732" spans="1:35"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row>
    <row r="733" spans="1:35"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row>
    <row r="734" spans="1:35"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row>
    <row r="735" spans="1:35"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row>
    <row r="736" spans="1:35"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row>
    <row r="737" spans="1:35"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row>
    <row r="738" spans="1:35"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row>
    <row r="739" spans="1:35"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row>
    <row r="740" spans="1:35"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row>
    <row r="741" spans="1:35"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row>
    <row r="742" spans="1:35"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row>
    <row r="743" spans="1:35"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row>
    <row r="744" spans="1:35"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row>
    <row r="745" spans="1:35"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row>
    <row r="746" spans="1:35"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row>
    <row r="747" spans="1:35"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row>
    <row r="748" spans="1:35"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row>
    <row r="749" spans="1:35"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row>
    <row r="750" spans="1:35"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row>
    <row r="751" spans="1:35"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row>
    <row r="752" spans="1:35"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row>
    <row r="753" spans="1:35"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row>
    <row r="754" spans="1:35"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row>
    <row r="755" spans="1:35"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row>
    <row r="756" spans="1:35"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row>
    <row r="757" spans="1:35"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row>
    <row r="758" spans="1:35"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row>
    <row r="759" spans="1:35"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row>
    <row r="760" spans="1:35"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row>
    <row r="761" spans="1:35"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row>
    <row r="762" spans="1:35"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row>
    <row r="763" spans="1:35"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row>
    <row r="764" spans="1:35"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row>
    <row r="765" spans="1:35"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row>
    <row r="766" spans="1:35"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row>
    <row r="767" spans="1:35"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row>
    <row r="768" spans="1:35"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row>
    <row r="769" spans="1:35"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row>
    <row r="770" spans="1:35"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row>
    <row r="771" spans="1:35"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row>
    <row r="772" spans="1:35"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row>
    <row r="773" spans="1:35"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row>
    <row r="774" spans="1:35"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row>
    <row r="775" spans="1:35"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row>
    <row r="776" spans="1:35"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row>
    <row r="777" spans="1:35"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row>
    <row r="778" spans="1:35"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row>
    <row r="779" spans="1:35"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row>
    <row r="780" spans="1:35"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row>
    <row r="781" spans="1:35"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row>
    <row r="782" spans="1:35"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row>
    <row r="783" spans="1:35"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row>
    <row r="784" spans="1:35"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row>
    <row r="785" spans="1:35"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row>
    <row r="786" spans="1:35"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row>
    <row r="787" spans="1:35"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row>
    <row r="788" spans="1:35"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row>
    <row r="789" spans="1:35"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row>
    <row r="790" spans="1:35"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row>
    <row r="791" spans="1:35"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row>
    <row r="792" spans="1:35"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row>
    <row r="793" spans="1:35"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row>
    <row r="794" spans="1:35"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row>
    <row r="795" spans="1:35"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row>
    <row r="796" spans="1:35"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row>
    <row r="797" spans="1:35"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row>
    <row r="798" spans="1:35"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row>
    <row r="799" spans="1:35"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row>
    <row r="800" spans="1:35"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row>
    <row r="801" spans="1:35"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row>
    <row r="802" spans="1:35"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row>
    <row r="803" spans="1:35"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row>
    <row r="804" spans="1:35"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row>
    <row r="805" spans="1:35"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row>
    <row r="806" spans="1:35"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row>
    <row r="807" spans="1:35"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row>
    <row r="808" spans="1:35"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row>
    <row r="809" spans="1:35"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row>
    <row r="810" spans="1:35"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row>
    <row r="811" spans="1:35"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row>
    <row r="812" spans="1:35"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row>
    <row r="813" spans="1:35"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row>
    <row r="814" spans="1:35"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row>
    <row r="815" spans="1:35"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row>
    <row r="816" spans="1:35"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row>
    <row r="817" spans="1:35"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row>
    <row r="818" spans="1:35"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row>
    <row r="819" spans="1:35"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row>
    <row r="820" spans="1:35"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row>
    <row r="821" spans="1:35"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row>
    <row r="822" spans="1:35"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row>
    <row r="823" spans="1:35"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row>
    <row r="824" spans="1:35"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row>
    <row r="825" spans="1:35"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row>
    <row r="826" spans="1:35"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row>
    <row r="827" spans="1:35"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row>
    <row r="828" spans="1:35"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row>
    <row r="829" spans="1:35"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row>
    <row r="830" spans="1:35"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row>
    <row r="831" spans="1:35"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row>
    <row r="832" spans="1:35"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row>
    <row r="833" spans="1:35"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row>
    <row r="834" spans="1:35"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row>
    <row r="835" spans="1:35"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row>
    <row r="836" spans="1:35"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row>
    <row r="837" spans="1:35"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row>
    <row r="838" spans="1:35"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row>
    <row r="839" spans="1:35"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row>
    <row r="840" spans="1:35"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row>
    <row r="841" spans="1:35"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row>
    <row r="842" spans="1:35"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row>
    <row r="843" spans="1:35"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row>
    <row r="844" spans="1:35"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row>
    <row r="845" spans="1:35"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row>
    <row r="846" spans="1:35"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row>
    <row r="847" spans="1:35"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row>
    <row r="848" spans="1:35"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row>
    <row r="849" spans="1:35"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row>
    <row r="850" spans="1:35"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row>
    <row r="851" spans="1:35"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row>
    <row r="852" spans="1:35"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row>
    <row r="853" spans="1:35"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row>
    <row r="854" spans="1:35"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row>
    <row r="855" spans="1:35"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row>
    <row r="856" spans="1:35"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row>
    <row r="857" spans="1:35"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row>
    <row r="858" spans="1:35"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row>
    <row r="859" spans="1:35"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row>
    <row r="860" spans="1:35"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row>
    <row r="861" spans="1:35"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row>
    <row r="862" spans="1:35"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row>
    <row r="863" spans="1:35"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row>
    <row r="864" spans="1:35"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row>
    <row r="865" spans="1:35"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row>
    <row r="866" spans="1:35"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row>
    <row r="867" spans="1:35"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row>
    <row r="868" spans="1:35"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row>
    <row r="869" spans="1:35"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row>
    <row r="870" spans="1:35"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row>
    <row r="871" spans="1:35"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row>
    <row r="872" spans="1:35"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row>
    <row r="873" spans="1:35"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row>
    <row r="874" spans="1:35"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row>
    <row r="875" spans="1:35"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row>
    <row r="876" spans="1:35"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row>
    <row r="877" spans="1:35"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row>
    <row r="878" spans="1:35"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row>
    <row r="879" spans="1:35"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row>
    <row r="880" spans="1:35"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row>
    <row r="881" spans="1:35"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row>
    <row r="882" spans="1:35"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row>
    <row r="883" spans="1:35"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row>
    <row r="884" spans="1:35"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row>
    <row r="885" spans="1:35"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row>
    <row r="886" spans="1:35"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row>
    <row r="887" spans="1:35"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row>
    <row r="888" spans="1:35"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row>
    <row r="889" spans="1:35"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row>
    <row r="890" spans="1:35"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row>
    <row r="891" spans="1:35"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row>
    <row r="892" spans="1:35"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row>
    <row r="893" spans="1:35"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row>
    <row r="894" spans="1:35"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row>
    <row r="895" spans="1:35"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row>
    <row r="896" spans="1:35"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row>
    <row r="897" spans="1:35"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row>
    <row r="898" spans="1:35"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row>
    <row r="899" spans="1:35"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row>
    <row r="900" spans="1:35"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row>
    <row r="901" spans="1:35"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row>
    <row r="902" spans="1:35"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row>
    <row r="903" spans="1:35"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row>
    <row r="904" spans="1:35"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row>
    <row r="905" spans="1:35"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row>
    <row r="906" spans="1:35"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row>
    <row r="907" spans="1:35"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row>
    <row r="908" spans="1:35"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row>
    <row r="909" spans="1:35"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row>
    <row r="910" spans="1:35"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row>
    <row r="911" spans="1:35"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row>
    <row r="912" spans="1:35"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row>
    <row r="913" spans="1:35"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row>
    <row r="914" spans="1:35"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row>
    <row r="915" spans="1:35"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row>
    <row r="916" spans="1:35"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row>
    <row r="917" spans="1:35"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row>
    <row r="918" spans="1:35"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row>
    <row r="919" spans="1:35"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row>
    <row r="920" spans="1:35"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row>
    <row r="921" spans="1:35"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row>
    <row r="922" spans="1:35"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row>
    <row r="923" spans="1:35"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row>
    <row r="924" spans="1:35"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row>
    <row r="925" spans="1:35"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row>
    <row r="926" spans="1:35"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row>
    <row r="927" spans="1:35"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row>
    <row r="928" spans="1:35"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row>
    <row r="929" spans="1:35"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row>
    <row r="930" spans="1:35"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row>
    <row r="931" spans="1:35"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row>
    <row r="932" spans="1:35"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row>
    <row r="933" spans="1:35"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row>
    <row r="934" spans="1:35"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row>
    <row r="935" spans="1:35"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row>
    <row r="936" spans="1:35"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row>
    <row r="937" spans="1:35"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row>
    <row r="938" spans="1:35"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row>
    <row r="939" spans="1:35"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row>
    <row r="940" spans="1:35"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row>
    <row r="941" spans="1:35"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row>
    <row r="942" spans="1:35"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row>
    <row r="943" spans="1:35"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row>
    <row r="944" spans="1:35"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row>
    <row r="945" spans="1:35"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row>
    <row r="946" spans="1:35"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row>
    <row r="947" spans="1:35"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row>
    <row r="948" spans="1:35"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row>
    <row r="949" spans="1:35"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row>
    <row r="950" spans="1:35"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row>
    <row r="951" spans="1:35"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row>
    <row r="952" spans="1:35"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row>
    <row r="953" spans="1:35"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row>
    <row r="954" spans="1:35"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row>
    <row r="955" spans="1:35"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row>
    <row r="956" spans="1:35"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row>
    <row r="957" spans="1:35"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row>
    <row r="958" spans="1:35"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row>
    <row r="959" spans="1:35"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row>
    <row r="960" spans="1:35"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row>
    <row r="961" spans="1:35"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row>
    <row r="962" spans="1:35"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row>
    <row r="963" spans="1:35"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row>
    <row r="964" spans="1:35"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row>
    <row r="965" spans="1:35"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row>
    <row r="966" spans="1:35"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row>
    <row r="967" spans="1:35"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row>
    <row r="968" spans="1:35"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row>
    <row r="969" spans="1:35"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row>
    <row r="970" spans="1:35"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row>
    <row r="971" spans="1:35"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row>
    <row r="972" spans="1:35"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row>
    <row r="973" spans="1:35"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row>
    <row r="974" spans="1:35"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row>
    <row r="975" spans="1:35"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row>
    <row r="976" spans="1:35"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row>
    <row r="977" spans="1:35"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row>
    <row r="978" spans="1:35"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row>
    <row r="979" spans="1:35"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row>
    <row r="980" spans="1:35"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row>
    <row r="981" spans="1:35"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row>
    <row r="982" spans="1:35"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row>
    <row r="983" spans="1:35"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row>
    <row r="984" spans="1:35"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row>
    <row r="985" spans="1:35"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row>
    <row r="986" spans="1:35"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row>
    <row r="987" spans="1:35"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row>
    <row r="988" spans="1:35"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row>
    <row r="989" spans="1:35"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row>
    <row r="990" spans="1:35"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row>
    <row r="991" spans="1:35"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row>
    <row r="992" spans="1:35"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row>
    <row r="993" spans="1:35"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row>
    <row r="994" spans="1:35"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row>
    <row r="995" spans="1:35"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row>
    <row r="996" spans="1:35"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X91"/>
  <sheetViews>
    <sheetView workbookViewId="0"/>
  </sheetViews>
  <sheetFormatPr baseColWidth="10" defaultColWidth="12.6640625" defaultRowHeight="15.75" customHeight="1" x14ac:dyDescent="0.15"/>
  <cols>
    <col min="1" max="1" width="20" customWidth="1"/>
    <col min="3" max="3" width="24" customWidth="1"/>
    <col min="4" max="4" width="18.6640625" customWidth="1"/>
    <col min="6" max="6" width="27.1640625" customWidth="1"/>
    <col min="8" max="8" width="19.6640625" customWidth="1"/>
    <col min="10" max="10" width="24.33203125" customWidth="1"/>
    <col min="15" max="15" width="22.83203125" customWidth="1"/>
    <col min="17" max="17" width="16.33203125" customWidth="1"/>
  </cols>
  <sheetData>
    <row r="1" spans="1:24" x14ac:dyDescent="0.2">
      <c r="A1" s="1" t="s">
        <v>6989</v>
      </c>
    </row>
    <row r="2" spans="1:24" x14ac:dyDescent="0.2">
      <c r="A2" s="24" t="s">
        <v>6340</v>
      </c>
      <c r="B2" s="34" t="s">
        <v>6352</v>
      </c>
      <c r="C2" s="34" t="s">
        <v>6353</v>
      </c>
      <c r="D2" s="34" t="s">
        <v>6354</v>
      </c>
      <c r="E2" s="35" t="s">
        <v>6355</v>
      </c>
      <c r="F2" s="35" t="s">
        <v>6356</v>
      </c>
      <c r="H2" s="24" t="s">
        <v>6340</v>
      </c>
      <c r="I2" s="34" t="s">
        <v>6352</v>
      </c>
      <c r="J2" s="34" t="s">
        <v>6353</v>
      </c>
      <c r="K2" s="34" t="s">
        <v>6354</v>
      </c>
      <c r="L2" s="35" t="s">
        <v>6355</v>
      </c>
      <c r="M2" s="35" t="s">
        <v>6356</v>
      </c>
      <c r="O2" s="24" t="s">
        <v>6340</v>
      </c>
      <c r="P2" s="34" t="s">
        <v>6352</v>
      </c>
      <c r="Q2" s="34" t="s">
        <v>6353</v>
      </c>
      <c r="R2" s="35" t="s">
        <v>6355</v>
      </c>
      <c r="T2" s="24" t="s">
        <v>6340</v>
      </c>
      <c r="U2" s="35" t="s">
        <v>6352</v>
      </c>
      <c r="V2" s="35" t="s">
        <v>6353</v>
      </c>
      <c r="W2" s="35" t="s">
        <v>6355</v>
      </c>
      <c r="X2" s="36"/>
    </row>
    <row r="3" spans="1:24" x14ac:dyDescent="0.2">
      <c r="C3" s="37" t="s">
        <v>4908</v>
      </c>
      <c r="D3" s="38" t="s">
        <v>4895</v>
      </c>
      <c r="E3" s="8" t="s">
        <v>6357</v>
      </c>
      <c r="F3" s="8" t="s">
        <v>6358</v>
      </c>
      <c r="H3" s="6"/>
      <c r="I3" s="6"/>
      <c r="J3" s="37" t="s">
        <v>4908</v>
      </c>
      <c r="K3" s="39" t="s">
        <v>6303</v>
      </c>
      <c r="L3" s="6"/>
      <c r="M3" s="6" t="s">
        <v>6359</v>
      </c>
      <c r="Q3" s="38" t="s">
        <v>4895</v>
      </c>
      <c r="R3" s="8" t="s">
        <v>6358</v>
      </c>
      <c r="T3" s="6"/>
      <c r="U3" s="6"/>
      <c r="V3" s="39" t="s">
        <v>6303</v>
      </c>
      <c r="W3" s="6" t="s">
        <v>6359</v>
      </c>
      <c r="X3" s="6"/>
    </row>
    <row r="4" spans="1:24" x14ac:dyDescent="0.2">
      <c r="A4" s="40" t="s">
        <v>6303</v>
      </c>
      <c r="B4" s="41">
        <v>0.36981599999999998</v>
      </c>
      <c r="C4" s="41">
        <v>0.40899999999999997</v>
      </c>
      <c r="D4" s="41">
        <v>0.59099999999999997</v>
      </c>
      <c r="E4" s="41">
        <v>4.5999999999999999E-2</v>
      </c>
      <c r="F4" s="41">
        <v>4.5999999999999999E-2</v>
      </c>
      <c r="H4" s="2" t="s">
        <v>6360</v>
      </c>
      <c r="I4" s="8">
        <v>9.2848E-2</v>
      </c>
      <c r="J4" s="8">
        <v>-0.16700000000000001</v>
      </c>
      <c r="K4" s="6">
        <v>1.167</v>
      </c>
      <c r="L4" s="8">
        <v>0.24199999999999999</v>
      </c>
      <c r="M4" s="8">
        <v>0.24199999999999999</v>
      </c>
      <c r="O4" s="2" t="s">
        <v>6303</v>
      </c>
      <c r="P4" s="21">
        <v>0</v>
      </c>
      <c r="Q4" s="21">
        <v>0</v>
      </c>
      <c r="R4" s="21">
        <v>0</v>
      </c>
      <c r="T4" s="2" t="s">
        <v>6360</v>
      </c>
      <c r="U4" s="8">
        <v>0.11507299999999999</v>
      </c>
      <c r="V4" s="21">
        <v>1</v>
      </c>
      <c r="W4" s="8">
        <v>0</v>
      </c>
      <c r="X4" s="8"/>
    </row>
    <row r="5" spans="1:24" x14ac:dyDescent="0.2">
      <c r="A5" s="2" t="s">
        <v>6360</v>
      </c>
      <c r="B5" s="8">
        <v>0.80901100000000004</v>
      </c>
      <c r="C5" s="8">
        <v>0.185</v>
      </c>
      <c r="D5" s="8">
        <v>0.81499999999999995</v>
      </c>
      <c r="E5" s="8">
        <v>8.7999999999999995E-2</v>
      </c>
      <c r="F5" s="8">
        <v>8.7999999999999995E-2</v>
      </c>
      <c r="H5" s="2" t="s">
        <v>6361</v>
      </c>
      <c r="I5" s="42">
        <v>7.731E-3</v>
      </c>
      <c r="J5" s="42">
        <v>-0.90400000000000003</v>
      </c>
      <c r="K5" s="42">
        <v>1.9039999999999999</v>
      </c>
      <c r="L5" s="42">
        <v>0.23699999999999999</v>
      </c>
      <c r="M5" s="42">
        <v>0.23699999999999999</v>
      </c>
      <c r="O5" s="40" t="s">
        <v>6360</v>
      </c>
      <c r="P5" s="41">
        <v>0.39316099999999998</v>
      </c>
      <c r="Q5" s="41">
        <v>1</v>
      </c>
      <c r="R5" s="41">
        <v>0</v>
      </c>
      <c r="T5" s="2" t="s">
        <v>6361</v>
      </c>
      <c r="U5" s="42">
        <v>0</v>
      </c>
      <c r="V5" s="42">
        <v>0</v>
      </c>
      <c r="W5" s="42">
        <v>0</v>
      </c>
      <c r="X5" s="8"/>
    </row>
    <row r="6" spans="1:24" x14ac:dyDescent="0.2">
      <c r="A6" s="2" t="s">
        <v>6361</v>
      </c>
      <c r="B6" s="42">
        <v>0.52451099999999995</v>
      </c>
      <c r="C6" s="42">
        <v>0.161</v>
      </c>
      <c r="D6" s="42">
        <v>0.83899999999999997</v>
      </c>
      <c r="E6" s="42">
        <v>6.3E-2</v>
      </c>
      <c r="F6" s="42">
        <v>6.3E-2</v>
      </c>
      <c r="H6" s="6"/>
      <c r="I6" s="6"/>
      <c r="J6" s="6"/>
      <c r="K6" s="6"/>
      <c r="L6" s="6"/>
      <c r="M6" s="6"/>
      <c r="O6" s="40" t="s">
        <v>6361</v>
      </c>
      <c r="P6" s="43">
        <v>0.110828</v>
      </c>
      <c r="Q6" s="43">
        <v>1</v>
      </c>
      <c r="R6" s="43">
        <v>0</v>
      </c>
    </row>
    <row r="7" spans="1:24" x14ac:dyDescent="0.2">
      <c r="A7" s="8"/>
      <c r="B7" s="8"/>
      <c r="C7" s="38"/>
      <c r="D7" s="38"/>
      <c r="E7" s="8"/>
      <c r="F7" s="8"/>
      <c r="H7" s="6"/>
      <c r="I7" s="6"/>
      <c r="J7" s="37" t="s">
        <v>4906</v>
      </c>
      <c r="K7" s="39" t="s">
        <v>6303</v>
      </c>
      <c r="L7" s="44" t="s">
        <v>6362</v>
      </c>
      <c r="M7" s="6" t="s">
        <v>6359</v>
      </c>
      <c r="O7" s="8"/>
      <c r="P7" s="8"/>
      <c r="Q7" s="38"/>
      <c r="R7" s="8"/>
    </row>
    <row r="8" spans="1:24" x14ac:dyDescent="0.2">
      <c r="A8" s="8"/>
      <c r="B8" s="8"/>
      <c r="C8" s="37" t="s">
        <v>4908</v>
      </c>
      <c r="D8" s="38" t="s">
        <v>5081</v>
      </c>
      <c r="E8" s="8" t="s">
        <v>6357</v>
      </c>
      <c r="F8" s="8" t="s">
        <v>6363</v>
      </c>
      <c r="H8" s="2" t="s">
        <v>6360</v>
      </c>
      <c r="I8" s="8">
        <v>0.89027599999999996</v>
      </c>
      <c r="J8" s="8">
        <v>3.427</v>
      </c>
      <c r="K8" s="8">
        <v>-2.427</v>
      </c>
      <c r="L8" s="8">
        <v>3.1040000000000001</v>
      </c>
      <c r="M8" s="8">
        <v>3.1040000000000001</v>
      </c>
      <c r="O8" s="8"/>
      <c r="P8" s="8"/>
      <c r="Q8" s="38" t="s">
        <v>5081</v>
      </c>
      <c r="R8" s="8" t="s">
        <v>6363</v>
      </c>
    </row>
    <row r="9" spans="1:24" x14ac:dyDescent="0.2">
      <c r="A9" s="8" t="s">
        <v>6303</v>
      </c>
      <c r="B9" s="8">
        <v>8.7539000000000006E-2</v>
      </c>
      <c r="C9" s="8">
        <v>-0.27400000000000002</v>
      </c>
      <c r="D9" s="8">
        <v>1.274</v>
      </c>
      <c r="E9" s="8">
        <v>0.123</v>
      </c>
      <c r="F9" s="8">
        <v>0.123</v>
      </c>
      <c r="H9" s="2" t="s">
        <v>6361</v>
      </c>
      <c r="I9" s="42">
        <v>7.8838000000000005E-2</v>
      </c>
      <c r="J9" s="42">
        <v>1.6220000000000001</v>
      </c>
      <c r="K9" s="42">
        <v>-0.622</v>
      </c>
      <c r="L9" s="42">
        <v>0.26200000000000001</v>
      </c>
      <c r="M9" s="42">
        <v>0.26200000000000001</v>
      </c>
      <c r="O9" s="8" t="s">
        <v>6303</v>
      </c>
      <c r="P9" s="8">
        <v>6.2719999999999998E-3</v>
      </c>
      <c r="Q9" s="8">
        <v>0</v>
      </c>
      <c r="R9" s="8"/>
    </row>
    <row r="10" spans="1:24" x14ac:dyDescent="0.2">
      <c r="A10" s="8" t="s">
        <v>6360</v>
      </c>
      <c r="B10" s="8">
        <v>0.53761599999999998</v>
      </c>
      <c r="C10" s="8">
        <v>-0.50600000000000001</v>
      </c>
      <c r="D10" s="8">
        <v>1.506</v>
      </c>
      <c r="E10" s="8">
        <v>0.316</v>
      </c>
      <c r="F10" s="8">
        <v>0.316</v>
      </c>
      <c r="H10" s="6"/>
      <c r="I10" s="6"/>
      <c r="J10" s="6"/>
      <c r="K10" s="6"/>
      <c r="L10" s="6"/>
      <c r="M10" s="6"/>
      <c r="O10" s="41" t="s">
        <v>6360</v>
      </c>
      <c r="P10" s="41">
        <v>0.18676899999999999</v>
      </c>
      <c r="Q10" s="41">
        <v>1</v>
      </c>
      <c r="R10" s="41">
        <v>0</v>
      </c>
    </row>
    <row r="11" spans="1:24" x14ac:dyDescent="0.2">
      <c r="A11" s="2" t="s">
        <v>6361</v>
      </c>
      <c r="B11" s="42">
        <v>0.30320900000000001</v>
      </c>
      <c r="C11" s="42">
        <v>-1.446</v>
      </c>
      <c r="D11" s="42">
        <v>2.4460000000000002</v>
      </c>
      <c r="E11" s="42">
        <v>0.34499999999999997</v>
      </c>
      <c r="F11" s="42">
        <v>0.34499999999999997</v>
      </c>
      <c r="H11" s="6"/>
      <c r="I11" s="6"/>
      <c r="J11" s="38" t="s">
        <v>4921</v>
      </c>
      <c r="K11" s="39" t="s">
        <v>6303</v>
      </c>
      <c r="L11" s="8" t="s">
        <v>6364</v>
      </c>
      <c r="M11" s="6" t="s">
        <v>6359</v>
      </c>
      <c r="O11" s="2" t="s">
        <v>6361</v>
      </c>
      <c r="P11" s="42">
        <v>0</v>
      </c>
      <c r="Q11" s="42">
        <v>0</v>
      </c>
      <c r="R11" s="42">
        <v>0</v>
      </c>
    </row>
    <row r="12" spans="1:24" x14ac:dyDescent="0.2">
      <c r="A12" s="8"/>
      <c r="B12" s="8"/>
      <c r="C12" s="38"/>
      <c r="D12" s="38"/>
      <c r="E12" s="8"/>
      <c r="F12" s="8"/>
      <c r="H12" s="2" t="s">
        <v>6360</v>
      </c>
      <c r="I12" s="8">
        <v>0.23746200000000001</v>
      </c>
      <c r="J12" s="8">
        <v>-0.85599999999999998</v>
      </c>
      <c r="K12" s="8">
        <v>1.8560000000000001</v>
      </c>
      <c r="L12" s="8">
        <v>0.96099999999999997</v>
      </c>
      <c r="M12" s="8">
        <v>0.96099999999999997</v>
      </c>
      <c r="O12" s="8"/>
      <c r="P12" s="8"/>
      <c r="Q12" s="38"/>
      <c r="R12" s="8"/>
    </row>
    <row r="13" spans="1:24" x14ac:dyDescent="0.2">
      <c r="A13" s="8"/>
      <c r="B13" s="8"/>
      <c r="C13" s="38" t="s">
        <v>4921</v>
      </c>
      <c r="D13" s="38" t="s">
        <v>4895</v>
      </c>
      <c r="E13" s="8" t="s">
        <v>6364</v>
      </c>
      <c r="F13" s="8" t="s">
        <v>6358</v>
      </c>
      <c r="H13" s="2" t="s">
        <v>6361</v>
      </c>
      <c r="I13" s="42">
        <v>3.0055999999999999E-2</v>
      </c>
      <c r="J13" s="42">
        <v>-1.177</v>
      </c>
      <c r="K13" s="42">
        <v>2.177</v>
      </c>
      <c r="L13" s="42">
        <v>0.372</v>
      </c>
      <c r="M13" s="42">
        <v>0.372</v>
      </c>
      <c r="O13" s="8"/>
      <c r="P13" s="8"/>
      <c r="Q13" s="38"/>
      <c r="R13" s="8"/>
    </row>
    <row r="14" spans="1:24" x14ac:dyDescent="0.2">
      <c r="A14" s="8" t="s">
        <v>6303</v>
      </c>
      <c r="B14" s="8">
        <v>6.2620000000000002E-3</v>
      </c>
      <c r="C14" s="8">
        <v>0.40799999999999997</v>
      </c>
      <c r="D14" s="8">
        <v>0.59199999999999997</v>
      </c>
      <c r="E14" s="8">
        <v>5.5E-2</v>
      </c>
      <c r="F14" s="21">
        <v>5.5E-2</v>
      </c>
      <c r="H14" s="6"/>
      <c r="I14" s="6"/>
      <c r="J14" s="6"/>
      <c r="K14" s="6"/>
      <c r="L14" s="6"/>
      <c r="M14" s="6"/>
      <c r="O14" s="8"/>
      <c r="P14" s="8"/>
      <c r="Q14" s="8"/>
      <c r="R14" s="8"/>
    </row>
    <row r="15" spans="1:24" x14ac:dyDescent="0.2">
      <c r="A15" s="8" t="s">
        <v>6360</v>
      </c>
      <c r="B15" s="8">
        <v>0.39269599999999999</v>
      </c>
      <c r="C15" s="8">
        <v>0.16400000000000001</v>
      </c>
      <c r="D15" s="8">
        <v>0.83599999999999997</v>
      </c>
      <c r="E15" s="8">
        <v>0.158</v>
      </c>
      <c r="F15" s="8">
        <v>0.158</v>
      </c>
      <c r="H15" s="6"/>
      <c r="I15" s="6"/>
      <c r="J15" s="38" t="s">
        <v>4935</v>
      </c>
      <c r="K15" s="39" t="s">
        <v>6303</v>
      </c>
      <c r="L15" s="8" t="s">
        <v>6365</v>
      </c>
      <c r="M15" s="6" t="s">
        <v>6359</v>
      </c>
      <c r="O15" s="8"/>
      <c r="P15" s="8"/>
      <c r="Q15" s="8"/>
      <c r="R15" s="8"/>
    </row>
    <row r="16" spans="1:24" x14ac:dyDescent="0.2">
      <c r="A16" s="2" t="s">
        <v>6361</v>
      </c>
      <c r="B16" s="42">
        <v>0.33451900000000001</v>
      </c>
      <c r="C16" s="42">
        <v>0.159</v>
      </c>
      <c r="D16" s="42">
        <v>0.84099999999999997</v>
      </c>
      <c r="E16" s="42">
        <v>7.1999999999999995E-2</v>
      </c>
      <c r="F16" s="42">
        <v>7.1999999999999995E-2</v>
      </c>
      <c r="H16" s="2" t="s">
        <v>6360</v>
      </c>
      <c r="I16" s="8">
        <v>0.10338799999999999</v>
      </c>
      <c r="J16" s="8">
        <v>0.32500000000000001</v>
      </c>
      <c r="K16" s="8">
        <v>0.67500000000000004</v>
      </c>
      <c r="L16" s="8">
        <v>0.48399999999999999</v>
      </c>
      <c r="M16" s="8">
        <v>0.48399999999999999</v>
      </c>
      <c r="O16" s="2"/>
      <c r="P16" s="8"/>
      <c r="Q16" s="8"/>
      <c r="R16" s="8"/>
    </row>
    <row r="17" spans="1:18" x14ac:dyDescent="0.2">
      <c r="A17" s="8"/>
      <c r="B17" s="8"/>
      <c r="C17" s="38"/>
      <c r="D17" s="38"/>
      <c r="E17" s="8"/>
      <c r="F17" s="8"/>
      <c r="H17" s="2" t="s">
        <v>6361</v>
      </c>
      <c r="I17" s="42">
        <v>6.0000000000000002E-6</v>
      </c>
      <c r="J17" s="42">
        <v>-1.3149999999999999</v>
      </c>
      <c r="K17" s="42">
        <v>2.3149999999999999</v>
      </c>
      <c r="L17" s="42">
        <v>0.81</v>
      </c>
      <c r="M17" s="42">
        <v>0.81</v>
      </c>
      <c r="O17" s="8"/>
      <c r="P17" s="8"/>
      <c r="Q17" s="38"/>
      <c r="R17" s="8"/>
    </row>
    <row r="18" spans="1:18" x14ac:dyDescent="0.2">
      <c r="A18" s="8"/>
      <c r="B18" s="8"/>
      <c r="C18" s="38" t="s">
        <v>4921</v>
      </c>
      <c r="D18" s="38" t="s">
        <v>5081</v>
      </c>
      <c r="E18" s="8" t="s">
        <v>6364</v>
      </c>
      <c r="F18" s="8" t="s">
        <v>6363</v>
      </c>
      <c r="H18" s="6"/>
      <c r="I18" s="6"/>
      <c r="J18" s="6"/>
      <c r="K18" s="6"/>
      <c r="L18" s="6"/>
      <c r="M18" s="6"/>
      <c r="O18" s="8"/>
      <c r="P18" s="8"/>
      <c r="Q18" s="38"/>
      <c r="R18" s="8"/>
    </row>
    <row r="19" spans="1:18" x14ac:dyDescent="0.2">
      <c r="A19" s="8" t="s">
        <v>6303</v>
      </c>
      <c r="B19" s="8">
        <v>2.6592000000000001E-2</v>
      </c>
      <c r="C19" s="8">
        <v>-0.26700000000000002</v>
      </c>
      <c r="D19" s="8">
        <v>1.2669999999999999</v>
      </c>
      <c r="E19" s="8">
        <v>0.17299999999999999</v>
      </c>
      <c r="F19" s="8">
        <v>0.17299999999999999</v>
      </c>
      <c r="H19" s="6"/>
      <c r="I19" s="6"/>
      <c r="J19" s="38" t="s">
        <v>5052</v>
      </c>
      <c r="K19" s="39" t="s">
        <v>6303</v>
      </c>
      <c r="L19" s="8" t="s">
        <v>6366</v>
      </c>
      <c r="M19" s="6" t="s">
        <v>6359</v>
      </c>
      <c r="O19" s="8"/>
      <c r="P19" s="8"/>
      <c r="Q19" s="8"/>
      <c r="R19" s="8"/>
    </row>
    <row r="20" spans="1:18" x14ac:dyDescent="0.2">
      <c r="A20" s="8" t="s">
        <v>6360</v>
      </c>
      <c r="B20" s="8">
        <v>0.62898100000000001</v>
      </c>
      <c r="C20" s="8">
        <v>-1.4019999999999999</v>
      </c>
      <c r="D20" s="8">
        <v>2.4020000000000001</v>
      </c>
      <c r="E20" s="8">
        <v>1.5349999999999999</v>
      </c>
      <c r="F20" s="8">
        <v>1.5349999999999999</v>
      </c>
      <c r="H20" s="2" t="s">
        <v>6360</v>
      </c>
      <c r="I20" s="8">
        <v>7.9263E-2</v>
      </c>
      <c r="J20" s="8">
        <v>-0.108</v>
      </c>
      <c r="K20" s="8">
        <v>1.1080000000000001</v>
      </c>
      <c r="L20" s="8">
        <v>0.20899999999999999</v>
      </c>
      <c r="M20" s="8">
        <v>0.20899999999999999</v>
      </c>
      <c r="O20" s="8"/>
      <c r="P20" s="8"/>
      <c r="Q20" s="8"/>
      <c r="R20" s="8"/>
    </row>
    <row r="21" spans="1:18" x14ac:dyDescent="0.2">
      <c r="A21" s="2" t="s">
        <v>6361</v>
      </c>
      <c r="B21" s="42">
        <v>0.13123099999999999</v>
      </c>
      <c r="C21" s="42">
        <v>-1.9950000000000001</v>
      </c>
      <c r="D21" s="42">
        <v>2.9950000000000001</v>
      </c>
      <c r="E21" s="42">
        <v>0.75600000000000001</v>
      </c>
      <c r="F21" s="42">
        <v>0.75600000000000001</v>
      </c>
      <c r="H21" s="2" t="s">
        <v>6361</v>
      </c>
      <c r="I21" s="42">
        <v>6.9999999999999999E-6</v>
      </c>
      <c r="J21" s="42">
        <v>-0.56399999999999995</v>
      </c>
      <c r="K21" s="42">
        <v>1.5640000000000001</v>
      </c>
      <c r="L21" s="42">
        <v>0.193</v>
      </c>
      <c r="M21" s="42">
        <v>0.193</v>
      </c>
      <c r="O21" s="2"/>
      <c r="P21" s="8"/>
      <c r="Q21" s="8"/>
      <c r="R21" s="8"/>
    </row>
    <row r="22" spans="1:18" x14ac:dyDescent="0.2">
      <c r="A22" s="8"/>
      <c r="B22" s="8"/>
      <c r="C22" s="38"/>
      <c r="D22" s="38"/>
      <c r="E22" s="8"/>
      <c r="F22" s="8"/>
      <c r="H22" s="6"/>
      <c r="I22" s="6"/>
      <c r="J22" s="6"/>
      <c r="K22" s="6"/>
      <c r="L22" s="6"/>
      <c r="M22" s="6"/>
      <c r="O22" s="8"/>
      <c r="P22" s="8"/>
      <c r="Q22" s="38"/>
      <c r="R22" s="8"/>
    </row>
    <row r="23" spans="1:18" x14ac:dyDescent="0.2">
      <c r="A23" s="8"/>
      <c r="B23" s="8"/>
      <c r="C23" s="38" t="s">
        <v>5052</v>
      </c>
      <c r="D23" s="38" t="s">
        <v>4895</v>
      </c>
      <c r="E23" s="8" t="s">
        <v>6366</v>
      </c>
      <c r="F23" s="8" t="s">
        <v>6358</v>
      </c>
      <c r="H23" s="6"/>
      <c r="I23" s="6"/>
      <c r="J23" s="38" t="s">
        <v>5124</v>
      </c>
      <c r="K23" s="39" t="s">
        <v>6303</v>
      </c>
      <c r="L23" s="8" t="s">
        <v>6367</v>
      </c>
      <c r="M23" s="6" t="s">
        <v>6359</v>
      </c>
      <c r="O23" s="8"/>
      <c r="P23" s="8"/>
      <c r="Q23" s="38"/>
      <c r="R23" s="8"/>
    </row>
    <row r="24" spans="1:18" x14ac:dyDescent="0.2">
      <c r="A24" s="8" t="s">
        <v>6303</v>
      </c>
      <c r="B24" s="8">
        <v>2.6199999999999999E-3</v>
      </c>
      <c r="C24" s="21">
        <v>0.34599999999999997</v>
      </c>
      <c r="D24" s="8">
        <v>0.65400000000000003</v>
      </c>
      <c r="E24" s="8">
        <v>4.5999999999999999E-2</v>
      </c>
      <c r="F24" s="8">
        <v>4.5999999999999999E-2</v>
      </c>
      <c r="H24" s="2" t="s">
        <v>6360</v>
      </c>
      <c r="I24" s="8">
        <v>7.4235999999999996E-2</v>
      </c>
      <c r="J24" s="8">
        <v>-6.6000000000000003E-2</v>
      </c>
      <c r="K24" s="8">
        <v>1.0660000000000001</v>
      </c>
      <c r="L24" s="8">
        <v>0.17799999999999999</v>
      </c>
      <c r="M24" s="8"/>
      <c r="O24" s="8"/>
      <c r="P24" s="8"/>
      <c r="Q24" s="8"/>
    </row>
    <row r="25" spans="1:18" x14ac:dyDescent="0.2">
      <c r="A25" s="8" t="s">
        <v>6360</v>
      </c>
      <c r="B25" s="8">
        <v>0.742336</v>
      </c>
      <c r="C25" s="8">
        <v>0.186</v>
      </c>
      <c r="D25" s="8">
        <v>0.81399999999999995</v>
      </c>
      <c r="E25" s="8">
        <v>9.5000000000000001E-2</v>
      </c>
      <c r="F25" s="8">
        <v>9.5000000000000001E-2</v>
      </c>
      <c r="H25" s="2" t="s">
        <v>6361</v>
      </c>
      <c r="I25" s="42">
        <v>6.0999999999999999E-5</v>
      </c>
      <c r="J25" s="42">
        <v>-0.53200000000000003</v>
      </c>
      <c r="K25" s="42">
        <v>1.532</v>
      </c>
      <c r="L25" s="42">
        <v>0.14899999999999999</v>
      </c>
      <c r="M25" s="42"/>
      <c r="O25" s="8"/>
      <c r="P25" s="8"/>
      <c r="Q25" s="8"/>
      <c r="R25" s="8"/>
    </row>
    <row r="26" spans="1:18" x14ac:dyDescent="0.2">
      <c r="A26" s="2" t="s">
        <v>6361</v>
      </c>
      <c r="B26" s="42">
        <v>0.85993299999999995</v>
      </c>
      <c r="C26" s="42">
        <v>0.17699999999999999</v>
      </c>
      <c r="D26" s="42">
        <v>0.82299999999999995</v>
      </c>
      <c r="E26" s="42">
        <v>5.8999999999999997E-2</v>
      </c>
      <c r="F26" s="42">
        <v>5.8999999999999997E-2</v>
      </c>
      <c r="H26" s="6"/>
      <c r="I26" s="6"/>
      <c r="J26" s="6"/>
      <c r="K26" s="6"/>
      <c r="L26" s="6"/>
      <c r="M26" s="6"/>
      <c r="O26" s="2"/>
      <c r="P26" s="8"/>
      <c r="Q26" s="8"/>
      <c r="R26" s="8"/>
    </row>
    <row r="27" spans="1:18" x14ac:dyDescent="0.2">
      <c r="A27" s="2"/>
      <c r="B27" s="8"/>
      <c r="C27" s="8"/>
      <c r="D27" s="8"/>
      <c r="E27" s="8"/>
      <c r="F27" s="8"/>
      <c r="H27" s="6"/>
      <c r="I27" s="6"/>
      <c r="J27" s="38" t="s">
        <v>5131</v>
      </c>
      <c r="K27" s="39" t="s">
        <v>6303</v>
      </c>
      <c r="L27" s="8" t="s">
        <v>6367</v>
      </c>
      <c r="M27" s="6" t="s">
        <v>6359</v>
      </c>
      <c r="O27" s="8"/>
      <c r="P27" s="8"/>
      <c r="Q27" s="38"/>
      <c r="R27" s="8"/>
    </row>
    <row r="28" spans="1:18" x14ac:dyDescent="0.2">
      <c r="A28" s="8"/>
      <c r="B28" s="8"/>
      <c r="C28" s="38" t="s">
        <v>5052</v>
      </c>
      <c r="D28" s="38" t="s">
        <v>5081</v>
      </c>
      <c r="E28" s="8" t="s">
        <v>6366</v>
      </c>
      <c r="F28" s="8" t="s">
        <v>6363</v>
      </c>
      <c r="H28" s="2" t="s">
        <v>6360</v>
      </c>
      <c r="I28" s="8">
        <v>7.0677000000000004E-2</v>
      </c>
      <c r="J28" s="8">
        <v>-2.3E-2</v>
      </c>
      <c r="K28" s="8">
        <v>1.0229999999999999</v>
      </c>
      <c r="L28" s="8">
        <v>0.14199999999999999</v>
      </c>
      <c r="M28" s="8">
        <v>0.14199999999999999</v>
      </c>
      <c r="O28" s="8"/>
      <c r="P28" s="8"/>
      <c r="Q28" s="38"/>
      <c r="R28" s="8"/>
    </row>
    <row r="29" spans="1:18" x14ac:dyDescent="0.2">
      <c r="A29" s="8" t="s">
        <v>6303</v>
      </c>
      <c r="B29" s="8">
        <v>3.7675E-2</v>
      </c>
      <c r="C29" s="8">
        <v>-0.193</v>
      </c>
      <c r="D29" s="8">
        <v>1.1930000000000001</v>
      </c>
      <c r="E29" s="21">
        <v>0.09</v>
      </c>
      <c r="F29" s="21">
        <v>0.09</v>
      </c>
      <c r="H29" s="2" t="s">
        <v>6361</v>
      </c>
      <c r="I29" s="42">
        <v>3.0800000000000001E-4</v>
      </c>
      <c r="J29" s="42">
        <v>-0.46700000000000003</v>
      </c>
      <c r="K29" s="42">
        <v>1.4670000000000001</v>
      </c>
      <c r="L29" s="42">
        <v>0.11700000000000001</v>
      </c>
      <c r="M29" s="42">
        <v>0.11700000000000001</v>
      </c>
      <c r="O29" s="8"/>
      <c r="P29" s="8"/>
      <c r="Q29" s="8"/>
      <c r="R29" s="8"/>
    </row>
    <row r="30" spans="1:18" x14ac:dyDescent="0.2">
      <c r="A30" s="8" t="s">
        <v>6360</v>
      </c>
      <c r="B30" s="8">
        <v>0.26616000000000001</v>
      </c>
      <c r="C30" s="8">
        <v>-0.32500000000000001</v>
      </c>
      <c r="D30" s="8">
        <v>1.325</v>
      </c>
      <c r="E30" s="21">
        <v>0.25700000000000001</v>
      </c>
      <c r="F30" s="21">
        <v>0.25700000000000001</v>
      </c>
      <c r="H30" s="6"/>
      <c r="I30" s="6"/>
      <c r="J30" s="6"/>
      <c r="L30" s="6"/>
      <c r="M30" s="6"/>
      <c r="O30" s="8"/>
      <c r="P30" s="8"/>
      <c r="Q30" s="8"/>
      <c r="R30" s="8"/>
    </row>
    <row r="31" spans="1:18" x14ac:dyDescent="0.2">
      <c r="A31" s="8" t="s">
        <v>6361</v>
      </c>
      <c r="B31" s="42">
        <v>3.0000000000000001E-6</v>
      </c>
      <c r="C31" s="42">
        <v>-0.84699999999999998</v>
      </c>
      <c r="D31" s="42">
        <v>1.847</v>
      </c>
      <c r="E31" s="45">
        <v>0.24099999999999999</v>
      </c>
      <c r="F31" s="45">
        <v>0.24099999999999999</v>
      </c>
      <c r="H31" s="6"/>
      <c r="I31" s="6"/>
      <c r="J31" s="38" t="s">
        <v>4904</v>
      </c>
      <c r="K31" s="39" t="s">
        <v>6303</v>
      </c>
      <c r="L31" s="8" t="s">
        <v>6368</v>
      </c>
      <c r="M31" s="6" t="s">
        <v>6359</v>
      </c>
      <c r="O31" s="2"/>
      <c r="P31" s="8"/>
      <c r="Q31" s="8"/>
      <c r="R31" s="8"/>
    </row>
    <row r="32" spans="1:18" x14ac:dyDescent="0.2">
      <c r="A32" s="8"/>
      <c r="B32" s="8"/>
      <c r="C32" s="8"/>
      <c r="D32" s="8"/>
      <c r="E32" s="21"/>
      <c r="F32" s="21"/>
      <c r="H32" s="2" t="s">
        <v>6360</v>
      </c>
      <c r="I32" s="8">
        <v>0.106222</v>
      </c>
      <c r="J32" s="8">
        <v>-1.6160000000000001</v>
      </c>
      <c r="K32" s="8">
        <v>2.6160000000000001</v>
      </c>
      <c r="L32" s="8">
        <v>5.7889999999999997</v>
      </c>
      <c r="M32" s="8">
        <v>5.7889999999999997</v>
      </c>
      <c r="O32" s="8"/>
      <c r="P32" s="8"/>
      <c r="Q32" s="38"/>
      <c r="R32" s="8"/>
    </row>
    <row r="33" spans="1:18" x14ac:dyDescent="0.2">
      <c r="A33" s="8"/>
      <c r="B33" s="8"/>
      <c r="C33" s="38" t="s">
        <v>5124</v>
      </c>
      <c r="D33" s="38" t="s">
        <v>4895</v>
      </c>
      <c r="E33" s="8" t="s">
        <v>6369</v>
      </c>
      <c r="F33" s="8" t="s">
        <v>6358</v>
      </c>
      <c r="H33" s="2" t="s">
        <v>6361</v>
      </c>
      <c r="I33" s="42">
        <v>0.129686</v>
      </c>
      <c r="J33" s="42">
        <v>-5.681</v>
      </c>
      <c r="K33" s="42">
        <v>6.681</v>
      </c>
      <c r="L33" s="42">
        <v>5.415</v>
      </c>
      <c r="M33" s="42">
        <v>5.415</v>
      </c>
      <c r="O33" s="8"/>
      <c r="P33" s="8"/>
      <c r="Q33" s="38"/>
      <c r="R33" s="8"/>
    </row>
    <row r="34" spans="1:18" x14ac:dyDescent="0.2">
      <c r="A34" s="41" t="s">
        <v>6303</v>
      </c>
      <c r="B34" s="41">
        <v>0.116288</v>
      </c>
      <c r="C34" s="41">
        <v>0.34300000000000003</v>
      </c>
      <c r="D34" s="41">
        <v>0.65700000000000003</v>
      </c>
      <c r="E34" s="41">
        <v>0.04</v>
      </c>
      <c r="F34" s="41">
        <v>0.04</v>
      </c>
      <c r="H34" s="6"/>
      <c r="I34" s="17"/>
      <c r="J34" s="17"/>
      <c r="K34" s="17"/>
      <c r="L34" s="7"/>
      <c r="M34" s="7"/>
      <c r="O34" s="8"/>
      <c r="P34" s="8"/>
      <c r="Q34" s="8"/>
      <c r="R34" s="8"/>
    </row>
    <row r="35" spans="1:18" x14ac:dyDescent="0.2">
      <c r="A35" s="8" t="s">
        <v>6360</v>
      </c>
      <c r="B35" s="8">
        <v>0.62725799999999998</v>
      </c>
      <c r="C35" s="8">
        <v>0.14899999999999999</v>
      </c>
      <c r="D35" s="8">
        <v>0.85099999999999998</v>
      </c>
      <c r="E35" s="8">
        <v>8.6999999999999994E-2</v>
      </c>
      <c r="F35" s="8">
        <v>8.6999999999999994E-2</v>
      </c>
      <c r="H35" s="6"/>
      <c r="I35" s="6"/>
      <c r="J35" s="38" t="s">
        <v>6314</v>
      </c>
      <c r="K35" s="39" t="s">
        <v>6303</v>
      </c>
      <c r="L35" s="6" t="s">
        <v>6370</v>
      </c>
      <c r="M35" s="6" t="s">
        <v>6359</v>
      </c>
      <c r="O35" s="8"/>
      <c r="P35" s="8"/>
      <c r="Q35" s="8"/>
      <c r="R35" s="8"/>
    </row>
    <row r="36" spans="1:18" x14ac:dyDescent="0.2">
      <c r="A36" s="8" t="s">
        <v>6361</v>
      </c>
      <c r="B36" s="42">
        <v>0.66767299999999996</v>
      </c>
      <c r="C36" s="42">
        <v>0.151</v>
      </c>
      <c r="D36" s="42">
        <v>0.84899999999999998</v>
      </c>
      <c r="E36" s="42">
        <v>5.5E-2</v>
      </c>
      <c r="F36" s="42">
        <v>5.5E-2</v>
      </c>
      <c r="H36" s="2" t="s">
        <v>6360</v>
      </c>
      <c r="I36" s="8">
        <v>9.8114000000000007E-2</v>
      </c>
      <c r="J36" s="8">
        <v>-9.9000000000000005E-2</v>
      </c>
      <c r="K36" s="8">
        <v>1.099</v>
      </c>
      <c r="L36" s="8">
        <v>0.11</v>
      </c>
      <c r="M36" s="8">
        <v>0.11</v>
      </c>
      <c r="O36" s="2"/>
      <c r="P36" s="8"/>
      <c r="Q36" s="8"/>
      <c r="R36" s="8"/>
    </row>
    <row r="37" spans="1:18" x14ac:dyDescent="0.2">
      <c r="A37" s="8"/>
      <c r="B37" s="8"/>
      <c r="C37" s="8"/>
      <c r="D37" s="8"/>
      <c r="E37" s="8"/>
      <c r="F37" s="8"/>
      <c r="H37" s="2" t="s">
        <v>6361</v>
      </c>
      <c r="I37" s="42">
        <v>4.0000000000000002E-4</v>
      </c>
      <c r="J37" s="42">
        <v>-0.35899999999999999</v>
      </c>
      <c r="K37" s="42">
        <v>1.359</v>
      </c>
      <c r="L37" s="42">
        <v>9.6000000000000002E-2</v>
      </c>
      <c r="M37" s="42">
        <v>9.6000000000000002E-2</v>
      </c>
      <c r="O37" s="8"/>
      <c r="P37" s="8"/>
      <c r="Q37" s="38"/>
      <c r="R37" s="8"/>
    </row>
    <row r="38" spans="1:18" x14ac:dyDescent="0.2">
      <c r="A38" s="8"/>
      <c r="B38" s="8"/>
      <c r="C38" s="38" t="s">
        <v>5124</v>
      </c>
      <c r="D38" s="38" t="s">
        <v>5081</v>
      </c>
      <c r="E38" s="8" t="s">
        <v>6369</v>
      </c>
      <c r="F38" s="8" t="s">
        <v>6363</v>
      </c>
      <c r="H38" s="6"/>
      <c r="I38" s="6"/>
      <c r="J38" s="6"/>
      <c r="K38" s="6"/>
      <c r="L38" s="6"/>
      <c r="M38" s="6"/>
      <c r="O38" s="8"/>
      <c r="P38" s="8"/>
      <c r="Q38" s="38"/>
      <c r="R38" s="8"/>
    </row>
    <row r="39" spans="1:18" x14ac:dyDescent="0.2">
      <c r="A39" s="8" t="s">
        <v>6303</v>
      </c>
      <c r="B39" s="8">
        <v>0.26289299999999999</v>
      </c>
      <c r="C39" s="8">
        <v>-0.245</v>
      </c>
      <c r="D39" s="8">
        <v>1.2450000000000001</v>
      </c>
      <c r="E39" s="8">
        <v>8.5000000000000006E-2</v>
      </c>
      <c r="F39" s="8">
        <v>8.5000000000000006E-2</v>
      </c>
      <c r="H39" s="6"/>
      <c r="I39" s="6"/>
      <c r="J39" s="6"/>
      <c r="K39" s="6"/>
      <c r="L39" s="6"/>
      <c r="M39" s="6"/>
      <c r="O39" s="8"/>
      <c r="P39" s="8"/>
      <c r="Q39" s="8"/>
      <c r="R39" s="8"/>
    </row>
    <row r="40" spans="1:18" x14ac:dyDescent="0.2">
      <c r="A40" s="8" t="s">
        <v>6360</v>
      </c>
      <c r="B40" s="8">
        <v>0.55605300000000002</v>
      </c>
      <c r="C40" s="8">
        <v>-0.45500000000000002</v>
      </c>
      <c r="D40" s="8">
        <v>1.4550000000000001</v>
      </c>
      <c r="E40" s="8">
        <v>0.249</v>
      </c>
      <c r="F40" s="8">
        <v>0.249</v>
      </c>
      <c r="O40" s="8"/>
      <c r="P40" s="8"/>
      <c r="Q40" s="8"/>
      <c r="R40" s="8"/>
    </row>
    <row r="41" spans="1:18" x14ac:dyDescent="0.2">
      <c r="A41" s="2" t="s">
        <v>6361</v>
      </c>
      <c r="B41" s="42">
        <v>9.3390000000000001E-3</v>
      </c>
      <c r="C41" s="42">
        <v>-0.95399999999999996</v>
      </c>
      <c r="D41" s="42">
        <v>1.954</v>
      </c>
      <c r="E41" s="42">
        <v>0.19</v>
      </c>
      <c r="F41" s="42">
        <v>0.19</v>
      </c>
      <c r="O41" s="2"/>
      <c r="P41" s="8"/>
      <c r="Q41" s="8"/>
      <c r="R41" s="8"/>
    </row>
    <row r="42" spans="1:18" x14ac:dyDescent="0.2">
      <c r="A42" s="8"/>
      <c r="B42" s="8"/>
      <c r="C42" s="38"/>
      <c r="D42" s="38"/>
      <c r="E42" s="8"/>
      <c r="F42" s="8"/>
      <c r="O42" s="8"/>
      <c r="P42" s="8"/>
      <c r="Q42" s="38"/>
      <c r="R42" s="8"/>
    </row>
    <row r="43" spans="1:18" x14ac:dyDescent="0.2">
      <c r="A43" s="8"/>
      <c r="B43" s="8"/>
      <c r="C43" s="38" t="s">
        <v>5131</v>
      </c>
      <c r="D43" s="38" t="s">
        <v>4895</v>
      </c>
      <c r="E43" s="8" t="s">
        <v>6367</v>
      </c>
      <c r="F43" s="8" t="s">
        <v>6363</v>
      </c>
      <c r="O43" s="8"/>
      <c r="P43" s="8"/>
      <c r="Q43" s="38"/>
      <c r="R43" s="8"/>
    </row>
    <row r="44" spans="1:18" x14ac:dyDescent="0.2">
      <c r="A44" s="41" t="s">
        <v>6303</v>
      </c>
      <c r="B44" s="41">
        <v>6.8667000000000006E-2</v>
      </c>
      <c r="C44" s="41">
        <v>0.30199999999999999</v>
      </c>
      <c r="D44" s="41">
        <v>0.69799999999999995</v>
      </c>
      <c r="E44" s="41">
        <v>3.6999999999999998E-2</v>
      </c>
      <c r="F44" s="41">
        <v>3.6999999999999998E-2</v>
      </c>
      <c r="O44" s="8"/>
      <c r="P44" s="8"/>
      <c r="Q44" s="8"/>
      <c r="R44" s="8"/>
    </row>
    <row r="45" spans="1:18" x14ac:dyDescent="0.2">
      <c r="A45" s="8" t="s">
        <v>6360</v>
      </c>
      <c r="B45" s="8">
        <v>0.60271399999999997</v>
      </c>
      <c r="C45" s="8">
        <v>0.11799999999999999</v>
      </c>
      <c r="D45" s="8">
        <v>0.88200000000000001</v>
      </c>
      <c r="E45" s="8">
        <v>7.1999999999999995E-2</v>
      </c>
      <c r="F45" s="8">
        <v>7.1999999999999995E-2</v>
      </c>
      <c r="O45" s="8"/>
      <c r="P45" s="8"/>
      <c r="Q45" s="8"/>
      <c r="R45" s="8"/>
    </row>
    <row r="46" spans="1:18" x14ac:dyDescent="0.2">
      <c r="A46" s="2" t="s">
        <v>6361</v>
      </c>
      <c r="B46" s="42">
        <v>0.462177</v>
      </c>
      <c r="C46" s="42">
        <v>0.123</v>
      </c>
      <c r="D46" s="42">
        <v>0.877</v>
      </c>
      <c r="E46" s="42">
        <v>0.05</v>
      </c>
      <c r="F46" s="42">
        <v>0.05</v>
      </c>
      <c r="O46" s="2"/>
      <c r="P46" s="8"/>
      <c r="Q46" s="8"/>
      <c r="R46" s="8"/>
    </row>
    <row r="47" spans="1:18" x14ac:dyDescent="0.2">
      <c r="A47" s="8"/>
      <c r="B47" s="8"/>
      <c r="C47" s="38"/>
      <c r="D47" s="38"/>
      <c r="E47" s="8"/>
      <c r="F47" s="8"/>
      <c r="O47" s="2"/>
      <c r="P47" s="8"/>
      <c r="Q47" s="8"/>
      <c r="R47" s="8"/>
    </row>
    <row r="48" spans="1:18" x14ac:dyDescent="0.2">
      <c r="A48" s="8"/>
      <c r="B48" s="8"/>
      <c r="C48" s="38" t="s">
        <v>5131</v>
      </c>
      <c r="D48" s="38" t="s">
        <v>5081</v>
      </c>
      <c r="E48" s="8" t="s">
        <v>6367</v>
      </c>
      <c r="F48" s="8" t="s">
        <v>6363</v>
      </c>
      <c r="O48" s="8"/>
      <c r="P48" s="8"/>
      <c r="Q48" s="38"/>
      <c r="R48" s="8"/>
    </row>
    <row r="49" spans="1:18" x14ac:dyDescent="0.2">
      <c r="A49" s="8" t="s">
        <v>6303</v>
      </c>
      <c r="B49" s="8">
        <v>0.121868</v>
      </c>
      <c r="C49" s="8">
        <v>-0.17899999999999999</v>
      </c>
      <c r="D49" s="8">
        <v>1.179</v>
      </c>
      <c r="E49" s="8">
        <v>6.7000000000000004E-2</v>
      </c>
      <c r="F49" s="8">
        <v>6.7000000000000004E-2</v>
      </c>
      <c r="O49" s="8"/>
      <c r="P49" s="8"/>
      <c r="Q49" s="8"/>
    </row>
    <row r="50" spans="1:18" x14ac:dyDescent="0.2">
      <c r="A50" s="8" t="s">
        <v>6360</v>
      </c>
      <c r="B50" s="8">
        <v>0.46758300000000003</v>
      </c>
      <c r="C50" s="8">
        <v>-0.31900000000000001</v>
      </c>
      <c r="D50" s="8">
        <v>1.319</v>
      </c>
      <c r="E50" s="8">
        <v>0.184</v>
      </c>
      <c r="F50" s="8">
        <v>0.184</v>
      </c>
      <c r="O50" s="8"/>
      <c r="P50" s="8"/>
      <c r="Q50" s="8"/>
    </row>
    <row r="51" spans="1:18" x14ac:dyDescent="0.2">
      <c r="A51" s="2" t="s">
        <v>6361</v>
      </c>
      <c r="B51" s="42">
        <v>1.0499E-2</v>
      </c>
      <c r="C51" s="42">
        <v>0.73599999999999999</v>
      </c>
      <c r="D51" s="42">
        <v>1.736</v>
      </c>
      <c r="E51" s="42">
        <v>0.14399999999999999</v>
      </c>
      <c r="F51" s="42">
        <v>0.14399999999999999</v>
      </c>
      <c r="O51" s="8"/>
      <c r="P51" s="8"/>
      <c r="Q51" s="8"/>
      <c r="R51" s="21"/>
    </row>
    <row r="52" spans="1:18" x14ac:dyDescent="0.2">
      <c r="A52" s="8"/>
      <c r="B52" s="8"/>
      <c r="C52" s="38"/>
      <c r="D52" s="38"/>
      <c r="E52" s="8"/>
      <c r="F52" s="8"/>
      <c r="O52" s="8"/>
      <c r="P52" s="8"/>
      <c r="Q52" s="8"/>
    </row>
    <row r="53" spans="1:18" x14ac:dyDescent="0.2">
      <c r="A53" s="8"/>
      <c r="B53" s="8"/>
      <c r="C53" s="38" t="s">
        <v>4904</v>
      </c>
      <c r="D53" s="38" t="s">
        <v>4895</v>
      </c>
      <c r="E53" s="8" t="s">
        <v>6368</v>
      </c>
      <c r="F53" s="8" t="s">
        <v>6358</v>
      </c>
      <c r="O53" s="8"/>
      <c r="P53" s="8"/>
      <c r="Q53" s="38"/>
      <c r="R53" s="8"/>
    </row>
    <row r="54" spans="1:18" x14ac:dyDescent="0.2">
      <c r="A54" s="41" t="s">
        <v>6303</v>
      </c>
      <c r="B54" s="41">
        <v>3.6214000000000003E-2</v>
      </c>
      <c r="C54" s="41">
        <v>0.46800000000000003</v>
      </c>
      <c r="D54" s="41">
        <v>0.53200000000000003</v>
      </c>
      <c r="E54" s="41">
        <v>4.9000000000000002E-2</v>
      </c>
      <c r="F54" s="41">
        <v>4.9000000000000002E-2</v>
      </c>
      <c r="O54" s="8"/>
      <c r="P54" s="8"/>
      <c r="Q54" s="8"/>
      <c r="R54" s="8"/>
    </row>
    <row r="55" spans="1:18" x14ac:dyDescent="0.2">
      <c r="A55" s="8" t="s">
        <v>6360</v>
      </c>
      <c r="B55" s="8">
        <v>0.46030100000000002</v>
      </c>
      <c r="C55" s="8">
        <v>0.28000000000000003</v>
      </c>
      <c r="D55" s="8">
        <v>0.72</v>
      </c>
      <c r="E55" s="8">
        <v>0.19800000000000001</v>
      </c>
      <c r="F55" s="8">
        <v>0.19800000000000001</v>
      </c>
      <c r="O55" s="8"/>
      <c r="P55" s="8"/>
      <c r="Q55" s="8"/>
      <c r="R55" s="8"/>
    </row>
    <row r="56" spans="1:18" x14ac:dyDescent="0.2">
      <c r="A56" s="2" t="s">
        <v>6361</v>
      </c>
      <c r="B56" s="42">
        <v>0.26011600000000001</v>
      </c>
      <c r="C56" s="42">
        <v>0.20799999999999999</v>
      </c>
      <c r="D56" s="42">
        <v>0.79200000000000004</v>
      </c>
      <c r="E56" s="42">
        <v>9.7000000000000003E-2</v>
      </c>
      <c r="F56" s="42">
        <v>9.7000000000000003E-2</v>
      </c>
      <c r="O56" s="8"/>
      <c r="P56" s="8"/>
      <c r="Q56" s="8"/>
      <c r="R56" s="8"/>
    </row>
    <row r="57" spans="1:18" x14ac:dyDescent="0.2">
      <c r="A57" s="8"/>
      <c r="B57" s="8"/>
      <c r="C57" s="38"/>
      <c r="D57" s="38"/>
      <c r="E57" s="8"/>
      <c r="F57" s="8"/>
      <c r="O57" s="8"/>
      <c r="P57" s="8"/>
      <c r="Q57" s="8"/>
      <c r="R57" s="8"/>
    </row>
    <row r="58" spans="1:18" x14ac:dyDescent="0.2">
      <c r="A58" s="8"/>
      <c r="B58" s="8"/>
      <c r="C58" s="38" t="s">
        <v>4904</v>
      </c>
      <c r="D58" s="38" t="s">
        <v>5081</v>
      </c>
      <c r="E58" s="8" t="s">
        <v>6368</v>
      </c>
      <c r="F58" s="8" t="s">
        <v>6363</v>
      </c>
      <c r="O58" s="8"/>
      <c r="P58" s="8"/>
      <c r="Q58" s="38"/>
      <c r="R58" s="8"/>
    </row>
    <row r="59" spans="1:18" x14ac:dyDescent="0.2">
      <c r="A59" s="8" t="s">
        <v>6303</v>
      </c>
      <c r="B59" s="8">
        <v>6.2218000000000002E-2</v>
      </c>
      <c r="C59" s="8">
        <v>-0.39200000000000002</v>
      </c>
      <c r="D59" s="8">
        <v>1.3919999999999999</v>
      </c>
      <c r="E59" s="8">
        <v>0.219</v>
      </c>
      <c r="F59" s="8">
        <v>0.219</v>
      </c>
      <c r="O59" s="8"/>
      <c r="P59" s="8"/>
      <c r="Q59" s="8"/>
      <c r="R59" s="8"/>
    </row>
    <row r="60" spans="1:18" x14ac:dyDescent="0.2">
      <c r="A60" s="8" t="s">
        <v>6360</v>
      </c>
      <c r="B60" s="8">
        <v>0.405976</v>
      </c>
      <c r="C60" s="8">
        <v>-11.239000000000001</v>
      </c>
      <c r="D60" s="8">
        <v>12.239000000000001</v>
      </c>
      <c r="E60" s="8">
        <v>167.352</v>
      </c>
      <c r="F60" s="8">
        <v>167.352</v>
      </c>
      <c r="O60" s="8"/>
      <c r="P60" s="8"/>
      <c r="Q60" s="8"/>
      <c r="R60" s="8"/>
    </row>
    <row r="61" spans="1:18" x14ac:dyDescent="0.2">
      <c r="A61" s="2" t="s">
        <v>6361</v>
      </c>
      <c r="B61" s="42">
        <v>0.17000100000000001</v>
      </c>
      <c r="C61" s="42">
        <v>-99.224000000000004</v>
      </c>
      <c r="D61" s="42">
        <v>100.224</v>
      </c>
      <c r="E61" s="42">
        <v>12735.893</v>
      </c>
      <c r="F61" s="42">
        <v>12735.893</v>
      </c>
      <c r="O61" s="2"/>
      <c r="P61" s="8"/>
      <c r="Q61" s="8"/>
      <c r="R61" s="8"/>
    </row>
    <row r="62" spans="1:18" x14ac:dyDescent="0.2">
      <c r="A62" s="8"/>
      <c r="B62" s="8"/>
      <c r="C62" s="38"/>
      <c r="D62" s="38"/>
      <c r="E62" s="8"/>
      <c r="F62" s="8"/>
      <c r="O62" s="8"/>
      <c r="P62" s="8"/>
      <c r="Q62" s="38"/>
      <c r="R62" s="8"/>
    </row>
    <row r="63" spans="1:18" x14ac:dyDescent="0.2">
      <c r="A63" s="8"/>
      <c r="B63" s="8"/>
      <c r="C63" s="38" t="s">
        <v>6314</v>
      </c>
      <c r="D63" s="38" t="s">
        <v>4895</v>
      </c>
      <c r="E63" s="8" t="s">
        <v>6370</v>
      </c>
      <c r="F63" s="8" t="s">
        <v>6358</v>
      </c>
      <c r="O63" s="8"/>
      <c r="P63" s="8"/>
      <c r="Q63" s="38"/>
      <c r="R63" s="8"/>
    </row>
    <row r="64" spans="1:18" x14ac:dyDescent="0.2">
      <c r="A64" s="8" t="s">
        <v>6303</v>
      </c>
      <c r="B64" s="8">
        <v>2.2009999999999998E-3</v>
      </c>
      <c r="C64" s="8">
        <v>0.251</v>
      </c>
      <c r="D64" s="8">
        <v>0.749</v>
      </c>
      <c r="E64" s="8">
        <v>3.5000000000000003E-2</v>
      </c>
      <c r="F64" s="8">
        <v>3.5000000000000003E-2</v>
      </c>
      <c r="O64" s="8"/>
      <c r="P64" s="8"/>
      <c r="Q64" s="8"/>
      <c r="R64" s="8"/>
    </row>
    <row r="65" spans="1:18" x14ac:dyDescent="0.2">
      <c r="A65" s="8" t="s">
        <v>6360</v>
      </c>
      <c r="B65" s="8">
        <v>0.50136199999999997</v>
      </c>
      <c r="C65" s="8">
        <v>8.5999999999999993E-2</v>
      </c>
      <c r="D65" s="8">
        <v>0.91400000000000003</v>
      </c>
      <c r="E65" s="8">
        <v>6.0999999999999999E-2</v>
      </c>
      <c r="F65" s="8">
        <v>6.0999999999999999E-2</v>
      </c>
      <c r="O65" s="8"/>
      <c r="P65" s="8"/>
      <c r="Q65" s="8"/>
      <c r="R65" s="8"/>
    </row>
    <row r="66" spans="1:18" x14ac:dyDescent="0.2">
      <c r="A66" s="2" t="s">
        <v>6361</v>
      </c>
      <c r="B66" s="42">
        <v>0.29899900000000001</v>
      </c>
      <c r="C66" s="42">
        <v>9.8000000000000004E-2</v>
      </c>
      <c r="D66" s="42">
        <v>0.90200000000000002</v>
      </c>
      <c r="E66" s="42">
        <v>4.5999999999999999E-2</v>
      </c>
      <c r="F66" s="42">
        <v>4.5999999999999999E-2</v>
      </c>
      <c r="O66" s="2"/>
      <c r="P66" s="8"/>
      <c r="Q66" s="8"/>
      <c r="R66" s="8"/>
    </row>
    <row r="67" spans="1:18" x14ac:dyDescent="0.2">
      <c r="A67" s="8"/>
      <c r="B67" s="8"/>
      <c r="C67" s="38"/>
      <c r="D67" s="38"/>
      <c r="E67" s="8"/>
      <c r="F67" s="8"/>
      <c r="O67" s="8"/>
      <c r="P67" s="8"/>
      <c r="Q67" s="38"/>
      <c r="R67" s="8"/>
    </row>
    <row r="68" spans="1:18" x14ac:dyDescent="0.2">
      <c r="A68" s="8"/>
      <c r="B68" s="8"/>
      <c r="C68" s="38" t="s">
        <v>6314</v>
      </c>
      <c r="D68" s="38" t="s">
        <v>5081</v>
      </c>
      <c r="E68" s="8" t="s">
        <v>6370</v>
      </c>
      <c r="F68" s="8" t="s">
        <v>6363</v>
      </c>
      <c r="O68" s="8"/>
      <c r="P68" s="8"/>
      <c r="Q68" s="38"/>
      <c r="R68" s="8"/>
    </row>
    <row r="69" spans="1:18" x14ac:dyDescent="0.2">
      <c r="A69" s="8" t="s">
        <v>6303</v>
      </c>
      <c r="B69" s="8">
        <v>7.4432999999999999E-2</v>
      </c>
      <c r="C69" s="8">
        <v>-0.14199999999999999</v>
      </c>
      <c r="D69" s="8">
        <v>1.1419999999999999</v>
      </c>
      <c r="E69" s="8">
        <v>5.6000000000000001E-2</v>
      </c>
      <c r="F69" s="8">
        <v>5.6000000000000001E-2</v>
      </c>
      <c r="O69" s="8"/>
      <c r="P69" s="8"/>
      <c r="Q69" s="8"/>
      <c r="R69" s="8"/>
    </row>
    <row r="70" spans="1:18" x14ac:dyDescent="0.2">
      <c r="A70" s="8" t="s">
        <v>6360</v>
      </c>
      <c r="B70" s="8">
        <v>0.64754100000000003</v>
      </c>
      <c r="C70" s="8">
        <v>-0.27300000000000002</v>
      </c>
      <c r="D70" s="8">
        <v>1.2729999999999999</v>
      </c>
      <c r="E70" s="8">
        <v>0.126</v>
      </c>
      <c r="F70" s="8">
        <v>0.126</v>
      </c>
      <c r="O70" s="8"/>
      <c r="P70" s="8"/>
      <c r="Q70" s="8"/>
      <c r="R70" s="8"/>
    </row>
    <row r="71" spans="1:18" x14ac:dyDescent="0.2">
      <c r="A71" s="2" t="s">
        <v>6361</v>
      </c>
      <c r="B71" s="42">
        <v>1.346E-3</v>
      </c>
      <c r="C71" s="42">
        <v>-0.59</v>
      </c>
      <c r="D71" s="42">
        <v>1.59</v>
      </c>
      <c r="E71" s="42">
        <v>0.11600000000000001</v>
      </c>
      <c r="F71" s="42">
        <v>0.11600000000000001</v>
      </c>
      <c r="O71" s="2"/>
      <c r="P71" s="8"/>
      <c r="Q71" s="8"/>
      <c r="R71" s="8"/>
    </row>
    <row r="72" spans="1:18" x14ac:dyDescent="0.2">
      <c r="O72" s="8"/>
      <c r="P72" s="8"/>
      <c r="Q72" s="38"/>
      <c r="R72" s="8"/>
    </row>
    <row r="73" spans="1:18" x14ac:dyDescent="0.2">
      <c r="O73" s="8"/>
      <c r="P73" s="8"/>
      <c r="Q73" s="38"/>
      <c r="R73" s="8"/>
    </row>
    <row r="74" spans="1:18" x14ac:dyDescent="0.2">
      <c r="O74" s="8"/>
      <c r="P74" s="8"/>
      <c r="Q74" s="8"/>
      <c r="R74" s="8"/>
    </row>
    <row r="75" spans="1:18" x14ac:dyDescent="0.2">
      <c r="O75" s="8"/>
      <c r="P75" s="8"/>
      <c r="Q75" s="8"/>
      <c r="R75" s="8"/>
    </row>
    <row r="76" spans="1:18" x14ac:dyDescent="0.2">
      <c r="O76" s="2"/>
      <c r="P76" s="8"/>
      <c r="Q76" s="8"/>
      <c r="R76" s="8"/>
    </row>
    <row r="77" spans="1:18" x14ac:dyDescent="0.2">
      <c r="O77" s="8"/>
      <c r="P77" s="8"/>
      <c r="Q77" s="38"/>
      <c r="R77" s="8"/>
    </row>
    <row r="78" spans="1:18" x14ac:dyDescent="0.2">
      <c r="O78" s="8"/>
      <c r="P78" s="8"/>
      <c r="Q78" s="38"/>
      <c r="R78" s="8"/>
    </row>
    <row r="79" spans="1:18" x14ac:dyDescent="0.2">
      <c r="O79" s="8"/>
      <c r="P79" s="8"/>
      <c r="Q79" s="8"/>
      <c r="R79" s="8"/>
    </row>
    <row r="80" spans="1:18" x14ac:dyDescent="0.2">
      <c r="O80" s="8"/>
      <c r="P80" s="8"/>
      <c r="Q80" s="8"/>
      <c r="R80" s="8"/>
    </row>
    <row r="81" spans="15:18" x14ac:dyDescent="0.2">
      <c r="O81" s="2"/>
      <c r="P81" s="8"/>
      <c r="Q81" s="8"/>
      <c r="R81" s="8"/>
    </row>
    <row r="82" spans="15:18" x14ac:dyDescent="0.2">
      <c r="O82" s="8"/>
      <c r="P82" s="8"/>
      <c r="Q82" s="38"/>
      <c r="R82" s="8"/>
    </row>
    <row r="83" spans="15:18" x14ac:dyDescent="0.2">
      <c r="O83" s="8"/>
      <c r="P83" s="8"/>
      <c r="Q83" s="38"/>
      <c r="R83" s="8"/>
    </row>
    <row r="84" spans="15:18" x14ac:dyDescent="0.2">
      <c r="O84" s="8"/>
      <c r="P84" s="8"/>
      <c r="Q84" s="8"/>
      <c r="R84" s="8"/>
    </row>
    <row r="85" spans="15:18" x14ac:dyDescent="0.2">
      <c r="O85" s="8"/>
      <c r="P85" s="8"/>
      <c r="Q85" s="8"/>
      <c r="R85" s="8"/>
    </row>
    <row r="86" spans="15:18" x14ac:dyDescent="0.2">
      <c r="O86" s="2"/>
      <c r="P86" s="8"/>
      <c r="Q86" s="8"/>
      <c r="R86" s="8"/>
    </row>
    <row r="87" spans="15:18" x14ac:dyDescent="0.2">
      <c r="O87" s="8"/>
      <c r="P87" s="8"/>
      <c r="Q87" s="38"/>
      <c r="R87" s="8"/>
    </row>
    <row r="88" spans="15:18" x14ac:dyDescent="0.2">
      <c r="O88" s="8"/>
      <c r="P88" s="8"/>
      <c r="Q88" s="38"/>
      <c r="R88" s="8"/>
    </row>
    <row r="89" spans="15:18" x14ac:dyDescent="0.2">
      <c r="O89" s="8"/>
      <c r="P89" s="8"/>
      <c r="Q89" s="8"/>
      <c r="R89" s="8"/>
    </row>
    <row r="90" spans="15:18" x14ac:dyDescent="0.2">
      <c r="O90" s="8"/>
      <c r="P90" s="8"/>
      <c r="Q90" s="8"/>
      <c r="R90" s="8"/>
    </row>
    <row r="91" spans="15:18" x14ac:dyDescent="0.2">
      <c r="O91" s="2"/>
      <c r="P91" s="8"/>
      <c r="Q91" s="8"/>
      <c r="R91" s="8"/>
    </row>
  </sheetData>
  <hyperlinks>
    <hyperlink ref="C3" r:id="rId1" xr:uid="{00000000-0004-0000-1200-000000000000}"/>
    <hyperlink ref="J3" r:id="rId2" xr:uid="{00000000-0004-0000-1200-000001000000}"/>
    <hyperlink ref="J7" r:id="rId3" xr:uid="{00000000-0004-0000-1200-000002000000}"/>
    <hyperlink ref="L7" r:id="rId4" xr:uid="{00000000-0004-0000-1200-000003000000}"/>
    <hyperlink ref="C8" r:id="rId5" xr:uid="{00000000-0004-0000-1200-000004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X943"/>
  <sheetViews>
    <sheetView workbookViewId="0"/>
  </sheetViews>
  <sheetFormatPr baseColWidth="10" defaultColWidth="8.6640625" defaultRowHeight="15.75" customHeight="1" x14ac:dyDescent="0.15"/>
  <sheetData>
    <row r="1" spans="1:24" x14ac:dyDescent="0.2">
      <c r="A1" s="1" t="s">
        <v>6990</v>
      </c>
      <c r="B1" s="1"/>
      <c r="C1" s="1"/>
      <c r="D1" s="1"/>
      <c r="E1" s="1"/>
      <c r="F1" s="1"/>
      <c r="G1" s="1"/>
      <c r="H1" s="1"/>
      <c r="I1" s="1"/>
      <c r="J1" s="1"/>
      <c r="K1" s="1"/>
      <c r="L1" s="1"/>
      <c r="M1" s="1"/>
      <c r="N1" s="1"/>
      <c r="O1" s="1"/>
      <c r="P1" s="1"/>
      <c r="Q1" s="1"/>
      <c r="R1" s="1"/>
      <c r="S1" s="1"/>
      <c r="T1" s="1"/>
      <c r="U1" s="1"/>
      <c r="V1" s="1"/>
      <c r="W1" s="1"/>
      <c r="X1" s="1"/>
    </row>
    <row r="2" spans="1:24" x14ac:dyDescent="0.2">
      <c r="A2" s="17" t="s">
        <v>6371</v>
      </c>
      <c r="B2" s="17" t="s">
        <v>6372</v>
      </c>
      <c r="C2" s="17" t="s">
        <v>6373</v>
      </c>
      <c r="D2" s="17" t="s">
        <v>6374</v>
      </c>
      <c r="E2" s="17" t="s">
        <v>6375</v>
      </c>
      <c r="F2" s="17" t="s">
        <v>6376</v>
      </c>
      <c r="G2" s="17" t="s">
        <v>6377</v>
      </c>
      <c r="H2" s="17" t="s">
        <v>6378</v>
      </c>
      <c r="I2" s="17" t="s">
        <v>6379</v>
      </c>
      <c r="J2" s="17" t="s">
        <v>6380</v>
      </c>
      <c r="K2" s="17" t="s">
        <v>6381</v>
      </c>
      <c r="L2" s="17" t="s">
        <v>6382</v>
      </c>
      <c r="M2" s="17" t="s">
        <v>6383</v>
      </c>
      <c r="N2" s="17" t="s">
        <v>6384</v>
      </c>
      <c r="O2" s="17" t="s">
        <v>6385</v>
      </c>
      <c r="P2" s="17" t="s">
        <v>6386</v>
      </c>
      <c r="Q2" s="17" t="s">
        <v>6387</v>
      </c>
      <c r="R2" s="17"/>
      <c r="S2" s="17"/>
      <c r="T2" s="17"/>
      <c r="U2" s="17"/>
      <c r="V2" s="17"/>
      <c r="W2" s="17"/>
      <c r="X2" s="17"/>
    </row>
    <row r="3" spans="1:24" x14ac:dyDescent="0.2">
      <c r="A3" s="16">
        <v>15</v>
      </c>
      <c r="B3" s="16" t="s">
        <v>6388</v>
      </c>
      <c r="C3" s="46">
        <v>45901</v>
      </c>
      <c r="D3" s="16" t="s">
        <v>6389</v>
      </c>
      <c r="E3" s="16" t="s">
        <v>6390</v>
      </c>
      <c r="F3" s="16" t="s">
        <v>6389</v>
      </c>
      <c r="G3" s="16" t="s">
        <v>6390</v>
      </c>
      <c r="H3" s="16"/>
      <c r="I3" s="16" t="s">
        <v>6391</v>
      </c>
      <c r="J3" s="16" t="s">
        <v>6392</v>
      </c>
      <c r="K3" s="16" t="s">
        <v>6393</v>
      </c>
      <c r="L3" s="16"/>
      <c r="M3" s="16" t="s">
        <v>209</v>
      </c>
      <c r="N3" s="16" t="s">
        <v>207</v>
      </c>
      <c r="O3" s="16" t="s">
        <v>6394</v>
      </c>
      <c r="P3" s="16" t="s">
        <v>6395</v>
      </c>
      <c r="Q3" s="16" t="s">
        <v>6396</v>
      </c>
      <c r="R3" s="16"/>
      <c r="S3" s="16"/>
      <c r="T3" s="16"/>
      <c r="U3" s="16"/>
      <c r="V3" s="16"/>
      <c r="W3" s="16"/>
      <c r="X3" s="16"/>
    </row>
    <row r="4" spans="1:24" x14ac:dyDescent="0.2">
      <c r="A4" s="16">
        <v>2</v>
      </c>
      <c r="B4" s="16" t="s">
        <v>6397</v>
      </c>
      <c r="C4" s="46">
        <v>45902</v>
      </c>
      <c r="D4" s="16"/>
      <c r="E4" s="16" t="s">
        <v>6392</v>
      </c>
      <c r="F4" s="46">
        <v>45658</v>
      </c>
      <c r="G4" s="46">
        <v>45963</v>
      </c>
      <c r="H4" s="16" t="s">
        <v>6389</v>
      </c>
      <c r="I4" s="46">
        <v>45968</v>
      </c>
      <c r="J4" s="16"/>
      <c r="K4" s="16" t="s">
        <v>6392</v>
      </c>
      <c r="L4" s="46">
        <v>45658</v>
      </c>
      <c r="M4" s="16" t="s">
        <v>207</v>
      </c>
      <c r="N4" s="16" t="s">
        <v>209</v>
      </c>
      <c r="O4" s="16" t="s">
        <v>6398</v>
      </c>
      <c r="P4" s="16" t="s">
        <v>6399</v>
      </c>
      <c r="Q4" s="16" t="s">
        <v>6400</v>
      </c>
      <c r="R4" s="16"/>
      <c r="S4" s="16"/>
      <c r="T4" s="16"/>
      <c r="U4" s="16"/>
      <c r="V4" s="16"/>
      <c r="W4" s="16"/>
      <c r="X4" s="16"/>
    </row>
    <row r="5" spans="1:24" x14ac:dyDescent="0.2">
      <c r="A5" s="16">
        <v>11</v>
      </c>
      <c r="B5" s="16" t="s">
        <v>6401</v>
      </c>
      <c r="C5" s="16" t="s">
        <v>6391</v>
      </c>
      <c r="D5" s="16" t="s">
        <v>6389</v>
      </c>
      <c r="E5" s="16" t="s">
        <v>6393</v>
      </c>
      <c r="F5" s="16" t="s">
        <v>6393</v>
      </c>
      <c r="G5" s="16" t="s">
        <v>6392</v>
      </c>
      <c r="H5" s="16"/>
      <c r="I5" s="16" t="s">
        <v>6402</v>
      </c>
      <c r="J5" s="16" t="s">
        <v>6390</v>
      </c>
      <c r="K5" s="16" t="s">
        <v>6403</v>
      </c>
      <c r="L5" s="16" t="s">
        <v>6392</v>
      </c>
      <c r="M5" s="16" t="s">
        <v>210</v>
      </c>
      <c r="N5" s="16" t="s">
        <v>6404</v>
      </c>
      <c r="O5" s="16" t="s">
        <v>6405</v>
      </c>
      <c r="P5" s="16" t="s">
        <v>6406</v>
      </c>
      <c r="Q5" s="16" t="s">
        <v>6407</v>
      </c>
      <c r="R5" s="16"/>
      <c r="S5" s="16"/>
      <c r="T5" s="16"/>
      <c r="U5" s="16"/>
      <c r="V5" s="16"/>
      <c r="W5" s="16"/>
      <c r="X5" s="16"/>
    </row>
    <row r="6" spans="1:24" x14ac:dyDescent="0.2">
      <c r="A6" s="16">
        <v>9</v>
      </c>
      <c r="B6" s="16" t="s">
        <v>6408</v>
      </c>
      <c r="C6" s="16" t="s">
        <v>6409</v>
      </c>
      <c r="D6" s="16" t="s">
        <v>6393</v>
      </c>
      <c r="E6" s="16" t="s">
        <v>6390</v>
      </c>
      <c r="F6" s="16" t="s">
        <v>6410</v>
      </c>
      <c r="G6" s="16" t="s">
        <v>6403</v>
      </c>
      <c r="H6" s="16"/>
      <c r="I6" s="16" t="s">
        <v>6391</v>
      </c>
      <c r="J6" s="16"/>
      <c r="K6" s="46">
        <v>45809</v>
      </c>
      <c r="L6" s="16" t="s">
        <v>6411</v>
      </c>
      <c r="M6" s="16" t="s">
        <v>209</v>
      </c>
      <c r="N6" s="16" t="s">
        <v>210</v>
      </c>
      <c r="O6" s="16" t="s">
        <v>6412</v>
      </c>
      <c r="P6" s="16" t="s">
        <v>6413</v>
      </c>
      <c r="Q6" s="16" t="s">
        <v>6414</v>
      </c>
      <c r="R6" s="16"/>
      <c r="S6" s="16"/>
      <c r="T6" s="16"/>
      <c r="U6" s="16"/>
      <c r="V6" s="16"/>
      <c r="W6" s="16"/>
      <c r="X6" s="16"/>
    </row>
    <row r="7" spans="1:24" x14ac:dyDescent="0.2">
      <c r="A7" s="16">
        <v>9</v>
      </c>
      <c r="B7" s="16" t="s">
        <v>6415</v>
      </c>
      <c r="C7" s="16" t="s">
        <v>6416</v>
      </c>
      <c r="D7" s="16" t="s">
        <v>6392</v>
      </c>
      <c r="E7" s="16" t="s">
        <v>6392</v>
      </c>
      <c r="F7" s="16" t="s">
        <v>6392</v>
      </c>
      <c r="G7" s="46">
        <v>45717</v>
      </c>
      <c r="H7" s="16"/>
      <c r="I7" s="16" t="s">
        <v>6417</v>
      </c>
      <c r="J7" s="16" t="s">
        <v>6389</v>
      </c>
      <c r="K7" s="16" t="s">
        <v>6392</v>
      </c>
      <c r="L7" s="16" t="s">
        <v>6392</v>
      </c>
      <c r="M7" s="16" t="s">
        <v>209</v>
      </c>
      <c r="N7" s="16" t="s">
        <v>208</v>
      </c>
      <c r="O7" s="16" t="s">
        <v>6412</v>
      </c>
      <c r="P7" s="16" t="s">
        <v>6413</v>
      </c>
      <c r="Q7" s="16" t="s">
        <v>6418</v>
      </c>
      <c r="R7" s="16"/>
      <c r="S7" s="16"/>
      <c r="T7" s="16"/>
      <c r="U7" s="16"/>
      <c r="V7" s="16"/>
      <c r="W7" s="16"/>
      <c r="X7" s="16"/>
    </row>
    <row r="8" spans="1:24" x14ac:dyDescent="0.2">
      <c r="A8" s="16">
        <v>18</v>
      </c>
      <c r="B8" s="16" t="s">
        <v>6419</v>
      </c>
      <c r="C8" s="16" t="s">
        <v>6420</v>
      </c>
      <c r="D8" s="16" t="s">
        <v>6392</v>
      </c>
      <c r="E8" s="46">
        <v>45658</v>
      </c>
      <c r="F8" s="46">
        <v>45658</v>
      </c>
      <c r="G8" s="46">
        <v>45749</v>
      </c>
      <c r="H8" s="16" t="s">
        <v>6389</v>
      </c>
      <c r="I8" s="16" t="s">
        <v>6402</v>
      </c>
      <c r="J8" s="46">
        <v>45690</v>
      </c>
      <c r="K8" s="46">
        <v>45719</v>
      </c>
      <c r="L8" s="16"/>
      <c r="M8" s="16" t="s">
        <v>209</v>
      </c>
      <c r="N8" s="16" t="s">
        <v>207</v>
      </c>
      <c r="O8" s="16" t="s">
        <v>6412</v>
      </c>
      <c r="P8" s="16" t="s">
        <v>6421</v>
      </c>
      <c r="Q8" s="16" t="s">
        <v>6422</v>
      </c>
      <c r="R8" s="16"/>
      <c r="S8" s="16"/>
      <c r="T8" s="16"/>
      <c r="U8" s="16"/>
      <c r="V8" s="16"/>
      <c r="W8" s="16"/>
      <c r="X8" s="16"/>
    </row>
    <row r="9" spans="1:24" x14ac:dyDescent="0.2">
      <c r="A9" s="16" t="s">
        <v>6423</v>
      </c>
      <c r="B9" s="16" t="s">
        <v>6424</v>
      </c>
      <c r="C9" s="16" t="s">
        <v>6425</v>
      </c>
      <c r="D9" s="16" t="s">
        <v>6389</v>
      </c>
      <c r="E9" s="16" t="s">
        <v>6392</v>
      </c>
      <c r="F9" s="16"/>
      <c r="G9" s="16" t="s">
        <v>6393</v>
      </c>
      <c r="H9" s="16" t="s">
        <v>6411</v>
      </c>
      <c r="I9" s="16" t="s">
        <v>6409</v>
      </c>
      <c r="J9" s="16" t="s">
        <v>6390</v>
      </c>
      <c r="K9" s="16" t="s">
        <v>6389</v>
      </c>
      <c r="L9" s="16"/>
      <c r="M9" s="16" t="s">
        <v>208</v>
      </c>
      <c r="N9" s="16" t="s">
        <v>210</v>
      </c>
      <c r="O9" s="16" t="s">
        <v>6426</v>
      </c>
      <c r="P9" s="16" t="s">
        <v>6427</v>
      </c>
      <c r="Q9" s="16" t="s">
        <v>6428</v>
      </c>
      <c r="R9" s="16"/>
      <c r="S9" s="16"/>
      <c r="T9" s="16"/>
      <c r="U9" s="16"/>
      <c r="V9" s="16"/>
      <c r="W9" s="16"/>
      <c r="X9" s="16"/>
    </row>
    <row r="10" spans="1:24" x14ac:dyDescent="0.2">
      <c r="A10" s="16">
        <v>20</v>
      </c>
      <c r="B10" s="16" t="s">
        <v>6429</v>
      </c>
      <c r="C10" s="46">
        <v>45902</v>
      </c>
      <c r="D10" s="46">
        <v>45689</v>
      </c>
      <c r="E10" s="16"/>
      <c r="F10" s="16" t="s">
        <v>6392</v>
      </c>
      <c r="G10" s="46">
        <v>45748</v>
      </c>
      <c r="H10" s="16"/>
      <c r="I10" s="46">
        <v>45996</v>
      </c>
      <c r="J10" s="16" t="s">
        <v>6392</v>
      </c>
      <c r="K10" s="16" t="s">
        <v>6389</v>
      </c>
      <c r="L10" s="16"/>
      <c r="M10" s="16" t="s">
        <v>210</v>
      </c>
      <c r="N10" s="16" t="s">
        <v>208</v>
      </c>
      <c r="O10" s="16" t="s">
        <v>6430</v>
      </c>
      <c r="P10" s="16" t="s">
        <v>6431</v>
      </c>
      <c r="Q10" s="16" t="s">
        <v>6432</v>
      </c>
      <c r="R10" s="16"/>
      <c r="S10" s="16"/>
      <c r="T10" s="16"/>
      <c r="U10" s="16"/>
      <c r="V10" s="16"/>
      <c r="W10" s="16"/>
      <c r="X10" s="16"/>
    </row>
    <row r="11" spans="1:24" x14ac:dyDescent="0.2">
      <c r="A11" s="16">
        <v>8</v>
      </c>
      <c r="B11" s="16" t="s">
        <v>6433</v>
      </c>
      <c r="C11" s="16" t="s">
        <v>6402</v>
      </c>
      <c r="D11" s="16" t="s">
        <v>6390</v>
      </c>
      <c r="E11" s="16" t="s">
        <v>6389</v>
      </c>
      <c r="F11" s="46">
        <v>45690</v>
      </c>
      <c r="G11" s="16" t="s">
        <v>6410</v>
      </c>
      <c r="H11" s="16"/>
      <c r="I11" s="46">
        <v>45997</v>
      </c>
      <c r="J11" s="16" t="s">
        <v>6392</v>
      </c>
      <c r="K11" s="16" t="s">
        <v>6392</v>
      </c>
      <c r="L11" s="16"/>
      <c r="M11" s="16" t="s">
        <v>210</v>
      </c>
      <c r="N11" s="16" t="s">
        <v>208</v>
      </c>
      <c r="O11" s="16" t="s">
        <v>6434</v>
      </c>
      <c r="P11" s="16" t="s">
        <v>6435</v>
      </c>
      <c r="Q11" s="16" t="s">
        <v>6436</v>
      </c>
      <c r="R11" s="16"/>
      <c r="S11" s="16"/>
      <c r="T11" s="16"/>
      <c r="U11" s="16"/>
      <c r="V11" s="16"/>
      <c r="W11" s="16"/>
      <c r="X11" s="16"/>
    </row>
    <row r="12" spans="1:24" x14ac:dyDescent="0.2">
      <c r="A12" s="16">
        <v>2</v>
      </c>
      <c r="B12" s="16" t="s">
        <v>6437</v>
      </c>
      <c r="C12" s="16" t="s">
        <v>6438</v>
      </c>
      <c r="D12" s="46">
        <v>45839</v>
      </c>
      <c r="E12" s="16" t="s">
        <v>6393</v>
      </c>
      <c r="F12" s="16" t="s">
        <v>6390</v>
      </c>
      <c r="G12" s="46">
        <v>45962</v>
      </c>
      <c r="H12" s="16" t="s">
        <v>6392</v>
      </c>
      <c r="I12" s="16" t="s">
        <v>6439</v>
      </c>
      <c r="J12" s="46">
        <v>45658</v>
      </c>
      <c r="K12" s="16" t="s">
        <v>6403</v>
      </c>
      <c r="L12" s="16" t="s">
        <v>6392</v>
      </c>
      <c r="M12" s="16" t="s">
        <v>208</v>
      </c>
      <c r="N12" s="16" t="s">
        <v>207</v>
      </c>
      <c r="O12" s="16" t="s">
        <v>6440</v>
      </c>
      <c r="P12" s="16" t="s">
        <v>6441</v>
      </c>
      <c r="Q12" s="16" t="s">
        <v>6442</v>
      </c>
      <c r="R12" s="16"/>
      <c r="S12" s="16"/>
      <c r="T12" s="16"/>
      <c r="U12" s="16"/>
      <c r="V12" s="16"/>
      <c r="W12" s="16"/>
      <c r="X12" s="16"/>
    </row>
    <row r="13" spans="1:24" x14ac:dyDescent="0.2">
      <c r="A13" s="16">
        <v>2</v>
      </c>
      <c r="B13" s="16" t="s">
        <v>6443</v>
      </c>
      <c r="C13" s="16" t="s">
        <v>6444</v>
      </c>
      <c r="D13" s="16" t="s">
        <v>6425</v>
      </c>
      <c r="E13" s="16" t="s">
        <v>6410</v>
      </c>
      <c r="F13" s="16" t="s">
        <v>6389</v>
      </c>
      <c r="G13" s="16" t="s">
        <v>6445</v>
      </c>
      <c r="H13" s="16" t="s">
        <v>6392</v>
      </c>
      <c r="I13" s="16" t="s">
        <v>6446</v>
      </c>
      <c r="J13" s="16" t="s">
        <v>6392</v>
      </c>
      <c r="K13" s="16" t="s">
        <v>6410</v>
      </c>
      <c r="L13" s="16" t="s">
        <v>6392</v>
      </c>
      <c r="M13" s="16" t="s">
        <v>209</v>
      </c>
      <c r="N13" s="16" t="s">
        <v>207</v>
      </c>
      <c r="O13" s="16" t="s">
        <v>6440</v>
      </c>
      <c r="P13" s="16" t="s">
        <v>6441</v>
      </c>
      <c r="Q13" s="16" t="s">
        <v>6442</v>
      </c>
      <c r="R13" s="16"/>
      <c r="S13" s="16"/>
      <c r="T13" s="16"/>
      <c r="U13" s="16"/>
      <c r="V13" s="16"/>
      <c r="W13" s="16"/>
      <c r="X13" s="16"/>
    </row>
    <row r="14" spans="1:24" x14ac:dyDescent="0.2">
      <c r="A14" s="16">
        <v>2</v>
      </c>
      <c r="B14" s="16" t="s">
        <v>6447</v>
      </c>
      <c r="C14" s="16" t="s">
        <v>6448</v>
      </c>
      <c r="D14" s="16" t="s">
        <v>6425</v>
      </c>
      <c r="E14" s="16" t="s">
        <v>6416</v>
      </c>
      <c r="F14" s="16" t="s">
        <v>6449</v>
      </c>
      <c r="G14" s="16" t="s">
        <v>6450</v>
      </c>
      <c r="H14" s="16"/>
      <c r="I14" s="16" t="s">
        <v>6451</v>
      </c>
      <c r="J14" s="16" t="s">
        <v>6410</v>
      </c>
      <c r="K14" s="46">
        <v>45931</v>
      </c>
      <c r="L14" s="16" t="s">
        <v>6390</v>
      </c>
      <c r="M14" s="16" t="s">
        <v>208</v>
      </c>
      <c r="N14" s="16" t="s">
        <v>210</v>
      </c>
      <c r="O14" s="16" t="s">
        <v>6440</v>
      </c>
      <c r="P14" s="16" t="s">
        <v>6441</v>
      </c>
      <c r="Q14" s="16" t="s">
        <v>6452</v>
      </c>
      <c r="R14" s="16"/>
      <c r="S14" s="16"/>
      <c r="T14" s="16"/>
      <c r="U14" s="16"/>
      <c r="V14" s="16"/>
      <c r="W14" s="16"/>
      <c r="X14" s="16"/>
    </row>
    <row r="15" spans="1:24" x14ac:dyDescent="0.2">
      <c r="A15" s="16">
        <v>2</v>
      </c>
      <c r="B15" s="16" t="s">
        <v>6453</v>
      </c>
      <c r="C15" s="16" t="s">
        <v>6416</v>
      </c>
      <c r="D15" s="46">
        <v>45717</v>
      </c>
      <c r="E15" s="16" t="s">
        <v>6410</v>
      </c>
      <c r="F15" s="16" t="s">
        <v>6393</v>
      </c>
      <c r="G15" s="46">
        <v>45778</v>
      </c>
      <c r="H15" s="16"/>
      <c r="I15" s="16" t="s">
        <v>6454</v>
      </c>
      <c r="J15" s="16" t="s">
        <v>6392</v>
      </c>
      <c r="K15" s="16" t="s">
        <v>6390</v>
      </c>
      <c r="L15" s="16" t="s">
        <v>6392</v>
      </c>
      <c r="M15" s="16" t="s">
        <v>208</v>
      </c>
      <c r="N15" s="16" t="s">
        <v>210</v>
      </c>
      <c r="O15" s="16" t="s">
        <v>6440</v>
      </c>
      <c r="P15" s="16" t="s">
        <v>6441</v>
      </c>
      <c r="Q15" s="16" t="s">
        <v>6452</v>
      </c>
      <c r="R15" s="16"/>
      <c r="S15" s="16"/>
      <c r="T15" s="16"/>
      <c r="U15" s="16"/>
      <c r="V15" s="16"/>
      <c r="W15" s="16"/>
      <c r="X15" s="16"/>
    </row>
    <row r="16" spans="1:24" x14ac:dyDescent="0.2">
      <c r="A16" s="16">
        <v>15</v>
      </c>
      <c r="B16" s="16" t="s">
        <v>6455</v>
      </c>
      <c r="C16" s="46">
        <v>45964</v>
      </c>
      <c r="D16" s="16" t="s">
        <v>6393</v>
      </c>
      <c r="E16" s="46">
        <v>45779</v>
      </c>
      <c r="F16" s="16" t="s">
        <v>6390</v>
      </c>
      <c r="G16" s="46">
        <v>45718</v>
      </c>
      <c r="H16" s="16"/>
      <c r="I16" s="16" t="s">
        <v>6402</v>
      </c>
      <c r="J16" s="16" t="s">
        <v>6403</v>
      </c>
      <c r="K16" s="16" t="s">
        <v>6390</v>
      </c>
      <c r="L16" s="16" t="s">
        <v>6389</v>
      </c>
      <c r="M16" s="16" t="s">
        <v>208</v>
      </c>
      <c r="N16" s="16" t="s">
        <v>210</v>
      </c>
      <c r="O16" s="16" t="s">
        <v>6456</v>
      </c>
      <c r="P16" s="16" t="s">
        <v>6457</v>
      </c>
      <c r="Q16" s="16" t="s">
        <v>6458</v>
      </c>
      <c r="R16" s="16"/>
      <c r="S16" s="16"/>
      <c r="T16" s="16"/>
      <c r="U16" s="16"/>
      <c r="V16" s="16"/>
      <c r="W16" s="16"/>
      <c r="X16" s="16"/>
    </row>
    <row r="17" spans="1:24" x14ac:dyDescent="0.2">
      <c r="A17" s="16">
        <v>5</v>
      </c>
      <c r="B17" s="16" t="s">
        <v>6459</v>
      </c>
      <c r="C17" s="46">
        <v>45901</v>
      </c>
      <c r="D17" s="16" t="s">
        <v>6392</v>
      </c>
      <c r="E17" s="16"/>
      <c r="F17" s="16"/>
      <c r="G17" s="46">
        <v>45778</v>
      </c>
      <c r="H17" s="16"/>
      <c r="I17" s="46">
        <v>45997</v>
      </c>
      <c r="J17" s="16" t="s">
        <v>6392</v>
      </c>
      <c r="K17" s="46">
        <v>45750</v>
      </c>
      <c r="L17" s="46">
        <v>45658</v>
      </c>
      <c r="M17" s="16" t="s">
        <v>208</v>
      </c>
      <c r="N17" s="16" t="s">
        <v>210</v>
      </c>
      <c r="O17" s="16" t="s">
        <v>6456</v>
      </c>
      <c r="P17" s="16" t="s">
        <v>6460</v>
      </c>
      <c r="Q17" s="16" t="s">
        <v>6461</v>
      </c>
      <c r="R17" s="16"/>
      <c r="S17" s="16"/>
      <c r="T17" s="16"/>
      <c r="U17" s="16"/>
      <c r="V17" s="16"/>
      <c r="W17" s="16"/>
      <c r="X17" s="16"/>
    </row>
    <row r="18" spans="1:24" x14ac:dyDescent="0.2">
      <c r="A18" s="16">
        <v>15</v>
      </c>
      <c r="B18" s="16" t="s">
        <v>6462</v>
      </c>
      <c r="C18" s="16" t="s">
        <v>6403</v>
      </c>
      <c r="D18" s="16" t="s">
        <v>6403</v>
      </c>
      <c r="E18" s="16" t="s">
        <v>6403</v>
      </c>
      <c r="F18" s="16" t="s">
        <v>6392</v>
      </c>
      <c r="G18" s="16" t="s">
        <v>6403</v>
      </c>
      <c r="H18" s="16"/>
      <c r="I18" s="16" t="s">
        <v>6393</v>
      </c>
      <c r="J18" s="16"/>
      <c r="K18" s="16" t="s">
        <v>6389</v>
      </c>
      <c r="L18" s="16" t="s">
        <v>6392</v>
      </c>
      <c r="M18" s="16" t="s">
        <v>209</v>
      </c>
      <c r="N18" s="16" t="s">
        <v>207</v>
      </c>
      <c r="O18" s="16" t="s">
        <v>6463</v>
      </c>
      <c r="P18" s="16" t="s">
        <v>6464</v>
      </c>
      <c r="Q18" s="16" t="s">
        <v>6465</v>
      </c>
      <c r="R18" s="16"/>
      <c r="S18" s="16"/>
      <c r="T18" s="16"/>
      <c r="U18" s="16"/>
      <c r="V18" s="16"/>
      <c r="W18" s="16"/>
      <c r="X18" s="16"/>
    </row>
    <row r="19" spans="1:24" x14ac:dyDescent="0.2">
      <c r="A19" s="16">
        <v>4</v>
      </c>
      <c r="B19" s="16" t="s">
        <v>6466</v>
      </c>
      <c r="C19" s="16" t="s">
        <v>6467</v>
      </c>
      <c r="D19" s="16" t="s">
        <v>6468</v>
      </c>
      <c r="E19" s="16" t="s">
        <v>6417</v>
      </c>
      <c r="F19" s="16" t="s">
        <v>6469</v>
      </c>
      <c r="G19" s="16" t="s">
        <v>6449</v>
      </c>
      <c r="H19" s="16" t="s">
        <v>6411</v>
      </c>
      <c r="I19" s="16" t="s">
        <v>6469</v>
      </c>
      <c r="J19" s="16" t="s">
        <v>6392</v>
      </c>
      <c r="K19" s="16" t="s">
        <v>6470</v>
      </c>
      <c r="L19" s="16" t="s">
        <v>6390</v>
      </c>
      <c r="M19" s="16" t="s">
        <v>209</v>
      </c>
      <c r="N19" s="16" t="s">
        <v>210</v>
      </c>
      <c r="O19" s="16" t="s">
        <v>6471</v>
      </c>
      <c r="P19" s="16" t="s">
        <v>6472</v>
      </c>
      <c r="Q19" s="16" t="s">
        <v>6473</v>
      </c>
      <c r="R19" s="16"/>
      <c r="S19" s="16"/>
      <c r="T19" s="16"/>
      <c r="U19" s="16"/>
      <c r="V19" s="16"/>
      <c r="W19" s="16"/>
      <c r="X19" s="16"/>
    </row>
    <row r="20" spans="1:24" x14ac:dyDescent="0.2">
      <c r="A20" s="16">
        <v>15</v>
      </c>
      <c r="B20" s="16" t="s">
        <v>6474</v>
      </c>
      <c r="C20" s="16" t="s">
        <v>6475</v>
      </c>
      <c r="D20" s="16" t="s">
        <v>6390</v>
      </c>
      <c r="E20" s="16"/>
      <c r="F20" s="16" t="s">
        <v>6392</v>
      </c>
      <c r="G20" s="46">
        <v>45904</v>
      </c>
      <c r="H20" s="16"/>
      <c r="I20" s="16" t="s">
        <v>6476</v>
      </c>
      <c r="J20" s="16"/>
      <c r="K20" s="16" t="s">
        <v>6389</v>
      </c>
      <c r="L20" s="16"/>
      <c r="M20" s="16" t="s">
        <v>207</v>
      </c>
      <c r="N20" s="16" t="s">
        <v>209</v>
      </c>
      <c r="O20" s="16" t="s">
        <v>6477</v>
      </c>
      <c r="P20" s="16" t="s">
        <v>6464</v>
      </c>
      <c r="Q20" s="16" t="s">
        <v>6478</v>
      </c>
      <c r="R20" s="16"/>
      <c r="S20" s="16"/>
      <c r="T20" s="16"/>
      <c r="U20" s="16"/>
      <c r="V20" s="16"/>
      <c r="W20" s="16"/>
      <c r="X20" s="16"/>
    </row>
    <row r="21" spans="1:24" x14ac:dyDescent="0.2">
      <c r="A21" s="16">
        <v>9</v>
      </c>
      <c r="B21" s="16" t="s">
        <v>6479</v>
      </c>
      <c r="C21" s="16" t="s">
        <v>6470</v>
      </c>
      <c r="D21" s="46">
        <v>45658</v>
      </c>
      <c r="E21" s="16"/>
      <c r="F21" s="16" t="s">
        <v>6392</v>
      </c>
      <c r="G21" s="16" t="s">
        <v>6403</v>
      </c>
      <c r="H21" s="16"/>
      <c r="I21" s="46">
        <v>45934</v>
      </c>
      <c r="J21" s="16" t="s">
        <v>6389</v>
      </c>
      <c r="K21" s="16" t="s">
        <v>6390</v>
      </c>
      <c r="L21" s="16" t="s">
        <v>6392</v>
      </c>
      <c r="M21" s="16" t="s">
        <v>207</v>
      </c>
      <c r="N21" s="16" t="s">
        <v>209</v>
      </c>
      <c r="O21" s="16" t="s">
        <v>6480</v>
      </c>
      <c r="P21" s="16" t="s">
        <v>6481</v>
      </c>
      <c r="Q21" s="16" t="s">
        <v>6482</v>
      </c>
      <c r="R21" s="16"/>
      <c r="S21" s="16"/>
      <c r="T21" s="16"/>
      <c r="U21" s="16"/>
      <c r="V21" s="16"/>
      <c r="W21" s="16"/>
      <c r="X21" s="16"/>
    </row>
    <row r="22" spans="1:24" x14ac:dyDescent="0.2">
      <c r="A22" s="16">
        <v>11</v>
      </c>
      <c r="B22" s="16" t="s">
        <v>6483</v>
      </c>
      <c r="C22" s="16" t="s">
        <v>6416</v>
      </c>
      <c r="D22" s="16" t="s">
        <v>6392</v>
      </c>
      <c r="E22" s="16" t="s">
        <v>6392</v>
      </c>
      <c r="F22" s="16"/>
      <c r="G22" s="16" t="s">
        <v>6403</v>
      </c>
      <c r="H22" s="16"/>
      <c r="I22" s="16" t="s">
        <v>6416</v>
      </c>
      <c r="J22" s="16" t="s">
        <v>6392</v>
      </c>
      <c r="K22" s="16"/>
      <c r="L22" s="46">
        <v>45689</v>
      </c>
      <c r="M22" s="16" t="s">
        <v>207</v>
      </c>
      <c r="N22" s="16" t="s">
        <v>210</v>
      </c>
      <c r="O22" s="16" t="s">
        <v>6484</v>
      </c>
      <c r="P22" s="16" t="s">
        <v>6485</v>
      </c>
      <c r="Q22" s="16" t="s">
        <v>6486</v>
      </c>
      <c r="R22" s="16"/>
      <c r="S22" s="16"/>
      <c r="T22" s="16"/>
      <c r="U22" s="16"/>
      <c r="V22" s="16"/>
      <c r="W22" s="16"/>
      <c r="X22" s="16"/>
    </row>
    <row r="23" spans="1:24" x14ac:dyDescent="0.2">
      <c r="A23" s="16">
        <v>8</v>
      </c>
      <c r="B23" s="16" t="s">
        <v>6487</v>
      </c>
      <c r="C23" s="16" t="s">
        <v>6488</v>
      </c>
      <c r="D23" s="46">
        <v>45717</v>
      </c>
      <c r="E23" s="46">
        <v>45749</v>
      </c>
      <c r="F23" s="46">
        <v>45719</v>
      </c>
      <c r="G23" s="46">
        <v>45658</v>
      </c>
      <c r="H23" s="16" t="s">
        <v>6411</v>
      </c>
      <c r="I23" s="16" t="s">
        <v>6409</v>
      </c>
      <c r="J23" s="46">
        <v>45658</v>
      </c>
      <c r="K23" s="16"/>
      <c r="L23" s="16"/>
      <c r="M23" s="16" t="s">
        <v>208</v>
      </c>
      <c r="N23" s="16" t="s">
        <v>210</v>
      </c>
      <c r="O23" s="16" t="s">
        <v>6489</v>
      </c>
      <c r="P23" s="16" t="s">
        <v>6490</v>
      </c>
      <c r="Q23" s="16" t="s">
        <v>6491</v>
      </c>
      <c r="R23" s="16"/>
      <c r="S23" s="16"/>
      <c r="T23" s="16"/>
      <c r="U23" s="16"/>
      <c r="V23" s="16"/>
      <c r="W23" s="16"/>
      <c r="X23" s="16"/>
    </row>
    <row r="24" spans="1:24" x14ac:dyDescent="0.2">
      <c r="A24" s="16">
        <v>2</v>
      </c>
      <c r="B24" s="16" t="s">
        <v>6492</v>
      </c>
      <c r="C24" s="16" t="s">
        <v>6391</v>
      </c>
      <c r="D24" s="16" t="s">
        <v>6410</v>
      </c>
      <c r="E24" s="16" t="s">
        <v>6403</v>
      </c>
      <c r="F24" s="16"/>
      <c r="G24" s="16" t="s">
        <v>6393</v>
      </c>
      <c r="H24" s="16"/>
      <c r="I24" s="16" t="s">
        <v>6493</v>
      </c>
      <c r="J24" s="16" t="s">
        <v>6389</v>
      </c>
      <c r="K24" s="16" t="s">
        <v>6392</v>
      </c>
      <c r="L24" s="16" t="s">
        <v>6389</v>
      </c>
      <c r="M24" s="16" t="s">
        <v>207</v>
      </c>
      <c r="N24" s="16" t="s">
        <v>209</v>
      </c>
      <c r="O24" s="16" t="s">
        <v>6489</v>
      </c>
      <c r="P24" s="16" t="s">
        <v>6441</v>
      </c>
      <c r="Q24" s="16" t="s">
        <v>6494</v>
      </c>
      <c r="R24" s="16"/>
      <c r="S24" s="16"/>
      <c r="T24" s="16"/>
      <c r="U24" s="16"/>
      <c r="V24" s="16"/>
      <c r="W24" s="16"/>
      <c r="X24" s="16"/>
    </row>
    <row r="25" spans="1:24" x14ac:dyDescent="0.2">
      <c r="A25" s="16">
        <v>1</v>
      </c>
      <c r="B25" s="16" t="s">
        <v>6495</v>
      </c>
      <c r="C25" s="16" t="s">
        <v>6496</v>
      </c>
      <c r="D25" s="46">
        <v>45751</v>
      </c>
      <c r="E25" s="46">
        <v>45814</v>
      </c>
      <c r="F25" s="46">
        <v>45751</v>
      </c>
      <c r="G25" s="46">
        <v>45778</v>
      </c>
      <c r="H25" s="16" t="s">
        <v>6411</v>
      </c>
      <c r="I25" s="16" t="s">
        <v>6497</v>
      </c>
      <c r="J25" s="46">
        <v>45658</v>
      </c>
      <c r="K25" s="46">
        <v>45871</v>
      </c>
      <c r="L25" s="16" t="s">
        <v>6392</v>
      </c>
      <c r="M25" s="16" t="s">
        <v>209</v>
      </c>
      <c r="N25" s="16" t="s">
        <v>207</v>
      </c>
      <c r="O25" s="16" t="s">
        <v>6489</v>
      </c>
      <c r="P25" s="16" t="s">
        <v>6498</v>
      </c>
      <c r="Q25" s="16" t="s">
        <v>6499</v>
      </c>
      <c r="R25" s="16"/>
      <c r="S25" s="16"/>
      <c r="T25" s="16"/>
      <c r="U25" s="16"/>
      <c r="V25" s="16"/>
      <c r="W25" s="16"/>
      <c r="X25" s="16"/>
    </row>
    <row r="26" spans="1:24" x14ac:dyDescent="0.2">
      <c r="A26" s="16">
        <v>2</v>
      </c>
      <c r="B26" s="16" t="s">
        <v>6500</v>
      </c>
      <c r="C26" s="46">
        <v>45870</v>
      </c>
      <c r="D26" s="46">
        <v>45717</v>
      </c>
      <c r="E26" s="46">
        <v>45658</v>
      </c>
      <c r="F26" s="16" t="s">
        <v>6390</v>
      </c>
      <c r="G26" s="16" t="s">
        <v>6403</v>
      </c>
      <c r="H26" s="16"/>
      <c r="I26" s="46">
        <v>45839</v>
      </c>
      <c r="J26" s="16" t="s">
        <v>6392</v>
      </c>
      <c r="K26" s="16" t="s">
        <v>6390</v>
      </c>
      <c r="L26" s="16" t="s">
        <v>6392</v>
      </c>
      <c r="M26" s="16" t="s">
        <v>208</v>
      </c>
      <c r="N26" s="16" t="s">
        <v>210</v>
      </c>
      <c r="O26" s="16" t="s">
        <v>6489</v>
      </c>
      <c r="P26" s="16" t="s">
        <v>6501</v>
      </c>
      <c r="Q26" s="16" t="s">
        <v>6502</v>
      </c>
      <c r="R26" s="16"/>
      <c r="S26" s="16"/>
      <c r="T26" s="16"/>
      <c r="U26" s="16"/>
      <c r="V26" s="16"/>
      <c r="W26" s="16"/>
      <c r="X26" s="16"/>
    </row>
    <row r="27" spans="1:24" x14ac:dyDescent="0.2">
      <c r="A27" s="16">
        <v>1</v>
      </c>
      <c r="B27" s="16" t="s">
        <v>6503</v>
      </c>
      <c r="C27" s="46">
        <v>45903</v>
      </c>
      <c r="D27" s="16" t="s">
        <v>6390</v>
      </c>
      <c r="E27" s="16" t="s">
        <v>6392</v>
      </c>
      <c r="F27" s="46">
        <v>45658</v>
      </c>
      <c r="G27" s="16" t="s">
        <v>6403</v>
      </c>
      <c r="H27" s="16"/>
      <c r="I27" s="16" t="s">
        <v>6504</v>
      </c>
      <c r="J27" s="16"/>
      <c r="K27" s="16" t="s">
        <v>6392</v>
      </c>
      <c r="L27" s="16"/>
      <c r="M27" s="16" t="s">
        <v>209</v>
      </c>
      <c r="N27" s="16" t="s">
        <v>207</v>
      </c>
      <c r="O27" s="16" t="s">
        <v>6505</v>
      </c>
      <c r="P27" s="16" t="s">
        <v>6506</v>
      </c>
      <c r="Q27" s="16" t="s">
        <v>6507</v>
      </c>
      <c r="R27" s="16"/>
      <c r="S27" s="16"/>
      <c r="T27" s="16"/>
      <c r="U27" s="16"/>
      <c r="V27" s="16"/>
      <c r="W27" s="16"/>
      <c r="X27" s="16"/>
    </row>
    <row r="28" spans="1:24" x14ac:dyDescent="0.2">
      <c r="A28" s="16">
        <v>2</v>
      </c>
      <c r="B28" s="16" t="s">
        <v>6508</v>
      </c>
      <c r="C28" s="16" t="s">
        <v>6509</v>
      </c>
      <c r="D28" s="46">
        <v>45658</v>
      </c>
      <c r="E28" s="46">
        <v>45658</v>
      </c>
      <c r="F28" s="16"/>
      <c r="G28" s="46">
        <v>45962</v>
      </c>
      <c r="H28" s="16"/>
      <c r="I28" s="46">
        <v>45931</v>
      </c>
      <c r="J28" s="46">
        <v>45658</v>
      </c>
      <c r="K28" s="46">
        <v>45810</v>
      </c>
      <c r="L28" s="16"/>
      <c r="M28" s="16" t="s">
        <v>208</v>
      </c>
      <c r="N28" s="16" t="s">
        <v>210</v>
      </c>
      <c r="O28" s="16" t="s">
        <v>6505</v>
      </c>
      <c r="P28" s="16" t="s">
        <v>6510</v>
      </c>
      <c r="Q28" s="16" t="s">
        <v>6491</v>
      </c>
      <c r="R28" s="16"/>
      <c r="S28" s="16"/>
      <c r="T28" s="16"/>
      <c r="U28" s="16"/>
      <c r="V28" s="16"/>
      <c r="W28" s="16"/>
      <c r="X28" s="16"/>
    </row>
    <row r="29" spans="1:24" x14ac:dyDescent="0.2">
      <c r="A29" s="16">
        <v>17</v>
      </c>
      <c r="B29" s="16" t="s">
        <v>6511</v>
      </c>
      <c r="C29" s="46">
        <v>45962</v>
      </c>
      <c r="D29" s="46">
        <v>45719</v>
      </c>
      <c r="E29" s="46">
        <v>45719</v>
      </c>
      <c r="F29" s="46">
        <v>45690</v>
      </c>
      <c r="G29" s="46">
        <v>45750</v>
      </c>
      <c r="H29" s="16"/>
      <c r="I29" s="46">
        <v>45845</v>
      </c>
      <c r="J29" s="46">
        <v>45719</v>
      </c>
      <c r="K29" s="46">
        <v>45658</v>
      </c>
      <c r="L29" s="16"/>
      <c r="M29" s="16" t="s">
        <v>207</v>
      </c>
      <c r="N29" s="16" t="s">
        <v>209</v>
      </c>
      <c r="O29" s="16" t="s">
        <v>6512</v>
      </c>
      <c r="P29" s="16" t="s">
        <v>6513</v>
      </c>
      <c r="Q29" s="16" t="s">
        <v>6514</v>
      </c>
      <c r="R29" s="16"/>
      <c r="S29" s="16"/>
      <c r="T29" s="16"/>
      <c r="U29" s="16"/>
      <c r="V29" s="16"/>
      <c r="W29" s="16"/>
      <c r="X29" s="16"/>
    </row>
    <row r="30" spans="1:24" x14ac:dyDescent="0.2">
      <c r="A30" s="16">
        <v>16</v>
      </c>
      <c r="B30" s="16" t="s">
        <v>6515</v>
      </c>
      <c r="C30" s="16" t="s">
        <v>6516</v>
      </c>
      <c r="D30" s="16" t="s">
        <v>6403</v>
      </c>
      <c r="E30" s="16" t="s">
        <v>6389</v>
      </c>
      <c r="F30" s="16" t="s">
        <v>6403</v>
      </c>
      <c r="G30" s="46">
        <v>45903</v>
      </c>
      <c r="H30" s="16" t="s">
        <v>6392</v>
      </c>
      <c r="I30" s="16" t="s">
        <v>6517</v>
      </c>
      <c r="J30" s="16" t="s">
        <v>6403</v>
      </c>
      <c r="K30" s="16" t="s">
        <v>6425</v>
      </c>
      <c r="L30" s="16"/>
      <c r="M30" s="16" t="s">
        <v>209</v>
      </c>
      <c r="N30" s="16" t="s">
        <v>208</v>
      </c>
      <c r="O30" s="16" t="s">
        <v>6518</v>
      </c>
      <c r="P30" s="16" t="s">
        <v>6519</v>
      </c>
      <c r="Q30" s="16" t="s">
        <v>6520</v>
      </c>
      <c r="R30" s="16"/>
      <c r="S30" s="16"/>
      <c r="T30" s="16"/>
      <c r="U30" s="16"/>
      <c r="V30" s="16"/>
      <c r="W30" s="16"/>
      <c r="X30" s="16"/>
    </row>
    <row r="31" spans="1:24" x14ac:dyDescent="0.2">
      <c r="A31" s="16">
        <v>5</v>
      </c>
      <c r="B31" s="16" t="s">
        <v>6521</v>
      </c>
      <c r="C31" s="46">
        <v>45814</v>
      </c>
      <c r="D31" s="46">
        <v>45719</v>
      </c>
      <c r="E31" s="16" t="s">
        <v>6389</v>
      </c>
      <c r="F31" s="16" t="s">
        <v>6392</v>
      </c>
      <c r="G31" s="46">
        <v>45845</v>
      </c>
      <c r="H31" s="16"/>
      <c r="I31" s="46">
        <v>45993</v>
      </c>
      <c r="J31" s="16" t="s">
        <v>6392</v>
      </c>
      <c r="K31" s="46">
        <v>45689</v>
      </c>
      <c r="L31" s="16" t="s">
        <v>6392</v>
      </c>
      <c r="M31" s="16" t="s">
        <v>208</v>
      </c>
      <c r="N31" s="16" t="s">
        <v>207</v>
      </c>
      <c r="O31" s="16" t="s">
        <v>6518</v>
      </c>
      <c r="P31" s="16" t="s">
        <v>6460</v>
      </c>
      <c r="Q31" s="16" t="s">
        <v>6518</v>
      </c>
      <c r="R31" s="16"/>
      <c r="S31" s="16"/>
      <c r="T31" s="16"/>
      <c r="U31" s="16"/>
      <c r="V31" s="16"/>
      <c r="W31" s="16"/>
      <c r="X31" s="16"/>
    </row>
    <row r="32" spans="1:24" x14ac:dyDescent="0.2">
      <c r="A32" s="16">
        <v>5</v>
      </c>
      <c r="B32" s="16" t="s">
        <v>6522</v>
      </c>
      <c r="C32" s="46">
        <v>45845</v>
      </c>
      <c r="D32" s="46">
        <v>45877</v>
      </c>
      <c r="E32" s="46">
        <v>45809</v>
      </c>
      <c r="F32" s="16" t="s">
        <v>6393</v>
      </c>
      <c r="G32" s="46">
        <v>45842</v>
      </c>
      <c r="H32" s="46">
        <v>45658</v>
      </c>
      <c r="I32" s="46">
        <v>45906</v>
      </c>
      <c r="J32" s="46">
        <v>45658</v>
      </c>
      <c r="K32" s="16" t="s">
        <v>6425</v>
      </c>
      <c r="L32" s="16" t="s">
        <v>6392</v>
      </c>
      <c r="M32" s="16" t="s">
        <v>208</v>
      </c>
      <c r="N32" s="16" t="s">
        <v>209</v>
      </c>
      <c r="O32" s="16" t="s">
        <v>6518</v>
      </c>
      <c r="P32" s="16" t="s">
        <v>6460</v>
      </c>
      <c r="Q32" s="16" t="s">
        <v>6523</v>
      </c>
      <c r="R32" s="16"/>
      <c r="S32" s="16"/>
      <c r="T32" s="16"/>
      <c r="U32" s="16"/>
      <c r="V32" s="16"/>
      <c r="W32" s="16"/>
      <c r="X32" s="16"/>
    </row>
    <row r="33" spans="1:24" x14ac:dyDescent="0.2">
      <c r="A33" s="16">
        <v>12</v>
      </c>
      <c r="B33" s="16" t="s">
        <v>6524</v>
      </c>
      <c r="C33" s="16" t="s">
        <v>6393</v>
      </c>
      <c r="D33" s="16" t="s">
        <v>6392</v>
      </c>
      <c r="E33" s="16" t="s">
        <v>6392</v>
      </c>
      <c r="F33" s="16"/>
      <c r="G33" s="16" t="s">
        <v>6393</v>
      </c>
      <c r="H33" s="16"/>
      <c r="I33" s="16" t="s">
        <v>6425</v>
      </c>
      <c r="J33" s="16" t="s">
        <v>6392</v>
      </c>
      <c r="K33" s="16" t="s">
        <v>6390</v>
      </c>
      <c r="L33" s="16"/>
      <c r="M33" s="16" t="s">
        <v>210</v>
      </c>
      <c r="N33" s="16" t="s">
        <v>208</v>
      </c>
      <c r="O33" s="16" t="s">
        <v>6518</v>
      </c>
      <c r="P33" s="16" t="s">
        <v>6525</v>
      </c>
      <c r="Q33" s="16" t="s">
        <v>6526</v>
      </c>
      <c r="R33" s="16"/>
      <c r="S33" s="16"/>
      <c r="T33" s="16"/>
      <c r="U33" s="16"/>
      <c r="V33" s="16"/>
      <c r="W33" s="16"/>
      <c r="X33" s="16"/>
    </row>
    <row r="34" spans="1:24" x14ac:dyDescent="0.2">
      <c r="A34" s="16">
        <v>6</v>
      </c>
      <c r="B34" s="16" t="s">
        <v>6527</v>
      </c>
      <c r="C34" s="46">
        <v>45877</v>
      </c>
      <c r="D34" s="46">
        <v>45870</v>
      </c>
      <c r="E34" s="46">
        <v>45814</v>
      </c>
      <c r="F34" s="46">
        <v>45840</v>
      </c>
      <c r="G34" s="46">
        <v>45842</v>
      </c>
      <c r="H34" s="16"/>
      <c r="I34" s="16" t="s">
        <v>6450</v>
      </c>
      <c r="J34" s="16"/>
      <c r="K34" s="16" t="s">
        <v>6528</v>
      </c>
      <c r="L34" s="16"/>
      <c r="M34" s="16" t="s">
        <v>208</v>
      </c>
      <c r="N34" s="16" t="s">
        <v>207</v>
      </c>
      <c r="O34" s="16" t="s">
        <v>6518</v>
      </c>
      <c r="P34" s="16" t="s">
        <v>6529</v>
      </c>
      <c r="Q34" s="16" t="s">
        <v>6518</v>
      </c>
      <c r="R34" s="16"/>
      <c r="S34" s="16"/>
      <c r="T34" s="16"/>
      <c r="U34" s="16"/>
      <c r="V34" s="16"/>
      <c r="W34" s="16"/>
      <c r="X34" s="16"/>
    </row>
    <row r="35" spans="1:24" x14ac:dyDescent="0.2">
      <c r="A35" s="16">
        <v>6</v>
      </c>
      <c r="B35" s="16" t="s">
        <v>6530</v>
      </c>
      <c r="C35" s="46">
        <v>45877</v>
      </c>
      <c r="D35" s="16" t="s">
        <v>6389</v>
      </c>
      <c r="E35" s="16"/>
      <c r="F35" s="46">
        <v>45689</v>
      </c>
      <c r="G35" s="16" t="s">
        <v>6410</v>
      </c>
      <c r="H35" s="16"/>
      <c r="I35" s="46">
        <v>45906</v>
      </c>
      <c r="J35" s="16"/>
      <c r="K35" s="16" t="s">
        <v>6392</v>
      </c>
      <c r="L35" s="16"/>
      <c r="M35" s="16" t="s">
        <v>208</v>
      </c>
      <c r="N35" s="16" t="s">
        <v>210</v>
      </c>
      <c r="O35" s="16" t="s">
        <v>6518</v>
      </c>
      <c r="P35" s="16" t="s">
        <v>6531</v>
      </c>
      <c r="Q35" s="16" t="s">
        <v>6532</v>
      </c>
      <c r="R35" s="16"/>
      <c r="S35" s="16"/>
      <c r="T35" s="16"/>
      <c r="U35" s="16"/>
      <c r="V35" s="16"/>
      <c r="W35" s="16"/>
      <c r="X35" s="16"/>
    </row>
    <row r="36" spans="1:24" x14ac:dyDescent="0.2">
      <c r="A36" s="16">
        <v>11</v>
      </c>
      <c r="B36" s="16" t="s">
        <v>6533</v>
      </c>
      <c r="C36" s="16" t="s">
        <v>6534</v>
      </c>
      <c r="D36" s="16" t="s">
        <v>6389</v>
      </c>
      <c r="E36" s="46">
        <v>45778</v>
      </c>
      <c r="F36" s="46">
        <v>45689</v>
      </c>
      <c r="G36" s="46">
        <v>45778</v>
      </c>
      <c r="H36" s="16" t="s">
        <v>6411</v>
      </c>
      <c r="I36" s="46">
        <v>45717</v>
      </c>
      <c r="J36" s="16" t="s">
        <v>6390</v>
      </c>
      <c r="K36" s="46">
        <v>45750</v>
      </c>
      <c r="L36" s="16"/>
      <c r="M36" s="16" t="s">
        <v>208</v>
      </c>
      <c r="N36" s="16" t="s">
        <v>207</v>
      </c>
      <c r="O36" s="16" t="s">
        <v>6518</v>
      </c>
      <c r="P36" s="16" t="s">
        <v>6535</v>
      </c>
      <c r="Q36" s="16" t="s">
        <v>6536</v>
      </c>
      <c r="R36" s="16"/>
      <c r="S36" s="16"/>
      <c r="T36" s="16"/>
      <c r="U36" s="16"/>
      <c r="V36" s="16"/>
      <c r="W36" s="16"/>
      <c r="X36" s="16"/>
    </row>
    <row r="37" spans="1:24" x14ac:dyDescent="0.2">
      <c r="A37" s="16">
        <v>15</v>
      </c>
      <c r="B37" s="16" t="s">
        <v>6537</v>
      </c>
      <c r="C37" s="16" t="s">
        <v>6416</v>
      </c>
      <c r="D37" s="16" t="s">
        <v>6403</v>
      </c>
      <c r="E37" s="16" t="s">
        <v>6392</v>
      </c>
      <c r="F37" s="16"/>
      <c r="G37" s="16" t="s">
        <v>6403</v>
      </c>
      <c r="H37" s="16"/>
      <c r="I37" s="16" t="s">
        <v>6470</v>
      </c>
      <c r="J37" s="16"/>
      <c r="K37" s="46">
        <v>45690</v>
      </c>
      <c r="L37" s="16" t="s">
        <v>6392</v>
      </c>
      <c r="M37" s="16" t="s">
        <v>209</v>
      </c>
      <c r="N37" s="16" t="s">
        <v>207</v>
      </c>
      <c r="O37" s="16" t="s">
        <v>6518</v>
      </c>
      <c r="P37" s="16" t="s">
        <v>6464</v>
      </c>
      <c r="Q37" s="16" t="s">
        <v>6538</v>
      </c>
      <c r="R37" s="16"/>
      <c r="S37" s="16"/>
      <c r="T37" s="16"/>
      <c r="U37" s="16"/>
      <c r="V37" s="16"/>
      <c r="W37" s="16"/>
      <c r="X37" s="16"/>
    </row>
    <row r="38" spans="1:24" x14ac:dyDescent="0.2">
      <c r="A38" s="16">
        <v>14</v>
      </c>
      <c r="B38" s="16" t="s">
        <v>6539</v>
      </c>
      <c r="C38" s="46">
        <v>45968</v>
      </c>
      <c r="D38" s="46">
        <v>45751</v>
      </c>
      <c r="E38" s="46">
        <v>45779</v>
      </c>
      <c r="F38" s="16" t="s">
        <v>6389</v>
      </c>
      <c r="G38" s="46">
        <v>45940</v>
      </c>
      <c r="H38" s="46">
        <v>45689</v>
      </c>
      <c r="I38" s="16" t="s">
        <v>6540</v>
      </c>
      <c r="J38" s="46">
        <v>45658</v>
      </c>
      <c r="K38" s="46">
        <v>45719</v>
      </c>
      <c r="L38" s="16"/>
      <c r="M38" s="16" t="s">
        <v>209</v>
      </c>
      <c r="N38" s="16" t="s">
        <v>207</v>
      </c>
      <c r="O38" s="16" t="s">
        <v>6518</v>
      </c>
      <c r="P38" s="16" t="s">
        <v>6541</v>
      </c>
      <c r="Q38" s="16" t="s">
        <v>6542</v>
      </c>
      <c r="R38" s="16"/>
      <c r="S38" s="16"/>
      <c r="T38" s="16"/>
      <c r="U38" s="16"/>
      <c r="V38" s="16"/>
      <c r="W38" s="16"/>
      <c r="X38" s="16"/>
    </row>
    <row r="39" spans="1:24" x14ac:dyDescent="0.2">
      <c r="A39" s="16">
        <v>15</v>
      </c>
      <c r="B39" s="16" t="s">
        <v>6543</v>
      </c>
      <c r="C39" s="46">
        <v>45934</v>
      </c>
      <c r="D39" s="16" t="s">
        <v>6410</v>
      </c>
      <c r="E39" s="16" t="s">
        <v>6392</v>
      </c>
      <c r="F39" s="46">
        <v>45690</v>
      </c>
      <c r="G39" s="16" t="s">
        <v>6389</v>
      </c>
      <c r="H39" s="16" t="s">
        <v>6392</v>
      </c>
      <c r="I39" s="16" t="s">
        <v>6417</v>
      </c>
      <c r="J39" s="16"/>
      <c r="K39" s="16" t="s">
        <v>6389</v>
      </c>
      <c r="L39" s="16" t="s">
        <v>6392</v>
      </c>
      <c r="M39" s="16" t="s">
        <v>207</v>
      </c>
      <c r="N39" s="16" t="s">
        <v>209</v>
      </c>
      <c r="O39" s="16" t="s">
        <v>6518</v>
      </c>
      <c r="P39" s="16" t="s">
        <v>6457</v>
      </c>
      <c r="Q39" s="16" t="s">
        <v>6544</v>
      </c>
      <c r="R39" s="16"/>
      <c r="S39" s="16"/>
      <c r="T39" s="16"/>
      <c r="U39" s="16"/>
      <c r="V39" s="16"/>
      <c r="W39" s="16"/>
      <c r="X39" s="16"/>
    </row>
    <row r="40" spans="1:24" x14ac:dyDescent="0.2">
      <c r="A40" s="16">
        <v>20</v>
      </c>
      <c r="B40" s="16" t="s">
        <v>6545</v>
      </c>
      <c r="C40" s="16" t="s">
        <v>6497</v>
      </c>
      <c r="D40" s="46">
        <v>45658</v>
      </c>
      <c r="E40" s="46">
        <v>45658</v>
      </c>
      <c r="F40" s="46">
        <v>45719</v>
      </c>
      <c r="G40" s="46">
        <v>45814</v>
      </c>
      <c r="H40" s="16"/>
      <c r="I40" s="16" t="s">
        <v>6546</v>
      </c>
      <c r="J40" s="46">
        <v>45690</v>
      </c>
      <c r="K40" s="46">
        <v>45751</v>
      </c>
      <c r="L40" s="46">
        <v>45658</v>
      </c>
      <c r="M40" s="16" t="s">
        <v>209</v>
      </c>
      <c r="N40" s="16" t="s">
        <v>207</v>
      </c>
      <c r="O40" s="16" t="s">
        <v>6518</v>
      </c>
      <c r="P40" s="16" t="s">
        <v>6547</v>
      </c>
      <c r="Q40" s="16" t="s">
        <v>6518</v>
      </c>
      <c r="R40" s="16"/>
      <c r="S40" s="16"/>
      <c r="T40" s="16"/>
      <c r="U40" s="16"/>
      <c r="V40" s="16"/>
      <c r="W40" s="16"/>
      <c r="X40" s="16"/>
    </row>
    <row r="41" spans="1:24" x14ac:dyDescent="0.2">
      <c r="A41" s="16">
        <v>14</v>
      </c>
      <c r="B41" s="16" t="s">
        <v>6548</v>
      </c>
      <c r="C41" s="16" t="s">
        <v>6444</v>
      </c>
      <c r="D41" s="16" t="s">
        <v>6389</v>
      </c>
      <c r="E41" s="16"/>
      <c r="F41" s="16" t="s">
        <v>6392</v>
      </c>
      <c r="G41" s="16" t="s">
        <v>6410</v>
      </c>
      <c r="H41" s="16"/>
      <c r="I41" s="16" t="s">
        <v>6425</v>
      </c>
      <c r="J41" s="16"/>
      <c r="K41" s="16"/>
      <c r="L41" s="16"/>
      <c r="M41" s="16" t="s">
        <v>209</v>
      </c>
      <c r="N41" s="16" t="s">
        <v>210</v>
      </c>
      <c r="O41" s="16" t="s">
        <v>6518</v>
      </c>
      <c r="P41" s="16" t="s">
        <v>6549</v>
      </c>
      <c r="Q41" s="16" t="s">
        <v>6550</v>
      </c>
      <c r="R41" s="16"/>
      <c r="S41" s="16"/>
      <c r="T41" s="16"/>
      <c r="U41" s="16"/>
      <c r="V41" s="16"/>
      <c r="W41" s="16"/>
      <c r="X41" s="16"/>
    </row>
    <row r="42" spans="1:24" x14ac:dyDescent="0.2">
      <c r="A42" s="16">
        <v>11</v>
      </c>
      <c r="B42" s="16" t="s">
        <v>6551</v>
      </c>
      <c r="C42" s="46">
        <v>45933</v>
      </c>
      <c r="D42" s="16" t="s">
        <v>6410</v>
      </c>
      <c r="E42" s="16" t="s">
        <v>6389</v>
      </c>
      <c r="F42" s="16" t="s">
        <v>6392</v>
      </c>
      <c r="G42" s="16" t="s">
        <v>6410</v>
      </c>
      <c r="H42" s="16"/>
      <c r="I42" s="16" t="s">
        <v>6552</v>
      </c>
      <c r="J42" s="16"/>
      <c r="K42" s="16" t="s">
        <v>6416</v>
      </c>
      <c r="L42" s="16"/>
      <c r="M42" s="16" t="s">
        <v>209</v>
      </c>
      <c r="N42" s="16" t="s">
        <v>207</v>
      </c>
      <c r="O42" s="16" t="s">
        <v>6518</v>
      </c>
      <c r="P42" s="16" t="s">
        <v>6535</v>
      </c>
      <c r="Q42" s="16" t="s">
        <v>6553</v>
      </c>
      <c r="R42" s="16"/>
      <c r="S42" s="16"/>
      <c r="T42" s="16"/>
      <c r="U42" s="16"/>
      <c r="V42" s="16"/>
      <c r="W42" s="16"/>
      <c r="X42" s="16"/>
    </row>
    <row r="43" spans="1:24" x14ac:dyDescent="0.2">
      <c r="A43" s="16">
        <v>9</v>
      </c>
      <c r="B43" s="16" t="s">
        <v>6554</v>
      </c>
      <c r="C43" s="46">
        <v>45782</v>
      </c>
      <c r="D43" s="16"/>
      <c r="E43" s="16"/>
      <c r="F43" s="16"/>
      <c r="G43" s="46">
        <v>45751</v>
      </c>
      <c r="H43" s="16"/>
      <c r="I43" s="46">
        <v>45845</v>
      </c>
      <c r="J43" s="16"/>
      <c r="K43" s="46">
        <v>45658</v>
      </c>
      <c r="L43" s="16"/>
      <c r="M43" s="16" t="s">
        <v>210</v>
      </c>
      <c r="N43" s="16" t="s">
        <v>209</v>
      </c>
      <c r="O43" s="16" t="s">
        <v>6518</v>
      </c>
      <c r="P43" s="16" t="s">
        <v>6555</v>
      </c>
      <c r="Q43" s="16" t="s">
        <v>6518</v>
      </c>
      <c r="R43" s="16"/>
      <c r="S43" s="16"/>
      <c r="T43" s="16"/>
      <c r="U43" s="16"/>
      <c r="V43" s="16"/>
      <c r="W43" s="16"/>
      <c r="X43" s="16"/>
    </row>
    <row r="44" spans="1:24" x14ac:dyDescent="0.2">
      <c r="A44" s="16">
        <v>15</v>
      </c>
      <c r="B44" s="16" t="s">
        <v>6556</v>
      </c>
      <c r="C44" s="16" t="s">
        <v>6449</v>
      </c>
      <c r="D44" s="16"/>
      <c r="E44" s="16" t="s">
        <v>6389</v>
      </c>
      <c r="F44" s="16"/>
      <c r="G44" s="16" t="s">
        <v>6410</v>
      </c>
      <c r="H44" s="16" t="s">
        <v>6411</v>
      </c>
      <c r="I44" s="16" t="s">
        <v>6390</v>
      </c>
      <c r="J44" s="16"/>
      <c r="K44" s="16" t="s">
        <v>6390</v>
      </c>
      <c r="L44" s="16"/>
      <c r="M44" s="16" t="s">
        <v>210</v>
      </c>
      <c r="N44" s="16" t="s">
        <v>208</v>
      </c>
      <c r="O44" s="16" t="s">
        <v>6518</v>
      </c>
      <c r="P44" s="16" t="s">
        <v>6464</v>
      </c>
      <c r="Q44" s="16" t="s">
        <v>6518</v>
      </c>
      <c r="R44" s="16"/>
      <c r="S44" s="16"/>
      <c r="T44" s="16"/>
      <c r="U44" s="16"/>
      <c r="V44" s="16"/>
      <c r="W44" s="16"/>
      <c r="X44" s="16"/>
    </row>
    <row r="45" spans="1:24" x14ac:dyDescent="0.2">
      <c r="A45" s="16">
        <v>9</v>
      </c>
      <c r="B45" s="16" t="s">
        <v>6557</v>
      </c>
      <c r="C45" s="16" t="s">
        <v>6558</v>
      </c>
      <c r="D45" s="16"/>
      <c r="E45" s="16"/>
      <c r="F45" s="16"/>
      <c r="G45" s="46">
        <v>45750</v>
      </c>
      <c r="H45" s="16"/>
      <c r="I45" s="46">
        <v>45972</v>
      </c>
      <c r="J45" s="16" t="s">
        <v>6392</v>
      </c>
      <c r="K45" s="16"/>
      <c r="L45" s="16"/>
      <c r="M45" s="16" t="s">
        <v>209</v>
      </c>
      <c r="N45" s="16" t="s">
        <v>207</v>
      </c>
      <c r="O45" s="16" t="s">
        <v>6518</v>
      </c>
      <c r="P45" s="16" t="s">
        <v>6559</v>
      </c>
      <c r="Q45" s="16" t="s">
        <v>6518</v>
      </c>
      <c r="R45" s="16"/>
      <c r="S45" s="16"/>
      <c r="T45" s="16"/>
      <c r="U45" s="16"/>
      <c r="V45" s="16"/>
      <c r="W45" s="16"/>
      <c r="X45" s="16"/>
    </row>
    <row r="46" spans="1:24" x14ac:dyDescent="0.2">
      <c r="A46" s="16">
        <v>15</v>
      </c>
      <c r="B46" s="16" t="s">
        <v>6560</v>
      </c>
      <c r="C46" s="46">
        <v>45658</v>
      </c>
      <c r="D46" s="46">
        <v>45718</v>
      </c>
      <c r="E46" s="16" t="s">
        <v>6389</v>
      </c>
      <c r="F46" s="16" t="s">
        <v>6389</v>
      </c>
      <c r="G46" s="16" t="s">
        <v>6392</v>
      </c>
      <c r="H46" s="16"/>
      <c r="I46" s="16" t="s">
        <v>6392</v>
      </c>
      <c r="J46" s="16" t="s">
        <v>6389</v>
      </c>
      <c r="K46" s="46">
        <v>45690</v>
      </c>
      <c r="L46" s="16"/>
      <c r="M46" s="16" t="s">
        <v>208</v>
      </c>
      <c r="N46" s="16" t="s">
        <v>210</v>
      </c>
      <c r="O46" s="16" t="s">
        <v>6518</v>
      </c>
      <c r="P46" s="16" t="s">
        <v>6457</v>
      </c>
      <c r="Q46" s="16" t="s">
        <v>6561</v>
      </c>
      <c r="R46" s="16"/>
      <c r="S46" s="16"/>
      <c r="T46" s="16"/>
      <c r="U46" s="16"/>
      <c r="V46" s="16"/>
      <c r="W46" s="16"/>
      <c r="X46" s="16"/>
    </row>
    <row r="47" spans="1:24" x14ac:dyDescent="0.2">
      <c r="A47" s="16">
        <v>14</v>
      </c>
      <c r="B47" s="16" t="s">
        <v>6562</v>
      </c>
      <c r="C47" s="16" t="s">
        <v>6563</v>
      </c>
      <c r="D47" s="16" t="s">
        <v>6403</v>
      </c>
      <c r="E47" s="46">
        <v>45717</v>
      </c>
      <c r="F47" s="16" t="s">
        <v>6392</v>
      </c>
      <c r="G47" s="16" t="s">
        <v>6564</v>
      </c>
      <c r="H47" s="16" t="s">
        <v>6392</v>
      </c>
      <c r="I47" s="16" t="s">
        <v>6565</v>
      </c>
      <c r="J47" s="16"/>
      <c r="K47" s="16" t="s">
        <v>6410</v>
      </c>
      <c r="L47" s="16" t="s">
        <v>6392</v>
      </c>
      <c r="M47" s="16" t="s">
        <v>207</v>
      </c>
      <c r="N47" s="16" t="s">
        <v>209</v>
      </c>
      <c r="O47" s="16" t="s">
        <v>6518</v>
      </c>
      <c r="P47" s="16" t="s">
        <v>6541</v>
      </c>
      <c r="Q47" s="16" t="s">
        <v>6518</v>
      </c>
      <c r="R47" s="16"/>
      <c r="S47" s="16"/>
      <c r="T47" s="16"/>
      <c r="U47" s="16"/>
      <c r="V47" s="16"/>
      <c r="W47" s="16"/>
      <c r="X47" s="16"/>
    </row>
    <row r="48" spans="1:24" x14ac:dyDescent="0.2">
      <c r="A48" s="16">
        <v>15</v>
      </c>
      <c r="B48" s="16" t="s">
        <v>6566</v>
      </c>
      <c r="C48" s="46">
        <v>45658</v>
      </c>
      <c r="D48" s="16"/>
      <c r="E48" s="16"/>
      <c r="F48" s="16"/>
      <c r="G48" s="16"/>
      <c r="H48" s="16"/>
      <c r="I48" s="16" t="s">
        <v>6389</v>
      </c>
      <c r="J48" s="16"/>
      <c r="K48" s="16"/>
      <c r="L48" s="16"/>
      <c r="M48" s="16" t="s">
        <v>208</v>
      </c>
      <c r="N48" s="16" t="s">
        <v>210</v>
      </c>
      <c r="O48" s="16" t="s">
        <v>6518</v>
      </c>
      <c r="P48" s="16" t="s">
        <v>6457</v>
      </c>
      <c r="Q48" s="16" t="s">
        <v>6561</v>
      </c>
      <c r="R48" s="16"/>
      <c r="S48" s="16"/>
      <c r="T48" s="16"/>
      <c r="U48" s="16"/>
      <c r="V48" s="16"/>
      <c r="W48" s="16"/>
      <c r="X48" s="16"/>
    </row>
    <row r="49" spans="1:24" x14ac:dyDescent="0.2">
      <c r="A49" s="16">
        <v>15</v>
      </c>
      <c r="B49" s="16" t="s">
        <v>6567</v>
      </c>
      <c r="C49" s="16" t="s">
        <v>6558</v>
      </c>
      <c r="D49" s="16"/>
      <c r="E49" s="46">
        <v>45690</v>
      </c>
      <c r="F49" s="46">
        <v>45658</v>
      </c>
      <c r="G49" s="46">
        <v>45933</v>
      </c>
      <c r="H49" s="16"/>
      <c r="I49" s="16" t="s">
        <v>6568</v>
      </c>
      <c r="J49" s="16"/>
      <c r="K49" s="16" t="s">
        <v>6392</v>
      </c>
      <c r="L49" s="16"/>
      <c r="M49" s="16" t="s">
        <v>208</v>
      </c>
      <c r="N49" s="16" t="s">
        <v>210</v>
      </c>
      <c r="O49" s="16" t="s">
        <v>6518</v>
      </c>
      <c r="P49" s="16" t="s">
        <v>6457</v>
      </c>
      <c r="Q49" s="16" t="s">
        <v>6569</v>
      </c>
      <c r="R49" s="16"/>
      <c r="S49" s="16"/>
      <c r="T49" s="16"/>
      <c r="U49" s="16"/>
      <c r="V49" s="16"/>
      <c r="W49" s="16"/>
      <c r="X49" s="16"/>
    </row>
    <row r="50" spans="1:24" x14ac:dyDescent="0.2">
      <c r="A50" s="16">
        <v>15</v>
      </c>
      <c r="B50" s="16" t="s">
        <v>6570</v>
      </c>
      <c r="C50" s="16" t="s">
        <v>6410</v>
      </c>
      <c r="D50" s="16"/>
      <c r="E50" s="16"/>
      <c r="F50" s="16" t="s">
        <v>6392</v>
      </c>
      <c r="G50" s="46">
        <v>45689</v>
      </c>
      <c r="H50" s="16" t="s">
        <v>6389</v>
      </c>
      <c r="I50" s="16" t="s">
        <v>6390</v>
      </c>
      <c r="J50" s="16"/>
      <c r="K50" s="16"/>
      <c r="L50" s="16"/>
      <c r="M50" s="16" t="s">
        <v>209</v>
      </c>
      <c r="N50" s="16" t="s">
        <v>210</v>
      </c>
      <c r="O50" s="16" t="s">
        <v>6518</v>
      </c>
      <c r="P50" s="16" t="s">
        <v>6464</v>
      </c>
      <c r="Q50" s="16" t="s">
        <v>6571</v>
      </c>
      <c r="R50" s="16"/>
      <c r="S50" s="16"/>
      <c r="T50" s="16"/>
      <c r="U50" s="16"/>
      <c r="V50" s="16"/>
      <c r="W50" s="16"/>
      <c r="X50" s="16"/>
    </row>
    <row r="51" spans="1:24" x14ac:dyDescent="0.2">
      <c r="A51" s="16">
        <v>15</v>
      </c>
      <c r="B51" s="16" t="s">
        <v>6572</v>
      </c>
      <c r="C51" s="16" t="s">
        <v>6417</v>
      </c>
      <c r="D51" s="16" t="s">
        <v>6392</v>
      </c>
      <c r="E51" s="16" t="s">
        <v>6403</v>
      </c>
      <c r="F51" s="16" t="s">
        <v>6389</v>
      </c>
      <c r="G51" s="16" t="s">
        <v>6416</v>
      </c>
      <c r="H51" s="16" t="s">
        <v>6392</v>
      </c>
      <c r="I51" s="16" t="s">
        <v>6573</v>
      </c>
      <c r="J51" s="16"/>
      <c r="K51" s="16" t="s">
        <v>6392</v>
      </c>
      <c r="L51" s="16" t="s">
        <v>6392</v>
      </c>
      <c r="M51" s="16" t="s">
        <v>207</v>
      </c>
      <c r="N51" s="16" t="s">
        <v>209</v>
      </c>
      <c r="O51" s="16" t="s">
        <v>6518</v>
      </c>
      <c r="P51" s="16" t="s">
        <v>6574</v>
      </c>
      <c r="Q51" s="16" t="s">
        <v>6575</v>
      </c>
      <c r="R51" s="16"/>
      <c r="S51" s="16"/>
      <c r="T51" s="16"/>
      <c r="U51" s="16"/>
      <c r="V51" s="16"/>
      <c r="W51" s="16"/>
      <c r="X51" s="16"/>
    </row>
    <row r="52" spans="1:24" x14ac:dyDescent="0.2">
      <c r="A52" s="16">
        <v>20</v>
      </c>
      <c r="B52" s="16" t="s">
        <v>6576</v>
      </c>
      <c r="C52" s="46">
        <v>45901</v>
      </c>
      <c r="D52" s="16" t="s">
        <v>6392</v>
      </c>
      <c r="E52" s="16" t="s">
        <v>6390</v>
      </c>
      <c r="F52" s="16" t="s">
        <v>6390</v>
      </c>
      <c r="G52" s="16" t="s">
        <v>6390</v>
      </c>
      <c r="H52" s="16"/>
      <c r="I52" s="16" t="s">
        <v>6391</v>
      </c>
      <c r="J52" s="16"/>
      <c r="K52" s="16" t="s">
        <v>6392</v>
      </c>
      <c r="L52" s="16"/>
      <c r="M52" s="16" t="s">
        <v>208</v>
      </c>
      <c r="N52" s="16" t="s">
        <v>209</v>
      </c>
      <c r="O52" s="16" t="s">
        <v>6518</v>
      </c>
      <c r="P52" s="16" t="s">
        <v>6577</v>
      </c>
      <c r="Q52" s="16" t="s">
        <v>6518</v>
      </c>
      <c r="R52" s="16"/>
      <c r="S52" s="16"/>
      <c r="T52" s="16"/>
      <c r="U52" s="16"/>
      <c r="V52" s="16"/>
      <c r="W52" s="16"/>
      <c r="X52" s="16"/>
    </row>
    <row r="53" spans="1:24" x14ac:dyDescent="0.2">
      <c r="A53" s="16">
        <v>15</v>
      </c>
      <c r="B53" s="16" t="s">
        <v>6578</v>
      </c>
      <c r="C53" s="46">
        <v>45904</v>
      </c>
      <c r="D53" s="16"/>
      <c r="E53" s="16"/>
      <c r="F53" s="16"/>
      <c r="G53" s="16" t="s">
        <v>6390</v>
      </c>
      <c r="H53" s="16"/>
      <c r="I53" s="46">
        <v>45810</v>
      </c>
      <c r="J53" s="16"/>
      <c r="K53" s="16" t="s">
        <v>6392</v>
      </c>
      <c r="L53" s="16"/>
      <c r="M53" s="16" t="s">
        <v>207</v>
      </c>
      <c r="N53" s="16" t="s">
        <v>210</v>
      </c>
      <c r="O53" s="16" t="s">
        <v>6518</v>
      </c>
      <c r="P53" s="16" t="s">
        <v>6464</v>
      </c>
      <c r="Q53" s="16" t="s">
        <v>6518</v>
      </c>
      <c r="R53" s="16"/>
      <c r="S53" s="16"/>
      <c r="T53" s="16"/>
      <c r="U53" s="16"/>
      <c r="V53" s="16"/>
      <c r="W53" s="16"/>
      <c r="X53" s="16"/>
    </row>
    <row r="54" spans="1:24" x14ac:dyDescent="0.2">
      <c r="A54" s="16">
        <v>15</v>
      </c>
      <c r="B54" s="16" t="s">
        <v>6579</v>
      </c>
      <c r="C54" s="46">
        <v>45809</v>
      </c>
      <c r="D54" s="16" t="s">
        <v>6389</v>
      </c>
      <c r="E54" s="16" t="s">
        <v>6392</v>
      </c>
      <c r="F54" s="16" t="s">
        <v>6392</v>
      </c>
      <c r="G54" s="16" t="s">
        <v>6390</v>
      </c>
      <c r="H54" s="16"/>
      <c r="I54" s="16" t="s">
        <v>6390</v>
      </c>
      <c r="J54" s="16" t="s">
        <v>6392</v>
      </c>
      <c r="K54" s="16" t="s">
        <v>6392</v>
      </c>
      <c r="L54" s="16" t="s">
        <v>6392</v>
      </c>
      <c r="M54" s="16" t="s">
        <v>209</v>
      </c>
      <c r="N54" s="16" t="s">
        <v>207</v>
      </c>
      <c r="O54" s="16" t="s">
        <v>6518</v>
      </c>
      <c r="P54" s="16" t="s">
        <v>6464</v>
      </c>
      <c r="Q54" s="16" t="s">
        <v>6518</v>
      </c>
      <c r="R54" s="16"/>
      <c r="S54" s="16"/>
      <c r="T54" s="16"/>
      <c r="U54" s="16"/>
      <c r="V54" s="16"/>
      <c r="W54" s="16"/>
      <c r="X54" s="16"/>
    </row>
    <row r="55" spans="1:24" x14ac:dyDescent="0.2">
      <c r="A55" s="16">
        <v>16</v>
      </c>
      <c r="B55" s="16" t="s">
        <v>6580</v>
      </c>
      <c r="C55" s="16" t="s">
        <v>6416</v>
      </c>
      <c r="D55" s="16" t="s">
        <v>6410</v>
      </c>
      <c r="E55" s="46">
        <v>45778</v>
      </c>
      <c r="F55" s="16" t="s">
        <v>6410</v>
      </c>
      <c r="G55" s="16" t="s">
        <v>6403</v>
      </c>
      <c r="H55" s="16" t="s">
        <v>6389</v>
      </c>
      <c r="I55" s="16" t="s">
        <v>6581</v>
      </c>
      <c r="J55" s="16" t="s">
        <v>6392</v>
      </c>
      <c r="K55" s="16" t="s">
        <v>6410</v>
      </c>
      <c r="L55" s="16" t="s">
        <v>6389</v>
      </c>
      <c r="M55" s="16" t="s">
        <v>209</v>
      </c>
      <c r="N55" s="16" t="s">
        <v>207</v>
      </c>
      <c r="O55" s="16" t="s">
        <v>6518</v>
      </c>
      <c r="P55" s="16" t="s">
        <v>6582</v>
      </c>
      <c r="Q55" s="16" t="s">
        <v>6583</v>
      </c>
      <c r="R55" s="16"/>
      <c r="S55" s="16"/>
      <c r="T55" s="16"/>
      <c r="U55" s="16"/>
      <c r="V55" s="16"/>
      <c r="W55" s="16"/>
      <c r="X55" s="16"/>
    </row>
    <row r="56" spans="1:24" x14ac:dyDescent="0.2">
      <c r="A56" s="16">
        <v>16</v>
      </c>
      <c r="B56" s="16" t="s">
        <v>6584</v>
      </c>
      <c r="C56" s="16" t="s">
        <v>6389</v>
      </c>
      <c r="D56" s="16" t="s">
        <v>6389</v>
      </c>
      <c r="E56" s="16" t="s">
        <v>6403</v>
      </c>
      <c r="F56" s="16" t="s">
        <v>6393</v>
      </c>
      <c r="G56" s="16"/>
      <c r="H56" s="16" t="s">
        <v>6411</v>
      </c>
      <c r="I56" s="16" t="s">
        <v>6391</v>
      </c>
      <c r="J56" s="16" t="s">
        <v>6389</v>
      </c>
      <c r="K56" s="16"/>
      <c r="L56" s="16" t="s">
        <v>6389</v>
      </c>
      <c r="M56" s="16" t="s">
        <v>209</v>
      </c>
      <c r="N56" s="16" t="s">
        <v>207</v>
      </c>
      <c r="O56" s="16" t="s">
        <v>6518</v>
      </c>
      <c r="P56" s="16" t="s">
        <v>6582</v>
      </c>
      <c r="Q56" s="16" t="s">
        <v>6585</v>
      </c>
      <c r="R56" s="16"/>
      <c r="S56" s="16"/>
      <c r="T56" s="16"/>
      <c r="U56" s="16"/>
      <c r="V56" s="16"/>
      <c r="W56" s="16"/>
      <c r="X56" s="16"/>
    </row>
    <row r="57" spans="1:24" x14ac:dyDescent="0.2">
      <c r="A57" s="16">
        <v>16</v>
      </c>
      <c r="B57" s="16" t="s">
        <v>6586</v>
      </c>
      <c r="C57" s="46">
        <v>45748</v>
      </c>
      <c r="D57" s="16" t="s">
        <v>6390</v>
      </c>
      <c r="E57" s="46">
        <v>45839</v>
      </c>
      <c r="F57" s="16" t="s">
        <v>6410</v>
      </c>
      <c r="G57" s="16"/>
      <c r="H57" s="16" t="s">
        <v>6392</v>
      </c>
      <c r="I57" s="16" t="s">
        <v>6416</v>
      </c>
      <c r="J57" s="16" t="s">
        <v>6389</v>
      </c>
      <c r="K57" s="16"/>
      <c r="L57" s="16" t="s">
        <v>6390</v>
      </c>
      <c r="M57" s="16" t="s">
        <v>208</v>
      </c>
      <c r="N57" s="16" t="s">
        <v>210</v>
      </c>
      <c r="O57" s="16" t="s">
        <v>6518</v>
      </c>
      <c r="P57" s="16" t="s">
        <v>6582</v>
      </c>
      <c r="Q57" s="16" t="s">
        <v>6587</v>
      </c>
      <c r="R57" s="16"/>
      <c r="S57" s="16"/>
      <c r="T57" s="16"/>
      <c r="U57" s="16"/>
      <c r="V57" s="16"/>
      <c r="W57" s="16"/>
      <c r="X57" s="16"/>
    </row>
    <row r="58" spans="1:24" x14ac:dyDescent="0.2">
      <c r="A58" s="16">
        <v>16</v>
      </c>
      <c r="B58" s="16" t="s">
        <v>6588</v>
      </c>
      <c r="C58" s="16" t="s">
        <v>6392</v>
      </c>
      <c r="D58" s="46">
        <v>45717</v>
      </c>
      <c r="E58" s="16" t="s">
        <v>6389</v>
      </c>
      <c r="F58" s="16" t="s">
        <v>6392</v>
      </c>
      <c r="G58" s="16" t="s">
        <v>6392</v>
      </c>
      <c r="H58" s="16"/>
      <c r="I58" s="16" t="s">
        <v>6389</v>
      </c>
      <c r="J58" s="16" t="s">
        <v>6392</v>
      </c>
      <c r="K58" s="46">
        <v>45689</v>
      </c>
      <c r="L58" s="16"/>
      <c r="M58" s="16" t="s">
        <v>209</v>
      </c>
      <c r="N58" s="16" t="s">
        <v>210</v>
      </c>
      <c r="O58" s="16" t="s">
        <v>6518</v>
      </c>
      <c r="P58" s="16" t="s">
        <v>6582</v>
      </c>
      <c r="Q58" s="16" t="s">
        <v>6589</v>
      </c>
      <c r="R58" s="16"/>
      <c r="S58" s="16"/>
      <c r="T58" s="16"/>
      <c r="U58" s="16"/>
      <c r="V58" s="16"/>
      <c r="W58" s="16"/>
      <c r="X58" s="16"/>
    </row>
    <row r="59" spans="1:24" x14ac:dyDescent="0.2">
      <c r="A59" s="16">
        <v>16</v>
      </c>
      <c r="B59" s="16" t="s">
        <v>6590</v>
      </c>
      <c r="C59" s="16" t="s">
        <v>6417</v>
      </c>
      <c r="D59" s="16" t="s">
        <v>6416</v>
      </c>
      <c r="E59" s="16" t="s">
        <v>6403</v>
      </c>
      <c r="F59" s="46">
        <v>45689</v>
      </c>
      <c r="G59" s="16" t="s">
        <v>6393</v>
      </c>
      <c r="H59" s="16" t="s">
        <v>6392</v>
      </c>
      <c r="I59" s="16" t="s">
        <v>6591</v>
      </c>
      <c r="J59" s="16" t="s">
        <v>6392</v>
      </c>
      <c r="K59" s="46">
        <v>45778</v>
      </c>
      <c r="L59" s="16"/>
      <c r="M59" s="16" t="s">
        <v>208</v>
      </c>
      <c r="N59" s="16" t="s">
        <v>207</v>
      </c>
      <c r="O59" s="16" t="s">
        <v>6518</v>
      </c>
      <c r="P59" s="16" t="s">
        <v>6582</v>
      </c>
      <c r="Q59" s="16" t="s">
        <v>6592</v>
      </c>
      <c r="R59" s="16"/>
      <c r="S59" s="16"/>
      <c r="T59" s="16"/>
      <c r="U59" s="16"/>
      <c r="V59" s="16"/>
      <c r="W59" s="16"/>
      <c r="X59" s="16"/>
    </row>
    <row r="60" spans="1:24" x14ac:dyDescent="0.2">
      <c r="A60" s="16">
        <v>16</v>
      </c>
      <c r="B60" s="16" t="s">
        <v>6593</v>
      </c>
      <c r="C60" s="46">
        <v>45809</v>
      </c>
      <c r="D60" s="46">
        <v>45778</v>
      </c>
      <c r="E60" s="16" t="s">
        <v>6389</v>
      </c>
      <c r="F60" s="16" t="s">
        <v>6392</v>
      </c>
      <c r="G60" s="16" t="s">
        <v>6393</v>
      </c>
      <c r="H60" s="16" t="s">
        <v>6392</v>
      </c>
      <c r="I60" s="16" t="s">
        <v>6445</v>
      </c>
      <c r="J60" s="16" t="s">
        <v>6392</v>
      </c>
      <c r="K60" s="16" t="s">
        <v>6390</v>
      </c>
      <c r="L60" s="16"/>
      <c r="M60" s="16" t="s">
        <v>209</v>
      </c>
      <c r="N60" s="16" t="s">
        <v>207</v>
      </c>
      <c r="O60" s="16" t="s">
        <v>6518</v>
      </c>
      <c r="P60" s="16" t="s">
        <v>6582</v>
      </c>
      <c r="Q60" s="16" t="s">
        <v>6594</v>
      </c>
      <c r="R60" s="16"/>
      <c r="S60" s="16"/>
      <c r="T60" s="16"/>
      <c r="U60" s="16"/>
      <c r="V60" s="16"/>
      <c r="W60" s="16"/>
      <c r="X60" s="16"/>
    </row>
    <row r="61" spans="1:24" x14ac:dyDescent="0.2">
      <c r="A61" s="16">
        <v>16</v>
      </c>
      <c r="B61" s="16" t="s">
        <v>6595</v>
      </c>
      <c r="C61" s="16" t="s">
        <v>6416</v>
      </c>
      <c r="D61" s="16" t="s">
        <v>6403</v>
      </c>
      <c r="E61" s="16" t="s">
        <v>6470</v>
      </c>
      <c r="F61" s="16" t="s">
        <v>6470</v>
      </c>
      <c r="G61" s="16" t="s">
        <v>6389</v>
      </c>
      <c r="H61" s="16" t="s">
        <v>6392</v>
      </c>
      <c r="I61" s="16" t="s">
        <v>6552</v>
      </c>
      <c r="J61" s="16" t="s">
        <v>6389</v>
      </c>
      <c r="K61" s="16" t="s">
        <v>6390</v>
      </c>
      <c r="L61" s="16" t="s">
        <v>6403</v>
      </c>
      <c r="M61" s="16" t="s">
        <v>210</v>
      </c>
      <c r="N61" s="16" t="s">
        <v>208</v>
      </c>
      <c r="O61" s="16" t="s">
        <v>6518</v>
      </c>
      <c r="P61" s="16" t="s">
        <v>6582</v>
      </c>
      <c r="Q61" s="16" t="s">
        <v>6596</v>
      </c>
      <c r="R61" s="16"/>
      <c r="S61" s="16"/>
      <c r="T61" s="16"/>
      <c r="U61" s="16"/>
      <c r="V61" s="16"/>
      <c r="W61" s="16"/>
      <c r="X61" s="16"/>
    </row>
    <row r="62" spans="1:24" x14ac:dyDescent="0.2">
      <c r="A62" s="16">
        <v>2</v>
      </c>
      <c r="B62" s="16" t="s">
        <v>6597</v>
      </c>
      <c r="C62" s="16" t="s">
        <v>6598</v>
      </c>
      <c r="D62" s="16" t="s">
        <v>6402</v>
      </c>
      <c r="E62" s="16" t="s">
        <v>6410</v>
      </c>
      <c r="F62" s="16" t="s">
        <v>6389</v>
      </c>
      <c r="G62" s="16" t="s">
        <v>6416</v>
      </c>
      <c r="H62" s="16" t="s">
        <v>6392</v>
      </c>
      <c r="I62" s="16" t="s">
        <v>6516</v>
      </c>
      <c r="J62" s="16"/>
      <c r="K62" s="16" t="s">
        <v>6403</v>
      </c>
      <c r="L62" s="16" t="s">
        <v>6392</v>
      </c>
      <c r="M62" s="16" t="s">
        <v>207</v>
      </c>
      <c r="N62" s="16" t="s">
        <v>208</v>
      </c>
      <c r="O62" s="16" t="s">
        <v>6599</v>
      </c>
      <c r="P62" s="16" t="s">
        <v>6600</v>
      </c>
      <c r="Q62" s="16" t="s">
        <v>6601</v>
      </c>
      <c r="R62" s="16"/>
      <c r="S62" s="16"/>
      <c r="T62" s="16"/>
      <c r="U62" s="16"/>
      <c r="V62" s="16"/>
      <c r="W62" s="16"/>
      <c r="X62" s="16"/>
    </row>
    <row r="63" spans="1:24" x14ac:dyDescent="0.2">
      <c r="A63" s="16">
        <v>2</v>
      </c>
      <c r="B63" s="16" t="s">
        <v>6602</v>
      </c>
      <c r="C63" s="16" t="s">
        <v>6552</v>
      </c>
      <c r="D63" s="16" t="s">
        <v>6402</v>
      </c>
      <c r="E63" s="46">
        <v>45839</v>
      </c>
      <c r="F63" s="16" t="s">
        <v>6392</v>
      </c>
      <c r="G63" s="16" t="s">
        <v>6416</v>
      </c>
      <c r="H63" s="16" t="s">
        <v>6392</v>
      </c>
      <c r="I63" s="46">
        <v>45992</v>
      </c>
      <c r="J63" s="16"/>
      <c r="K63" s="16" t="s">
        <v>6390</v>
      </c>
      <c r="L63" s="16" t="s">
        <v>6389</v>
      </c>
      <c r="M63" s="16" t="s">
        <v>209</v>
      </c>
      <c r="N63" s="16" t="s">
        <v>208</v>
      </c>
      <c r="O63" s="16" t="s">
        <v>6599</v>
      </c>
      <c r="P63" s="16" t="s">
        <v>6603</v>
      </c>
      <c r="Q63" s="16" t="s">
        <v>6604</v>
      </c>
      <c r="R63" s="16"/>
      <c r="S63" s="16"/>
      <c r="T63" s="16"/>
      <c r="U63" s="16"/>
      <c r="V63" s="16"/>
      <c r="W63" s="16"/>
      <c r="X63" s="16"/>
    </row>
    <row r="64" spans="1:24" x14ac:dyDescent="0.2">
      <c r="A64" s="16">
        <v>2</v>
      </c>
      <c r="B64" s="16" t="s">
        <v>6605</v>
      </c>
      <c r="C64" s="16" t="s">
        <v>6493</v>
      </c>
      <c r="D64" s="16" t="s">
        <v>6402</v>
      </c>
      <c r="E64" s="16" t="s">
        <v>6425</v>
      </c>
      <c r="F64" s="16" t="s">
        <v>6392</v>
      </c>
      <c r="G64" s="16" t="s">
        <v>6416</v>
      </c>
      <c r="H64" s="16" t="s">
        <v>6392</v>
      </c>
      <c r="I64" s="16" t="s">
        <v>6402</v>
      </c>
      <c r="J64" s="16"/>
      <c r="K64" s="16" t="s">
        <v>6403</v>
      </c>
      <c r="L64" s="16" t="s">
        <v>6389</v>
      </c>
      <c r="M64" s="16" t="s">
        <v>209</v>
      </c>
      <c r="N64" s="16" t="s">
        <v>207</v>
      </c>
      <c r="O64" s="16" t="s">
        <v>6599</v>
      </c>
      <c r="P64" s="16" t="s">
        <v>6603</v>
      </c>
      <c r="Q64" s="16" t="s">
        <v>6606</v>
      </c>
      <c r="R64" s="16"/>
      <c r="S64" s="16"/>
      <c r="T64" s="16"/>
      <c r="U64" s="16"/>
      <c r="V64" s="16"/>
      <c r="W64" s="16"/>
      <c r="X64" s="16"/>
    </row>
    <row r="65" spans="1:24" x14ac:dyDescent="0.2">
      <c r="A65" s="16">
        <v>2</v>
      </c>
      <c r="B65" s="16" t="s">
        <v>6607</v>
      </c>
      <c r="C65" s="16" t="s">
        <v>6467</v>
      </c>
      <c r="D65" s="16" t="s">
        <v>6402</v>
      </c>
      <c r="E65" s="46">
        <v>45843</v>
      </c>
      <c r="F65" s="16" t="s">
        <v>6392</v>
      </c>
      <c r="G65" s="16" t="s">
        <v>6416</v>
      </c>
      <c r="H65" s="16" t="s">
        <v>6392</v>
      </c>
      <c r="I65" s="16" t="s">
        <v>6402</v>
      </c>
      <c r="J65" s="16"/>
      <c r="K65" s="16" t="s">
        <v>6403</v>
      </c>
      <c r="L65" s="16" t="s">
        <v>6389</v>
      </c>
      <c r="M65" s="16" t="s">
        <v>209</v>
      </c>
      <c r="N65" s="16" t="s">
        <v>207</v>
      </c>
      <c r="O65" s="16" t="s">
        <v>6599</v>
      </c>
      <c r="P65" s="16" t="s">
        <v>6603</v>
      </c>
      <c r="Q65" s="16" t="s">
        <v>6606</v>
      </c>
      <c r="R65" s="16"/>
      <c r="S65" s="16"/>
      <c r="T65" s="16"/>
      <c r="U65" s="16"/>
      <c r="V65" s="16"/>
      <c r="W65" s="16"/>
      <c r="X65" s="16"/>
    </row>
    <row r="66" spans="1:24" x14ac:dyDescent="0.2">
      <c r="A66" s="16">
        <v>2</v>
      </c>
      <c r="B66" s="16" t="s">
        <v>6608</v>
      </c>
      <c r="C66" s="16" t="s">
        <v>6493</v>
      </c>
      <c r="D66" s="16" t="s">
        <v>6402</v>
      </c>
      <c r="E66" s="16" t="s">
        <v>6393</v>
      </c>
      <c r="F66" s="16" t="s">
        <v>6392</v>
      </c>
      <c r="G66" s="16" t="s">
        <v>6425</v>
      </c>
      <c r="H66" s="16" t="s">
        <v>6411</v>
      </c>
      <c r="I66" s="16" t="s">
        <v>6449</v>
      </c>
      <c r="J66" s="16"/>
      <c r="K66" s="16" t="s">
        <v>6403</v>
      </c>
      <c r="L66" s="16" t="s">
        <v>6392</v>
      </c>
      <c r="M66" s="16" t="s">
        <v>207</v>
      </c>
      <c r="N66" s="16" t="s">
        <v>209</v>
      </c>
      <c r="O66" s="16" t="s">
        <v>6599</v>
      </c>
      <c r="P66" s="16" t="s">
        <v>6603</v>
      </c>
      <c r="Q66" s="16" t="s">
        <v>6609</v>
      </c>
      <c r="R66" s="16"/>
      <c r="S66" s="16"/>
      <c r="T66" s="16"/>
      <c r="U66" s="16"/>
      <c r="V66" s="16"/>
      <c r="W66" s="16"/>
      <c r="X66" s="16"/>
    </row>
    <row r="67" spans="1:24" x14ac:dyDescent="0.2">
      <c r="A67" s="16">
        <v>2</v>
      </c>
      <c r="B67" s="16" t="s">
        <v>6610</v>
      </c>
      <c r="C67" s="46">
        <v>45870</v>
      </c>
      <c r="D67" s="46">
        <v>45689</v>
      </c>
      <c r="E67" s="16"/>
      <c r="F67" s="16" t="s">
        <v>6392</v>
      </c>
      <c r="G67" s="46">
        <v>45778</v>
      </c>
      <c r="H67" s="16"/>
      <c r="I67" s="16" t="s">
        <v>6393</v>
      </c>
      <c r="J67" s="46">
        <v>45690</v>
      </c>
      <c r="K67" s="16" t="s">
        <v>6392</v>
      </c>
      <c r="L67" s="16"/>
      <c r="M67" s="16" t="s">
        <v>208</v>
      </c>
      <c r="N67" s="16" t="s">
        <v>209</v>
      </c>
      <c r="O67" s="16" t="s">
        <v>6599</v>
      </c>
      <c r="P67" s="16" t="s">
        <v>6603</v>
      </c>
      <c r="Q67" s="16" t="s">
        <v>6611</v>
      </c>
      <c r="R67" s="16"/>
      <c r="S67" s="16"/>
      <c r="T67" s="16"/>
      <c r="U67" s="16"/>
      <c r="V67" s="16"/>
      <c r="W67" s="16"/>
      <c r="X67" s="16"/>
    </row>
    <row r="68" spans="1:24" x14ac:dyDescent="0.2">
      <c r="A68" s="16" t="s">
        <v>6423</v>
      </c>
      <c r="B68" s="16" t="s">
        <v>6612</v>
      </c>
      <c r="C68" s="16" t="s">
        <v>6393</v>
      </c>
      <c r="D68" s="16" t="s">
        <v>6392</v>
      </c>
      <c r="E68" s="16"/>
      <c r="F68" s="16"/>
      <c r="G68" s="16" t="s">
        <v>6392</v>
      </c>
      <c r="H68" s="16"/>
      <c r="I68" s="16" t="s">
        <v>6403</v>
      </c>
      <c r="J68" s="16" t="s">
        <v>6389</v>
      </c>
      <c r="K68" s="16" t="s">
        <v>6410</v>
      </c>
      <c r="L68" s="16"/>
      <c r="M68" s="16" t="s">
        <v>209</v>
      </c>
      <c r="N68" s="16" t="s">
        <v>208</v>
      </c>
      <c r="O68" s="16" t="s">
        <v>6613</v>
      </c>
      <c r="P68" s="16" t="s">
        <v>6614</v>
      </c>
      <c r="Q68" s="16" t="s">
        <v>6615</v>
      </c>
      <c r="R68" s="16"/>
      <c r="S68" s="16"/>
      <c r="T68" s="16"/>
      <c r="U68" s="16"/>
      <c r="V68" s="16"/>
      <c r="W68" s="16"/>
      <c r="X68" s="16"/>
    </row>
    <row r="69" spans="1:24" x14ac:dyDescent="0.2">
      <c r="A69" s="16" t="s">
        <v>6423</v>
      </c>
      <c r="B69" s="16" t="s">
        <v>6616</v>
      </c>
      <c r="C69" s="16" t="s">
        <v>6402</v>
      </c>
      <c r="D69" s="16"/>
      <c r="E69" s="16"/>
      <c r="F69" s="16"/>
      <c r="G69" s="16" t="s">
        <v>6403</v>
      </c>
      <c r="H69" s="16" t="s">
        <v>6392</v>
      </c>
      <c r="I69" s="16" t="s">
        <v>6516</v>
      </c>
      <c r="J69" s="16"/>
      <c r="K69" s="16" t="s">
        <v>6392</v>
      </c>
      <c r="L69" s="16" t="s">
        <v>6392</v>
      </c>
      <c r="M69" s="16" t="s">
        <v>210</v>
      </c>
      <c r="N69" s="16" t="s">
        <v>208</v>
      </c>
      <c r="O69" s="16" t="s">
        <v>6613</v>
      </c>
      <c r="P69" s="16" t="s">
        <v>6614</v>
      </c>
      <c r="Q69" s="16" t="s">
        <v>6615</v>
      </c>
      <c r="R69" s="16"/>
      <c r="S69" s="16"/>
      <c r="T69" s="16"/>
      <c r="U69" s="16"/>
      <c r="V69" s="16"/>
      <c r="W69" s="16"/>
      <c r="X69" s="16"/>
    </row>
    <row r="70" spans="1:24" x14ac:dyDescent="0.2">
      <c r="A70" s="16" t="s">
        <v>6423</v>
      </c>
      <c r="B70" s="16" t="s">
        <v>6617</v>
      </c>
      <c r="C70" s="16" t="s">
        <v>6402</v>
      </c>
      <c r="D70" s="16"/>
      <c r="E70" s="16" t="s">
        <v>6392</v>
      </c>
      <c r="F70" s="16"/>
      <c r="G70" s="16" t="s">
        <v>6390</v>
      </c>
      <c r="H70" s="16"/>
      <c r="I70" s="16" t="s">
        <v>6618</v>
      </c>
      <c r="J70" s="16"/>
      <c r="K70" s="46">
        <v>45839</v>
      </c>
      <c r="L70" s="16" t="s">
        <v>6392</v>
      </c>
      <c r="M70" s="16" t="s">
        <v>208</v>
      </c>
      <c r="N70" s="16" t="s">
        <v>210</v>
      </c>
      <c r="O70" s="16" t="s">
        <v>6613</v>
      </c>
      <c r="P70" s="16" t="s">
        <v>6614</v>
      </c>
      <c r="Q70" s="16" t="s">
        <v>6619</v>
      </c>
      <c r="R70" s="16"/>
      <c r="S70" s="16"/>
      <c r="T70" s="16"/>
      <c r="U70" s="16"/>
      <c r="V70" s="16"/>
      <c r="W70" s="16"/>
      <c r="X70" s="16"/>
    </row>
    <row r="71" spans="1:24" x14ac:dyDescent="0.2">
      <c r="A71" s="16" t="s">
        <v>6423</v>
      </c>
      <c r="B71" s="16" t="s">
        <v>6620</v>
      </c>
      <c r="C71" s="16" t="s">
        <v>6403</v>
      </c>
      <c r="D71" s="16" t="s">
        <v>6470</v>
      </c>
      <c r="E71" s="16" t="s">
        <v>6392</v>
      </c>
      <c r="F71" s="46">
        <v>45689</v>
      </c>
      <c r="G71" s="16" t="s">
        <v>6389</v>
      </c>
      <c r="H71" s="16"/>
      <c r="I71" s="16" t="s">
        <v>6409</v>
      </c>
      <c r="J71" s="16" t="s">
        <v>6390</v>
      </c>
      <c r="K71" s="46">
        <v>45778</v>
      </c>
      <c r="L71" s="16"/>
      <c r="M71" s="16" t="s">
        <v>208</v>
      </c>
      <c r="N71" s="16" t="s">
        <v>210</v>
      </c>
      <c r="O71" s="16" t="s">
        <v>6613</v>
      </c>
      <c r="P71" s="16" t="s">
        <v>6614</v>
      </c>
      <c r="Q71" s="16" t="s">
        <v>6619</v>
      </c>
      <c r="R71" s="16"/>
      <c r="S71" s="16"/>
      <c r="T71" s="16"/>
      <c r="U71" s="16"/>
      <c r="V71" s="16"/>
      <c r="W71" s="16"/>
      <c r="X71" s="16"/>
    </row>
    <row r="72" spans="1:24" x14ac:dyDescent="0.2">
      <c r="A72" s="16" t="s">
        <v>6423</v>
      </c>
      <c r="B72" s="16" t="s">
        <v>6621</v>
      </c>
      <c r="C72" s="16" t="s">
        <v>6391</v>
      </c>
      <c r="D72" s="46">
        <v>45718</v>
      </c>
      <c r="E72" s="16" t="s">
        <v>6389</v>
      </c>
      <c r="F72" s="16" t="s">
        <v>6389</v>
      </c>
      <c r="G72" s="16" t="s">
        <v>6390</v>
      </c>
      <c r="H72" s="16"/>
      <c r="I72" s="16" t="s">
        <v>6410</v>
      </c>
      <c r="J72" s="16"/>
      <c r="K72" s="16" t="s">
        <v>6389</v>
      </c>
      <c r="L72" s="16" t="s">
        <v>6392</v>
      </c>
      <c r="M72" s="16" t="s">
        <v>208</v>
      </c>
      <c r="N72" s="16" t="s">
        <v>207</v>
      </c>
      <c r="O72" s="16" t="s">
        <v>6613</v>
      </c>
      <c r="P72" s="16" t="s">
        <v>6614</v>
      </c>
      <c r="Q72" s="16" t="s">
        <v>6622</v>
      </c>
      <c r="R72" s="16"/>
      <c r="S72" s="16"/>
      <c r="T72" s="16"/>
      <c r="U72" s="16"/>
      <c r="V72" s="16"/>
      <c r="W72" s="16"/>
      <c r="X72" s="16"/>
    </row>
    <row r="73" spans="1:24" x14ac:dyDescent="0.2">
      <c r="A73" s="16" t="s">
        <v>6423</v>
      </c>
      <c r="B73" s="16" t="s">
        <v>6623</v>
      </c>
      <c r="C73" s="16" t="s">
        <v>6410</v>
      </c>
      <c r="D73" s="16"/>
      <c r="E73" s="16" t="s">
        <v>6392</v>
      </c>
      <c r="F73" s="16" t="s">
        <v>6392</v>
      </c>
      <c r="G73" s="16" t="s">
        <v>6389</v>
      </c>
      <c r="H73" s="16"/>
      <c r="I73" s="16" t="s">
        <v>6409</v>
      </c>
      <c r="J73" s="16"/>
      <c r="K73" s="16" t="s">
        <v>6392</v>
      </c>
      <c r="L73" s="16"/>
      <c r="M73" s="16" t="s">
        <v>207</v>
      </c>
      <c r="N73" s="16" t="s">
        <v>208</v>
      </c>
      <c r="O73" s="16" t="s">
        <v>6613</v>
      </c>
      <c r="P73" s="16" t="s">
        <v>6614</v>
      </c>
      <c r="Q73" s="16" t="s">
        <v>6615</v>
      </c>
      <c r="R73" s="16"/>
      <c r="S73" s="16"/>
      <c r="T73" s="16"/>
      <c r="U73" s="16"/>
      <c r="V73" s="16"/>
      <c r="W73" s="16"/>
      <c r="X73" s="16"/>
    </row>
    <row r="74" spans="1:24" x14ac:dyDescent="0.2">
      <c r="A74" s="16">
        <v>16</v>
      </c>
      <c r="B74" s="16" t="s">
        <v>6624</v>
      </c>
      <c r="C74" s="16" t="s">
        <v>6444</v>
      </c>
      <c r="D74" s="46">
        <v>45718</v>
      </c>
      <c r="E74" s="46">
        <v>45689</v>
      </c>
      <c r="F74" s="46">
        <v>45719</v>
      </c>
      <c r="G74" s="16" t="s">
        <v>6392</v>
      </c>
      <c r="H74" s="16"/>
      <c r="I74" s="46">
        <v>45814</v>
      </c>
      <c r="J74" s="16"/>
      <c r="K74" s="46">
        <v>45839</v>
      </c>
      <c r="L74" s="46">
        <v>45658</v>
      </c>
      <c r="M74" s="16" t="s">
        <v>207</v>
      </c>
      <c r="N74" s="16" t="s">
        <v>209</v>
      </c>
      <c r="O74" s="16" t="s">
        <v>6625</v>
      </c>
      <c r="P74" s="16" t="s">
        <v>6626</v>
      </c>
      <c r="Q74" s="16" t="s">
        <v>6627</v>
      </c>
      <c r="R74" s="16"/>
      <c r="S74" s="16"/>
      <c r="T74" s="16"/>
      <c r="U74" s="16"/>
      <c r="V74" s="16"/>
      <c r="W74" s="16"/>
      <c r="X74" s="16"/>
    </row>
    <row r="75" spans="1:24" x14ac:dyDescent="0.2">
      <c r="A75" s="16">
        <v>16</v>
      </c>
      <c r="B75" s="16" t="s">
        <v>6628</v>
      </c>
      <c r="C75" s="46">
        <v>45781</v>
      </c>
      <c r="D75" s="16"/>
      <c r="E75" s="16" t="s">
        <v>6392</v>
      </c>
      <c r="F75" s="16" t="s">
        <v>6392</v>
      </c>
      <c r="G75" s="16" t="s">
        <v>6389</v>
      </c>
      <c r="H75" s="16"/>
      <c r="I75" s="16" t="s">
        <v>6390</v>
      </c>
      <c r="J75" s="16"/>
      <c r="K75" s="16"/>
      <c r="L75" s="16"/>
      <c r="M75" s="16" t="s">
        <v>208</v>
      </c>
      <c r="N75" s="16" t="s">
        <v>210</v>
      </c>
      <c r="O75" s="16" t="s">
        <v>6629</v>
      </c>
      <c r="P75" s="16" t="s">
        <v>6630</v>
      </c>
      <c r="Q75" s="16" t="s">
        <v>6631</v>
      </c>
      <c r="R75" s="16"/>
      <c r="S75" s="16"/>
      <c r="T75" s="16"/>
      <c r="U75" s="16"/>
      <c r="V75" s="16"/>
      <c r="W75" s="16"/>
      <c r="X75" s="16"/>
    </row>
    <row r="76" spans="1:24" x14ac:dyDescent="0.2">
      <c r="A76" s="16">
        <v>3</v>
      </c>
      <c r="B76" s="16" t="s">
        <v>6632</v>
      </c>
      <c r="C76" s="16" t="s">
        <v>6470</v>
      </c>
      <c r="D76" s="16" t="s">
        <v>6425</v>
      </c>
      <c r="E76" s="16" t="s">
        <v>6410</v>
      </c>
      <c r="F76" s="46">
        <v>45809</v>
      </c>
      <c r="G76" s="46">
        <v>45810</v>
      </c>
      <c r="H76" s="16" t="s">
        <v>6392</v>
      </c>
      <c r="I76" s="16" t="s">
        <v>6391</v>
      </c>
      <c r="J76" s="16" t="s">
        <v>6392</v>
      </c>
      <c r="K76" s="16" t="s">
        <v>6403</v>
      </c>
      <c r="L76" s="16"/>
      <c r="M76" s="16" t="s">
        <v>208</v>
      </c>
      <c r="N76" s="16" t="s">
        <v>210</v>
      </c>
      <c r="O76" s="16" t="s">
        <v>6633</v>
      </c>
      <c r="P76" s="16" t="s">
        <v>6634</v>
      </c>
      <c r="Q76" s="16" t="s">
        <v>6635</v>
      </c>
      <c r="R76" s="16"/>
      <c r="S76" s="16"/>
      <c r="T76" s="16"/>
      <c r="U76" s="16"/>
      <c r="V76" s="16"/>
      <c r="W76" s="16"/>
      <c r="X76" s="16"/>
    </row>
    <row r="77" spans="1:24" x14ac:dyDescent="0.2">
      <c r="A77" s="16">
        <v>12</v>
      </c>
      <c r="B77" s="16" t="s">
        <v>6636</v>
      </c>
      <c r="C77" s="16" t="s">
        <v>6402</v>
      </c>
      <c r="D77" s="46">
        <v>45901</v>
      </c>
      <c r="E77" s="16" t="s">
        <v>6391</v>
      </c>
      <c r="F77" s="16" t="s">
        <v>6410</v>
      </c>
      <c r="G77" s="16" t="s">
        <v>6410</v>
      </c>
      <c r="H77" s="16" t="s">
        <v>6389</v>
      </c>
      <c r="I77" s="16" t="s">
        <v>6467</v>
      </c>
      <c r="J77" s="16" t="s">
        <v>6389</v>
      </c>
      <c r="K77" s="46">
        <v>45810</v>
      </c>
      <c r="L77" s="16" t="s">
        <v>6416</v>
      </c>
      <c r="M77" s="16" t="s">
        <v>209</v>
      </c>
      <c r="N77" s="16" t="s">
        <v>207</v>
      </c>
      <c r="O77" s="16" t="s">
        <v>6637</v>
      </c>
      <c r="P77" s="16" t="s">
        <v>6638</v>
      </c>
      <c r="Q77" s="16" t="s">
        <v>6639</v>
      </c>
      <c r="R77" s="16"/>
      <c r="S77" s="16"/>
      <c r="T77" s="16"/>
      <c r="U77" s="16"/>
      <c r="V77" s="16"/>
      <c r="W77" s="16"/>
      <c r="X77" s="16"/>
    </row>
    <row r="78" spans="1:24" x14ac:dyDescent="0.2">
      <c r="A78" s="16">
        <v>12</v>
      </c>
      <c r="B78" s="16" t="s">
        <v>6640</v>
      </c>
      <c r="C78" s="46">
        <v>45993</v>
      </c>
      <c r="D78" s="46">
        <v>45931</v>
      </c>
      <c r="E78" s="16" t="s">
        <v>6409</v>
      </c>
      <c r="F78" s="46">
        <v>45778</v>
      </c>
      <c r="G78" s="16" t="s">
        <v>6393</v>
      </c>
      <c r="H78" s="16" t="s">
        <v>6392</v>
      </c>
      <c r="I78" s="16" t="s">
        <v>6641</v>
      </c>
      <c r="J78" s="16" t="s">
        <v>6392</v>
      </c>
      <c r="K78" s="16" t="s">
        <v>6393</v>
      </c>
      <c r="L78" s="16" t="s">
        <v>6392</v>
      </c>
      <c r="M78" s="16" t="s">
        <v>209</v>
      </c>
      <c r="N78" s="16" t="s">
        <v>207</v>
      </c>
      <c r="O78" s="16" t="s">
        <v>6637</v>
      </c>
      <c r="P78" s="16" t="s">
        <v>6638</v>
      </c>
      <c r="Q78" s="16" t="s">
        <v>6639</v>
      </c>
      <c r="R78" s="16"/>
      <c r="S78" s="16"/>
      <c r="T78" s="16"/>
      <c r="U78" s="16"/>
      <c r="V78" s="16"/>
      <c r="W78" s="16"/>
      <c r="X78" s="16"/>
    </row>
    <row r="79" spans="1:24" x14ac:dyDescent="0.2">
      <c r="A79" s="16">
        <v>12</v>
      </c>
      <c r="B79" s="16" t="s">
        <v>6642</v>
      </c>
      <c r="C79" s="46">
        <v>45962</v>
      </c>
      <c r="D79" s="16" t="s">
        <v>6516</v>
      </c>
      <c r="E79" s="16" t="s">
        <v>6416</v>
      </c>
      <c r="F79" s="16" t="s">
        <v>6425</v>
      </c>
      <c r="G79" s="16" t="s">
        <v>6389</v>
      </c>
      <c r="H79" s="16" t="s">
        <v>6392</v>
      </c>
      <c r="I79" s="16" t="s">
        <v>6643</v>
      </c>
      <c r="J79" s="16" t="s">
        <v>6410</v>
      </c>
      <c r="K79" s="16" t="s">
        <v>6470</v>
      </c>
      <c r="L79" s="16" t="s">
        <v>6390</v>
      </c>
      <c r="M79" s="16" t="s">
        <v>209</v>
      </c>
      <c r="N79" s="16" t="s">
        <v>207</v>
      </c>
      <c r="O79" s="16" t="s">
        <v>6637</v>
      </c>
      <c r="P79" s="16" t="s">
        <v>6638</v>
      </c>
      <c r="Q79" s="16" t="s">
        <v>6639</v>
      </c>
      <c r="R79" s="16"/>
      <c r="S79" s="16"/>
      <c r="T79" s="16"/>
      <c r="U79" s="16"/>
      <c r="V79" s="16"/>
      <c r="W79" s="16"/>
      <c r="X79" s="16"/>
    </row>
    <row r="80" spans="1:24" x14ac:dyDescent="0.2">
      <c r="A80" s="16">
        <v>12</v>
      </c>
      <c r="B80" s="16" t="s">
        <v>6644</v>
      </c>
      <c r="C80" s="16" t="s">
        <v>6417</v>
      </c>
      <c r="D80" s="16" t="s">
        <v>6410</v>
      </c>
      <c r="E80" s="16" t="s">
        <v>6416</v>
      </c>
      <c r="F80" s="16" t="s">
        <v>6410</v>
      </c>
      <c r="G80" s="16" t="s">
        <v>6450</v>
      </c>
      <c r="H80" s="16"/>
      <c r="I80" s="16" t="s">
        <v>6516</v>
      </c>
      <c r="J80" s="16" t="s">
        <v>6410</v>
      </c>
      <c r="K80" s="16" t="s">
        <v>6410</v>
      </c>
      <c r="L80" s="16"/>
      <c r="M80" s="16" t="s">
        <v>208</v>
      </c>
      <c r="N80" s="16" t="s">
        <v>207</v>
      </c>
      <c r="O80" s="16" t="s">
        <v>6637</v>
      </c>
      <c r="P80" s="16" t="s">
        <v>6638</v>
      </c>
      <c r="Q80" s="16" t="s">
        <v>6645</v>
      </c>
      <c r="R80" s="16"/>
      <c r="S80" s="16"/>
      <c r="T80" s="16"/>
      <c r="U80" s="16"/>
      <c r="V80" s="16"/>
      <c r="W80" s="16"/>
      <c r="X80" s="16"/>
    </row>
    <row r="81" spans="1:24" x14ac:dyDescent="0.2">
      <c r="A81" s="16">
        <v>12</v>
      </c>
      <c r="B81" s="16" t="s">
        <v>6646</v>
      </c>
      <c r="C81" s="16" t="s">
        <v>6552</v>
      </c>
      <c r="D81" s="16" t="s">
        <v>6445</v>
      </c>
      <c r="E81" s="16" t="s">
        <v>6469</v>
      </c>
      <c r="F81" s="16" t="s">
        <v>6409</v>
      </c>
      <c r="G81" s="16" t="s">
        <v>6449</v>
      </c>
      <c r="H81" s="16" t="s">
        <v>6389</v>
      </c>
      <c r="I81" s="16" t="s">
        <v>6467</v>
      </c>
      <c r="J81" s="16" t="s">
        <v>6392</v>
      </c>
      <c r="K81" s="16" t="s">
        <v>6403</v>
      </c>
      <c r="L81" s="16" t="s">
        <v>6392</v>
      </c>
      <c r="M81" s="16" t="s">
        <v>209</v>
      </c>
      <c r="N81" s="16" t="s">
        <v>207</v>
      </c>
      <c r="O81" s="16" t="s">
        <v>6637</v>
      </c>
      <c r="P81" s="16" t="s">
        <v>6638</v>
      </c>
      <c r="Q81" s="16" t="s">
        <v>6639</v>
      </c>
      <c r="R81" s="16"/>
      <c r="S81" s="16"/>
      <c r="T81" s="16"/>
      <c r="U81" s="16"/>
      <c r="V81" s="16"/>
      <c r="W81" s="16"/>
      <c r="X81" s="16"/>
    </row>
    <row r="82" spans="1:24" x14ac:dyDescent="0.2">
      <c r="A82" s="16">
        <v>12</v>
      </c>
      <c r="B82" s="16" t="s">
        <v>6647</v>
      </c>
      <c r="C82" s="16" t="s">
        <v>6648</v>
      </c>
      <c r="D82" s="16" t="s">
        <v>6402</v>
      </c>
      <c r="E82" s="16" t="s">
        <v>6438</v>
      </c>
      <c r="F82" s="16" t="s">
        <v>6409</v>
      </c>
      <c r="G82" s="16" t="s">
        <v>6649</v>
      </c>
      <c r="H82" s="16" t="s">
        <v>6389</v>
      </c>
      <c r="I82" s="16" t="s">
        <v>6650</v>
      </c>
      <c r="J82" s="16" t="s">
        <v>6392</v>
      </c>
      <c r="K82" s="16" t="s">
        <v>6403</v>
      </c>
      <c r="L82" s="16" t="s">
        <v>6392</v>
      </c>
      <c r="M82" s="16" t="s">
        <v>208</v>
      </c>
      <c r="N82" s="16" t="s">
        <v>210</v>
      </c>
      <c r="O82" s="16" t="s">
        <v>6637</v>
      </c>
      <c r="P82" s="16" t="s">
        <v>6638</v>
      </c>
      <c r="Q82" s="16" t="s">
        <v>6651</v>
      </c>
      <c r="R82" s="16"/>
      <c r="S82" s="16"/>
      <c r="T82" s="16"/>
      <c r="U82" s="16"/>
      <c r="V82" s="16"/>
      <c r="W82" s="16"/>
      <c r="X82" s="16"/>
    </row>
    <row r="83" spans="1:24" x14ac:dyDescent="0.2">
      <c r="A83" s="16">
        <v>12</v>
      </c>
      <c r="B83" s="16" t="s">
        <v>6652</v>
      </c>
      <c r="C83" s="46">
        <v>45902</v>
      </c>
      <c r="D83" s="16"/>
      <c r="E83" s="16"/>
      <c r="F83" s="16" t="s">
        <v>6392</v>
      </c>
      <c r="G83" s="16" t="s">
        <v>6403</v>
      </c>
      <c r="H83" s="16"/>
      <c r="I83" s="16" t="s">
        <v>6402</v>
      </c>
      <c r="J83" s="16"/>
      <c r="K83" s="16" t="s">
        <v>6389</v>
      </c>
      <c r="L83" s="16"/>
      <c r="M83" s="16" t="s">
        <v>209</v>
      </c>
      <c r="N83" s="16" t="s">
        <v>207</v>
      </c>
      <c r="O83" s="16" t="s">
        <v>6637</v>
      </c>
      <c r="P83" s="16" t="s">
        <v>6638</v>
      </c>
      <c r="Q83" s="16" t="s">
        <v>6639</v>
      </c>
      <c r="R83" s="16"/>
      <c r="S83" s="16"/>
      <c r="T83" s="16"/>
      <c r="U83" s="16"/>
      <c r="V83" s="16"/>
      <c r="W83" s="16"/>
      <c r="X83" s="16"/>
    </row>
    <row r="84" spans="1:24" x14ac:dyDescent="0.2">
      <c r="A84" s="16">
        <v>12</v>
      </c>
      <c r="B84" s="16" t="s">
        <v>6653</v>
      </c>
      <c r="C84" s="16" t="s">
        <v>6469</v>
      </c>
      <c r="D84" s="16" t="s">
        <v>6449</v>
      </c>
      <c r="E84" s="16" t="s">
        <v>6534</v>
      </c>
      <c r="F84" s="46">
        <v>45870</v>
      </c>
      <c r="G84" s="16" t="s">
        <v>6417</v>
      </c>
      <c r="H84" s="16" t="s">
        <v>6392</v>
      </c>
      <c r="I84" s="16" t="s">
        <v>6516</v>
      </c>
      <c r="J84" s="16" t="s">
        <v>6410</v>
      </c>
      <c r="K84" s="16" t="s">
        <v>6403</v>
      </c>
      <c r="L84" s="16" t="s">
        <v>6389</v>
      </c>
      <c r="M84" s="16" t="s">
        <v>209</v>
      </c>
      <c r="N84" s="16" t="s">
        <v>207</v>
      </c>
      <c r="O84" s="16" t="s">
        <v>6637</v>
      </c>
      <c r="P84" s="16" t="s">
        <v>6638</v>
      </c>
      <c r="Q84" s="16" t="s">
        <v>6639</v>
      </c>
      <c r="R84" s="16"/>
      <c r="S84" s="16"/>
      <c r="T84" s="16"/>
      <c r="U84" s="16"/>
      <c r="V84" s="16"/>
      <c r="W84" s="16"/>
      <c r="X84" s="16"/>
    </row>
    <row r="85" spans="1:24" x14ac:dyDescent="0.2">
      <c r="A85" s="16">
        <v>12</v>
      </c>
      <c r="B85" s="16" t="s">
        <v>6654</v>
      </c>
      <c r="C85" s="16" t="s">
        <v>6416</v>
      </c>
      <c r="D85" s="16" t="s">
        <v>6402</v>
      </c>
      <c r="E85" s="16" t="s">
        <v>6393</v>
      </c>
      <c r="F85" s="16" t="s">
        <v>6403</v>
      </c>
      <c r="G85" s="16" t="s">
        <v>6410</v>
      </c>
      <c r="H85" s="16" t="s">
        <v>6392</v>
      </c>
      <c r="I85" s="16" t="s">
        <v>6534</v>
      </c>
      <c r="J85" s="46">
        <v>45717</v>
      </c>
      <c r="K85" s="16" t="s">
        <v>6392</v>
      </c>
      <c r="L85" s="16" t="s">
        <v>6392</v>
      </c>
      <c r="M85" s="16" t="s">
        <v>208</v>
      </c>
      <c r="N85" s="16" t="s">
        <v>207</v>
      </c>
      <c r="O85" s="16" t="s">
        <v>6637</v>
      </c>
      <c r="P85" s="16" t="s">
        <v>6638</v>
      </c>
      <c r="Q85" s="16" t="s">
        <v>6645</v>
      </c>
      <c r="R85" s="16"/>
      <c r="S85" s="16"/>
      <c r="T85" s="16"/>
      <c r="U85" s="16"/>
      <c r="V85" s="16"/>
      <c r="W85" s="16"/>
      <c r="X85" s="16"/>
    </row>
    <row r="86" spans="1:24" x14ac:dyDescent="0.2">
      <c r="A86" s="16">
        <v>12</v>
      </c>
      <c r="B86" s="16" t="s">
        <v>6655</v>
      </c>
      <c r="C86" s="16" t="s">
        <v>6445</v>
      </c>
      <c r="D86" s="16" t="s">
        <v>6445</v>
      </c>
      <c r="E86" s="16" t="s">
        <v>6445</v>
      </c>
      <c r="F86" s="46">
        <v>45778</v>
      </c>
      <c r="G86" s="16" t="s">
        <v>6393</v>
      </c>
      <c r="H86" s="16" t="s">
        <v>6389</v>
      </c>
      <c r="I86" s="16" t="s">
        <v>6656</v>
      </c>
      <c r="J86" s="16" t="s">
        <v>6392</v>
      </c>
      <c r="K86" s="16" t="s">
        <v>6410</v>
      </c>
      <c r="L86" s="16" t="s">
        <v>6392</v>
      </c>
      <c r="M86" s="16" t="s">
        <v>208</v>
      </c>
      <c r="N86" s="16" t="s">
        <v>210</v>
      </c>
      <c r="O86" s="16" t="s">
        <v>6637</v>
      </c>
      <c r="P86" s="16" t="s">
        <v>6638</v>
      </c>
      <c r="Q86" s="16" t="s">
        <v>6651</v>
      </c>
      <c r="R86" s="16"/>
      <c r="S86" s="16"/>
      <c r="T86" s="16"/>
      <c r="U86" s="16"/>
      <c r="V86" s="16"/>
      <c r="W86" s="16"/>
      <c r="X86" s="16"/>
    </row>
    <row r="87" spans="1:24" x14ac:dyDescent="0.2">
      <c r="A87" s="16">
        <v>12</v>
      </c>
      <c r="B87" s="16" t="s">
        <v>6657</v>
      </c>
      <c r="C87" s="16" t="s">
        <v>6417</v>
      </c>
      <c r="D87" s="16" t="s">
        <v>6410</v>
      </c>
      <c r="E87" s="16" t="s">
        <v>6425</v>
      </c>
      <c r="F87" s="16" t="s">
        <v>6403</v>
      </c>
      <c r="G87" s="16" t="s">
        <v>6444</v>
      </c>
      <c r="H87" s="16"/>
      <c r="I87" s="16" t="s">
        <v>6444</v>
      </c>
      <c r="J87" s="16" t="s">
        <v>6410</v>
      </c>
      <c r="K87" s="16" t="s">
        <v>6410</v>
      </c>
      <c r="L87" s="16"/>
      <c r="M87" s="16" t="s">
        <v>207</v>
      </c>
      <c r="N87" s="16" t="s">
        <v>208</v>
      </c>
      <c r="O87" s="16" t="s">
        <v>6637</v>
      </c>
      <c r="P87" s="16" t="s">
        <v>6638</v>
      </c>
      <c r="Q87" s="16" t="s">
        <v>6658</v>
      </c>
      <c r="R87" s="16"/>
      <c r="S87" s="16"/>
      <c r="T87" s="16"/>
      <c r="U87" s="16"/>
      <c r="V87" s="16"/>
      <c r="W87" s="16"/>
      <c r="X87" s="16"/>
    </row>
    <row r="88" spans="1:24" x14ac:dyDescent="0.2">
      <c r="A88" s="16">
        <v>5</v>
      </c>
      <c r="B88" s="16" t="s">
        <v>6659</v>
      </c>
      <c r="C88" s="46">
        <v>45658</v>
      </c>
      <c r="D88" s="46">
        <v>45658</v>
      </c>
      <c r="E88" s="46">
        <v>45658</v>
      </c>
      <c r="F88" s="16"/>
      <c r="G88" s="16"/>
      <c r="H88" s="16"/>
      <c r="I88" s="46">
        <v>45658</v>
      </c>
      <c r="J88" s="16" t="s">
        <v>6392</v>
      </c>
      <c r="K88" s="16"/>
      <c r="L88" s="16"/>
      <c r="M88" s="16" t="s">
        <v>207</v>
      </c>
      <c r="N88" s="16" t="s">
        <v>208</v>
      </c>
      <c r="O88" s="16" t="s">
        <v>6660</v>
      </c>
      <c r="P88" s="16" t="s">
        <v>6661</v>
      </c>
      <c r="Q88" s="16" t="s">
        <v>6662</v>
      </c>
      <c r="R88" s="16"/>
      <c r="S88" s="16"/>
      <c r="T88" s="16"/>
      <c r="U88" s="16"/>
      <c r="V88" s="16"/>
      <c r="W88" s="16"/>
      <c r="X88" s="16"/>
    </row>
    <row r="89" spans="1:24" x14ac:dyDescent="0.2">
      <c r="A89" s="16">
        <v>11</v>
      </c>
      <c r="B89" s="16" t="s">
        <v>6663</v>
      </c>
      <c r="C89" s="46">
        <v>45814</v>
      </c>
      <c r="D89" s="46">
        <v>45658</v>
      </c>
      <c r="E89" s="16" t="s">
        <v>6403</v>
      </c>
      <c r="F89" s="16" t="s">
        <v>6389</v>
      </c>
      <c r="G89" s="16" t="s">
        <v>6403</v>
      </c>
      <c r="H89" s="16" t="s">
        <v>6411</v>
      </c>
      <c r="I89" s="16" t="s">
        <v>6390</v>
      </c>
      <c r="J89" s="16" t="s">
        <v>6392</v>
      </c>
      <c r="K89" s="46">
        <v>45689</v>
      </c>
      <c r="L89" s="16"/>
      <c r="M89" s="16" t="s">
        <v>207</v>
      </c>
      <c r="N89" s="16" t="s">
        <v>209</v>
      </c>
      <c r="O89" s="16" t="s">
        <v>6664</v>
      </c>
      <c r="P89" s="16" t="s">
        <v>6665</v>
      </c>
      <c r="Q89" s="16" t="s">
        <v>6666</v>
      </c>
      <c r="R89" s="16"/>
      <c r="S89" s="16"/>
      <c r="T89" s="16"/>
      <c r="U89" s="16"/>
      <c r="V89" s="16"/>
      <c r="W89" s="16"/>
      <c r="X89" s="16"/>
    </row>
    <row r="90" spans="1:24" x14ac:dyDescent="0.2">
      <c r="A90" s="16">
        <v>15</v>
      </c>
      <c r="B90" s="16" t="s">
        <v>6667</v>
      </c>
      <c r="C90" s="46">
        <v>45909</v>
      </c>
      <c r="D90" s="16" t="s">
        <v>6411</v>
      </c>
      <c r="E90" s="16" t="s">
        <v>6392</v>
      </c>
      <c r="F90" s="46">
        <v>45658</v>
      </c>
      <c r="G90" s="46">
        <v>45658</v>
      </c>
      <c r="H90" s="16"/>
      <c r="I90" s="46">
        <v>45690</v>
      </c>
      <c r="J90" s="16"/>
      <c r="K90" s="46">
        <v>45717</v>
      </c>
      <c r="L90" s="46">
        <v>45690</v>
      </c>
      <c r="M90" s="16" t="s">
        <v>208</v>
      </c>
      <c r="N90" s="16" t="s">
        <v>210</v>
      </c>
      <c r="O90" s="16" t="s">
        <v>6664</v>
      </c>
      <c r="P90" s="16" t="s">
        <v>6668</v>
      </c>
      <c r="Q90" s="16" t="s">
        <v>6669</v>
      </c>
      <c r="R90" s="16"/>
      <c r="S90" s="16"/>
      <c r="T90" s="16"/>
      <c r="U90" s="16"/>
      <c r="V90" s="16"/>
      <c r="W90" s="16"/>
      <c r="X90" s="16"/>
    </row>
    <row r="91" spans="1:24" x14ac:dyDescent="0.2">
      <c r="A91" s="16">
        <v>15</v>
      </c>
      <c r="B91" s="16" t="s">
        <v>6670</v>
      </c>
      <c r="C91" s="16" t="s">
        <v>6470</v>
      </c>
      <c r="D91" s="16"/>
      <c r="E91" s="16" t="s">
        <v>6392</v>
      </c>
      <c r="F91" s="16" t="s">
        <v>6389</v>
      </c>
      <c r="G91" s="16" t="s">
        <v>6393</v>
      </c>
      <c r="H91" s="16"/>
      <c r="I91" s="16" t="s">
        <v>6391</v>
      </c>
      <c r="J91" s="16"/>
      <c r="K91" s="16" t="s">
        <v>6403</v>
      </c>
      <c r="L91" s="16"/>
      <c r="M91" s="16" t="s">
        <v>208</v>
      </c>
      <c r="N91" s="16" t="s">
        <v>210</v>
      </c>
      <c r="O91" s="16" t="s">
        <v>6664</v>
      </c>
      <c r="P91" s="16" t="s">
        <v>6671</v>
      </c>
      <c r="Q91" s="16" t="s">
        <v>6672</v>
      </c>
      <c r="R91" s="16"/>
      <c r="S91" s="16"/>
      <c r="T91" s="16"/>
      <c r="U91" s="16"/>
      <c r="V91" s="16"/>
      <c r="W91" s="16"/>
      <c r="X91" s="16"/>
    </row>
    <row r="92" spans="1:24" x14ac:dyDescent="0.2">
      <c r="A92" s="16">
        <v>20</v>
      </c>
      <c r="B92" s="16" t="s">
        <v>6673</v>
      </c>
      <c r="C92" s="16" t="s">
        <v>6392</v>
      </c>
      <c r="D92" s="16"/>
      <c r="E92" s="16" t="s">
        <v>6392</v>
      </c>
      <c r="F92" s="16" t="s">
        <v>6392</v>
      </c>
      <c r="G92" s="16" t="s">
        <v>6392</v>
      </c>
      <c r="H92" s="16"/>
      <c r="I92" s="16" t="s">
        <v>6392</v>
      </c>
      <c r="J92" s="16"/>
      <c r="K92" s="16"/>
      <c r="L92" s="16"/>
      <c r="M92" s="16" t="s">
        <v>207</v>
      </c>
      <c r="N92" s="16" t="s">
        <v>209</v>
      </c>
      <c r="O92" s="16" t="s">
        <v>6664</v>
      </c>
      <c r="P92" s="16" t="s">
        <v>6577</v>
      </c>
      <c r="Q92" s="16" t="s">
        <v>6674</v>
      </c>
      <c r="R92" s="16"/>
      <c r="S92" s="16"/>
      <c r="T92" s="16"/>
      <c r="U92" s="16"/>
      <c r="V92" s="16"/>
      <c r="W92" s="16"/>
      <c r="X92" s="16"/>
    </row>
    <row r="93" spans="1:24" x14ac:dyDescent="0.2">
      <c r="A93" s="16">
        <v>7</v>
      </c>
      <c r="B93" s="16" t="s">
        <v>6675</v>
      </c>
      <c r="C93" s="46">
        <v>45870</v>
      </c>
      <c r="D93" s="46">
        <v>45812</v>
      </c>
      <c r="E93" s="46">
        <v>45810</v>
      </c>
      <c r="F93" s="16" t="s">
        <v>6425</v>
      </c>
      <c r="G93" s="16" t="s">
        <v>6389</v>
      </c>
      <c r="H93" s="16"/>
      <c r="I93" s="46">
        <v>45995</v>
      </c>
      <c r="J93" s="46">
        <v>45690</v>
      </c>
      <c r="K93" s="16" t="s">
        <v>6410</v>
      </c>
      <c r="L93" s="16"/>
      <c r="M93" s="16" t="s">
        <v>209</v>
      </c>
      <c r="N93" s="16" t="s">
        <v>207</v>
      </c>
      <c r="O93" s="16" t="s">
        <v>6676</v>
      </c>
      <c r="P93" s="16" t="s">
        <v>6677</v>
      </c>
      <c r="Q93" s="16" t="s">
        <v>6678</v>
      </c>
      <c r="R93" s="16"/>
      <c r="S93" s="16"/>
      <c r="T93" s="16"/>
      <c r="U93" s="16"/>
      <c r="V93" s="16"/>
      <c r="W93" s="16"/>
      <c r="X93" s="16"/>
    </row>
    <row r="94" spans="1:24" x14ac:dyDescent="0.2">
      <c r="A94" s="16">
        <v>7</v>
      </c>
      <c r="B94" s="16" t="s">
        <v>6679</v>
      </c>
      <c r="C94" s="46">
        <v>45748</v>
      </c>
      <c r="D94" s="16" t="s">
        <v>6392</v>
      </c>
      <c r="E94" s="16" t="s">
        <v>6392</v>
      </c>
      <c r="F94" s="16"/>
      <c r="G94" s="46">
        <v>45690</v>
      </c>
      <c r="H94" s="46">
        <v>45658</v>
      </c>
      <c r="I94" s="46">
        <v>45779</v>
      </c>
      <c r="J94" s="16"/>
      <c r="K94" s="46">
        <v>45658</v>
      </c>
      <c r="L94" s="16"/>
      <c r="M94" s="16" t="s">
        <v>210</v>
      </c>
      <c r="N94" s="16" t="s">
        <v>208</v>
      </c>
      <c r="O94" s="16" t="s">
        <v>6676</v>
      </c>
      <c r="P94" s="16" t="s">
        <v>6677</v>
      </c>
      <c r="Q94" s="16" t="s">
        <v>6680</v>
      </c>
      <c r="R94" s="16"/>
      <c r="S94" s="16"/>
      <c r="T94" s="16"/>
      <c r="U94" s="16"/>
      <c r="V94" s="16"/>
      <c r="W94" s="16"/>
      <c r="X94" s="16"/>
    </row>
    <row r="95" spans="1:24" x14ac:dyDescent="0.2">
      <c r="A95" s="16">
        <v>7</v>
      </c>
      <c r="B95" s="16" t="s">
        <v>6681</v>
      </c>
      <c r="C95" s="46">
        <v>45841</v>
      </c>
      <c r="D95" s="46">
        <v>45750</v>
      </c>
      <c r="E95" s="46">
        <v>45750</v>
      </c>
      <c r="F95" s="46">
        <v>45690</v>
      </c>
      <c r="G95" s="46">
        <v>45690</v>
      </c>
      <c r="H95" s="16" t="s">
        <v>6392</v>
      </c>
      <c r="I95" s="46">
        <v>45905</v>
      </c>
      <c r="J95" s="16" t="s">
        <v>6392</v>
      </c>
      <c r="K95" s="46">
        <v>45782</v>
      </c>
      <c r="L95" s="46">
        <v>45690</v>
      </c>
      <c r="M95" s="16" t="s">
        <v>208</v>
      </c>
      <c r="N95" s="16" t="s">
        <v>209</v>
      </c>
      <c r="O95" s="16" t="s">
        <v>6676</v>
      </c>
      <c r="P95" s="16" t="s">
        <v>6677</v>
      </c>
      <c r="Q95" s="16" t="s">
        <v>6682</v>
      </c>
      <c r="R95" s="16"/>
      <c r="S95" s="16"/>
      <c r="T95" s="16"/>
      <c r="U95" s="16"/>
      <c r="V95" s="16"/>
      <c r="W95" s="16"/>
      <c r="X95" s="16"/>
    </row>
    <row r="96" spans="1:24" x14ac:dyDescent="0.2">
      <c r="A96" s="16">
        <v>12</v>
      </c>
      <c r="B96" s="16" t="s">
        <v>6683</v>
      </c>
      <c r="C96" s="16" t="s">
        <v>6684</v>
      </c>
      <c r="D96" s="46">
        <v>45719</v>
      </c>
      <c r="E96" s="46">
        <v>45751</v>
      </c>
      <c r="F96" s="46">
        <v>45658</v>
      </c>
      <c r="G96" s="46">
        <v>45909</v>
      </c>
      <c r="H96" s="46">
        <v>45658</v>
      </c>
      <c r="I96" s="16" t="s">
        <v>6497</v>
      </c>
      <c r="J96" s="46">
        <v>45689</v>
      </c>
      <c r="K96" s="46">
        <v>45658</v>
      </c>
      <c r="L96" s="46">
        <v>45658</v>
      </c>
      <c r="M96" s="16" t="s">
        <v>208</v>
      </c>
      <c r="N96" s="16" t="s">
        <v>210</v>
      </c>
      <c r="O96" s="16" t="s">
        <v>6676</v>
      </c>
      <c r="P96" s="16" t="s">
        <v>6685</v>
      </c>
      <c r="Q96" s="16" t="s">
        <v>6686</v>
      </c>
      <c r="R96" s="16"/>
      <c r="S96" s="16"/>
      <c r="T96" s="16"/>
      <c r="U96" s="16"/>
      <c r="V96" s="16"/>
      <c r="W96" s="16"/>
      <c r="X96" s="16"/>
    </row>
    <row r="97" spans="1:24" x14ac:dyDescent="0.2">
      <c r="A97" s="16">
        <v>6</v>
      </c>
      <c r="B97" s="16" t="s">
        <v>6687</v>
      </c>
      <c r="C97" s="46">
        <v>45839</v>
      </c>
      <c r="D97" s="46">
        <v>45719</v>
      </c>
      <c r="E97" s="46">
        <v>45690</v>
      </c>
      <c r="F97" s="16" t="s">
        <v>6403</v>
      </c>
      <c r="G97" s="46">
        <v>45689</v>
      </c>
      <c r="H97" s="16" t="s">
        <v>6411</v>
      </c>
      <c r="I97" s="16" t="s">
        <v>6417</v>
      </c>
      <c r="J97" s="16" t="s">
        <v>6403</v>
      </c>
      <c r="K97" s="46">
        <v>45748</v>
      </c>
      <c r="L97" s="16"/>
      <c r="M97" s="16" t="s">
        <v>209</v>
      </c>
      <c r="N97" s="16" t="s">
        <v>207</v>
      </c>
      <c r="O97" s="16" t="s">
        <v>6688</v>
      </c>
      <c r="P97" s="16" t="s">
        <v>6689</v>
      </c>
      <c r="Q97" s="16" t="s">
        <v>6690</v>
      </c>
      <c r="R97" s="16"/>
      <c r="S97" s="16"/>
      <c r="T97" s="16"/>
      <c r="U97" s="16"/>
      <c r="V97" s="16"/>
      <c r="W97" s="16"/>
      <c r="X97" s="16"/>
    </row>
    <row r="98" spans="1:24" x14ac:dyDescent="0.2">
      <c r="A98" s="16"/>
      <c r="B98" s="16"/>
      <c r="C98" s="16"/>
      <c r="D98" s="16"/>
      <c r="E98" s="16"/>
      <c r="F98" s="16"/>
      <c r="G98" s="16"/>
      <c r="H98" s="16"/>
      <c r="I98" s="16"/>
      <c r="J98" s="16"/>
      <c r="K98" s="16"/>
      <c r="L98" s="16"/>
      <c r="M98" s="16"/>
      <c r="N98" s="16"/>
      <c r="O98" s="16"/>
      <c r="P98" s="16"/>
      <c r="Q98" s="16"/>
      <c r="R98" s="16"/>
      <c r="S98" s="16"/>
      <c r="T98" s="16"/>
      <c r="U98" s="16"/>
      <c r="V98" s="16"/>
      <c r="W98" s="16"/>
      <c r="X98" s="16"/>
    </row>
    <row r="99" spans="1:24" x14ac:dyDescent="0.2">
      <c r="A99" s="16"/>
      <c r="B99" s="16"/>
      <c r="C99" s="16"/>
      <c r="D99" s="16"/>
      <c r="E99" s="16"/>
      <c r="F99" s="16"/>
      <c r="G99" s="16"/>
      <c r="H99" s="16"/>
      <c r="I99" s="16"/>
      <c r="J99" s="16"/>
      <c r="K99" s="16"/>
      <c r="L99" s="16"/>
      <c r="M99" s="16"/>
      <c r="N99" s="16"/>
      <c r="O99" s="16"/>
      <c r="P99" s="16"/>
      <c r="Q99" s="16"/>
      <c r="R99" s="16"/>
      <c r="S99" s="16"/>
      <c r="T99" s="16"/>
      <c r="U99" s="16"/>
      <c r="V99" s="16"/>
      <c r="W99" s="16"/>
      <c r="X99" s="16"/>
    </row>
    <row r="100" spans="1:24" x14ac:dyDescent="0.2">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row>
    <row r="101" spans="1:24" x14ac:dyDescent="0.2">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row>
    <row r="102" spans="1:24" x14ac:dyDescent="0.2">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row>
    <row r="103" spans="1:24" x14ac:dyDescent="0.2">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row>
    <row r="104" spans="1:24" x14ac:dyDescent="0.2">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row>
    <row r="105" spans="1:24" x14ac:dyDescent="0.2">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row>
    <row r="106" spans="1:24" x14ac:dyDescent="0.2">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row>
    <row r="107" spans="1:24" x14ac:dyDescent="0.2">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row>
    <row r="108" spans="1:24" x14ac:dyDescent="0.2">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row>
    <row r="109" spans="1:24" x14ac:dyDescent="0.2">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row>
    <row r="110" spans="1:24" x14ac:dyDescent="0.2">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row>
    <row r="111" spans="1:24" x14ac:dyDescent="0.2">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row>
    <row r="112" spans="1:24" x14ac:dyDescent="0.2">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row>
    <row r="113" spans="1:24" x14ac:dyDescent="0.2">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row>
    <row r="114" spans="1:24" x14ac:dyDescent="0.2">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row>
    <row r="115" spans="1:24" x14ac:dyDescent="0.2">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row>
    <row r="116" spans="1:24" x14ac:dyDescent="0.2">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row>
    <row r="117" spans="1:24" x14ac:dyDescent="0.2">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row>
    <row r="118" spans="1:24" x14ac:dyDescent="0.2">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row>
    <row r="119" spans="1:24" x14ac:dyDescent="0.2">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row>
    <row r="120" spans="1:24" x14ac:dyDescent="0.2">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row>
    <row r="121" spans="1:24" x14ac:dyDescent="0.2">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row>
    <row r="122" spans="1:24" x14ac:dyDescent="0.2">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row>
    <row r="123" spans="1:24" x14ac:dyDescent="0.2">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row>
    <row r="124" spans="1:24" x14ac:dyDescent="0.2">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row>
    <row r="125" spans="1:24" x14ac:dyDescent="0.2">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row>
    <row r="126" spans="1:24" x14ac:dyDescent="0.2">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row>
    <row r="127" spans="1:24" x14ac:dyDescent="0.2">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row>
    <row r="128" spans="1:24" x14ac:dyDescent="0.2">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row>
    <row r="129" spans="1:24" x14ac:dyDescent="0.2">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row>
    <row r="130" spans="1:24" x14ac:dyDescent="0.2">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row>
    <row r="131" spans="1:24" x14ac:dyDescent="0.2">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row>
    <row r="132" spans="1:24" x14ac:dyDescent="0.2">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row>
    <row r="133" spans="1:24" x14ac:dyDescent="0.2">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row>
    <row r="134" spans="1:24" x14ac:dyDescent="0.2">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row>
    <row r="135" spans="1:24" x14ac:dyDescent="0.2">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row>
    <row r="136" spans="1:24" x14ac:dyDescent="0.2">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row>
    <row r="137" spans="1:24" x14ac:dyDescent="0.2">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row>
    <row r="138" spans="1:24" x14ac:dyDescent="0.2">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row>
    <row r="139" spans="1:24" x14ac:dyDescent="0.2">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row>
    <row r="140" spans="1:24" x14ac:dyDescent="0.2">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row>
    <row r="141" spans="1:24" x14ac:dyDescent="0.2">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row>
    <row r="142" spans="1:24" x14ac:dyDescent="0.2">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row>
    <row r="143" spans="1:24" x14ac:dyDescent="0.2">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row>
    <row r="144" spans="1:24" x14ac:dyDescent="0.2">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row>
    <row r="145" spans="1:24" x14ac:dyDescent="0.2">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row>
    <row r="146" spans="1:24" x14ac:dyDescent="0.2">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row>
    <row r="147" spans="1:24" x14ac:dyDescent="0.2">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row>
    <row r="148" spans="1:24" x14ac:dyDescent="0.2">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row>
    <row r="149" spans="1:24" x14ac:dyDescent="0.2">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row>
    <row r="150" spans="1:24" x14ac:dyDescent="0.2">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row>
    <row r="151" spans="1:24" x14ac:dyDescent="0.2">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row>
    <row r="152" spans="1:24" x14ac:dyDescent="0.2">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row>
    <row r="153" spans="1:24" x14ac:dyDescent="0.2">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row>
    <row r="154" spans="1:24" x14ac:dyDescent="0.2">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row>
    <row r="155" spans="1:24" x14ac:dyDescent="0.2">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row>
    <row r="156" spans="1:24" x14ac:dyDescent="0.2">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row>
    <row r="157" spans="1:24" x14ac:dyDescent="0.2">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row>
    <row r="158" spans="1:24" x14ac:dyDescent="0.2">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row>
    <row r="159" spans="1:24" x14ac:dyDescent="0.2">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row>
    <row r="160" spans="1:24" x14ac:dyDescent="0.2">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row>
    <row r="161" spans="1:24" x14ac:dyDescent="0.2">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row>
    <row r="162" spans="1:24" x14ac:dyDescent="0.2">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row>
    <row r="163" spans="1:24" x14ac:dyDescent="0.2">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row>
    <row r="164" spans="1:24" x14ac:dyDescent="0.2">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row>
    <row r="165" spans="1:24" x14ac:dyDescent="0.2">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row>
    <row r="166" spans="1:24" x14ac:dyDescent="0.2">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row>
    <row r="167" spans="1:24" x14ac:dyDescent="0.2">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row>
    <row r="168" spans="1:24" x14ac:dyDescent="0.2">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row>
    <row r="169" spans="1:24" x14ac:dyDescent="0.2">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row>
    <row r="170" spans="1:24" x14ac:dyDescent="0.2">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row>
    <row r="171" spans="1:24" x14ac:dyDescent="0.2">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row>
    <row r="172" spans="1:24" x14ac:dyDescent="0.2">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row>
    <row r="173" spans="1:24" x14ac:dyDescent="0.2">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row>
    <row r="174" spans="1:24" x14ac:dyDescent="0.2">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row>
    <row r="175" spans="1:24" x14ac:dyDescent="0.2">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row>
    <row r="176" spans="1:24" x14ac:dyDescent="0.2">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row>
    <row r="177" spans="1:24" x14ac:dyDescent="0.2">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row>
    <row r="178" spans="1:24" x14ac:dyDescent="0.2">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row>
    <row r="179" spans="1:24" x14ac:dyDescent="0.2">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row>
    <row r="180" spans="1:24" x14ac:dyDescent="0.2">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row>
    <row r="181" spans="1:24" x14ac:dyDescent="0.2">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row>
    <row r="182" spans="1:24" x14ac:dyDescent="0.2">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row>
    <row r="183" spans="1:24" x14ac:dyDescent="0.2">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row>
    <row r="184" spans="1:24" x14ac:dyDescent="0.2">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row>
    <row r="185" spans="1:24" x14ac:dyDescent="0.2">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row>
    <row r="186" spans="1:24" x14ac:dyDescent="0.2">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row>
    <row r="187" spans="1:24" x14ac:dyDescent="0.2">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row>
    <row r="188" spans="1:24" x14ac:dyDescent="0.2">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row>
    <row r="189" spans="1:24" x14ac:dyDescent="0.2">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row>
    <row r="190" spans="1:24" x14ac:dyDescent="0.2">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row>
    <row r="191" spans="1:24" x14ac:dyDescent="0.2">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row>
    <row r="192" spans="1:24" x14ac:dyDescent="0.2">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row>
    <row r="193" spans="1:24" x14ac:dyDescent="0.2">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row>
    <row r="194" spans="1:24" x14ac:dyDescent="0.2">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row>
    <row r="195" spans="1:24" x14ac:dyDescent="0.2">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row>
    <row r="196" spans="1:24" x14ac:dyDescent="0.2">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row>
    <row r="197" spans="1:24" x14ac:dyDescent="0.2">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row>
    <row r="198" spans="1:24" x14ac:dyDescent="0.2">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row>
    <row r="199" spans="1:24" x14ac:dyDescent="0.2">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row>
    <row r="200" spans="1:24" x14ac:dyDescent="0.2">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row>
    <row r="201" spans="1:24" x14ac:dyDescent="0.2">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row>
    <row r="202" spans="1:24" x14ac:dyDescent="0.2">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row>
    <row r="203" spans="1:24" x14ac:dyDescent="0.2">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row>
    <row r="204" spans="1:24" x14ac:dyDescent="0.2">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row>
    <row r="205" spans="1:24" x14ac:dyDescent="0.2">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row>
    <row r="206" spans="1:24" x14ac:dyDescent="0.2">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row>
    <row r="207" spans="1:24" x14ac:dyDescent="0.2">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row>
    <row r="208" spans="1:24" x14ac:dyDescent="0.2">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row>
    <row r="209" spans="1:24" x14ac:dyDescent="0.2">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row>
    <row r="210" spans="1:24" x14ac:dyDescent="0.2">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row>
    <row r="211" spans="1:24" x14ac:dyDescent="0.2">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row>
    <row r="212" spans="1:24" x14ac:dyDescent="0.2">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row>
    <row r="213" spans="1:24" x14ac:dyDescent="0.2">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row>
    <row r="214" spans="1:24" x14ac:dyDescent="0.2">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row>
    <row r="215" spans="1:24" x14ac:dyDescent="0.2">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row>
    <row r="216" spans="1:24" x14ac:dyDescent="0.2">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row>
    <row r="217" spans="1:24" x14ac:dyDescent="0.2">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row>
    <row r="218" spans="1:24" x14ac:dyDescent="0.2">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row>
    <row r="219" spans="1:24" x14ac:dyDescent="0.2">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row>
    <row r="220" spans="1:24" x14ac:dyDescent="0.2">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row>
    <row r="221" spans="1:24" x14ac:dyDescent="0.2">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row>
    <row r="222" spans="1:24" x14ac:dyDescent="0.2">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row>
    <row r="223" spans="1:24" x14ac:dyDescent="0.2">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row>
    <row r="224" spans="1:24" x14ac:dyDescent="0.2">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row>
    <row r="225" spans="1:24" x14ac:dyDescent="0.2">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row>
    <row r="226" spans="1:24" x14ac:dyDescent="0.2">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row>
    <row r="227" spans="1:24" x14ac:dyDescent="0.2">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row>
    <row r="228" spans="1:24" x14ac:dyDescent="0.2">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row>
    <row r="229" spans="1:24" x14ac:dyDescent="0.2">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row>
    <row r="230" spans="1:24" x14ac:dyDescent="0.2">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row>
    <row r="231" spans="1:24" x14ac:dyDescent="0.2">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row>
    <row r="232" spans="1:24" x14ac:dyDescent="0.2">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row>
    <row r="233" spans="1:24" x14ac:dyDescent="0.2">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row>
    <row r="234" spans="1:24" x14ac:dyDescent="0.2">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row>
    <row r="235" spans="1:24" x14ac:dyDescent="0.2">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row>
    <row r="236" spans="1:24" x14ac:dyDescent="0.2">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row>
    <row r="237" spans="1:24" x14ac:dyDescent="0.2">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row>
    <row r="238" spans="1:24" x14ac:dyDescent="0.2">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row>
    <row r="239" spans="1:24" x14ac:dyDescent="0.2">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row>
    <row r="240" spans="1:24" x14ac:dyDescent="0.2">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row>
    <row r="241" spans="1:24" x14ac:dyDescent="0.2">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row>
    <row r="242" spans="1:24" x14ac:dyDescent="0.2">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row>
    <row r="243" spans="1:24" x14ac:dyDescent="0.2">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row>
    <row r="244" spans="1:24" x14ac:dyDescent="0.2">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row>
    <row r="245" spans="1:24" x14ac:dyDescent="0.2">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row>
    <row r="246" spans="1:24" x14ac:dyDescent="0.2">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row>
    <row r="247" spans="1:24" x14ac:dyDescent="0.2">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row>
    <row r="248" spans="1:24" x14ac:dyDescent="0.2">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row>
    <row r="249" spans="1:24" x14ac:dyDescent="0.2">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row>
    <row r="250" spans="1:24" x14ac:dyDescent="0.2">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row>
    <row r="251" spans="1:24" x14ac:dyDescent="0.2">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row>
    <row r="252" spans="1:24" x14ac:dyDescent="0.2">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row>
    <row r="253" spans="1:24" x14ac:dyDescent="0.2">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row>
    <row r="254" spans="1:24" x14ac:dyDescent="0.2">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row>
    <row r="255" spans="1:24" x14ac:dyDescent="0.2">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row>
    <row r="256" spans="1:24" x14ac:dyDescent="0.2">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row>
    <row r="257" spans="1:24" x14ac:dyDescent="0.2">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row>
    <row r="258" spans="1:24" x14ac:dyDescent="0.2">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row>
    <row r="259" spans="1:24" x14ac:dyDescent="0.2">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row>
    <row r="260" spans="1:24" x14ac:dyDescent="0.2">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row>
    <row r="261" spans="1:24" x14ac:dyDescent="0.2">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row>
    <row r="262" spans="1:24" x14ac:dyDescent="0.2">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row>
    <row r="263" spans="1:24" x14ac:dyDescent="0.2">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row>
    <row r="264" spans="1:24" x14ac:dyDescent="0.2">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row>
    <row r="265" spans="1:24" x14ac:dyDescent="0.2">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row>
    <row r="266" spans="1:24" x14ac:dyDescent="0.2">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row>
    <row r="267" spans="1:24" x14ac:dyDescent="0.2">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row>
    <row r="268" spans="1:24" x14ac:dyDescent="0.2">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row>
    <row r="269" spans="1:24" x14ac:dyDescent="0.2">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row>
    <row r="270" spans="1:24" x14ac:dyDescent="0.2">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row>
    <row r="271" spans="1:24" x14ac:dyDescent="0.2">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row>
    <row r="272" spans="1:24" x14ac:dyDescent="0.2">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row>
    <row r="273" spans="1:24" x14ac:dyDescent="0.2">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row>
    <row r="274" spans="1:24" x14ac:dyDescent="0.2">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row>
    <row r="275" spans="1:24" x14ac:dyDescent="0.2">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row>
    <row r="276" spans="1:24" x14ac:dyDescent="0.2">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row>
    <row r="277" spans="1:24" x14ac:dyDescent="0.2">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row>
    <row r="278" spans="1:24" x14ac:dyDescent="0.2">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row>
    <row r="279" spans="1:24" x14ac:dyDescent="0.2">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row>
    <row r="280" spans="1:24" x14ac:dyDescent="0.2">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row>
    <row r="281" spans="1:24" x14ac:dyDescent="0.2">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row>
    <row r="282" spans="1:24" x14ac:dyDescent="0.2">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row>
    <row r="283" spans="1:24" x14ac:dyDescent="0.2">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row>
    <row r="284" spans="1:24" x14ac:dyDescent="0.2">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row>
    <row r="285" spans="1:24" x14ac:dyDescent="0.2">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row>
    <row r="286" spans="1:24" x14ac:dyDescent="0.2">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row>
    <row r="287" spans="1:24" x14ac:dyDescent="0.2">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row>
    <row r="288" spans="1:24" x14ac:dyDescent="0.2">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row>
    <row r="289" spans="1:24" x14ac:dyDescent="0.2">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row>
    <row r="290" spans="1:24" x14ac:dyDescent="0.2">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row>
    <row r="291" spans="1:24" x14ac:dyDescent="0.2">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row>
    <row r="292" spans="1:24" x14ac:dyDescent="0.2">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row>
    <row r="293" spans="1:24" x14ac:dyDescent="0.2">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row>
    <row r="294" spans="1:24" x14ac:dyDescent="0.2">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row>
    <row r="295" spans="1:24" x14ac:dyDescent="0.2">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row>
    <row r="296" spans="1:24" x14ac:dyDescent="0.2">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row>
    <row r="297" spans="1:24" x14ac:dyDescent="0.2">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row>
    <row r="298" spans="1:24" x14ac:dyDescent="0.2">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row>
    <row r="299" spans="1:24" x14ac:dyDescent="0.2">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row>
    <row r="300" spans="1:24" x14ac:dyDescent="0.2">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row>
    <row r="301" spans="1:24" x14ac:dyDescent="0.2">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row>
    <row r="302" spans="1:24" x14ac:dyDescent="0.2">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row>
    <row r="303" spans="1:24" x14ac:dyDescent="0.2">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row>
    <row r="304" spans="1:24" x14ac:dyDescent="0.2">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row>
    <row r="305" spans="1:24" x14ac:dyDescent="0.2">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row>
    <row r="306" spans="1:24" x14ac:dyDescent="0.2">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row>
    <row r="307" spans="1:24" x14ac:dyDescent="0.2">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row>
    <row r="308" spans="1:24" x14ac:dyDescent="0.2">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row>
    <row r="309" spans="1:24" x14ac:dyDescent="0.2">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row>
    <row r="310" spans="1:24" x14ac:dyDescent="0.2">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row>
    <row r="311" spans="1:24" x14ac:dyDescent="0.2">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row>
    <row r="312" spans="1:24" x14ac:dyDescent="0.2">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row>
    <row r="313" spans="1:24" x14ac:dyDescent="0.2">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row>
    <row r="314" spans="1:24" x14ac:dyDescent="0.2">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row>
    <row r="315" spans="1:24" x14ac:dyDescent="0.2">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row>
    <row r="316" spans="1:24" x14ac:dyDescent="0.2">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row>
    <row r="317" spans="1:24" x14ac:dyDescent="0.2">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row>
    <row r="318" spans="1:24" x14ac:dyDescent="0.2">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row>
    <row r="319" spans="1:24" x14ac:dyDescent="0.2">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row>
    <row r="320" spans="1:24" x14ac:dyDescent="0.2">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row>
    <row r="321" spans="1:24" x14ac:dyDescent="0.2">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row>
    <row r="322" spans="1:24" x14ac:dyDescent="0.2">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row>
    <row r="323" spans="1:24" x14ac:dyDescent="0.2">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row>
    <row r="324" spans="1:24" x14ac:dyDescent="0.2">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row>
    <row r="325" spans="1:24" x14ac:dyDescent="0.2">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row>
    <row r="326" spans="1:24" x14ac:dyDescent="0.2">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row>
    <row r="327" spans="1:24" x14ac:dyDescent="0.2">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row>
    <row r="328" spans="1:24" x14ac:dyDescent="0.2">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row>
    <row r="329" spans="1:24" x14ac:dyDescent="0.2">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row>
    <row r="330" spans="1:24" x14ac:dyDescent="0.2">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row>
    <row r="331" spans="1:24" x14ac:dyDescent="0.2">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row>
    <row r="332" spans="1:24" x14ac:dyDescent="0.2">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row>
    <row r="333" spans="1:24" x14ac:dyDescent="0.2">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row>
    <row r="334" spans="1:24" x14ac:dyDescent="0.2">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row>
    <row r="335" spans="1:24" x14ac:dyDescent="0.2">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row>
    <row r="336" spans="1:24" x14ac:dyDescent="0.2">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row>
    <row r="337" spans="1:24" x14ac:dyDescent="0.2">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row>
    <row r="338" spans="1:24" x14ac:dyDescent="0.2">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row>
    <row r="339" spans="1:24" x14ac:dyDescent="0.2">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row>
    <row r="340" spans="1:24" x14ac:dyDescent="0.2">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row>
    <row r="341" spans="1:24" x14ac:dyDescent="0.2">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row>
    <row r="342" spans="1:24" x14ac:dyDescent="0.2">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row>
    <row r="343" spans="1:24" x14ac:dyDescent="0.2">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row>
    <row r="344" spans="1:24" x14ac:dyDescent="0.2">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row>
    <row r="345" spans="1:24" x14ac:dyDescent="0.2">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row>
    <row r="346" spans="1:24" x14ac:dyDescent="0.2">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row>
    <row r="347" spans="1:24" x14ac:dyDescent="0.2">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row>
    <row r="348" spans="1:24" x14ac:dyDescent="0.2">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row>
    <row r="349" spans="1:24" x14ac:dyDescent="0.2">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row>
    <row r="350" spans="1:24" x14ac:dyDescent="0.2">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row>
    <row r="351" spans="1:24" x14ac:dyDescent="0.2">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row>
    <row r="352" spans="1:24" x14ac:dyDescent="0.2">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row>
    <row r="353" spans="1:24" x14ac:dyDescent="0.2">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row>
    <row r="354" spans="1:24" x14ac:dyDescent="0.2">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row>
    <row r="355" spans="1:24" x14ac:dyDescent="0.2">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row>
    <row r="356" spans="1:24" x14ac:dyDescent="0.2">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row>
    <row r="357" spans="1:24" x14ac:dyDescent="0.2">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row>
    <row r="358" spans="1:24" x14ac:dyDescent="0.2">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row>
    <row r="359" spans="1:24" x14ac:dyDescent="0.2">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row>
    <row r="360" spans="1:24" x14ac:dyDescent="0.2">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row>
    <row r="361" spans="1:24" x14ac:dyDescent="0.2">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row>
    <row r="362" spans="1:24" x14ac:dyDescent="0.2">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row>
    <row r="363" spans="1:24" x14ac:dyDescent="0.2">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row>
    <row r="364" spans="1:24" x14ac:dyDescent="0.2">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row>
    <row r="365" spans="1:24" x14ac:dyDescent="0.2">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row>
    <row r="366" spans="1:24" x14ac:dyDescent="0.2">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row>
    <row r="367" spans="1:24" x14ac:dyDescent="0.2">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row>
    <row r="368" spans="1:24" x14ac:dyDescent="0.2">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row>
    <row r="369" spans="1:24" x14ac:dyDescent="0.2">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row>
    <row r="370" spans="1:24" x14ac:dyDescent="0.2">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row>
    <row r="371" spans="1:24" x14ac:dyDescent="0.2">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row>
    <row r="372" spans="1:24" x14ac:dyDescent="0.2">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row>
    <row r="373" spans="1:24" x14ac:dyDescent="0.2">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row>
    <row r="374" spans="1:24" x14ac:dyDescent="0.2">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row>
    <row r="375" spans="1:24" x14ac:dyDescent="0.2">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row>
    <row r="376" spans="1:24" x14ac:dyDescent="0.2">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row>
    <row r="377" spans="1:24" x14ac:dyDescent="0.2">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row>
    <row r="378" spans="1:24" x14ac:dyDescent="0.2">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row>
    <row r="379" spans="1:24" x14ac:dyDescent="0.2">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row>
    <row r="380" spans="1:24" x14ac:dyDescent="0.2">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row>
    <row r="381" spans="1:24" x14ac:dyDescent="0.2">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row>
    <row r="382" spans="1:24" x14ac:dyDescent="0.2">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row>
    <row r="383" spans="1:24" x14ac:dyDescent="0.2">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row>
    <row r="384" spans="1:24" x14ac:dyDescent="0.2">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row>
    <row r="385" spans="1:24" x14ac:dyDescent="0.2">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row>
    <row r="386" spans="1:24" x14ac:dyDescent="0.2">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row>
    <row r="387" spans="1:24" x14ac:dyDescent="0.2">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row>
    <row r="388" spans="1:24" x14ac:dyDescent="0.2">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row>
    <row r="389" spans="1:24" x14ac:dyDescent="0.2">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row>
    <row r="390" spans="1:24" x14ac:dyDescent="0.2">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row>
    <row r="391" spans="1:24" x14ac:dyDescent="0.2">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row>
    <row r="392" spans="1:24" x14ac:dyDescent="0.2">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row>
    <row r="393" spans="1:24" x14ac:dyDescent="0.2">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row>
    <row r="394" spans="1:24" x14ac:dyDescent="0.2">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row>
    <row r="395" spans="1:24" x14ac:dyDescent="0.2">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row>
    <row r="396" spans="1:24" x14ac:dyDescent="0.2">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row>
    <row r="397" spans="1:24" x14ac:dyDescent="0.2">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row>
    <row r="398" spans="1:24" x14ac:dyDescent="0.2">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row>
    <row r="399" spans="1:24" x14ac:dyDescent="0.2">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row>
    <row r="400" spans="1:24" x14ac:dyDescent="0.2">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row>
    <row r="401" spans="1:24" x14ac:dyDescent="0.2">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row>
    <row r="402" spans="1:24" x14ac:dyDescent="0.2">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row>
    <row r="403" spans="1:24" x14ac:dyDescent="0.2">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row>
    <row r="404" spans="1:24" x14ac:dyDescent="0.2">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row>
    <row r="405" spans="1:24" x14ac:dyDescent="0.2">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row>
    <row r="406" spans="1:24" x14ac:dyDescent="0.2">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row>
    <row r="407" spans="1:24" x14ac:dyDescent="0.2">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row>
    <row r="408" spans="1:24" x14ac:dyDescent="0.2">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row>
    <row r="409" spans="1:24" x14ac:dyDescent="0.2">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row>
    <row r="410" spans="1:24" x14ac:dyDescent="0.2">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row>
    <row r="411" spans="1:24" x14ac:dyDescent="0.2">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row>
    <row r="412" spans="1:24" x14ac:dyDescent="0.2">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row>
    <row r="413" spans="1:24" x14ac:dyDescent="0.2">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row>
    <row r="414" spans="1:24" x14ac:dyDescent="0.2">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row>
    <row r="415" spans="1:24" x14ac:dyDescent="0.2">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row>
    <row r="416" spans="1:24" x14ac:dyDescent="0.2">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row>
    <row r="417" spans="1:24" x14ac:dyDescent="0.2">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row>
    <row r="418" spans="1:24" x14ac:dyDescent="0.2">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row>
    <row r="419" spans="1:24" x14ac:dyDescent="0.2">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row>
    <row r="420" spans="1:24" x14ac:dyDescent="0.2">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row>
    <row r="421" spans="1:24" x14ac:dyDescent="0.2">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row>
    <row r="422" spans="1:24" x14ac:dyDescent="0.2">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row>
    <row r="423" spans="1:24" x14ac:dyDescent="0.2">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row>
    <row r="424" spans="1:24" x14ac:dyDescent="0.2">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row>
    <row r="425" spans="1:24" x14ac:dyDescent="0.2">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row>
    <row r="426" spans="1:24" x14ac:dyDescent="0.2">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row>
    <row r="427" spans="1:24" x14ac:dyDescent="0.2">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row>
    <row r="428" spans="1:24" x14ac:dyDescent="0.2">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row>
    <row r="429" spans="1:24" x14ac:dyDescent="0.2">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row>
    <row r="430" spans="1:24" x14ac:dyDescent="0.2">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row>
    <row r="431" spans="1:24" x14ac:dyDescent="0.2">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row>
    <row r="432" spans="1:24" x14ac:dyDescent="0.2">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row>
    <row r="433" spans="1:24" x14ac:dyDescent="0.2">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row>
    <row r="434" spans="1:24" x14ac:dyDescent="0.2">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row>
    <row r="435" spans="1:24" x14ac:dyDescent="0.2">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row>
    <row r="436" spans="1:24" x14ac:dyDescent="0.2">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row>
    <row r="437" spans="1:24" x14ac:dyDescent="0.2">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row>
    <row r="438" spans="1:24" x14ac:dyDescent="0.2">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row>
    <row r="439" spans="1:24" x14ac:dyDescent="0.2">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row>
    <row r="440" spans="1:24" x14ac:dyDescent="0.2">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row>
    <row r="441" spans="1:24" x14ac:dyDescent="0.2">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row>
    <row r="442" spans="1:24" x14ac:dyDescent="0.2">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row>
    <row r="443" spans="1:24" x14ac:dyDescent="0.2">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row>
    <row r="444" spans="1:24" x14ac:dyDescent="0.2">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row>
    <row r="445" spans="1:24" x14ac:dyDescent="0.2">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row>
    <row r="446" spans="1:24" x14ac:dyDescent="0.2">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row>
    <row r="447" spans="1:24" x14ac:dyDescent="0.2">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row>
    <row r="448" spans="1:24" x14ac:dyDescent="0.2">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row>
    <row r="449" spans="1:24" x14ac:dyDescent="0.2">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row>
    <row r="450" spans="1:24" x14ac:dyDescent="0.2">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row>
    <row r="451" spans="1:24" x14ac:dyDescent="0.2">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row>
    <row r="452" spans="1:24" x14ac:dyDescent="0.2">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row>
    <row r="453" spans="1:24" x14ac:dyDescent="0.2">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row>
    <row r="454" spans="1:24" x14ac:dyDescent="0.2">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row>
    <row r="455" spans="1:24" x14ac:dyDescent="0.2">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row>
    <row r="456" spans="1:24" x14ac:dyDescent="0.2">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row>
    <row r="457" spans="1:24" x14ac:dyDescent="0.2">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row>
    <row r="458" spans="1:24" x14ac:dyDescent="0.2">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row>
    <row r="459" spans="1:24" x14ac:dyDescent="0.2">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row>
    <row r="460" spans="1:24" x14ac:dyDescent="0.2">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row>
    <row r="461" spans="1:24" x14ac:dyDescent="0.2">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row>
    <row r="462" spans="1:24" x14ac:dyDescent="0.2">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row>
    <row r="463" spans="1:24" x14ac:dyDescent="0.2">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row>
    <row r="464" spans="1:24" x14ac:dyDescent="0.2">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row>
    <row r="465" spans="1:24" x14ac:dyDescent="0.2">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row>
    <row r="466" spans="1:24" x14ac:dyDescent="0.2">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row>
    <row r="467" spans="1:24" x14ac:dyDescent="0.2">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row>
    <row r="468" spans="1:24" x14ac:dyDescent="0.2">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row>
    <row r="469" spans="1:24" x14ac:dyDescent="0.2">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row>
    <row r="470" spans="1:24" x14ac:dyDescent="0.2">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row>
    <row r="471" spans="1:24" x14ac:dyDescent="0.2">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row>
    <row r="472" spans="1:24" x14ac:dyDescent="0.2">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row>
    <row r="473" spans="1:24" x14ac:dyDescent="0.2">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row>
    <row r="474" spans="1:24" x14ac:dyDescent="0.2">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row>
    <row r="475" spans="1:24" x14ac:dyDescent="0.2">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row>
    <row r="476" spans="1:24" x14ac:dyDescent="0.2">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row>
    <row r="477" spans="1:24" x14ac:dyDescent="0.2">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row>
    <row r="478" spans="1:24" x14ac:dyDescent="0.2">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row>
    <row r="479" spans="1:24" x14ac:dyDescent="0.2">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row>
    <row r="480" spans="1:24" x14ac:dyDescent="0.2">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row>
    <row r="481" spans="1:24" x14ac:dyDescent="0.2">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row>
    <row r="482" spans="1:24" x14ac:dyDescent="0.2">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row>
    <row r="483" spans="1:24" x14ac:dyDescent="0.2">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row>
    <row r="484" spans="1:24" x14ac:dyDescent="0.2">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row>
    <row r="485" spans="1:24" x14ac:dyDescent="0.2">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row>
    <row r="486" spans="1:24" x14ac:dyDescent="0.2">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row>
    <row r="487" spans="1:24" x14ac:dyDescent="0.2">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row>
    <row r="488" spans="1:24" x14ac:dyDescent="0.2">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row>
    <row r="489" spans="1:24" x14ac:dyDescent="0.2">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row>
    <row r="490" spans="1:24" x14ac:dyDescent="0.2">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row>
    <row r="491" spans="1:24" x14ac:dyDescent="0.2">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row>
    <row r="492" spans="1:24" x14ac:dyDescent="0.2">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row>
    <row r="493" spans="1:24" x14ac:dyDescent="0.2">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row>
    <row r="494" spans="1:24" x14ac:dyDescent="0.2">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row>
    <row r="495" spans="1:24" x14ac:dyDescent="0.2">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row>
    <row r="496" spans="1:24" x14ac:dyDescent="0.2">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row>
    <row r="497" spans="1:24" x14ac:dyDescent="0.2">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row>
    <row r="498" spans="1:24" x14ac:dyDescent="0.2">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row>
    <row r="499" spans="1:24" x14ac:dyDescent="0.2">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row>
    <row r="500" spans="1:24" x14ac:dyDescent="0.2">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row>
    <row r="501" spans="1:24" x14ac:dyDescent="0.2">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row>
    <row r="502" spans="1:24" x14ac:dyDescent="0.2">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row>
    <row r="503" spans="1:24" x14ac:dyDescent="0.2">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row>
    <row r="504" spans="1:24" x14ac:dyDescent="0.2">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row>
    <row r="505" spans="1:24" x14ac:dyDescent="0.2">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row>
    <row r="506" spans="1:24" x14ac:dyDescent="0.2">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row>
    <row r="507" spans="1:24" x14ac:dyDescent="0.2">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row>
    <row r="508" spans="1:24" x14ac:dyDescent="0.2">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row>
    <row r="509" spans="1:24" x14ac:dyDescent="0.2">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row>
    <row r="510" spans="1:24" x14ac:dyDescent="0.2">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row>
    <row r="511" spans="1:24" x14ac:dyDescent="0.2">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row>
    <row r="512" spans="1:24" x14ac:dyDescent="0.2">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row>
    <row r="513" spans="1:24" x14ac:dyDescent="0.2">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row>
    <row r="514" spans="1:24" x14ac:dyDescent="0.2">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row>
    <row r="515" spans="1:24" x14ac:dyDescent="0.2">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row>
    <row r="516" spans="1:24" x14ac:dyDescent="0.2">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row>
    <row r="517" spans="1:24" x14ac:dyDescent="0.2">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row>
    <row r="518" spans="1:24" x14ac:dyDescent="0.2">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row>
    <row r="519" spans="1:24" x14ac:dyDescent="0.2">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row>
    <row r="520" spans="1:24" x14ac:dyDescent="0.2">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row>
    <row r="521" spans="1:24" x14ac:dyDescent="0.2">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row>
    <row r="522" spans="1:24" x14ac:dyDescent="0.2">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row>
    <row r="523" spans="1:24" x14ac:dyDescent="0.2">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row>
    <row r="524" spans="1:24" x14ac:dyDescent="0.2">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row>
    <row r="525" spans="1:24" x14ac:dyDescent="0.2">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row>
    <row r="526" spans="1:24" x14ac:dyDescent="0.2">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row>
    <row r="527" spans="1:24" x14ac:dyDescent="0.2">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row>
    <row r="528" spans="1:24" x14ac:dyDescent="0.2">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row>
    <row r="529" spans="1:24" x14ac:dyDescent="0.2">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row>
    <row r="530" spans="1:24" x14ac:dyDescent="0.2">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row>
    <row r="531" spans="1:24" x14ac:dyDescent="0.2">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row>
    <row r="532" spans="1:24" x14ac:dyDescent="0.2">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row>
    <row r="533" spans="1:24" x14ac:dyDescent="0.2">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row>
    <row r="534" spans="1:24" x14ac:dyDescent="0.2">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row>
    <row r="535" spans="1:24" x14ac:dyDescent="0.2">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row>
    <row r="536" spans="1:24" x14ac:dyDescent="0.2">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row>
    <row r="537" spans="1:24" x14ac:dyDescent="0.2">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row>
    <row r="538" spans="1:24" x14ac:dyDescent="0.2">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row>
    <row r="539" spans="1:24" x14ac:dyDescent="0.2">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row>
    <row r="540" spans="1:24" x14ac:dyDescent="0.2">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row>
    <row r="541" spans="1:24" x14ac:dyDescent="0.2">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row>
    <row r="542" spans="1:24" x14ac:dyDescent="0.2">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row>
    <row r="543" spans="1:24" x14ac:dyDescent="0.2">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row>
    <row r="544" spans="1:24" x14ac:dyDescent="0.2">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row>
    <row r="545" spans="1:24" x14ac:dyDescent="0.2">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row>
    <row r="546" spans="1:24" x14ac:dyDescent="0.2">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row>
    <row r="547" spans="1:24" x14ac:dyDescent="0.2">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row>
    <row r="548" spans="1:24" x14ac:dyDescent="0.2">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row>
    <row r="549" spans="1:24" x14ac:dyDescent="0.2">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row>
    <row r="550" spans="1:24" x14ac:dyDescent="0.2">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row>
    <row r="551" spans="1:24" x14ac:dyDescent="0.2">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row>
    <row r="552" spans="1:24" x14ac:dyDescent="0.2">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row>
    <row r="553" spans="1:24" x14ac:dyDescent="0.2">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row>
    <row r="554" spans="1:24" x14ac:dyDescent="0.2">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row>
    <row r="555" spans="1:24" x14ac:dyDescent="0.2">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row>
    <row r="556" spans="1:24" x14ac:dyDescent="0.2">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row>
    <row r="557" spans="1:24" x14ac:dyDescent="0.2">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row>
    <row r="558" spans="1:24" x14ac:dyDescent="0.2">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row>
    <row r="559" spans="1:24" x14ac:dyDescent="0.2">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row>
    <row r="560" spans="1:24" x14ac:dyDescent="0.2">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row>
    <row r="561" spans="1:24" x14ac:dyDescent="0.2">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row>
    <row r="562" spans="1:24" x14ac:dyDescent="0.2">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row>
    <row r="563" spans="1:24" x14ac:dyDescent="0.2">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row>
    <row r="564" spans="1:24" x14ac:dyDescent="0.2">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row>
    <row r="565" spans="1:24" x14ac:dyDescent="0.2">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row>
    <row r="566" spans="1:24" x14ac:dyDescent="0.2">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row>
    <row r="567" spans="1:24" x14ac:dyDescent="0.2">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row>
    <row r="568" spans="1:24" x14ac:dyDescent="0.2">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row>
    <row r="569" spans="1:24" x14ac:dyDescent="0.2">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row>
    <row r="570" spans="1:24" x14ac:dyDescent="0.2">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row>
    <row r="571" spans="1:24" x14ac:dyDescent="0.2">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row>
    <row r="572" spans="1:24" x14ac:dyDescent="0.2">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row>
    <row r="573" spans="1:24" x14ac:dyDescent="0.2">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row>
    <row r="574" spans="1:24" x14ac:dyDescent="0.2">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row>
    <row r="575" spans="1:24" x14ac:dyDescent="0.2">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row>
    <row r="576" spans="1:24" x14ac:dyDescent="0.2">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row>
    <row r="577" spans="1:24" x14ac:dyDescent="0.2">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row>
    <row r="578" spans="1:24" x14ac:dyDescent="0.2">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row>
    <row r="579" spans="1:24" x14ac:dyDescent="0.2">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row>
    <row r="580" spans="1:24" x14ac:dyDescent="0.2">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row>
    <row r="581" spans="1:24" x14ac:dyDescent="0.2">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row>
    <row r="582" spans="1:24" x14ac:dyDescent="0.2">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row>
    <row r="583" spans="1:24" x14ac:dyDescent="0.2">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row>
    <row r="584" spans="1:24" x14ac:dyDescent="0.2">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row>
    <row r="585" spans="1:24" x14ac:dyDescent="0.2">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row>
    <row r="586" spans="1:24" x14ac:dyDescent="0.2">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row>
    <row r="587" spans="1:24" x14ac:dyDescent="0.2">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row>
    <row r="588" spans="1:24" x14ac:dyDescent="0.2">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row>
    <row r="589" spans="1:24" x14ac:dyDescent="0.2">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row>
    <row r="590" spans="1:24" x14ac:dyDescent="0.2">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row>
    <row r="591" spans="1:24" x14ac:dyDescent="0.2">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row>
    <row r="592" spans="1:24" x14ac:dyDescent="0.2">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row>
    <row r="593" spans="1:24" x14ac:dyDescent="0.2">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row>
    <row r="594" spans="1:24" x14ac:dyDescent="0.2">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row>
    <row r="595" spans="1:24" x14ac:dyDescent="0.2">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row>
    <row r="596" spans="1:24" x14ac:dyDescent="0.2">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row>
    <row r="597" spans="1:24" x14ac:dyDescent="0.2">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row>
    <row r="598" spans="1:24" x14ac:dyDescent="0.2">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row>
    <row r="599" spans="1:24" x14ac:dyDescent="0.2">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row>
    <row r="600" spans="1:24" x14ac:dyDescent="0.2">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row>
    <row r="601" spans="1:24" x14ac:dyDescent="0.2">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row>
    <row r="602" spans="1:24" x14ac:dyDescent="0.2">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row>
    <row r="603" spans="1:24" x14ac:dyDescent="0.2">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row>
    <row r="604" spans="1:24" x14ac:dyDescent="0.2">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row>
    <row r="605" spans="1:24" x14ac:dyDescent="0.2">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row>
    <row r="606" spans="1:24" x14ac:dyDescent="0.2">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row>
    <row r="607" spans="1:24" x14ac:dyDescent="0.2">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row>
    <row r="608" spans="1:24" x14ac:dyDescent="0.2">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row>
    <row r="609" spans="1:24" x14ac:dyDescent="0.2">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row>
    <row r="610" spans="1:24" x14ac:dyDescent="0.2">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row>
    <row r="611" spans="1:24" x14ac:dyDescent="0.2">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row>
    <row r="612" spans="1:24" x14ac:dyDescent="0.2">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row>
    <row r="613" spans="1:24" x14ac:dyDescent="0.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row>
    <row r="614" spans="1:24" x14ac:dyDescent="0.2">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row>
    <row r="615" spans="1:24" x14ac:dyDescent="0.2">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row>
    <row r="616" spans="1:24" x14ac:dyDescent="0.2">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row>
    <row r="617" spans="1:24" x14ac:dyDescent="0.2">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row>
    <row r="618" spans="1:24" x14ac:dyDescent="0.2">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row>
    <row r="619" spans="1:24" x14ac:dyDescent="0.2">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row>
    <row r="620" spans="1:24" x14ac:dyDescent="0.2">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row>
    <row r="621" spans="1:24" x14ac:dyDescent="0.2">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row>
    <row r="622" spans="1:24" x14ac:dyDescent="0.2">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row>
    <row r="623" spans="1:24" x14ac:dyDescent="0.2">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row>
    <row r="624" spans="1:24" x14ac:dyDescent="0.2">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row>
    <row r="625" spans="1:24" x14ac:dyDescent="0.2">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row>
    <row r="626" spans="1:24" x14ac:dyDescent="0.2">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row>
    <row r="627" spans="1:24" x14ac:dyDescent="0.2">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row>
    <row r="628" spans="1:24" x14ac:dyDescent="0.2">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row>
    <row r="629" spans="1:24" x14ac:dyDescent="0.2">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row>
    <row r="630" spans="1:24" x14ac:dyDescent="0.2">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row>
    <row r="631" spans="1:24" x14ac:dyDescent="0.2">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row>
    <row r="632" spans="1:24" x14ac:dyDescent="0.2">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row>
    <row r="633" spans="1:24" x14ac:dyDescent="0.2">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row>
    <row r="634" spans="1:24" x14ac:dyDescent="0.2">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row>
    <row r="635" spans="1:24" x14ac:dyDescent="0.2">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row>
    <row r="636" spans="1:24" x14ac:dyDescent="0.2">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row>
    <row r="637" spans="1:24" x14ac:dyDescent="0.2">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row>
    <row r="638" spans="1:24" x14ac:dyDescent="0.2">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row>
    <row r="639" spans="1:24" x14ac:dyDescent="0.2">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row>
    <row r="640" spans="1:24" x14ac:dyDescent="0.2">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row>
    <row r="641" spans="1:24" x14ac:dyDescent="0.2">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row>
    <row r="642" spans="1:24" x14ac:dyDescent="0.2">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row>
    <row r="643" spans="1:24" x14ac:dyDescent="0.2">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row>
    <row r="644" spans="1:24" x14ac:dyDescent="0.2">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row>
    <row r="645" spans="1:24" x14ac:dyDescent="0.2">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row>
    <row r="646" spans="1:24" x14ac:dyDescent="0.2">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row>
    <row r="647" spans="1:24" x14ac:dyDescent="0.2">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row>
    <row r="648" spans="1:24" x14ac:dyDescent="0.2">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row>
    <row r="649" spans="1:24" x14ac:dyDescent="0.2">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row>
    <row r="650" spans="1:24" x14ac:dyDescent="0.2">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row>
    <row r="651" spans="1:24" x14ac:dyDescent="0.2">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row>
    <row r="652" spans="1:24" x14ac:dyDescent="0.2">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row>
    <row r="653" spans="1:24" x14ac:dyDescent="0.2">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row>
    <row r="654" spans="1:24" x14ac:dyDescent="0.2">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row>
    <row r="655" spans="1:24" x14ac:dyDescent="0.2">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row>
    <row r="656" spans="1:24" x14ac:dyDescent="0.2">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row>
    <row r="657" spans="1:24" x14ac:dyDescent="0.2">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row>
    <row r="658" spans="1:24" x14ac:dyDescent="0.2">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row>
    <row r="659" spans="1:24" x14ac:dyDescent="0.2">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row>
    <row r="660" spans="1:24" x14ac:dyDescent="0.2">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row>
    <row r="661" spans="1:24" x14ac:dyDescent="0.2">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row>
    <row r="662" spans="1:24" x14ac:dyDescent="0.2">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row>
    <row r="663" spans="1:24" x14ac:dyDescent="0.2">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row>
    <row r="664" spans="1:24" x14ac:dyDescent="0.2">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row>
    <row r="665" spans="1:24" x14ac:dyDescent="0.2">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row>
    <row r="666" spans="1:24" x14ac:dyDescent="0.2">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row>
    <row r="667" spans="1:24" x14ac:dyDescent="0.2">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row>
    <row r="668" spans="1:24" x14ac:dyDescent="0.2">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row>
    <row r="669" spans="1:24" x14ac:dyDescent="0.2">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row>
    <row r="670" spans="1:24" x14ac:dyDescent="0.2">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row>
    <row r="671" spans="1:24" x14ac:dyDescent="0.2">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row>
    <row r="672" spans="1:24" x14ac:dyDescent="0.2">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row>
    <row r="673" spans="1:24" x14ac:dyDescent="0.2">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row>
    <row r="674" spans="1:24" x14ac:dyDescent="0.2">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row>
    <row r="675" spans="1:24" x14ac:dyDescent="0.2">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row>
    <row r="676" spans="1:24" x14ac:dyDescent="0.2">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row>
    <row r="677" spans="1:24" x14ac:dyDescent="0.2">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row>
    <row r="678" spans="1:24" x14ac:dyDescent="0.2">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row>
    <row r="679" spans="1:24" x14ac:dyDescent="0.2">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row>
    <row r="680" spans="1:24" x14ac:dyDescent="0.2">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row>
    <row r="681" spans="1:24" x14ac:dyDescent="0.2">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row>
    <row r="682" spans="1:24" x14ac:dyDescent="0.2">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row>
    <row r="683" spans="1:24" x14ac:dyDescent="0.2">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row>
    <row r="684" spans="1:24" x14ac:dyDescent="0.2">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row>
    <row r="685" spans="1:24" x14ac:dyDescent="0.2">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row>
    <row r="686" spans="1:24" x14ac:dyDescent="0.2">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row>
    <row r="687" spans="1:24" x14ac:dyDescent="0.2">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row>
    <row r="688" spans="1:24" x14ac:dyDescent="0.2">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row>
    <row r="689" spans="1:24" x14ac:dyDescent="0.2">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row>
    <row r="690" spans="1:24" x14ac:dyDescent="0.2">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row>
    <row r="691" spans="1:24" x14ac:dyDescent="0.2">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row>
    <row r="692" spans="1:24" x14ac:dyDescent="0.2">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row>
    <row r="693" spans="1:24" x14ac:dyDescent="0.2">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row>
    <row r="694" spans="1:24" x14ac:dyDescent="0.2">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row>
    <row r="695" spans="1:24" x14ac:dyDescent="0.2">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row>
    <row r="696" spans="1:24" x14ac:dyDescent="0.2">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row>
    <row r="697" spans="1:24" x14ac:dyDescent="0.2">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row>
    <row r="698" spans="1:24" x14ac:dyDescent="0.2">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row>
    <row r="699" spans="1:24" x14ac:dyDescent="0.2">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row>
    <row r="700" spans="1:24" x14ac:dyDescent="0.2">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row>
    <row r="701" spans="1:24" x14ac:dyDescent="0.2">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row>
    <row r="702" spans="1:24" x14ac:dyDescent="0.2">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row>
    <row r="703" spans="1:24" x14ac:dyDescent="0.2">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row>
    <row r="704" spans="1:24" x14ac:dyDescent="0.2">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row>
    <row r="705" spans="1:24" x14ac:dyDescent="0.2">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row>
    <row r="706" spans="1:24" x14ac:dyDescent="0.2">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row>
    <row r="707" spans="1:24" x14ac:dyDescent="0.2">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row>
    <row r="708" spans="1:24" x14ac:dyDescent="0.2">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row>
    <row r="709" spans="1:24" x14ac:dyDescent="0.2">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row>
    <row r="710" spans="1:24" x14ac:dyDescent="0.2">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row>
    <row r="711" spans="1:24" x14ac:dyDescent="0.2">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row>
    <row r="712" spans="1:24" x14ac:dyDescent="0.2">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row>
    <row r="713" spans="1:24" x14ac:dyDescent="0.2">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row>
    <row r="714" spans="1:24" x14ac:dyDescent="0.2">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row>
    <row r="715" spans="1:24" x14ac:dyDescent="0.2">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row>
    <row r="716" spans="1:24" x14ac:dyDescent="0.2">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row>
    <row r="717" spans="1:24" x14ac:dyDescent="0.2">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row>
    <row r="718" spans="1:24" x14ac:dyDescent="0.2">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row>
    <row r="719" spans="1:24" x14ac:dyDescent="0.2">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row>
    <row r="720" spans="1:24" x14ac:dyDescent="0.2">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row>
    <row r="721" spans="1:24" x14ac:dyDescent="0.2">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row>
    <row r="722" spans="1:24" x14ac:dyDescent="0.2">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row>
    <row r="723" spans="1:24" x14ac:dyDescent="0.2">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row>
    <row r="724" spans="1:24" x14ac:dyDescent="0.2">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row>
    <row r="725" spans="1:24" x14ac:dyDescent="0.2">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row>
    <row r="726" spans="1:24" x14ac:dyDescent="0.2">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row>
    <row r="727" spans="1:24" x14ac:dyDescent="0.2">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row>
    <row r="728" spans="1:24" x14ac:dyDescent="0.2">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row>
    <row r="729" spans="1:24" x14ac:dyDescent="0.2">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row>
    <row r="730" spans="1:24" x14ac:dyDescent="0.2">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row>
    <row r="731" spans="1:24" x14ac:dyDescent="0.2">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row>
    <row r="732" spans="1:24" x14ac:dyDescent="0.2">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row>
    <row r="733" spans="1:24" x14ac:dyDescent="0.2">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row>
    <row r="734" spans="1:24" x14ac:dyDescent="0.2">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row>
    <row r="735" spans="1:24" x14ac:dyDescent="0.2">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row>
    <row r="736" spans="1:24" x14ac:dyDescent="0.2">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row>
    <row r="737" spans="1:24" x14ac:dyDescent="0.2">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row>
    <row r="738" spans="1:24" x14ac:dyDescent="0.2">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row>
    <row r="739" spans="1:24" x14ac:dyDescent="0.2">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row>
    <row r="740" spans="1:24" x14ac:dyDescent="0.2">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row>
    <row r="741" spans="1:24" x14ac:dyDescent="0.2">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row>
    <row r="742" spans="1:24" x14ac:dyDescent="0.2">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row>
    <row r="743" spans="1:24" x14ac:dyDescent="0.2">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row>
    <row r="744" spans="1:24" x14ac:dyDescent="0.2">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row>
    <row r="745" spans="1:24" x14ac:dyDescent="0.2">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row>
    <row r="746" spans="1:24" x14ac:dyDescent="0.2">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row>
    <row r="747" spans="1:24" x14ac:dyDescent="0.2">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row>
    <row r="748" spans="1:24" x14ac:dyDescent="0.2">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row>
    <row r="749" spans="1:24" x14ac:dyDescent="0.2">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row>
    <row r="750" spans="1:24" x14ac:dyDescent="0.2">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row>
    <row r="751" spans="1:24" x14ac:dyDescent="0.2">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row>
    <row r="752" spans="1:24" x14ac:dyDescent="0.2">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row>
    <row r="753" spans="1:24" x14ac:dyDescent="0.2">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row>
    <row r="754" spans="1:24" x14ac:dyDescent="0.2">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row>
    <row r="755" spans="1:24" x14ac:dyDescent="0.2">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row>
    <row r="756" spans="1:24" x14ac:dyDescent="0.2">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row>
    <row r="757" spans="1:24" x14ac:dyDescent="0.2">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row>
    <row r="758" spans="1:24" x14ac:dyDescent="0.2">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row>
    <row r="759" spans="1:24" x14ac:dyDescent="0.2">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row>
    <row r="760" spans="1:24" x14ac:dyDescent="0.2">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row>
    <row r="761" spans="1:24" x14ac:dyDescent="0.2">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row>
    <row r="762" spans="1:24" x14ac:dyDescent="0.2">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row>
    <row r="763" spans="1:24" x14ac:dyDescent="0.2">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row>
    <row r="764" spans="1:24" x14ac:dyDescent="0.2">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row>
    <row r="765" spans="1:24" x14ac:dyDescent="0.2">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row>
    <row r="766" spans="1:24" x14ac:dyDescent="0.2">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row>
    <row r="767" spans="1:24" x14ac:dyDescent="0.2">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row>
    <row r="768" spans="1:24" x14ac:dyDescent="0.2">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row>
    <row r="769" spans="1:24" x14ac:dyDescent="0.2">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row>
    <row r="770" spans="1:24" x14ac:dyDescent="0.2">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row>
    <row r="771" spans="1:24" x14ac:dyDescent="0.2">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row>
    <row r="772" spans="1:24" x14ac:dyDescent="0.2">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row>
    <row r="773" spans="1:24" x14ac:dyDescent="0.2">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row>
    <row r="774" spans="1:24" x14ac:dyDescent="0.2">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row>
    <row r="775" spans="1:24" x14ac:dyDescent="0.2">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row>
    <row r="776" spans="1:24" x14ac:dyDescent="0.2">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row>
    <row r="777" spans="1:24" x14ac:dyDescent="0.2">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row>
    <row r="778" spans="1:24" x14ac:dyDescent="0.2">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row>
    <row r="779" spans="1:24" x14ac:dyDescent="0.2">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row>
    <row r="780" spans="1:24" x14ac:dyDescent="0.2">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row>
    <row r="781" spans="1:24" x14ac:dyDescent="0.2">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row>
    <row r="782" spans="1:24" x14ac:dyDescent="0.2">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row>
    <row r="783" spans="1:24" x14ac:dyDescent="0.2">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row>
    <row r="784" spans="1:24" x14ac:dyDescent="0.2">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row>
    <row r="785" spans="1:24" x14ac:dyDescent="0.2">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row>
    <row r="786" spans="1:24" x14ac:dyDescent="0.2">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row>
    <row r="787" spans="1:24" x14ac:dyDescent="0.2">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row>
    <row r="788" spans="1:24" x14ac:dyDescent="0.2">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row>
    <row r="789" spans="1:24" x14ac:dyDescent="0.2">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row>
    <row r="790" spans="1:24" x14ac:dyDescent="0.2">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row>
    <row r="791" spans="1:24" x14ac:dyDescent="0.2">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row>
    <row r="792" spans="1:24" x14ac:dyDescent="0.2">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row>
    <row r="793" spans="1:24" x14ac:dyDescent="0.2">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row>
    <row r="794" spans="1:24" x14ac:dyDescent="0.2">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row>
    <row r="795" spans="1:24" x14ac:dyDescent="0.2">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row>
    <row r="796" spans="1:24" x14ac:dyDescent="0.2">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row>
    <row r="797" spans="1:24" x14ac:dyDescent="0.2">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row>
    <row r="798" spans="1:24" x14ac:dyDescent="0.2">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row>
    <row r="799" spans="1:24" x14ac:dyDescent="0.2">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row>
    <row r="800" spans="1:24" x14ac:dyDescent="0.2">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row>
    <row r="801" spans="1:24" x14ac:dyDescent="0.2">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row>
    <row r="802" spans="1:24" x14ac:dyDescent="0.2">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row>
    <row r="803" spans="1:24" x14ac:dyDescent="0.2">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row>
    <row r="804" spans="1:24" x14ac:dyDescent="0.2">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row>
    <row r="805" spans="1:24" x14ac:dyDescent="0.2">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row>
    <row r="806" spans="1:24" x14ac:dyDescent="0.2">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row>
    <row r="807" spans="1:24" x14ac:dyDescent="0.2">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row>
    <row r="808" spans="1:24" x14ac:dyDescent="0.2">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row>
    <row r="809" spans="1:24" x14ac:dyDescent="0.2">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row>
    <row r="810" spans="1:24" x14ac:dyDescent="0.2">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row>
    <row r="811" spans="1:24" x14ac:dyDescent="0.2">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row>
    <row r="812" spans="1:24" x14ac:dyDescent="0.2">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row>
    <row r="813" spans="1:24" x14ac:dyDescent="0.2">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row>
    <row r="814" spans="1:24" x14ac:dyDescent="0.2">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row>
    <row r="815" spans="1:24" x14ac:dyDescent="0.2">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row>
    <row r="816" spans="1:24" x14ac:dyDescent="0.2">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row>
    <row r="817" spans="1:24" x14ac:dyDescent="0.2">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row>
    <row r="818" spans="1:24" x14ac:dyDescent="0.2">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row>
    <row r="819" spans="1:24" x14ac:dyDescent="0.2">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row>
    <row r="820" spans="1:24" x14ac:dyDescent="0.2">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row>
    <row r="821" spans="1:24" x14ac:dyDescent="0.2">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row>
    <row r="822" spans="1:24" x14ac:dyDescent="0.2">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row>
    <row r="823" spans="1:24" x14ac:dyDescent="0.2">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row>
    <row r="824" spans="1:24" x14ac:dyDescent="0.2">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row>
    <row r="825" spans="1:24" x14ac:dyDescent="0.2">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row>
    <row r="826" spans="1:24" x14ac:dyDescent="0.2">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row>
    <row r="827" spans="1:24" x14ac:dyDescent="0.2">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row>
    <row r="828" spans="1:24" x14ac:dyDescent="0.2">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row>
    <row r="829" spans="1:24" x14ac:dyDescent="0.2">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row>
    <row r="830" spans="1:24" x14ac:dyDescent="0.2">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row>
    <row r="831" spans="1:24" x14ac:dyDescent="0.2">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row>
    <row r="832" spans="1:24" x14ac:dyDescent="0.2">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row>
    <row r="833" spans="1:24" x14ac:dyDescent="0.2">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row>
    <row r="834" spans="1:24" x14ac:dyDescent="0.2">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row>
    <row r="835" spans="1:24" x14ac:dyDescent="0.2">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row>
    <row r="836" spans="1:24" x14ac:dyDescent="0.2">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row>
    <row r="837" spans="1:24" x14ac:dyDescent="0.2">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row>
    <row r="838" spans="1:24" x14ac:dyDescent="0.2">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row>
    <row r="839" spans="1:24" x14ac:dyDescent="0.2">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row>
    <row r="840" spans="1:24" x14ac:dyDescent="0.2">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row>
    <row r="841" spans="1:24" x14ac:dyDescent="0.2">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row>
    <row r="842" spans="1:24" x14ac:dyDescent="0.2">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row>
    <row r="843" spans="1:24" x14ac:dyDescent="0.2">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row>
    <row r="844" spans="1:24" x14ac:dyDescent="0.2">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row>
    <row r="845" spans="1:24" x14ac:dyDescent="0.2">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row>
    <row r="846" spans="1:24" x14ac:dyDescent="0.2">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row>
    <row r="847" spans="1:24" x14ac:dyDescent="0.2">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row>
    <row r="848" spans="1:24" x14ac:dyDescent="0.2">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row>
    <row r="849" spans="1:24" x14ac:dyDescent="0.2">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row>
    <row r="850" spans="1:24" x14ac:dyDescent="0.2">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row>
    <row r="851" spans="1:24" x14ac:dyDescent="0.2">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row>
    <row r="852" spans="1:24" x14ac:dyDescent="0.2">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row>
    <row r="853" spans="1:24" x14ac:dyDescent="0.2">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row>
    <row r="854" spans="1:24" x14ac:dyDescent="0.2">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row>
    <row r="855" spans="1:24" x14ac:dyDescent="0.2">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row>
    <row r="856" spans="1:24" x14ac:dyDescent="0.2">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row>
    <row r="857" spans="1:24" x14ac:dyDescent="0.2">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row>
    <row r="858" spans="1:24" x14ac:dyDescent="0.2">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row>
    <row r="859" spans="1:24" x14ac:dyDescent="0.2">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row>
    <row r="860" spans="1:24" x14ac:dyDescent="0.2">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row>
    <row r="861" spans="1:24" x14ac:dyDescent="0.2">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row>
    <row r="862" spans="1:24" x14ac:dyDescent="0.2">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row>
    <row r="863" spans="1:24" x14ac:dyDescent="0.2">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row>
    <row r="864" spans="1:24" x14ac:dyDescent="0.2">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row>
    <row r="865" spans="1:24" x14ac:dyDescent="0.2">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row>
    <row r="866" spans="1:24" x14ac:dyDescent="0.2">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row>
    <row r="867" spans="1:24" x14ac:dyDescent="0.2">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row>
    <row r="868" spans="1:24" x14ac:dyDescent="0.2">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row>
    <row r="869" spans="1:24" x14ac:dyDescent="0.2">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row>
    <row r="870" spans="1:24" x14ac:dyDescent="0.2">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row>
    <row r="871" spans="1:24" x14ac:dyDescent="0.2">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row>
    <row r="872" spans="1:24" x14ac:dyDescent="0.2">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row>
    <row r="873" spans="1:24" x14ac:dyDescent="0.2">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row>
    <row r="874" spans="1:24" x14ac:dyDescent="0.2">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row>
    <row r="875" spans="1:24" x14ac:dyDescent="0.2">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row>
    <row r="876" spans="1:24" x14ac:dyDescent="0.2">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row>
    <row r="877" spans="1:24" x14ac:dyDescent="0.2">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row>
    <row r="878" spans="1:24" x14ac:dyDescent="0.2">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row>
    <row r="879" spans="1:24" x14ac:dyDescent="0.2">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row>
    <row r="880" spans="1:24" x14ac:dyDescent="0.2">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row>
    <row r="881" spans="1:24" x14ac:dyDescent="0.2">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row>
    <row r="882" spans="1:24" x14ac:dyDescent="0.2">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row>
    <row r="883" spans="1:24" x14ac:dyDescent="0.2">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row>
    <row r="884" spans="1:24" x14ac:dyDescent="0.2">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row>
    <row r="885" spans="1:24" x14ac:dyDescent="0.2">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row>
    <row r="886" spans="1:24" x14ac:dyDescent="0.2">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row>
    <row r="887" spans="1:24" x14ac:dyDescent="0.2">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row>
    <row r="888" spans="1:24" x14ac:dyDescent="0.2">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row>
    <row r="889" spans="1:24" x14ac:dyDescent="0.2">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row>
    <row r="890" spans="1:24" x14ac:dyDescent="0.2">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row>
    <row r="891" spans="1:24" x14ac:dyDescent="0.2">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row>
    <row r="892" spans="1:24" x14ac:dyDescent="0.2">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row>
    <row r="893" spans="1:24" x14ac:dyDescent="0.2">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row>
    <row r="894" spans="1:24" x14ac:dyDescent="0.2">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row>
    <row r="895" spans="1:24" x14ac:dyDescent="0.2">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row>
    <row r="896" spans="1:24" x14ac:dyDescent="0.2">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row>
    <row r="897" spans="1:24" x14ac:dyDescent="0.2">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row>
    <row r="898" spans="1:24" x14ac:dyDescent="0.2">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row>
    <row r="899" spans="1:24" x14ac:dyDescent="0.2">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row>
    <row r="900" spans="1:24" x14ac:dyDescent="0.2">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row>
    <row r="901" spans="1:24" x14ac:dyDescent="0.2">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row>
    <row r="902" spans="1:24" x14ac:dyDescent="0.2">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row>
    <row r="903" spans="1:24" x14ac:dyDescent="0.2">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row>
    <row r="904" spans="1:24" x14ac:dyDescent="0.2">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row>
    <row r="905" spans="1:24" x14ac:dyDescent="0.2">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row>
    <row r="906" spans="1:24" x14ac:dyDescent="0.2">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row>
    <row r="907" spans="1:24" x14ac:dyDescent="0.2">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row>
    <row r="908" spans="1:24" x14ac:dyDescent="0.2">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row>
    <row r="909" spans="1:24" x14ac:dyDescent="0.2">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row>
    <row r="910" spans="1:24" x14ac:dyDescent="0.2">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row>
    <row r="911" spans="1:24" x14ac:dyDescent="0.2">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row>
    <row r="912" spans="1:24" x14ac:dyDescent="0.2">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row>
    <row r="913" spans="1:24" x14ac:dyDescent="0.2">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row>
    <row r="914" spans="1:24" x14ac:dyDescent="0.2">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row>
    <row r="915" spans="1:24" x14ac:dyDescent="0.2">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row>
    <row r="916" spans="1:24" x14ac:dyDescent="0.2">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row>
    <row r="917" spans="1:24" x14ac:dyDescent="0.2">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row>
    <row r="918" spans="1:24" x14ac:dyDescent="0.2">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row>
    <row r="919" spans="1:24" x14ac:dyDescent="0.2">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row>
    <row r="920" spans="1:24" x14ac:dyDescent="0.2">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row>
    <row r="921" spans="1:24" x14ac:dyDescent="0.2">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row>
    <row r="922" spans="1:24" x14ac:dyDescent="0.2">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row>
    <row r="923" spans="1:24" x14ac:dyDescent="0.2">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row>
    <row r="924" spans="1:24" x14ac:dyDescent="0.2">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row>
    <row r="925" spans="1:24" x14ac:dyDescent="0.2">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row>
    <row r="926" spans="1:24" x14ac:dyDescent="0.2">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row>
    <row r="927" spans="1:24" x14ac:dyDescent="0.2">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row>
    <row r="928" spans="1:24" x14ac:dyDescent="0.2">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row>
    <row r="929" spans="1:24" x14ac:dyDescent="0.2">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row>
    <row r="930" spans="1:24" x14ac:dyDescent="0.2">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row>
    <row r="931" spans="1:24" x14ac:dyDescent="0.2">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row>
    <row r="932" spans="1:24" x14ac:dyDescent="0.2">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row>
    <row r="933" spans="1:24" x14ac:dyDescent="0.2">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row>
    <row r="934" spans="1:24" x14ac:dyDescent="0.2">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row>
    <row r="935" spans="1:24" x14ac:dyDescent="0.2">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row>
    <row r="936" spans="1:24" x14ac:dyDescent="0.2">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row>
    <row r="937" spans="1:24" x14ac:dyDescent="0.2">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row>
    <row r="938" spans="1:24" x14ac:dyDescent="0.2">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row>
    <row r="939" spans="1:24" x14ac:dyDescent="0.2">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row>
    <row r="940" spans="1:24" x14ac:dyDescent="0.2">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row>
    <row r="941" spans="1:24" x14ac:dyDescent="0.2">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row>
    <row r="942" spans="1:24" x14ac:dyDescent="0.2">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row>
    <row r="943" spans="1:24" x14ac:dyDescent="0.2">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Z983"/>
  <sheetViews>
    <sheetView workbookViewId="0">
      <selection activeCell="K21" sqref="K21"/>
    </sheetView>
  </sheetViews>
  <sheetFormatPr baseColWidth="10" defaultColWidth="12.6640625" defaultRowHeight="15.75" customHeight="1" x14ac:dyDescent="0.15"/>
  <cols>
    <col min="1" max="1" width="13.33203125" customWidth="1"/>
    <col min="2" max="15" width="6.83203125" customWidth="1"/>
    <col min="16" max="16" width="9.1640625" customWidth="1"/>
    <col min="17" max="26" width="6.83203125" customWidth="1"/>
  </cols>
  <sheetData>
    <row r="1" spans="1:26" ht="15" x14ac:dyDescent="0.2">
      <c r="A1" s="5" t="s">
        <v>6991</v>
      </c>
      <c r="B1" s="8"/>
      <c r="C1" s="8"/>
      <c r="D1" s="8"/>
      <c r="E1" s="8"/>
      <c r="F1" s="8"/>
      <c r="G1" s="8"/>
      <c r="H1" s="8"/>
      <c r="I1" s="8"/>
      <c r="J1" s="8"/>
      <c r="K1" s="8"/>
      <c r="L1" s="8"/>
      <c r="M1" s="8"/>
      <c r="N1" s="8"/>
      <c r="O1" s="8"/>
      <c r="P1" s="8"/>
      <c r="Q1" s="8"/>
      <c r="R1" s="8"/>
      <c r="S1" s="8"/>
      <c r="T1" s="8"/>
      <c r="U1" s="8"/>
      <c r="V1" s="8"/>
      <c r="W1" s="8"/>
      <c r="X1" s="8"/>
      <c r="Y1" s="8"/>
      <c r="Z1" s="8"/>
    </row>
    <row r="2" spans="1:26" ht="14" x14ac:dyDescent="0.2">
      <c r="A2" s="47" t="s">
        <v>6691</v>
      </c>
      <c r="B2" s="47" t="s">
        <v>6692</v>
      </c>
      <c r="C2" s="47" t="s">
        <v>6693</v>
      </c>
      <c r="D2" s="47" t="s">
        <v>6694</v>
      </c>
      <c r="E2" s="47" t="s">
        <v>6695</v>
      </c>
      <c r="F2" s="47" t="s">
        <v>6696</v>
      </c>
      <c r="G2" s="47" t="s">
        <v>6697</v>
      </c>
      <c r="H2" s="47" t="s">
        <v>6698</v>
      </c>
      <c r="I2" s="47" t="s">
        <v>6699</v>
      </c>
      <c r="J2" s="47" t="s">
        <v>6700</v>
      </c>
      <c r="K2" s="47" t="s">
        <v>6701</v>
      </c>
      <c r="L2" s="47" t="s">
        <v>6702</v>
      </c>
      <c r="M2" s="47" t="s">
        <v>6703</v>
      </c>
      <c r="N2" s="47" t="s">
        <v>6704</v>
      </c>
      <c r="O2" s="47" t="s">
        <v>6705</v>
      </c>
      <c r="P2" s="13" t="s">
        <v>6706</v>
      </c>
      <c r="Q2" s="13" t="s">
        <v>6707</v>
      </c>
      <c r="R2" s="13" t="s">
        <v>6708</v>
      </c>
      <c r="S2" s="13" t="s">
        <v>6709</v>
      </c>
      <c r="T2" s="13"/>
      <c r="U2" s="13"/>
      <c r="V2" s="13"/>
      <c r="W2" s="13"/>
      <c r="X2" s="13"/>
      <c r="Y2" s="13"/>
      <c r="Z2" s="13"/>
    </row>
    <row r="3" spans="1:26" ht="14" x14ac:dyDescent="0.2">
      <c r="A3" s="9" t="s">
        <v>6710</v>
      </c>
      <c r="B3" s="9">
        <v>1.4999999999999999E-2</v>
      </c>
      <c r="C3" s="9">
        <v>0</v>
      </c>
      <c r="D3" s="15">
        <v>0.33800000000000002</v>
      </c>
      <c r="E3" s="15">
        <v>0</v>
      </c>
      <c r="F3" s="48">
        <v>0.77500000000000002</v>
      </c>
      <c r="G3" s="15">
        <v>1.2E-2</v>
      </c>
      <c r="H3" s="15">
        <v>1E-3</v>
      </c>
      <c r="I3" s="15">
        <v>2E-3</v>
      </c>
      <c r="J3" s="48">
        <v>0.65</v>
      </c>
      <c r="K3" s="15">
        <v>0</v>
      </c>
      <c r="L3" s="48">
        <v>0.55200000000000005</v>
      </c>
      <c r="M3" s="15">
        <v>2.3E-2</v>
      </c>
      <c r="N3" s="49">
        <v>0.73099999999999998</v>
      </c>
      <c r="O3" s="9">
        <v>0</v>
      </c>
      <c r="P3" s="62">
        <v>0.96307588200000005</v>
      </c>
      <c r="Q3" s="62">
        <v>1.0428882E-2</v>
      </c>
      <c r="R3" s="63">
        <v>0.916786769</v>
      </c>
      <c r="S3" s="61">
        <v>1.8474646000000001E-2</v>
      </c>
      <c r="T3" s="8"/>
      <c r="U3" s="8"/>
      <c r="V3" s="8"/>
      <c r="W3" s="8"/>
      <c r="X3" s="8"/>
      <c r="Y3" s="8"/>
      <c r="Z3" s="8"/>
    </row>
    <row r="4" spans="1:26" ht="14" x14ac:dyDescent="0.2">
      <c r="A4" s="9" t="s">
        <v>6711</v>
      </c>
      <c r="B4" s="9">
        <v>8.5000000000000006E-2</v>
      </c>
      <c r="C4" s="9">
        <v>0</v>
      </c>
      <c r="D4" s="15">
        <v>0.115</v>
      </c>
      <c r="E4" s="15">
        <v>0</v>
      </c>
      <c r="F4" s="15">
        <v>9.1999999999999998E-2</v>
      </c>
      <c r="G4" s="15">
        <v>3.3000000000000002E-2</v>
      </c>
      <c r="H4" s="15">
        <v>3.6999999999999998E-2</v>
      </c>
      <c r="I4" s="15">
        <v>8.9999999999999993E-3</v>
      </c>
      <c r="J4" s="15">
        <v>0.122</v>
      </c>
      <c r="K4" s="15">
        <v>0</v>
      </c>
      <c r="L4" s="15">
        <v>0.10299999999999999</v>
      </c>
      <c r="M4" s="15">
        <v>5.6000000000000001E-2</v>
      </c>
      <c r="N4" s="9">
        <v>0.13600000000000001</v>
      </c>
      <c r="O4" s="9">
        <v>0</v>
      </c>
      <c r="P4" s="62">
        <v>3.3933471E-2</v>
      </c>
      <c r="Q4" s="62">
        <v>2.6744972999999998E-2</v>
      </c>
      <c r="R4" s="62">
        <v>5.5516544000000001E-2</v>
      </c>
      <c r="S4" s="61">
        <v>4.6271331999999998E-2</v>
      </c>
      <c r="T4" s="8"/>
      <c r="U4" s="8"/>
      <c r="V4" s="8"/>
      <c r="W4" s="8"/>
      <c r="X4" s="8"/>
      <c r="Y4" s="8"/>
      <c r="Z4" s="8"/>
    </row>
    <row r="5" spans="1:26" ht="15" thickBot="1" x14ac:dyDescent="0.25">
      <c r="A5" s="50" t="s">
        <v>6712</v>
      </c>
      <c r="B5" s="51">
        <v>0.90100000000000002</v>
      </c>
      <c r="C5" s="50">
        <v>0</v>
      </c>
      <c r="D5" s="52">
        <v>0.54700000000000004</v>
      </c>
      <c r="E5" s="53">
        <v>0</v>
      </c>
      <c r="F5" s="53">
        <v>0.13300000000000001</v>
      </c>
      <c r="G5" s="53">
        <v>8.0000000000000002E-3</v>
      </c>
      <c r="H5" s="52">
        <v>0.96199999999999997</v>
      </c>
      <c r="I5" s="53">
        <v>5.0000000000000001E-3</v>
      </c>
      <c r="J5" s="53">
        <v>0.22800000000000001</v>
      </c>
      <c r="K5" s="53">
        <v>0</v>
      </c>
      <c r="L5" s="53">
        <v>0.34499999999999997</v>
      </c>
      <c r="M5" s="53">
        <v>2.1000000000000001E-2</v>
      </c>
      <c r="N5" s="50">
        <v>0.13300000000000001</v>
      </c>
      <c r="O5" s="50">
        <v>0</v>
      </c>
      <c r="P5" s="62">
        <v>2.9906469999999999E-3</v>
      </c>
      <c r="Q5" s="62">
        <v>5.5849280000000003E-3</v>
      </c>
      <c r="R5" s="62">
        <v>2.7696687000000001E-2</v>
      </c>
      <c r="S5" s="61">
        <v>1.3619285E-2</v>
      </c>
      <c r="T5" s="8"/>
      <c r="U5" s="8"/>
      <c r="V5" s="8"/>
      <c r="W5" s="8"/>
      <c r="X5" s="8"/>
      <c r="Y5" s="8"/>
      <c r="Z5" s="8"/>
    </row>
    <row r="6" spans="1:26" ht="15" thickTop="1" x14ac:dyDescent="0.2">
      <c r="A6" s="9" t="s">
        <v>6713</v>
      </c>
      <c r="B6" s="9">
        <v>2E-3</v>
      </c>
      <c r="C6" s="9">
        <v>3.0000000000000001E-3</v>
      </c>
      <c r="D6" s="15">
        <v>5.3999999999999999E-2</v>
      </c>
      <c r="E6" s="15">
        <v>4.0000000000000001E-3</v>
      </c>
      <c r="F6" s="15">
        <v>0</v>
      </c>
      <c r="G6" s="15">
        <v>4.9000000000000002E-2</v>
      </c>
      <c r="H6" s="15">
        <v>6.0000000000000001E-3</v>
      </c>
      <c r="I6" s="15">
        <v>0.01</v>
      </c>
      <c r="J6" s="15">
        <v>5.0000000000000001E-3</v>
      </c>
      <c r="K6" s="15">
        <v>1.6E-2</v>
      </c>
      <c r="L6" s="15">
        <v>7.0999999999999994E-2</v>
      </c>
      <c r="M6" s="15">
        <v>6.3E-2</v>
      </c>
      <c r="N6" s="9">
        <v>6.0000000000000001E-3</v>
      </c>
      <c r="O6" s="9">
        <v>3.0000000000000001E-3</v>
      </c>
      <c r="P6" s="62">
        <v>6.4076091000000002E-2</v>
      </c>
      <c r="Q6" s="62">
        <v>0</v>
      </c>
      <c r="R6" s="64">
        <v>0.48837355399999999</v>
      </c>
      <c r="S6" s="61">
        <v>0.1</v>
      </c>
      <c r="T6" s="8"/>
      <c r="U6" s="8"/>
      <c r="V6" s="8"/>
      <c r="W6" s="8"/>
      <c r="X6" s="8"/>
      <c r="Y6" s="8"/>
      <c r="Z6" s="8"/>
    </row>
    <row r="7" spans="1:26" ht="14" x14ac:dyDescent="0.2">
      <c r="A7" s="9" t="s">
        <v>6714</v>
      </c>
      <c r="B7" s="54">
        <v>0.437</v>
      </c>
      <c r="C7" s="9">
        <v>0</v>
      </c>
      <c r="D7" s="48">
        <v>0.73499999999999999</v>
      </c>
      <c r="E7" s="15">
        <v>0</v>
      </c>
      <c r="F7" s="15">
        <v>0</v>
      </c>
      <c r="G7" s="15">
        <v>4.2000000000000003E-2</v>
      </c>
      <c r="H7" s="48">
        <v>0.90400000000000003</v>
      </c>
      <c r="I7" s="15">
        <v>3.0000000000000001E-3</v>
      </c>
      <c r="J7" s="15">
        <v>3.7999999999999999E-2</v>
      </c>
      <c r="K7" s="15">
        <v>0.02</v>
      </c>
      <c r="L7" s="48">
        <v>0.63500000000000001</v>
      </c>
      <c r="M7" s="15">
        <v>0.05</v>
      </c>
      <c r="N7" s="9">
        <v>7.3999999999999996E-2</v>
      </c>
      <c r="O7" s="9">
        <v>0</v>
      </c>
      <c r="P7" s="64">
        <v>0.41427589399999998</v>
      </c>
      <c r="Q7" s="62">
        <v>0</v>
      </c>
      <c r="R7" s="64">
        <v>0.43280497400000001</v>
      </c>
      <c r="S7" s="61">
        <v>0.1</v>
      </c>
      <c r="T7" s="8"/>
      <c r="U7" s="8"/>
      <c r="V7" s="8"/>
      <c r="W7" s="8"/>
      <c r="X7" s="8"/>
      <c r="Y7" s="8"/>
      <c r="Z7" s="8"/>
    </row>
    <row r="8" spans="1:26" ht="14" x14ac:dyDescent="0.2">
      <c r="A8" s="9" t="s">
        <v>6715</v>
      </c>
      <c r="B8" s="54">
        <v>0.432</v>
      </c>
      <c r="C8" s="9">
        <v>1.2999999999999999E-2</v>
      </c>
      <c r="D8" s="15">
        <v>1.2999999999999999E-2</v>
      </c>
      <c r="E8" s="15">
        <v>1.2999999999999999E-2</v>
      </c>
      <c r="F8" s="48">
        <v>1</v>
      </c>
      <c r="G8" s="15">
        <v>1.2999999999999999E-2</v>
      </c>
      <c r="H8" s="15">
        <v>1.4999999999999999E-2</v>
      </c>
      <c r="I8" s="15">
        <v>1.2E-2</v>
      </c>
      <c r="J8" s="48">
        <v>0.95599999999999996</v>
      </c>
      <c r="K8" s="15">
        <v>0.08</v>
      </c>
      <c r="L8" s="15">
        <v>1E-3</v>
      </c>
      <c r="M8" s="15">
        <v>0.02</v>
      </c>
      <c r="N8" s="49">
        <v>0.91800000000000004</v>
      </c>
      <c r="O8" s="9">
        <v>1.2999999999999999E-2</v>
      </c>
      <c r="P8" s="64">
        <v>0.51892267800000003</v>
      </c>
      <c r="Q8" s="62">
        <v>0.1</v>
      </c>
      <c r="R8" s="62">
        <v>4.6227948999999997E-2</v>
      </c>
      <c r="S8" s="61">
        <f>(C8/B8)*100</f>
        <v>3.0092592592592591</v>
      </c>
      <c r="T8" s="8"/>
      <c r="U8" s="8"/>
      <c r="V8" s="8"/>
      <c r="W8" s="8"/>
      <c r="X8" s="14"/>
      <c r="Y8" s="14"/>
      <c r="Z8" s="8"/>
    </row>
    <row r="9" spans="1:26" ht="15" thickBot="1" x14ac:dyDescent="0.25">
      <c r="A9" s="50" t="s">
        <v>6716</v>
      </c>
      <c r="B9" s="50">
        <v>0.13</v>
      </c>
      <c r="C9" s="50">
        <v>0</v>
      </c>
      <c r="D9" s="53">
        <v>0.19800000000000001</v>
      </c>
      <c r="E9" s="53">
        <v>1E-3</v>
      </c>
      <c r="F9" s="53">
        <v>0</v>
      </c>
      <c r="G9" s="53">
        <v>8.0000000000000002E-3</v>
      </c>
      <c r="H9" s="53">
        <v>7.4999999999999997E-2</v>
      </c>
      <c r="I9" s="53">
        <v>6.0000000000000001E-3</v>
      </c>
      <c r="J9" s="53">
        <v>1E-3</v>
      </c>
      <c r="K9" s="53">
        <v>3.0000000000000001E-3</v>
      </c>
      <c r="L9" s="53">
        <v>0.29299999999999998</v>
      </c>
      <c r="M9" s="53">
        <v>1.4999999999999999E-2</v>
      </c>
      <c r="N9" s="50">
        <v>2E-3</v>
      </c>
      <c r="O9" s="50">
        <v>0</v>
      </c>
      <c r="P9" s="62">
        <v>2.7253379999999999E-3</v>
      </c>
      <c r="Q9" s="62">
        <v>0</v>
      </c>
      <c r="R9" s="62">
        <v>3.2593522999999999E-2</v>
      </c>
      <c r="S9" s="61">
        <f>(C9/B9)*100</f>
        <v>0</v>
      </c>
      <c r="T9" s="8"/>
      <c r="U9" s="8"/>
      <c r="V9" s="8"/>
      <c r="W9" s="8"/>
      <c r="X9" s="14"/>
      <c r="Y9" s="14"/>
      <c r="Z9" s="8"/>
    </row>
    <row r="10" spans="1:26" ht="15" thickTop="1" x14ac:dyDescent="0.2">
      <c r="A10" s="9" t="s">
        <v>6717</v>
      </c>
      <c r="B10" s="9">
        <v>0.01</v>
      </c>
      <c r="C10" s="9">
        <v>0</v>
      </c>
      <c r="D10" s="15">
        <v>0.125</v>
      </c>
      <c r="E10" s="15">
        <v>0</v>
      </c>
      <c r="F10" s="48">
        <v>1</v>
      </c>
      <c r="G10" s="15">
        <v>2.5999999999999999E-2</v>
      </c>
      <c r="H10" s="15">
        <v>2.4E-2</v>
      </c>
      <c r="I10" s="15">
        <v>6.0000000000000001E-3</v>
      </c>
      <c r="J10" s="48">
        <v>0.78700000000000003</v>
      </c>
      <c r="K10" s="15">
        <v>2E-3</v>
      </c>
      <c r="L10" s="15">
        <v>0.24</v>
      </c>
      <c r="M10" s="15">
        <v>3.5999999999999997E-2</v>
      </c>
      <c r="N10" s="49">
        <v>1</v>
      </c>
      <c r="O10" s="9">
        <v>0</v>
      </c>
      <c r="P10" s="63">
        <v>0.86390369300000003</v>
      </c>
      <c r="Q10" s="62">
        <v>2E-3</v>
      </c>
      <c r="R10" s="63">
        <v>0.89083443799999995</v>
      </c>
      <c r="S10" s="61">
        <f>(C10/B10)*100</f>
        <v>0</v>
      </c>
      <c r="T10" s="8"/>
      <c r="U10" s="8"/>
      <c r="V10" s="8"/>
      <c r="W10" s="8"/>
      <c r="X10" s="14"/>
      <c r="Y10" s="14"/>
      <c r="Z10" s="8"/>
    </row>
    <row r="11" spans="1:26" ht="15" thickBot="1" x14ac:dyDescent="0.25">
      <c r="A11" s="50" t="s">
        <v>6718</v>
      </c>
      <c r="B11" s="51">
        <v>0.99</v>
      </c>
      <c r="C11" s="50">
        <v>0</v>
      </c>
      <c r="D11" s="52">
        <v>0.875</v>
      </c>
      <c r="E11" s="53">
        <v>0</v>
      </c>
      <c r="F11" s="53">
        <v>0</v>
      </c>
      <c r="G11" s="53">
        <v>2.5999999999999999E-2</v>
      </c>
      <c r="H11" s="52">
        <v>0.97599999999999998</v>
      </c>
      <c r="I11" s="53">
        <v>6.0000000000000001E-3</v>
      </c>
      <c r="J11" s="53">
        <v>0.21299999999999999</v>
      </c>
      <c r="K11" s="53">
        <v>2E-3</v>
      </c>
      <c r="L11" s="52">
        <v>0.76</v>
      </c>
      <c r="M11" s="53">
        <v>3.5999999999999997E-2</v>
      </c>
      <c r="N11" s="50">
        <v>0</v>
      </c>
      <c r="O11" s="50">
        <v>0</v>
      </c>
      <c r="P11" s="62">
        <v>0.136096307</v>
      </c>
      <c r="Q11" s="62">
        <v>2E-3</v>
      </c>
      <c r="R11" s="62">
        <v>0.10916556199999999</v>
      </c>
      <c r="S11" s="61">
        <f>(C11/B11)*100</f>
        <v>0</v>
      </c>
      <c r="T11" s="8"/>
      <c r="U11" s="8"/>
      <c r="V11" s="8"/>
      <c r="W11" s="8"/>
      <c r="X11" s="14"/>
      <c r="Y11" s="14"/>
      <c r="Z11" s="8"/>
    </row>
    <row r="12" spans="1:26" ht="15" thickTop="1" x14ac:dyDescent="0.2">
      <c r="A12" s="9" t="s">
        <v>6719</v>
      </c>
      <c r="B12" s="49">
        <v>0.98699999999999999</v>
      </c>
      <c r="C12" s="9">
        <v>1E-3</v>
      </c>
      <c r="D12" s="15">
        <v>1.9E-2</v>
      </c>
      <c r="E12" s="15">
        <v>1.4E-2</v>
      </c>
      <c r="F12" s="15">
        <v>5.0999999999999997E-2</v>
      </c>
      <c r="G12" s="15">
        <v>4.2999999999999997E-2</v>
      </c>
      <c r="H12" s="15">
        <v>0.06</v>
      </c>
      <c r="I12" s="15">
        <v>1.2999999999999999E-2</v>
      </c>
      <c r="J12" s="15">
        <v>0.126</v>
      </c>
      <c r="K12" s="15">
        <v>2E-3</v>
      </c>
      <c r="L12" s="15">
        <v>0.18</v>
      </c>
      <c r="M12" s="15">
        <v>7.9000000000000001E-2</v>
      </c>
      <c r="N12" s="9">
        <v>0.19800000000000001</v>
      </c>
      <c r="O12" s="9">
        <v>1E-3</v>
      </c>
      <c r="P12" s="65">
        <v>0.45141915700000002</v>
      </c>
      <c r="Q12" s="62">
        <v>1.8905999999999999E-2</v>
      </c>
      <c r="R12" s="62">
        <v>9.9771308000000003E-2</v>
      </c>
      <c r="S12" s="61">
        <v>9.5476000000000005E-2</v>
      </c>
      <c r="T12" s="8"/>
      <c r="U12" s="8"/>
      <c r="V12" s="8"/>
      <c r="W12" s="8"/>
      <c r="X12" s="14"/>
      <c r="Y12" s="14"/>
      <c r="Z12" s="8"/>
    </row>
    <row r="13" spans="1:26" ht="14" x14ac:dyDescent="0.2">
      <c r="A13" s="9" t="s">
        <v>6720</v>
      </c>
      <c r="B13" s="9">
        <v>4.0000000000000001E-3</v>
      </c>
      <c r="C13" s="9">
        <v>0</v>
      </c>
      <c r="D13" s="15">
        <v>4.7E-2</v>
      </c>
      <c r="E13" s="15">
        <v>2.1000000000000001E-2</v>
      </c>
      <c r="F13" s="15">
        <v>0.10299999999999999</v>
      </c>
      <c r="G13" s="15">
        <v>1.2999999999999999E-2</v>
      </c>
      <c r="H13" s="15">
        <v>0.33900000000000002</v>
      </c>
      <c r="I13" s="15">
        <v>8.0000000000000002E-3</v>
      </c>
      <c r="J13" s="15">
        <v>9.5000000000000001E-2</v>
      </c>
      <c r="K13" s="15">
        <v>8.9999999999999993E-3</v>
      </c>
      <c r="L13" s="15">
        <v>0.23599999999999999</v>
      </c>
      <c r="M13" s="15">
        <v>0.05</v>
      </c>
      <c r="N13" s="9">
        <v>0.154</v>
      </c>
      <c r="O13" s="9">
        <v>0</v>
      </c>
      <c r="P13" s="65">
        <v>0.49518587600000002</v>
      </c>
      <c r="Q13" s="62">
        <v>2.5981000000000001E-2</v>
      </c>
      <c r="R13" s="63">
        <v>0.55395028499999999</v>
      </c>
      <c r="S13" s="61">
        <v>4.9672000000000001E-2</v>
      </c>
      <c r="T13" s="8"/>
      <c r="U13" s="8"/>
      <c r="V13" s="8"/>
      <c r="W13" s="8"/>
      <c r="X13" s="14"/>
      <c r="Y13" s="14"/>
      <c r="Z13" s="8"/>
    </row>
    <row r="14" spans="1:26" ht="14" x14ac:dyDescent="0.2">
      <c r="A14" s="9" t="s">
        <v>6721</v>
      </c>
      <c r="B14" s="9">
        <v>0.01</v>
      </c>
      <c r="C14" s="9">
        <v>1E-3</v>
      </c>
      <c r="D14" s="48">
        <v>0.46</v>
      </c>
      <c r="E14" s="15">
        <v>2.8000000000000001E-2</v>
      </c>
      <c r="F14" s="48">
        <v>0.84699999999999998</v>
      </c>
      <c r="G14" s="15">
        <v>1.9E-2</v>
      </c>
      <c r="H14" s="48">
        <v>0.60099999999999998</v>
      </c>
      <c r="I14" s="15">
        <v>1.6E-2</v>
      </c>
      <c r="J14" s="48">
        <v>0.77900000000000003</v>
      </c>
      <c r="K14" s="15">
        <v>8.9999999999999993E-3</v>
      </c>
      <c r="L14" s="48">
        <v>0.58199999999999996</v>
      </c>
      <c r="M14" s="15">
        <v>6.7000000000000004E-2</v>
      </c>
      <c r="N14" s="49">
        <v>0.64800000000000002</v>
      </c>
      <c r="O14" s="9">
        <v>1E-3</v>
      </c>
      <c r="P14" s="62">
        <v>5.3394955000000001E-2</v>
      </c>
      <c r="Q14" s="62">
        <v>2.2702E-2</v>
      </c>
      <c r="R14" s="62">
        <v>0.34371982699999998</v>
      </c>
      <c r="S14" s="61">
        <v>7.9546000000000006E-2</v>
      </c>
      <c r="T14" s="8"/>
      <c r="U14" s="8"/>
      <c r="V14" s="8"/>
      <c r="W14" s="8"/>
      <c r="X14" s="14"/>
      <c r="Y14" s="14"/>
      <c r="Z14" s="8"/>
    </row>
    <row r="15" spans="1:26" ht="14" x14ac:dyDescent="0.2">
      <c r="A15" s="9" t="s">
        <v>6722</v>
      </c>
      <c r="B15" s="9">
        <v>0</v>
      </c>
      <c r="C15" s="9">
        <v>0</v>
      </c>
      <c r="D15" s="15">
        <v>0.156</v>
      </c>
      <c r="E15" s="15">
        <v>0.01</v>
      </c>
      <c r="F15" s="15">
        <v>0</v>
      </c>
      <c r="G15" s="15">
        <v>8.9999999999999993E-3</v>
      </c>
      <c r="H15" s="15">
        <v>0</v>
      </c>
      <c r="I15" s="15">
        <v>0.01</v>
      </c>
      <c r="J15" s="15">
        <v>0</v>
      </c>
      <c r="K15" s="15">
        <v>6.0000000000000001E-3</v>
      </c>
      <c r="L15" s="15">
        <v>0</v>
      </c>
      <c r="M15" s="15">
        <v>3.6999999999999998E-2</v>
      </c>
      <c r="N15" s="9">
        <v>0</v>
      </c>
      <c r="O15" s="9">
        <v>1E-3</v>
      </c>
      <c r="P15" s="62">
        <v>0</v>
      </c>
      <c r="Q15" s="62">
        <v>7.7460000000000003E-3</v>
      </c>
      <c r="R15" s="62">
        <v>2.2221699999999999E-3</v>
      </c>
      <c r="S15" s="61">
        <v>1.4711999999999999E-2</v>
      </c>
      <c r="T15" s="8"/>
      <c r="U15" s="8"/>
      <c r="V15" s="8"/>
      <c r="W15" s="8"/>
      <c r="X15" s="14"/>
      <c r="Y15" s="14"/>
      <c r="Z15" s="8"/>
    </row>
    <row r="16" spans="1:26" ht="15" thickBot="1" x14ac:dyDescent="0.25">
      <c r="A16" s="50" t="s">
        <v>6723</v>
      </c>
      <c r="B16" s="50">
        <v>0</v>
      </c>
      <c r="C16" s="50">
        <v>0</v>
      </c>
      <c r="D16" s="53">
        <v>0.318</v>
      </c>
      <c r="E16" s="53">
        <v>2E-3</v>
      </c>
      <c r="F16" s="53">
        <v>0</v>
      </c>
      <c r="G16" s="53">
        <v>0</v>
      </c>
      <c r="H16" s="53">
        <v>0</v>
      </c>
      <c r="I16" s="53">
        <v>1E-3</v>
      </c>
      <c r="J16" s="53">
        <v>0</v>
      </c>
      <c r="K16" s="53">
        <v>2E-3</v>
      </c>
      <c r="L16" s="53">
        <v>1E-3</v>
      </c>
      <c r="M16" s="53">
        <v>-1E-3</v>
      </c>
      <c r="N16" s="50">
        <v>0</v>
      </c>
      <c r="O16" s="50">
        <v>0</v>
      </c>
      <c r="P16" s="62">
        <v>0</v>
      </c>
      <c r="Q16" s="62">
        <v>3.0669999999999998E-3</v>
      </c>
      <c r="R16" s="62">
        <v>136748</v>
      </c>
      <c r="S16" s="61">
        <v>2.209E-3</v>
      </c>
      <c r="T16" s="8"/>
      <c r="U16" s="8"/>
      <c r="V16" s="8"/>
      <c r="W16" s="8"/>
      <c r="X16" s="14"/>
      <c r="Y16" s="14"/>
      <c r="Z16" s="8"/>
    </row>
    <row r="17" spans="1:26" ht="15" thickTop="1" x14ac:dyDescent="0.2">
      <c r="A17" s="8"/>
      <c r="B17" s="8"/>
      <c r="C17" s="8"/>
      <c r="D17" s="8"/>
      <c r="E17" s="8"/>
      <c r="F17" s="8"/>
      <c r="G17" s="8"/>
      <c r="H17" s="8"/>
      <c r="I17" s="8"/>
      <c r="J17" s="8"/>
      <c r="K17" s="8"/>
      <c r="L17" s="8"/>
      <c r="M17" s="8"/>
      <c r="N17" s="8"/>
      <c r="O17" s="8"/>
      <c r="P17" s="60"/>
      <c r="Q17" s="60"/>
      <c r="R17" s="60"/>
      <c r="S17" s="59"/>
      <c r="T17" s="8"/>
      <c r="U17" s="8"/>
      <c r="V17" s="8"/>
      <c r="W17" s="8"/>
      <c r="X17" s="14"/>
      <c r="Y17" s="14"/>
      <c r="Z17" s="8"/>
    </row>
    <row r="18" spans="1:26" ht="14" x14ac:dyDescent="0.2">
      <c r="A18" s="8"/>
      <c r="B18" s="8"/>
      <c r="C18" s="8"/>
      <c r="D18" s="8"/>
      <c r="E18" s="8"/>
      <c r="F18" s="8"/>
      <c r="G18" s="8"/>
      <c r="H18" s="8"/>
      <c r="I18" s="8"/>
      <c r="J18" s="8"/>
      <c r="K18" s="8"/>
      <c r="L18" s="8"/>
      <c r="M18" s="8"/>
      <c r="N18" s="8"/>
      <c r="O18" s="8"/>
      <c r="P18" s="60"/>
      <c r="Q18" s="60"/>
      <c r="R18" s="60"/>
      <c r="S18" s="59"/>
      <c r="T18" s="8"/>
      <c r="U18" s="8"/>
      <c r="V18" s="8"/>
      <c r="W18" s="8"/>
      <c r="X18" s="14"/>
      <c r="Y18" s="14"/>
      <c r="Z18" s="8"/>
    </row>
    <row r="19" spans="1:26" ht="14" x14ac:dyDescent="0.2">
      <c r="A19" s="8"/>
      <c r="B19" s="8"/>
      <c r="C19" s="8"/>
      <c r="D19" s="8"/>
      <c r="E19" s="8"/>
      <c r="F19" s="8"/>
      <c r="G19" s="8"/>
      <c r="H19" s="8"/>
      <c r="I19" s="8"/>
      <c r="J19" s="8"/>
      <c r="K19" s="8"/>
      <c r="L19" s="8"/>
      <c r="M19" s="8"/>
      <c r="N19" s="8"/>
      <c r="O19" s="8"/>
      <c r="P19" s="60"/>
      <c r="Q19" s="60"/>
      <c r="R19" s="60"/>
      <c r="S19" s="59"/>
      <c r="T19" s="8"/>
      <c r="U19" s="8"/>
      <c r="V19" s="8"/>
      <c r="W19" s="8"/>
      <c r="X19" s="14"/>
      <c r="Y19" s="14"/>
      <c r="Z19" s="8"/>
    </row>
    <row r="20" spans="1:26" ht="14" x14ac:dyDescent="0.2">
      <c r="A20" s="8"/>
      <c r="B20" s="8"/>
      <c r="C20" s="8"/>
      <c r="D20" s="8"/>
      <c r="E20" s="8"/>
      <c r="F20" s="8"/>
      <c r="G20" s="8"/>
      <c r="H20" s="8"/>
      <c r="I20" s="8"/>
      <c r="J20" s="8"/>
      <c r="K20" s="8"/>
      <c r="L20" s="8"/>
      <c r="M20" s="8"/>
      <c r="N20" s="8"/>
      <c r="O20" s="8"/>
      <c r="P20" s="60"/>
      <c r="Q20" s="60"/>
      <c r="R20" s="60"/>
      <c r="S20" s="59"/>
      <c r="T20" s="8"/>
      <c r="U20" s="8"/>
      <c r="V20" s="8"/>
      <c r="W20" s="8"/>
      <c r="X20" s="14"/>
      <c r="Y20" s="14"/>
      <c r="Z20" s="8"/>
    </row>
    <row r="21" spans="1:26" ht="14" x14ac:dyDescent="0.2">
      <c r="A21" s="8"/>
      <c r="B21" s="8"/>
      <c r="C21" s="8"/>
      <c r="D21" s="8"/>
      <c r="E21" s="8"/>
      <c r="F21" s="8"/>
      <c r="G21" s="8"/>
      <c r="H21" s="8"/>
      <c r="I21" s="8"/>
      <c r="J21" s="8"/>
      <c r="K21" s="8"/>
      <c r="L21" s="8"/>
      <c r="M21" s="8"/>
      <c r="N21" s="8"/>
      <c r="O21" s="8"/>
      <c r="P21" s="60"/>
      <c r="Q21" s="60"/>
      <c r="R21" s="60"/>
      <c r="S21" s="59"/>
      <c r="T21" s="8"/>
      <c r="U21" s="8"/>
      <c r="V21" s="8"/>
      <c r="W21" s="8"/>
      <c r="X21" s="14"/>
      <c r="Y21" s="14"/>
      <c r="Z21" s="8"/>
    </row>
    <row r="22" spans="1:26" ht="14" x14ac:dyDescent="0.2">
      <c r="A22" s="8"/>
      <c r="B22" s="8"/>
      <c r="C22" s="8"/>
      <c r="D22" s="8"/>
      <c r="E22" s="8"/>
      <c r="F22" s="8"/>
      <c r="G22" s="8"/>
      <c r="H22" s="8"/>
      <c r="I22" s="8"/>
      <c r="J22" s="8"/>
      <c r="K22" s="8"/>
      <c r="L22" s="8"/>
      <c r="M22" s="8"/>
      <c r="N22" s="8"/>
      <c r="O22" s="8"/>
      <c r="P22" s="60"/>
      <c r="Q22" s="60"/>
      <c r="R22" s="60"/>
      <c r="S22" s="59"/>
      <c r="T22" s="8"/>
      <c r="U22" s="8"/>
      <c r="V22" s="8"/>
      <c r="W22" s="8"/>
      <c r="X22" s="8"/>
      <c r="Y22" s="8"/>
      <c r="Z22" s="8"/>
    </row>
    <row r="23" spans="1:26" ht="14" x14ac:dyDescent="0.2">
      <c r="A23" s="8"/>
      <c r="B23" s="8"/>
      <c r="C23" s="8"/>
      <c r="D23" s="8"/>
      <c r="E23" s="8"/>
      <c r="F23" s="8"/>
      <c r="G23" s="8"/>
      <c r="H23" s="8"/>
      <c r="I23" s="8"/>
      <c r="J23" s="8"/>
      <c r="K23" s="8"/>
      <c r="L23" s="8"/>
      <c r="M23" s="8"/>
      <c r="N23" s="8"/>
      <c r="O23" s="8"/>
      <c r="P23" s="60"/>
      <c r="Q23" s="60"/>
      <c r="R23" s="60"/>
      <c r="S23" s="59"/>
      <c r="T23" s="8"/>
      <c r="U23" s="8"/>
      <c r="V23" s="8"/>
      <c r="W23" s="8"/>
      <c r="X23" s="8"/>
      <c r="Y23" s="8"/>
      <c r="Z23" s="8"/>
    </row>
    <row r="24" spans="1:26" ht="14" x14ac:dyDescent="0.2">
      <c r="A24" s="8"/>
      <c r="B24" s="8"/>
      <c r="C24" s="8"/>
      <c r="D24" s="8"/>
      <c r="E24" s="8"/>
      <c r="F24" s="8"/>
      <c r="G24" s="8"/>
      <c r="H24" s="8"/>
      <c r="I24" s="8"/>
      <c r="J24" s="8"/>
      <c r="K24" s="8"/>
      <c r="L24" s="8"/>
      <c r="M24" s="8"/>
      <c r="N24" s="8"/>
      <c r="O24" s="8"/>
      <c r="P24" s="60"/>
      <c r="Q24" s="60"/>
      <c r="R24" s="60"/>
      <c r="S24" s="59"/>
      <c r="T24" s="8"/>
      <c r="U24" s="8"/>
      <c r="V24" s="8"/>
      <c r="W24" s="8"/>
      <c r="X24" s="8"/>
      <c r="Y24" s="8"/>
      <c r="Z24" s="8"/>
    </row>
    <row r="25" spans="1:26" ht="14" x14ac:dyDescent="0.2">
      <c r="A25" s="8"/>
      <c r="B25" s="8"/>
      <c r="C25" s="8"/>
      <c r="D25" s="8"/>
      <c r="E25" s="8"/>
      <c r="F25" s="8"/>
      <c r="G25" s="8"/>
      <c r="H25" s="8"/>
      <c r="I25" s="8"/>
      <c r="J25" s="8"/>
      <c r="K25" s="8"/>
      <c r="L25" s="8"/>
      <c r="M25" s="8"/>
      <c r="N25" s="8"/>
      <c r="O25" s="8"/>
      <c r="P25" s="60"/>
      <c r="Q25" s="60"/>
      <c r="R25" s="60"/>
      <c r="S25" s="59"/>
      <c r="T25" s="8"/>
      <c r="U25" s="8"/>
      <c r="V25" s="8"/>
      <c r="W25" s="8"/>
      <c r="X25" s="8"/>
      <c r="Y25" s="8"/>
      <c r="Z25" s="8"/>
    </row>
    <row r="26" spans="1:26" ht="14" x14ac:dyDescent="0.2">
      <c r="A26" s="8"/>
      <c r="B26" s="8"/>
      <c r="C26" s="8"/>
      <c r="D26" s="8"/>
      <c r="E26" s="8"/>
      <c r="F26" s="8"/>
      <c r="G26" s="8"/>
      <c r="H26" s="8"/>
      <c r="I26" s="8"/>
      <c r="J26" s="8"/>
      <c r="K26" s="8"/>
      <c r="L26" s="8"/>
      <c r="M26" s="8"/>
      <c r="N26" s="8"/>
      <c r="O26" s="8"/>
      <c r="P26" s="60"/>
      <c r="Q26" s="60"/>
      <c r="R26" s="60"/>
      <c r="S26" s="59"/>
      <c r="T26" s="8"/>
      <c r="U26" s="8"/>
      <c r="V26" s="8"/>
      <c r="W26" s="8"/>
      <c r="X26" s="8"/>
      <c r="Y26" s="8"/>
      <c r="Z26" s="8"/>
    </row>
    <row r="27" spans="1:26" ht="14" x14ac:dyDescent="0.2">
      <c r="A27" s="8"/>
      <c r="B27" s="8"/>
      <c r="C27" s="8"/>
      <c r="D27" s="8"/>
      <c r="E27" s="8"/>
      <c r="F27" s="8"/>
      <c r="G27" s="8"/>
      <c r="H27" s="8"/>
      <c r="I27" s="8"/>
      <c r="J27" s="8"/>
      <c r="K27" s="8"/>
      <c r="L27" s="8"/>
      <c r="M27" s="8"/>
      <c r="N27" s="8"/>
      <c r="O27" s="8"/>
      <c r="P27" s="60"/>
      <c r="Q27" s="60"/>
      <c r="R27" s="60"/>
      <c r="S27" s="59"/>
      <c r="T27" s="8"/>
      <c r="U27" s="8"/>
      <c r="V27" s="8"/>
      <c r="W27" s="8"/>
      <c r="X27" s="8"/>
      <c r="Y27" s="8"/>
      <c r="Z27" s="8"/>
    </row>
    <row r="28" spans="1:26" ht="14" x14ac:dyDescent="0.2">
      <c r="A28" s="8"/>
      <c r="B28" s="8"/>
      <c r="C28" s="8"/>
      <c r="D28" s="8"/>
      <c r="E28" s="8"/>
      <c r="F28" s="8"/>
      <c r="G28" s="8"/>
      <c r="H28" s="8"/>
      <c r="I28" s="8"/>
      <c r="J28" s="8"/>
      <c r="K28" s="8"/>
      <c r="L28" s="8"/>
      <c r="M28" s="8"/>
      <c r="N28" s="8"/>
      <c r="O28" s="8"/>
      <c r="P28" s="60"/>
      <c r="Q28" s="60"/>
      <c r="R28" s="60"/>
      <c r="S28" s="59"/>
      <c r="T28" s="8"/>
      <c r="U28" s="8"/>
      <c r="V28" s="8"/>
      <c r="W28" s="8"/>
      <c r="X28" s="8"/>
      <c r="Y28" s="8"/>
      <c r="Z28" s="8"/>
    </row>
    <row r="29" spans="1:26" ht="14" x14ac:dyDescent="0.2">
      <c r="A29" s="8"/>
      <c r="B29" s="8"/>
      <c r="C29" s="8"/>
      <c r="D29" s="8"/>
      <c r="E29" s="8"/>
      <c r="F29" s="8"/>
      <c r="G29" s="8"/>
      <c r="H29" s="8"/>
      <c r="I29" s="8"/>
      <c r="J29" s="8"/>
      <c r="K29" s="8"/>
      <c r="L29" s="8"/>
      <c r="M29" s="8"/>
      <c r="N29" s="8"/>
      <c r="O29" s="8"/>
      <c r="P29" s="60"/>
      <c r="Q29" s="60"/>
      <c r="R29" s="60"/>
      <c r="S29" s="59"/>
      <c r="T29" s="8"/>
      <c r="U29" s="8"/>
      <c r="V29" s="8"/>
      <c r="W29" s="8"/>
      <c r="X29" s="8"/>
      <c r="Y29" s="8"/>
      <c r="Z29" s="8"/>
    </row>
    <row r="30" spans="1:26" ht="14" x14ac:dyDescent="0.2">
      <c r="A30" s="8"/>
      <c r="B30" s="8"/>
      <c r="C30" s="8"/>
      <c r="D30" s="8"/>
      <c r="E30" s="8"/>
      <c r="F30" s="8"/>
      <c r="G30" s="8"/>
      <c r="H30" s="8"/>
      <c r="I30" s="8"/>
      <c r="J30" s="8"/>
      <c r="K30" s="8"/>
      <c r="L30" s="8"/>
      <c r="M30" s="8"/>
      <c r="N30" s="8"/>
      <c r="O30" s="8"/>
      <c r="P30" s="60"/>
      <c r="Q30" s="60"/>
      <c r="R30" s="60"/>
      <c r="S30" s="59"/>
      <c r="T30" s="8"/>
      <c r="U30" s="8"/>
      <c r="V30" s="8"/>
      <c r="W30" s="8"/>
      <c r="X30" s="8"/>
      <c r="Y30" s="8"/>
      <c r="Z30" s="8"/>
    </row>
    <row r="31" spans="1:26" ht="14" x14ac:dyDescent="0.2">
      <c r="A31" s="8"/>
      <c r="B31" s="8"/>
      <c r="C31" s="8"/>
      <c r="D31" s="8"/>
      <c r="E31" s="8"/>
      <c r="F31" s="8"/>
      <c r="G31" s="8"/>
      <c r="H31" s="8"/>
      <c r="I31" s="8"/>
      <c r="J31" s="8"/>
      <c r="K31" s="8"/>
      <c r="L31" s="8"/>
      <c r="M31" s="8"/>
      <c r="N31" s="8"/>
      <c r="O31" s="8"/>
      <c r="P31" s="60"/>
      <c r="Q31" s="60"/>
      <c r="R31" s="60"/>
      <c r="S31" s="59"/>
      <c r="T31" s="8"/>
      <c r="U31" s="8"/>
      <c r="V31" s="8"/>
      <c r="W31" s="8"/>
      <c r="X31" s="8"/>
      <c r="Y31" s="8"/>
      <c r="Z31" s="8"/>
    </row>
    <row r="32" spans="1:26" ht="14" x14ac:dyDescent="0.2">
      <c r="A32" s="8"/>
      <c r="B32" s="8"/>
      <c r="C32" s="8"/>
      <c r="D32" s="8"/>
      <c r="E32" s="8"/>
      <c r="F32" s="8"/>
      <c r="G32" s="8"/>
      <c r="H32" s="8"/>
      <c r="I32" s="8"/>
      <c r="J32" s="8"/>
      <c r="K32" s="8"/>
      <c r="L32" s="8"/>
      <c r="M32" s="8"/>
      <c r="N32" s="8"/>
      <c r="O32" s="8"/>
      <c r="P32" s="60"/>
      <c r="Q32" s="60"/>
      <c r="R32" s="60"/>
      <c r="S32" s="59"/>
      <c r="T32" s="8"/>
      <c r="U32" s="8"/>
      <c r="V32" s="8"/>
      <c r="W32" s="8"/>
      <c r="X32" s="8"/>
      <c r="Y32" s="8"/>
      <c r="Z32" s="8"/>
    </row>
    <row r="33" spans="1:26" ht="14" x14ac:dyDescent="0.2">
      <c r="A33" s="8"/>
      <c r="B33" s="8"/>
      <c r="C33" s="8"/>
      <c r="D33" s="8"/>
      <c r="E33" s="8"/>
      <c r="F33" s="8"/>
      <c r="G33" s="8"/>
      <c r="H33" s="8"/>
      <c r="I33" s="8"/>
      <c r="J33" s="8"/>
      <c r="K33" s="8"/>
      <c r="L33" s="8"/>
      <c r="M33" s="8"/>
      <c r="N33" s="8"/>
      <c r="O33" s="8"/>
      <c r="P33" s="60"/>
      <c r="Q33" s="60"/>
      <c r="R33" s="60"/>
      <c r="S33" s="59"/>
      <c r="T33" s="8"/>
      <c r="U33" s="8"/>
      <c r="V33" s="8"/>
      <c r="W33" s="8"/>
      <c r="X33" s="8"/>
      <c r="Y33" s="8"/>
      <c r="Z33" s="8"/>
    </row>
    <row r="34" spans="1:26" ht="14" x14ac:dyDescent="0.2">
      <c r="A34" s="8"/>
      <c r="B34" s="8"/>
      <c r="C34" s="8"/>
      <c r="D34" s="8"/>
      <c r="E34" s="8"/>
      <c r="F34" s="8"/>
      <c r="G34" s="8"/>
      <c r="H34" s="8"/>
      <c r="I34" s="8"/>
      <c r="J34" s="8"/>
      <c r="K34" s="8"/>
      <c r="L34" s="8"/>
      <c r="M34" s="8"/>
      <c r="N34" s="8"/>
      <c r="O34" s="8"/>
      <c r="P34" s="60"/>
      <c r="Q34" s="60"/>
      <c r="R34" s="60"/>
      <c r="S34" s="59"/>
      <c r="T34" s="8"/>
      <c r="U34" s="8"/>
      <c r="V34" s="8"/>
      <c r="W34" s="8"/>
      <c r="X34" s="8"/>
      <c r="Y34" s="8"/>
      <c r="Z34" s="8"/>
    </row>
    <row r="35" spans="1:26" ht="14"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4"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4"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4"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4"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4"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4"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4"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4"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4"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4"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4"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4"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4"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4"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4"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4"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4"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4"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4"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4"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4"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4"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4"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4"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4"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4"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4"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4"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4"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4"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4"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4"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4"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4"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4"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4"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4"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4"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4"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4"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4"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4"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4"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4"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4"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4"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4"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4"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4"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4"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4"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4"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4"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4"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4"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4"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4"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4"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4"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4"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4"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4"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4"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4"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4"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4"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4"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4"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4"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4"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4"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4"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4"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4"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4"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4"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4"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4"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4"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4"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4"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4"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4"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4"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4"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4"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4"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4"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4"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4"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4"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4"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4"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4"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4"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4"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4"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4"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4"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4"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4"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4"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4"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4"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4"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4"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4"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4"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4"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4"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4"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4"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4"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4"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4"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4"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4"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4"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4"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4"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4"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4"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4"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4"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4"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4"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4"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4"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4"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4"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4"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4"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4"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4"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4"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4"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4"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4"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4"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4"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4"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4"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4"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4"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4"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4"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4"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4"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4"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4"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4"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4"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4"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4"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4"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4"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4"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4"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4"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4"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4"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4"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4"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4"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4"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4"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4"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4"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4"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4"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4"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4"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4"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4"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4"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4"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4"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4"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4"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4"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4"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4"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4"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4"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4"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4"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4"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4"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4"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4"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4"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4"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4"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4"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4"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4"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4"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4"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4"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4"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4"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4"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4"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4"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4"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4"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4"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4"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4"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4"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4"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4"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4"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4"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4"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4"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4"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4"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4"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4"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4"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4"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4"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4"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4"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4"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4"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4"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4"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4"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4"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4"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4"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4"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4"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4"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4"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4"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4"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4"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4"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4"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4"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4"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4"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4"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4"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4"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4"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4"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4"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4"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4"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4"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4"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4"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4"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4"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4"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4"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4"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4"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4"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4"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4"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4"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4"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4"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4"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4"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4"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4"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4"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4"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4"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4"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4"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4"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4"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4"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4"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4"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4"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4"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4"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4"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4"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4"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4"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4"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4"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4"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4"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4"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4"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4"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4"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4"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4"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4"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4"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4"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4"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4"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4"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4"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4"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4"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4"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4"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4"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4"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4"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4"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4"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4"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4"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4"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4"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4"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4"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4"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4"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4"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4"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4"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4"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4"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4"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4"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4"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4"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4"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4"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4"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4"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4"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4"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4"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4"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4"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4"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4"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4"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4"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4"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4"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4"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4"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4"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4"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4"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4"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4"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4"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4"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4"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4"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4"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4"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4"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4"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4"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4"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4"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4"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4"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4"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4"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4"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4"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4"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4"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4"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4"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4"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4"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4"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4"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4"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4"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4"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4"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4"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4"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4"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4"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4"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4"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4"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4"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4"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4"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4"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4"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4"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4"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4"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4"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4"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4"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4"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4"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4"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4"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4"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4"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4"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4"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4"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4"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4"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4"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4"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4"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4"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4"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4"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4"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4"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4"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4"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4"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4"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4"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4"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4"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4"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4"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4"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4"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4"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4"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4"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4"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4"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4"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4"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4"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4"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4"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4"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4"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4"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4"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4"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4"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4"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4"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4"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4"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4"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4"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4"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4"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4"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4"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4"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4"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4"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4"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4"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4"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4"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4"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4"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4"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4"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4"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4"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4"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4"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4"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4"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4"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4"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4"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4"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4"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4"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4"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4"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4"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4"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4"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4"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4"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4"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4"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4"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4"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4"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4"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4"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4"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4"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4"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4"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4"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4"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4"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4"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4"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4"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4"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4"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4"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4"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4"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4"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4"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4"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4"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4"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4"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4"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4"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4"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4"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4"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4"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4"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4"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4"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4"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4"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4"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4"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4"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4"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4"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4"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4"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4"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4"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4"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4"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4"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4"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4"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4"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4"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4"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4"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4"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4"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4"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4"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4"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4"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4"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4"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4"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4"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4"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4"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4"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4"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4"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4"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4"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4"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4"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4"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4"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4"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4"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4"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4"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4"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4"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4"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4"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4"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4"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4"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4"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4"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4"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4"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4"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4"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4"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4"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4"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4"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4"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4"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4"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4"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4"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4"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4"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4"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4"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4"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4"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4"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4"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4"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4"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4"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4"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4"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4"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4"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4"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4"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4"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4"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4"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4"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4"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4"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4"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4"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4"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4"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4"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4"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4"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4"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4"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4"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4"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4"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4"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4"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4"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4"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4"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4"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4"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4"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4"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4"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4"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4"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4"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4"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4"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4"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4"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4"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4"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4"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4"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4"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4"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4"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4"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4"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4"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4"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4"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4"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4"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4"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4"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4"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4"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4"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4"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4"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4"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4"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4"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4"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4"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4"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4"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4"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4"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4"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4"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4"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4"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4"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4"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4"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4"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4"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4"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4"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4"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4"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4"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4"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4"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4"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4"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4"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4"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4"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4"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4"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4"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4"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4"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4"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4"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4"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4"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4"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4"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4"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4"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4"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4"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4"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4"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4"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4"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4"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4"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4"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4"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4"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4"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4"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4"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4"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4"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4"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4"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4"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4"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4"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4"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4"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4"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4"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4"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4"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4"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4"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4"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4"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4"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4"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4"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4"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4"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4"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4"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4"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4"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4"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4"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4"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4"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4"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4"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4"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4"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4"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4"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4"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4"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4"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4"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4"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4"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4"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4"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4"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4"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4"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4"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4"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4"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4"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4"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4"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4"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4"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4"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4"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4"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4"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4"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4"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4"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4"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4"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4"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4"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4"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4"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4"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4"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4"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4"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4"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4"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4"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4"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4"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4"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4"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4"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4"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4"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4"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4"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4"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4"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4"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4"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4"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4"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4"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4"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4"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4"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4"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4"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4"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4"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4"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4"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4"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4"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4"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4"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4"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4"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4"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4"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4"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4"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4"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4"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4"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4"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4"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4"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4"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4"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4"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4"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4"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4"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4"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4"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4"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4"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4"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4"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4"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4"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4"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4"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4"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4"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4"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4"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4"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4"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4"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4"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4"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4"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4"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4"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4"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4"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4"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4"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4"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4"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4"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4"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4"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4"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4"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4"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4"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4"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4"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4"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4"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4"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4"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4"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4"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4"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4"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4"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4"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4"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4"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4"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4"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4"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4"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4"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4"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4"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4"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4"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4"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4"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4"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4"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4"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4"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4"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4"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4"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4"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4"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4"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4"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4"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4"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4"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4"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4"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4"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4"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4"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4"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4"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4"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4"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4"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4"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4"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4"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4"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4"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4"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4"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4"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4"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4"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4"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4"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4"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4"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4"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4"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4"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4"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4"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4"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4"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Z996"/>
  <sheetViews>
    <sheetView workbookViewId="0">
      <selection activeCell="A2" sqref="A2"/>
    </sheetView>
  </sheetViews>
  <sheetFormatPr baseColWidth="10" defaultColWidth="12.6640625" defaultRowHeight="15.75" customHeight="1" x14ac:dyDescent="0.15"/>
  <cols>
    <col min="1" max="1" width="15.6640625" customWidth="1"/>
    <col min="2" max="26" width="10.1640625" customWidth="1"/>
  </cols>
  <sheetData>
    <row r="1" spans="1:26" x14ac:dyDescent="0.2">
      <c r="A1" s="1" t="s">
        <v>6971</v>
      </c>
      <c r="B1" s="1"/>
      <c r="C1" s="1"/>
      <c r="D1" s="4"/>
      <c r="E1" s="4"/>
      <c r="F1" s="4"/>
      <c r="G1" s="4"/>
      <c r="H1" s="4"/>
      <c r="I1" s="4"/>
      <c r="J1" s="4"/>
      <c r="K1" s="4"/>
      <c r="L1" s="4"/>
      <c r="M1" s="4"/>
      <c r="N1" s="4"/>
      <c r="O1" s="4"/>
      <c r="P1" s="4"/>
      <c r="Q1" s="4"/>
      <c r="R1" s="4"/>
      <c r="S1" s="4"/>
      <c r="T1" s="4"/>
      <c r="U1" s="4"/>
      <c r="V1" s="4"/>
      <c r="W1" s="4"/>
      <c r="X1" s="4"/>
      <c r="Y1" s="4"/>
      <c r="Z1" s="4"/>
    </row>
    <row r="2" spans="1:26" x14ac:dyDescent="0.2">
      <c r="A2" s="3" t="s">
        <v>0</v>
      </c>
      <c r="B2" s="3" t="s">
        <v>78</v>
      </c>
      <c r="C2" s="3" t="s">
        <v>79</v>
      </c>
      <c r="D2" s="4"/>
      <c r="E2" s="4"/>
      <c r="F2" s="4"/>
      <c r="G2" s="4"/>
      <c r="H2" s="4"/>
      <c r="I2" s="4"/>
      <c r="J2" s="4"/>
      <c r="K2" s="4"/>
      <c r="L2" s="4"/>
      <c r="M2" s="4"/>
      <c r="N2" s="4"/>
      <c r="O2" s="4"/>
      <c r="P2" s="4"/>
      <c r="Q2" s="4"/>
      <c r="R2" s="4"/>
      <c r="S2" s="4"/>
      <c r="T2" s="4"/>
      <c r="U2" s="4"/>
      <c r="V2" s="4"/>
      <c r="W2" s="4"/>
      <c r="X2" s="4"/>
      <c r="Y2" s="4"/>
      <c r="Z2" s="4"/>
    </row>
    <row r="3" spans="1:26" x14ac:dyDescent="0.2">
      <c r="A3" s="2" t="s">
        <v>44</v>
      </c>
      <c r="B3" s="2">
        <v>1E-3</v>
      </c>
      <c r="C3" s="2">
        <v>5.1809999999999998E-3</v>
      </c>
      <c r="D3" s="4"/>
      <c r="E3" s="4"/>
      <c r="F3" s="4"/>
      <c r="G3" s="4"/>
      <c r="H3" s="4"/>
      <c r="I3" s="4"/>
      <c r="J3" s="4"/>
      <c r="K3" s="4"/>
      <c r="L3" s="4"/>
      <c r="M3" s="4"/>
      <c r="N3" s="4"/>
      <c r="O3" s="4"/>
      <c r="P3" s="4"/>
      <c r="Q3" s="4"/>
      <c r="R3" s="4"/>
      <c r="S3" s="4"/>
      <c r="T3" s="4"/>
      <c r="U3" s="4"/>
      <c r="V3" s="4"/>
      <c r="W3" s="4"/>
      <c r="X3" s="4"/>
      <c r="Y3" s="4"/>
      <c r="Z3" s="4"/>
    </row>
    <row r="4" spans="1:26" x14ac:dyDescent="0.2">
      <c r="A4" s="2" t="s">
        <v>47</v>
      </c>
      <c r="B4" s="2">
        <v>0.36880200000000002</v>
      </c>
      <c r="C4" s="2">
        <v>2.0157000000000001E-2</v>
      </c>
      <c r="D4" s="4"/>
      <c r="E4" s="4"/>
      <c r="F4" s="4"/>
      <c r="G4" s="4"/>
      <c r="H4" s="4"/>
      <c r="I4" s="4"/>
      <c r="J4" s="4"/>
      <c r="K4" s="4"/>
      <c r="L4" s="4"/>
      <c r="M4" s="4"/>
      <c r="N4" s="4"/>
      <c r="O4" s="4"/>
      <c r="P4" s="4"/>
      <c r="Q4" s="4"/>
      <c r="R4" s="4"/>
      <c r="S4" s="4"/>
      <c r="T4" s="4"/>
      <c r="U4" s="4"/>
      <c r="V4" s="4"/>
      <c r="W4" s="4"/>
      <c r="X4" s="4"/>
      <c r="Y4" s="4"/>
      <c r="Z4" s="4"/>
    </row>
    <row r="5" spans="1:26" x14ac:dyDescent="0.2">
      <c r="A5" s="2" t="s">
        <v>48</v>
      </c>
      <c r="B5" s="2">
        <v>0.72873900000000003</v>
      </c>
      <c r="C5" s="2">
        <v>1.9427E-2</v>
      </c>
      <c r="D5" s="4"/>
      <c r="E5" s="4"/>
      <c r="F5" s="4"/>
      <c r="G5" s="4"/>
      <c r="H5" s="4"/>
      <c r="I5" s="4"/>
      <c r="J5" s="4"/>
      <c r="K5" s="4"/>
      <c r="L5" s="4"/>
      <c r="M5" s="4"/>
      <c r="N5" s="4"/>
      <c r="O5" s="4"/>
      <c r="P5" s="4"/>
      <c r="Q5" s="4"/>
      <c r="R5" s="4"/>
      <c r="S5" s="4"/>
      <c r="T5" s="4"/>
      <c r="U5" s="4"/>
      <c r="V5" s="4"/>
      <c r="W5" s="4"/>
      <c r="X5" s="4"/>
      <c r="Y5" s="4"/>
      <c r="Z5" s="4"/>
    </row>
    <row r="6" spans="1:26" x14ac:dyDescent="0.2">
      <c r="A6" s="2" t="s">
        <v>49</v>
      </c>
      <c r="B6" s="2">
        <v>1E-3</v>
      </c>
      <c r="C6" s="2">
        <v>4.5079999999999999E-3</v>
      </c>
      <c r="D6" s="4"/>
      <c r="E6" s="4"/>
      <c r="F6" s="4"/>
      <c r="G6" s="4"/>
      <c r="H6" s="4"/>
      <c r="I6" s="4"/>
      <c r="J6" s="4"/>
      <c r="K6" s="4"/>
      <c r="L6" s="4"/>
      <c r="M6" s="4"/>
      <c r="N6" s="4"/>
      <c r="O6" s="4"/>
      <c r="P6" s="4"/>
      <c r="Q6" s="4"/>
      <c r="R6" s="4"/>
      <c r="S6" s="4"/>
      <c r="T6" s="4"/>
      <c r="U6" s="4"/>
      <c r="V6" s="4"/>
      <c r="W6" s="4"/>
      <c r="X6" s="4"/>
      <c r="Y6" s="4"/>
      <c r="Z6" s="4"/>
    </row>
    <row r="7" spans="1:26" x14ac:dyDescent="0.2">
      <c r="A7" s="2" t="s">
        <v>51</v>
      </c>
      <c r="B7" s="2">
        <v>2.0476000000000001E-2</v>
      </c>
      <c r="C7" s="2">
        <v>5.3790000000000001E-3</v>
      </c>
      <c r="D7" s="4"/>
      <c r="E7" s="4"/>
      <c r="F7" s="4"/>
      <c r="G7" s="4"/>
      <c r="H7" s="4"/>
      <c r="I7" s="4"/>
      <c r="J7" s="4"/>
      <c r="K7" s="4"/>
      <c r="L7" s="4"/>
      <c r="M7" s="4"/>
      <c r="N7" s="4"/>
      <c r="O7" s="4"/>
      <c r="P7" s="4"/>
      <c r="Q7" s="4"/>
      <c r="R7" s="4"/>
      <c r="S7" s="4"/>
      <c r="T7" s="4"/>
      <c r="U7" s="4"/>
      <c r="V7" s="4"/>
      <c r="W7" s="4"/>
      <c r="X7" s="4"/>
      <c r="Y7" s="4"/>
      <c r="Z7" s="4"/>
    </row>
    <row r="8" spans="1:26" x14ac:dyDescent="0.2">
      <c r="A8" s="2" t="s">
        <v>53</v>
      </c>
      <c r="B8" s="2">
        <v>1E-3</v>
      </c>
      <c r="C8" s="2">
        <v>5.084E-3</v>
      </c>
      <c r="D8" s="4"/>
      <c r="E8" s="4"/>
      <c r="F8" s="4"/>
      <c r="G8" s="4"/>
      <c r="H8" s="4"/>
      <c r="I8" s="4"/>
      <c r="J8" s="4"/>
      <c r="K8" s="4"/>
      <c r="L8" s="4"/>
      <c r="M8" s="4"/>
      <c r="N8" s="4"/>
      <c r="O8" s="4"/>
      <c r="P8" s="4"/>
      <c r="Q8" s="4"/>
      <c r="R8" s="4"/>
      <c r="S8" s="4"/>
      <c r="T8" s="4"/>
      <c r="U8" s="4"/>
      <c r="V8" s="4"/>
      <c r="W8" s="4"/>
      <c r="X8" s="4"/>
      <c r="Y8" s="4"/>
      <c r="Z8" s="4"/>
    </row>
    <row r="9" spans="1:26" x14ac:dyDescent="0.2">
      <c r="A9" s="2" t="s">
        <v>54</v>
      </c>
      <c r="B9" s="2">
        <v>8.1993999999999997E-2</v>
      </c>
      <c r="C9" s="2">
        <v>4.9579999999999997E-3</v>
      </c>
      <c r="D9" s="4"/>
      <c r="E9" s="4"/>
      <c r="F9" s="4"/>
      <c r="G9" s="4"/>
      <c r="H9" s="4"/>
      <c r="I9" s="4"/>
      <c r="J9" s="4"/>
      <c r="K9" s="4"/>
      <c r="L9" s="4"/>
      <c r="M9" s="4"/>
      <c r="N9" s="4"/>
      <c r="O9" s="4"/>
      <c r="P9" s="4"/>
      <c r="Q9" s="4"/>
      <c r="R9" s="4"/>
      <c r="S9" s="4"/>
      <c r="T9" s="4"/>
      <c r="U9" s="4"/>
      <c r="V9" s="4"/>
      <c r="W9" s="4"/>
      <c r="X9" s="4"/>
      <c r="Y9" s="4"/>
      <c r="Z9" s="4"/>
    </row>
    <row r="10" spans="1:26" x14ac:dyDescent="0.2">
      <c r="A10" s="2" t="s">
        <v>55</v>
      </c>
      <c r="B10" s="2">
        <v>0.36022999999999999</v>
      </c>
      <c r="C10" s="2">
        <v>6.8180000000000003E-3</v>
      </c>
      <c r="D10" s="4"/>
      <c r="E10" s="4"/>
      <c r="F10" s="4"/>
      <c r="G10" s="4"/>
      <c r="H10" s="4"/>
      <c r="I10" s="4"/>
      <c r="J10" s="4"/>
      <c r="K10" s="4"/>
      <c r="L10" s="4"/>
      <c r="M10" s="4"/>
      <c r="N10" s="4"/>
      <c r="O10" s="4"/>
      <c r="P10" s="4"/>
      <c r="Q10" s="4"/>
      <c r="R10" s="4"/>
      <c r="S10" s="4"/>
      <c r="T10" s="4"/>
      <c r="U10" s="4"/>
      <c r="V10" s="4"/>
      <c r="W10" s="4"/>
      <c r="X10" s="4"/>
      <c r="Y10" s="4"/>
      <c r="Z10" s="4"/>
    </row>
    <row r="11" spans="1:26" x14ac:dyDescent="0.2">
      <c r="A11" s="2" t="s">
        <v>59</v>
      </c>
      <c r="B11" s="2">
        <v>1E-3</v>
      </c>
      <c r="C11" s="2">
        <v>5.1120000000000002E-3</v>
      </c>
      <c r="D11" s="4"/>
      <c r="E11" s="4"/>
      <c r="F11" s="4"/>
      <c r="G11" s="4"/>
      <c r="H11" s="4"/>
      <c r="I11" s="4"/>
      <c r="J11" s="4"/>
      <c r="K11" s="4"/>
      <c r="L11" s="4"/>
      <c r="M11" s="4"/>
      <c r="N11" s="4"/>
      <c r="O11" s="4"/>
      <c r="P11" s="4"/>
      <c r="Q11" s="4"/>
      <c r="R11" s="4"/>
      <c r="S11" s="4"/>
      <c r="T11" s="4"/>
      <c r="U11" s="4"/>
      <c r="V11" s="4"/>
      <c r="W11" s="4"/>
      <c r="X11" s="4"/>
      <c r="Y11" s="4"/>
      <c r="Z11" s="4"/>
    </row>
    <row r="12" spans="1:26" x14ac:dyDescent="0.2">
      <c r="A12" s="2" t="s">
        <v>80</v>
      </c>
      <c r="B12" s="2">
        <v>1E-3</v>
      </c>
      <c r="C12" s="2">
        <v>3.1459999999999999E-3</v>
      </c>
      <c r="D12" s="4"/>
      <c r="E12" s="4"/>
      <c r="F12" s="4"/>
      <c r="G12" s="4"/>
      <c r="H12" s="4"/>
      <c r="I12" s="4"/>
      <c r="J12" s="4"/>
      <c r="K12" s="4"/>
      <c r="L12" s="4"/>
      <c r="M12" s="4"/>
      <c r="N12" s="4"/>
      <c r="O12" s="4"/>
      <c r="P12" s="4"/>
      <c r="Q12" s="4"/>
      <c r="R12" s="4"/>
      <c r="S12" s="4"/>
      <c r="T12" s="4"/>
      <c r="U12" s="4"/>
      <c r="V12" s="4"/>
      <c r="W12" s="4"/>
      <c r="X12" s="4"/>
      <c r="Y12" s="4"/>
      <c r="Z12" s="4"/>
    </row>
    <row r="13" spans="1:26" x14ac:dyDescent="0.2">
      <c r="A13" s="2" t="s">
        <v>62</v>
      </c>
      <c r="B13" s="2">
        <v>4.0564000000000003E-2</v>
      </c>
      <c r="C13" s="2">
        <v>9.8300000000000002E-3</v>
      </c>
      <c r="D13" s="4"/>
      <c r="E13" s="4"/>
      <c r="F13" s="4"/>
      <c r="G13" s="4"/>
      <c r="H13" s="4"/>
      <c r="I13" s="4"/>
      <c r="J13" s="4"/>
      <c r="K13" s="4"/>
      <c r="L13" s="4"/>
      <c r="M13" s="4"/>
      <c r="N13" s="4"/>
      <c r="O13" s="4"/>
      <c r="P13" s="4"/>
      <c r="Q13" s="4"/>
      <c r="R13" s="4"/>
      <c r="S13" s="4"/>
      <c r="T13" s="4"/>
      <c r="U13" s="4"/>
      <c r="V13" s="4"/>
      <c r="W13" s="4"/>
      <c r="X13" s="4"/>
      <c r="Y13" s="4"/>
      <c r="Z13" s="4"/>
    </row>
    <row r="14" spans="1:26" x14ac:dyDescent="0.2">
      <c r="A14" s="2" t="s">
        <v>63</v>
      </c>
      <c r="B14" s="2">
        <v>0.22353600000000001</v>
      </c>
      <c r="C14" s="2">
        <v>6.5719999999999997E-3</v>
      </c>
      <c r="D14" s="4"/>
      <c r="E14" s="4"/>
      <c r="F14" s="4"/>
      <c r="G14" s="4"/>
      <c r="H14" s="4"/>
      <c r="I14" s="4"/>
      <c r="J14" s="4"/>
      <c r="K14" s="4"/>
      <c r="L14" s="4"/>
      <c r="M14" s="4"/>
      <c r="N14" s="4"/>
      <c r="O14" s="4"/>
      <c r="P14" s="4"/>
      <c r="Q14" s="4"/>
      <c r="R14" s="4"/>
      <c r="S14" s="4"/>
      <c r="T14" s="4"/>
      <c r="U14" s="4"/>
      <c r="V14" s="4"/>
      <c r="W14" s="4"/>
      <c r="X14" s="4"/>
      <c r="Y14" s="4"/>
      <c r="Z14" s="4"/>
    </row>
    <row r="15" spans="1:26" x14ac:dyDescent="0.2">
      <c r="A15" s="2" t="s">
        <v>66</v>
      </c>
      <c r="B15" s="2">
        <v>1E-3</v>
      </c>
      <c r="C15" s="2">
        <v>4.8929999999999998E-3</v>
      </c>
      <c r="D15" s="4"/>
      <c r="E15" s="4"/>
      <c r="F15" s="4"/>
      <c r="G15" s="4"/>
      <c r="H15" s="4"/>
      <c r="I15" s="4"/>
      <c r="J15" s="4"/>
      <c r="K15" s="4"/>
      <c r="L15" s="4"/>
      <c r="M15" s="4"/>
      <c r="N15" s="4"/>
      <c r="O15" s="4"/>
      <c r="P15" s="4"/>
      <c r="Q15" s="4"/>
      <c r="R15" s="4"/>
      <c r="S15" s="4"/>
      <c r="T15" s="4"/>
      <c r="U15" s="4"/>
      <c r="V15" s="4"/>
      <c r="W15" s="4"/>
      <c r="X15" s="4"/>
      <c r="Y15" s="4"/>
      <c r="Z15" s="4"/>
    </row>
    <row r="16" spans="1:26" x14ac:dyDescent="0.2">
      <c r="A16" s="2" t="s">
        <v>67</v>
      </c>
      <c r="B16" s="2">
        <v>1E-3</v>
      </c>
      <c r="C16" s="2">
        <v>1.5202E-2</v>
      </c>
      <c r="D16" s="4"/>
      <c r="E16" s="4"/>
      <c r="F16" s="4"/>
      <c r="G16" s="4"/>
      <c r="H16" s="4"/>
      <c r="I16" s="4"/>
      <c r="J16" s="4"/>
      <c r="K16" s="4"/>
      <c r="L16" s="4"/>
      <c r="M16" s="4"/>
      <c r="N16" s="4"/>
      <c r="O16" s="4"/>
      <c r="P16" s="4"/>
      <c r="Q16" s="4"/>
      <c r="R16" s="4"/>
      <c r="S16" s="4"/>
      <c r="T16" s="4"/>
      <c r="U16" s="4"/>
      <c r="V16" s="4"/>
      <c r="W16" s="4"/>
      <c r="X16" s="4"/>
      <c r="Y16" s="4"/>
      <c r="Z16" s="4"/>
    </row>
    <row r="17" spans="1:26" x14ac:dyDescent="0.2">
      <c r="A17" s="2" t="s">
        <v>68</v>
      </c>
      <c r="B17" s="2">
        <v>0.60116099999999995</v>
      </c>
      <c r="C17" s="2" t="s">
        <v>81</v>
      </c>
      <c r="D17" s="4"/>
      <c r="E17" s="4"/>
      <c r="F17" s="4"/>
      <c r="G17" s="4"/>
      <c r="H17" s="4"/>
      <c r="I17" s="4"/>
      <c r="J17" s="4"/>
      <c r="K17" s="4"/>
      <c r="L17" s="4"/>
      <c r="M17" s="4"/>
      <c r="N17" s="4"/>
      <c r="O17" s="4"/>
      <c r="P17" s="4"/>
      <c r="Q17" s="4"/>
      <c r="R17" s="4"/>
      <c r="S17" s="4"/>
      <c r="T17" s="4"/>
      <c r="U17" s="4"/>
      <c r="V17" s="4"/>
      <c r="W17" s="4"/>
      <c r="X17" s="4"/>
      <c r="Y17" s="4"/>
      <c r="Z17" s="4"/>
    </row>
    <row r="18" spans="1:26" x14ac:dyDescent="0.2">
      <c r="A18" s="2" t="s">
        <v>69</v>
      </c>
      <c r="B18" s="2">
        <v>0.20297399999999999</v>
      </c>
      <c r="C18" s="2">
        <v>6.5880000000000001E-3</v>
      </c>
      <c r="D18" s="4"/>
      <c r="E18" s="4"/>
      <c r="F18" s="4"/>
      <c r="G18" s="4"/>
      <c r="H18" s="4"/>
      <c r="I18" s="4"/>
      <c r="J18" s="4"/>
      <c r="K18" s="4"/>
      <c r="L18" s="4"/>
      <c r="M18" s="4"/>
      <c r="N18" s="4"/>
      <c r="O18" s="4"/>
      <c r="P18" s="4"/>
      <c r="Q18" s="4"/>
      <c r="R18" s="4"/>
      <c r="S18" s="4"/>
      <c r="T18" s="4"/>
      <c r="U18" s="4"/>
      <c r="V18" s="4"/>
      <c r="W18" s="4"/>
      <c r="X18" s="4"/>
      <c r="Y18" s="4"/>
      <c r="Z18" s="4"/>
    </row>
    <row r="19" spans="1:26" x14ac:dyDescent="0.2">
      <c r="A19" s="2" t="s">
        <v>70</v>
      </c>
      <c r="B19" s="2">
        <v>0.42510700000000001</v>
      </c>
      <c r="C19" s="2">
        <v>0.12457799999999999</v>
      </c>
      <c r="D19" s="4"/>
      <c r="E19" s="4"/>
      <c r="F19" s="4"/>
      <c r="G19" s="4"/>
      <c r="H19" s="4"/>
      <c r="I19" s="4"/>
      <c r="J19" s="4"/>
      <c r="K19" s="4"/>
      <c r="L19" s="4"/>
      <c r="M19" s="4"/>
      <c r="N19" s="4"/>
      <c r="O19" s="4"/>
      <c r="P19" s="4"/>
      <c r="Q19" s="4"/>
      <c r="R19" s="4"/>
      <c r="S19" s="4"/>
      <c r="T19" s="4"/>
      <c r="U19" s="4"/>
      <c r="V19" s="4"/>
      <c r="W19" s="4"/>
      <c r="X19" s="4"/>
      <c r="Y19" s="4"/>
      <c r="Z19" s="4"/>
    </row>
    <row r="20" spans="1:26" x14ac:dyDescent="0.2">
      <c r="A20" s="2" t="s">
        <v>71</v>
      </c>
      <c r="B20" s="2">
        <v>0.55569599999999997</v>
      </c>
      <c r="C20" s="2" t="s">
        <v>81</v>
      </c>
      <c r="D20" s="4"/>
      <c r="E20" s="4"/>
      <c r="F20" s="4"/>
      <c r="G20" s="4"/>
      <c r="H20" s="4"/>
      <c r="I20" s="4"/>
      <c r="J20" s="4"/>
      <c r="K20" s="4"/>
      <c r="L20" s="4"/>
      <c r="M20" s="4"/>
      <c r="N20" s="4"/>
      <c r="O20" s="4"/>
      <c r="P20" s="4"/>
      <c r="Q20" s="4"/>
      <c r="R20" s="4"/>
      <c r="S20" s="4"/>
      <c r="T20" s="4"/>
      <c r="U20" s="4"/>
      <c r="V20" s="4"/>
      <c r="W20" s="4"/>
      <c r="X20" s="4"/>
      <c r="Y20" s="4"/>
      <c r="Z20" s="4"/>
    </row>
    <row r="21" spans="1:26" x14ac:dyDescent="0.2">
      <c r="A21" s="2" t="s">
        <v>72</v>
      </c>
      <c r="B21" s="2">
        <v>1E-3</v>
      </c>
      <c r="C21" s="2">
        <v>6.2100000000000002E-3</v>
      </c>
      <c r="D21" s="4"/>
      <c r="E21" s="4"/>
      <c r="F21" s="4"/>
      <c r="G21" s="4"/>
      <c r="H21" s="4"/>
      <c r="I21" s="4"/>
      <c r="J21" s="4"/>
      <c r="K21" s="4"/>
      <c r="L21" s="4"/>
      <c r="M21" s="4"/>
      <c r="N21" s="4"/>
      <c r="O21" s="4"/>
      <c r="P21" s="4"/>
      <c r="Q21" s="4"/>
      <c r="R21" s="4"/>
      <c r="S21" s="4"/>
      <c r="T21" s="4"/>
      <c r="U21" s="4"/>
      <c r="V21" s="4"/>
      <c r="W21" s="4"/>
      <c r="X21" s="4"/>
      <c r="Y21" s="4"/>
      <c r="Z21" s="4"/>
    </row>
    <row r="22" spans="1:26" x14ac:dyDescent="0.2">
      <c r="A22" s="2" t="s">
        <v>73</v>
      </c>
      <c r="B22" s="2">
        <v>0.249332</v>
      </c>
      <c r="C22" s="2">
        <v>5.7910000000000001E-3</v>
      </c>
      <c r="D22" s="4"/>
      <c r="E22" s="4"/>
      <c r="F22" s="4"/>
      <c r="G22" s="4"/>
      <c r="H22" s="4"/>
      <c r="I22" s="4"/>
      <c r="J22" s="4"/>
      <c r="K22" s="4"/>
      <c r="L22" s="4"/>
      <c r="M22" s="4"/>
      <c r="N22" s="4"/>
      <c r="O22" s="4"/>
      <c r="P22" s="4"/>
      <c r="Q22" s="4"/>
      <c r="R22" s="4"/>
      <c r="S22" s="4"/>
      <c r="T22" s="4"/>
      <c r="U22" s="4"/>
      <c r="V22" s="4"/>
      <c r="W22" s="4"/>
      <c r="X22" s="4"/>
      <c r="Y22" s="4"/>
      <c r="Z22" s="4"/>
    </row>
    <row r="23" spans="1:26" x14ac:dyDescent="0.2">
      <c r="A23" s="2" t="s">
        <v>74</v>
      </c>
      <c r="B23" s="2">
        <v>0.611398</v>
      </c>
      <c r="C23" s="2">
        <v>1.6143000000000001E-2</v>
      </c>
      <c r="D23" s="4"/>
      <c r="E23" s="4"/>
      <c r="F23" s="4"/>
      <c r="G23" s="4"/>
      <c r="H23" s="4"/>
      <c r="I23" s="4"/>
      <c r="J23" s="4"/>
      <c r="K23" s="4"/>
      <c r="L23" s="4"/>
      <c r="M23" s="4"/>
      <c r="N23" s="4"/>
      <c r="O23" s="4"/>
      <c r="P23" s="4"/>
      <c r="Q23" s="4"/>
      <c r="R23" s="4"/>
      <c r="S23" s="4"/>
      <c r="T23" s="4"/>
      <c r="U23" s="4"/>
      <c r="V23" s="4"/>
      <c r="W23" s="4"/>
      <c r="X23" s="4"/>
      <c r="Y23" s="4"/>
      <c r="Z23" s="4"/>
    </row>
    <row r="24" spans="1:26" x14ac:dyDescent="0.2">
      <c r="A24" s="2" t="s">
        <v>75</v>
      </c>
      <c r="B24" s="2">
        <v>1.0606000000000001E-2</v>
      </c>
      <c r="C24" s="2">
        <v>4.6629999999999996E-3</v>
      </c>
      <c r="D24" s="4"/>
      <c r="E24" s="4"/>
      <c r="F24" s="4"/>
      <c r="G24" s="4"/>
      <c r="H24" s="4"/>
      <c r="I24" s="4"/>
      <c r="J24" s="4"/>
      <c r="K24" s="4"/>
      <c r="L24" s="4"/>
      <c r="M24" s="4"/>
      <c r="N24" s="4"/>
      <c r="O24" s="4"/>
      <c r="P24" s="4"/>
      <c r="Q24" s="4"/>
      <c r="R24" s="4"/>
      <c r="S24" s="4"/>
      <c r="T24" s="4"/>
      <c r="U24" s="4"/>
      <c r="V24" s="4"/>
      <c r="W24" s="4"/>
      <c r="X24" s="4"/>
      <c r="Y24" s="4"/>
      <c r="Z24" s="4"/>
    </row>
    <row r="25" spans="1:26" x14ac:dyDescent="0.2">
      <c r="A25" s="2" t="s">
        <v>76</v>
      </c>
      <c r="B25" s="2">
        <v>1E-3</v>
      </c>
      <c r="C25" s="2">
        <v>3.96E-3</v>
      </c>
      <c r="D25" s="4"/>
      <c r="E25" s="4"/>
      <c r="F25" s="4"/>
      <c r="G25" s="4"/>
      <c r="H25" s="4"/>
      <c r="I25" s="4"/>
      <c r="J25" s="4"/>
      <c r="K25" s="4"/>
      <c r="L25" s="4"/>
      <c r="M25" s="4"/>
      <c r="N25" s="4"/>
      <c r="O25" s="4"/>
      <c r="P25" s="4"/>
      <c r="Q25" s="4"/>
      <c r="R25" s="4"/>
      <c r="S25" s="4"/>
      <c r="T25" s="4"/>
      <c r="U25" s="4"/>
      <c r="V25" s="4"/>
      <c r="W25" s="4"/>
      <c r="X25" s="4"/>
      <c r="Y25" s="4"/>
      <c r="Z25" s="4"/>
    </row>
    <row r="26" spans="1:26" x14ac:dyDescent="0.2">
      <c r="A26" s="2" t="s">
        <v>77</v>
      </c>
      <c r="B26" s="2">
        <v>1E-3</v>
      </c>
      <c r="C26" s="2">
        <v>5.5659999999999998E-3</v>
      </c>
      <c r="D26" s="4"/>
      <c r="E26" s="4"/>
      <c r="F26" s="4"/>
      <c r="G26" s="4"/>
      <c r="H26" s="4"/>
      <c r="I26" s="4"/>
      <c r="J26" s="4"/>
      <c r="K26" s="4"/>
      <c r="L26" s="4"/>
      <c r="M26" s="4"/>
      <c r="N26" s="4"/>
      <c r="O26" s="4"/>
      <c r="P26" s="4"/>
      <c r="Q26" s="4"/>
      <c r="R26" s="4"/>
      <c r="S26" s="4"/>
      <c r="T26" s="4"/>
      <c r="U26" s="4"/>
      <c r="V26" s="4"/>
      <c r="W26" s="4"/>
      <c r="X26" s="4"/>
      <c r="Y26" s="4"/>
      <c r="Z26" s="4"/>
    </row>
    <row r="27" spans="1:26" x14ac:dyDescent="0.2">
      <c r="A27" s="2"/>
      <c r="B27" s="2"/>
      <c r="C27" s="2"/>
      <c r="D27" s="4"/>
      <c r="E27" s="4"/>
      <c r="F27" s="4"/>
      <c r="G27" s="4"/>
      <c r="H27" s="4"/>
      <c r="I27" s="4"/>
      <c r="J27" s="4"/>
      <c r="K27" s="4"/>
      <c r="L27" s="4"/>
      <c r="M27" s="4"/>
      <c r="N27" s="4"/>
      <c r="O27" s="4"/>
      <c r="P27" s="4"/>
      <c r="Q27" s="4"/>
      <c r="R27" s="4"/>
      <c r="S27" s="4"/>
      <c r="T27" s="4"/>
      <c r="U27" s="4"/>
      <c r="V27" s="4"/>
      <c r="W27" s="4"/>
      <c r="X27" s="4"/>
      <c r="Y27" s="4"/>
      <c r="Z27" s="4"/>
    </row>
    <row r="28" spans="1:26" x14ac:dyDescent="0.2">
      <c r="A28" s="2"/>
      <c r="B28" s="2"/>
      <c r="C28" s="2"/>
      <c r="D28" s="4"/>
      <c r="E28" s="4"/>
      <c r="F28" s="4"/>
      <c r="G28" s="4"/>
      <c r="H28" s="4"/>
      <c r="I28" s="4"/>
      <c r="J28" s="4"/>
      <c r="K28" s="4"/>
      <c r="L28" s="4"/>
      <c r="M28" s="4"/>
      <c r="N28" s="4"/>
      <c r="O28" s="4"/>
      <c r="P28" s="4"/>
      <c r="Q28" s="4"/>
      <c r="R28" s="4"/>
      <c r="S28" s="4"/>
      <c r="T28" s="4"/>
      <c r="U28" s="4"/>
      <c r="V28" s="4"/>
      <c r="W28" s="4"/>
      <c r="X28" s="4"/>
      <c r="Y28" s="4"/>
      <c r="Z28" s="4"/>
    </row>
    <row r="29" spans="1:26" x14ac:dyDescent="0.2">
      <c r="A29" s="2"/>
      <c r="B29" s="2"/>
      <c r="C29" s="2"/>
      <c r="D29" s="4"/>
      <c r="E29" s="4"/>
      <c r="F29" s="4"/>
      <c r="G29" s="4"/>
      <c r="H29" s="4"/>
      <c r="I29" s="4"/>
      <c r="J29" s="4"/>
      <c r="K29" s="4"/>
      <c r="L29" s="4"/>
      <c r="M29" s="4"/>
      <c r="N29" s="4"/>
      <c r="O29" s="4"/>
      <c r="P29" s="4"/>
      <c r="Q29" s="4"/>
      <c r="R29" s="4"/>
      <c r="S29" s="4"/>
      <c r="T29" s="4"/>
      <c r="U29" s="4"/>
      <c r="V29" s="4"/>
      <c r="W29" s="4"/>
      <c r="X29" s="4"/>
      <c r="Y29" s="4"/>
      <c r="Z29" s="4"/>
    </row>
    <row r="30" spans="1:26" x14ac:dyDescent="0.2">
      <c r="A30" s="2"/>
      <c r="B30" s="2"/>
      <c r="C30" s="2"/>
      <c r="D30" s="4"/>
      <c r="E30" s="4"/>
      <c r="F30" s="4"/>
      <c r="G30" s="4"/>
      <c r="H30" s="4"/>
      <c r="I30" s="4"/>
      <c r="J30" s="4"/>
      <c r="K30" s="4"/>
      <c r="L30" s="4"/>
      <c r="M30" s="4"/>
      <c r="N30" s="4"/>
      <c r="O30" s="4"/>
      <c r="P30" s="4"/>
      <c r="Q30" s="4"/>
      <c r="R30" s="4"/>
      <c r="S30" s="4"/>
      <c r="T30" s="4"/>
      <c r="U30" s="4"/>
      <c r="V30" s="4"/>
      <c r="W30" s="4"/>
      <c r="X30" s="4"/>
      <c r="Y30" s="4"/>
      <c r="Z30" s="4"/>
    </row>
    <row r="31" spans="1:26" x14ac:dyDescent="0.2">
      <c r="A31" s="2"/>
      <c r="B31" s="2"/>
      <c r="C31" s="2"/>
      <c r="D31" s="4"/>
      <c r="E31" s="4"/>
      <c r="F31" s="4"/>
      <c r="G31" s="4"/>
      <c r="H31" s="4"/>
      <c r="I31" s="4"/>
      <c r="J31" s="4"/>
      <c r="K31" s="4"/>
      <c r="L31" s="4"/>
      <c r="M31" s="4"/>
      <c r="N31" s="4"/>
      <c r="O31" s="4"/>
      <c r="P31" s="4"/>
      <c r="Q31" s="4"/>
      <c r="R31" s="4"/>
      <c r="S31" s="4"/>
      <c r="T31" s="4"/>
      <c r="U31" s="4"/>
      <c r="V31" s="4"/>
      <c r="W31" s="4"/>
      <c r="X31" s="4"/>
      <c r="Y31" s="4"/>
      <c r="Z31" s="4"/>
    </row>
    <row r="32" spans="1:26" x14ac:dyDescent="0.2">
      <c r="A32" s="2"/>
      <c r="B32" s="2"/>
      <c r="C32" s="2"/>
      <c r="D32" s="4"/>
      <c r="E32" s="4"/>
      <c r="F32" s="4"/>
      <c r="G32" s="4"/>
      <c r="H32" s="4"/>
      <c r="I32" s="4"/>
      <c r="J32" s="4"/>
      <c r="K32" s="4"/>
      <c r="L32" s="4"/>
      <c r="M32" s="4"/>
      <c r="N32" s="4"/>
      <c r="O32" s="4"/>
      <c r="P32" s="4"/>
      <c r="Q32" s="4"/>
      <c r="R32" s="4"/>
      <c r="S32" s="4"/>
      <c r="T32" s="4"/>
      <c r="U32" s="4"/>
      <c r="V32" s="4"/>
      <c r="W32" s="4"/>
      <c r="X32" s="4"/>
      <c r="Y32" s="4"/>
      <c r="Z32" s="4"/>
    </row>
    <row r="33" spans="1:26" x14ac:dyDescent="0.2">
      <c r="A33" s="2"/>
      <c r="B33" s="2"/>
      <c r="C33" s="2"/>
      <c r="D33" s="4"/>
      <c r="E33" s="4"/>
      <c r="F33" s="4"/>
      <c r="G33" s="4"/>
      <c r="H33" s="4"/>
      <c r="I33" s="4"/>
      <c r="J33" s="4"/>
      <c r="K33" s="4"/>
      <c r="L33" s="4"/>
      <c r="M33" s="4"/>
      <c r="N33" s="4"/>
      <c r="O33" s="4"/>
      <c r="P33" s="4"/>
      <c r="Q33" s="4"/>
      <c r="R33" s="4"/>
      <c r="S33" s="4"/>
      <c r="T33" s="4"/>
      <c r="U33" s="4"/>
      <c r="V33" s="4"/>
      <c r="W33" s="4"/>
      <c r="X33" s="4"/>
      <c r="Y33" s="4"/>
      <c r="Z33" s="4"/>
    </row>
    <row r="34" spans="1:26" x14ac:dyDescent="0.2">
      <c r="A34" s="2"/>
      <c r="B34" s="2"/>
      <c r="C34" s="2"/>
      <c r="D34" s="4"/>
      <c r="E34" s="4"/>
      <c r="F34" s="4"/>
      <c r="G34" s="4"/>
      <c r="H34" s="4"/>
      <c r="I34" s="4"/>
      <c r="J34" s="4"/>
      <c r="K34" s="4"/>
      <c r="L34" s="4"/>
      <c r="M34" s="4"/>
      <c r="N34" s="4"/>
      <c r="O34" s="4"/>
      <c r="P34" s="4"/>
      <c r="Q34" s="4"/>
      <c r="R34" s="4"/>
      <c r="S34" s="4"/>
      <c r="T34" s="4"/>
      <c r="U34" s="4"/>
      <c r="V34" s="4"/>
      <c r="W34" s="4"/>
      <c r="X34" s="4"/>
      <c r="Y34" s="4"/>
      <c r="Z34" s="4"/>
    </row>
    <row r="35" spans="1:26" x14ac:dyDescent="0.2">
      <c r="A35" s="2"/>
      <c r="B35" s="2"/>
      <c r="C35" s="2"/>
      <c r="D35" s="4"/>
      <c r="E35" s="4"/>
      <c r="F35" s="4"/>
      <c r="G35" s="4"/>
      <c r="H35" s="4"/>
      <c r="I35" s="4"/>
      <c r="J35" s="4"/>
      <c r="K35" s="4"/>
      <c r="L35" s="4"/>
      <c r="M35" s="4"/>
      <c r="N35" s="4"/>
      <c r="O35" s="4"/>
      <c r="P35" s="4"/>
      <c r="Q35" s="4"/>
      <c r="R35" s="4"/>
      <c r="S35" s="4"/>
      <c r="T35" s="4"/>
      <c r="U35" s="4"/>
      <c r="V35" s="4"/>
      <c r="W35" s="4"/>
      <c r="X35" s="4"/>
      <c r="Y35" s="4"/>
      <c r="Z35" s="4"/>
    </row>
    <row r="36" spans="1:26" x14ac:dyDescent="0.2">
      <c r="A36" s="2"/>
      <c r="B36" s="2"/>
      <c r="C36" s="2"/>
      <c r="D36" s="4"/>
      <c r="E36" s="4"/>
      <c r="F36" s="4"/>
      <c r="G36" s="4"/>
      <c r="H36" s="4"/>
      <c r="I36" s="4"/>
      <c r="J36" s="4"/>
      <c r="K36" s="4"/>
      <c r="L36" s="4"/>
      <c r="M36" s="4"/>
      <c r="N36" s="4"/>
      <c r="O36" s="4"/>
      <c r="P36" s="4"/>
      <c r="Q36" s="4"/>
      <c r="R36" s="4"/>
      <c r="S36" s="4"/>
      <c r="T36" s="4"/>
      <c r="U36" s="4"/>
      <c r="V36" s="4"/>
      <c r="W36" s="4"/>
      <c r="X36" s="4"/>
      <c r="Y36" s="4"/>
      <c r="Z36" s="4"/>
    </row>
    <row r="37" spans="1:26" x14ac:dyDescent="0.2">
      <c r="A37" s="2"/>
      <c r="B37" s="2"/>
      <c r="C37" s="2"/>
      <c r="D37" s="4"/>
      <c r="E37" s="4"/>
      <c r="F37" s="4"/>
      <c r="G37" s="4"/>
      <c r="H37" s="4"/>
      <c r="I37" s="4"/>
      <c r="J37" s="4"/>
      <c r="K37" s="4"/>
      <c r="L37" s="4"/>
      <c r="M37" s="4"/>
      <c r="N37" s="4"/>
      <c r="O37" s="4"/>
      <c r="P37" s="4"/>
      <c r="Q37" s="4"/>
      <c r="R37" s="4"/>
      <c r="S37" s="4"/>
      <c r="T37" s="4"/>
      <c r="U37" s="4"/>
      <c r="V37" s="4"/>
      <c r="W37" s="4"/>
      <c r="X37" s="4"/>
      <c r="Y37" s="4"/>
      <c r="Z37" s="4"/>
    </row>
    <row r="38" spans="1:26" x14ac:dyDescent="0.2">
      <c r="A38" s="2"/>
      <c r="B38" s="2"/>
      <c r="C38" s="2"/>
      <c r="D38" s="4"/>
      <c r="E38" s="4"/>
      <c r="F38" s="4"/>
      <c r="G38" s="4"/>
      <c r="H38" s="4"/>
      <c r="I38" s="4"/>
      <c r="J38" s="4"/>
      <c r="K38" s="4"/>
      <c r="L38" s="4"/>
      <c r="M38" s="4"/>
      <c r="N38" s="4"/>
      <c r="O38" s="4"/>
      <c r="P38" s="4"/>
      <c r="Q38" s="4"/>
      <c r="R38" s="4"/>
      <c r="S38" s="4"/>
      <c r="T38" s="4"/>
      <c r="U38" s="4"/>
      <c r="V38" s="4"/>
      <c r="W38" s="4"/>
      <c r="X38" s="4"/>
      <c r="Y38" s="4"/>
      <c r="Z38" s="4"/>
    </row>
    <row r="39" spans="1:26" x14ac:dyDescent="0.2">
      <c r="A39" s="2"/>
      <c r="B39" s="2"/>
      <c r="C39" s="2"/>
      <c r="D39" s="4"/>
      <c r="E39" s="4"/>
      <c r="F39" s="4"/>
      <c r="G39" s="4"/>
      <c r="H39" s="4"/>
      <c r="I39" s="4"/>
      <c r="J39" s="4"/>
      <c r="K39" s="4"/>
      <c r="L39" s="4"/>
      <c r="M39" s="4"/>
      <c r="N39" s="4"/>
      <c r="O39" s="4"/>
      <c r="P39" s="4"/>
      <c r="Q39" s="4"/>
      <c r="R39" s="4"/>
      <c r="S39" s="4"/>
      <c r="T39" s="4"/>
      <c r="U39" s="4"/>
      <c r="V39" s="4"/>
      <c r="W39" s="4"/>
      <c r="X39" s="4"/>
      <c r="Y39" s="4"/>
      <c r="Z39" s="4"/>
    </row>
    <row r="40" spans="1:26" x14ac:dyDescent="0.2">
      <c r="A40" s="2"/>
      <c r="B40" s="2"/>
      <c r="C40" s="2"/>
      <c r="D40" s="4"/>
      <c r="E40" s="4"/>
      <c r="F40" s="4"/>
      <c r="G40" s="4"/>
      <c r="H40" s="4"/>
      <c r="I40" s="4"/>
      <c r="J40" s="4"/>
      <c r="K40" s="4"/>
      <c r="L40" s="4"/>
      <c r="M40" s="4"/>
      <c r="N40" s="4"/>
      <c r="O40" s="4"/>
      <c r="P40" s="4"/>
      <c r="Q40" s="4"/>
      <c r="R40" s="4"/>
      <c r="S40" s="4"/>
      <c r="T40" s="4"/>
      <c r="U40" s="4"/>
      <c r="V40" s="4"/>
      <c r="W40" s="4"/>
      <c r="X40" s="4"/>
      <c r="Y40" s="4"/>
      <c r="Z40" s="4"/>
    </row>
    <row r="41" spans="1:26" x14ac:dyDescent="0.2">
      <c r="A41" s="2"/>
      <c r="B41" s="2"/>
      <c r="C41" s="2"/>
      <c r="D41" s="4"/>
      <c r="E41" s="4"/>
      <c r="F41" s="4"/>
      <c r="G41" s="4"/>
      <c r="H41" s="4"/>
      <c r="I41" s="4"/>
      <c r="J41" s="4"/>
      <c r="K41" s="4"/>
      <c r="L41" s="4"/>
      <c r="M41" s="4"/>
      <c r="N41" s="4"/>
      <c r="O41" s="4"/>
      <c r="P41" s="4"/>
      <c r="Q41" s="4"/>
      <c r="R41" s="4"/>
      <c r="S41" s="4"/>
      <c r="T41" s="4"/>
      <c r="U41" s="4"/>
      <c r="V41" s="4"/>
      <c r="W41" s="4"/>
      <c r="X41" s="4"/>
      <c r="Y41" s="4"/>
      <c r="Z41" s="4"/>
    </row>
    <row r="42" spans="1:26" x14ac:dyDescent="0.2">
      <c r="A42" s="2"/>
      <c r="B42" s="2"/>
      <c r="C42" s="2"/>
      <c r="D42" s="4"/>
      <c r="E42" s="4"/>
      <c r="F42" s="4"/>
      <c r="G42" s="4"/>
      <c r="H42" s="4"/>
      <c r="I42" s="4"/>
      <c r="J42" s="4"/>
      <c r="K42" s="4"/>
      <c r="L42" s="4"/>
      <c r="M42" s="4"/>
      <c r="N42" s="4"/>
      <c r="O42" s="4"/>
      <c r="P42" s="4"/>
      <c r="Q42" s="4"/>
      <c r="R42" s="4"/>
      <c r="S42" s="4"/>
      <c r="T42" s="4"/>
      <c r="U42" s="4"/>
      <c r="V42" s="4"/>
      <c r="W42" s="4"/>
      <c r="X42" s="4"/>
      <c r="Y42" s="4"/>
      <c r="Z42" s="4"/>
    </row>
    <row r="43" spans="1:26" x14ac:dyDescent="0.2">
      <c r="A43" s="2"/>
      <c r="B43" s="2"/>
      <c r="C43" s="2"/>
      <c r="D43" s="4"/>
      <c r="E43" s="4"/>
      <c r="F43" s="4"/>
      <c r="G43" s="4"/>
      <c r="H43" s="4"/>
      <c r="I43" s="4"/>
      <c r="J43" s="4"/>
      <c r="K43" s="4"/>
      <c r="L43" s="4"/>
      <c r="M43" s="4"/>
      <c r="N43" s="4"/>
      <c r="O43" s="4"/>
      <c r="P43" s="4"/>
      <c r="Q43" s="4"/>
      <c r="R43" s="4"/>
      <c r="S43" s="4"/>
      <c r="T43" s="4"/>
      <c r="U43" s="4"/>
      <c r="V43" s="4"/>
      <c r="W43" s="4"/>
      <c r="X43" s="4"/>
      <c r="Y43" s="4"/>
      <c r="Z43" s="4"/>
    </row>
    <row r="44" spans="1:26" x14ac:dyDescent="0.2">
      <c r="A44" s="2"/>
      <c r="B44" s="2"/>
      <c r="C44" s="2"/>
      <c r="D44" s="4"/>
      <c r="E44" s="4"/>
      <c r="F44" s="4"/>
      <c r="G44" s="4"/>
      <c r="H44" s="4"/>
      <c r="I44" s="4"/>
      <c r="J44" s="4"/>
      <c r="K44" s="4"/>
      <c r="L44" s="4"/>
      <c r="M44" s="4"/>
      <c r="N44" s="4"/>
      <c r="O44" s="4"/>
      <c r="P44" s="4"/>
      <c r="Q44" s="4"/>
      <c r="R44" s="4"/>
      <c r="S44" s="4"/>
      <c r="T44" s="4"/>
      <c r="U44" s="4"/>
      <c r="V44" s="4"/>
      <c r="W44" s="4"/>
      <c r="X44" s="4"/>
      <c r="Y44" s="4"/>
      <c r="Z44" s="4"/>
    </row>
    <row r="45" spans="1:26" x14ac:dyDescent="0.2">
      <c r="A45" s="2"/>
      <c r="B45" s="2"/>
      <c r="C45" s="2"/>
      <c r="D45" s="4"/>
      <c r="E45" s="4"/>
      <c r="F45" s="4"/>
      <c r="G45" s="4"/>
      <c r="H45" s="4"/>
      <c r="I45" s="4"/>
      <c r="J45" s="4"/>
      <c r="K45" s="4"/>
      <c r="L45" s="4"/>
      <c r="M45" s="4"/>
      <c r="N45" s="4"/>
      <c r="O45" s="4"/>
      <c r="P45" s="4"/>
      <c r="Q45" s="4"/>
      <c r="R45" s="4"/>
      <c r="S45" s="4"/>
      <c r="T45" s="4"/>
      <c r="U45" s="4"/>
      <c r="V45" s="4"/>
      <c r="W45" s="4"/>
      <c r="X45" s="4"/>
      <c r="Y45" s="4"/>
      <c r="Z45" s="4"/>
    </row>
    <row r="46" spans="1:26" x14ac:dyDescent="0.2">
      <c r="A46" s="2"/>
      <c r="B46" s="2"/>
      <c r="C46" s="2"/>
      <c r="D46" s="4"/>
      <c r="E46" s="4"/>
      <c r="F46" s="4"/>
      <c r="G46" s="4"/>
      <c r="H46" s="4"/>
      <c r="I46" s="4"/>
      <c r="J46" s="4"/>
      <c r="K46" s="4"/>
      <c r="L46" s="4"/>
      <c r="M46" s="4"/>
      <c r="N46" s="4"/>
      <c r="O46" s="4"/>
      <c r="P46" s="4"/>
      <c r="Q46" s="4"/>
      <c r="R46" s="4"/>
      <c r="S46" s="4"/>
      <c r="T46" s="4"/>
      <c r="U46" s="4"/>
      <c r="V46" s="4"/>
      <c r="W46" s="4"/>
      <c r="X46" s="4"/>
      <c r="Y46" s="4"/>
      <c r="Z46" s="4"/>
    </row>
    <row r="47" spans="1:26" x14ac:dyDescent="0.2">
      <c r="A47" s="2"/>
      <c r="B47" s="2"/>
      <c r="C47" s="2"/>
      <c r="D47" s="4"/>
      <c r="E47" s="4"/>
      <c r="F47" s="4"/>
      <c r="G47" s="4"/>
      <c r="H47" s="4"/>
      <c r="I47" s="4"/>
      <c r="J47" s="4"/>
      <c r="K47" s="4"/>
      <c r="L47" s="4"/>
      <c r="M47" s="4"/>
      <c r="N47" s="4"/>
      <c r="O47" s="4"/>
      <c r="P47" s="4"/>
      <c r="Q47" s="4"/>
      <c r="R47" s="4"/>
      <c r="S47" s="4"/>
      <c r="T47" s="4"/>
      <c r="U47" s="4"/>
      <c r="V47" s="4"/>
      <c r="W47" s="4"/>
      <c r="X47" s="4"/>
      <c r="Y47" s="4"/>
      <c r="Z47" s="4"/>
    </row>
    <row r="48" spans="1:26" x14ac:dyDescent="0.2">
      <c r="A48" s="2"/>
      <c r="B48" s="2"/>
      <c r="C48" s="2"/>
      <c r="D48" s="4"/>
      <c r="E48" s="4"/>
      <c r="F48" s="4"/>
      <c r="G48" s="4"/>
      <c r="H48" s="4"/>
      <c r="I48" s="4"/>
      <c r="J48" s="4"/>
      <c r="K48" s="4"/>
      <c r="L48" s="4"/>
      <c r="M48" s="4"/>
      <c r="N48" s="4"/>
      <c r="O48" s="4"/>
      <c r="P48" s="4"/>
      <c r="Q48" s="4"/>
      <c r="R48" s="4"/>
      <c r="S48" s="4"/>
      <c r="T48" s="4"/>
      <c r="U48" s="4"/>
      <c r="V48" s="4"/>
      <c r="W48" s="4"/>
      <c r="X48" s="4"/>
      <c r="Y48" s="4"/>
      <c r="Z48" s="4"/>
    </row>
    <row r="49" spans="1:26" x14ac:dyDescent="0.2">
      <c r="A49" s="2"/>
      <c r="B49" s="2"/>
      <c r="C49" s="2"/>
      <c r="D49" s="4"/>
      <c r="E49" s="4"/>
      <c r="F49" s="4"/>
      <c r="G49" s="4"/>
      <c r="H49" s="4"/>
      <c r="I49" s="4"/>
      <c r="J49" s="4"/>
      <c r="K49" s="4"/>
      <c r="L49" s="4"/>
      <c r="M49" s="4"/>
      <c r="N49" s="4"/>
      <c r="O49" s="4"/>
      <c r="P49" s="4"/>
      <c r="Q49" s="4"/>
      <c r="R49" s="4"/>
      <c r="S49" s="4"/>
      <c r="T49" s="4"/>
      <c r="U49" s="4"/>
      <c r="V49" s="4"/>
      <c r="W49" s="4"/>
      <c r="X49" s="4"/>
      <c r="Y49" s="4"/>
      <c r="Z49" s="4"/>
    </row>
    <row r="50" spans="1:26" x14ac:dyDescent="0.2">
      <c r="A50" s="2"/>
      <c r="B50" s="2"/>
      <c r="C50" s="2"/>
      <c r="D50" s="4"/>
      <c r="E50" s="4"/>
      <c r="F50" s="4"/>
      <c r="G50" s="4"/>
      <c r="H50" s="4"/>
      <c r="I50" s="4"/>
      <c r="J50" s="4"/>
      <c r="K50" s="4"/>
      <c r="L50" s="4"/>
      <c r="M50" s="4"/>
      <c r="N50" s="4"/>
      <c r="O50" s="4"/>
      <c r="P50" s="4"/>
      <c r="Q50" s="4"/>
      <c r="R50" s="4"/>
      <c r="S50" s="4"/>
      <c r="T50" s="4"/>
      <c r="U50" s="4"/>
      <c r="V50" s="4"/>
      <c r="W50" s="4"/>
      <c r="X50" s="4"/>
      <c r="Y50" s="4"/>
      <c r="Z50" s="4"/>
    </row>
    <row r="51" spans="1:26" x14ac:dyDescent="0.2">
      <c r="A51" s="2"/>
      <c r="B51" s="2"/>
      <c r="C51" s="2"/>
      <c r="D51" s="4"/>
      <c r="E51" s="4"/>
      <c r="F51" s="4"/>
      <c r="G51" s="4"/>
      <c r="H51" s="4"/>
      <c r="I51" s="4"/>
      <c r="J51" s="4"/>
      <c r="K51" s="4"/>
      <c r="L51" s="4"/>
      <c r="M51" s="4"/>
      <c r="N51" s="4"/>
      <c r="O51" s="4"/>
      <c r="P51" s="4"/>
      <c r="Q51" s="4"/>
      <c r="R51" s="4"/>
      <c r="S51" s="4"/>
      <c r="T51" s="4"/>
      <c r="U51" s="4"/>
      <c r="V51" s="4"/>
      <c r="W51" s="4"/>
      <c r="X51" s="4"/>
      <c r="Y51" s="4"/>
      <c r="Z51" s="4"/>
    </row>
    <row r="52" spans="1:26" x14ac:dyDescent="0.2">
      <c r="A52" s="2"/>
      <c r="B52" s="2"/>
      <c r="C52" s="2"/>
      <c r="D52" s="4"/>
      <c r="E52" s="4"/>
      <c r="F52" s="4"/>
      <c r="G52" s="4"/>
      <c r="H52" s="4"/>
      <c r="I52" s="4"/>
      <c r="J52" s="4"/>
      <c r="K52" s="4"/>
      <c r="L52" s="4"/>
      <c r="M52" s="4"/>
      <c r="N52" s="4"/>
      <c r="O52" s="4"/>
      <c r="P52" s="4"/>
      <c r="Q52" s="4"/>
      <c r="R52" s="4"/>
      <c r="S52" s="4"/>
      <c r="T52" s="4"/>
      <c r="U52" s="4"/>
      <c r="V52" s="4"/>
      <c r="W52" s="4"/>
      <c r="X52" s="4"/>
      <c r="Y52" s="4"/>
      <c r="Z52" s="4"/>
    </row>
    <row r="53" spans="1:26" x14ac:dyDescent="0.2">
      <c r="A53" s="2"/>
      <c r="B53" s="2"/>
      <c r="C53" s="2"/>
      <c r="D53" s="4"/>
      <c r="E53" s="4"/>
      <c r="F53" s="4"/>
      <c r="G53" s="4"/>
      <c r="H53" s="4"/>
      <c r="I53" s="4"/>
      <c r="J53" s="4"/>
      <c r="K53" s="4"/>
      <c r="L53" s="4"/>
      <c r="M53" s="4"/>
      <c r="N53" s="4"/>
      <c r="O53" s="4"/>
      <c r="P53" s="4"/>
      <c r="Q53" s="4"/>
      <c r="R53" s="4"/>
      <c r="S53" s="4"/>
      <c r="T53" s="4"/>
      <c r="U53" s="4"/>
      <c r="V53" s="4"/>
      <c r="W53" s="4"/>
      <c r="X53" s="4"/>
      <c r="Y53" s="4"/>
      <c r="Z53" s="4"/>
    </row>
    <row r="54" spans="1:26" x14ac:dyDescent="0.2">
      <c r="A54" s="2"/>
      <c r="B54" s="2"/>
      <c r="C54" s="2"/>
      <c r="D54" s="4"/>
      <c r="E54" s="4"/>
      <c r="F54" s="4"/>
      <c r="G54" s="4"/>
      <c r="H54" s="4"/>
      <c r="I54" s="4"/>
      <c r="J54" s="4"/>
      <c r="K54" s="4"/>
      <c r="L54" s="4"/>
      <c r="M54" s="4"/>
      <c r="N54" s="4"/>
      <c r="O54" s="4"/>
      <c r="P54" s="4"/>
      <c r="Q54" s="4"/>
      <c r="R54" s="4"/>
      <c r="S54" s="4"/>
      <c r="T54" s="4"/>
      <c r="U54" s="4"/>
      <c r="V54" s="4"/>
      <c r="W54" s="4"/>
      <c r="X54" s="4"/>
      <c r="Y54" s="4"/>
      <c r="Z54" s="4"/>
    </row>
    <row r="55" spans="1:26" x14ac:dyDescent="0.2">
      <c r="A55" s="2"/>
      <c r="B55" s="2"/>
      <c r="C55" s="2"/>
      <c r="D55" s="4"/>
      <c r="E55" s="4"/>
      <c r="F55" s="4"/>
      <c r="G55" s="4"/>
      <c r="H55" s="4"/>
      <c r="I55" s="4"/>
      <c r="J55" s="4"/>
      <c r="K55" s="4"/>
      <c r="L55" s="4"/>
      <c r="M55" s="4"/>
      <c r="N55" s="4"/>
      <c r="O55" s="4"/>
      <c r="P55" s="4"/>
      <c r="Q55" s="4"/>
      <c r="R55" s="4"/>
      <c r="S55" s="4"/>
      <c r="T55" s="4"/>
      <c r="U55" s="4"/>
      <c r="V55" s="4"/>
      <c r="W55" s="4"/>
      <c r="X55" s="4"/>
      <c r="Y55" s="4"/>
      <c r="Z55" s="4"/>
    </row>
    <row r="56" spans="1:26" x14ac:dyDescent="0.2">
      <c r="A56" s="2"/>
      <c r="B56" s="2"/>
      <c r="C56" s="2"/>
      <c r="D56" s="4"/>
      <c r="E56" s="4"/>
      <c r="F56" s="4"/>
      <c r="G56" s="4"/>
      <c r="H56" s="4"/>
      <c r="I56" s="4"/>
      <c r="J56" s="4"/>
      <c r="K56" s="4"/>
      <c r="L56" s="4"/>
      <c r="M56" s="4"/>
      <c r="N56" s="4"/>
      <c r="O56" s="4"/>
      <c r="P56" s="4"/>
      <c r="Q56" s="4"/>
      <c r="R56" s="4"/>
      <c r="S56" s="4"/>
      <c r="T56" s="4"/>
      <c r="U56" s="4"/>
      <c r="V56" s="4"/>
      <c r="W56" s="4"/>
      <c r="X56" s="4"/>
      <c r="Y56" s="4"/>
      <c r="Z56" s="4"/>
    </row>
    <row r="57" spans="1:26" x14ac:dyDescent="0.2">
      <c r="A57" s="2"/>
      <c r="B57" s="2"/>
      <c r="C57" s="2"/>
      <c r="D57" s="4"/>
      <c r="E57" s="4"/>
      <c r="F57" s="4"/>
      <c r="G57" s="4"/>
      <c r="H57" s="4"/>
      <c r="I57" s="4"/>
      <c r="J57" s="4"/>
      <c r="K57" s="4"/>
      <c r="L57" s="4"/>
      <c r="M57" s="4"/>
      <c r="N57" s="4"/>
      <c r="O57" s="4"/>
      <c r="P57" s="4"/>
      <c r="Q57" s="4"/>
      <c r="R57" s="4"/>
      <c r="S57" s="4"/>
      <c r="T57" s="4"/>
      <c r="U57" s="4"/>
      <c r="V57" s="4"/>
      <c r="W57" s="4"/>
      <c r="X57" s="4"/>
      <c r="Y57" s="4"/>
      <c r="Z57" s="4"/>
    </row>
    <row r="58" spans="1:26" x14ac:dyDescent="0.2">
      <c r="A58" s="2"/>
      <c r="B58" s="2"/>
      <c r="C58" s="2"/>
      <c r="D58" s="4"/>
      <c r="E58" s="4"/>
      <c r="F58" s="4"/>
      <c r="G58" s="4"/>
      <c r="H58" s="4"/>
      <c r="I58" s="4"/>
      <c r="J58" s="4"/>
      <c r="K58" s="4"/>
      <c r="L58" s="4"/>
      <c r="M58" s="4"/>
      <c r="N58" s="4"/>
      <c r="O58" s="4"/>
      <c r="P58" s="4"/>
      <c r="Q58" s="4"/>
      <c r="R58" s="4"/>
      <c r="S58" s="4"/>
      <c r="T58" s="4"/>
      <c r="U58" s="4"/>
      <c r="V58" s="4"/>
      <c r="W58" s="4"/>
      <c r="X58" s="4"/>
      <c r="Y58" s="4"/>
      <c r="Z58" s="4"/>
    </row>
    <row r="59" spans="1:26" x14ac:dyDescent="0.2">
      <c r="A59" s="2"/>
      <c r="B59" s="2"/>
      <c r="C59" s="2"/>
      <c r="D59" s="4"/>
      <c r="E59" s="4"/>
      <c r="F59" s="4"/>
      <c r="G59" s="4"/>
      <c r="H59" s="4"/>
      <c r="I59" s="4"/>
      <c r="J59" s="4"/>
      <c r="K59" s="4"/>
      <c r="L59" s="4"/>
      <c r="M59" s="4"/>
      <c r="N59" s="4"/>
      <c r="O59" s="4"/>
      <c r="P59" s="4"/>
      <c r="Q59" s="4"/>
      <c r="R59" s="4"/>
      <c r="S59" s="4"/>
      <c r="T59" s="4"/>
      <c r="U59" s="4"/>
      <c r="V59" s="4"/>
      <c r="W59" s="4"/>
      <c r="X59" s="4"/>
      <c r="Y59" s="4"/>
      <c r="Z59" s="4"/>
    </row>
    <row r="60" spans="1:26" x14ac:dyDescent="0.2">
      <c r="A60" s="2"/>
      <c r="B60" s="2"/>
      <c r="C60" s="2"/>
      <c r="D60" s="4"/>
      <c r="E60" s="4"/>
      <c r="F60" s="4"/>
      <c r="G60" s="4"/>
      <c r="H60" s="4"/>
      <c r="I60" s="4"/>
      <c r="J60" s="4"/>
      <c r="K60" s="4"/>
      <c r="L60" s="4"/>
      <c r="M60" s="4"/>
      <c r="N60" s="4"/>
      <c r="O60" s="4"/>
      <c r="P60" s="4"/>
      <c r="Q60" s="4"/>
      <c r="R60" s="4"/>
      <c r="S60" s="4"/>
      <c r="T60" s="4"/>
      <c r="U60" s="4"/>
      <c r="V60" s="4"/>
      <c r="W60" s="4"/>
      <c r="X60" s="4"/>
      <c r="Y60" s="4"/>
      <c r="Z60" s="4"/>
    </row>
    <row r="61" spans="1:26" x14ac:dyDescent="0.2">
      <c r="A61" s="2"/>
      <c r="B61" s="2"/>
      <c r="C61" s="2"/>
      <c r="D61" s="4"/>
      <c r="E61" s="4"/>
      <c r="F61" s="4"/>
      <c r="G61" s="4"/>
      <c r="H61" s="4"/>
      <c r="I61" s="4"/>
      <c r="J61" s="4"/>
      <c r="K61" s="4"/>
      <c r="L61" s="4"/>
      <c r="M61" s="4"/>
      <c r="N61" s="4"/>
      <c r="O61" s="4"/>
      <c r="P61" s="4"/>
      <c r="Q61" s="4"/>
      <c r="R61" s="4"/>
      <c r="S61" s="4"/>
      <c r="T61" s="4"/>
      <c r="U61" s="4"/>
      <c r="V61" s="4"/>
      <c r="W61" s="4"/>
      <c r="X61" s="4"/>
      <c r="Y61" s="4"/>
      <c r="Z61" s="4"/>
    </row>
    <row r="62" spans="1:26" x14ac:dyDescent="0.2">
      <c r="A62" s="2"/>
      <c r="B62" s="2"/>
      <c r="C62" s="2"/>
      <c r="D62" s="4"/>
      <c r="E62" s="4"/>
      <c r="F62" s="4"/>
      <c r="G62" s="4"/>
      <c r="H62" s="4"/>
      <c r="I62" s="4"/>
      <c r="J62" s="4"/>
      <c r="K62" s="4"/>
      <c r="L62" s="4"/>
      <c r="M62" s="4"/>
      <c r="N62" s="4"/>
      <c r="O62" s="4"/>
      <c r="P62" s="4"/>
      <c r="Q62" s="4"/>
      <c r="R62" s="4"/>
      <c r="S62" s="4"/>
      <c r="T62" s="4"/>
      <c r="U62" s="4"/>
      <c r="V62" s="4"/>
      <c r="W62" s="4"/>
      <c r="X62" s="4"/>
      <c r="Y62" s="4"/>
      <c r="Z62" s="4"/>
    </row>
    <row r="63" spans="1:26" x14ac:dyDescent="0.2">
      <c r="A63" s="2"/>
      <c r="B63" s="2"/>
      <c r="C63" s="2"/>
      <c r="D63" s="4"/>
      <c r="E63" s="4"/>
      <c r="F63" s="4"/>
      <c r="G63" s="4"/>
      <c r="H63" s="4"/>
      <c r="I63" s="4"/>
      <c r="J63" s="4"/>
      <c r="K63" s="4"/>
      <c r="L63" s="4"/>
      <c r="M63" s="4"/>
      <c r="N63" s="4"/>
      <c r="O63" s="4"/>
      <c r="P63" s="4"/>
      <c r="Q63" s="4"/>
      <c r="R63" s="4"/>
      <c r="S63" s="4"/>
      <c r="T63" s="4"/>
      <c r="U63" s="4"/>
      <c r="V63" s="4"/>
      <c r="W63" s="4"/>
      <c r="X63" s="4"/>
      <c r="Y63" s="4"/>
      <c r="Z63" s="4"/>
    </row>
    <row r="64" spans="1:26" x14ac:dyDescent="0.2">
      <c r="A64" s="2"/>
      <c r="B64" s="2"/>
      <c r="C64" s="2"/>
      <c r="D64" s="4"/>
      <c r="E64" s="4"/>
      <c r="F64" s="4"/>
      <c r="G64" s="4"/>
      <c r="H64" s="4"/>
      <c r="I64" s="4"/>
      <c r="J64" s="4"/>
      <c r="K64" s="4"/>
      <c r="L64" s="4"/>
      <c r="M64" s="4"/>
      <c r="N64" s="4"/>
      <c r="O64" s="4"/>
      <c r="P64" s="4"/>
      <c r="Q64" s="4"/>
      <c r="R64" s="4"/>
      <c r="S64" s="4"/>
      <c r="T64" s="4"/>
      <c r="U64" s="4"/>
      <c r="V64" s="4"/>
      <c r="W64" s="4"/>
      <c r="X64" s="4"/>
      <c r="Y64" s="4"/>
      <c r="Z64" s="4"/>
    </row>
    <row r="65" spans="1:26" x14ac:dyDescent="0.2">
      <c r="A65" s="2"/>
      <c r="B65" s="2"/>
      <c r="C65" s="2"/>
      <c r="D65" s="4"/>
      <c r="E65" s="4"/>
      <c r="F65" s="4"/>
      <c r="G65" s="4"/>
      <c r="H65" s="4"/>
      <c r="I65" s="4"/>
      <c r="J65" s="4"/>
      <c r="K65" s="4"/>
      <c r="L65" s="4"/>
      <c r="M65" s="4"/>
      <c r="N65" s="4"/>
      <c r="O65" s="4"/>
      <c r="P65" s="4"/>
      <c r="Q65" s="4"/>
      <c r="R65" s="4"/>
      <c r="S65" s="4"/>
      <c r="T65" s="4"/>
      <c r="U65" s="4"/>
      <c r="V65" s="4"/>
      <c r="W65" s="4"/>
      <c r="X65" s="4"/>
      <c r="Y65" s="4"/>
      <c r="Z65" s="4"/>
    </row>
    <row r="66" spans="1:26" x14ac:dyDescent="0.2">
      <c r="A66" s="2"/>
      <c r="B66" s="2"/>
      <c r="C66" s="2"/>
      <c r="D66" s="4"/>
      <c r="E66" s="4"/>
      <c r="F66" s="4"/>
      <c r="G66" s="4"/>
      <c r="H66" s="4"/>
      <c r="I66" s="4"/>
      <c r="J66" s="4"/>
      <c r="K66" s="4"/>
      <c r="L66" s="4"/>
      <c r="M66" s="4"/>
      <c r="N66" s="4"/>
      <c r="O66" s="4"/>
      <c r="P66" s="4"/>
      <c r="Q66" s="4"/>
      <c r="R66" s="4"/>
      <c r="S66" s="4"/>
      <c r="T66" s="4"/>
      <c r="U66" s="4"/>
      <c r="V66" s="4"/>
      <c r="W66" s="4"/>
      <c r="X66" s="4"/>
      <c r="Y66" s="4"/>
      <c r="Z66" s="4"/>
    </row>
    <row r="67" spans="1:26" x14ac:dyDescent="0.2">
      <c r="A67" s="2"/>
      <c r="B67" s="2"/>
      <c r="C67" s="2"/>
      <c r="D67" s="4"/>
      <c r="E67" s="4"/>
      <c r="F67" s="4"/>
      <c r="G67" s="4"/>
      <c r="H67" s="4"/>
      <c r="I67" s="4"/>
      <c r="J67" s="4"/>
      <c r="K67" s="4"/>
      <c r="L67" s="4"/>
      <c r="M67" s="4"/>
      <c r="N67" s="4"/>
      <c r="O67" s="4"/>
      <c r="P67" s="4"/>
      <c r="Q67" s="4"/>
      <c r="R67" s="4"/>
      <c r="S67" s="4"/>
      <c r="T67" s="4"/>
      <c r="U67" s="4"/>
      <c r="V67" s="4"/>
      <c r="W67" s="4"/>
      <c r="X67" s="4"/>
      <c r="Y67" s="4"/>
      <c r="Z67" s="4"/>
    </row>
    <row r="68" spans="1:26" x14ac:dyDescent="0.2">
      <c r="A68" s="2"/>
      <c r="B68" s="2"/>
      <c r="C68" s="2"/>
      <c r="D68" s="4"/>
      <c r="E68" s="4"/>
      <c r="F68" s="4"/>
      <c r="G68" s="4"/>
      <c r="H68" s="4"/>
      <c r="I68" s="4"/>
      <c r="J68" s="4"/>
      <c r="K68" s="4"/>
      <c r="L68" s="4"/>
      <c r="M68" s="4"/>
      <c r="N68" s="4"/>
      <c r="O68" s="4"/>
      <c r="P68" s="4"/>
      <c r="Q68" s="4"/>
      <c r="R68" s="4"/>
      <c r="S68" s="4"/>
      <c r="T68" s="4"/>
      <c r="U68" s="4"/>
      <c r="V68" s="4"/>
      <c r="W68" s="4"/>
      <c r="X68" s="4"/>
      <c r="Y68" s="4"/>
      <c r="Z68" s="4"/>
    </row>
    <row r="69" spans="1:26" x14ac:dyDescent="0.2">
      <c r="A69" s="2"/>
      <c r="B69" s="2"/>
      <c r="C69" s="2"/>
      <c r="D69" s="4"/>
      <c r="E69" s="4"/>
      <c r="F69" s="4"/>
      <c r="G69" s="4"/>
      <c r="H69" s="4"/>
      <c r="I69" s="4"/>
      <c r="J69" s="4"/>
      <c r="K69" s="4"/>
      <c r="L69" s="4"/>
      <c r="M69" s="4"/>
      <c r="N69" s="4"/>
      <c r="O69" s="4"/>
      <c r="P69" s="4"/>
      <c r="Q69" s="4"/>
      <c r="R69" s="4"/>
      <c r="S69" s="4"/>
      <c r="T69" s="4"/>
      <c r="U69" s="4"/>
      <c r="V69" s="4"/>
      <c r="W69" s="4"/>
      <c r="X69" s="4"/>
      <c r="Y69" s="4"/>
      <c r="Z69" s="4"/>
    </row>
    <row r="70" spans="1:26" x14ac:dyDescent="0.2">
      <c r="A70" s="2"/>
      <c r="B70" s="2"/>
      <c r="C70" s="2"/>
      <c r="D70" s="4"/>
      <c r="E70" s="4"/>
      <c r="F70" s="4"/>
      <c r="G70" s="4"/>
      <c r="H70" s="4"/>
      <c r="I70" s="4"/>
      <c r="J70" s="4"/>
      <c r="K70" s="4"/>
      <c r="L70" s="4"/>
      <c r="M70" s="4"/>
      <c r="N70" s="4"/>
      <c r="O70" s="4"/>
      <c r="P70" s="4"/>
      <c r="Q70" s="4"/>
      <c r="R70" s="4"/>
      <c r="S70" s="4"/>
      <c r="T70" s="4"/>
      <c r="U70" s="4"/>
      <c r="V70" s="4"/>
      <c r="W70" s="4"/>
      <c r="X70" s="4"/>
      <c r="Y70" s="4"/>
      <c r="Z70" s="4"/>
    </row>
    <row r="71" spans="1:26" x14ac:dyDescent="0.2">
      <c r="A71" s="2"/>
      <c r="B71" s="2"/>
      <c r="C71" s="2"/>
      <c r="D71" s="4"/>
      <c r="E71" s="4"/>
      <c r="F71" s="4"/>
      <c r="G71" s="4"/>
      <c r="H71" s="4"/>
      <c r="I71" s="4"/>
      <c r="J71" s="4"/>
      <c r="K71" s="4"/>
      <c r="L71" s="4"/>
      <c r="M71" s="4"/>
      <c r="N71" s="4"/>
      <c r="O71" s="4"/>
      <c r="P71" s="4"/>
      <c r="Q71" s="4"/>
      <c r="R71" s="4"/>
      <c r="S71" s="4"/>
      <c r="T71" s="4"/>
      <c r="U71" s="4"/>
      <c r="V71" s="4"/>
      <c r="W71" s="4"/>
      <c r="X71" s="4"/>
      <c r="Y71" s="4"/>
      <c r="Z71" s="4"/>
    </row>
    <row r="72" spans="1:26" x14ac:dyDescent="0.2">
      <c r="A72" s="2"/>
      <c r="B72" s="2"/>
      <c r="C72" s="2"/>
      <c r="D72" s="4"/>
      <c r="E72" s="4"/>
      <c r="F72" s="4"/>
      <c r="G72" s="4"/>
      <c r="H72" s="4"/>
      <c r="I72" s="4"/>
      <c r="J72" s="4"/>
      <c r="K72" s="4"/>
      <c r="L72" s="4"/>
      <c r="M72" s="4"/>
      <c r="N72" s="4"/>
      <c r="O72" s="4"/>
      <c r="P72" s="4"/>
      <c r="Q72" s="4"/>
      <c r="R72" s="4"/>
      <c r="S72" s="4"/>
      <c r="T72" s="4"/>
      <c r="U72" s="4"/>
      <c r="V72" s="4"/>
      <c r="W72" s="4"/>
      <c r="X72" s="4"/>
      <c r="Y72" s="4"/>
      <c r="Z72" s="4"/>
    </row>
    <row r="73" spans="1:26" x14ac:dyDescent="0.2">
      <c r="A73" s="2"/>
      <c r="B73" s="2"/>
      <c r="C73" s="2"/>
      <c r="D73" s="4"/>
      <c r="E73" s="4"/>
      <c r="F73" s="4"/>
      <c r="G73" s="4"/>
      <c r="H73" s="4"/>
      <c r="I73" s="4"/>
      <c r="J73" s="4"/>
      <c r="K73" s="4"/>
      <c r="L73" s="4"/>
      <c r="M73" s="4"/>
      <c r="N73" s="4"/>
      <c r="O73" s="4"/>
      <c r="P73" s="4"/>
      <c r="Q73" s="4"/>
      <c r="R73" s="4"/>
      <c r="S73" s="4"/>
      <c r="T73" s="4"/>
      <c r="U73" s="4"/>
      <c r="V73" s="4"/>
      <c r="W73" s="4"/>
      <c r="X73" s="4"/>
      <c r="Y73" s="4"/>
      <c r="Z73" s="4"/>
    </row>
    <row r="74" spans="1:26" x14ac:dyDescent="0.2">
      <c r="A74" s="2"/>
      <c r="B74" s="2"/>
      <c r="C74" s="2"/>
      <c r="D74" s="4"/>
      <c r="E74" s="4"/>
      <c r="F74" s="4"/>
      <c r="G74" s="4"/>
      <c r="H74" s="4"/>
      <c r="I74" s="4"/>
      <c r="J74" s="4"/>
      <c r="K74" s="4"/>
      <c r="L74" s="4"/>
      <c r="M74" s="4"/>
      <c r="N74" s="4"/>
      <c r="O74" s="4"/>
      <c r="P74" s="4"/>
      <c r="Q74" s="4"/>
      <c r="R74" s="4"/>
      <c r="S74" s="4"/>
      <c r="T74" s="4"/>
      <c r="U74" s="4"/>
      <c r="V74" s="4"/>
      <c r="W74" s="4"/>
      <c r="X74" s="4"/>
      <c r="Y74" s="4"/>
      <c r="Z74" s="4"/>
    </row>
    <row r="75" spans="1:26" x14ac:dyDescent="0.2">
      <c r="A75" s="2"/>
      <c r="B75" s="2"/>
      <c r="C75" s="2"/>
      <c r="D75" s="4"/>
      <c r="E75" s="4"/>
      <c r="F75" s="4"/>
      <c r="G75" s="4"/>
      <c r="H75" s="4"/>
      <c r="I75" s="4"/>
      <c r="J75" s="4"/>
      <c r="K75" s="4"/>
      <c r="L75" s="4"/>
      <c r="M75" s="4"/>
      <c r="N75" s="4"/>
      <c r="O75" s="4"/>
      <c r="P75" s="4"/>
      <c r="Q75" s="4"/>
      <c r="R75" s="4"/>
      <c r="S75" s="4"/>
      <c r="T75" s="4"/>
      <c r="U75" s="4"/>
      <c r="V75" s="4"/>
      <c r="W75" s="4"/>
      <c r="X75" s="4"/>
      <c r="Y75" s="4"/>
      <c r="Z75" s="4"/>
    </row>
    <row r="76" spans="1:26" x14ac:dyDescent="0.2">
      <c r="A76" s="2"/>
      <c r="B76" s="2"/>
      <c r="C76" s="2"/>
      <c r="D76" s="4"/>
      <c r="E76" s="4"/>
      <c r="F76" s="4"/>
      <c r="G76" s="4"/>
      <c r="H76" s="4"/>
      <c r="I76" s="4"/>
      <c r="J76" s="4"/>
      <c r="K76" s="4"/>
      <c r="L76" s="4"/>
      <c r="M76" s="4"/>
      <c r="N76" s="4"/>
      <c r="O76" s="4"/>
      <c r="P76" s="4"/>
      <c r="Q76" s="4"/>
      <c r="R76" s="4"/>
      <c r="S76" s="4"/>
      <c r="T76" s="4"/>
      <c r="U76" s="4"/>
      <c r="V76" s="4"/>
      <c r="W76" s="4"/>
      <c r="X76" s="4"/>
      <c r="Y76" s="4"/>
      <c r="Z76" s="4"/>
    </row>
    <row r="77" spans="1:26" x14ac:dyDescent="0.2">
      <c r="A77" s="2"/>
      <c r="B77" s="2"/>
      <c r="C77" s="2"/>
      <c r="D77" s="4"/>
      <c r="E77" s="4"/>
      <c r="F77" s="4"/>
      <c r="G77" s="4"/>
      <c r="H77" s="4"/>
      <c r="I77" s="4"/>
      <c r="J77" s="4"/>
      <c r="K77" s="4"/>
      <c r="L77" s="4"/>
      <c r="M77" s="4"/>
      <c r="N77" s="4"/>
      <c r="O77" s="4"/>
      <c r="P77" s="4"/>
      <c r="Q77" s="4"/>
      <c r="R77" s="4"/>
      <c r="S77" s="4"/>
      <c r="T77" s="4"/>
      <c r="U77" s="4"/>
      <c r="V77" s="4"/>
      <c r="W77" s="4"/>
      <c r="X77" s="4"/>
      <c r="Y77" s="4"/>
      <c r="Z77" s="4"/>
    </row>
    <row r="78" spans="1:26" x14ac:dyDescent="0.2">
      <c r="A78" s="2"/>
      <c r="B78" s="2"/>
      <c r="C78" s="2"/>
      <c r="D78" s="4"/>
      <c r="E78" s="4"/>
      <c r="F78" s="4"/>
      <c r="G78" s="4"/>
      <c r="H78" s="4"/>
      <c r="I78" s="4"/>
      <c r="J78" s="4"/>
      <c r="K78" s="4"/>
      <c r="L78" s="4"/>
      <c r="M78" s="4"/>
      <c r="N78" s="4"/>
      <c r="O78" s="4"/>
      <c r="P78" s="4"/>
      <c r="Q78" s="4"/>
      <c r="R78" s="4"/>
      <c r="S78" s="4"/>
      <c r="T78" s="4"/>
      <c r="U78" s="4"/>
      <c r="V78" s="4"/>
      <c r="W78" s="4"/>
      <c r="X78" s="4"/>
      <c r="Y78" s="4"/>
      <c r="Z78" s="4"/>
    </row>
    <row r="79" spans="1:26" x14ac:dyDescent="0.2">
      <c r="A79" s="2"/>
      <c r="B79" s="2"/>
      <c r="C79" s="2"/>
      <c r="D79" s="4"/>
      <c r="E79" s="4"/>
      <c r="F79" s="4"/>
      <c r="G79" s="4"/>
      <c r="H79" s="4"/>
      <c r="I79" s="4"/>
      <c r="J79" s="4"/>
      <c r="K79" s="4"/>
      <c r="L79" s="4"/>
      <c r="M79" s="4"/>
      <c r="N79" s="4"/>
      <c r="O79" s="4"/>
      <c r="P79" s="4"/>
      <c r="Q79" s="4"/>
      <c r="R79" s="4"/>
      <c r="S79" s="4"/>
      <c r="T79" s="4"/>
      <c r="U79" s="4"/>
      <c r="V79" s="4"/>
      <c r="W79" s="4"/>
      <c r="X79" s="4"/>
      <c r="Y79" s="4"/>
      <c r="Z79" s="4"/>
    </row>
    <row r="80" spans="1:26" x14ac:dyDescent="0.2">
      <c r="A80" s="2"/>
      <c r="B80" s="2"/>
      <c r="C80" s="2"/>
      <c r="D80" s="4"/>
      <c r="E80" s="4"/>
      <c r="F80" s="4"/>
      <c r="G80" s="4"/>
      <c r="H80" s="4"/>
      <c r="I80" s="4"/>
      <c r="J80" s="4"/>
      <c r="K80" s="4"/>
      <c r="L80" s="4"/>
      <c r="M80" s="4"/>
      <c r="N80" s="4"/>
      <c r="O80" s="4"/>
      <c r="P80" s="4"/>
      <c r="Q80" s="4"/>
      <c r="R80" s="4"/>
      <c r="S80" s="4"/>
      <c r="T80" s="4"/>
      <c r="U80" s="4"/>
      <c r="V80" s="4"/>
      <c r="W80" s="4"/>
      <c r="X80" s="4"/>
      <c r="Y80" s="4"/>
      <c r="Z80" s="4"/>
    </row>
    <row r="81" spans="1:26" x14ac:dyDescent="0.2">
      <c r="A81" s="2"/>
      <c r="B81" s="2"/>
      <c r="C81" s="2"/>
      <c r="D81" s="4"/>
      <c r="E81" s="4"/>
      <c r="F81" s="4"/>
      <c r="G81" s="4"/>
      <c r="H81" s="4"/>
      <c r="I81" s="4"/>
      <c r="J81" s="4"/>
      <c r="K81" s="4"/>
      <c r="L81" s="4"/>
      <c r="M81" s="4"/>
      <c r="N81" s="4"/>
      <c r="O81" s="4"/>
      <c r="P81" s="4"/>
      <c r="Q81" s="4"/>
      <c r="R81" s="4"/>
      <c r="S81" s="4"/>
      <c r="T81" s="4"/>
      <c r="U81" s="4"/>
      <c r="V81" s="4"/>
      <c r="W81" s="4"/>
      <c r="X81" s="4"/>
      <c r="Y81" s="4"/>
      <c r="Z81" s="4"/>
    </row>
    <row r="82" spans="1:26" x14ac:dyDescent="0.2">
      <c r="A82" s="2"/>
      <c r="B82" s="2"/>
      <c r="C82" s="2"/>
      <c r="D82" s="4"/>
      <c r="E82" s="4"/>
      <c r="F82" s="4"/>
      <c r="G82" s="4"/>
      <c r="H82" s="4"/>
      <c r="I82" s="4"/>
      <c r="J82" s="4"/>
      <c r="K82" s="4"/>
      <c r="L82" s="4"/>
      <c r="M82" s="4"/>
      <c r="N82" s="4"/>
      <c r="O82" s="4"/>
      <c r="P82" s="4"/>
      <c r="Q82" s="4"/>
      <c r="R82" s="4"/>
      <c r="S82" s="4"/>
      <c r="T82" s="4"/>
      <c r="U82" s="4"/>
      <c r="V82" s="4"/>
      <c r="W82" s="4"/>
      <c r="X82" s="4"/>
      <c r="Y82" s="4"/>
      <c r="Z82" s="4"/>
    </row>
    <row r="83" spans="1:26" x14ac:dyDescent="0.2">
      <c r="A83" s="2"/>
      <c r="B83" s="2"/>
      <c r="C83" s="2"/>
      <c r="D83" s="4"/>
      <c r="E83" s="4"/>
      <c r="F83" s="4"/>
      <c r="G83" s="4"/>
      <c r="H83" s="4"/>
      <c r="I83" s="4"/>
      <c r="J83" s="4"/>
      <c r="K83" s="4"/>
      <c r="L83" s="4"/>
      <c r="M83" s="4"/>
      <c r="N83" s="4"/>
      <c r="O83" s="4"/>
      <c r="P83" s="4"/>
      <c r="Q83" s="4"/>
      <c r="R83" s="4"/>
      <c r="S83" s="4"/>
      <c r="T83" s="4"/>
      <c r="U83" s="4"/>
      <c r="V83" s="4"/>
      <c r="W83" s="4"/>
      <c r="X83" s="4"/>
      <c r="Y83" s="4"/>
      <c r="Z83" s="4"/>
    </row>
    <row r="84" spans="1:26" x14ac:dyDescent="0.2">
      <c r="A84" s="2"/>
      <c r="B84" s="2"/>
      <c r="C84" s="2"/>
      <c r="D84" s="4"/>
      <c r="E84" s="4"/>
      <c r="F84" s="4"/>
      <c r="G84" s="4"/>
      <c r="H84" s="4"/>
      <c r="I84" s="4"/>
      <c r="J84" s="4"/>
      <c r="K84" s="4"/>
      <c r="L84" s="4"/>
      <c r="M84" s="4"/>
      <c r="N84" s="4"/>
      <c r="O84" s="4"/>
      <c r="P84" s="4"/>
      <c r="Q84" s="4"/>
      <c r="R84" s="4"/>
      <c r="S84" s="4"/>
      <c r="T84" s="4"/>
      <c r="U84" s="4"/>
      <c r="V84" s="4"/>
      <c r="W84" s="4"/>
      <c r="X84" s="4"/>
      <c r="Y84" s="4"/>
      <c r="Z84" s="4"/>
    </row>
    <row r="85" spans="1:26" x14ac:dyDescent="0.2">
      <c r="A85" s="2"/>
      <c r="B85" s="2"/>
      <c r="C85" s="2"/>
      <c r="D85" s="4"/>
      <c r="E85" s="4"/>
      <c r="F85" s="4"/>
      <c r="G85" s="4"/>
      <c r="H85" s="4"/>
      <c r="I85" s="4"/>
      <c r="J85" s="4"/>
      <c r="K85" s="4"/>
      <c r="L85" s="4"/>
      <c r="M85" s="4"/>
      <c r="N85" s="4"/>
      <c r="O85" s="4"/>
      <c r="P85" s="4"/>
      <c r="Q85" s="4"/>
      <c r="R85" s="4"/>
      <c r="S85" s="4"/>
      <c r="T85" s="4"/>
      <c r="U85" s="4"/>
      <c r="V85" s="4"/>
      <c r="W85" s="4"/>
      <c r="X85" s="4"/>
      <c r="Y85" s="4"/>
      <c r="Z85" s="4"/>
    </row>
    <row r="86" spans="1:26" x14ac:dyDescent="0.2">
      <c r="A86" s="2"/>
      <c r="B86" s="2"/>
      <c r="C86" s="2"/>
      <c r="D86" s="4"/>
      <c r="E86" s="4"/>
      <c r="F86" s="4"/>
      <c r="G86" s="4"/>
      <c r="H86" s="4"/>
      <c r="I86" s="4"/>
      <c r="J86" s="4"/>
      <c r="K86" s="4"/>
      <c r="L86" s="4"/>
      <c r="M86" s="4"/>
      <c r="N86" s="4"/>
      <c r="O86" s="4"/>
      <c r="P86" s="4"/>
      <c r="Q86" s="4"/>
      <c r="R86" s="4"/>
      <c r="S86" s="4"/>
      <c r="T86" s="4"/>
      <c r="U86" s="4"/>
      <c r="V86" s="4"/>
      <c r="W86" s="4"/>
      <c r="X86" s="4"/>
      <c r="Y86" s="4"/>
      <c r="Z86" s="4"/>
    </row>
    <row r="87" spans="1:26" x14ac:dyDescent="0.2">
      <c r="A87" s="2"/>
      <c r="B87" s="2"/>
      <c r="C87" s="2"/>
      <c r="D87" s="4"/>
      <c r="E87" s="4"/>
      <c r="F87" s="4"/>
      <c r="G87" s="4"/>
      <c r="H87" s="4"/>
      <c r="I87" s="4"/>
      <c r="J87" s="4"/>
      <c r="K87" s="4"/>
      <c r="L87" s="4"/>
      <c r="M87" s="4"/>
      <c r="N87" s="4"/>
      <c r="O87" s="4"/>
      <c r="P87" s="4"/>
      <c r="Q87" s="4"/>
      <c r="R87" s="4"/>
      <c r="S87" s="4"/>
      <c r="T87" s="4"/>
      <c r="U87" s="4"/>
      <c r="V87" s="4"/>
      <c r="W87" s="4"/>
      <c r="X87" s="4"/>
      <c r="Y87" s="4"/>
      <c r="Z87" s="4"/>
    </row>
    <row r="88" spans="1:26" x14ac:dyDescent="0.2">
      <c r="A88" s="2"/>
      <c r="B88" s="2"/>
      <c r="C88" s="2"/>
      <c r="D88" s="4"/>
      <c r="E88" s="4"/>
      <c r="F88" s="4"/>
      <c r="G88" s="4"/>
      <c r="H88" s="4"/>
      <c r="I88" s="4"/>
      <c r="J88" s="4"/>
      <c r="K88" s="4"/>
      <c r="L88" s="4"/>
      <c r="M88" s="4"/>
      <c r="N88" s="4"/>
      <c r="O88" s="4"/>
      <c r="P88" s="4"/>
      <c r="Q88" s="4"/>
      <c r="R88" s="4"/>
      <c r="S88" s="4"/>
      <c r="T88" s="4"/>
      <c r="U88" s="4"/>
      <c r="V88" s="4"/>
      <c r="W88" s="4"/>
      <c r="X88" s="4"/>
      <c r="Y88" s="4"/>
      <c r="Z88" s="4"/>
    </row>
    <row r="89" spans="1:26" x14ac:dyDescent="0.2">
      <c r="A89" s="2"/>
      <c r="B89" s="2"/>
      <c r="C89" s="2"/>
      <c r="D89" s="4"/>
      <c r="E89" s="4"/>
      <c r="F89" s="4"/>
      <c r="G89" s="4"/>
      <c r="H89" s="4"/>
      <c r="I89" s="4"/>
      <c r="J89" s="4"/>
      <c r="K89" s="4"/>
      <c r="L89" s="4"/>
      <c r="M89" s="4"/>
      <c r="N89" s="4"/>
      <c r="O89" s="4"/>
      <c r="P89" s="4"/>
      <c r="Q89" s="4"/>
      <c r="R89" s="4"/>
      <c r="S89" s="4"/>
      <c r="T89" s="4"/>
      <c r="U89" s="4"/>
      <c r="V89" s="4"/>
      <c r="W89" s="4"/>
      <c r="X89" s="4"/>
      <c r="Y89" s="4"/>
      <c r="Z89" s="4"/>
    </row>
    <row r="90" spans="1:26" x14ac:dyDescent="0.2">
      <c r="A90" s="2"/>
      <c r="B90" s="2"/>
      <c r="C90" s="2"/>
      <c r="D90" s="4"/>
      <c r="E90" s="4"/>
      <c r="F90" s="4"/>
      <c r="G90" s="4"/>
      <c r="H90" s="4"/>
      <c r="I90" s="4"/>
      <c r="J90" s="4"/>
      <c r="K90" s="4"/>
      <c r="L90" s="4"/>
      <c r="M90" s="4"/>
      <c r="N90" s="4"/>
      <c r="O90" s="4"/>
      <c r="P90" s="4"/>
      <c r="Q90" s="4"/>
      <c r="R90" s="4"/>
      <c r="S90" s="4"/>
      <c r="T90" s="4"/>
      <c r="U90" s="4"/>
      <c r="V90" s="4"/>
      <c r="W90" s="4"/>
      <c r="X90" s="4"/>
      <c r="Y90" s="4"/>
      <c r="Z90" s="4"/>
    </row>
    <row r="91" spans="1:26" x14ac:dyDescent="0.2">
      <c r="A91" s="2"/>
      <c r="B91" s="2"/>
      <c r="C91" s="2"/>
      <c r="D91" s="4"/>
      <c r="E91" s="4"/>
      <c r="F91" s="4"/>
      <c r="G91" s="4"/>
      <c r="H91" s="4"/>
      <c r="I91" s="4"/>
      <c r="J91" s="4"/>
      <c r="K91" s="4"/>
      <c r="L91" s="4"/>
      <c r="M91" s="4"/>
      <c r="N91" s="4"/>
      <c r="O91" s="4"/>
      <c r="P91" s="4"/>
      <c r="Q91" s="4"/>
      <c r="R91" s="4"/>
      <c r="S91" s="4"/>
      <c r="T91" s="4"/>
      <c r="U91" s="4"/>
      <c r="V91" s="4"/>
      <c r="W91" s="4"/>
      <c r="X91" s="4"/>
      <c r="Y91" s="4"/>
      <c r="Z91" s="4"/>
    </row>
    <row r="92" spans="1:26" x14ac:dyDescent="0.2">
      <c r="A92" s="2"/>
      <c r="B92" s="2"/>
      <c r="C92" s="2"/>
      <c r="D92" s="4"/>
      <c r="E92" s="4"/>
      <c r="F92" s="4"/>
      <c r="G92" s="4"/>
      <c r="H92" s="4"/>
      <c r="I92" s="4"/>
      <c r="J92" s="4"/>
      <c r="K92" s="4"/>
      <c r="L92" s="4"/>
      <c r="M92" s="4"/>
      <c r="N92" s="4"/>
      <c r="O92" s="4"/>
      <c r="P92" s="4"/>
      <c r="Q92" s="4"/>
      <c r="R92" s="4"/>
      <c r="S92" s="4"/>
      <c r="T92" s="4"/>
      <c r="U92" s="4"/>
      <c r="V92" s="4"/>
      <c r="W92" s="4"/>
      <c r="X92" s="4"/>
      <c r="Y92" s="4"/>
      <c r="Z92" s="4"/>
    </row>
    <row r="93" spans="1:26" x14ac:dyDescent="0.2">
      <c r="A93" s="2"/>
      <c r="B93" s="2"/>
      <c r="C93" s="2"/>
      <c r="D93" s="4"/>
      <c r="E93" s="4"/>
      <c r="F93" s="4"/>
      <c r="G93" s="4"/>
      <c r="H93" s="4"/>
      <c r="I93" s="4"/>
      <c r="J93" s="4"/>
      <c r="K93" s="4"/>
      <c r="L93" s="4"/>
      <c r="M93" s="4"/>
      <c r="N93" s="4"/>
      <c r="O93" s="4"/>
      <c r="P93" s="4"/>
      <c r="Q93" s="4"/>
      <c r="R93" s="4"/>
      <c r="S93" s="4"/>
      <c r="T93" s="4"/>
      <c r="U93" s="4"/>
      <c r="V93" s="4"/>
      <c r="W93" s="4"/>
      <c r="X93" s="4"/>
      <c r="Y93" s="4"/>
      <c r="Z93" s="4"/>
    </row>
    <row r="94" spans="1:26" x14ac:dyDescent="0.2">
      <c r="A94" s="2"/>
      <c r="B94" s="2"/>
      <c r="C94" s="2"/>
      <c r="D94" s="4"/>
      <c r="E94" s="4"/>
      <c r="F94" s="4"/>
      <c r="G94" s="4"/>
      <c r="H94" s="4"/>
      <c r="I94" s="4"/>
      <c r="J94" s="4"/>
      <c r="K94" s="4"/>
      <c r="L94" s="4"/>
      <c r="M94" s="4"/>
      <c r="N94" s="4"/>
      <c r="O94" s="4"/>
      <c r="P94" s="4"/>
      <c r="Q94" s="4"/>
      <c r="R94" s="4"/>
      <c r="S94" s="4"/>
      <c r="T94" s="4"/>
      <c r="U94" s="4"/>
      <c r="V94" s="4"/>
      <c r="W94" s="4"/>
      <c r="X94" s="4"/>
      <c r="Y94" s="4"/>
      <c r="Z94" s="4"/>
    </row>
    <row r="95" spans="1:26" x14ac:dyDescent="0.2">
      <c r="A95" s="2"/>
      <c r="B95" s="2"/>
      <c r="C95" s="2"/>
      <c r="D95" s="4"/>
      <c r="E95" s="4"/>
      <c r="F95" s="4"/>
      <c r="G95" s="4"/>
      <c r="H95" s="4"/>
      <c r="I95" s="4"/>
      <c r="J95" s="4"/>
      <c r="K95" s="4"/>
      <c r="L95" s="4"/>
      <c r="M95" s="4"/>
      <c r="N95" s="4"/>
      <c r="O95" s="4"/>
      <c r="P95" s="4"/>
      <c r="Q95" s="4"/>
      <c r="R95" s="4"/>
      <c r="S95" s="4"/>
      <c r="T95" s="4"/>
      <c r="U95" s="4"/>
      <c r="V95" s="4"/>
      <c r="W95" s="4"/>
      <c r="X95" s="4"/>
      <c r="Y95" s="4"/>
      <c r="Z95" s="4"/>
    </row>
    <row r="96" spans="1:26" x14ac:dyDescent="0.2">
      <c r="A96" s="2"/>
      <c r="B96" s="2"/>
      <c r="C96" s="2"/>
      <c r="D96" s="4"/>
      <c r="E96" s="4"/>
      <c r="F96" s="4"/>
      <c r="G96" s="4"/>
      <c r="H96" s="4"/>
      <c r="I96" s="4"/>
      <c r="J96" s="4"/>
      <c r="K96" s="4"/>
      <c r="L96" s="4"/>
      <c r="M96" s="4"/>
      <c r="N96" s="4"/>
      <c r="O96" s="4"/>
      <c r="P96" s="4"/>
      <c r="Q96" s="4"/>
      <c r="R96" s="4"/>
      <c r="S96" s="4"/>
      <c r="T96" s="4"/>
      <c r="U96" s="4"/>
      <c r="V96" s="4"/>
      <c r="W96" s="4"/>
      <c r="X96" s="4"/>
      <c r="Y96" s="4"/>
      <c r="Z96" s="4"/>
    </row>
    <row r="97" spans="1:26" x14ac:dyDescent="0.2">
      <c r="A97" s="2"/>
      <c r="B97" s="2"/>
      <c r="C97" s="2"/>
      <c r="D97" s="4"/>
      <c r="E97" s="4"/>
      <c r="F97" s="4"/>
      <c r="G97" s="4"/>
      <c r="H97" s="4"/>
      <c r="I97" s="4"/>
      <c r="J97" s="4"/>
      <c r="K97" s="4"/>
      <c r="L97" s="4"/>
      <c r="M97" s="4"/>
      <c r="N97" s="4"/>
      <c r="O97" s="4"/>
      <c r="P97" s="4"/>
      <c r="Q97" s="4"/>
      <c r="R97" s="4"/>
      <c r="S97" s="4"/>
      <c r="T97" s="4"/>
      <c r="U97" s="4"/>
      <c r="V97" s="4"/>
      <c r="W97" s="4"/>
      <c r="X97" s="4"/>
      <c r="Y97" s="4"/>
      <c r="Z97" s="4"/>
    </row>
    <row r="98" spans="1:26" x14ac:dyDescent="0.2">
      <c r="A98" s="2"/>
      <c r="B98" s="2"/>
      <c r="C98" s="2"/>
      <c r="D98" s="4"/>
      <c r="E98" s="4"/>
      <c r="F98" s="4"/>
      <c r="G98" s="4"/>
      <c r="H98" s="4"/>
      <c r="I98" s="4"/>
      <c r="J98" s="4"/>
      <c r="K98" s="4"/>
      <c r="L98" s="4"/>
      <c r="M98" s="4"/>
      <c r="N98" s="4"/>
      <c r="O98" s="4"/>
      <c r="P98" s="4"/>
      <c r="Q98" s="4"/>
      <c r="R98" s="4"/>
      <c r="S98" s="4"/>
      <c r="T98" s="4"/>
      <c r="U98" s="4"/>
      <c r="V98" s="4"/>
      <c r="W98" s="4"/>
      <c r="X98" s="4"/>
      <c r="Y98" s="4"/>
      <c r="Z98" s="4"/>
    </row>
    <row r="99" spans="1:26" x14ac:dyDescent="0.2">
      <c r="A99" s="2"/>
      <c r="B99" s="2"/>
      <c r="C99" s="2"/>
      <c r="D99" s="4"/>
      <c r="E99" s="4"/>
      <c r="F99" s="4"/>
      <c r="G99" s="4"/>
      <c r="H99" s="4"/>
      <c r="I99" s="4"/>
      <c r="J99" s="4"/>
      <c r="K99" s="4"/>
      <c r="L99" s="4"/>
      <c r="M99" s="4"/>
      <c r="N99" s="4"/>
      <c r="O99" s="4"/>
      <c r="P99" s="4"/>
      <c r="Q99" s="4"/>
      <c r="R99" s="4"/>
      <c r="S99" s="4"/>
      <c r="T99" s="4"/>
      <c r="U99" s="4"/>
      <c r="V99" s="4"/>
      <c r="W99" s="4"/>
      <c r="X99" s="4"/>
      <c r="Y99" s="4"/>
      <c r="Z99" s="4"/>
    </row>
    <row r="100" spans="1:26" x14ac:dyDescent="0.2">
      <c r="A100" s="2"/>
      <c r="B100" s="2"/>
      <c r="C100" s="2"/>
      <c r="D100" s="4"/>
      <c r="E100" s="4"/>
      <c r="F100" s="4"/>
      <c r="G100" s="4"/>
      <c r="H100" s="4"/>
      <c r="I100" s="4"/>
      <c r="J100" s="4"/>
      <c r="K100" s="4"/>
      <c r="L100" s="4"/>
      <c r="M100" s="4"/>
      <c r="N100" s="4"/>
      <c r="O100" s="4"/>
      <c r="P100" s="4"/>
      <c r="Q100" s="4"/>
      <c r="R100" s="4"/>
      <c r="S100" s="4"/>
      <c r="T100" s="4"/>
      <c r="U100" s="4"/>
      <c r="V100" s="4"/>
      <c r="W100" s="4"/>
      <c r="X100" s="4"/>
      <c r="Y100" s="4"/>
      <c r="Z100" s="4"/>
    </row>
    <row r="101" spans="1:26" x14ac:dyDescent="0.2">
      <c r="A101" s="2"/>
      <c r="B101" s="2"/>
      <c r="C101" s="2"/>
      <c r="D101" s="4"/>
      <c r="E101" s="4"/>
      <c r="F101" s="4"/>
      <c r="G101" s="4"/>
      <c r="H101" s="4"/>
      <c r="I101" s="4"/>
      <c r="J101" s="4"/>
      <c r="K101" s="4"/>
      <c r="L101" s="4"/>
      <c r="M101" s="4"/>
      <c r="N101" s="4"/>
      <c r="O101" s="4"/>
      <c r="P101" s="4"/>
      <c r="Q101" s="4"/>
      <c r="R101" s="4"/>
      <c r="S101" s="4"/>
      <c r="T101" s="4"/>
      <c r="U101" s="4"/>
      <c r="V101" s="4"/>
      <c r="W101" s="4"/>
      <c r="X101" s="4"/>
      <c r="Y101" s="4"/>
      <c r="Z101" s="4"/>
    </row>
    <row r="102" spans="1:26" x14ac:dyDescent="0.2">
      <c r="A102" s="2"/>
      <c r="B102" s="2"/>
      <c r="C102" s="2"/>
      <c r="D102" s="4"/>
      <c r="E102" s="4"/>
      <c r="F102" s="4"/>
      <c r="G102" s="4"/>
      <c r="H102" s="4"/>
      <c r="I102" s="4"/>
      <c r="J102" s="4"/>
      <c r="K102" s="4"/>
      <c r="L102" s="4"/>
      <c r="M102" s="4"/>
      <c r="N102" s="4"/>
      <c r="O102" s="4"/>
      <c r="P102" s="4"/>
      <c r="Q102" s="4"/>
      <c r="R102" s="4"/>
      <c r="S102" s="4"/>
      <c r="T102" s="4"/>
      <c r="U102" s="4"/>
      <c r="V102" s="4"/>
      <c r="W102" s="4"/>
      <c r="X102" s="4"/>
      <c r="Y102" s="4"/>
      <c r="Z102" s="4"/>
    </row>
    <row r="103" spans="1:26" x14ac:dyDescent="0.2">
      <c r="A103" s="2"/>
      <c r="B103" s="2"/>
      <c r="C103" s="2"/>
      <c r="D103" s="4"/>
      <c r="E103" s="4"/>
      <c r="F103" s="4"/>
      <c r="G103" s="4"/>
      <c r="H103" s="4"/>
      <c r="I103" s="4"/>
      <c r="J103" s="4"/>
      <c r="K103" s="4"/>
      <c r="L103" s="4"/>
      <c r="M103" s="4"/>
      <c r="N103" s="4"/>
      <c r="O103" s="4"/>
      <c r="P103" s="4"/>
      <c r="Q103" s="4"/>
      <c r="R103" s="4"/>
      <c r="S103" s="4"/>
      <c r="T103" s="4"/>
      <c r="U103" s="4"/>
      <c r="V103" s="4"/>
      <c r="W103" s="4"/>
      <c r="X103" s="4"/>
      <c r="Y103" s="4"/>
      <c r="Z103" s="4"/>
    </row>
    <row r="104" spans="1:26" x14ac:dyDescent="0.2">
      <c r="A104" s="2"/>
      <c r="B104" s="2"/>
      <c r="C104" s="2"/>
      <c r="D104" s="4"/>
      <c r="E104" s="4"/>
      <c r="F104" s="4"/>
      <c r="G104" s="4"/>
      <c r="H104" s="4"/>
      <c r="I104" s="4"/>
      <c r="J104" s="4"/>
      <c r="K104" s="4"/>
      <c r="L104" s="4"/>
      <c r="M104" s="4"/>
      <c r="N104" s="4"/>
      <c r="O104" s="4"/>
      <c r="P104" s="4"/>
      <c r="Q104" s="4"/>
      <c r="R104" s="4"/>
      <c r="S104" s="4"/>
      <c r="T104" s="4"/>
      <c r="U104" s="4"/>
      <c r="V104" s="4"/>
      <c r="W104" s="4"/>
      <c r="X104" s="4"/>
      <c r="Y104" s="4"/>
      <c r="Z104" s="4"/>
    </row>
    <row r="105" spans="1:26" x14ac:dyDescent="0.2">
      <c r="A105" s="2"/>
      <c r="B105" s="2"/>
      <c r="C105" s="2"/>
      <c r="D105" s="4"/>
      <c r="E105" s="4"/>
      <c r="F105" s="4"/>
      <c r="G105" s="4"/>
      <c r="H105" s="4"/>
      <c r="I105" s="4"/>
      <c r="J105" s="4"/>
      <c r="K105" s="4"/>
      <c r="L105" s="4"/>
      <c r="M105" s="4"/>
      <c r="N105" s="4"/>
      <c r="O105" s="4"/>
      <c r="P105" s="4"/>
      <c r="Q105" s="4"/>
      <c r="R105" s="4"/>
      <c r="S105" s="4"/>
      <c r="T105" s="4"/>
      <c r="U105" s="4"/>
      <c r="V105" s="4"/>
      <c r="W105" s="4"/>
      <c r="X105" s="4"/>
      <c r="Y105" s="4"/>
      <c r="Z105" s="4"/>
    </row>
    <row r="106" spans="1:26" x14ac:dyDescent="0.2">
      <c r="A106" s="2"/>
      <c r="B106" s="2"/>
      <c r="C106" s="2"/>
      <c r="D106" s="4"/>
      <c r="E106" s="4"/>
      <c r="F106" s="4"/>
      <c r="G106" s="4"/>
      <c r="H106" s="4"/>
      <c r="I106" s="4"/>
      <c r="J106" s="4"/>
      <c r="K106" s="4"/>
      <c r="L106" s="4"/>
      <c r="M106" s="4"/>
      <c r="N106" s="4"/>
      <c r="O106" s="4"/>
      <c r="P106" s="4"/>
      <c r="Q106" s="4"/>
      <c r="R106" s="4"/>
      <c r="S106" s="4"/>
      <c r="T106" s="4"/>
      <c r="U106" s="4"/>
      <c r="V106" s="4"/>
      <c r="W106" s="4"/>
      <c r="X106" s="4"/>
      <c r="Y106" s="4"/>
      <c r="Z106" s="4"/>
    </row>
    <row r="107" spans="1:26" x14ac:dyDescent="0.2">
      <c r="A107" s="2"/>
      <c r="B107" s="2"/>
      <c r="C107" s="2"/>
      <c r="D107" s="4"/>
      <c r="E107" s="4"/>
      <c r="F107" s="4"/>
      <c r="G107" s="4"/>
      <c r="H107" s="4"/>
      <c r="I107" s="4"/>
      <c r="J107" s="4"/>
      <c r="K107" s="4"/>
      <c r="L107" s="4"/>
      <c r="M107" s="4"/>
      <c r="N107" s="4"/>
      <c r="O107" s="4"/>
      <c r="P107" s="4"/>
      <c r="Q107" s="4"/>
      <c r="R107" s="4"/>
      <c r="S107" s="4"/>
      <c r="T107" s="4"/>
      <c r="U107" s="4"/>
      <c r="V107" s="4"/>
      <c r="W107" s="4"/>
      <c r="X107" s="4"/>
      <c r="Y107" s="4"/>
      <c r="Z107" s="4"/>
    </row>
    <row r="108" spans="1:26" x14ac:dyDescent="0.2">
      <c r="A108" s="2"/>
      <c r="B108" s="2"/>
      <c r="C108" s="2"/>
      <c r="D108" s="4"/>
      <c r="E108" s="4"/>
      <c r="F108" s="4"/>
      <c r="G108" s="4"/>
      <c r="H108" s="4"/>
      <c r="I108" s="4"/>
      <c r="J108" s="4"/>
      <c r="K108" s="4"/>
      <c r="L108" s="4"/>
      <c r="M108" s="4"/>
      <c r="N108" s="4"/>
      <c r="O108" s="4"/>
      <c r="P108" s="4"/>
      <c r="Q108" s="4"/>
      <c r="R108" s="4"/>
      <c r="S108" s="4"/>
      <c r="T108" s="4"/>
      <c r="U108" s="4"/>
      <c r="V108" s="4"/>
      <c r="W108" s="4"/>
      <c r="X108" s="4"/>
      <c r="Y108" s="4"/>
      <c r="Z108" s="4"/>
    </row>
    <row r="109" spans="1:26" x14ac:dyDescent="0.2">
      <c r="A109" s="2"/>
      <c r="B109" s="2"/>
      <c r="C109" s="2"/>
      <c r="D109" s="4"/>
      <c r="E109" s="4"/>
      <c r="F109" s="4"/>
      <c r="G109" s="4"/>
      <c r="H109" s="4"/>
      <c r="I109" s="4"/>
      <c r="J109" s="4"/>
      <c r="K109" s="4"/>
      <c r="L109" s="4"/>
      <c r="M109" s="4"/>
      <c r="N109" s="4"/>
      <c r="O109" s="4"/>
      <c r="P109" s="4"/>
      <c r="Q109" s="4"/>
      <c r="R109" s="4"/>
      <c r="S109" s="4"/>
      <c r="T109" s="4"/>
      <c r="U109" s="4"/>
      <c r="V109" s="4"/>
      <c r="W109" s="4"/>
      <c r="X109" s="4"/>
      <c r="Y109" s="4"/>
      <c r="Z109" s="4"/>
    </row>
    <row r="110" spans="1:26" x14ac:dyDescent="0.2">
      <c r="A110" s="2"/>
      <c r="B110" s="2"/>
      <c r="C110" s="2"/>
      <c r="D110" s="4"/>
      <c r="E110" s="4"/>
      <c r="F110" s="4"/>
      <c r="G110" s="4"/>
      <c r="H110" s="4"/>
      <c r="I110" s="4"/>
      <c r="J110" s="4"/>
      <c r="K110" s="4"/>
      <c r="L110" s="4"/>
      <c r="M110" s="4"/>
      <c r="N110" s="4"/>
      <c r="O110" s="4"/>
      <c r="P110" s="4"/>
      <c r="Q110" s="4"/>
      <c r="R110" s="4"/>
      <c r="S110" s="4"/>
      <c r="T110" s="4"/>
      <c r="U110" s="4"/>
      <c r="V110" s="4"/>
      <c r="W110" s="4"/>
      <c r="X110" s="4"/>
      <c r="Y110" s="4"/>
      <c r="Z110" s="4"/>
    </row>
    <row r="111" spans="1:26" x14ac:dyDescent="0.2">
      <c r="A111" s="2"/>
      <c r="B111" s="2"/>
      <c r="C111" s="2"/>
      <c r="D111" s="4"/>
      <c r="E111" s="4"/>
      <c r="F111" s="4"/>
      <c r="G111" s="4"/>
      <c r="H111" s="4"/>
      <c r="I111" s="4"/>
      <c r="J111" s="4"/>
      <c r="K111" s="4"/>
      <c r="L111" s="4"/>
      <c r="M111" s="4"/>
      <c r="N111" s="4"/>
      <c r="O111" s="4"/>
      <c r="P111" s="4"/>
      <c r="Q111" s="4"/>
      <c r="R111" s="4"/>
      <c r="S111" s="4"/>
      <c r="T111" s="4"/>
      <c r="U111" s="4"/>
      <c r="V111" s="4"/>
      <c r="W111" s="4"/>
      <c r="X111" s="4"/>
      <c r="Y111" s="4"/>
      <c r="Z111" s="4"/>
    </row>
    <row r="112" spans="1:26" x14ac:dyDescent="0.2">
      <c r="A112" s="2"/>
      <c r="B112" s="2"/>
      <c r="C112" s="2"/>
      <c r="D112" s="4"/>
      <c r="E112" s="4"/>
      <c r="F112" s="4"/>
      <c r="G112" s="4"/>
      <c r="H112" s="4"/>
      <c r="I112" s="4"/>
      <c r="J112" s="4"/>
      <c r="K112" s="4"/>
      <c r="L112" s="4"/>
      <c r="M112" s="4"/>
      <c r="N112" s="4"/>
      <c r="O112" s="4"/>
      <c r="P112" s="4"/>
      <c r="Q112" s="4"/>
      <c r="R112" s="4"/>
      <c r="S112" s="4"/>
      <c r="T112" s="4"/>
      <c r="U112" s="4"/>
      <c r="V112" s="4"/>
      <c r="W112" s="4"/>
      <c r="X112" s="4"/>
      <c r="Y112" s="4"/>
      <c r="Z112" s="4"/>
    </row>
    <row r="113" spans="1:26" x14ac:dyDescent="0.2">
      <c r="A113" s="2"/>
      <c r="B113" s="2"/>
      <c r="C113" s="2"/>
      <c r="D113" s="4"/>
      <c r="E113" s="4"/>
      <c r="F113" s="4"/>
      <c r="G113" s="4"/>
      <c r="H113" s="4"/>
      <c r="I113" s="4"/>
      <c r="J113" s="4"/>
      <c r="K113" s="4"/>
      <c r="L113" s="4"/>
      <c r="M113" s="4"/>
      <c r="N113" s="4"/>
      <c r="O113" s="4"/>
      <c r="P113" s="4"/>
      <c r="Q113" s="4"/>
      <c r="R113" s="4"/>
      <c r="S113" s="4"/>
      <c r="T113" s="4"/>
      <c r="U113" s="4"/>
      <c r="V113" s="4"/>
      <c r="W113" s="4"/>
      <c r="X113" s="4"/>
      <c r="Y113" s="4"/>
      <c r="Z113" s="4"/>
    </row>
    <row r="114" spans="1:26" x14ac:dyDescent="0.2">
      <c r="A114" s="2"/>
      <c r="B114" s="2"/>
      <c r="C114" s="2"/>
      <c r="D114" s="4"/>
      <c r="E114" s="4"/>
      <c r="F114" s="4"/>
      <c r="G114" s="4"/>
      <c r="H114" s="4"/>
      <c r="I114" s="4"/>
      <c r="J114" s="4"/>
      <c r="K114" s="4"/>
      <c r="L114" s="4"/>
      <c r="M114" s="4"/>
      <c r="N114" s="4"/>
      <c r="O114" s="4"/>
      <c r="P114" s="4"/>
      <c r="Q114" s="4"/>
      <c r="R114" s="4"/>
      <c r="S114" s="4"/>
      <c r="T114" s="4"/>
      <c r="U114" s="4"/>
      <c r="V114" s="4"/>
      <c r="W114" s="4"/>
      <c r="X114" s="4"/>
      <c r="Y114" s="4"/>
      <c r="Z114" s="4"/>
    </row>
    <row r="115" spans="1:26" x14ac:dyDescent="0.2">
      <c r="A115" s="2"/>
      <c r="B115" s="2"/>
      <c r="C115" s="2"/>
      <c r="D115" s="4"/>
      <c r="E115" s="4"/>
      <c r="F115" s="4"/>
      <c r="G115" s="4"/>
      <c r="H115" s="4"/>
      <c r="I115" s="4"/>
      <c r="J115" s="4"/>
      <c r="K115" s="4"/>
      <c r="L115" s="4"/>
      <c r="M115" s="4"/>
      <c r="N115" s="4"/>
      <c r="O115" s="4"/>
      <c r="P115" s="4"/>
      <c r="Q115" s="4"/>
      <c r="R115" s="4"/>
      <c r="S115" s="4"/>
      <c r="T115" s="4"/>
      <c r="U115" s="4"/>
      <c r="V115" s="4"/>
      <c r="W115" s="4"/>
      <c r="X115" s="4"/>
      <c r="Y115" s="4"/>
      <c r="Z115" s="4"/>
    </row>
    <row r="116" spans="1:26" x14ac:dyDescent="0.2">
      <c r="A116" s="2"/>
      <c r="B116" s="2"/>
      <c r="C116" s="2"/>
      <c r="D116" s="4"/>
      <c r="E116" s="4"/>
      <c r="F116" s="4"/>
      <c r="G116" s="4"/>
      <c r="H116" s="4"/>
      <c r="I116" s="4"/>
      <c r="J116" s="4"/>
      <c r="K116" s="4"/>
      <c r="L116" s="4"/>
      <c r="M116" s="4"/>
      <c r="N116" s="4"/>
      <c r="O116" s="4"/>
      <c r="P116" s="4"/>
      <c r="Q116" s="4"/>
      <c r="R116" s="4"/>
      <c r="S116" s="4"/>
      <c r="T116" s="4"/>
      <c r="U116" s="4"/>
      <c r="V116" s="4"/>
      <c r="W116" s="4"/>
      <c r="X116" s="4"/>
      <c r="Y116" s="4"/>
      <c r="Z116" s="4"/>
    </row>
    <row r="117" spans="1:26" x14ac:dyDescent="0.2">
      <c r="A117" s="2"/>
      <c r="B117" s="2"/>
      <c r="C117" s="2"/>
      <c r="D117" s="4"/>
      <c r="E117" s="4"/>
      <c r="F117" s="4"/>
      <c r="G117" s="4"/>
      <c r="H117" s="4"/>
      <c r="I117" s="4"/>
      <c r="J117" s="4"/>
      <c r="K117" s="4"/>
      <c r="L117" s="4"/>
      <c r="M117" s="4"/>
      <c r="N117" s="4"/>
      <c r="O117" s="4"/>
      <c r="P117" s="4"/>
      <c r="Q117" s="4"/>
      <c r="R117" s="4"/>
      <c r="S117" s="4"/>
      <c r="T117" s="4"/>
      <c r="U117" s="4"/>
      <c r="V117" s="4"/>
      <c r="W117" s="4"/>
      <c r="X117" s="4"/>
      <c r="Y117" s="4"/>
      <c r="Z117" s="4"/>
    </row>
    <row r="118" spans="1:26" x14ac:dyDescent="0.2">
      <c r="A118" s="2"/>
      <c r="B118" s="2"/>
      <c r="C118" s="2"/>
      <c r="D118" s="4"/>
      <c r="E118" s="4"/>
      <c r="F118" s="4"/>
      <c r="G118" s="4"/>
      <c r="H118" s="4"/>
      <c r="I118" s="4"/>
      <c r="J118" s="4"/>
      <c r="K118" s="4"/>
      <c r="L118" s="4"/>
      <c r="M118" s="4"/>
      <c r="N118" s="4"/>
      <c r="O118" s="4"/>
      <c r="P118" s="4"/>
      <c r="Q118" s="4"/>
      <c r="R118" s="4"/>
      <c r="S118" s="4"/>
      <c r="T118" s="4"/>
      <c r="U118" s="4"/>
      <c r="V118" s="4"/>
      <c r="W118" s="4"/>
      <c r="X118" s="4"/>
      <c r="Y118" s="4"/>
      <c r="Z118" s="4"/>
    </row>
    <row r="119" spans="1:26" x14ac:dyDescent="0.2">
      <c r="A119" s="2"/>
      <c r="B119" s="2"/>
      <c r="C119" s="2"/>
      <c r="D119" s="4"/>
      <c r="E119" s="4"/>
      <c r="F119" s="4"/>
      <c r="G119" s="4"/>
      <c r="H119" s="4"/>
      <c r="I119" s="4"/>
      <c r="J119" s="4"/>
      <c r="K119" s="4"/>
      <c r="L119" s="4"/>
      <c r="M119" s="4"/>
      <c r="N119" s="4"/>
      <c r="O119" s="4"/>
      <c r="P119" s="4"/>
      <c r="Q119" s="4"/>
      <c r="R119" s="4"/>
      <c r="S119" s="4"/>
      <c r="T119" s="4"/>
      <c r="U119" s="4"/>
      <c r="V119" s="4"/>
      <c r="W119" s="4"/>
      <c r="X119" s="4"/>
      <c r="Y119" s="4"/>
      <c r="Z119" s="4"/>
    </row>
    <row r="120" spans="1:26" x14ac:dyDescent="0.2">
      <c r="A120" s="2"/>
      <c r="B120" s="2"/>
      <c r="C120" s="2"/>
      <c r="D120" s="4"/>
      <c r="E120" s="4"/>
      <c r="F120" s="4"/>
      <c r="G120" s="4"/>
      <c r="H120" s="4"/>
      <c r="I120" s="4"/>
      <c r="J120" s="4"/>
      <c r="K120" s="4"/>
      <c r="L120" s="4"/>
      <c r="M120" s="4"/>
      <c r="N120" s="4"/>
      <c r="O120" s="4"/>
      <c r="P120" s="4"/>
      <c r="Q120" s="4"/>
      <c r="R120" s="4"/>
      <c r="S120" s="4"/>
      <c r="T120" s="4"/>
      <c r="U120" s="4"/>
      <c r="V120" s="4"/>
      <c r="W120" s="4"/>
      <c r="X120" s="4"/>
      <c r="Y120" s="4"/>
      <c r="Z120" s="4"/>
    </row>
    <row r="121" spans="1:26" x14ac:dyDescent="0.2">
      <c r="A121" s="2"/>
      <c r="B121" s="2"/>
      <c r="C121" s="2"/>
      <c r="D121" s="4"/>
      <c r="E121" s="4"/>
      <c r="F121" s="4"/>
      <c r="G121" s="4"/>
      <c r="H121" s="4"/>
      <c r="I121" s="4"/>
      <c r="J121" s="4"/>
      <c r="K121" s="4"/>
      <c r="L121" s="4"/>
      <c r="M121" s="4"/>
      <c r="N121" s="4"/>
      <c r="O121" s="4"/>
      <c r="P121" s="4"/>
      <c r="Q121" s="4"/>
      <c r="R121" s="4"/>
      <c r="S121" s="4"/>
      <c r="T121" s="4"/>
      <c r="U121" s="4"/>
      <c r="V121" s="4"/>
      <c r="W121" s="4"/>
      <c r="X121" s="4"/>
      <c r="Y121" s="4"/>
      <c r="Z121" s="4"/>
    </row>
    <row r="122" spans="1:26" x14ac:dyDescent="0.2">
      <c r="A122" s="2"/>
      <c r="B122" s="2"/>
      <c r="C122" s="2"/>
      <c r="D122" s="4"/>
      <c r="E122" s="4"/>
      <c r="F122" s="4"/>
      <c r="G122" s="4"/>
      <c r="H122" s="4"/>
      <c r="I122" s="4"/>
      <c r="J122" s="4"/>
      <c r="K122" s="4"/>
      <c r="L122" s="4"/>
      <c r="M122" s="4"/>
      <c r="N122" s="4"/>
      <c r="O122" s="4"/>
      <c r="P122" s="4"/>
      <c r="Q122" s="4"/>
      <c r="R122" s="4"/>
      <c r="S122" s="4"/>
      <c r="T122" s="4"/>
      <c r="U122" s="4"/>
      <c r="V122" s="4"/>
      <c r="W122" s="4"/>
      <c r="X122" s="4"/>
      <c r="Y122" s="4"/>
      <c r="Z122" s="4"/>
    </row>
    <row r="123" spans="1:26" x14ac:dyDescent="0.2">
      <c r="A123" s="2"/>
      <c r="B123" s="2"/>
      <c r="C123" s="2"/>
      <c r="D123" s="4"/>
      <c r="E123" s="4"/>
      <c r="F123" s="4"/>
      <c r="G123" s="4"/>
      <c r="H123" s="4"/>
      <c r="I123" s="4"/>
      <c r="J123" s="4"/>
      <c r="K123" s="4"/>
      <c r="L123" s="4"/>
      <c r="M123" s="4"/>
      <c r="N123" s="4"/>
      <c r="O123" s="4"/>
      <c r="P123" s="4"/>
      <c r="Q123" s="4"/>
      <c r="R123" s="4"/>
      <c r="S123" s="4"/>
      <c r="T123" s="4"/>
      <c r="U123" s="4"/>
      <c r="V123" s="4"/>
      <c r="W123" s="4"/>
      <c r="X123" s="4"/>
      <c r="Y123" s="4"/>
      <c r="Z123" s="4"/>
    </row>
    <row r="124" spans="1:26" x14ac:dyDescent="0.2">
      <c r="A124" s="2"/>
      <c r="B124" s="2"/>
      <c r="C124" s="2"/>
      <c r="D124" s="4"/>
      <c r="E124" s="4"/>
      <c r="F124" s="4"/>
      <c r="G124" s="4"/>
      <c r="H124" s="4"/>
      <c r="I124" s="4"/>
      <c r="J124" s="4"/>
      <c r="K124" s="4"/>
      <c r="L124" s="4"/>
      <c r="M124" s="4"/>
      <c r="N124" s="4"/>
      <c r="O124" s="4"/>
      <c r="P124" s="4"/>
      <c r="Q124" s="4"/>
      <c r="R124" s="4"/>
      <c r="S124" s="4"/>
      <c r="T124" s="4"/>
      <c r="U124" s="4"/>
      <c r="V124" s="4"/>
      <c r="W124" s="4"/>
      <c r="X124" s="4"/>
      <c r="Y124" s="4"/>
      <c r="Z124" s="4"/>
    </row>
    <row r="125" spans="1:26" x14ac:dyDescent="0.2">
      <c r="A125" s="2"/>
      <c r="B125" s="2"/>
      <c r="C125" s="2"/>
      <c r="D125" s="4"/>
      <c r="E125" s="4"/>
      <c r="F125" s="4"/>
      <c r="G125" s="4"/>
      <c r="H125" s="4"/>
      <c r="I125" s="4"/>
      <c r="J125" s="4"/>
      <c r="K125" s="4"/>
      <c r="L125" s="4"/>
      <c r="M125" s="4"/>
      <c r="N125" s="4"/>
      <c r="O125" s="4"/>
      <c r="P125" s="4"/>
      <c r="Q125" s="4"/>
      <c r="R125" s="4"/>
      <c r="S125" s="4"/>
      <c r="T125" s="4"/>
      <c r="U125" s="4"/>
      <c r="V125" s="4"/>
      <c r="W125" s="4"/>
      <c r="X125" s="4"/>
      <c r="Y125" s="4"/>
      <c r="Z125" s="4"/>
    </row>
    <row r="126" spans="1:26" x14ac:dyDescent="0.2">
      <c r="A126" s="2"/>
      <c r="B126" s="2"/>
      <c r="C126" s="2"/>
      <c r="D126" s="4"/>
      <c r="E126" s="4"/>
      <c r="F126" s="4"/>
      <c r="G126" s="4"/>
      <c r="H126" s="4"/>
      <c r="I126" s="4"/>
      <c r="J126" s="4"/>
      <c r="K126" s="4"/>
      <c r="L126" s="4"/>
      <c r="M126" s="4"/>
      <c r="N126" s="4"/>
      <c r="O126" s="4"/>
      <c r="P126" s="4"/>
      <c r="Q126" s="4"/>
      <c r="R126" s="4"/>
      <c r="S126" s="4"/>
      <c r="T126" s="4"/>
      <c r="U126" s="4"/>
      <c r="V126" s="4"/>
      <c r="W126" s="4"/>
      <c r="X126" s="4"/>
      <c r="Y126" s="4"/>
      <c r="Z126" s="4"/>
    </row>
    <row r="127" spans="1:26" x14ac:dyDescent="0.2">
      <c r="A127" s="2"/>
      <c r="B127" s="2"/>
      <c r="C127" s="2"/>
      <c r="D127" s="4"/>
      <c r="E127" s="4"/>
      <c r="F127" s="4"/>
      <c r="G127" s="4"/>
      <c r="H127" s="4"/>
      <c r="I127" s="4"/>
      <c r="J127" s="4"/>
      <c r="K127" s="4"/>
      <c r="L127" s="4"/>
      <c r="M127" s="4"/>
      <c r="N127" s="4"/>
      <c r="O127" s="4"/>
      <c r="P127" s="4"/>
      <c r="Q127" s="4"/>
      <c r="R127" s="4"/>
      <c r="S127" s="4"/>
      <c r="T127" s="4"/>
      <c r="U127" s="4"/>
      <c r="V127" s="4"/>
      <c r="W127" s="4"/>
      <c r="X127" s="4"/>
      <c r="Y127" s="4"/>
      <c r="Z127" s="4"/>
    </row>
    <row r="128" spans="1:26" x14ac:dyDescent="0.2">
      <c r="A128" s="2"/>
      <c r="B128" s="2"/>
      <c r="C128" s="2"/>
      <c r="D128" s="4"/>
      <c r="E128" s="4"/>
      <c r="F128" s="4"/>
      <c r="G128" s="4"/>
      <c r="H128" s="4"/>
      <c r="I128" s="4"/>
      <c r="J128" s="4"/>
      <c r="K128" s="4"/>
      <c r="L128" s="4"/>
      <c r="M128" s="4"/>
      <c r="N128" s="4"/>
      <c r="O128" s="4"/>
      <c r="P128" s="4"/>
      <c r="Q128" s="4"/>
      <c r="R128" s="4"/>
      <c r="S128" s="4"/>
      <c r="T128" s="4"/>
      <c r="U128" s="4"/>
      <c r="V128" s="4"/>
      <c r="W128" s="4"/>
      <c r="X128" s="4"/>
      <c r="Y128" s="4"/>
      <c r="Z128" s="4"/>
    </row>
    <row r="129" spans="1:26" x14ac:dyDescent="0.2">
      <c r="A129" s="2"/>
      <c r="B129" s="2"/>
      <c r="C129" s="2"/>
      <c r="D129" s="4"/>
      <c r="E129" s="4"/>
      <c r="F129" s="4"/>
      <c r="G129" s="4"/>
      <c r="H129" s="4"/>
      <c r="I129" s="4"/>
      <c r="J129" s="4"/>
      <c r="K129" s="4"/>
      <c r="L129" s="4"/>
      <c r="M129" s="4"/>
      <c r="N129" s="4"/>
      <c r="O129" s="4"/>
      <c r="P129" s="4"/>
      <c r="Q129" s="4"/>
      <c r="R129" s="4"/>
      <c r="S129" s="4"/>
      <c r="T129" s="4"/>
      <c r="U129" s="4"/>
      <c r="V129" s="4"/>
      <c r="W129" s="4"/>
      <c r="X129" s="4"/>
      <c r="Y129" s="4"/>
      <c r="Z129" s="4"/>
    </row>
    <row r="130" spans="1:26" x14ac:dyDescent="0.2">
      <c r="A130" s="2"/>
      <c r="B130" s="2"/>
      <c r="C130" s="2"/>
      <c r="D130" s="4"/>
      <c r="E130" s="4"/>
      <c r="F130" s="4"/>
      <c r="G130" s="4"/>
      <c r="H130" s="4"/>
      <c r="I130" s="4"/>
      <c r="J130" s="4"/>
      <c r="K130" s="4"/>
      <c r="L130" s="4"/>
      <c r="M130" s="4"/>
      <c r="N130" s="4"/>
      <c r="O130" s="4"/>
      <c r="P130" s="4"/>
      <c r="Q130" s="4"/>
      <c r="R130" s="4"/>
      <c r="S130" s="4"/>
      <c r="T130" s="4"/>
      <c r="U130" s="4"/>
      <c r="V130" s="4"/>
      <c r="W130" s="4"/>
      <c r="X130" s="4"/>
      <c r="Y130" s="4"/>
      <c r="Z130" s="4"/>
    </row>
    <row r="131" spans="1:26" x14ac:dyDescent="0.2">
      <c r="A131" s="2"/>
      <c r="B131" s="2"/>
      <c r="C131" s="2"/>
      <c r="D131" s="4"/>
      <c r="E131" s="4"/>
      <c r="F131" s="4"/>
      <c r="G131" s="4"/>
      <c r="H131" s="4"/>
      <c r="I131" s="4"/>
      <c r="J131" s="4"/>
      <c r="K131" s="4"/>
      <c r="L131" s="4"/>
      <c r="M131" s="4"/>
      <c r="N131" s="4"/>
      <c r="O131" s="4"/>
      <c r="P131" s="4"/>
      <c r="Q131" s="4"/>
      <c r="R131" s="4"/>
      <c r="S131" s="4"/>
      <c r="T131" s="4"/>
      <c r="U131" s="4"/>
      <c r="V131" s="4"/>
      <c r="W131" s="4"/>
      <c r="X131" s="4"/>
      <c r="Y131" s="4"/>
      <c r="Z131" s="4"/>
    </row>
    <row r="132" spans="1:26" x14ac:dyDescent="0.2">
      <c r="A132" s="2"/>
      <c r="B132" s="2"/>
      <c r="C132" s="2"/>
      <c r="D132" s="4"/>
      <c r="E132" s="4"/>
      <c r="F132" s="4"/>
      <c r="G132" s="4"/>
      <c r="H132" s="4"/>
      <c r="I132" s="4"/>
      <c r="J132" s="4"/>
      <c r="K132" s="4"/>
      <c r="L132" s="4"/>
      <c r="M132" s="4"/>
      <c r="N132" s="4"/>
      <c r="O132" s="4"/>
      <c r="P132" s="4"/>
      <c r="Q132" s="4"/>
      <c r="R132" s="4"/>
      <c r="S132" s="4"/>
      <c r="T132" s="4"/>
      <c r="U132" s="4"/>
      <c r="V132" s="4"/>
      <c r="W132" s="4"/>
      <c r="X132" s="4"/>
      <c r="Y132" s="4"/>
      <c r="Z132" s="4"/>
    </row>
    <row r="133" spans="1:26" x14ac:dyDescent="0.2">
      <c r="A133" s="2"/>
      <c r="B133" s="2"/>
      <c r="C133" s="2"/>
      <c r="D133" s="4"/>
      <c r="E133" s="4"/>
      <c r="F133" s="4"/>
      <c r="G133" s="4"/>
      <c r="H133" s="4"/>
      <c r="I133" s="4"/>
      <c r="J133" s="4"/>
      <c r="K133" s="4"/>
      <c r="L133" s="4"/>
      <c r="M133" s="4"/>
      <c r="N133" s="4"/>
      <c r="O133" s="4"/>
      <c r="P133" s="4"/>
      <c r="Q133" s="4"/>
      <c r="R133" s="4"/>
      <c r="S133" s="4"/>
      <c r="T133" s="4"/>
      <c r="U133" s="4"/>
      <c r="V133" s="4"/>
      <c r="W133" s="4"/>
      <c r="X133" s="4"/>
      <c r="Y133" s="4"/>
      <c r="Z133" s="4"/>
    </row>
    <row r="134" spans="1:26" x14ac:dyDescent="0.2">
      <c r="A134" s="2"/>
      <c r="B134" s="2"/>
      <c r="C134" s="2"/>
      <c r="D134" s="4"/>
      <c r="E134" s="4"/>
      <c r="F134" s="4"/>
      <c r="G134" s="4"/>
      <c r="H134" s="4"/>
      <c r="I134" s="4"/>
      <c r="J134" s="4"/>
      <c r="K134" s="4"/>
      <c r="L134" s="4"/>
      <c r="M134" s="4"/>
      <c r="N134" s="4"/>
      <c r="O134" s="4"/>
      <c r="P134" s="4"/>
      <c r="Q134" s="4"/>
      <c r="R134" s="4"/>
      <c r="S134" s="4"/>
      <c r="T134" s="4"/>
      <c r="U134" s="4"/>
      <c r="V134" s="4"/>
      <c r="W134" s="4"/>
      <c r="X134" s="4"/>
      <c r="Y134" s="4"/>
      <c r="Z134" s="4"/>
    </row>
    <row r="135" spans="1:26" x14ac:dyDescent="0.2">
      <c r="A135" s="2"/>
      <c r="B135" s="2"/>
      <c r="C135" s="2"/>
      <c r="D135" s="4"/>
      <c r="E135" s="4"/>
      <c r="F135" s="4"/>
      <c r="G135" s="4"/>
      <c r="H135" s="4"/>
      <c r="I135" s="4"/>
      <c r="J135" s="4"/>
      <c r="K135" s="4"/>
      <c r="L135" s="4"/>
      <c r="M135" s="4"/>
      <c r="N135" s="4"/>
      <c r="O135" s="4"/>
      <c r="P135" s="4"/>
      <c r="Q135" s="4"/>
      <c r="R135" s="4"/>
      <c r="S135" s="4"/>
      <c r="T135" s="4"/>
      <c r="U135" s="4"/>
      <c r="V135" s="4"/>
      <c r="W135" s="4"/>
      <c r="X135" s="4"/>
      <c r="Y135" s="4"/>
      <c r="Z135" s="4"/>
    </row>
    <row r="136" spans="1:26" x14ac:dyDescent="0.2">
      <c r="A136" s="2"/>
      <c r="B136" s="2"/>
      <c r="C136" s="2"/>
      <c r="D136" s="4"/>
      <c r="E136" s="4"/>
      <c r="F136" s="4"/>
      <c r="G136" s="4"/>
      <c r="H136" s="4"/>
      <c r="I136" s="4"/>
      <c r="J136" s="4"/>
      <c r="K136" s="4"/>
      <c r="L136" s="4"/>
      <c r="M136" s="4"/>
      <c r="N136" s="4"/>
      <c r="O136" s="4"/>
      <c r="P136" s="4"/>
      <c r="Q136" s="4"/>
      <c r="R136" s="4"/>
      <c r="S136" s="4"/>
      <c r="T136" s="4"/>
      <c r="U136" s="4"/>
      <c r="V136" s="4"/>
      <c r="W136" s="4"/>
      <c r="X136" s="4"/>
      <c r="Y136" s="4"/>
      <c r="Z136" s="4"/>
    </row>
    <row r="137" spans="1:26" x14ac:dyDescent="0.2">
      <c r="A137" s="2"/>
      <c r="B137" s="2"/>
      <c r="C137" s="2"/>
      <c r="D137" s="4"/>
      <c r="E137" s="4"/>
      <c r="F137" s="4"/>
      <c r="G137" s="4"/>
      <c r="H137" s="4"/>
      <c r="I137" s="4"/>
      <c r="J137" s="4"/>
      <c r="K137" s="4"/>
      <c r="L137" s="4"/>
      <c r="M137" s="4"/>
      <c r="N137" s="4"/>
      <c r="O137" s="4"/>
      <c r="P137" s="4"/>
      <c r="Q137" s="4"/>
      <c r="R137" s="4"/>
      <c r="S137" s="4"/>
      <c r="T137" s="4"/>
      <c r="U137" s="4"/>
      <c r="V137" s="4"/>
      <c r="W137" s="4"/>
      <c r="X137" s="4"/>
      <c r="Y137" s="4"/>
      <c r="Z137" s="4"/>
    </row>
    <row r="138" spans="1:26" x14ac:dyDescent="0.2">
      <c r="A138" s="2"/>
      <c r="B138" s="2"/>
      <c r="C138" s="2"/>
      <c r="D138" s="4"/>
      <c r="E138" s="4"/>
      <c r="F138" s="4"/>
      <c r="G138" s="4"/>
      <c r="H138" s="4"/>
      <c r="I138" s="4"/>
      <c r="J138" s="4"/>
      <c r="K138" s="4"/>
      <c r="L138" s="4"/>
      <c r="M138" s="4"/>
      <c r="N138" s="4"/>
      <c r="O138" s="4"/>
      <c r="P138" s="4"/>
      <c r="Q138" s="4"/>
      <c r="R138" s="4"/>
      <c r="S138" s="4"/>
      <c r="T138" s="4"/>
      <c r="U138" s="4"/>
      <c r="V138" s="4"/>
      <c r="W138" s="4"/>
      <c r="X138" s="4"/>
      <c r="Y138" s="4"/>
      <c r="Z138" s="4"/>
    </row>
    <row r="139" spans="1:26" x14ac:dyDescent="0.2">
      <c r="A139" s="2"/>
      <c r="B139" s="2"/>
      <c r="C139" s="2"/>
      <c r="D139" s="4"/>
      <c r="E139" s="4"/>
      <c r="F139" s="4"/>
      <c r="G139" s="4"/>
      <c r="H139" s="4"/>
      <c r="I139" s="4"/>
      <c r="J139" s="4"/>
      <c r="K139" s="4"/>
      <c r="L139" s="4"/>
      <c r="M139" s="4"/>
      <c r="N139" s="4"/>
      <c r="O139" s="4"/>
      <c r="P139" s="4"/>
      <c r="Q139" s="4"/>
      <c r="R139" s="4"/>
      <c r="S139" s="4"/>
      <c r="T139" s="4"/>
      <c r="U139" s="4"/>
      <c r="V139" s="4"/>
      <c r="W139" s="4"/>
      <c r="X139" s="4"/>
      <c r="Y139" s="4"/>
      <c r="Z139" s="4"/>
    </row>
    <row r="140" spans="1:26" x14ac:dyDescent="0.2">
      <c r="A140" s="2"/>
      <c r="B140" s="2"/>
      <c r="C140" s="2"/>
      <c r="D140" s="4"/>
      <c r="E140" s="4"/>
      <c r="F140" s="4"/>
      <c r="G140" s="4"/>
      <c r="H140" s="4"/>
      <c r="I140" s="4"/>
      <c r="J140" s="4"/>
      <c r="K140" s="4"/>
      <c r="L140" s="4"/>
      <c r="M140" s="4"/>
      <c r="N140" s="4"/>
      <c r="O140" s="4"/>
      <c r="P140" s="4"/>
      <c r="Q140" s="4"/>
      <c r="R140" s="4"/>
      <c r="S140" s="4"/>
      <c r="T140" s="4"/>
      <c r="U140" s="4"/>
      <c r="V140" s="4"/>
      <c r="W140" s="4"/>
      <c r="X140" s="4"/>
      <c r="Y140" s="4"/>
      <c r="Z140" s="4"/>
    </row>
    <row r="141" spans="1:26" x14ac:dyDescent="0.2">
      <c r="A141" s="2"/>
      <c r="B141" s="2"/>
      <c r="C141" s="2"/>
      <c r="D141" s="4"/>
      <c r="E141" s="4"/>
      <c r="F141" s="4"/>
      <c r="G141" s="4"/>
      <c r="H141" s="4"/>
      <c r="I141" s="4"/>
      <c r="J141" s="4"/>
      <c r="K141" s="4"/>
      <c r="L141" s="4"/>
      <c r="M141" s="4"/>
      <c r="N141" s="4"/>
      <c r="O141" s="4"/>
      <c r="P141" s="4"/>
      <c r="Q141" s="4"/>
      <c r="R141" s="4"/>
      <c r="S141" s="4"/>
      <c r="T141" s="4"/>
      <c r="U141" s="4"/>
      <c r="V141" s="4"/>
      <c r="W141" s="4"/>
      <c r="X141" s="4"/>
      <c r="Y141" s="4"/>
      <c r="Z141" s="4"/>
    </row>
    <row r="142" spans="1:26" x14ac:dyDescent="0.2">
      <c r="A142" s="2"/>
      <c r="B142" s="2"/>
      <c r="C142" s="2"/>
      <c r="D142" s="4"/>
      <c r="E142" s="4"/>
      <c r="F142" s="4"/>
      <c r="G142" s="4"/>
      <c r="H142" s="4"/>
      <c r="I142" s="4"/>
      <c r="J142" s="4"/>
      <c r="K142" s="4"/>
      <c r="L142" s="4"/>
      <c r="M142" s="4"/>
      <c r="N142" s="4"/>
      <c r="O142" s="4"/>
      <c r="P142" s="4"/>
      <c r="Q142" s="4"/>
      <c r="R142" s="4"/>
      <c r="S142" s="4"/>
      <c r="T142" s="4"/>
      <c r="U142" s="4"/>
      <c r="V142" s="4"/>
      <c r="W142" s="4"/>
      <c r="X142" s="4"/>
      <c r="Y142" s="4"/>
      <c r="Z142" s="4"/>
    </row>
    <row r="143" spans="1:26" x14ac:dyDescent="0.2">
      <c r="A143" s="2"/>
      <c r="B143" s="2"/>
      <c r="C143" s="2"/>
      <c r="D143" s="4"/>
      <c r="E143" s="4"/>
      <c r="F143" s="4"/>
      <c r="G143" s="4"/>
      <c r="H143" s="4"/>
      <c r="I143" s="4"/>
      <c r="J143" s="4"/>
      <c r="K143" s="4"/>
      <c r="L143" s="4"/>
      <c r="M143" s="4"/>
      <c r="N143" s="4"/>
      <c r="O143" s="4"/>
      <c r="P143" s="4"/>
      <c r="Q143" s="4"/>
      <c r="R143" s="4"/>
      <c r="S143" s="4"/>
      <c r="T143" s="4"/>
      <c r="U143" s="4"/>
      <c r="V143" s="4"/>
      <c r="W143" s="4"/>
      <c r="X143" s="4"/>
      <c r="Y143" s="4"/>
      <c r="Z143" s="4"/>
    </row>
    <row r="144" spans="1:26" x14ac:dyDescent="0.2">
      <c r="A144" s="2"/>
      <c r="B144" s="2"/>
      <c r="C144" s="2"/>
      <c r="D144" s="4"/>
      <c r="E144" s="4"/>
      <c r="F144" s="4"/>
      <c r="G144" s="4"/>
      <c r="H144" s="4"/>
      <c r="I144" s="4"/>
      <c r="J144" s="4"/>
      <c r="K144" s="4"/>
      <c r="L144" s="4"/>
      <c r="M144" s="4"/>
      <c r="N144" s="4"/>
      <c r="O144" s="4"/>
      <c r="P144" s="4"/>
      <c r="Q144" s="4"/>
      <c r="R144" s="4"/>
      <c r="S144" s="4"/>
      <c r="T144" s="4"/>
      <c r="U144" s="4"/>
      <c r="V144" s="4"/>
      <c r="W144" s="4"/>
      <c r="X144" s="4"/>
      <c r="Y144" s="4"/>
      <c r="Z144" s="4"/>
    </row>
    <row r="145" spans="1:26" x14ac:dyDescent="0.2">
      <c r="A145" s="2"/>
      <c r="B145" s="2"/>
      <c r="C145" s="2"/>
      <c r="D145" s="4"/>
      <c r="E145" s="4"/>
      <c r="F145" s="4"/>
      <c r="G145" s="4"/>
      <c r="H145" s="4"/>
      <c r="I145" s="4"/>
      <c r="J145" s="4"/>
      <c r="K145" s="4"/>
      <c r="L145" s="4"/>
      <c r="M145" s="4"/>
      <c r="N145" s="4"/>
      <c r="O145" s="4"/>
      <c r="P145" s="4"/>
      <c r="Q145" s="4"/>
      <c r="R145" s="4"/>
      <c r="S145" s="4"/>
      <c r="T145" s="4"/>
      <c r="U145" s="4"/>
      <c r="V145" s="4"/>
      <c r="W145" s="4"/>
      <c r="X145" s="4"/>
      <c r="Y145" s="4"/>
      <c r="Z145" s="4"/>
    </row>
    <row r="146" spans="1:26" x14ac:dyDescent="0.2">
      <c r="A146" s="2"/>
      <c r="B146" s="2"/>
      <c r="C146" s="2"/>
      <c r="D146" s="4"/>
      <c r="E146" s="4"/>
      <c r="F146" s="4"/>
      <c r="G146" s="4"/>
      <c r="H146" s="4"/>
      <c r="I146" s="4"/>
      <c r="J146" s="4"/>
      <c r="K146" s="4"/>
      <c r="L146" s="4"/>
      <c r="M146" s="4"/>
      <c r="N146" s="4"/>
      <c r="O146" s="4"/>
      <c r="P146" s="4"/>
      <c r="Q146" s="4"/>
      <c r="R146" s="4"/>
      <c r="S146" s="4"/>
      <c r="T146" s="4"/>
      <c r="U146" s="4"/>
      <c r="V146" s="4"/>
      <c r="W146" s="4"/>
      <c r="X146" s="4"/>
      <c r="Y146" s="4"/>
      <c r="Z146" s="4"/>
    </row>
    <row r="147" spans="1:26" x14ac:dyDescent="0.2">
      <c r="A147" s="2"/>
      <c r="B147" s="2"/>
      <c r="C147" s="2"/>
      <c r="D147" s="4"/>
      <c r="E147" s="4"/>
      <c r="F147" s="4"/>
      <c r="G147" s="4"/>
      <c r="H147" s="4"/>
      <c r="I147" s="4"/>
      <c r="J147" s="4"/>
      <c r="K147" s="4"/>
      <c r="L147" s="4"/>
      <c r="M147" s="4"/>
      <c r="N147" s="4"/>
      <c r="O147" s="4"/>
      <c r="P147" s="4"/>
      <c r="Q147" s="4"/>
      <c r="R147" s="4"/>
      <c r="S147" s="4"/>
      <c r="T147" s="4"/>
      <c r="U147" s="4"/>
      <c r="V147" s="4"/>
      <c r="W147" s="4"/>
      <c r="X147" s="4"/>
      <c r="Y147" s="4"/>
      <c r="Z147" s="4"/>
    </row>
    <row r="148" spans="1:26" x14ac:dyDescent="0.2">
      <c r="A148" s="2"/>
      <c r="B148" s="2"/>
      <c r="C148" s="2"/>
      <c r="D148" s="4"/>
      <c r="E148" s="4"/>
      <c r="F148" s="4"/>
      <c r="G148" s="4"/>
      <c r="H148" s="4"/>
      <c r="I148" s="4"/>
      <c r="J148" s="4"/>
      <c r="K148" s="4"/>
      <c r="L148" s="4"/>
      <c r="M148" s="4"/>
      <c r="N148" s="4"/>
      <c r="O148" s="4"/>
      <c r="P148" s="4"/>
      <c r="Q148" s="4"/>
      <c r="R148" s="4"/>
      <c r="S148" s="4"/>
      <c r="T148" s="4"/>
      <c r="U148" s="4"/>
      <c r="V148" s="4"/>
      <c r="W148" s="4"/>
      <c r="X148" s="4"/>
      <c r="Y148" s="4"/>
      <c r="Z148" s="4"/>
    </row>
    <row r="149" spans="1:26" x14ac:dyDescent="0.2">
      <c r="A149" s="2"/>
      <c r="B149" s="2"/>
      <c r="C149" s="2"/>
      <c r="D149" s="4"/>
      <c r="E149" s="4"/>
      <c r="F149" s="4"/>
      <c r="G149" s="4"/>
      <c r="H149" s="4"/>
      <c r="I149" s="4"/>
      <c r="J149" s="4"/>
      <c r="K149" s="4"/>
      <c r="L149" s="4"/>
      <c r="M149" s="4"/>
      <c r="N149" s="4"/>
      <c r="O149" s="4"/>
      <c r="P149" s="4"/>
      <c r="Q149" s="4"/>
      <c r="R149" s="4"/>
      <c r="S149" s="4"/>
      <c r="T149" s="4"/>
      <c r="U149" s="4"/>
      <c r="V149" s="4"/>
      <c r="W149" s="4"/>
      <c r="X149" s="4"/>
      <c r="Y149" s="4"/>
      <c r="Z149" s="4"/>
    </row>
    <row r="150" spans="1:26" x14ac:dyDescent="0.2">
      <c r="A150" s="2"/>
      <c r="B150" s="2"/>
      <c r="C150" s="2"/>
      <c r="D150" s="4"/>
      <c r="E150" s="4"/>
      <c r="F150" s="4"/>
      <c r="G150" s="4"/>
      <c r="H150" s="4"/>
      <c r="I150" s="4"/>
      <c r="J150" s="4"/>
      <c r="K150" s="4"/>
      <c r="L150" s="4"/>
      <c r="M150" s="4"/>
      <c r="N150" s="4"/>
      <c r="O150" s="4"/>
      <c r="P150" s="4"/>
      <c r="Q150" s="4"/>
      <c r="R150" s="4"/>
      <c r="S150" s="4"/>
      <c r="T150" s="4"/>
      <c r="U150" s="4"/>
      <c r="V150" s="4"/>
      <c r="W150" s="4"/>
      <c r="X150" s="4"/>
      <c r="Y150" s="4"/>
      <c r="Z150" s="4"/>
    </row>
    <row r="151" spans="1:26" x14ac:dyDescent="0.2">
      <c r="A151" s="2"/>
      <c r="B151" s="2"/>
      <c r="C151" s="2"/>
      <c r="D151" s="4"/>
      <c r="E151" s="4"/>
      <c r="F151" s="4"/>
      <c r="G151" s="4"/>
      <c r="H151" s="4"/>
      <c r="I151" s="4"/>
      <c r="J151" s="4"/>
      <c r="K151" s="4"/>
      <c r="L151" s="4"/>
      <c r="M151" s="4"/>
      <c r="N151" s="4"/>
      <c r="O151" s="4"/>
      <c r="P151" s="4"/>
      <c r="Q151" s="4"/>
      <c r="R151" s="4"/>
      <c r="S151" s="4"/>
      <c r="T151" s="4"/>
      <c r="U151" s="4"/>
      <c r="V151" s="4"/>
      <c r="W151" s="4"/>
      <c r="X151" s="4"/>
      <c r="Y151" s="4"/>
      <c r="Z151" s="4"/>
    </row>
    <row r="152" spans="1:26" x14ac:dyDescent="0.2">
      <c r="A152" s="2"/>
      <c r="B152" s="2"/>
      <c r="C152" s="2"/>
      <c r="D152" s="4"/>
      <c r="E152" s="4"/>
      <c r="F152" s="4"/>
      <c r="G152" s="4"/>
      <c r="H152" s="4"/>
      <c r="I152" s="4"/>
      <c r="J152" s="4"/>
      <c r="K152" s="4"/>
      <c r="L152" s="4"/>
      <c r="M152" s="4"/>
      <c r="N152" s="4"/>
      <c r="O152" s="4"/>
      <c r="P152" s="4"/>
      <c r="Q152" s="4"/>
      <c r="R152" s="4"/>
      <c r="S152" s="4"/>
      <c r="T152" s="4"/>
      <c r="U152" s="4"/>
      <c r="V152" s="4"/>
      <c r="W152" s="4"/>
      <c r="X152" s="4"/>
      <c r="Y152" s="4"/>
      <c r="Z152" s="4"/>
    </row>
    <row r="153" spans="1:26" x14ac:dyDescent="0.2">
      <c r="A153" s="2"/>
      <c r="B153" s="2"/>
      <c r="C153" s="2"/>
      <c r="D153" s="4"/>
      <c r="E153" s="4"/>
      <c r="F153" s="4"/>
      <c r="G153" s="4"/>
      <c r="H153" s="4"/>
      <c r="I153" s="4"/>
      <c r="J153" s="4"/>
      <c r="K153" s="4"/>
      <c r="L153" s="4"/>
      <c r="M153" s="4"/>
      <c r="N153" s="4"/>
      <c r="O153" s="4"/>
      <c r="P153" s="4"/>
      <c r="Q153" s="4"/>
      <c r="R153" s="4"/>
      <c r="S153" s="4"/>
      <c r="T153" s="4"/>
      <c r="U153" s="4"/>
      <c r="V153" s="4"/>
      <c r="W153" s="4"/>
      <c r="X153" s="4"/>
      <c r="Y153" s="4"/>
      <c r="Z153" s="4"/>
    </row>
    <row r="154" spans="1:26" x14ac:dyDescent="0.2">
      <c r="A154" s="2"/>
      <c r="B154" s="2"/>
      <c r="C154" s="2"/>
      <c r="D154" s="4"/>
      <c r="E154" s="4"/>
      <c r="F154" s="4"/>
      <c r="G154" s="4"/>
      <c r="H154" s="4"/>
      <c r="I154" s="4"/>
      <c r="J154" s="4"/>
      <c r="K154" s="4"/>
      <c r="L154" s="4"/>
      <c r="M154" s="4"/>
      <c r="N154" s="4"/>
      <c r="O154" s="4"/>
      <c r="P154" s="4"/>
      <c r="Q154" s="4"/>
      <c r="R154" s="4"/>
      <c r="S154" s="4"/>
      <c r="T154" s="4"/>
      <c r="U154" s="4"/>
      <c r="V154" s="4"/>
      <c r="W154" s="4"/>
      <c r="X154" s="4"/>
      <c r="Y154" s="4"/>
      <c r="Z154" s="4"/>
    </row>
    <row r="155" spans="1:26" x14ac:dyDescent="0.2">
      <c r="A155" s="2"/>
      <c r="B155" s="2"/>
      <c r="C155" s="2"/>
      <c r="D155" s="4"/>
      <c r="E155" s="4"/>
      <c r="F155" s="4"/>
      <c r="G155" s="4"/>
      <c r="H155" s="4"/>
      <c r="I155" s="4"/>
      <c r="J155" s="4"/>
      <c r="K155" s="4"/>
      <c r="L155" s="4"/>
      <c r="M155" s="4"/>
      <c r="N155" s="4"/>
      <c r="O155" s="4"/>
      <c r="P155" s="4"/>
      <c r="Q155" s="4"/>
      <c r="R155" s="4"/>
      <c r="S155" s="4"/>
      <c r="T155" s="4"/>
      <c r="U155" s="4"/>
      <c r="V155" s="4"/>
      <c r="W155" s="4"/>
      <c r="X155" s="4"/>
      <c r="Y155" s="4"/>
      <c r="Z155" s="4"/>
    </row>
    <row r="156" spans="1:26" x14ac:dyDescent="0.2">
      <c r="A156" s="2"/>
      <c r="B156" s="2"/>
      <c r="C156" s="2"/>
      <c r="D156" s="4"/>
      <c r="E156" s="4"/>
      <c r="F156" s="4"/>
      <c r="G156" s="4"/>
      <c r="H156" s="4"/>
      <c r="I156" s="4"/>
      <c r="J156" s="4"/>
      <c r="K156" s="4"/>
      <c r="L156" s="4"/>
      <c r="M156" s="4"/>
      <c r="N156" s="4"/>
      <c r="O156" s="4"/>
      <c r="P156" s="4"/>
      <c r="Q156" s="4"/>
      <c r="R156" s="4"/>
      <c r="S156" s="4"/>
      <c r="T156" s="4"/>
      <c r="U156" s="4"/>
      <c r="V156" s="4"/>
      <c r="W156" s="4"/>
      <c r="X156" s="4"/>
      <c r="Y156" s="4"/>
      <c r="Z156" s="4"/>
    </row>
    <row r="157" spans="1:26" x14ac:dyDescent="0.2">
      <c r="A157" s="2"/>
      <c r="B157" s="2"/>
      <c r="C157" s="2"/>
      <c r="D157" s="4"/>
      <c r="E157" s="4"/>
      <c r="F157" s="4"/>
      <c r="G157" s="4"/>
      <c r="H157" s="4"/>
      <c r="I157" s="4"/>
      <c r="J157" s="4"/>
      <c r="K157" s="4"/>
      <c r="L157" s="4"/>
      <c r="M157" s="4"/>
      <c r="N157" s="4"/>
      <c r="O157" s="4"/>
      <c r="P157" s="4"/>
      <c r="Q157" s="4"/>
      <c r="R157" s="4"/>
      <c r="S157" s="4"/>
      <c r="T157" s="4"/>
      <c r="U157" s="4"/>
      <c r="V157" s="4"/>
      <c r="W157" s="4"/>
      <c r="X157" s="4"/>
      <c r="Y157" s="4"/>
      <c r="Z157" s="4"/>
    </row>
    <row r="158" spans="1:26" x14ac:dyDescent="0.2">
      <c r="A158" s="2"/>
      <c r="B158" s="2"/>
      <c r="C158" s="2"/>
      <c r="D158" s="4"/>
      <c r="E158" s="4"/>
      <c r="F158" s="4"/>
      <c r="G158" s="4"/>
      <c r="H158" s="4"/>
      <c r="I158" s="4"/>
      <c r="J158" s="4"/>
      <c r="K158" s="4"/>
      <c r="L158" s="4"/>
      <c r="M158" s="4"/>
      <c r="N158" s="4"/>
      <c r="O158" s="4"/>
      <c r="P158" s="4"/>
      <c r="Q158" s="4"/>
      <c r="R158" s="4"/>
      <c r="S158" s="4"/>
      <c r="T158" s="4"/>
      <c r="U158" s="4"/>
      <c r="V158" s="4"/>
      <c r="W158" s="4"/>
      <c r="X158" s="4"/>
      <c r="Y158" s="4"/>
      <c r="Z158" s="4"/>
    </row>
    <row r="159" spans="1:26" x14ac:dyDescent="0.2">
      <c r="A159" s="2"/>
      <c r="B159" s="2"/>
      <c r="C159" s="2"/>
      <c r="D159" s="4"/>
      <c r="E159" s="4"/>
      <c r="F159" s="4"/>
      <c r="G159" s="4"/>
      <c r="H159" s="4"/>
      <c r="I159" s="4"/>
      <c r="J159" s="4"/>
      <c r="K159" s="4"/>
      <c r="L159" s="4"/>
      <c r="M159" s="4"/>
      <c r="N159" s="4"/>
      <c r="O159" s="4"/>
      <c r="P159" s="4"/>
      <c r="Q159" s="4"/>
      <c r="R159" s="4"/>
      <c r="S159" s="4"/>
      <c r="T159" s="4"/>
      <c r="U159" s="4"/>
      <c r="V159" s="4"/>
      <c r="W159" s="4"/>
      <c r="X159" s="4"/>
      <c r="Y159" s="4"/>
      <c r="Z159" s="4"/>
    </row>
    <row r="160" spans="1:26" x14ac:dyDescent="0.2">
      <c r="A160" s="2"/>
      <c r="B160" s="2"/>
      <c r="C160" s="2"/>
      <c r="D160" s="4"/>
      <c r="E160" s="4"/>
      <c r="F160" s="4"/>
      <c r="G160" s="4"/>
      <c r="H160" s="4"/>
      <c r="I160" s="4"/>
      <c r="J160" s="4"/>
      <c r="K160" s="4"/>
      <c r="L160" s="4"/>
      <c r="M160" s="4"/>
      <c r="N160" s="4"/>
      <c r="O160" s="4"/>
      <c r="P160" s="4"/>
      <c r="Q160" s="4"/>
      <c r="R160" s="4"/>
      <c r="S160" s="4"/>
      <c r="T160" s="4"/>
      <c r="U160" s="4"/>
      <c r="V160" s="4"/>
      <c r="W160" s="4"/>
      <c r="X160" s="4"/>
      <c r="Y160" s="4"/>
      <c r="Z160" s="4"/>
    </row>
    <row r="161" spans="1:26" x14ac:dyDescent="0.2">
      <c r="A161" s="2"/>
      <c r="B161" s="2"/>
      <c r="C161" s="2"/>
      <c r="D161" s="4"/>
      <c r="E161" s="4"/>
      <c r="F161" s="4"/>
      <c r="G161" s="4"/>
      <c r="H161" s="4"/>
      <c r="I161" s="4"/>
      <c r="J161" s="4"/>
      <c r="K161" s="4"/>
      <c r="L161" s="4"/>
      <c r="M161" s="4"/>
      <c r="N161" s="4"/>
      <c r="O161" s="4"/>
      <c r="P161" s="4"/>
      <c r="Q161" s="4"/>
      <c r="R161" s="4"/>
      <c r="S161" s="4"/>
      <c r="T161" s="4"/>
      <c r="U161" s="4"/>
      <c r="V161" s="4"/>
      <c r="W161" s="4"/>
      <c r="X161" s="4"/>
      <c r="Y161" s="4"/>
      <c r="Z161" s="4"/>
    </row>
    <row r="162" spans="1:26" x14ac:dyDescent="0.2">
      <c r="A162" s="2"/>
      <c r="B162" s="2"/>
      <c r="C162" s="2"/>
      <c r="D162" s="4"/>
      <c r="E162" s="4"/>
      <c r="F162" s="4"/>
      <c r="G162" s="4"/>
      <c r="H162" s="4"/>
      <c r="I162" s="4"/>
      <c r="J162" s="4"/>
      <c r="K162" s="4"/>
      <c r="L162" s="4"/>
      <c r="M162" s="4"/>
      <c r="N162" s="4"/>
      <c r="O162" s="4"/>
      <c r="P162" s="4"/>
      <c r="Q162" s="4"/>
      <c r="R162" s="4"/>
      <c r="S162" s="4"/>
      <c r="T162" s="4"/>
      <c r="U162" s="4"/>
      <c r="V162" s="4"/>
      <c r="W162" s="4"/>
      <c r="X162" s="4"/>
      <c r="Y162" s="4"/>
      <c r="Z162" s="4"/>
    </row>
    <row r="163" spans="1:26" x14ac:dyDescent="0.2">
      <c r="A163" s="2"/>
      <c r="B163" s="2"/>
      <c r="C163" s="2"/>
      <c r="D163" s="4"/>
      <c r="E163" s="4"/>
      <c r="F163" s="4"/>
      <c r="G163" s="4"/>
      <c r="H163" s="4"/>
      <c r="I163" s="4"/>
      <c r="J163" s="4"/>
      <c r="K163" s="4"/>
      <c r="L163" s="4"/>
      <c r="M163" s="4"/>
      <c r="N163" s="4"/>
      <c r="O163" s="4"/>
      <c r="P163" s="4"/>
      <c r="Q163" s="4"/>
      <c r="R163" s="4"/>
      <c r="S163" s="4"/>
      <c r="T163" s="4"/>
      <c r="U163" s="4"/>
      <c r="V163" s="4"/>
      <c r="W163" s="4"/>
      <c r="X163" s="4"/>
      <c r="Y163" s="4"/>
      <c r="Z163" s="4"/>
    </row>
    <row r="164" spans="1:26" x14ac:dyDescent="0.2">
      <c r="A164" s="2"/>
      <c r="B164" s="2"/>
      <c r="C164" s="2"/>
      <c r="D164" s="4"/>
      <c r="E164" s="4"/>
      <c r="F164" s="4"/>
      <c r="G164" s="4"/>
      <c r="H164" s="4"/>
      <c r="I164" s="4"/>
      <c r="J164" s="4"/>
      <c r="K164" s="4"/>
      <c r="L164" s="4"/>
      <c r="M164" s="4"/>
      <c r="N164" s="4"/>
      <c r="O164" s="4"/>
      <c r="P164" s="4"/>
      <c r="Q164" s="4"/>
      <c r="R164" s="4"/>
      <c r="S164" s="4"/>
      <c r="T164" s="4"/>
      <c r="U164" s="4"/>
      <c r="V164" s="4"/>
      <c r="W164" s="4"/>
      <c r="X164" s="4"/>
      <c r="Y164" s="4"/>
      <c r="Z164" s="4"/>
    </row>
    <row r="165" spans="1:26" x14ac:dyDescent="0.2">
      <c r="A165" s="2"/>
      <c r="B165" s="2"/>
      <c r="C165" s="2"/>
      <c r="D165" s="4"/>
      <c r="E165" s="4"/>
      <c r="F165" s="4"/>
      <c r="G165" s="4"/>
      <c r="H165" s="4"/>
      <c r="I165" s="4"/>
      <c r="J165" s="4"/>
      <c r="K165" s="4"/>
      <c r="L165" s="4"/>
      <c r="M165" s="4"/>
      <c r="N165" s="4"/>
      <c r="O165" s="4"/>
      <c r="P165" s="4"/>
      <c r="Q165" s="4"/>
      <c r="R165" s="4"/>
      <c r="S165" s="4"/>
      <c r="T165" s="4"/>
      <c r="U165" s="4"/>
      <c r="V165" s="4"/>
      <c r="W165" s="4"/>
      <c r="X165" s="4"/>
      <c r="Y165" s="4"/>
      <c r="Z165" s="4"/>
    </row>
    <row r="166" spans="1:26" x14ac:dyDescent="0.2">
      <c r="A166" s="2"/>
      <c r="B166" s="2"/>
      <c r="C166" s="2"/>
      <c r="D166" s="4"/>
      <c r="E166" s="4"/>
      <c r="F166" s="4"/>
      <c r="G166" s="4"/>
      <c r="H166" s="4"/>
      <c r="I166" s="4"/>
      <c r="J166" s="4"/>
      <c r="K166" s="4"/>
      <c r="L166" s="4"/>
      <c r="M166" s="4"/>
      <c r="N166" s="4"/>
      <c r="O166" s="4"/>
      <c r="P166" s="4"/>
      <c r="Q166" s="4"/>
      <c r="R166" s="4"/>
      <c r="S166" s="4"/>
      <c r="T166" s="4"/>
      <c r="U166" s="4"/>
      <c r="V166" s="4"/>
      <c r="W166" s="4"/>
      <c r="X166" s="4"/>
      <c r="Y166" s="4"/>
      <c r="Z166" s="4"/>
    </row>
    <row r="167" spans="1:26" x14ac:dyDescent="0.2">
      <c r="A167" s="2"/>
      <c r="B167" s="2"/>
      <c r="C167" s="2"/>
      <c r="D167" s="4"/>
      <c r="E167" s="4"/>
      <c r="F167" s="4"/>
      <c r="G167" s="4"/>
      <c r="H167" s="4"/>
      <c r="I167" s="4"/>
      <c r="J167" s="4"/>
      <c r="K167" s="4"/>
      <c r="L167" s="4"/>
      <c r="M167" s="4"/>
      <c r="N167" s="4"/>
      <c r="O167" s="4"/>
      <c r="P167" s="4"/>
      <c r="Q167" s="4"/>
      <c r="R167" s="4"/>
      <c r="S167" s="4"/>
      <c r="T167" s="4"/>
      <c r="U167" s="4"/>
      <c r="V167" s="4"/>
      <c r="W167" s="4"/>
      <c r="X167" s="4"/>
      <c r="Y167" s="4"/>
      <c r="Z167" s="4"/>
    </row>
    <row r="168" spans="1:26" x14ac:dyDescent="0.2">
      <c r="A168" s="2"/>
      <c r="B168" s="2"/>
      <c r="C168" s="2"/>
      <c r="D168" s="4"/>
      <c r="E168" s="4"/>
      <c r="F168" s="4"/>
      <c r="G168" s="4"/>
      <c r="H168" s="4"/>
      <c r="I168" s="4"/>
      <c r="J168" s="4"/>
      <c r="K168" s="4"/>
      <c r="L168" s="4"/>
      <c r="M168" s="4"/>
      <c r="N168" s="4"/>
      <c r="O168" s="4"/>
      <c r="P168" s="4"/>
      <c r="Q168" s="4"/>
      <c r="R168" s="4"/>
      <c r="S168" s="4"/>
      <c r="T168" s="4"/>
      <c r="U168" s="4"/>
      <c r="V168" s="4"/>
      <c r="W168" s="4"/>
      <c r="X168" s="4"/>
      <c r="Y168" s="4"/>
      <c r="Z168" s="4"/>
    </row>
    <row r="169" spans="1:26" x14ac:dyDescent="0.2">
      <c r="A169" s="2"/>
      <c r="B169" s="2"/>
      <c r="C169" s="2"/>
      <c r="D169" s="4"/>
      <c r="E169" s="4"/>
      <c r="F169" s="4"/>
      <c r="G169" s="4"/>
      <c r="H169" s="4"/>
      <c r="I169" s="4"/>
      <c r="J169" s="4"/>
      <c r="K169" s="4"/>
      <c r="L169" s="4"/>
      <c r="M169" s="4"/>
      <c r="N169" s="4"/>
      <c r="O169" s="4"/>
      <c r="P169" s="4"/>
      <c r="Q169" s="4"/>
      <c r="R169" s="4"/>
      <c r="S169" s="4"/>
      <c r="T169" s="4"/>
      <c r="U169" s="4"/>
      <c r="V169" s="4"/>
      <c r="W169" s="4"/>
      <c r="X169" s="4"/>
      <c r="Y169" s="4"/>
      <c r="Z169" s="4"/>
    </row>
    <row r="170" spans="1:26" x14ac:dyDescent="0.2">
      <c r="A170" s="2"/>
      <c r="B170" s="2"/>
      <c r="C170" s="2"/>
      <c r="D170" s="4"/>
      <c r="E170" s="4"/>
      <c r="F170" s="4"/>
      <c r="G170" s="4"/>
      <c r="H170" s="4"/>
      <c r="I170" s="4"/>
      <c r="J170" s="4"/>
      <c r="K170" s="4"/>
      <c r="L170" s="4"/>
      <c r="M170" s="4"/>
      <c r="N170" s="4"/>
      <c r="O170" s="4"/>
      <c r="P170" s="4"/>
      <c r="Q170" s="4"/>
      <c r="R170" s="4"/>
      <c r="S170" s="4"/>
      <c r="T170" s="4"/>
      <c r="U170" s="4"/>
      <c r="V170" s="4"/>
      <c r="W170" s="4"/>
      <c r="X170" s="4"/>
      <c r="Y170" s="4"/>
      <c r="Z170" s="4"/>
    </row>
    <row r="171" spans="1:26" x14ac:dyDescent="0.2">
      <c r="A171" s="2"/>
      <c r="B171" s="2"/>
      <c r="C171" s="2"/>
      <c r="D171" s="4"/>
      <c r="E171" s="4"/>
      <c r="F171" s="4"/>
      <c r="G171" s="4"/>
      <c r="H171" s="4"/>
      <c r="I171" s="4"/>
      <c r="J171" s="4"/>
      <c r="K171" s="4"/>
      <c r="L171" s="4"/>
      <c r="M171" s="4"/>
      <c r="N171" s="4"/>
      <c r="O171" s="4"/>
      <c r="P171" s="4"/>
      <c r="Q171" s="4"/>
      <c r="R171" s="4"/>
      <c r="S171" s="4"/>
      <c r="T171" s="4"/>
      <c r="U171" s="4"/>
      <c r="V171" s="4"/>
      <c r="W171" s="4"/>
      <c r="X171" s="4"/>
      <c r="Y171" s="4"/>
      <c r="Z171" s="4"/>
    </row>
    <row r="172" spans="1:26" x14ac:dyDescent="0.2">
      <c r="A172" s="2"/>
      <c r="B172" s="2"/>
      <c r="C172" s="2"/>
      <c r="D172" s="4"/>
      <c r="E172" s="4"/>
      <c r="F172" s="4"/>
      <c r="G172" s="4"/>
      <c r="H172" s="4"/>
      <c r="I172" s="4"/>
      <c r="J172" s="4"/>
      <c r="K172" s="4"/>
      <c r="L172" s="4"/>
      <c r="M172" s="4"/>
      <c r="N172" s="4"/>
      <c r="O172" s="4"/>
      <c r="P172" s="4"/>
      <c r="Q172" s="4"/>
      <c r="R172" s="4"/>
      <c r="S172" s="4"/>
      <c r="T172" s="4"/>
      <c r="U172" s="4"/>
      <c r="V172" s="4"/>
      <c r="W172" s="4"/>
      <c r="X172" s="4"/>
      <c r="Y172" s="4"/>
      <c r="Z172" s="4"/>
    </row>
    <row r="173" spans="1:26" x14ac:dyDescent="0.2">
      <c r="A173" s="2"/>
      <c r="B173" s="2"/>
      <c r="C173" s="2"/>
      <c r="D173" s="4"/>
      <c r="E173" s="4"/>
      <c r="F173" s="4"/>
      <c r="G173" s="4"/>
      <c r="H173" s="4"/>
      <c r="I173" s="4"/>
      <c r="J173" s="4"/>
      <c r="K173" s="4"/>
      <c r="L173" s="4"/>
      <c r="M173" s="4"/>
      <c r="N173" s="4"/>
      <c r="O173" s="4"/>
      <c r="P173" s="4"/>
      <c r="Q173" s="4"/>
      <c r="R173" s="4"/>
      <c r="S173" s="4"/>
      <c r="T173" s="4"/>
      <c r="U173" s="4"/>
      <c r="V173" s="4"/>
      <c r="W173" s="4"/>
      <c r="X173" s="4"/>
      <c r="Y173" s="4"/>
      <c r="Z173" s="4"/>
    </row>
    <row r="174" spans="1:26" x14ac:dyDescent="0.2">
      <c r="A174" s="2"/>
      <c r="B174" s="2"/>
      <c r="C174" s="2"/>
      <c r="D174" s="4"/>
      <c r="E174" s="4"/>
      <c r="F174" s="4"/>
      <c r="G174" s="4"/>
      <c r="H174" s="4"/>
      <c r="I174" s="4"/>
      <c r="J174" s="4"/>
      <c r="K174" s="4"/>
      <c r="L174" s="4"/>
      <c r="M174" s="4"/>
      <c r="N174" s="4"/>
      <c r="O174" s="4"/>
      <c r="P174" s="4"/>
      <c r="Q174" s="4"/>
      <c r="R174" s="4"/>
      <c r="S174" s="4"/>
      <c r="T174" s="4"/>
      <c r="U174" s="4"/>
      <c r="V174" s="4"/>
      <c r="W174" s="4"/>
      <c r="X174" s="4"/>
      <c r="Y174" s="4"/>
      <c r="Z174" s="4"/>
    </row>
    <row r="175" spans="1:26" x14ac:dyDescent="0.2">
      <c r="A175" s="2"/>
      <c r="B175" s="2"/>
      <c r="C175" s="2"/>
      <c r="D175" s="4"/>
      <c r="E175" s="4"/>
      <c r="F175" s="4"/>
      <c r="G175" s="4"/>
      <c r="H175" s="4"/>
      <c r="I175" s="4"/>
      <c r="J175" s="4"/>
      <c r="K175" s="4"/>
      <c r="L175" s="4"/>
      <c r="M175" s="4"/>
      <c r="N175" s="4"/>
      <c r="O175" s="4"/>
      <c r="P175" s="4"/>
      <c r="Q175" s="4"/>
      <c r="R175" s="4"/>
      <c r="S175" s="4"/>
      <c r="T175" s="4"/>
      <c r="U175" s="4"/>
      <c r="V175" s="4"/>
      <c r="W175" s="4"/>
      <c r="X175" s="4"/>
      <c r="Y175" s="4"/>
      <c r="Z175" s="4"/>
    </row>
    <row r="176" spans="1:26" x14ac:dyDescent="0.2">
      <c r="A176" s="2"/>
      <c r="B176" s="2"/>
      <c r="C176" s="2"/>
      <c r="D176" s="4"/>
      <c r="E176" s="4"/>
      <c r="F176" s="4"/>
      <c r="G176" s="4"/>
      <c r="H176" s="4"/>
      <c r="I176" s="4"/>
      <c r="J176" s="4"/>
      <c r="K176" s="4"/>
      <c r="L176" s="4"/>
      <c r="M176" s="4"/>
      <c r="N176" s="4"/>
      <c r="O176" s="4"/>
      <c r="P176" s="4"/>
      <c r="Q176" s="4"/>
      <c r="R176" s="4"/>
      <c r="S176" s="4"/>
      <c r="T176" s="4"/>
      <c r="U176" s="4"/>
      <c r="V176" s="4"/>
      <c r="W176" s="4"/>
      <c r="X176" s="4"/>
      <c r="Y176" s="4"/>
      <c r="Z176" s="4"/>
    </row>
    <row r="177" spans="1:26" x14ac:dyDescent="0.2">
      <c r="A177" s="2"/>
      <c r="B177" s="2"/>
      <c r="C177" s="2"/>
      <c r="D177" s="4"/>
      <c r="E177" s="4"/>
      <c r="F177" s="4"/>
      <c r="G177" s="4"/>
      <c r="H177" s="4"/>
      <c r="I177" s="4"/>
      <c r="J177" s="4"/>
      <c r="K177" s="4"/>
      <c r="L177" s="4"/>
      <c r="M177" s="4"/>
      <c r="N177" s="4"/>
      <c r="O177" s="4"/>
      <c r="P177" s="4"/>
      <c r="Q177" s="4"/>
      <c r="R177" s="4"/>
      <c r="S177" s="4"/>
      <c r="T177" s="4"/>
      <c r="U177" s="4"/>
      <c r="V177" s="4"/>
      <c r="W177" s="4"/>
      <c r="X177" s="4"/>
      <c r="Y177" s="4"/>
      <c r="Z177" s="4"/>
    </row>
    <row r="178" spans="1:26" x14ac:dyDescent="0.2">
      <c r="A178" s="2"/>
      <c r="B178" s="2"/>
      <c r="C178" s="2"/>
      <c r="D178" s="4"/>
      <c r="E178" s="4"/>
      <c r="F178" s="4"/>
      <c r="G178" s="4"/>
      <c r="H178" s="4"/>
      <c r="I178" s="4"/>
      <c r="J178" s="4"/>
      <c r="K178" s="4"/>
      <c r="L178" s="4"/>
      <c r="M178" s="4"/>
      <c r="N178" s="4"/>
      <c r="O178" s="4"/>
      <c r="P178" s="4"/>
      <c r="Q178" s="4"/>
      <c r="R178" s="4"/>
      <c r="S178" s="4"/>
      <c r="T178" s="4"/>
      <c r="U178" s="4"/>
      <c r="V178" s="4"/>
      <c r="W178" s="4"/>
      <c r="X178" s="4"/>
      <c r="Y178" s="4"/>
      <c r="Z178" s="4"/>
    </row>
    <row r="179" spans="1:26" x14ac:dyDescent="0.2">
      <c r="A179" s="2"/>
      <c r="B179" s="2"/>
      <c r="C179" s="2"/>
      <c r="D179" s="4"/>
      <c r="E179" s="4"/>
      <c r="F179" s="4"/>
      <c r="G179" s="4"/>
      <c r="H179" s="4"/>
      <c r="I179" s="4"/>
      <c r="J179" s="4"/>
      <c r="K179" s="4"/>
      <c r="L179" s="4"/>
      <c r="M179" s="4"/>
      <c r="N179" s="4"/>
      <c r="O179" s="4"/>
      <c r="P179" s="4"/>
      <c r="Q179" s="4"/>
      <c r="R179" s="4"/>
      <c r="S179" s="4"/>
      <c r="T179" s="4"/>
      <c r="U179" s="4"/>
      <c r="V179" s="4"/>
      <c r="W179" s="4"/>
      <c r="X179" s="4"/>
      <c r="Y179" s="4"/>
      <c r="Z179" s="4"/>
    </row>
    <row r="180" spans="1:26" x14ac:dyDescent="0.2">
      <c r="A180" s="2"/>
      <c r="B180" s="2"/>
      <c r="C180" s="2"/>
      <c r="D180" s="4"/>
      <c r="E180" s="4"/>
      <c r="F180" s="4"/>
      <c r="G180" s="4"/>
      <c r="H180" s="4"/>
      <c r="I180" s="4"/>
      <c r="J180" s="4"/>
      <c r="K180" s="4"/>
      <c r="L180" s="4"/>
      <c r="M180" s="4"/>
      <c r="N180" s="4"/>
      <c r="O180" s="4"/>
      <c r="P180" s="4"/>
      <c r="Q180" s="4"/>
      <c r="R180" s="4"/>
      <c r="S180" s="4"/>
      <c r="T180" s="4"/>
      <c r="U180" s="4"/>
      <c r="V180" s="4"/>
      <c r="W180" s="4"/>
      <c r="X180" s="4"/>
      <c r="Y180" s="4"/>
      <c r="Z180" s="4"/>
    </row>
    <row r="181" spans="1:26" x14ac:dyDescent="0.2">
      <c r="A181" s="2"/>
      <c r="B181" s="2"/>
      <c r="C181" s="2"/>
      <c r="D181" s="4"/>
      <c r="E181" s="4"/>
      <c r="F181" s="4"/>
      <c r="G181" s="4"/>
      <c r="H181" s="4"/>
      <c r="I181" s="4"/>
      <c r="J181" s="4"/>
      <c r="K181" s="4"/>
      <c r="L181" s="4"/>
      <c r="M181" s="4"/>
      <c r="N181" s="4"/>
      <c r="O181" s="4"/>
      <c r="P181" s="4"/>
      <c r="Q181" s="4"/>
      <c r="R181" s="4"/>
      <c r="S181" s="4"/>
      <c r="T181" s="4"/>
      <c r="U181" s="4"/>
      <c r="V181" s="4"/>
      <c r="W181" s="4"/>
      <c r="X181" s="4"/>
      <c r="Y181" s="4"/>
      <c r="Z181" s="4"/>
    </row>
    <row r="182" spans="1:26" x14ac:dyDescent="0.2">
      <c r="A182" s="2"/>
      <c r="B182" s="2"/>
      <c r="C182" s="2"/>
      <c r="D182" s="4"/>
      <c r="E182" s="4"/>
      <c r="F182" s="4"/>
      <c r="G182" s="4"/>
      <c r="H182" s="4"/>
      <c r="I182" s="4"/>
      <c r="J182" s="4"/>
      <c r="K182" s="4"/>
      <c r="L182" s="4"/>
      <c r="M182" s="4"/>
      <c r="N182" s="4"/>
      <c r="O182" s="4"/>
      <c r="P182" s="4"/>
      <c r="Q182" s="4"/>
      <c r="R182" s="4"/>
      <c r="S182" s="4"/>
      <c r="T182" s="4"/>
      <c r="U182" s="4"/>
      <c r="V182" s="4"/>
      <c r="W182" s="4"/>
      <c r="X182" s="4"/>
      <c r="Y182" s="4"/>
      <c r="Z182" s="4"/>
    </row>
    <row r="183" spans="1:26" x14ac:dyDescent="0.2">
      <c r="A183" s="2"/>
      <c r="B183" s="2"/>
      <c r="C183" s="2"/>
      <c r="D183" s="4"/>
      <c r="E183" s="4"/>
      <c r="F183" s="4"/>
      <c r="G183" s="4"/>
      <c r="H183" s="4"/>
      <c r="I183" s="4"/>
      <c r="J183" s="4"/>
      <c r="K183" s="4"/>
      <c r="L183" s="4"/>
      <c r="M183" s="4"/>
      <c r="N183" s="4"/>
      <c r="O183" s="4"/>
      <c r="P183" s="4"/>
      <c r="Q183" s="4"/>
      <c r="R183" s="4"/>
      <c r="S183" s="4"/>
      <c r="T183" s="4"/>
      <c r="U183" s="4"/>
      <c r="V183" s="4"/>
      <c r="W183" s="4"/>
      <c r="X183" s="4"/>
      <c r="Y183" s="4"/>
      <c r="Z183" s="4"/>
    </row>
    <row r="184" spans="1:26" x14ac:dyDescent="0.2">
      <c r="A184" s="2"/>
      <c r="B184" s="2"/>
      <c r="C184" s="2"/>
      <c r="D184" s="4"/>
      <c r="E184" s="4"/>
      <c r="F184" s="4"/>
      <c r="G184" s="4"/>
      <c r="H184" s="4"/>
      <c r="I184" s="4"/>
      <c r="J184" s="4"/>
      <c r="K184" s="4"/>
      <c r="L184" s="4"/>
      <c r="M184" s="4"/>
      <c r="N184" s="4"/>
      <c r="O184" s="4"/>
      <c r="P184" s="4"/>
      <c r="Q184" s="4"/>
      <c r="R184" s="4"/>
      <c r="S184" s="4"/>
      <c r="T184" s="4"/>
      <c r="U184" s="4"/>
      <c r="V184" s="4"/>
      <c r="W184" s="4"/>
      <c r="X184" s="4"/>
      <c r="Y184" s="4"/>
      <c r="Z184" s="4"/>
    </row>
    <row r="185" spans="1:26" x14ac:dyDescent="0.2">
      <c r="A185" s="2"/>
      <c r="B185" s="2"/>
      <c r="C185" s="2"/>
      <c r="D185" s="4"/>
      <c r="E185" s="4"/>
      <c r="F185" s="4"/>
      <c r="G185" s="4"/>
      <c r="H185" s="4"/>
      <c r="I185" s="4"/>
      <c r="J185" s="4"/>
      <c r="K185" s="4"/>
      <c r="L185" s="4"/>
      <c r="M185" s="4"/>
      <c r="N185" s="4"/>
      <c r="O185" s="4"/>
      <c r="P185" s="4"/>
      <c r="Q185" s="4"/>
      <c r="R185" s="4"/>
      <c r="S185" s="4"/>
      <c r="T185" s="4"/>
      <c r="U185" s="4"/>
      <c r="V185" s="4"/>
      <c r="W185" s="4"/>
      <c r="X185" s="4"/>
      <c r="Y185" s="4"/>
      <c r="Z185" s="4"/>
    </row>
    <row r="186" spans="1:26" x14ac:dyDescent="0.2">
      <c r="A186" s="2"/>
      <c r="B186" s="2"/>
      <c r="C186" s="2"/>
      <c r="D186" s="4"/>
      <c r="E186" s="4"/>
      <c r="F186" s="4"/>
      <c r="G186" s="4"/>
      <c r="H186" s="4"/>
      <c r="I186" s="4"/>
      <c r="J186" s="4"/>
      <c r="K186" s="4"/>
      <c r="L186" s="4"/>
      <c r="M186" s="4"/>
      <c r="N186" s="4"/>
      <c r="O186" s="4"/>
      <c r="P186" s="4"/>
      <c r="Q186" s="4"/>
      <c r="R186" s="4"/>
      <c r="S186" s="4"/>
      <c r="T186" s="4"/>
      <c r="U186" s="4"/>
      <c r="V186" s="4"/>
      <c r="W186" s="4"/>
      <c r="X186" s="4"/>
      <c r="Y186" s="4"/>
      <c r="Z186" s="4"/>
    </row>
    <row r="187" spans="1:26" x14ac:dyDescent="0.2">
      <c r="A187" s="2"/>
      <c r="B187" s="2"/>
      <c r="C187" s="2"/>
      <c r="D187" s="4"/>
      <c r="E187" s="4"/>
      <c r="F187" s="4"/>
      <c r="G187" s="4"/>
      <c r="H187" s="4"/>
      <c r="I187" s="4"/>
      <c r="J187" s="4"/>
      <c r="K187" s="4"/>
      <c r="L187" s="4"/>
      <c r="M187" s="4"/>
      <c r="N187" s="4"/>
      <c r="O187" s="4"/>
      <c r="P187" s="4"/>
      <c r="Q187" s="4"/>
      <c r="R187" s="4"/>
      <c r="S187" s="4"/>
      <c r="T187" s="4"/>
      <c r="U187" s="4"/>
      <c r="V187" s="4"/>
      <c r="W187" s="4"/>
      <c r="X187" s="4"/>
      <c r="Y187" s="4"/>
      <c r="Z187" s="4"/>
    </row>
    <row r="188" spans="1:26" x14ac:dyDescent="0.2">
      <c r="A188" s="2"/>
      <c r="B188" s="2"/>
      <c r="C188" s="2"/>
      <c r="D188" s="4"/>
      <c r="E188" s="4"/>
      <c r="F188" s="4"/>
      <c r="G188" s="4"/>
      <c r="H188" s="4"/>
      <c r="I188" s="4"/>
      <c r="J188" s="4"/>
      <c r="K188" s="4"/>
      <c r="L188" s="4"/>
      <c r="M188" s="4"/>
      <c r="N188" s="4"/>
      <c r="O188" s="4"/>
      <c r="P188" s="4"/>
      <c r="Q188" s="4"/>
      <c r="R188" s="4"/>
      <c r="S188" s="4"/>
      <c r="T188" s="4"/>
      <c r="U188" s="4"/>
      <c r="V188" s="4"/>
      <c r="W188" s="4"/>
      <c r="X188" s="4"/>
      <c r="Y188" s="4"/>
      <c r="Z188" s="4"/>
    </row>
    <row r="189" spans="1:26" x14ac:dyDescent="0.2">
      <c r="A189" s="2"/>
      <c r="B189" s="2"/>
      <c r="C189" s="2"/>
      <c r="D189" s="4"/>
      <c r="E189" s="4"/>
      <c r="F189" s="4"/>
      <c r="G189" s="4"/>
      <c r="H189" s="4"/>
      <c r="I189" s="4"/>
      <c r="J189" s="4"/>
      <c r="K189" s="4"/>
      <c r="L189" s="4"/>
      <c r="M189" s="4"/>
      <c r="N189" s="4"/>
      <c r="O189" s="4"/>
      <c r="P189" s="4"/>
      <c r="Q189" s="4"/>
      <c r="R189" s="4"/>
      <c r="S189" s="4"/>
      <c r="T189" s="4"/>
      <c r="U189" s="4"/>
      <c r="V189" s="4"/>
      <c r="W189" s="4"/>
      <c r="X189" s="4"/>
      <c r="Y189" s="4"/>
      <c r="Z189" s="4"/>
    </row>
    <row r="190" spans="1:26" x14ac:dyDescent="0.2">
      <c r="A190" s="2"/>
      <c r="B190" s="2"/>
      <c r="C190" s="2"/>
      <c r="D190" s="4"/>
      <c r="E190" s="4"/>
      <c r="F190" s="4"/>
      <c r="G190" s="4"/>
      <c r="H190" s="4"/>
      <c r="I190" s="4"/>
      <c r="J190" s="4"/>
      <c r="K190" s="4"/>
      <c r="L190" s="4"/>
      <c r="M190" s="4"/>
      <c r="N190" s="4"/>
      <c r="O190" s="4"/>
      <c r="P190" s="4"/>
      <c r="Q190" s="4"/>
      <c r="R190" s="4"/>
      <c r="S190" s="4"/>
      <c r="T190" s="4"/>
      <c r="U190" s="4"/>
      <c r="V190" s="4"/>
      <c r="W190" s="4"/>
      <c r="X190" s="4"/>
      <c r="Y190" s="4"/>
      <c r="Z190" s="4"/>
    </row>
    <row r="191" spans="1:26" x14ac:dyDescent="0.2">
      <c r="A191" s="2"/>
      <c r="B191" s="2"/>
      <c r="C191" s="2"/>
      <c r="D191" s="4"/>
      <c r="E191" s="4"/>
      <c r="F191" s="4"/>
      <c r="G191" s="4"/>
      <c r="H191" s="4"/>
      <c r="I191" s="4"/>
      <c r="J191" s="4"/>
      <c r="K191" s="4"/>
      <c r="L191" s="4"/>
      <c r="M191" s="4"/>
      <c r="N191" s="4"/>
      <c r="O191" s="4"/>
      <c r="P191" s="4"/>
      <c r="Q191" s="4"/>
      <c r="R191" s="4"/>
      <c r="S191" s="4"/>
      <c r="T191" s="4"/>
      <c r="U191" s="4"/>
      <c r="V191" s="4"/>
      <c r="W191" s="4"/>
      <c r="X191" s="4"/>
      <c r="Y191" s="4"/>
      <c r="Z191" s="4"/>
    </row>
    <row r="192" spans="1:26" x14ac:dyDescent="0.2">
      <c r="A192" s="2"/>
      <c r="B192" s="2"/>
      <c r="C192" s="2"/>
      <c r="D192" s="4"/>
      <c r="E192" s="4"/>
      <c r="F192" s="4"/>
      <c r="G192" s="4"/>
      <c r="H192" s="4"/>
      <c r="I192" s="4"/>
      <c r="J192" s="4"/>
      <c r="K192" s="4"/>
      <c r="L192" s="4"/>
      <c r="M192" s="4"/>
      <c r="N192" s="4"/>
      <c r="O192" s="4"/>
      <c r="P192" s="4"/>
      <c r="Q192" s="4"/>
      <c r="R192" s="4"/>
      <c r="S192" s="4"/>
      <c r="T192" s="4"/>
      <c r="U192" s="4"/>
      <c r="V192" s="4"/>
      <c r="W192" s="4"/>
      <c r="X192" s="4"/>
      <c r="Y192" s="4"/>
      <c r="Z192" s="4"/>
    </row>
    <row r="193" spans="1:26" x14ac:dyDescent="0.2">
      <c r="A193" s="2"/>
      <c r="B193" s="2"/>
      <c r="C193" s="2"/>
      <c r="D193" s="4"/>
      <c r="E193" s="4"/>
      <c r="F193" s="4"/>
      <c r="G193" s="4"/>
      <c r="H193" s="4"/>
      <c r="I193" s="4"/>
      <c r="J193" s="4"/>
      <c r="K193" s="4"/>
      <c r="L193" s="4"/>
      <c r="M193" s="4"/>
      <c r="N193" s="4"/>
      <c r="O193" s="4"/>
      <c r="P193" s="4"/>
      <c r="Q193" s="4"/>
      <c r="R193" s="4"/>
      <c r="S193" s="4"/>
      <c r="T193" s="4"/>
      <c r="U193" s="4"/>
      <c r="V193" s="4"/>
      <c r="W193" s="4"/>
      <c r="X193" s="4"/>
      <c r="Y193" s="4"/>
      <c r="Z193" s="4"/>
    </row>
    <row r="194" spans="1:26" x14ac:dyDescent="0.2">
      <c r="A194" s="2"/>
      <c r="B194" s="2"/>
      <c r="C194" s="2"/>
      <c r="D194" s="4"/>
      <c r="E194" s="4"/>
      <c r="F194" s="4"/>
      <c r="G194" s="4"/>
      <c r="H194" s="4"/>
      <c r="I194" s="4"/>
      <c r="J194" s="4"/>
      <c r="K194" s="4"/>
      <c r="L194" s="4"/>
      <c r="M194" s="4"/>
      <c r="N194" s="4"/>
      <c r="O194" s="4"/>
      <c r="P194" s="4"/>
      <c r="Q194" s="4"/>
      <c r="R194" s="4"/>
      <c r="S194" s="4"/>
      <c r="T194" s="4"/>
      <c r="U194" s="4"/>
      <c r="V194" s="4"/>
      <c r="W194" s="4"/>
      <c r="X194" s="4"/>
      <c r="Y194" s="4"/>
      <c r="Z194" s="4"/>
    </row>
    <row r="195" spans="1:26" x14ac:dyDescent="0.2">
      <c r="A195" s="2"/>
      <c r="B195" s="2"/>
      <c r="C195" s="2"/>
      <c r="D195" s="4"/>
      <c r="E195" s="4"/>
      <c r="F195" s="4"/>
      <c r="G195" s="4"/>
      <c r="H195" s="4"/>
      <c r="I195" s="4"/>
      <c r="J195" s="4"/>
      <c r="K195" s="4"/>
      <c r="L195" s="4"/>
      <c r="M195" s="4"/>
      <c r="N195" s="4"/>
      <c r="O195" s="4"/>
      <c r="P195" s="4"/>
      <c r="Q195" s="4"/>
      <c r="R195" s="4"/>
      <c r="S195" s="4"/>
      <c r="T195" s="4"/>
      <c r="U195" s="4"/>
      <c r="V195" s="4"/>
      <c r="W195" s="4"/>
      <c r="X195" s="4"/>
      <c r="Y195" s="4"/>
      <c r="Z195" s="4"/>
    </row>
    <row r="196" spans="1:26" x14ac:dyDescent="0.2">
      <c r="A196" s="2"/>
      <c r="B196" s="2"/>
      <c r="C196" s="2"/>
      <c r="D196" s="4"/>
      <c r="E196" s="4"/>
      <c r="F196" s="4"/>
      <c r="G196" s="4"/>
      <c r="H196" s="4"/>
      <c r="I196" s="4"/>
      <c r="J196" s="4"/>
      <c r="K196" s="4"/>
      <c r="L196" s="4"/>
      <c r="M196" s="4"/>
      <c r="N196" s="4"/>
      <c r="O196" s="4"/>
      <c r="P196" s="4"/>
      <c r="Q196" s="4"/>
      <c r="R196" s="4"/>
      <c r="S196" s="4"/>
      <c r="T196" s="4"/>
      <c r="U196" s="4"/>
      <c r="V196" s="4"/>
      <c r="W196" s="4"/>
      <c r="X196" s="4"/>
      <c r="Y196" s="4"/>
      <c r="Z196" s="4"/>
    </row>
    <row r="197" spans="1:26" x14ac:dyDescent="0.2">
      <c r="A197" s="2"/>
      <c r="B197" s="2"/>
      <c r="C197" s="2"/>
      <c r="D197" s="4"/>
      <c r="E197" s="4"/>
      <c r="F197" s="4"/>
      <c r="G197" s="4"/>
      <c r="H197" s="4"/>
      <c r="I197" s="4"/>
      <c r="J197" s="4"/>
      <c r="K197" s="4"/>
      <c r="L197" s="4"/>
      <c r="M197" s="4"/>
      <c r="N197" s="4"/>
      <c r="O197" s="4"/>
      <c r="P197" s="4"/>
      <c r="Q197" s="4"/>
      <c r="R197" s="4"/>
      <c r="S197" s="4"/>
      <c r="T197" s="4"/>
      <c r="U197" s="4"/>
      <c r="V197" s="4"/>
      <c r="W197" s="4"/>
      <c r="X197" s="4"/>
      <c r="Y197" s="4"/>
      <c r="Z197" s="4"/>
    </row>
    <row r="198" spans="1:26" x14ac:dyDescent="0.2">
      <c r="A198" s="2"/>
      <c r="B198" s="2"/>
      <c r="C198" s="2"/>
      <c r="D198" s="4"/>
      <c r="E198" s="4"/>
      <c r="F198" s="4"/>
      <c r="G198" s="4"/>
      <c r="H198" s="4"/>
      <c r="I198" s="4"/>
      <c r="J198" s="4"/>
      <c r="K198" s="4"/>
      <c r="L198" s="4"/>
      <c r="M198" s="4"/>
      <c r="N198" s="4"/>
      <c r="O198" s="4"/>
      <c r="P198" s="4"/>
      <c r="Q198" s="4"/>
      <c r="R198" s="4"/>
      <c r="S198" s="4"/>
      <c r="T198" s="4"/>
      <c r="U198" s="4"/>
      <c r="V198" s="4"/>
      <c r="W198" s="4"/>
      <c r="X198" s="4"/>
      <c r="Y198" s="4"/>
      <c r="Z198" s="4"/>
    </row>
    <row r="199" spans="1:26" x14ac:dyDescent="0.2">
      <c r="A199" s="2"/>
      <c r="B199" s="2"/>
      <c r="C199" s="2"/>
      <c r="D199" s="4"/>
      <c r="E199" s="4"/>
      <c r="F199" s="4"/>
      <c r="G199" s="4"/>
      <c r="H199" s="4"/>
      <c r="I199" s="4"/>
      <c r="J199" s="4"/>
      <c r="K199" s="4"/>
      <c r="L199" s="4"/>
      <c r="M199" s="4"/>
      <c r="N199" s="4"/>
      <c r="O199" s="4"/>
      <c r="P199" s="4"/>
      <c r="Q199" s="4"/>
      <c r="R199" s="4"/>
      <c r="S199" s="4"/>
      <c r="T199" s="4"/>
      <c r="U199" s="4"/>
      <c r="V199" s="4"/>
      <c r="W199" s="4"/>
      <c r="X199" s="4"/>
      <c r="Y199" s="4"/>
      <c r="Z199" s="4"/>
    </row>
    <row r="200" spans="1:26" x14ac:dyDescent="0.2">
      <c r="A200" s="2"/>
      <c r="B200" s="2"/>
      <c r="C200" s="2"/>
      <c r="D200" s="4"/>
      <c r="E200" s="4"/>
      <c r="F200" s="4"/>
      <c r="G200" s="4"/>
      <c r="H200" s="4"/>
      <c r="I200" s="4"/>
      <c r="J200" s="4"/>
      <c r="K200" s="4"/>
      <c r="L200" s="4"/>
      <c r="M200" s="4"/>
      <c r="N200" s="4"/>
      <c r="O200" s="4"/>
      <c r="P200" s="4"/>
      <c r="Q200" s="4"/>
      <c r="R200" s="4"/>
      <c r="S200" s="4"/>
      <c r="T200" s="4"/>
      <c r="U200" s="4"/>
      <c r="V200" s="4"/>
      <c r="W200" s="4"/>
      <c r="X200" s="4"/>
      <c r="Y200" s="4"/>
      <c r="Z200" s="4"/>
    </row>
    <row r="201" spans="1:26" x14ac:dyDescent="0.2">
      <c r="A201" s="2"/>
      <c r="B201" s="2"/>
      <c r="C201" s="2"/>
      <c r="D201" s="4"/>
      <c r="E201" s="4"/>
      <c r="F201" s="4"/>
      <c r="G201" s="4"/>
      <c r="H201" s="4"/>
      <c r="I201" s="4"/>
      <c r="J201" s="4"/>
      <c r="K201" s="4"/>
      <c r="L201" s="4"/>
      <c r="M201" s="4"/>
      <c r="N201" s="4"/>
      <c r="O201" s="4"/>
      <c r="P201" s="4"/>
      <c r="Q201" s="4"/>
      <c r="R201" s="4"/>
      <c r="S201" s="4"/>
      <c r="T201" s="4"/>
      <c r="U201" s="4"/>
      <c r="V201" s="4"/>
      <c r="W201" s="4"/>
      <c r="X201" s="4"/>
      <c r="Y201" s="4"/>
      <c r="Z201" s="4"/>
    </row>
    <row r="202" spans="1:26" x14ac:dyDescent="0.2">
      <c r="A202" s="2"/>
      <c r="B202" s="2"/>
      <c r="C202" s="2"/>
      <c r="D202" s="4"/>
      <c r="E202" s="4"/>
      <c r="F202" s="4"/>
      <c r="G202" s="4"/>
      <c r="H202" s="4"/>
      <c r="I202" s="4"/>
      <c r="J202" s="4"/>
      <c r="K202" s="4"/>
      <c r="L202" s="4"/>
      <c r="M202" s="4"/>
      <c r="N202" s="4"/>
      <c r="O202" s="4"/>
      <c r="P202" s="4"/>
      <c r="Q202" s="4"/>
      <c r="R202" s="4"/>
      <c r="S202" s="4"/>
      <c r="T202" s="4"/>
      <c r="U202" s="4"/>
      <c r="V202" s="4"/>
      <c r="W202" s="4"/>
      <c r="X202" s="4"/>
      <c r="Y202" s="4"/>
      <c r="Z202" s="4"/>
    </row>
    <row r="203" spans="1:26" x14ac:dyDescent="0.2">
      <c r="A203" s="2"/>
      <c r="B203" s="2"/>
      <c r="C203" s="2"/>
      <c r="D203" s="4"/>
      <c r="E203" s="4"/>
      <c r="F203" s="4"/>
      <c r="G203" s="4"/>
      <c r="H203" s="4"/>
      <c r="I203" s="4"/>
      <c r="J203" s="4"/>
      <c r="K203" s="4"/>
      <c r="L203" s="4"/>
      <c r="M203" s="4"/>
      <c r="N203" s="4"/>
      <c r="O203" s="4"/>
      <c r="P203" s="4"/>
      <c r="Q203" s="4"/>
      <c r="R203" s="4"/>
      <c r="S203" s="4"/>
      <c r="T203" s="4"/>
      <c r="U203" s="4"/>
      <c r="V203" s="4"/>
      <c r="W203" s="4"/>
      <c r="X203" s="4"/>
      <c r="Y203" s="4"/>
      <c r="Z203" s="4"/>
    </row>
    <row r="204" spans="1:26" x14ac:dyDescent="0.2">
      <c r="A204" s="2"/>
      <c r="B204" s="2"/>
      <c r="C204" s="2"/>
      <c r="D204" s="4"/>
      <c r="E204" s="4"/>
      <c r="F204" s="4"/>
      <c r="G204" s="4"/>
      <c r="H204" s="4"/>
      <c r="I204" s="4"/>
      <c r="J204" s="4"/>
      <c r="K204" s="4"/>
      <c r="L204" s="4"/>
      <c r="M204" s="4"/>
      <c r="N204" s="4"/>
      <c r="O204" s="4"/>
      <c r="P204" s="4"/>
      <c r="Q204" s="4"/>
      <c r="R204" s="4"/>
      <c r="S204" s="4"/>
      <c r="T204" s="4"/>
      <c r="U204" s="4"/>
      <c r="V204" s="4"/>
      <c r="W204" s="4"/>
      <c r="X204" s="4"/>
      <c r="Y204" s="4"/>
      <c r="Z204" s="4"/>
    </row>
    <row r="205" spans="1:26" x14ac:dyDescent="0.2">
      <c r="A205" s="2"/>
      <c r="B205" s="2"/>
      <c r="C205" s="2"/>
      <c r="D205" s="4"/>
      <c r="E205" s="4"/>
      <c r="F205" s="4"/>
      <c r="G205" s="4"/>
      <c r="H205" s="4"/>
      <c r="I205" s="4"/>
      <c r="J205" s="4"/>
      <c r="K205" s="4"/>
      <c r="L205" s="4"/>
      <c r="M205" s="4"/>
      <c r="N205" s="4"/>
      <c r="O205" s="4"/>
      <c r="P205" s="4"/>
      <c r="Q205" s="4"/>
      <c r="R205" s="4"/>
      <c r="S205" s="4"/>
      <c r="T205" s="4"/>
      <c r="U205" s="4"/>
      <c r="V205" s="4"/>
      <c r="W205" s="4"/>
      <c r="X205" s="4"/>
      <c r="Y205" s="4"/>
      <c r="Z205" s="4"/>
    </row>
    <row r="206" spans="1:26" x14ac:dyDescent="0.2">
      <c r="A206" s="2"/>
      <c r="B206" s="2"/>
      <c r="C206" s="2"/>
      <c r="D206" s="4"/>
      <c r="E206" s="4"/>
      <c r="F206" s="4"/>
      <c r="G206" s="4"/>
      <c r="H206" s="4"/>
      <c r="I206" s="4"/>
      <c r="J206" s="4"/>
      <c r="K206" s="4"/>
      <c r="L206" s="4"/>
      <c r="M206" s="4"/>
      <c r="N206" s="4"/>
      <c r="O206" s="4"/>
      <c r="P206" s="4"/>
      <c r="Q206" s="4"/>
      <c r="R206" s="4"/>
      <c r="S206" s="4"/>
      <c r="T206" s="4"/>
      <c r="U206" s="4"/>
      <c r="V206" s="4"/>
      <c r="W206" s="4"/>
      <c r="X206" s="4"/>
      <c r="Y206" s="4"/>
      <c r="Z206" s="4"/>
    </row>
    <row r="207" spans="1:26" x14ac:dyDescent="0.2">
      <c r="A207" s="2"/>
      <c r="B207" s="2"/>
      <c r="C207" s="2"/>
      <c r="D207" s="4"/>
      <c r="E207" s="4"/>
      <c r="F207" s="4"/>
      <c r="G207" s="4"/>
      <c r="H207" s="4"/>
      <c r="I207" s="4"/>
      <c r="J207" s="4"/>
      <c r="K207" s="4"/>
      <c r="L207" s="4"/>
      <c r="M207" s="4"/>
      <c r="N207" s="4"/>
      <c r="O207" s="4"/>
      <c r="P207" s="4"/>
      <c r="Q207" s="4"/>
      <c r="R207" s="4"/>
      <c r="S207" s="4"/>
      <c r="T207" s="4"/>
      <c r="U207" s="4"/>
      <c r="V207" s="4"/>
      <c r="W207" s="4"/>
      <c r="X207" s="4"/>
      <c r="Y207" s="4"/>
      <c r="Z207" s="4"/>
    </row>
    <row r="208" spans="1:26" x14ac:dyDescent="0.2">
      <c r="A208" s="2"/>
      <c r="B208" s="2"/>
      <c r="C208" s="2"/>
      <c r="D208" s="4"/>
      <c r="E208" s="4"/>
      <c r="F208" s="4"/>
      <c r="G208" s="4"/>
      <c r="H208" s="4"/>
      <c r="I208" s="4"/>
      <c r="J208" s="4"/>
      <c r="K208" s="4"/>
      <c r="L208" s="4"/>
      <c r="M208" s="4"/>
      <c r="N208" s="4"/>
      <c r="O208" s="4"/>
      <c r="P208" s="4"/>
      <c r="Q208" s="4"/>
      <c r="R208" s="4"/>
      <c r="S208" s="4"/>
      <c r="T208" s="4"/>
      <c r="U208" s="4"/>
      <c r="V208" s="4"/>
      <c r="W208" s="4"/>
      <c r="X208" s="4"/>
      <c r="Y208" s="4"/>
      <c r="Z208" s="4"/>
    </row>
    <row r="209" spans="1:26" x14ac:dyDescent="0.2">
      <c r="A209" s="2"/>
      <c r="B209" s="2"/>
      <c r="C209" s="2"/>
      <c r="D209" s="4"/>
      <c r="E209" s="4"/>
      <c r="F209" s="4"/>
      <c r="G209" s="4"/>
      <c r="H209" s="4"/>
      <c r="I209" s="4"/>
      <c r="J209" s="4"/>
      <c r="K209" s="4"/>
      <c r="L209" s="4"/>
      <c r="M209" s="4"/>
      <c r="N209" s="4"/>
      <c r="O209" s="4"/>
      <c r="P209" s="4"/>
      <c r="Q209" s="4"/>
      <c r="R209" s="4"/>
      <c r="S209" s="4"/>
      <c r="T209" s="4"/>
      <c r="U209" s="4"/>
      <c r="V209" s="4"/>
      <c r="W209" s="4"/>
      <c r="X209" s="4"/>
      <c r="Y209" s="4"/>
      <c r="Z209" s="4"/>
    </row>
    <row r="210" spans="1:26" x14ac:dyDescent="0.2">
      <c r="A210" s="2"/>
      <c r="B210" s="2"/>
      <c r="C210" s="2"/>
      <c r="D210" s="4"/>
      <c r="E210" s="4"/>
      <c r="F210" s="4"/>
      <c r="G210" s="4"/>
      <c r="H210" s="4"/>
      <c r="I210" s="4"/>
      <c r="J210" s="4"/>
      <c r="K210" s="4"/>
      <c r="L210" s="4"/>
      <c r="M210" s="4"/>
      <c r="N210" s="4"/>
      <c r="O210" s="4"/>
      <c r="P210" s="4"/>
      <c r="Q210" s="4"/>
      <c r="R210" s="4"/>
      <c r="S210" s="4"/>
      <c r="T210" s="4"/>
      <c r="U210" s="4"/>
      <c r="V210" s="4"/>
      <c r="W210" s="4"/>
      <c r="X210" s="4"/>
      <c r="Y210" s="4"/>
      <c r="Z210" s="4"/>
    </row>
    <row r="211" spans="1:26" x14ac:dyDescent="0.2">
      <c r="A211" s="2"/>
      <c r="B211" s="2"/>
      <c r="C211" s="2"/>
      <c r="D211" s="4"/>
      <c r="E211" s="4"/>
      <c r="F211" s="4"/>
      <c r="G211" s="4"/>
      <c r="H211" s="4"/>
      <c r="I211" s="4"/>
      <c r="J211" s="4"/>
      <c r="K211" s="4"/>
      <c r="L211" s="4"/>
      <c r="M211" s="4"/>
      <c r="N211" s="4"/>
      <c r="O211" s="4"/>
      <c r="P211" s="4"/>
      <c r="Q211" s="4"/>
      <c r="R211" s="4"/>
      <c r="S211" s="4"/>
      <c r="T211" s="4"/>
      <c r="U211" s="4"/>
      <c r="V211" s="4"/>
      <c r="W211" s="4"/>
      <c r="X211" s="4"/>
      <c r="Y211" s="4"/>
      <c r="Z211" s="4"/>
    </row>
    <row r="212" spans="1:26" x14ac:dyDescent="0.2">
      <c r="A212" s="2"/>
      <c r="B212" s="2"/>
      <c r="C212" s="2"/>
      <c r="D212" s="4"/>
      <c r="E212" s="4"/>
      <c r="F212" s="4"/>
      <c r="G212" s="4"/>
      <c r="H212" s="4"/>
      <c r="I212" s="4"/>
      <c r="J212" s="4"/>
      <c r="K212" s="4"/>
      <c r="L212" s="4"/>
      <c r="M212" s="4"/>
      <c r="N212" s="4"/>
      <c r="O212" s="4"/>
      <c r="P212" s="4"/>
      <c r="Q212" s="4"/>
      <c r="R212" s="4"/>
      <c r="S212" s="4"/>
      <c r="T212" s="4"/>
      <c r="U212" s="4"/>
      <c r="V212" s="4"/>
      <c r="W212" s="4"/>
      <c r="X212" s="4"/>
      <c r="Y212" s="4"/>
      <c r="Z212" s="4"/>
    </row>
    <row r="213" spans="1:26" x14ac:dyDescent="0.2">
      <c r="A213" s="2"/>
      <c r="B213" s="2"/>
      <c r="C213" s="2"/>
      <c r="D213" s="4"/>
      <c r="E213" s="4"/>
      <c r="F213" s="4"/>
      <c r="G213" s="4"/>
      <c r="H213" s="4"/>
      <c r="I213" s="4"/>
      <c r="J213" s="4"/>
      <c r="K213" s="4"/>
      <c r="L213" s="4"/>
      <c r="M213" s="4"/>
      <c r="N213" s="4"/>
      <c r="O213" s="4"/>
      <c r="P213" s="4"/>
      <c r="Q213" s="4"/>
      <c r="R213" s="4"/>
      <c r="S213" s="4"/>
      <c r="T213" s="4"/>
      <c r="U213" s="4"/>
      <c r="V213" s="4"/>
      <c r="W213" s="4"/>
      <c r="X213" s="4"/>
      <c r="Y213" s="4"/>
      <c r="Z213" s="4"/>
    </row>
    <row r="214" spans="1:26" x14ac:dyDescent="0.2">
      <c r="A214" s="2"/>
      <c r="B214" s="2"/>
      <c r="C214" s="2"/>
      <c r="D214" s="4"/>
      <c r="E214" s="4"/>
      <c r="F214" s="4"/>
      <c r="G214" s="4"/>
      <c r="H214" s="4"/>
      <c r="I214" s="4"/>
      <c r="J214" s="4"/>
      <c r="K214" s="4"/>
      <c r="L214" s="4"/>
      <c r="M214" s="4"/>
      <c r="N214" s="4"/>
      <c r="O214" s="4"/>
      <c r="P214" s="4"/>
      <c r="Q214" s="4"/>
      <c r="R214" s="4"/>
      <c r="S214" s="4"/>
      <c r="T214" s="4"/>
      <c r="U214" s="4"/>
      <c r="V214" s="4"/>
      <c r="W214" s="4"/>
      <c r="X214" s="4"/>
      <c r="Y214" s="4"/>
      <c r="Z214" s="4"/>
    </row>
    <row r="215" spans="1:26" x14ac:dyDescent="0.2">
      <c r="A215" s="2"/>
      <c r="B215" s="2"/>
      <c r="C215" s="2"/>
      <c r="D215" s="4"/>
      <c r="E215" s="4"/>
      <c r="F215" s="4"/>
      <c r="G215" s="4"/>
      <c r="H215" s="4"/>
      <c r="I215" s="4"/>
      <c r="J215" s="4"/>
      <c r="K215" s="4"/>
      <c r="L215" s="4"/>
      <c r="M215" s="4"/>
      <c r="N215" s="4"/>
      <c r="O215" s="4"/>
      <c r="P215" s="4"/>
      <c r="Q215" s="4"/>
      <c r="R215" s="4"/>
      <c r="S215" s="4"/>
      <c r="T215" s="4"/>
      <c r="U215" s="4"/>
      <c r="V215" s="4"/>
      <c r="W215" s="4"/>
      <c r="X215" s="4"/>
      <c r="Y215" s="4"/>
      <c r="Z215" s="4"/>
    </row>
    <row r="216" spans="1:26" x14ac:dyDescent="0.2">
      <c r="A216" s="2"/>
      <c r="B216" s="2"/>
      <c r="C216" s="2"/>
      <c r="D216" s="4"/>
      <c r="E216" s="4"/>
      <c r="F216" s="4"/>
      <c r="G216" s="4"/>
      <c r="H216" s="4"/>
      <c r="I216" s="4"/>
      <c r="J216" s="4"/>
      <c r="K216" s="4"/>
      <c r="L216" s="4"/>
      <c r="M216" s="4"/>
      <c r="N216" s="4"/>
      <c r="O216" s="4"/>
      <c r="P216" s="4"/>
      <c r="Q216" s="4"/>
      <c r="R216" s="4"/>
      <c r="S216" s="4"/>
      <c r="T216" s="4"/>
      <c r="U216" s="4"/>
      <c r="V216" s="4"/>
      <c r="W216" s="4"/>
      <c r="X216" s="4"/>
      <c r="Y216" s="4"/>
      <c r="Z216" s="4"/>
    </row>
    <row r="217" spans="1:26" x14ac:dyDescent="0.2">
      <c r="A217" s="2"/>
      <c r="B217" s="2"/>
      <c r="C217" s="2"/>
      <c r="D217" s="4"/>
      <c r="E217" s="4"/>
      <c r="F217" s="4"/>
      <c r="G217" s="4"/>
      <c r="H217" s="4"/>
      <c r="I217" s="4"/>
      <c r="J217" s="4"/>
      <c r="K217" s="4"/>
      <c r="L217" s="4"/>
      <c r="M217" s="4"/>
      <c r="N217" s="4"/>
      <c r="O217" s="4"/>
      <c r="P217" s="4"/>
      <c r="Q217" s="4"/>
      <c r="R217" s="4"/>
      <c r="S217" s="4"/>
      <c r="T217" s="4"/>
      <c r="U217" s="4"/>
      <c r="V217" s="4"/>
      <c r="W217" s="4"/>
      <c r="X217" s="4"/>
      <c r="Y217" s="4"/>
      <c r="Z217" s="4"/>
    </row>
    <row r="218" spans="1:26" x14ac:dyDescent="0.2">
      <c r="A218" s="2"/>
      <c r="B218" s="2"/>
      <c r="C218" s="2"/>
      <c r="D218" s="4"/>
      <c r="E218" s="4"/>
      <c r="F218" s="4"/>
      <c r="G218" s="4"/>
      <c r="H218" s="4"/>
      <c r="I218" s="4"/>
      <c r="J218" s="4"/>
      <c r="K218" s="4"/>
      <c r="L218" s="4"/>
      <c r="M218" s="4"/>
      <c r="N218" s="4"/>
      <c r="O218" s="4"/>
      <c r="P218" s="4"/>
      <c r="Q218" s="4"/>
      <c r="R218" s="4"/>
      <c r="S218" s="4"/>
      <c r="T218" s="4"/>
      <c r="U218" s="4"/>
      <c r="V218" s="4"/>
      <c r="W218" s="4"/>
      <c r="X218" s="4"/>
      <c r="Y218" s="4"/>
      <c r="Z218" s="4"/>
    </row>
    <row r="219" spans="1:26" x14ac:dyDescent="0.2">
      <c r="A219" s="2"/>
      <c r="B219" s="2"/>
      <c r="C219" s="2"/>
      <c r="D219" s="4"/>
      <c r="E219" s="4"/>
      <c r="F219" s="4"/>
      <c r="G219" s="4"/>
      <c r="H219" s="4"/>
      <c r="I219" s="4"/>
      <c r="J219" s="4"/>
      <c r="K219" s="4"/>
      <c r="L219" s="4"/>
      <c r="M219" s="4"/>
      <c r="N219" s="4"/>
      <c r="O219" s="4"/>
      <c r="P219" s="4"/>
      <c r="Q219" s="4"/>
      <c r="R219" s="4"/>
      <c r="S219" s="4"/>
      <c r="T219" s="4"/>
      <c r="U219" s="4"/>
      <c r="V219" s="4"/>
      <c r="W219" s="4"/>
      <c r="X219" s="4"/>
      <c r="Y219" s="4"/>
      <c r="Z219" s="4"/>
    </row>
    <row r="220" spans="1:26" x14ac:dyDescent="0.2">
      <c r="A220" s="2"/>
      <c r="B220" s="2"/>
      <c r="C220" s="2"/>
      <c r="D220" s="4"/>
      <c r="E220" s="4"/>
      <c r="F220" s="4"/>
      <c r="G220" s="4"/>
      <c r="H220" s="4"/>
      <c r="I220" s="4"/>
      <c r="J220" s="4"/>
      <c r="K220" s="4"/>
      <c r="L220" s="4"/>
      <c r="M220" s="4"/>
      <c r="N220" s="4"/>
      <c r="O220" s="4"/>
      <c r="P220" s="4"/>
      <c r="Q220" s="4"/>
      <c r="R220" s="4"/>
      <c r="S220" s="4"/>
      <c r="T220" s="4"/>
      <c r="U220" s="4"/>
      <c r="V220" s="4"/>
      <c r="W220" s="4"/>
      <c r="X220" s="4"/>
      <c r="Y220" s="4"/>
      <c r="Z220" s="4"/>
    </row>
    <row r="221" spans="1:26" x14ac:dyDescent="0.2">
      <c r="A221" s="2"/>
      <c r="B221" s="2"/>
      <c r="C221" s="2"/>
      <c r="D221" s="4"/>
      <c r="E221" s="4"/>
      <c r="F221" s="4"/>
      <c r="G221" s="4"/>
      <c r="H221" s="4"/>
      <c r="I221" s="4"/>
      <c r="J221" s="4"/>
      <c r="K221" s="4"/>
      <c r="L221" s="4"/>
      <c r="M221" s="4"/>
      <c r="N221" s="4"/>
      <c r="O221" s="4"/>
      <c r="P221" s="4"/>
      <c r="Q221" s="4"/>
      <c r="R221" s="4"/>
      <c r="S221" s="4"/>
      <c r="T221" s="4"/>
      <c r="U221" s="4"/>
      <c r="V221" s="4"/>
      <c r="W221" s="4"/>
      <c r="X221" s="4"/>
      <c r="Y221" s="4"/>
      <c r="Z221" s="4"/>
    </row>
    <row r="222" spans="1:26" x14ac:dyDescent="0.2">
      <c r="A222" s="2"/>
      <c r="B222" s="2"/>
      <c r="C222" s="2"/>
      <c r="D222" s="4"/>
      <c r="E222" s="4"/>
      <c r="F222" s="4"/>
      <c r="G222" s="4"/>
      <c r="H222" s="4"/>
      <c r="I222" s="4"/>
      <c r="J222" s="4"/>
      <c r="K222" s="4"/>
      <c r="L222" s="4"/>
      <c r="M222" s="4"/>
      <c r="N222" s="4"/>
      <c r="O222" s="4"/>
      <c r="P222" s="4"/>
      <c r="Q222" s="4"/>
      <c r="R222" s="4"/>
      <c r="S222" s="4"/>
      <c r="T222" s="4"/>
      <c r="U222" s="4"/>
      <c r="V222" s="4"/>
      <c r="W222" s="4"/>
      <c r="X222" s="4"/>
      <c r="Y222" s="4"/>
      <c r="Z222" s="4"/>
    </row>
    <row r="223" spans="1:26" x14ac:dyDescent="0.2">
      <c r="A223" s="2"/>
      <c r="B223" s="2"/>
      <c r="C223" s="2"/>
      <c r="D223" s="4"/>
      <c r="E223" s="4"/>
      <c r="F223" s="4"/>
      <c r="G223" s="4"/>
      <c r="H223" s="4"/>
      <c r="I223" s="4"/>
      <c r="J223" s="4"/>
      <c r="K223" s="4"/>
      <c r="L223" s="4"/>
      <c r="M223" s="4"/>
      <c r="N223" s="4"/>
      <c r="O223" s="4"/>
      <c r="P223" s="4"/>
      <c r="Q223" s="4"/>
      <c r="R223" s="4"/>
      <c r="S223" s="4"/>
      <c r="T223" s="4"/>
      <c r="U223" s="4"/>
      <c r="V223" s="4"/>
      <c r="W223" s="4"/>
      <c r="X223" s="4"/>
      <c r="Y223" s="4"/>
      <c r="Z223" s="4"/>
    </row>
    <row r="224" spans="1:26" x14ac:dyDescent="0.2">
      <c r="A224" s="2"/>
      <c r="B224" s="2"/>
      <c r="C224" s="2"/>
      <c r="D224" s="4"/>
      <c r="E224" s="4"/>
      <c r="F224" s="4"/>
      <c r="G224" s="4"/>
      <c r="H224" s="4"/>
      <c r="I224" s="4"/>
      <c r="J224" s="4"/>
      <c r="K224" s="4"/>
      <c r="L224" s="4"/>
      <c r="M224" s="4"/>
      <c r="N224" s="4"/>
      <c r="O224" s="4"/>
      <c r="P224" s="4"/>
      <c r="Q224" s="4"/>
      <c r="R224" s="4"/>
      <c r="S224" s="4"/>
      <c r="T224" s="4"/>
      <c r="U224" s="4"/>
      <c r="V224" s="4"/>
      <c r="W224" s="4"/>
      <c r="X224" s="4"/>
      <c r="Y224" s="4"/>
      <c r="Z224" s="4"/>
    </row>
    <row r="225" spans="1:26" x14ac:dyDescent="0.2">
      <c r="A225" s="2"/>
      <c r="B225" s="2"/>
      <c r="C225" s="2"/>
      <c r="D225" s="4"/>
      <c r="E225" s="4"/>
      <c r="F225" s="4"/>
      <c r="G225" s="4"/>
      <c r="H225" s="4"/>
      <c r="I225" s="4"/>
      <c r="J225" s="4"/>
      <c r="K225" s="4"/>
      <c r="L225" s="4"/>
      <c r="M225" s="4"/>
      <c r="N225" s="4"/>
      <c r="O225" s="4"/>
      <c r="P225" s="4"/>
      <c r="Q225" s="4"/>
      <c r="R225" s="4"/>
      <c r="S225" s="4"/>
      <c r="T225" s="4"/>
      <c r="U225" s="4"/>
      <c r="V225" s="4"/>
      <c r="W225" s="4"/>
      <c r="X225" s="4"/>
      <c r="Y225" s="4"/>
      <c r="Z225" s="4"/>
    </row>
    <row r="226" spans="1:26" x14ac:dyDescent="0.2">
      <c r="A226" s="2"/>
      <c r="B226" s="2"/>
      <c r="C226" s="2"/>
      <c r="D226" s="4"/>
      <c r="E226" s="4"/>
      <c r="F226" s="4"/>
      <c r="G226" s="4"/>
      <c r="H226" s="4"/>
      <c r="I226" s="4"/>
      <c r="J226" s="4"/>
      <c r="K226" s="4"/>
      <c r="L226" s="4"/>
      <c r="M226" s="4"/>
      <c r="N226" s="4"/>
      <c r="O226" s="4"/>
      <c r="P226" s="4"/>
      <c r="Q226" s="4"/>
      <c r="R226" s="4"/>
      <c r="S226" s="4"/>
      <c r="T226" s="4"/>
      <c r="U226" s="4"/>
      <c r="V226" s="4"/>
      <c r="W226" s="4"/>
      <c r="X226" s="4"/>
      <c r="Y226" s="4"/>
      <c r="Z226" s="4"/>
    </row>
    <row r="227" spans="1:26" x14ac:dyDescent="0.2">
      <c r="A227" s="2"/>
      <c r="B227" s="2"/>
      <c r="C227" s="2"/>
      <c r="D227" s="4"/>
      <c r="E227" s="4"/>
      <c r="F227" s="4"/>
      <c r="G227" s="4"/>
      <c r="H227" s="4"/>
      <c r="I227" s="4"/>
      <c r="J227" s="4"/>
      <c r="K227" s="4"/>
      <c r="L227" s="4"/>
      <c r="M227" s="4"/>
      <c r="N227" s="4"/>
      <c r="O227" s="4"/>
      <c r="P227" s="4"/>
      <c r="Q227" s="4"/>
      <c r="R227" s="4"/>
      <c r="S227" s="4"/>
      <c r="T227" s="4"/>
      <c r="U227" s="4"/>
      <c r="V227" s="4"/>
      <c r="W227" s="4"/>
      <c r="X227" s="4"/>
      <c r="Y227" s="4"/>
      <c r="Z227" s="4"/>
    </row>
    <row r="228" spans="1:26" x14ac:dyDescent="0.2">
      <c r="A228" s="2"/>
      <c r="B228" s="2"/>
      <c r="C228" s="2"/>
      <c r="D228" s="4"/>
      <c r="E228" s="4"/>
      <c r="F228" s="4"/>
      <c r="G228" s="4"/>
      <c r="H228" s="4"/>
      <c r="I228" s="4"/>
      <c r="J228" s="4"/>
      <c r="K228" s="4"/>
      <c r="L228" s="4"/>
      <c r="M228" s="4"/>
      <c r="N228" s="4"/>
      <c r="O228" s="4"/>
      <c r="P228" s="4"/>
      <c r="Q228" s="4"/>
      <c r="R228" s="4"/>
      <c r="S228" s="4"/>
      <c r="T228" s="4"/>
      <c r="U228" s="4"/>
      <c r="V228" s="4"/>
      <c r="W228" s="4"/>
      <c r="X228" s="4"/>
      <c r="Y228" s="4"/>
      <c r="Z228" s="4"/>
    </row>
    <row r="229" spans="1:26" x14ac:dyDescent="0.2">
      <c r="A229" s="2"/>
      <c r="B229" s="2"/>
      <c r="C229" s="2"/>
      <c r="D229" s="4"/>
      <c r="E229" s="4"/>
      <c r="F229" s="4"/>
      <c r="G229" s="4"/>
      <c r="H229" s="4"/>
      <c r="I229" s="4"/>
      <c r="J229" s="4"/>
      <c r="K229" s="4"/>
      <c r="L229" s="4"/>
      <c r="M229" s="4"/>
      <c r="N229" s="4"/>
      <c r="O229" s="4"/>
      <c r="P229" s="4"/>
      <c r="Q229" s="4"/>
      <c r="R229" s="4"/>
      <c r="S229" s="4"/>
      <c r="T229" s="4"/>
      <c r="U229" s="4"/>
      <c r="V229" s="4"/>
      <c r="W229" s="4"/>
      <c r="X229" s="4"/>
      <c r="Y229" s="4"/>
      <c r="Z229" s="4"/>
    </row>
    <row r="230" spans="1:26" x14ac:dyDescent="0.2">
      <c r="A230" s="2"/>
      <c r="B230" s="2"/>
      <c r="C230" s="2"/>
      <c r="D230" s="4"/>
      <c r="E230" s="4"/>
      <c r="F230" s="4"/>
      <c r="G230" s="4"/>
      <c r="H230" s="4"/>
      <c r="I230" s="4"/>
      <c r="J230" s="4"/>
      <c r="K230" s="4"/>
      <c r="L230" s="4"/>
      <c r="M230" s="4"/>
      <c r="N230" s="4"/>
      <c r="O230" s="4"/>
      <c r="P230" s="4"/>
      <c r="Q230" s="4"/>
      <c r="R230" s="4"/>
      <c r="S230" s="4"/>
      <c r="T230" s="4"/>
      <c r="U230" s="4"/>
      <c r="V230" s="4"/>
      <c r="W230" s="4"/>
      <c r="X230" s="4"/>
      <c r="Y230" s="4"/>
      <c r="Z230" s="4"/>
    </row>
    <row r="231" spans="1:26" x14ac:dyDescent="0.2">
      <c r="A231" s="2"/>
      <c r="B231" s="2"/>
      <c r="C231" s="2"/>
      <c r="D231" s="4"/>
      <c r="E231" s="4"/>
      <c r="F231" s="4"/>
      <c r="G231" s="4"/>
      <c r="H231" s="4"/>
      <c r="I231" s="4"/>
      <c r="J231" s="4"/>
      <c r="K231" s="4"/>
      <c r="L231" s="4"/>
      <c r="M231" s="4"/>
      <c r="N231" s="4"/>
      <c r="O231" s="4"/>
      <c r="P231" s="4"/>
      <c r="Q231" s="4"/>
      <c r="R231" s="4"/>
      <c r="S231" s="4"/>
      <c r="T231" s="4"/>
      <c r="U231" s="4"/>
      <c r="V231" s="4"/>
      <c r="W231" s="4"/>
      <c r="X231" s="4"/>
      <c r="Y231" s="4"/>
      <c r="Z231" s="4"/>
    </row>
    <row r="232" spans="1:26" x14ac:dyDescent="0.2">
      <c r="A232" s="2"/>
      <c r="B232" s="2"/>
      <c r="C232" s="2"/>
      <c r="D232" s="4"/>
      <c r="E232" s="4"/>
      <c r="F232" s="4"/>
      <c r="G232" s="4"/>
      <c r="H232" s="4"/>
      <c r="I232" s="4"/>
      <c r="J232" s="4"/>
      <c r="K232" s="4"/>
      <c r="L232" s="4"/>
      <c r="M232" s="4"/>
      <c r="N232" s="4"/>
      <c r="O232" s="4"/>
      <c r="P232" s="4"/>
      <c r="Q232" s="4"/>
      <c r="R232" s="4"/>
      <c r="S232" s="4"/>
      <c r="T232" s="4"/>
      <c r="U232" s="4"/>
      <c r="V232" s="4"/>
      <c r="W232" s="4"/>
      <c r="X232" s="4"/>
      <c r="Y232" s="4"/>
      <c r="Z232" s="4"/>
    </row>
    <row r="233" spans="1:26" x14ac:dyDescent="0.2">
      <c r="A233" s="2"/>
      <c r="B233" s="2"/>
      <c r="C233" s="2"/>
      <c r="D233" s="4"/>
      <c r="E233" s="4"/>
      <c r="F233" s="4"/>
      <c r="G233" s="4"/>
      <c r="H233" s="4"/>
      <c r="I233" s="4"/>
      <c r="J233" s="4"/>
      <c r="K233" s="4"/>
      <c r="L233" s="4"/>
      <c r="M233" s="4"/>
      <c r="N233" s="4"/>
      <c r="O233" s="4"/>
      <c r="P233" s="4"/>
      <c r="Q233" s="4"/>
      <c r="R233" s="4"/>
      <c r="S233" s="4"/>
      <c r="T233" s="4"/>
      <c r="U233" s="4"/>
      <c r="V233" s="4"/>
      <c r="W233" s="4"/>
      <c r="X233" s="4"/>
      <c r="Y233" s="4"/>
      <c r="Z233" s="4"/>
    </row>
    <row r="234" spans="1:26" x14ac:dyDescent="0.2">
      <c r="A234" s="2"/>
      <c r="B234" s="2"/>
      <c r="C234" s="2"/>
      <c r="D234" s="4"/>
      <c r="E234" s="4"/>
      <c r="F234" s="4"/>
      <c r="G234" s="4"/>
      <c r="H234" s="4"/>
      <c r="I234" s="4"/>
      <c r="J234" s="4"/>
      <c r="K234" s="4"/>
      <c r="L234" s="4"/>
      <c r="M234" s="4"/>
      <c r="N234" s="4"/>
      <c r="O234" s="4"/>
      <c r="P234" s="4"/>
      <c r="Q234" s="4"/>
      <c r="R234" s="4"/>
      <c r="S234" s="4"/>
      <c r="T234" s="4"/>
      <c r="U234" s="4"/>
      <c r="V234" s="4"/>
      <c r="W234" s="4"/>
      <c r="X234" s="4"/>
      <c r="Y234" s="4"/>
      <c r="Z234" s="4"/>
    </row>
    <row r="235" spans="1:26" x14ac:dyDescent="0.2">
      <c r="A235" s="2"/>
      <c r="B235" s="2"/>
      <c r="C235" s="2"/>
      <c r="D235" s="4"/>
      <c r="E235" s="4"/>
      <c r="F235" s="4"/>
      <c r="G235" s="4"/>
      <c r="H235" s="4"/>
      <c r="I235" s="4"/>
      <c r="J235" s="4"/>
      <c r="K235" s="4"/>
      <c r="L235" s="4"/>
      <c r="M235" s="4"/>
      <c r="N235" s="4"/>
      <c r="O235" s="4"/>
      <c r="P235" s="4"/>
      <c r="Q235" s="4"/>
      <c r="R235" s="4"/>
      <c r="S235" s="4"/>
      <c r="T235" s="4"/>
      <c r="U235" s="4"/>
      <c r="V235" s="4"/>
      <c r="W235" s="4"/>
      <c r="X235" s="4"/>
      <c r="Y235" s="4"/>
      <c r="Z235" s="4"/>
    </row>
    <row r="236" spans="1:26" x14ac:dyDescent="0.2">
      <c r="A236" s="2"/>
      <c r="B236" s="2"/>
      <c r="C236" s="2"/>
      <c r="D236" s="4"/>
      <c r="E236" s="4"/>
      <c r="F236" s="4"/>
      <c r="G236" s="4"/>
      <c r="H236" s="4"/>
      <c r="I236" s="4"/>
      <c r="J236" s="4"/>
      <c r="K236" s="4"/>
      <c r="L236" s="4"/>
      <c r="M236" s="4"/>
      <c r="N236" s="4"/>
      <c r="O236" s="4"/>
      <c r="P236" s="4"/>
      <c r="Q236" s="4"/>
      <c r="R236" s="4"/>
      <c r="S236" s="4"/>
      <c r="T236" s="4"/>
      <c r="U236" s="4"/>
      <c r="V236" s="4"/>
      <c r="W236" s="4"/>
      <c r="X236" s="4"/>
      <c r="Y236" s="4"/>
      <c r="Z236" s="4"/>
    </row>
    <row r="237" spans="1:26" x14ac:dyDescent="0.2">
      <c r="A237" s="2"/>
      <c r="B237" s="2"/>
      <c r="C237" s="2"/>
      <c r="D237" s="4"/>
      <c r="E237" s="4"/>
      <c r="F237" s="4"/>
      <c r="G237" s="4"/>
      <c r="H237" s="4"/>
      <c r="I237" s="4"/>
      <c r="J237" s="4"/>
      <c r="K237" s="4"/>
      <c r="L237" s="4"/>
      <c r="M237" s="4"/>
      <c r="N237" s="4"/>
      <c r="O237" s="4"/>
      <c r="P237" s="4"/>
      <c r="Q237" s="4"/>
      <c r="R237" s="4"/>
      <c r="S237" s="4"/>
      <c r="T237" s="4"/>
      <c r="U237" s="4"/>
      <c r="V237" s="4"/>
      <c r="W237" s="4"/>
      <c r="X237" s="4"/>
      <c r="Y237" s="4"/>
      <c r="Z237" s="4"/>
    </row>
    <row r="238" spans="1:26" x14ac:dyDescent="0.2">
      <c r="A238" s="2"/>
      <c r="B238" s="2"/>
      <c r="C238" s="2"/>
      <c r="D238" s="4"/>
      <c r="E238" s="4"/>
      <c r="F238" s="4"/>
      <c r="G238" s="4"/>
      <c r="H238" s="4"/>
      <c r="I238" s="4"/>
      <c r="J238" s="4"/>
      <c r="K238" s="4"/>
      <c r="L238" s="4"/>
      <c r="M238" s="4"/>
      <c r="N238" s="4"/>
      <c r="O238" s="4"/>
      <c r="P238" s="4"/>
      <c r="Q238" s="4"/>
      <c r="R238" s="4"/>
      <c r="S238" s="4"/>
      <c r="T238" s="4"/>
      <c r="U238" s="4"/>
      <c r="V238" s="4"/>
      <c r="W238" s="4"/>
      <c r="X238" s="4"/>
      <c r="Y238" s="4"/>
      <c r="Z238" s="4"/>
    </row>
    <row r="239" spans="1:26" x14ac:dyDescent="0.2">
      <c r="A239" s="2"/>
      <c r="B239" s="2"/>
      <c r="C239" s="2"/>
      <c r="D239" s="4"/>
      <c r="E239" s="4"/>
      <c r="F239" s="4"/>
      <c r="G239" s="4"/>
      <c r="H239" s="4"/>
      <c r="I239" s="4"/>
      <c r="J239" s="4"/>
      <c r="K239" s="4"/>
      <c r="L239" s="4"/>
      <c r="M239" s="4"/>
      <c r="N239" s="4"/>
      <c r="O239" s="4"/>
      <c r="P239" s="4"/>
      <c r="Q239" s="4"/>
      <c r="R239" s="4"/>
      <c r="S239" s="4"/>
      <c r="T239" s="4"/>
      <c r="U239" s="4"/>
      <c r="V239" s="4"/>
      <c r="W239" s="4"/>
      <c r="X239" s="4"/>
      <c r="Y239" s="4"/>
      <c r="Z239" s="4"/>
    </row>
    <row r="240" spans="1:26" x14ac:dyDescent="0.2">
      <c r="A240" s="2"/>
      <c r="B240" s="2"/>
      <c r="C240" s="2"/>
      <c r="D240" s="4"/>
      <c r="E240" s="4"/>
      <c r="F240" s="4"/>
      <c r="G240" s="4"/>
      <c r="H240" s="4"/>
      <c r="I240" s="4"/>
      <c r="J240" s="4"/>
      <c r="K240" s="4"/>
      <c r="L240" s="4"/>
      <c r="M240" s="4"/>
      <c r="N240" s="4"/>
      <c r="O240" s="4"/>
      <c r="P240" s="4"/>
      <c r="Q240" s="4"/>
      <c r="R240" s="4"/>
      <c r="S240" s="4"/>
      <c r="T240" s="4"/>
      <c r="U240" s="4"/>
      <c r="V240" s="4"/>
      <c r="W240" s="4"/>
      <c r="X240" s="4"/>
      <c r="Y240" s="4"/>
      <c r="Z240" s="4"/>
    </row>
    <row r="241" spans="1:26" x14ac:dyDescent="0.2">
      <c r="A241" s="2"/>
      <c r="B241" s="2"/>
      <c r="C241" s="2"/>
      <c r="D241" s="4"/>
      <c r="E241" s="4"/>
      <c r="F241" s="4"/>
      <c r="G241" s="4"/>
      <c r="H241" s="4"/>
      <c r="I241" s="4"/>
      <c r="J241" s="4"/>
      <c r="K241" s="4"/>
      <c r="L241" s="4"/>
      <c r="M241" s="4"/>
      <c r="N241" s="4"/>
      <c r="O241" s="4"/>
      <c r="P241" s="4"/>
      <c r="Q241" s="4"/>
      <c r="R241" s="4"/>
      <c r="S241" s="4"/>
      <c r="T241" s="4"/>
      <c r="U241" s="4"/>
      <c r="V241" s="4"/>
      <c r="W241" s="4"/>
      <c r="X241" s="4"/>
      <c r="Y241" s="4"/>
      <c r="Z241" s="4"/>
    </row>
    <row r="242" spans="1:26" x14ac:dyDescent="0.2">
      <c r="A242" s="2"/>
      <c r="B242" s="2"/>
      <c r="C242" s="2"/>
      <c r="D242" s="4"/>
      <c r="E242" s="4"/>
      <c r="F242" s="4"/>
      <c r="G242" s="4"/>
      <c r="H242" s="4"/>
      <c r="I242" s="4"/>
      <c r="J242" s="4"/>
      <c r="K242" s="4"/>
      <c r="L242" s="4"/>
      <c r="M242" s="4"/>
      <c r="N242" s="4"/>
      <c r="O242" s="4"/>
      <c r="P242" s="4"/>
      <c r="Q242" s="4"/>
      <c r="R242" s="4"/>
      <c r="S242" s="4"/>
      <c r="T242" s="4"/>
      <c r="U242" s="4"/>
      <c r="V242" s="4"/>
      <c r="W242" s="4"/>
      <c r="X242" s="4"/>
      <c r="Y242" s="4"/>
      <c r="Z242" s="4"/>
    </row>
    <row r="243" spans="1:26" x14ac:dyDescent="0.2">
      <c r="A243" s="2"/>
      <c r="B243" s="2"/>
      <c r="C243" s="2"/>
      <c r="D243" s="4"/>
      <c r="E243" s="4"/>
      <c r="F243" s="4"/>
      <c r="G243" s="4"/>
      <c r="H243" s="4"/>
      <c r="I243" s="4"/>
      <c r="J243" s="4"/>
      <c r="K243" s="4"/>
      <c r="L243" s="4"/>
      <c r="M243" s="4"/>
      <c r="N243" s="4"/>
      <c r="O243" s="4"/>
      <c r="P243" s="4"/>
      <c r="Q243" s="4"/>
      <c r="R243" s="4"/>
      <c r="S243" s="4"/>
      <c r="T243" s="4"/>
      <c r="U243" s="4"/>
      <c r="V243" s="4"/>
      <c r="W243" s="4"/>
      <c r="X243" s="4"/>
      <c r="Y243" s="4"/>
      <c r="Z243" s="4"/>
    </row>
    <row r="244" spans="1:26" x14ac:dyDescent="0.2">
      <c r="A244" s="2"/>
      <c r="B244" s="2"/>
      <c r="C244" s="2"/>
      <c r="D244" s="4"/>
      <c r="E244" s="4"/>
      <c r="F244" s="4"/>
      <c r="G244" s="4"/>
      <c r="H244" s="4"/>
      <c r="I244" s="4"/>
      <c r="J244" s="4"/>
      <c r="K244" s="4"/>
      <c r="L244" s="4"/>
      <c r="M244" s="4"/>
      <c r="N244" s="4"/>
      <c r="O244" s="4"/>
      <c r="P244" s="4"/>
      <c r="Q244" s="4"/>
      <c r="R244" s="4"/>
      <c r="S244" s="4"/>
      <c r="T244" s="4"/>
      <c r="U244" s="4"/>
      <c r="V244" s="4"/>
      <c r="W244" s="4"/>
      <c r="X244" s="4"/>
      <c r="Y244" s="4"/>
      <c r="Z244" s="4"/>
    </row>
    <row r="245" spans="1:26" x14ac:dyDescent="0.2">
      <c r="A245" s="2"/>
      <c r="B245" s="2"/>
      <c r="C245" s="2"/>
      <c r="D245" s="4"/>
      <c r="E245" s="4"/>
      <c r="F245" s="4"/>
      <c r="G245" s="4"/>
      <c r="H245" s="4"/>
      <c r="I245" s="4"/>
      <c r="J245" s="4"/>
      <c r="K245" s="4"/>
      <c r="L245" s="4"/>
      <c r="M245" s="4"/>
      <c r="N245" s="4"/>
      <c r="O245" s="4"/>
      <c r="P245" s="4"/>
      <c r="Q245" s="4"/>
      <c r="R245" s="4"/>
      <c r="S245" s="4"/>
      <c r="T245" s="4"/>
      <c r="U245" s="4"/>
      <c r="V245" s="4"/>
      <c r="W245" s="4"/>
      <c r="X245" s="4"/>
      <c r="Y245" s="4"/>
      <c r="Z245" s="4"/>
    </row>
    <row r="246" spans="1:26" x14ac:dyDescent="0.2">
      <c r="A246" s="2"/>
      <c r="B246" s="2"/>
      <c r="C246" s="2"/>
      <c r="D246" s="4"/>
      <c r="E246" s="4"/>
      <c r="F246" s="4"/>
      <c r="G246" s="4"/>
      <c r="H246" s="4"/>
      <c r="I246" s="4"/>
      <c r="J246" s="4"/>
      <c r="K246" s="4"/>
      <c r="L246" s="4"/>
      <c r="M246" s="4"/>
      <c r="N246" s="4"/>
      <c r="O246" s="4"/>
      <c r="P246" s="4"/>
      <c r="Q246" s="4"/>
      <c r="R246" s="4"/>
      <c r="S246" s="4"/>
      <c r="T246" s="4"/>
      <c r="U246" s="4"/>
      <c r="V246" s="4"/>
      <c r="W246" s="4"/>
      <c r="X246" s="4"/>
      <c r="Y246" s="4"/>
      <c r="Z246" s="4"/>
    </row>
    <row r="247" spans="1:26" x14ac:dyDescent="0.2">
      <c r="A247" s="2"/>
      <c r="B247" s="2"/>
      <c r="C247" s="2"/>
      <c r="D247" s="4"/>
      <c r="E247" s="4"/>
      <c r="F247" s="4"/>
      <c r="G247" s="4"/>
      <c r="H247" s="4"/>
      <c r="I247" s="4"/>
      <c r="J247" s="4"/>
      <c r="K247" s="4"/>
      <c r="L247" s="4"/>
      <c r="M247" s="4"/>
      <c r="N247" s="4"/>
      <c r="O247" s="4"/>
      <c r="P247" s="4"/>
      <c r="Q247" s="4"/>
      <c r="R247" s="4"/>
      <c r="S247" s="4"/>
      <c r="T247" s="4"/>
      <c r="U247" s="4"/>
      <c r="V247" s="4"/>
      <c r="W247" s="4"/>
      <c r="X247" s="4"/>
      <c r="Y247" s="4"/>
      <c r="Z247" s="4"/>
    </row>
    <row r="248" spans="1:26" x14ac:dyDescent="0.2">
      <c r="A248" s="2"/>
      <c r="B248" s="2"/>
      <c r="C248" s="2"/>
      <c r="D248" s="4"/>
      <c r="E248" s="4"/>
      <c r="F248" s="4"/>
      <c r="G248" s="4"/>
      <c r="H248" s="4"/>
      <c r="I248" s="4"/>
      <c r="J248" s="4"/>
      <c r="K248" s="4"/>
      <c r="L248" s="4"/>
      <c r="M248" s="4"/>
      <c r="N248" s="4"/>
      <c r="O248" s="4"/>
      <c r="P248" s="4"/>
      <c r="Q248" s="4"/>
      <c r="R248" s="4"/>
      <c r="S248" s="4"/>
      <c r="T248" s="4"/>
      <c r="U248" s="4"/>
      <c r="V248" s="4"/>
      <c r="W248" s="4"/>
      <c r="X248" s="4"/>
      <c r="Y248" s="4"/>
      <c r="Z248" s="4"/>
    </row>
    <row r="249" spans="1:26" x14ac:dyDescent="0.2">
      <c r="A249" s="2"/>
      <c r="B249" s="2"/>
      <c r="C249" s="2"/>
      <c r="D249" s="4"/>
      <c r="E249" s="4"/>
      <c r="F249" s="4"/>
      <c r="G249" s="4"/>
      <c r="H249" s="4"/>
      <c r="I249" s="4"/>
      <c r="J249" s="4"/>
      <c r="K249" s="4"/>
      <c r="L249" s="4"/>
      <c r="M249" s="4"/>
      <c r="N249" s="4"/>
      <c r="O249" s="4"/>
      <c r="P249" s="4"/>
      <c r="Q249" s="4"/>
      <c r="R249" s="4"/>
      <c r="S249" s="4"/>
      <c r="T249" s="4"/>
      <c r="U249" s="4"/>
      <c r="V249" s="4"/>
      <c r="W249" s="4"/>
      <c r="X249" s="4"/>
      <c r="Y249" s="4"/>
      <c r="Z249" s="4"/>
    </row>
    <row r="250" spans="1:26" x14ac:dyDescent="0.2">
      <c r="A250" s="2"/>
      <c r="B250" s="2"/>
      <c r="C250" s="2"/>
      <c r="D250" s="4"/>
      <c r="E250" s="4"/>
      <c r="F250" s="4"/>
      <c r="G250" s="4"/>
      <c r="H250" s="4"/>
      <c r="I250" s="4"/>
      <c r="J250" s="4"/>
      <c r="K250" s="4"/>
      <c r="L250" s="4"/>
      <c r="M250" s="4"/>
      <c r="N250" s="4"/>
      <c r="O250" s="4"/>
      <c r="P250" s="4"/>
      <c r="Q250" s="4"/>
      <c r="R250" s="4"/>
      <c r="S250" s="4"/>
      <c r="T250" s="4"/>
      <c r="U250" s="4"/>
      <c r="V250" s="4"/>
      <c r="W250" s="4"/>
      <c r="X250" s="4"/>
      <c r="Y250" s="4"/>
      <c r="Z250" s="4"/>
    </row>
    <row r="251" spans="1:26" x14ac:dyDescent="0.2">
      <c r="A251" s="2"/>
      <c r="B251" s="2"/>
      <c r="C251" s="2"/>
      <c r="D251" s="4"/>
      <c r="E251" s="4"/>
      <c r="F251" s="4"/>
      <c r="G251" s="4"/>
      <c r="H251" s="4"/>
      <c r="I251" s="4"/>
      <c r="J251" s="4"/>
      <c r="K251" s="4"/>
      <c r="L251" s="4"/>
      <c r="M251" s="4"/>
      <c r="N251" s="4"/>
      <c r="O251" s="4"/>
      <c r="P251" s="4"/>
      <c r="Q251" s="4"/>
      <c r="R251" s="4"/>
      <c r="S251" s="4"/>
      <c r="T251" s="4"/>
      <c r="U251" s="4"/>
      <c r="V251" s="4"/>
      <c r="W251" s="4"/>
      <c r="X251" s="4"/>
      <c r="Y251" s="4"/>
      <c r="Z251" s="4"/>
    </row>
    <row r="252" spans="1:26" x14ac:dyDescent="0.2">
      <c r="A252" s="2"/>
      <c r="B252" s="2"/>
      <c r="C252" s="2"/>
      <c r="D252" s="4"/>
      <c r="E252" s="4"/>
      <c r="F252" s="4"/>
      <c r="G252" s="4"/>
      <c r="H252" s="4"/>
      <c r="I252" s="4"/>
      <c r="J252" s="4"/>
      <c r="K252" s="4"/>
      <c r="L252" s="4"/>
      <c r="M252" s="4"/>
      <c r="N252" s="4"/>
      <c r="O252" s="4"/>
      <c r="P252" s="4"/>
      <c r="Q252" s="4"/>
      <c r="R252" s="4"/>
      <c r="S252" s="4"/>
      <c r="T252" s="4"/>
      <c r="U252" s="4"/>
      <c r="V252" s="4"/>
      <c r="W252" s="4"/>
      <c r="X252" s="4"/>
      <c r="Y252" s="4"/>
      <c r="Z252" s="4"/>
    </row>
    <row r="253" spans="1:26" x14ac:dyDescent="0.2">
      <c r="A253" s="2"/>
      <c r="B253" s="2"/>
      <c r="C253" s="2"/>
      <c r="D253" s="4"/>
      <c r="E253" s="4"/>
      <c r="F253" s="4"/>
      <c r="G253" s="4"/>
      <c r="H253" s="4"/>
      <c r="I253" s="4"/>
      <c r="J253" s="4"/>
      <c r="K253" s="4"/>
      <c r="L253" s="4"/>
      <c r="M253" s="4"/>
      <c r="N253" s="4"/>
      <c r="O253" s="4"/>
      <c r="P253" s="4"/>
      <c r="Q253" s="4"/>
      <c r="R253" s="4"/>
      <c r="S253" s="4"/>
      <c r="T253" s="4"/>
      <c r="U253" s="4"/>
      <c r="V253" s="4"/>
      <c r="W253" s="4"/>
      <c r="X253" s="4"/>
      <c r="Y253" s="4"/>
      <c r="Z253" s="4"/>
    </row>
    <row r="254" spans="1:26" x14ac:dyDescent="0.2">
      <c r="A254" s="2"/>
      <c r="B254" s="2"/>
      <c r="C254" s="2"/>
      <c r="D254" s="4"/>
      <c r="E254" s="4"/>
      <c r="F254" s="4"/>
      <c r="G254" s="4"/>
      <c r="H254" s="4"/>
      <c r="I254" s="4"/>
      <c r="J254" s="4"/>
      <c r="K254" s="4"/>
      <c r="L254" s="4"/>
      <c r="M254" s="4"/>
      <c r="N254" s="4"/>
      <c r="O254" s="4"/>
      <c r="P254" s="4"/>
      <c r="Q254" s="4"/>
      <c r="R254" s="4"/>
      <c r="S254" s="4"/>
      <c r="T254" s="4"/>
      <c r="U254" s="4"/>
      <c r="V254" s="4"/>
      <c r="W254" s="4"/>
      <c r="X254" s="4"/>
      <c r="Y254" s="4"/>
      <c r="Z254" s="4"/>
    </row>
    <row r="255" spans="1:26" x14ac:dyDescent="0.2">
      <c r="A255" s="2"/>
      <c r="B255" s="2"/>
      <c r="C255" s="2"/>
      <c r="D255" s="4"/>
      <c r="E255" s="4"/>
      <c r="F255" s="4"/>
      <c r="G255" s="4"/>
      <c r="H255" s="4"/>
      <c r="I255" s="4"/>
      <c r="J255" s="4"/>
      <c r="K255" s="4"/>
      <c r="L255" s="4"/>
      <c r="M255" s="4"/>
      <c r="N255" s="4"/>
      <c r="O255" s="4"/>
      <c r="P255" s="4"/>
      <c r="Q255" s="4"/>
      <c r="R255" s="4"/>
      <c r="S255" s="4"/>
      <c r="T255" s="4"/>
      <c r="U255" s="4"/>
      <c r="V255" s="4"/>
      <c r="W255" s="4"/>
      <c r="X255" s="4"/>
      <c r="Y255" s="4"/>
      <c r="Z255" s="4"/>
    </row>
    <row r="256" spans="1:26" x14ac:dyDescent="0.2">
      <c r="A256" s="2"/>
      <c r="B256" s="2"/>
      <c r="C256" s="2"/>
      <c r="D256" s="4"/>
      <c r="E256" s="4"/>
      <c r="F256" s="4"/>
      <c r="G256" s="4"/>
      <c r="H256" s="4"/>
      <c r="I256" s="4"/>
      <c r="J256" s="4"/>
      <c r="K256" s="4"/>
      <c r="L256" s="4"/>
      <c r="M256" s="4"/>
      <c r="N256" s="4"/>
      <c r="O256" s="4"/>
      <c r="P256" s="4"/>
      <c r="Q256" s="4"/>
      <c r="R256" s="4"/>
      <c r="S256" s="4"/>
      <c r="T256" s="4"/>
      <c r="U256" s="4"/>
      <c r="V256" s="4"/>
      <c r="W256" s="4"/>
      <c r="X256" s="4"/>
      <c r="Y256" s="4"/>
      <c r="Z256" s="4"/>
    </row>
    <row r="257" spans="1:26" x14ac:dyDescent="0.2">
      <c r="A257" s="2"/>
      <c r="B257" s="2"/>
      <c r="C257" s="2"/>
      <c r="D257" s="4"/>
      <c r="E257" s="4"/>
      <c r="F257" s="4"/>
      <c r="G257" s="4"/>
      <c r="H257" s="4"/>
      <c r="I257" s="4"/>
      <c r="J257" s="4"/>
      <c r="K257" s="4"/>
      <c r="L257" s="4"/>
      <c r="M257" s="4"/>
      <c r="N257" s="4"/>
      <c r="O257" s="4"/>
      <c r="P257" s="4"/>
      <c r="Q257" s="4"/>
      <c r="R257" s="4"/>
      <c r="S257" s="4"/>
      <c r="T257" s="4"/>
      <c r="U257" s="4"/>
      <c r="V257" s="4"/>
      <c r="W257" s="4"/>
      <c r="X257" s="4"/>
      <c r="Y257" s="4"/>
      <c r="Z257" s="4"/>
    </row>
    <row r="258" spans="1:26" x14ac:dyDescent="0.2">
      <c r="A258" s="2"/>
      <c r="B258" s="2"/>
      <c r="C258" s="2"/>
      <c r="D258" s="4"/>
      <c r="E258" s="4"/>
      <c r="F258" s="4"/>
      <c r="G258" s="4"/>
      <c r="H258" s="4"/>
      <c r="I258" s="4"/>
      <c r="J258" s="4"/>
      <c r="K258" s="4"/>
      <c r="L258" s="4"/>
      <c r="M258" s="4"/>
      <c r="N258" s="4"/>
      <c r="O258" s="4"/>
      <c r="P258" s="4"/>
      <c r="Q258" s="4"/>
      <c r="R258" s="4"/>
      <c r="S258" s="4"/>
      <c r="T258" s="4"/>
      <c r="U258" s="4"/>
      <c r="V258" s="4"/>
      <c r="W258" s="4"/>
      <c r="X258" s="4"/>
      <c r="Y258" s="4"/>
      <c r="Z258" s="4"/>
    </row>
    <row r="259" spans="1:26" x14ac:dyDescent="0.2">
      <c r="A259" s="2"/>
      <c r="B259" s="2"/>
      <c r="C259" s="2"/>
      <c r="D259" s="4"/>
      <c r="E259" s="4"/>
      <c r="F259" s="4"/>
      <c r="G259" s="4"/>
      <c r="H259" s="4"/>
      <c r="I259" s="4"/>
      <c r="J259" s="4"/>
      <c r="K259" s="4"/>
      <c r="L259" s="4"/>
      <c r="M259" s="4"/>
      <c r="N259" s="4"/>
      <c r="O259" s="4"/>
      <c r="P259" s="4"/>
      <c r="Q259" s="4"/>
      <c r="R259" s="4"/>
      <c r="S259" s="4"/>
      <c r="T259" s="4"/>
      <c r="U259" s="4"/>
      <c r="V259" s="4"/>
      <c r="W259" s="4"/>
      <c r="X259" s="4"/>
      <c r="Y259" s="4"/>
      <c r="Z259" s="4"/>
    </row>
    <row r="260" spans="1:26" x14ac:dyDescent="0.2">
      <c r="A260" s="2"/>
      <c r="B260" s="2"/>
      <c r="C260" s="2"/>
      <c r="D260" s="4"/>
      <c r="E260" s="4"/>
      <c r="F260" s="4"/>
      <c r="G260" s="4"/>
      <c r="H260" s="4"/>
      <c r="I260" s="4"/>
      <c r="J260" s="4"/>
      <c r="K260" s="4"/>
      <c r="L260" s="4"/>
      <c r="M260" s="4"/>
      <c r="N260" s="4"/>
      <c r="O260" s="4"/>
      <c r="P260" s="4"/>
      <c r="Q260" s="4"/>
      <c r="R260" s="4"/>
      <c r="S260" s="4"/>
      <c r="T260" s="4"/>
      <c r="U260" s="4"/>
      <c r="V260" s="4"/>
      <c r="W260" s="4"/>
      <c r="X260" s="4"/>
      <c r="Y260" s="4"/>
      <c r="Z260" s="4"/>
    </row>
    <row r="261" spans="1:26" x14ac:dyDescent="0.2">
      <c r="A261" s="2"/>
      <c r="B261" s="2"/>
      <c r="C261" s="2"/>
      <c r="D261" s="4"/>
      <c r="E261" s="4"/>
      <c r="F261" s="4"/>
      <c r="G261" s="4"/>
      <c r="H261" s="4"/>
      <c r="I261" s="4"/>
      <c r="J261" s="4"/>
      <c r="K261" s="4"/>
      <c r="L261" s="4"/>
      <c r="M261" s="4"/>
      <c r="N261" s="4"/>
      <c r="O261" s="4"/>
      <c r="P261" s="4"/>
      <c r="Q261" s="4"/>
      <c r="R261" s="4"/>
      <c r="S261" s="4"/>
      <c r="T261" s="4"/>
      <c r="U261" s="4"/>
      <c r="V261" s="4"/>
      <c r="W261" s="4"/>
      <c r="X261" s="4"/>
      <c r="Y261" s="4"/>
      <c r="Z261" s="4"/>
    </row>
    <row r="262" spans="1:26" x14ac:dyDescent="0.2">
      <c r="A262" s="2"/>
      <c r="B262" s="2"/>
      <c r="C262" s="2"/>
      <c r="D262" s="4"/>
      <c r="E262" s="4"/>
      <c r="F262" s="4"/>
      <c r="G262" s="4"/>
      <c r="H262" s="4"/>
      <c r="I262" s="4"/>
      <c r="J262" s="4"/>
      <c r="K262" s="4"/>
      <c r="L262" s="4"/>
      <c r="M262" s="4"/>
      <c r="N262" s="4"/>
      <c r="O262" s="4"/>
      <c r="P262" s="4"/>
      <c r="Q262" s="4"/>
      <c r="R262" s="4"/>
      <c r="S262" s="4"/>
      <c r="T262" s="4"/>
      <c r="U262" s="4"/>
      <c r="V262" s="4"/>
      <c r="W262" s="4"/>
      <c r="X262" s="4"/>
      <c r="Y262" s="4"/>
      <c r="Z262" s="4"/>
    </row>
    <row r="263" spans="1:26" x14ac:dyDescent="0.2">
      <c r="A263" s="2"/>
      <c r="B263" s="2"/>
      <c r="C263" s="2"/>
      <c r="D263" s="4"/>
      <c r="E263" s="4"/>
      <c r="F263" s="4"/>
      <c r="G263" s="4"/>
      <c r="H263" s="4"/>
      <c r="I263" s="4"/>
      <c r="J263" s="4"/>
      <c r="K263" s="4"/>
      <c r="L263" s="4"/>
      <c r="M263" s="4"/>
      <c r="N263" s="4"/>
      <c r="O263" s="4"/>
      <c r="P263" s="4"/>
      <c r="Q263" s="4"/>
      <c r="R263" s="4"/>
      <c r="S263" s="4"/>
      <c r="T263" s="4"/>
      <c r="U263" s="4"/>
      <c r="V263" s="4"/>
      <c r="W263" s="4"/>
      <c r="X263" s="4"/>
      <c r="Y263" s="4"/>
      <c r="Z263" s="4"/>
    </row>
    <row r="264" spans="1:26" x14ac:dyDescent="0.2">
      <c r="A264" s="2"/>
      <c r="B264" s="2"/>
      <c r="C264" s="2"/>
      <c r="D264" s="4"/>
      <c r="E264" s="4"/>
      <c r="F264" s="4"/>
      <c r="G264" s="4"/>
      <c r="H264" s="4"/>
      <c r="I264" s="4"/>
      <c r="J264" s="4"/>
      <c r="K264" s="4"/>
      <c r="L264" s="4"/>
      <c r="M264" s="4"/>
      <c r="N264" s="4"/>
      <c r="O264" s="4"/>
      <c r="P264" s="4"/>
      <c r="Q264" s="4"/>
      <c r="R264" s="4"/>
      <c r="S264" s="4"/>
      <c r="T264" s="4"/>
      <c r="U264" s="4"/>
      <c r="V264" s="4"/>
      <c r="W264" s="4"/>
      <c r="X264" s="4"/>
      <c r="Y264" s="4"/>
      <c r="Z264" s="4"/>
    </row>
    <row r="265" spans="1:26" x14ac:dyDescent="0.2">
      <c r="A265" s="2"/>
      <c r="B265" s="2"/>
      <c r="C265" s="2"/>
      <c r="D265" s="4"/>
      <c r="E265" s="4"/>
      <c r="F265" s="4"/>
      <c r="G265" s="4"/>
      <c r="H265" s="4"/>
      <c r="I265" s="4"/>
      <c r="J265" s="4"/>
      <c r="K265" s="4"/>
      <c r="L265" s="4"/>
      <c r="M265" s="4"/>
      <c r="N265" s="4"/>
      <c r="O265" s="4"/>
      <c r="P265" s="4"/>
      <c r="Q265" s="4"/>
      <c r="R265" s="4"/>
      <c r="S265" s="4"/>
      <c r="T265" s="4"/>
      <c r="U265" s="4"/>
      <c r="V265" s="4"/>
      <c r="W265" s="4"/>
      <c r="X265" s="4"/>
      <c r="Y265" s="4"/>
      <c r="Z265" s="4"/>
    </row>
    <row r="266" spans="1:26" x14ac:dyDescent="0.2">
      <c r="A266" s="2"/>
      <c r="B266" s="2"/>
      <c r="C266" s="2"/>
      <c r="D266" s="4"/>
      <c r="E266" s="4"/>
      <c r="F266" s="4"/>
      <c r="G266" s="4"/>
      <c r="H266" s="4"/>
      <c r="I266" s="4"/>
      <c r="J266" s="4"/>
      <c r="K266" s="4"/>
      <c r="L266" s="4"/>
      <c r="M266" s="4"/>
      <c r="N266" s="4"/>
      <c r="O266" s="4"/>
      <c r="P266" s="4"/>
      <c r="Q266" s="4"/>
      <c r="R266" s="4"/>
      <c r="S266" s="4"/>
      <c r="T266" s="4"/>
      <c r="U266" s="4"/>
      <c r="V266" s="4"/>
      <c r="W266" s="4"/>
      <c r="X266" s="4"/>
      <c r="Y266" s="4"/>
      <c r="Z266" s="4"/>
    </row>
    <row r="267" spans="1:26" x14ac:dyDescent="0.2">
      <c r="A267" s="2"/>
      <c r="B267" s="2"/>
      <c r="C267" s="2"/>
      <c r="D267" s="4"/>
      <c r="E267" s="4"/>
      <c r="F267" s="4"/>
      <c r="G267" s="4"/>
      <c r="H267" s="4"/>
      <c r="I267" s="4"/>
      <c r="J267" s="4"/>
      <c r="K267" s="4"/>
      <c r="L267" s="4"/>
      <c r="M267" s="4"/>
      <c r="N267" s="4"/>
      <c r="O267" s="4"/>
      <c r="P267" s="4"/>
      <c r="Q267" s="4"/>
      <c r="R267" s="4"/>
      <c r="S267" s="4"/>
      <c r="T267" s="4"/>
      <c r="U267" s="4"/>
      <c r="V267" s="4"/>
      <c r="W267" s="4"/>
      <c r="X267" s="4"/>
      <c r="Y267" s="4"/>
      <c r="Z267" s="4"/>
    </row>
    <row r="268" spans="1:26" x14ac:dyDescent="0.2">
      <c r="A268" s="2"/>
      <c r="B268" s="2"/>
      <c r="C268" s="2"/>
      <c r="D268" s="4"/>
      <c r="E268" s="4"/>
      <c r="F268" s="4"/>
      <c r="G268" s="4"/>
      <c r="H268" s="4"/>
      <c r="I268" s="4"/>
      <c r="J268" s="4"/>
      <c r="K268" s="4"/>
      <c r="L268" s="4"/>
      <c r="M268" s="4"/>
      <c r="N268" s="4"/>
      <c r="O268" s="4"/>
      <c r="P268" s="4"/>
      <c r="Q268" s="4"/>
      <c r="R268" s="4"/>
      <c r="S268" s="4"/>
      <c r="T268" s="4"/>
      <c r="U268" s="4"/>
      <c r="V268" s="4"/>
      <c r="W268" s="4"/>
      <c r="X268" s="4"/>
      <c r="Y268" s="4"/>
      <c r="Z268" s="4"/>
    </row>
    <row r="269" spans="1:26" x14ac:dyDescent="0.2">
      <c r="A269" s="2"/>
      <c r="B269" s="2"/>
      <c r="C269" s="2"/>
      <c r="D269" s="4"/>
      <c r="E269" s="4"/>
      <c r="F269" s="4"/>
      <c r="G269" s="4"/>
      <c r="H269" s="4"/>
      <c r="I269" s="4"/>
      <c r="J269" s="4"/>
      <c r="K269" s="4"/>
      <c r="L269" s="4"/>
      <c r="M269" s="4"/>
      <c r="N269" s="4"/>
      <c r="O269" s="4"/>
      <c r="P269" s="4"/>
      <c r="Q269" s="4"/>
      <c r="R269" s="4"/>
      <c r="S269" s="4"/>
      <c r="T269" s="4"/>
      <c r="U269" s="4"/>
      <c r="V269" s="4"/>
      <c r="W269" s="4"/>
      <c r="X269" s="4"/>
      <c r="Y269" s="4"/>
      <c r="Z269" s="4"/>
    </row>
    <row r="270" spans="1:26" x14ac:dyDescent="0.2">
      <c r="A270" s="2"/>
      <c r="B270" s="2"/>
      <c r="C270" s="2"/>
      <c r="D270" s="4"/>
      <c r="E270" s="4"/>
      <c r="F270" s="4"/>
      <c r="G270" s="4"/>
      <c r="H270" s="4"/>
      <c r="I270" s="4"/>
      <c r="J270" s="4"/>
      <c r="K270" s="4"/>
      <c r="L270" s="4"/>
      <c r="M270" s="4"/>
      <c r="N270" s="4"/>
      <c r="O270" s="4"/>
      <c r="P270" s="4"/>
      <c r="Q270" s="4"/>
      <c r="R270" s="4"/>
      <c r="S270" s="4"/>
      <c r="T270" s="4"/>
      <c r="U270" s="4"/>
      <c r="V270" s="4"/>
      <c r="W270" s="4"/>
      <c r="X270" s="4"/>
      <c r="Y270" s="4"/>
      <c r="Z270" s="4"/>
    </row>
    <row r="271" spans="1:26" x14ac:dyDescent="0.2">
      <c r="A271" s="2"/>
      <c r="B271" s="2"/>
      <c r="C271" s="2"/>
      <c r="D271" s="4"/>
      <c r="E271" s="4"/>
      <c r="F271" s="4"/>
      <c r="G271" s="4"/>
      <c r="H271" s="4"/>
      <c r="I271" s="4"/>
      <c r="J271" s="4"/>
      <c r="K271" s="4"/>
      <c r="L271" s="4"/>
      <c r="M271" s="4"/>
      <c r="N271" s="4"/>
      <c r="O271" s="4"/>
      <c r="P271" s="4"/>
      <c r="Q271" s="4"/>
      <c r="R271" s="4"/>
      <c r="S271" s="4"/>
      <c r="T271" s="4"/>
      <c r="U271" s="4"/>
      <c r="V271" s="4"/>
      <c r="W271" s="4"/>
      <c r="X271" s="4"/>
      <c r="Y271" s="4"/>
      <c r="Z271" s="4"/>
    </row>
    <row r="272" spans="1:26" x14ac:dyDescent="0.2">
      <c r="A272" s="2"/>
      <c r="B272" s="2"/>
      <c r="C272" s="2"/>
      <c r="D272" s="4"/>
      <c r="E272" s="4"/>
      <c r="F272" s="4"/>
      <c r="G272" s="4"/>
      <c r="H272" s="4"/>
      <c r="I272" s="4"/>
      <c r="J272" s="4"/>
      <c r="K272" s="4"/>
      <c r="L272" s="4"/>
      <c r="M272" s="4"/>
      <c r="N272" s="4"/>
      <c r="O272" s="4"/>
      <c r="P272" s="4"/>
      <c r="Q272" s="4"/>
      <c r="R272" s="4"/>
      <c r="S272" s="4"/>
      <c r="T272" s="4"/>
      <c r="U272" s="4"/>
      <c r="V272" s="4"/>
      <c r="W272" s="4"/>
      <c r="X272" s="4"/>
      <c r="Y272" s="4"/>
      <c r="Z272" s="4"/>
    </row>
    <row r="273" spans="1:26" x14ac:dyDescent="0.2">
      <c r="A273" s="2"/>
      <c r="B273" s="2"/>
      <c r="C273" s="2"/>
      <c r="D273" s="4"/>
      <c r="E273" s="4"/>
      <c r="F273" s="4"/>
      <c r="G273" s="4"/>
      <c r="H273" s="4"/>
      <c r="I273" s="4"/>
      <c r="J273" s="4"/>
      <c r="K273" s="4"/>
      <c r="L273" s="4"/>
      <c r="M273" s="4"/>
      <c r="N273" s="4"/>
      <c r="O273" s="4"/>
      <c r="P273" s="4"/>
      <c r="Q273" s="4"/>
      <c r="R273" s="4"/>
      <c r="S273" s="4"/>
      <c r="T273" s="4"/>
      <c r="U273" s="4"/>
      <c r="V273" s="4"/>
      <c r="W273" s="4"/>
      <c r="X273" s="4"/>
      <c r="Y273" s="4"/>
      <c r="Z273" s="4"/>
    </row>
    <row r="274" spans="1:26" x14ac:dyDescent="0.2">
      <c r="A274" s="2"/>
      <c r="B274" s="2"/>
      <c r="C274" s="2"/>
      <c r="D274" s="4"/>
      <c r="E274" s="4"/>
      <c r="F274" s="4"/>
      <c r="G274" s="4"/>
      <c r="H274" s="4"/>
      <c r="I274" s="4"/>
      <c r="J274" s="4"/>
      <c r="K274" s="4"/>
      <c r="L274" s="4"/>
      <c r="M274" s="4"/>
      <c r="N274" s="4"/>
      <c r="O274" s="4"/>
      <c r="P274" s="4"/>
      <c r="Q274" s="4"/>
      <c r="R274" s="4"/>
      <c r="S274" s="4"/>
      <c r="T274" s="4"/>
      <c r="U274" s="4"/>
      <c r="V274" s="4"/>
      <c r="W274" s="4"/>
      <c r="X274" s="4"/>
      <c r="Y274" s="4"/>
      <c r="Z274" s="4"/>
    </row>
    <row r="275" spans="1:26" x14ac:dyDescent="0.2">
      <c r="A275" s="2"/>
      <c r="B275" s="2"/>
      <c r="C275" s="2"/>
      <c r="D275" s="4"/>
      <c r="E275" s="4"/>
      <c r="F275" s="4"/>
      <c r="G275" s="4"/>
      <c r="H275" s="4"/>
      <c r="I275" s="4"/>
      <c r="J275" s="4"/>
      <c r="K275" s="4"/>
      <c r="L275" s="4"/>
      <c r="M275" s="4"/>
      <c r="N275" s="4"/>
      <c r="O275" s="4"/>
      <c r="P275" s="4"/>
      <c r="Q275" s="4"/>
      <c r="R275" s="4"/>
      <c r="S275" s="4"/>
      <c r="T275" s="4"/>
      <c r="U275" s="4"/>
      <c r="V275" s="4"/>
      <c r="W275" s="4"/>
      <c r="X275" s="4"/>
      <c r="Y275" s="4"/>
      <c r="Z275" s="4"/>
    </row>
    <row r="276" spans="1:26" x14ac:dyDescent="0.2">
      <c r="A276" s="2"/>
      <c r="B276" s="2"/>
      <c r="C276" s="2"/>
      <c r="D276" s="4"/>
      <c r="E276" s="4"/>
      <c r="F276" s="4"/>
      <c r="G276" s="4"/>
      <c r="H276" s="4"/>
      <c r="I276" s="4"/>
      <c r="J276" s="4"/>
      <c r="K276" s="4"/>
      <c r="L276" s="4"/>
      <c r="M276" s="4"/>
      <c r="N276" s="4"/>
      <c r="O276" s="4"/>
      <c r="P276" s="4"/>
      <c r="Q276" s="4"/>
      <c r="R276" s="4"/>
      <c r="S276" s="4"/>
      <c r="T276" s="4"/>
      <c r="U276" s="4"/>
      <c r="V276" s="4"/>
      <c r="W276" s="4"/>
      <c r="X276" s="4"/>
      <c r="Y276" s="4"/>
      <c r="Z276" s="4"/>
    </row>
    <row r="277" spans="1:26" x14ac:dyDescent="0.2">
      <c r="A277" s="2"/>
      <c r="B277" s="2"/>
      <c r="C277" s="2"/>
      <c r="D277" s="4"/>
      <c r="E277" s="4"/>
      <c r="F277" s="4"/>
      <c r="G277" s="4"/>
      <c r="H277" s="4"/>
      <c r="I277" s="4"/>
      <c r="J277" s="4"/>
      <c r="K277" s="4"/>
      <c r="L277" s="4"/>
      <c r="M277" s="4"/>
      <c r="N277" s="4"/>
      <c r="O277" s="4"/>
      <c r="P277" s="4"/>
      <c r="Q277" s="4"/>
      <c r="R277" s="4"/>
      <c r="S277" s="4"/>
      <c r="T277" s="4"/>
      <c r="U277" s="4"/>
      <c r="V277" s="4"/>
      <c r="W277" s="4"/>
      <c r="X277" s="4"/>
      <c r="Y277" s="4"/>
      <c r="Z277" s="4"/>
    </row>
    <row r="278" spans="1:26" x14ac:dyDescent="0.2">
      <c r="A278" s="2"/>
      <c r="B278" s="2"/>
      <c r="C278" s="2"/>
      <c r="D278" s="4"/>
      <c r="E278" s="4"/>
      <c r="F278" s="4"/>
      <c r="G278" s="4"/>
      <c r="H278" s="4"/>
      <c r="I278" s="4"/>
      <c r="J278" s="4"/>
      <c r="K278" s="4"/>
      <c r="L278" s="4"/>
      <c r="M278" s="4"/>
      <c r="N278" s="4"/>
      <c r="O278" s="4"/>
      <c r="P278" s="4"/>
      <c r="Q278" s="4"/>
      <c r="R278" s="4"/>
      <c r="S278" s="4"/>
      <c r="T278" s="4"/>
      <c r="U278" s="4"/>
      <c r="V278" s="4"/>
      <c r="W278" s="4"/>
      <c r="X278" s="4"/>
      <c r="Y278" s="4"/>
      <c r="Z278" s="4"/>
    </row>
    <row r="279" spans="1:26" x14ac:dyDescent="0.2">
      <c r="A279" s="2"/>
      <c r="B279" s="2"/>
      <c r="C279" s="2"/>
      <c r="D279" s="4"/>
      <c r="E279" s="4"/>
      <c r="F279" s="4"/>
      <c r="G279" s="4"/>
      <c r="H279" s="4"/>
      <c r="I279" s="4"/>
      <c r="J279" s="4"/>
      <c r="K279" s="4"/>
      <c r="L279" s="4"/>
      <c r="M279" s="4"/>
      <c r="N279" s="4"/>
      <c r="O279" s="4"/>
      <c r="P279" s="4"/>
      <c r="Q279" s="4"/>
      <c r="R279" s="4"/>
      <c r="S279" s="4"/>
      <c r="T279" s="4"/>
      <c r="U279" s="4"/>
      <c r="V279" s="4"/>
      <c r="W279" s="4"/>
      <c r="X279" s="4"/>
      <c r="Y279" s="4"/>
      <c r="Z279" s="4"/>
    </row>
    <row r="280" spans="1:26" x14ac:dyDescent="0.2">
      <c r="A280" s="2"/>
      <c r="B280" s="2"/>
      <c r="C280" s="2"/>
      <c r="D280" s="4"/>
      <c r="E280" s="4"/>
      <c r="F280" s="4"/>
      <c r="G280" s="4"/>
      <c r="H280" s="4"/>
      <c r="I280" s="4"/>
      <c r="J280" s="4"/>
      <c r="K280" s="4"/>
      <c r="L280" s="4"/>
      <c r="M280" s="4"/>
      <c r="N280" s="4"/>
      <c r="O280" s="4"/>
      <c r="P280" s="4"/>
      <c r="Q280" s="4"/>
      <c r="R280" s="4"/>
      <c r="S280" s="4"/>
      <c r="T280" s="4"/>
      <c r="U280" s="4"/>
      <c r="V280" s="4"/>
      <c r="W280" s="4"/>
      <c r="X280" s="4"/>
      <c r="Y280" s="4"/>
      <c r="Z280" s="4"/>
    </row>
    <row r="281" spans="1:26" x14ac:dyDescent="0.2">
      <c r="A281" s="2"/>
      <c r="B281" s="2"/>
      <c r="C281" s="2"/>
      <c r="D281" s="4"/>
      <c r="E281" s="4"/>
      <c r="F281" s="4"/>
      <c r="G281" s="4"/>
      <c r="H281" s="4"/>
      <c r="I281" s="4"/>
      <c r="J281" s="4"/>
      <c r="K281" s="4"/>
      <c r="L281" s="4"/>
      <c r="M281" s="4"/>
      <c r="N281" s="4"/>
      <c r="O281" s="4"/>
      <c r="P281" s="4"/>
      <c r="Q281" s="4"/>
      <c r="R281" s="4"/>
      <c r="S281" s="4"/>
      <c r="T281" s="4"/>
      <c r="U281" s="4"/>
      <c r="V281" s="4"/>
      <c r="W281" s="4"/>
      <c r="X281" s="4"/>
      <c r="Y281" s="4"/>
      <c r="Z281" s="4"/>
    </row>
    <row r="282" spans="1:26" x14ac:dyDescent="0.2">
      <c r="A282" s="2"/>
      <c r="B282" s="2"/>
      <c r="C282" s="2"/>
      <c r="D282" s="4"/>
      <c r="E282" s="4"/>
      <c r="F282" s="4"/>
      <c r="G282" s="4"/>
      <c r="H282" s="4"/>
      <c r="I282" s="4"/>
      <c r="J282" s="4"/>
      <c r="K282" s="4"/>
      <c r="L282" s="4"/>
      <c r="M282" s="4"/>
      <c r="N282" s="4"/>
      <c r="O282" s="4"/>
      <c r="P282" s="4"/>
      <c r="Q282" s="4"/>
      <c r="R282" s="4"/>
      <c r="S282" s="4"/>
      <c r="T282" s="4"/>
      <c r="U282" s="4"/>
      <c r="V282" s="4"/>
      <c r="W282" s="4"/>
      <c r="X282" s="4"/>
      <c r="Y282" s="4"/>
      <c r="Z282" s="4"/>
    </row>
    <row r="283" spans="1:26" x14ac:dyDescent="0.2">
      <c r="A283" s="2"/>
      <c r="B283" s="2"/>
      <c r="C283" s="2"/>
      <c r="D283" s="4"/>
      <c r="E283" s="4"/>
      <c r="F283" s="4"/>
      <c r="G283" s="4"/>
      <c r="H283" s="4"/>
      <c r="I283" s="4"/>
      <c r="J283" s="4"/>
      <c r="K283" s="4"/>
      <c r="L283" s="4"/>
      <c r="M283" s="4"/>
      <c r="N283" s="4"/>
      <c r="O283" s="4"/>
      <c r="P283" s="4"/>
      <c r="Q283" s="4"/>
      <c r="R283" s="4"/>
      <c r="S283" s="4"/>
      <c r="T283" s="4"/>
      <c r="U283" s="4"/>
      <c r="V283" s="4"/>
      <c r="W283" s="4"/>
      <c r="X283" s="4"/>
      <c r="Y283" s="4"/>
      <c r="Z283" s="4"/>
    </row>
    <row r="284" spans="1:26" x14ac:dyDescent="0.2">
      <c r="A284" s="2"/>
      <c r="B284" s="2"/>
      <c r="C284" s="2"/>
      <c r="D284" s="4"/>
      <c r="E284" s="4"/>
      <c r="F284" s="4"/>
      <c r="G284" s="4"/>
      <c r="H284" s="4"/>
      <c r="I284" s="4"/>
      <c r="J284" s="4"/>
      <c r="K284" s="4"/>
      <c r="L284" s="4"/>
      <c r="M284" s="4"/>
      <c r="N284" s="4"/>
      <c r="O284" s="4"/>
      <c r="P284" s="4"/>
      <c r="Q284" s="4"/>
      <c r="R284" s="4"/>
      <c r="S284" s="4"/>
      <c r="T284" s="4"/>
      <c r="U284" s="4"/>
      <c r="V284" s="4"/>
      <c r="W284" s="4"/>
      <c r="X284" s="4"/>
      <c r="Y284" s="4"/>
      <c r="Z284" s="4"/>
    </row>
    <row r="285" spans="1:26" x14ac:dyDescent="0.2">
      <c r="A285" s="2"/>
      <c r="B285" s="2"/>
      <c r="C285" s="2"/>
      <c r="D285" s="4"/>
      <c r="E285" s="4"/>
      <c r="F285" s="4"/>
      <c r="G285" s="4"/>
      <c r="H285" s="4"/>
      <c r="I285" s="4"/>
      <c r="J285" s="4"/>
      <c r="K285" s="4"/>
      <c r="L285" s="4"/>
      <c r="M285" s="4"/>
      <c r="N285" s="4"/>
      <c r="O285" s="4"/>
      <c r="P285" s="4"/>
      <c r="Q285" s="4"/>
      <c r="R285" s="4"/>
      <c r="S285" s="4"/>
      <c r="T285" s="4"/>
      <c r="U285" s="4"/>
      <c r="V285" s="4"/>
      <c r="W285" s="4"/>
      <c r="X285" s="4"/>
      <c r="Y285" s="4"/>
      <c r="Z285" s="4"/>
    </row>
    <row r="286" spans="1:26" x14ac:dyDescent="0.2">
      <c r="A286" s="2"/>
      <c r="B286" s="2"/>
      <c r="C286" s="2"/>
      <c r="D286" s="4"/>
      <c r="E286" s="4"/>
      <c r="F286" s="4"/>
      <c r="G286" s="4"/>
      <c r="H286" s="4"/>
      <c r="I286" s="4"/>
      <c r="J286" s="4"/>
      <c r="K286" s="4"/>
      <c r="L286" s="4"/>
      <c r="M286" s="4"/>
      <c r="N286" s="4"/>
      <c r="O286" s="4"/>
      <c r="P286" s="4"/>
      <c r="Q286" s="4"/>
      <c r="R286" s="4"/>
      <c r="S286" s="4"/>
      <c r="T286" s="4"/>
      <c r="U286" s="4"/>
      <c r="V286" s="4"/>
      <c r="W286" s="4"/>
      <c r="X286" s="4"/>
      <c r="Y286" s="4"/>
      <c r="Z286" s="4"/>
    </row>
    <row r="287" spans="1:26" x14ac:dyDescent="0.2">
      <c r="A287" s="2"/>
      <c r="B287" s="2"/>
      <c r="C287" s="2"/>
      <c r="D287" s="4"/>
      <c r="E287" s="4"/>
      <c r="F287" s="4"/>
      <c r="G287" s="4"/>
      <c r="H287" s="4"/>
      <c r="I287" s="4"/>
      <c r="J287" s="4"/>
      <c r="K287" s="4"/>
      <c r="L287" s="4"/>
      <c r="M287" s="4"/>
      <c r="N287" s="4"/>
      <c r="O287" s="4"/>
      <c r="P287" s="4"/>
      <c r="Q287" s="4"/>
      <c r="R287" s="4"/>
      <c r="S287" s="4"/>
      <c r="T287" s="4"/>
      <c r="U287" s="4"/>
      <c r="V287" s="4"/>
      <c r="W287" s="4"/>
      <c r="X287" s="4"/>
      <c r="Y287" s="4"/>
      <c r="Z287" s="4"/>
    </row>
    <row r="288" spans="1:26" x14ac:dyDescent="0.2">
      <c r="A288" s="2"/>
      <c r="B288" s="2"/>
      <c r="C288" s="2"/>
      <c r="D288" s="4"/>
      <c r="E288" s="4"/>
      <c r="F288" s="4"/>
      <c r="G288" s="4"/>
      <c r="H288" s="4"/>
      <c r="I288" s="4"/>
      <c r="J288" s="4"/>
      <c r="K288" s="4"/>
      <c r="L288" s="4"/>
      <c r="M288" s="4"/>
      <c r="N288" s="4"/>
      <c r="O288" s="4"/>
      <c r="P288" s="4"/>
      <c r="Q288" s="4"/>
      <c r="R288" s="4"/>
      <c r="S288" s="4"/>
      <c r="T288" s="4"/>
      <c r="U288" s="4"/>
      <c r="V288" s="4"/>
      <c r="W288" s="4"/>
      <c r="X288" s="4"/>
      <c r="Y288" s="4"/>
      <c r="Z288" s="4"/>
    </row>
    <row r="289" spans="1:26" x14ac:dyDescent="0.2">
      <c r="A289" s="2"/>
      <c r="B289" s="2"/>
      <c r="C289" s="2"/>
      <c r="D289" s="4"/>
      <c r="E289" s="4"/>
      <c r="F289" s="4"/>
      <c r="G289" s="4"/>
      <c r="H289" s="4"/>
      <c r="I289" s="4"/>
      <c r="J289" s="4"/>
      <c r="K289" s="4"/>
      <c r="L289" s="4"/>
      <c r="M289" s="4"/>
      <c r="N289" s="4"/>
      <c r="O289" s="4"/>
      <c r="P289" s="4"/>
      <c r="Q289" s="4"/>
      <c r="R289" s="4"/>
      <c r="S289" s="4"/>
      <c r="T289" s="4"/>
      <c r="U289" s="4"/>
      <c r="V289" s="4"/>
      <c r="W289" s="4"/>
      <c r="X289" s="4"/>
      <c r="Y289" s="4"/>
      <c r="Z289" s="4"/>
    </row>
    <row r="290" spans="1:26" x14ac:dyDescent="0.2">
      <c r="A290" s="2"/>
      <c r="B290" s="2"/>
      <c r="C290" s="2"/>
      <c r="D290" s="4"/>
      <c r="E290" s="4"/>
      <c r="F290" s="4"/>
      <c r="G290" s="4"/>
      <c r="H290" s="4"/>
      <c r="I290" s="4"/>
      <c r="J290" s="4"/>
      <c r="K290" s="4"/>
      <c r="L290" s="4"/>
      <c r="M290" s="4"/>
      <c r="N290" s="4"/>
      <c r="O290" s="4"/>
      <c r="P290" s="4"/>
      <c r="Q290" s="4"/>
      <c r="R290" s="4"/>
      <c r="S290" s="4"/>
      <c r="T290" s="4"/>
      <c r="U290" s="4"/>
      <c r="V290" s="4"/>
      <c r="W290" s="4"/>
      <c r="X290" s="4"/>
      <c r="Y290" s="4"/>
      <c r="Z290" s="4"/>
    </row>
    <row r="291" spans="1:26" x14ac:dyDescent="0.2">
      <c r="A291" s="2"/>
      <c r="B291" s="2"/>
      <c r="C291" s="2"/>
      <c r="D291" s="4"/>
      <c r="E291" s="4"/>
      <c r="F291" s="4"/>
      <c r="G291" s="4"/>
      <c r="H291" s="4"/>
      <c r="I291" s="4"/>
      <c r="J291" s="4"/>
      <c r="K291" s="4"/>
      <c r="L291" s="4"/>
      <c r="M291" s="4"/>
      <c r="N291" s="4"/>
      <c r="O291" s="4"/>
      <c r="P291" s="4"/>
      <c r="Q291" s="4"/>
      <c r="R291" s="4"/>
      <c r="S291" s="4"/>
      <c r="T291" s="4"/>
      <c r="U291" s="4"/>
      <c r="V291" s="4"/>
      <c r="W291" s="4"/>
      <c r="X291" s="4"/>
      <c r="Y291" s="4"/>
      <c r="Z291" s="4"/>
    </row>
    <row r="292" spans="1:26" x14ac:dyDescent="0.2">
      <c r="A292" s="2"/>
      <c r="B292" s="2"/>
      <c r="C292" s="2"/>
      <c r="D292" s="4"/>
      <c r="E292" s="4"/>
      <c r="F292" s="4"/>
      <c r="G292" s="4"/>
      <c r="H292" s="4"/>
      <c r="I292" s="4"/>
      <c r="J292" s="4"/>
      <c r="K292" s="4"/>
      <c r="L292" s="4"/>
      <c r="M292" s="4"/>
      <c r="N292" s="4"/>
      <c r="O292" s="4"/>
      <c r="P292" s="4"/>
      <c r="Q292" s="4"/>
      <c r="R292" s="4"/>
      <c r="S292" s="4"/>
      <c r="T292" s="4"/>
      <c r="U292" s="4"/>
      <c r="V292" s="4"/>
      <c r="W292" s="4"/>
      <c r="X292" s="4"/>
      <c r="Y292" s="4"/>
      <c r="Z292" s="4"/>
    </row>
    <row r="293" spans="1:26" x14ac:dyDescent="0.2">
      <c r="A293" s="2"/>
      <c r="B293" s="2"/>
      <c r="C293" s="2"/>
      <c r="D293" s="4"/>
      <c r="E293" s="4"/>
      <c r="F293" s="4"/>
      <c r="G293" s="4"/>
      <c r="H293" s="4"/>
      <c r="I293" s="4"/>
      <c r="J293" s="4"/>
      <c r="K293" s="4"/>
      <c r="L293" s="4"/>
      <c r="M293" s="4"/>
      <c r="N293" s="4"/>
      <c r="O293" s="4"/>
      <c r="P293" s="4"/>
      <c r="Q293" s="4"/>
      <c r="R293" s="4"/>
      <c r="S293" s="4"/>
      <c r="T293" s="4"/>
      <c r="U293" s="4"/>
      <c r="V293" s="4"/>
      <c r="W293" s="4"/>
      <c r="X293" s="4"/>
      <c r="Y293" s="4"/>
      <c r="Z293" s="4"/>
    </row>
    <row r="294" spans="1:26" x14ac:dyDescent="0.2">
      <c r="A294" s="2"/>
      <c r="B294" s="2"/>
      <c r="C294" s="2"/>
      <c r="D294" s="4"/>
      <c r="E294" s="4"/>
      <c r="F294" s="4"/>
      <c r="G294" s="4"/>
      <c r="H294" s="4"/>
      <c r="I294" s="4"/>
      <c r="J294" s="4"/>
      <c r="K294" s="4"/>
      <c r="L294" s="4"/>
      <c r="M294" s="4"/>
      <c r="N294" s="4"/>
      <c r="O294" s="4"/>
      <c r="P294" s="4"/>
      <c r="Q294" s="4"/>
      <c r="R294" s="4"/>
      <c r="S294" s="4"/>
      <c r="T294" s="4"/>
      <c r="U294" s="4"/>
      <c r="V294" s="4"/>
      <c r="W294" s="4"/>
      <c r="X294" s="4"/>
      <c r="Y294" s="4"/>
      <c r="Z294" s="4"/>
    </row>
    <row r="295" spans="1:26" x14ac:dyDescent="0.2">
      <c r="A295" s="2"/>
      <c r="B295" s="2"/>
      <c r="C295" s="2"/>
      <c r="D295" s="4"/>
      <c r="E295" s="4"/>
      <c r="F295" s="4"/>
      <c r="G295" s="4"/>
      <c r="H295" s="4"/>
      <c r="I295" s="4"/>
      <c r="J295" s="4"/>
      <c r="K295" s="4"/>
      <c r="L295" s="4"/>
      <c r="M295" s="4"/>
      <c r="N295" s="4"/>
      <c r="O295" s="4"/>
      <c r="P295" s="4"/>
      <c r="Q295" s="4"/>
      <c r="R295" s="4"/>
      <c r="S295" s="4"/>
      <c r="T295" s="4"/>
      <c r="U295" s="4"/>
      <c r="V295" s="4"/>
      <c r="W295" s="4"/>
      <c r="X295" s="4"/>
      <c r="Y295" s="4"/>
      <c r="Z295" s="4"/>
    </row>
    <row r="296" spans="1:26" x14ac:dyDescent="0.2">
      <c r="A296" s="2"/>
      <c r="B296" s="2"/>
      <c r="C296" s="2"/>
      <c r="D296" s="4"/>
      <c r="E296" s="4"/>
      <c r="F296" s="4"/>
      <c r="G296" s="4"/>
      <c r="H296" s="4"/>
      <c r="I296" s="4"/>
      <c r="J296" s="4"/>
      <c r="K296" s="4"/>
      <c r="L296" s="4"/>
      <c r="M296" s="4"/>
      <c r="N296" s="4"/>
      <c r="O296" s="4"/>
      <c r="P296" s="4"/>
      <c r="Q296" s="4"/>
      <c r="R296" s="4"/>
      <c r="S296" s="4"/>
      <c r="T296" s="4"/>
      <c r="U296" s="4"/>
      <c r="V296" s="4"/>
      <c r="W296" s="4"/>
      <c r="X296" s="4"/>
      <c r="Y296" s="4"/>
      <c r="Z296" s="4"/>
    </row>
    <row r="297" spans="1:26" x14ac:dyDescent="0.2">
      <c r="A297" s="2"/>
      <c r="B297" s="2"/>
      <c r="C297" s="2"/>
      <c r="D297" s="4"/>
      <c r="E297" s="4"/>
      <c r="F297" s="4"/>
      <c r="G297" s="4"/>
      <c r="H297" s="4"/>
      <c r="I297" s="4"/>
      <c r="J297" s="4"/>
      <c r="K297" s="4"/>
      <c r="L297" s="4"/>
      <c r="M297" s="4"/>
      <c r="N297" s="4"/>
      <c r="O297" s="4"/>
      <c r="P297" s="4"/>
      <c r="Q297" s="4"/>
      <c r="R297" s="4"/>
      <c r="S297" s="4"/>
      <c r="T297" s="4"/>
      <c r="U297" s="4"/>
      <c r="V297" s="4"/>
      <c r="W297" s="4"/>
      <c r="X297" s="4"/>
      <c r="Y297" s="4"/>
      <c r="Z297" s="4"/>
    </row>
    <row r="298" spans="1:26" x14ac:dyDescent="0.2">
      <c r="A298" s="2"/>
      <c r="B298" s="2"/>
      <c r="C298" s="2"/>
      <c r="D298" s="4"/>
      <c r="E298" s="4"/>
      <c r="F298" s="4"/>
      <c r="G298" s="4"/>
      <c r="H298" s="4"/>
      <c r="I298" s="4"/>
      <c r="J298" s="4"/>
      <c r="K298" s="4"/>
      <c r="L298" s="4"/>
      <c r="M298" s="4"/>
      <c r="N298" s="4"/>
      <c r="O298" s="4"/>
      <c r="P298" s="4"/>
      <c r="Q298" s="4"/>
      <c r="R298" s="4"/>
      <c r="S298" s="4"/>
      <c r="T298" s="4"/>
      <c r="U298" s="4"/>
      <c r="V298" s="4"/>
      <c r="W298" s="4"/>
      <c r="X298" s="4"/>
      <c r="Y298" s="4"/>
      <c r="Z298" s="4"/>
    </row>
    <row r="299" spans="1:26" x14ac:dyDescent="0.2">
      <c r="A299" s="2"/>
      <c r="B299" s="2"/>
      <c r="C299" s="2"/>
      <c r="D299" s="4"/>
      <c r="E299" s="4"/>
      <c r="F299" s="4"/>
      <c r="G299" s="4"/>
      <c r="H299" s="4"/>
      <c r="I299" s="4"/>
      <c r="J299" s="4"/>
      <c r="K299" s="4"/>
      <c r="L299" s="4"/>
      <c r="M299" s="4"/>
      <c r="N299" s="4"/>
      <c r="O299" s="4"/>
      <c r="P299" s="4"/>
      <c r="Q299" s="4"/>
      <c r="R299" s="4"/>
      <c r="S299" s="4"/>
      <c r="T299" s="4"/>
      <c r="U299" s="4"/>
      <c r="V299" s="4"/>
      <c r="W299" s="4"/>
      <c r="X299" s="4"/>
      <c r="Y299" s="4"/>
      <c r="Z299" s="4"/>
    </row>
    <row r="300" spans="1:26" x14ac:dyDescent="0.2">
      <c r="A300" s="2"/>
      <c r="B300" s="2"/>
      <c r="C300" s="2"/>
      <c r="D300" s="4"/>
      <c r="E300" s="4"/>
      <c r="F300" s="4"/>
      <c r="G300" s="4"/>
      <c r="H300" s="4"/>
      <c r="I300" s="4"/>
      <c r="J300" s="4"/>
      <c r="K300" s="4"/>
      <c r="L300" s="4"/>
      <c r="M300" s="4"/>
      <c r="N300" s="4"/>
      <c r="O300" s="4"/>
      <c r="P300" s="4"/>
      <c r="Q300" s="4"/>
      <c r="R300" s="4"/>
      <c r="S300" s="4"/>
      <c r="T300" s="4"/>
      <c r="U300" s="4"/>
      <c r="V300" s="4"/>
      <c r="W300" s="4"/>
      <c r="X300" s="4"/>
      <c r="Y300" s="4"/>
      <c r="Z300" s="4"/>
    </row>
    <row r="301" spans="1:26" x14ac:dyDescent="0.2">
      <c r="A301" s="2"/>
      <c r="B301" s="2"/>
      <c r="C301" s="2"/>
      <c r="D301" s="4"/>
      <c r="E301" s="4"/>
      <c r="F301" s="4"/>
      <c r="G301" s="4"/>
      <c r="H301" s="4"/>
      <c r="I301" s="4"/>
      <c r="J301" s="4"/>
      <c r="K301" s="4"/>
      <c r="L301" s="4"/>
      <c r="M301" s="4"/>
      <c r="N301" s="4"/>
      <c r="O301" s="4"/>
      <c r="P301" s="4"/>
      <c r="Q301" s="4"/>
      <c r="R301" s="4"/>
      <c r="S301" s="4"/>
      <c r="T301" s="4"/>
      <c r="U301" s="4"/>
      <c r="V301" s="4"/>
      <c r="W301" s="4"/>
      <c r="X301" s="4"/>
      <c r="Y301" s="4"/>
      <c r="Z301" s="4"/>
    </row>
    <row r="302" spans="1:26" x14ac:dyDescent="0.2">
      <c r="A302" s="2"/>
      <c r="B302" s="2"/>
      <c r="C302" s="2"/>
      <c r="D302" s="4"/>
      <c r="E302" s="4"/>
      <c r="F302" s="4"/>
      <c r="G302" s="4"/>
      <c r="H302" s="4"/>
      <c r="I302" s="4"/>
      <c r="J302" s="4"/>
      <c r="K302" s="4"/>
      <c r="L302" s="4"/>
      <c r="M302" s="4"/>
      <c r="N302" s="4"/>
      <c r="O302" s="4"/>
      <c r="P302" s="4"/>
      <c r="Q302" s="4"/>
      <c r="R302" s="4"/>
      <c r="S302" s="4"/>
      <c r="T302" s="4"/>
      <c r="U302" s="4"/>
      <c r="V302" s="4"/>
      <c r="W302" s="4"/>
      <c r="X302" s="4"/>
      <c r="Y302" s="4"/>
      <c r="Z302" s="4"/>
    </row>
    <row r="303" spans="1:26" x14ac:dyDescent="0.2">
      <c r="A303" s="2"/>
      <c r="B303" s="2"/>
      <c r="C303" s="2"/>
      <c r="D303" s="4"/>
      <c r="E303" s="4"/>
      <c r="F303" s="4"/>
      <c r="G303" s="4"/>
      <c r="H303" s="4"/>
      <c r="I303" s="4"/>
      <c r="J303" s="4"/>
      <c r="K303" s="4"/>
      <c r="L303" s="4"/>
      <c r="M303" s="4"/>
      <c r="N303" s="4"/>
      <c r="O303" s="4"/>
      <c r="P303" s="4"/>
      <c r="Q303" s="4"/>
      <c r="R303" s="4"/>
      <c r="S303" s="4"/>
      <c r="T303" s="4"/>
      <c r="U303" s="4"/>
      <c r="V303" s="4"/>
      <c r="W303" s="4"/>
      <c r="X303" s="4"/>
      <c r="Y303" s="4"/>
      <c r="Z303" s="4"/>
    </row>
    <row r="304" spans="1:26" x14ac:dyDescent="0.2">
      <c r="A304" s="2"/>
      <c r="B304" s="2"/>
      <c r="C304" s="2"/>
      <c r="D304" s="4"/>
      <c r="E304" s="4"/>
      <c r="F304" s="4"/>
      <c r="G304" s="4"/>
      <c r="H304" s="4"/>
      <c r="I304" s="4"/>
      <c r="J304" s="4"/>
      <c r="K304" s="4"/>
      <c r="L304" s="4"/>
      <c r="M304" s="4"/>
      <c r="N304" s="4"/>
      <c r="O304" s="4"/>
      <c r="P304" s="4"/>
      <c r="Q304" s="4"/>
      <c r="R304" s="4"/>
      <c r="S304" s="4"/>
      <c r="T304" s="4"/>
      <c r="U304" s="4"/>
      <c r="V304" s="4"/>
      <c r="W304" s="4"/>
      <c r="X304" s="4"/>
      <c r="Y304" s="4"/>
      <c r="Z304" s="4"/>
    </row>
    <row r="305" spans="1:26" x14ac:dyDescent="0.2">
      <c r="A305" s="2"/>
      <c r="B305" s="2"/>
      <c r="C305" s="2"/>
      <c r="D305" s="4"/>
      <c r="E305" s="4"/>
      <c r="F305" s="4"/>
      <c r="G305" s="4"/>
      <c r="H305" s="4"/>
      <c r="I305" s="4"/>
      <c r="J305" s="4"/>
      <c r="K305" s="4"/>
      <c r="L305" s="4"/>
      <c r="M305" s="4"/>
      <c r="N305" s="4"/>
      <c r="O305" s="4"/>
      <c r="P305" s="4"/>
      <c r="Q305" s="4"/>
      <c r="R305" s="4"/>
      <c r="S305" s="4"/>
      <c r="T305" s="4"/>
      <c r="U305" s="4"/>
      <c r="V305" s="4"/>
      <c r="W305" s="4"/>
      <c r="X305" s="4"/>
      <c r="Y305" s="4"/>
      <c r="Z305" s="4"/>
    </row>
    <row r="306" spans="1:26" x14ac:dyDescent="0.2">
      <c r="A306" s="2"/>
      <c r="B306" s="2"/>
      <c r="C306" s="2"/>
      <c r="D306" s="4"/>
      <c r="E306" s="4"/>
      <c r="F306" s="4"/>
      <c r="G306" s="4"/>
      <c r="H306" s="4"/>
      <c r="I306" s="4"/>
      <c r="J306" s="4"/>
      <c r="K306" s="4"/>
      <c r="L306" s="4"/>
      <c r="M306" s="4"/>
      <c r="N306" s="4"/>
      <c r="O306" s="4"/>
      <c r="P306" s="4"/>
      <c r="Q306" s="4"/>
      <c r="R306" s="4"/>
      <c r="S306" s="4"/>
      <c r="T306" s="4"/>
      <c r="U306" s="4"/>
      <c r="V306" s="4"/>
      <c r="W306" s="4"/>
      <c r="X306" s="4"/>
      <c r="Y306" s="4"/>
      <c r="Z306" s="4"/>
    </row>
    <row r="307" spans="1:26" x14ac:dyDescent="0.2">
      <c r="A307" s="2"/>
      <c r="B307" s="2"/>
      <c r="C307" s="2"/>
      <c r="D307" s="4"/>
      <c r="E307" s="4"/>
      <c r="F307" s="4"/>
      <c r="G307" s="4"/>
      <c r="H307" s="4"/>
      <c r="I307" s="4"/>
      <c r="J307" s="4"/>
      <c r="K307" s="4"/>
      <c r="L307" s="4"/>
      <c r="M307" s="4"/>
      <c r="N307" s="4"/>
      <c r="O307" s="4"/>
      <c r="P307" s="4"/>
      <c r="Q307" s="4"/>
      <c r="R307" s="4"/>
      <c r="S307" s="4"/>
      <c r="T307" s="4"/>
      <c r="U307" s="4"/>
      <c r="V307" s="4"/>
      <c r="W307" s="4"/>
      <c r="X307" s="4"/>
      <c r="Y307" s="4"/>
      <c r="Z307" s="4"/>
    </row>
    <row r="308" spans="1:26" x14ac:dyDescent="0.2">
      <c r="A308" s="2"/>
      <c r="B308" s="2"/>
      <c r="C308" s="2"/>
      <c r="D308" s="4"/>
      <c r="E308" s="4"/>
      <c r="F308" s="4"/>
      <c r="G308" s="4"/>
      <c r="H308" s="4"/>
      <c r="I308" s="4"/>
      <c r="J308" s="4"/>
      <c r="K308" s="4"/>
      <c r="L308" s="4"/>
      <c r="M308" s="4"/>
      <c r="N308" s="4"/>
      <c r="O308" s="4"/>
      <c r="P308" s="4"/>
      <c r="Q308" s="4"/>
      <c r="R308" s="4"/>
      <c r="S308" s="4"/>
      <c r="T308" s="4"/>
      <c r="U308" s="4"/>
      <c r="V308" s="4"/>
      <c r="W308" s="4"/>
      <c r="X308" s="4"/>
      <c r="Y308" s="4"/>
      <c r="Z308" s="4"/>
    </row>
    <row r="309" spans="1:26" x14ac:dyDescent="0.2">
      <c r="A309" s="2"/>
      <c r="B309" s="2"/>
      <c r="C309" s="2"/>
      <c r="D309" s="4"/>
      <c r="E309" s="4"/>
      <c r="F309" s="4"/>
      <c r="G309" s="4"/>
      <c r="H309" s="4"/>
      <c r="I309" s="4"/>
      <c r="J309" s="4"/>
      <c r="K309" s="4"/>
      <c r="L309" s="4"/>
      <c r="M309" s="4"/>
      <c r="N309" s="4"/>
      <c r="O309" s="4"/>
      <c r="P309" s="4"/>
      <c r="Q309" s="4"/>
      <c r="R309" s="4"/>
      <c r="S309" s="4"/>
      <c r="T309" s="4"/>
      <c r="U309" s="4"/>
      <c r="V309" s="4"/>
      <c r="W309" s="4"/>
      <c r="X309" s="4"/>
      <c r="Y309" s="4"/>
      <c r="Z309" s="4"/>
    </row>
    <row r="310" spans="1:26" x14ac:dyDescent="0.2">
      <c r="A310" s="2"/>
      <c r="B310" s="2"/>
      <c r="C310" s="2"/>
      <c r="D310" s="4"/>
      <c r="E310" s="4"/>
      <c r="F310" s="4"/>
      <c r="G310" s="4"/>
      <c r="H310" s="4"/>
      <c r="I310" s="4"/>
      <c r="J310" s="4"/>
      <c r="K310" s="4"/>
      <c r="L310" s="4"/>
      <c r="M310" s="4"/>
      <c r="N310" s="4"/>
      <c r="O310" s="4"/>
      <c r="P310" s="4"/>
      <c r="Q310" s="4"/>
      <c r="R310" s="4"/>
      <c r="S310" s="4"/>
      <c r="T310" s="4"/>
      <c r="U310" s="4"/>
      <c r="V310" s="4"/>
      <c r="W310" s="4"/>
      <c r="X310" s="4"/>
      <c r="Y310" s="4"/>
      <c r="Z310" s="4"/>
    </row>
    <row r="311" spans="1:26" x14ac:dyDescent="0.2">
      <c r="A311" s="2"/>
      <c r="B311" s="2"/>
      <c r="C311" s="2"/>
      <c r="D311" s="4"/>
      <c r="E311" s="4"/>
      <c r="F311" s="4"/>
      <c r="G311" s="4"/>
      <c r="H311" s="4"/>
      <c r="I311" s="4"/>
      <c r="J311" s="4"/>
      <c r="K311" s="4"/>
      <c r="L311" s="4"/>
      <c r="M311" s="4"/>
      <c r="N311" s="4"/>
      <c r="O311" s="4"/>
      <c r="P311" s="4"/>
      <c r="Q311" s="4"/>
      <c r="R311" s="4"/>
      <c r="S311" s="4"/>
      <c r="T311" s="4"/>
      <c r="U311" s="4"/>
      <c r="V311" s="4"/>
      <c r="W311" s="4"/>
      <c r="X311" s="4"/>
      <c r="Y311" s="4"/>
      <c r="Z311" s="4"/>
    </row>
    <row r="312" spans="1:26" x14ac:dyDescent="0.2">
      <c r="A312" s="2"/>
      <c r="B312" s="2"/>
      <c r="C312" s="2"/>
      <c r="D312" s="4"/>
      <c r="E312" s="4"/>
      <c r="F312" s="4"/>
      <c r="G312" s="4"/>
      <c r="H312" s="4"/>
      <c r="I312" s="4"/>
      <c r="J312" s="4"/>
      <c r="K312" s="4"/>
      <c r="L312" s="4"/>
      <c r="M312" s="4"/>
      <c r="N312" s="4"/>
      <c r="O312" s="4"/>
      <c r="P312" s="4"/>
      <c r="Q312" s="4"/>
      <c r="R312" s="4"/>
      <c r="S312" s="4"/>
      <c r="T312" s="4"/>
      <c r="U312" s="4"/>
      <c r="V312" s="4"/>
      <c r="W312" s="4"/>
      <c r="X312" s="4"/>
      <c r="Y312" s="4"/>
      <c r="Z312" s="4"/>
    </row>
    <row r="313" spans="1:26" x14ac:dyDescent="0.2">
      <c r="A313" s="2"/>
      <c r="B313" s="2"/>
      <c r="C313" s="2"/>
      <c r="D313" s="4"/>
      <c r="E313" s="4"/>
      <c r="F313" s="4"/>
      <c r="G313" s="4"/>
      <c r="H313" s="4"/>
      <c r="I313" s="4"/>
      <c r="J313" s="4"/>
      <c r="K313" s="4"/>
      <c r="L313" s="4"/>
      <c r="M313" s="4"/>
      <c r="N313" s="4"/>
      <c r="O313" s="4"/>
      <c r="P313" s="4"/>
      <c r="Q313" s="4"/>
      <c r="R313" s="4"/>
      <c r="S313" s="4"/>
      <c r="T313" s="4"/>
      <c r="U313" s="4"/>
      <c r="V313" s="4"/>
      <c r="W313" s="4"/>
      <c r="X313" s="4"/>
      <c r="Y313" s="4"/>
      <c r="Z313" s="4"/>
    </row>
    <row r="314" spans="1:26" x14ac:dyDescent="0.2">
      <c r="A314" s="2"/>
      <c r="B314" s="2"/>
      <c r="C314" s="2"/>
      <c r="D314" s="4"/>
      <c r="E314" s="4"/>
      <c r="F314" s="4"/>
      <c r="G314" s="4"/>
      <c r="H314" s="4"/>
      <c r="I314" s="4"/>
      <c r="J314" s="4"/>
      <c r="K314" s="4"/>
      <c r="L314" s="4"/>
      <c r="M314" s="4"/>
      <c r="N314" s="4"/>
      <c r="O314" s="4"/>
      <c r="P314" s="4"/>
      <c r="Q314" s="4"/>
      <c r="R314" s="4"/>
      <c r="S314" s="4"/>
      <c r="T314" s="4"/>
      <c r="U314" s="4"/>
      <c r="V314" s="4"/>
      <c r="W314" s="4"/>
      <c r="X314" s="4"/>
      <c r="Y314" s="4"/>
      <c r="Z314" s="4"/>
    </row>
    <row r="315" spans="1:26" x14ac:dyDescent="0.2">
      <c r="A315" s="2"/>
      <c r="B315" s="2"/>
      <c r="C315" s="2"/>
      <c r="D315" s="4"/>
      <c r="E315" s="4"/>
      <c r="F315" s="4"/>
      <c r="G315" s="4"/>
      <c r="H315" s="4"/>
      <c r="I315" s="4"/>
      <c r="J315" s="4"/>
      <c r="K315" s="4"/>
      <c r="L315" s="4"/>
      <c r="M315" s="4"/>
      <c r="N315" s="4"/>
      <c r="O315" s="4"/>
      <c r="P315" s="4"/>
      <c r="Q315" s="4"/>
      <c r="R315" s="4"/>
      <c r="S315" s="4"/>
      <c r="T315" s="4"/>
      <c r="U315" s="4"/>
      <c r="V315" s="4"/>
      <c r="W315" s="4"/>
      <c r="X315" s="4"/>
      <c r="Y315" s="4"/>
      <c r="Z315" s="4"/>
    </row>
    <row r="316" spans="1:26" x14ac:dyDescent="0.2">
      <c r="A316" s="2"/>
      <c r="B316" s="2"/>
      <c r="C316" s="2"/>
      <c r="D316" s="4"/>
      <c r="E316" s="4"/>
      <c r="F316" s="4"/>
      <c r="G316" s="4"/>
      <c r="H316" s="4"/>
      <c r="I316" s="4"/>
      <c r="J316" s="4"/>
      <c r="K316" s="4"/>
      <c r="L316" s="4"/>
      <c r="M316" s="4"/>
      <c r="N316" s="4"/>
      <c r="O316" s="4"/>
      <c r="P316" s="4"/>
      <c r="Q316" s="4"/>
      <c r="R316" s="4"/>
      <c r="S316" s="4"/>
      <c r="T316" s="4"/>
      <c r="U316" s="4"/>
      <c r="V316" s="4"/>
      <c r="W316" s="4"/>
      <c r="X316" s="4"/>
      <c r="Y316" s="4"/>
      <c r="Z316" s="4"/>
    </row>
    <row r="317" spans="1:26" x14ac:dyDescent="0.2">
      <c r="A317" s="2"/>
      <c r="B317" s="2"/>
      <c r="C317" s="2"/>
      <c r="D317" s="4"/>
      <c r="E317" s="4"/>
      <c r="F317" s="4"/>
      <c r="G317" s="4"/>
      <c r="H317" s="4"/>
      <c r="I317" s="4"/>
      <c r="J317" s="4"/>
      <c r="K317" s="4"/>
      <c r="L317" s="4"/>
      <c r="M317" s="4"/>
      <c r="N317" s="4"/>
      <c r="O317" s="4"/>
      <c r="P317" s="4"/>
      <c r="Q317" s="4"/>
      <c r="R317" s="4"/>
      <c r="S317" s="4"/>
      <c r="T317" s="4"/>
      <c r="U317" s="4"/>
      <c r="V317" s="4"/>
      <c r="W317" s="4"/>
      <c r="X317" s="4"/>
      <c r="Y317" s="4"/>
      <c r="Z317" s="4"/>
    </row>
    <row r="318" spans="1:26" x14ac:dyDescent="0.2">
      <c r="A318" s="2"/>
      <c r="B318" s="2"/>
      <c r="C318" s="2"/>
      <c r="D318" s="4"/>
      <c r="E318" s="4"/>
      <c r="F318" s="4"/>
      <c r="G318" s="4"/>
      <c r="H318" s="4"/>
      <c r="I318" s="4"/>
      <c r="J318" s="4"/>
      <c r="K318" s="4"/>
      <c r="L318" s="4"/>
      <c r="M318" s="4"/>
      <c r="N318" s="4"/>
      <c r="O318" s="4"/>
      <c r="P318" s="4"/>
      <c r="Q318" s="4"/>
      <c r="R318" s="4"/>
      <c r="S318" s="4"/>
      <c r="T318" s="4"/>
      <c r="U318" s="4"/>
      <c r="V318" s="4"/>
      <c r="W318" s="4"/>
      <c r="X318" s="4"/>
      <c r="Y318" s="4"/>
      <c r="Z318" s="4"/>
    </row>
    <row r="319" spans="1:26" x14ac:dyDescent="0.2">
      <c r="A319" s="2"/>
      <c r="B319" s="2"/>
      <c r="C319" s="2"/>
      <c r="D319" s="4"/>
      <c r="E319" s="4"/>
      <c r="F319" s="4"/>
      <c r="G319" s="4"/>
      <c r="H319" s="4"/>
      <c r="I319" s="4"/>
      <c r="J319" s="4"/>
      <c r="K319" s="4"/>
      <c r="L319" s="4"/>
      <c r="M319" s="4"/>
      <c r="N319" s="4"/>
      <c r="O319" s="4"/>
      <c r="P319" s="4"/>
      <c r="Q319" s="4"/>
      <c r="R319" s="4"/>
      <c r="S319" s="4"/>
      <c r="T319" s="4"/>
      <c r="U319" s="4"/>
      <c r="V319" s="4"/>
      <c r="W319" s="4"/>
      <c r="X319" s="4"/>
      <c r="Y319" s="4"/>
      <c r="Z319" s="4"/>
    </row>
    <row r="320" spans="1:26" x14ac:dyDescent="0.2">
      <c r="A320" s="2"/>
      <c r="B320" s="2"/>
      <c r="C320" s="2"/>
      <c r="D320" s="4"/>
      <c r="E320" s="4"/>
      <c r="F320" s="4"/>
      <c r="G320" s="4"/>
      <c r="H320" s="4"/>
      <c r="I320" s="4"/>
      <c r="J320" s="4"/>
      <c r="K320" s="4"/>
      <c r="L320" s="4"/>
      <c r="M320" s="4"/>
      <c r="N320" s="4"/>
      <c r="O320" s="4"/>
      <c r="P320" s="4"/>
      <c r="Q320" s="4"/>
      <c r="R320" s="4"/>
      <c r="S320" s="4"/>
      <c r="T320" s="4"/>
      <c r="U320" s="4"/>
      <c r="V320" s="4"/>
      <c r="W320" s="4"/>
      <c r="X320" s="4"/>
      <c r="Y320" s="4"/>
      <c r="Z320" s="4"/>
    </row>
    <row r="321" spans="1:26" x14ac:dyDescent="0.2">
      <c r="A321" s="2"/>
      <c r="B321" s="2"/>
      <c r="C321" s="2"/>
      <c r="D321" s="4"/>
      <c r="E321" s="4"/>
      <c r="F321" s="4"/>
      <c r="G321" s="4"/>
      <c r="H321" s="4"/>
      <c r="I321" s="4"/>
      <c r="J321" s="4"/>
      <c r="K321" s="4"/>
      <c r="L321" s="4"/>
      <c r="M321" s="4"/>
      <c r="N321" s="4"/>
      <c r="O321" s="4"/>
      <c r="P321" s="4"/>
      <c r="Q321" s="4"/>
      <c r="R321" s="4"/>
      <c r="S321" s="4"/>
      <c r="T321" s="4"/>
      <c r="U321" s="4"/>
      <c r="V321" s="4"/>
      <c r="W321" s="4"/>
      <c r="X321" s="4"/>
      <c r="Y321" s="4"/>
      <c r="Z321" s="4"/>
    </row>
    <row r="322" spans="1:26" x14ac:dyDescent="0.2">
      <c r="A322" s="2"/>
      <c r="B322" s="2"/>
      <c r="C322" s="2"/>
      <c r="D322" s="4"/>
      <c r="E322" s="4"/>
      <c r="F322" s="4"/>
      <c r="G322" s="4"/>
      <c r="H322" s="4"/>
      <c r="I322" s="4"/>
      <c r="J322" s="4"/>
      <c r="K322" s="4"/>
      <c r="L322" s="4"/>
      <c r="M322" s="4"/>
      <c r="N322" s="4"/>
      <c r="O322" s="4"/>
      <c r="P322" s="4"/>
      <c r="Q322" s="4"/>
      <c r="R322" s="4"/>
      <c r="S322" s="4"/>
      <c r="T322" s="4"/>
      <c r="U322" s="4"/>
      <c r="V322" s="4"/>
      <c r="W322" s="4"/>
      <c r="X322" s="4"/>
      <c r="Y322" s="4"/>
      <c r="Z322" s="4"/>
    </row>
    <row r="323" spans="1:26" x14ac:dyDescent="0.2">
      <c r="A323" s="2"/>
      <c r="B323" s="2"/>
      <c r="C323" s="2"/>
      <c r="D323" s="4"/>
      <c r="E323" s="4"/>
      <c r="F323" s="4"/>
      <c r="G323" s="4"/>
      <c r="H323" s="4"/>
      <c r="I323" s="4"/>
      <c r="J323" s="4"/>
      <c r="K323" s="4"/>
      <c r="L323" s="4"/>
      <c r="M323" s="4"/>
      <c r="N323" s="4"/>
      <c r="O323" s="4"/>
      <c r="P323" s="4"/>
      <c r="Q323" s="4"/>
      <c r="R323" s="4"/>
      <c r="S323" s="4"/>
      <c r="T323" s="4"/>
      <c r="U323" s="4"/>
      <c r="V323" s="4"/>
      <c r="W323" s="4"/>
      <c r="X323" s="4"/>
      <c r="Y323" s="4"/>
      <c r="Z323" s="4"/>
    </row>
    <row r="324" spans="1:26" x14ac:dyDescent="0.2">
      <c r="A324" s="2"/>
      <c r="B324" s="2"/>
      <c r="C324" s="2"/>
      <c r="D324" s="4"/>
      <c r="E324" s="4"/>
      <c r="F324" s="4"/>
      <c r="G324" s="4"/>
      <c r="H324" s="4"/>
      <c r="I324" s="4"/>
      <c r="J324" s="4"/>
      <c r="K324" s="4"/>
      <c r="L324" s="4"/>
      <c r="M324" s="4"/>
      <c r="N324" s="4"/>
      <c r="O324" s="4"/>
      <c r="P324" s="4"/>
      <c r="Q324" s="4"/>
      <c r="R324" s="4"/>
      <c r="S324" s="4"/>
      <c r="T324" s="4"/>
      <c r="U324" s="4"/>
      <c r="V324" s="4"/>
      <c r="W324" s="4"/>
      <c r="X324" s="4"/>
      <c r="Y324" s="4"/>
      <c r="Z324" s="4"/>
    </row>
    <row r="325" spans="1:26" x14ac:dyDescent="0.2">
      <c r="A325" s="2"/>
      <c r="B325" s="2"/>
      <c r="C325" s="2"/>
      <c r="D325" s="4"/>
      <c r="E325" s="4"/>
      <c r="F325" s="4"/>
      <c r="G325" s="4"/>
      <c r="H325" s="4"/>
      <c r="I325" s="4"/>
      <c r="J325" s="4"/>
      <c r="K325" s="4"/>
      <c r="L325" s="4"/>
      <c r="M325" s="4"/>
      <c r="N325" s="4"/>
      <c r="O325" s="4"/>
      <c r="P325" s="4"/>
      <c r="Q325" s="4"/>
      <c r="R325" s="4"/>
      <c r="S325" s="4"/>
      <c r="T325" s="4"/>
      <c r="U325" s="4"/>
      <c r="V325" s="4"/>
      <c r="W325" s="4"/>
      <c r="X325" s="4"/>
      <c r="Y325" s="4"/>
      <c r="Z325" s="4"/>
    </row>
    <row r="326" spans="1:26" x14ac:dyDescent="0.2">
      <c r="A326" s="2"/>
      <c r="B326" s="2"/>
      <c r="C326" s="2"/>
      <c r="D326" s="4"/>
      <c r="E326" s="4"/>
      <c r="F326" s="4"/>
      <c r="G326" s="4"/>
      <c r="H326" s="4"/>
      <c r="I326" s="4"/>
      <c r="J326" s="4"/>
      <c r="K326" s="4"/>
      <c r="L326" s="4"/>
      <c r="M326" s="4"/>
      <c r="N326" s="4"/>
      <c r="O326" s="4"/>
      <c r="P326" s="4"/>
      <c r="Q326" s="4"/>
      <c r="R326" s="4"/>
      <c r="S326" s="4"/>
      <c r="T326" s="4"/>
      <c r="U326" s="4"/>
      <c r="V326" s="4"/>
      <c r="W326" s="4"/>
      <c r="X326" s="4"/>
      <c r="Y326" s="4"/>
      <c r="Z326" s="4"/>
    </row>
    <row r="327" spans="1:26" x14ac:dyDescent="0.2">
      <c r="A327" s="2"/>
      <c r="B327" s="2"/>
      <c r="C327" s="2"/>
      <c r="D327" s="4"/>
      <c r="E327" s="4"/>
      <c r="F327" s="4"/>
      <c r="G327" s="4"/>
      <c r="H327" s="4"/>
      <c r="I327" s="4"/>
      <c r="J327" s="4"/>
      <c r="K327" s="4"/>
      <c r="L327" s="4"/>
      <c r="M327" s="4"/>
      <c r="N327" s="4"/>
      <c r="O327" s="4"/>
      <c r="P327" s="4"/>
      <c r="Q327" s="4"/>
      <c r="R327" s="4"/>
      <c r="S327" s="4"/>
      <c r="T327" s="4"/>
      <c r="U327" s="4"/>
      <c r="V327" s="4"/>
      <c r="W327" s="4"/>
      <c r="X327" s="4"/>
      <c r="Y327" s="4"/>
      <c r="Z327" s="4"/>
    </row>
    <row r="328" spans="1:26" x14ac:dyDescent="0.2">
      <c r="A328" s="2"/>
      <c r="B328" s="2"/>
      <c r="C328" s="2"/>
      <c r="D328" s="4"/>
      <c r="E328" s="4"/>
      <c r="F328" s="4"/>
      <c r="G328" s="4"/>
      <c r="H328" s="4"/>
      <c r="I328" s="4"/>
      <c r="J328" s="4"/>
      <c r="K328" s="4"/>
      <c r="L328" s="4"/>
      <c r="M328" s="4"/>
      <c r="N328" s="4"/>
      <c r="O328" s="4"/>
      <c r="P328" s="4"/>
      <c r="Q328" s="4"/>
      <c r="R328" s="4"/>
      <c r="S328" s="4"/>
      <c r="T328" s="4"/>
      <c r="U328" s="4"/>
      <c r="V328" s="4"/>
      <c r="W328" s="4"/>
      <c r="X328" s="4"/>
      <c r="Y328" s="4"/>
      <c r="Z328" s="4"/>
    </row>
    <row r="329" spans="1:26" x14ac:dyDescent="0.2">
      <c r="A329" s="2"/>
      <c r="B329" s="2"/>
      <c r="C329" s="2"/>
      <c r="D329" s="4"/>
      <c r="E329" s="4"/>
      <c r="F329" s="4"/>
      <c r="G329" s="4"/>
      <c r="H329" s="4"/>
      <c r="I329" s="4"/>
      <c r="J329" s="4"/>
      <c r="K329" s="4"/>
      <c r="L329" s="4"/>
      <c r="M329" s="4"/>
      <c r="N329" s="4"/>
      <c r="O329" s="4"/>
      <c r="P329" s="4"/>
      <c r="Q329" s="4"/>
      <c r="R329" s="4"/>
      <c r="S329" s="4"/>
      <c r="T329" s="4"/>
      <c r="U329" s="4"/>
      <c r="V329" s="4"/>
      <c r="W329" s="4"/>
      <c r="X329" s="4"/>
      <c r="Y329" s="4"/>
      <c r="Z329" s="4"/>
    </row>
    <row r="330" spans="1:26" x14ac:dyDescent="0.2">
      <c r="A330" s="2"/>
      <c r="B330" s="2"/>
      <c r="C330" s="2"/>
      <c r="D330" s="4"/>
      <c r="E330" s="4"/>
      <c r="F330" s="4"/>
      <c r="G330" s="4"/>
      <c r="H330" s="4"/>
      <c r="I330" s="4"/>
      <c r="J330" s="4"/>
      <c r="K330" s="4"/>
      <c r="L330" s="4"/>
      <c r="M330" s="4"/>
      <c r="N330" s="4"/>
      <c r="O330" s="4"/>
      <c r="P330" s="4"/>
      <c r="Q330" s="4"/>
      <c r="R330" s="4"/>
      <c r="S330" s="4"/>
      <c r="T330" s="4"/>
      <c r="U330" s="4"/>
      <c r="V330" s="4"/>
      <c r="W330" s="4"/>
      <c r="X330" s="4"/>
      <c r="Y330" s="4"/>
      <c r="Z330" s="4"/>
    </row>
    <row r="331" spans="1:26" x14ac:dyDescent="0.2">
      <c r="A331" s="2"/>
      <c r="B331" s="2"/>
      <c r="C331" s="2"/>
      <c r="D331" s="4"/>
      <c r="E331" s="4"/>
      <c r="F331" s="4"/>
      <c r="G331" s="4"/>
      <c r="H331" s="4"/>
      <c r="I331" s="4"/>
      <c r="J331" s="4"/>
      <c r="K331" s="4"/>
      <c r="L331" s="4"/>
      <c r="M331" s="4"/>
      <c r="N331" s="4"/>
      <c r="O331" s="4"/>
      <c r="P331" s="4"/>
      <c r="Q331" s="4"/>
      <c r="R331" s="4"/>
      <c r="S331" s="4"/>
      <c r="T331" s="4"/>
      <c r="U331" s="4"/>
      <c r="V331" s="4"/>
      <c r="W331" s="4"/>
      <c r="X331" s="4"/>
      <c r="Y331" s="4"/>
      <c r="Z331" s="4"/>
    </row>
    <row r="332" spans="1:26" x14ac:dyDescent="0.2">
      <c r="A332" s="2"/>
      <c r="B332" s="2"/>
      <c r="C332" s="2"/>
      <c r="D332" s="4"/>
      <c r="E332" s="4"/>
      <c r="F332" s="4"/>
      <c r="G332" s="4"/>
      <c r="H332" s="4"/>
      <c r="I332" s="4"/>
      <c r="J332" s="4"/>
      <c r="K332" s="4"/>
      <c r="L332" s="4"/>
      <c r="M332" s="4"/>
      <c r="N332" s="4"/>
      <c r="O332" s="4"/>
      <c r="P332" s="4"/>
      <c r="Q332" s="4"/>
      <c r="R332" s="4"/>
      <c r="S332" s="4"/>
      <c r="T332" s="4"/>
      <c r="U332" s="4"/>
      <c r="V332" s="4"/>
      <c r="W332" s="4"/>
      <c r="X332" s="4"/>
      <c r="Y332" s="4"/>
      <c r="Z332" s="4"/>
    </row>
    <row r="333" spans="1:26" x14ac:dyDescent="0.2">
      <c r="A333" s="2"/>
      <c r="B333" s="2"/>
      <c r="C333" s="2"/>
      <c r="D333" s="4"/>
      <c r="E333" s="4"/>
      <c r="F333" s="4"/>
      <c r="G333" s="4"/>
      <c r="H333" s="4"/>
      <c r="I333" s="4"/>
      <c r="J333" s="4"/>
      <c r="K333" s="4"/>
      <c r="L333" s="4"/>
      <c r="M333" s="4"/>
      <c r="N333" s="4"/>
      <c r="O333" s="4"/>
      <c r="P333" s="4"/>
      <c r="Q333" s="4"/>
      <c r="R333" s="4"/>
      <c r="S333" s="4"/>
      <c r="T333" s="4"/>
      <c r="U333" s="4"/>
      <c r="V333" s="4"/>
      <c r="W333" s="4"/>
      <c r="X333" s="4"/>
      <c r="Y333" s="4"/>
      <c r="Z333" s="4"/>
    </row>
    <row r="334" spans="1:26" x14ac:dyDescent="0.2">
      <c r="A334" s="2"/>
      <c r="B334" s="2"/>
      <c r="C334" s="2"/>
      <c r="D334" s="4"/>
      <c r="E334" s="4"/>
      <c r="F334" s="4"/>
      <c r="G334" s="4"/>
      <c r="H334" s="4"/>
      <c r="I334" s="4"/>
      <c r="J334" s="4"/>
      <c r="K334" s="4"/>
      <c r="L334" s="4"/>
      <c r="M334" s="4"/>
      <c r="N334" s="4"/>
      <c r="O334" s="4"/>
      <c r="P334" s="4"/>
      <c r="Q334" s="4"/>
      <c r="R334" s="4"/>
      <c r="S334" s="4"/>
      <c r="T334" s="4"/>
      <c r="U334" s="4"/>
      <c r="V334" s="4"/>
      <c r="W334" s="4"/>
      <c r="X334" s="4"/>
      <c r="Y334" s="4"/>
      <c r="Z334" s="4"/>
    </row>
    <row r="335" spans="1:26" x14ac:dyDescent="0.2">
      <c r="A335" s="2"/>
      <c r="B335" s="2"/>
      <c r="C335" s="2"/>
      <c r="D335" s="4"/>
      <c r="E335" s="4"/>
      <c r="F335" s="4"/>
      <c r="G335" s="4"/>
      <c r="H335" s="4"/>
      <c r="I335" s="4"/>
      <c r="J335" s="4"/>
      <c r="K335" s="4"/>
      <c r="L335" s="4"/>
      <c r="M335" s="4"/>
      <c r="N335" s="4"/>
      <c r="O335" s="4"/>
      <c r="P335" s="4"/>
      <c r="Q335" s="4"/>
      <c r="R335" s="4"/>
      <c r="S335" s="4"/>
      <c r="T335" s="4"/>
      <c r="U335" s="4"/>
      <c r="V335" s="4"/>
      <c r="W335" s="4"/>
      <c r="X335" s="4"/>
      <c r="Y335" s="4"/>
      <c r="Z335" s="4"/>
    </row>
    <row r="336" spans="1:26" x14ac:dyDescent="0.2">
      <c r="A336" s="2"/>
      <c r="B336" s="2"/>
      <c r="C336" s="2"/>
      <c r="D336" s="4"/>
      <c r="E336" s="4"/>
      <c r="F336" s="4"/>
      <c r="G336" s="4"/>
      <c r="H336" s="4"/>
      <c r="I336" s="4"/>
      <c r="J336" s="4"/>
      <c r="K336" s="4"/>
      <c r="L336" s="4"/>
      <c r="M336" s="4"/>
      <c r="N336" s="4"/>
      <c r="O336" s="4"/>
      <c r="P336" s="4"/>
      <c r="Q336" s="4"/>
      <c r="R336" s="4"/>
      <c r="S336" s="4"/>
      <c r="T336" s="4"/>
      <c r="U336" s="4"/>
      <c r="V336" s="4"/>
      <c r="W336" s="4"/>
      <c r="X336" s="4"/>
      <c r="Y336" s="4"/>
      <c r="Z336" s="4"/>
    </row>
    <row r="337" spans="1:26" x14ac:dyDescent="0.2">
      <c r="A337" s="2"/>
      <c r="B337" s="2"/>
      <c r="C337" s="2"/>
      <c r="D337" s="4"/>
      <c r="E337" s="4"/>
      <c r="F337" s="4"/>
      <c r="G337" s="4"/>
      <c r="H337" s="4"/>
      <c r="I337" s="4"/>
      <c r="J337" s="4"/>
      <c r="K337" s="4"/>
      <c r="L337" s="4"/>
      <c r="M337" s="4"/>
      <c r="N337" s="4"/>
      <c r="O337" s="4"/>
      <c r="P337" s="4"/>
      <c r="Q337" s="4"/>
      <c r="R337" s="4"/>
      <c r="S337" s="4"/>
      <c r="T337" s="4"/>
      <c r="U337" s="4"/>
      <c r="V337" s="4"/>
      <c r="W337" s="4"/>
      <c r="X337" s="4"/>
      <c r="Y337" s="4"/>
      <c r="Z337" s="4"/>
    </row>
    <row r="338" spans="1:26" x14ac:dyDescent="0.2">
      <c r="A338" s="2"/>
      <c r="B338" s="2"/>
      <c r="C338" s="2"/>
      <c r="D338" s="4"/>
      <c r="E338" s="4"/>
      <c r="F338" s="4"/>
      <c r="G338" s="4"/>
      <c r="H338" s="4"/>
      <c r="I338" s="4"/>
      <c r="J338" s="4"/>
      <c r="K338" s="4"/>
      <c r="L338" s="4"/>
      <c r="M338" s="4"/>
      <c r="N338" s="4"/>
      <c r="O338" s="4"/>
      <c r="P338" s="4"/>
      <c r="Q338" s="4"/>
      <c r="R338" s="4"/>
      <c r="S338" s="4"/>
      <c r="T338" s="4"/>
      <c r="U338" s="4"/>
      <c r="V338" s="4"/>
      <c r="W338" s="4"/>
      <c r="X338" s="4"/>
      <c r="Y338" s="4"/>
      <c r="Z338" s="4"/>
    </row>
    <row r="339" spans="1:26" x14ac:dyDescent="0.2">
      <c r="A339" s="2"/>
      <c r="B339" s="2"/>
      <c r="C339" s="2"/>
      <c r="D339" s="4"/>
      <c r="E339" s="4"/>
      <c r="F339" s="4"/>
      <c r="G339" s="4"/>
      <c r="H339" s="4"/>
      <c r="I339" s="4"/>
      <c r="J339" s="4"/>
      <c r="K339" s="4"/>
      <c r="L339" s="4"/>
      <c r="M339" s="4"/>
      <c r="N339" s="4"/>
      <c r="O339" s="4"/>
      <c r="P339" s="4"/>
      <c r="Q339" s="4"/>
      <c r="R339" s="4"/>
      <c r="S339" s="4"/>
      <c r="T339" s="4"/>
      <c r="U339" s="4"/>
      <c r="V339" s="4"/>
      <c r="W339" s="4"/>
      <c r="X339" s="4"/>
      <c r="Y339" s="4"/>
      <c r="Z339" s="4"/>
    </row>
    <row r="340" spans="1:26" x14ac:dyDescent="0.2">
      <c r="A340" s="2"/>
      <c r="B340" s="2"/>
      <c r="C340" s="2"/>
      <c r="D340" s="4"/>
      <c r="E340" s="4"/>
      <c r="F340" s="4"/>
      <c r="G340" s="4"/>
      <c r="H340" s="4"/>
      <c r="I340" s="4"/>
      <c r="J340" s="4"/>
      <c r="K340" s="4"/>
      <c r="L340" s="4"/>
      <c r="M340" s="4"/>
      <c r="N340" s="4"/>
      <c r="O340" s="4"/>
      <c r="P340" s="4"/>
      <c r="Q340" s="4"/>
      <c r="R340" s="4"/>
      <c r="S340" s="4"/>
      <c r="T340" s="4"/>
      <c r="U340" s="4"/>
      <c r="V340" s="4"/>
      <c r="W340" s="4"/>
      <c r="X340" s="4"/>
      <c r="Y340" s="4"/>
      <c r="Z340" s="4"/>
    </row>
    <row r="341" spans="1:26" x14ac:dyDescent="0.2">
      <c r="A341" s="2"/>
      <c r="B341" s="2"/>
      <c r="C341" s="2"/>
      <c r="D341" s="4"/>
      <c r="E341" s="4"/>
      <c r="F341" s="4"/>
      <c r="G341" s="4"/>
      <c r="H341" s="4"/>
      <c r="I341" s="4"/>
      <c r="J341" s="4"/>
      <c r="K341" s="4"/>
      <c r="L341" s="4"/>
      <c r="M341" s="4"/>
      <c r="N341" s="4"/>
      <c r="O341" s="4"/>
      <c r="P341" s="4"/>
      <c r="Q341" s="4"/>
      <c r="R341" s="4"/>
      <c r="S341" s="4"/>
      <c r="T341" s="4"/>
      <c r="U341" s="4"/>
      <c r="V341" s="4"/>
      <c r="W341" s="4"/>
      <c r="X341" s="4"/>
      <c r="Y341" s="4"/>
      <c r="Z341" s="4"/>
    </row>
    <row r="342" spans="1:26" x14ac:dyDescent="0.2">
      <c r="A342" s="2"/>
      <c r="B342" s="2"/>
      <c r="C342" s="2"/>
      <c r="D342" s="4"/>
      <c r="E342" s="4"/>
      <c r="F342" s="4"/>
      <c r="G342" s="4"/>
      <c r="H342" s="4"/>
      <c r="I342" s="4"/>
      <c r="J342" s="4"/>
      <c r="K342" s="4"/>
      <c r="L342" s="4"/>
      <c r="M342" s="4"/>
      <c r="N342" s="4"/>
      <c r="O342" s="4"/>
      <c r="P342" s="4"/>
      <c r="Q342" s="4"/>
      <c r="R342" s="4"/>
      <c r="S342" s="4"/>
      <c r="T342" s="4"/>
      <c r="U342" s="4"/>
      <c r="V342" s="4"/>
      <c r="W342" s="4"/>
      <c r="X342" s="4"/>
      <c r="Y342" s="4"/>
      <c r="Z342" s="4"/>
    </row>
    <row r="343" spans="1:26" x14ac:dyDescent="0.2">
      <c r="A343" s="2"/>
      <c r="B343" s="2"/>
      <c r="C343" s="2"/>
      <c r="D343" s="4"/>
      <c r="E343" s="4"/>
      <c r="F343" s="4"/>
      <c r="G343" s="4"/>
      <c r="H343" s="4"/>
      <c r="I343" s="4"/>
      <c r="J343" s="4"/>
      <c r="K343" s="4"/>
      <c r="L343" s="4"/>
      <c r="M343" s="4"/>
      <c r="N343" s="4"/>
      <c r="O343" s="4"/>
      <c r="P343" s="4"/>
      <c r="Q343" s="4"/>
      <c r="R343" s="4"/>
      <c r="S343" s="4"/>
      <c r="T343" s="4"/>
      <c r="U343" s="4"/>
      <c r="V343" s="4"/>
      <c r="W343" s="4"/>
      <c r="X343" s="4"/>
      <c r="Y343" s="4"/>
      <c r="Z343" s="4"/>
    </row>
    <row r="344" spans="1:26" x14ac:dyDescent="0.2">
      <c r="A344" s="2"/>
      <c r="B344" s="2"/>
      <c r="C344" s="2"/>
      <c r="D344" s="4"/>
      <c r="E344" s="4"/>
      <c r="F344" s="4"/>
      <c r="G344" s="4"/>
      <c r="H344" s="4"/>
      <c r="I344" s="4"/>
      <c r="J344" s="4"/>
      <c r="K344" s="4"/>
      <c r="L344" s="4"/>
      <c r="M344" s="4"/>
      <c r="N344" s="4"/>
      <c r="O344" s="4"/>
      <c r="P344" s="4"/>
      <c r="Q344" s="4"/>
      <c r="R344" s="4"/>
      <c r="S344" s="4"/>
      <c r="T344" s="4"/>
      <c r="U344" s="4"/>
      <c r="V344" s="4"/>
      <c r="W344" s="4"/>
      <c r="X344" s="4"/>
      <c r="Y344" s="4"/>
      <c r="Z344" s="4"/>
    </row>
    <row r="345" spans="1:26" x14ac:dyDescent="0.2">
      <c r="A345" s="2"/>
      <c r="B345" s="2"/>
      <c r="C345" s="2"/>
      <c r="D345" s="4"/>
      <c r="E345" s="4"/>
      <c r="F345" s="4"/>
      <c r="G345" s="4"/>
      <c r="H345" s="4"/>
      <c r="I345" s="4"/>
      <c r="J345" s="4"/>
      <c r="K345" s="4"/>
      <c r="L345" s="4"/>
      <c r="M345" s="4"/>
      <c r="N345" s="4"/>
      <c r="O345" s="4"/>
      <c r="P345" s="4"/>
      <c r="Q345" s="4"/>
      <c r="R345" s="4"/>
      <c r="S345" s="4"/>
      <c r="T345" s="4"/>
      <c r="U345" s="4"/>
      <c r="V345" s="4"/>
      <c r="W345" s="4"/>
      <c r="X345" s="4"/>
      <c r="Y345" s="4"/>
      <c r="Z345" s="4"/>
    </row>
    <row r="346" spans="1:26" x14ac:dyDescent="0.2">
      <c r="A346" s="2"/>
      <c r="B346" s="2"/>
      <c r="C346" s="2"/>
      <c r="D346" s="4"/>
      <c r="E346" s="4"/>
      <c r="F346" s="4"/>
      <c r="G346" s="4"/>
      <c r="H346" s="4"/>
      <c r="I346" s="4"/>
      <c r="J346" s="4"/>
      <c r="K346" s="4"/>
      <c r="L346" s="4"/>
      <c r="M346" s="4"/>
      <c r="N346" s="4"/>
      <c r="O346" s="4"/>
      <c r="P346" s="4"/>
      <c r="Q346" s="4"/>
      <c r="R346" s="4"/>
      <c r="S346" s="4"/>
      <c r="T346" s="4"/>
      <c r="U346" s="4"/>
      <c r="V346" s="4"/>
      <c r="W346" s="4"/>
      <c r="X346" s="4"/>
      <c r="Y346" s="4"/>
      <c r="Z346" s="4"/>
    </row>
    <row r="347" spans="1:26" x14ac:dyDescent="0.2">
      <c r="A347" s="2"/>
      <c r="B347" s="2"/>
      <c r="C347" s="2"/>
      <c r="D347" s="4"/>
      <c r="E347" s="4"/>
      <c r="F347" s="4"/>
      <c r="G347" s="4"/>
      <c r="H347" s="4"/>
      <c r="I347" s="4"/>
      <c r="J347" s="4"/>
      <c r="K347" s="4"/>
      <c r="L347" s="4"/>
      <c r="M347" s="4"/>
      <c r="N347" s="4"/>
      <c r="O347" s="4"/>
      <c r="P347" s="4"/>
      <c r="Q347" s="4"/>
      <c r="R347" s="4"/>
      <c r="S347" s="4"/>
      <c r="T347" s="4"/>
      <c r="U347" s="4"/>
      <c r="V347" s="4"/>
      <c r="W347" s="4"/>
      <c r="X347" s="4"/>
      <c r="Y347" s="4"/>
      <c r="Z347" s="4"/>
    </row>
    <row r="348" spans="1:26" x14ac:dyDescent="0.2">
      <c r="A348" s="2"/>
      <c r="B348" s="2"/>
      <c r="C348" s="2"/>
      <c r="D348" s="4"/>
      <c r="E348" s="4"/>
      <c r="F348" s="4"/>
      <c r="G348" s="4"/>
      <c r="H348" s="4"/>
      <c r="I348" s="4"/>
      <c r="J348" s="4"/>
      <c r="K348" s="4"/>
      <c r="L348" s="4"/>
      <c r="M348" s="4"/>
      <c r="N348" s="4"/>
      <c r="O348" s="4"/>
      <c r="P348" s="4"/>
      <c r="Q348" s="4"/>
      <c r="R348" s="4"/>
      <c r="S348" s="4"/>
      <c r="T348" s="4"/>
      <c r="U348" s="4"/>
      <c r="V348" s="4"/>
      <c r="W348" s="4"/>
      <c r="X348" s="4"/>
      <c r="Y348" s="4"/>
      <c r="Z348" s="4"/>
    </row>
    <row r="349" spans="1:26" x14ac:dyDescent="0.2">
      <c r="A349" s="2"/>
      <c r="B349" s="2"/>
      <c r="C349" s="2"/>
      <c r="D349" s="4"/>
      <c r="E349" s="4"/>
      <c r="F349" s="4"/>
      <c r="G349" s="4"/>
      <c r="H349" s="4"/>
      <c r="I349" s="4"/>
      <c r="J349" s="4"/>
      <c r="K349" s="4"/>
      <c r="L349" s="4"/>
      <c r="M349" s="4"/>
      <c r="N349" s="4"/>
      <c r="O349" s="4"/>
      <c r="P349" s="4"/>
      <c r="Q349" s="4"/>
      <c r="R349" s="4"/>
      <c r="S349" s="4"/>
      <c r="T349" s="4"/>
      <c r="U349" s="4"/>
      <c r="V349" s="4"/>
      <c r="W349" s="4"/>
      <c r="X349" s="4"/>
      <c r="Y349" s="4"/>
      <c r="Z349" s="4"/>
    </row>
    <row r="350" spans="1:26" x14ac:dyDescent="0.2">
      <c r="A350" s="2"/>
      <c r="B350" s="2"/>
      <c r="C350" s="2"/>
      <c r="D350" s="4"/>
      <c r="E350" s="4"/>
      <c r="F350" s="4"/>
      <c r="G350" s="4"/>
      <c r="H350" s="4"/>
      <c r="I350" s="4"/>
      <c r="J350" s="4"/>
      <c r="K350" s="4"/>
      <c r="L350" s="4"/>
      <c r="M350" s="4"/>
      <c r="N350" s="4"/>
      <c r="O350" s="4"/>
      <c r="P350" s="4"/>
      <c r="Q350" s="4"/>
      <c r="R350" s="4"/>
      <c r="S350" s="4"/>
      <c r="T350" s="4"/>
      <c r="U350" s="4"/>
      <c r="V350" s="4"/>
      <c r="W350" s="4"/>
      <c r="X350" s="4"/>
      <c r="Y350" s="4"/>
      <c r="Z350" s="4"/>
    </row>
    <row r="351" spans="1:26" x14ac:dyDescent="0.2">
      <c r="A351" s="2"/>
      <c r="B351" s="2"/>
      <c r="C351" s="2"/>
      <c r="D351" s="4"/>
      <c r="E351" s="4"/>
      <c r="F351" s="4"/>
      <c r="G351" s="4"/>
      <c r="H351" s="4"/>
      <c r="I351" s="4"/>
      <c r="J351" s="4"/>
      <c r="K351" s="4"/>
      <c r="L351" s="4"/>
      <c r="M351" s="4"/>
      <c r="N351" s="4"/>
      <c r="O351" s="4"/>
      <c r="P351" s="4"/>
      <c r="Q351" s="4"/>
      <c r="R351" s="4"/>
      <c r="S351" s="4"/>
      <c r="T351" s="4"/>
      <c r="U351" s="4"/>
      <c r="V351" s="4"/>
      <c r="W351" s="4"/>
      <c r="X351" s="4"/>
      <c r="Y351" s="4"/>
      <c r="Z351" s="4"/>
    </row>
    <row r="352" spans="1:26" x14ac:dyDescent="0.2">
      <c r="A352" s="2"/>
      <c r="B352" s="2"/>
      <c r="C352" s="2"/>
      <c r="D352" s="4"/>
      <c r="E352" s="4"/>
      <c r="F352" s="4"/>
      <c r="G352" s="4"/>
      <c r="H352" s="4"/>
      <c r="I352" s="4"/>
      <c r="J352" s="4"/>
      <c r="K352" s="4"/>
      <c r="L352" s="4"/>
      <c r="M352" s="4"/>
      <c r="N352" s="4"/>
      <c r="O352" s="4"/>
      <c r="P352" s="4"/>
      <c r="Q352" s="4"/>
      <c r="R352" s="4"/>
      <c r="S352" s="4"/>
      <c r="T352" s="4"/>
      <c r="U352" s="4"/>
      <c r="V352" s="4"/>
      <c r="W352" s="4"/>
      <c r="X352" s="4"/>
      <c r="Y352" s="4"/>
      <c r="Z352" s="4"/>
    </row>
    <row r="353" spans="1:26" x14ac:dyDescent="0.2">
      <c r="A353" s="2"/>
      <c r="B353" s="2"/>
      <c r="C353" s="2"/>
      <c r="D353" s="4"/>
      <c r="E353" s="4"/>
      <c r="F353" s="4"/>
      <c r="G353" s="4"/>
      <c r="H353" s="4"/>
      <c r="I353" s="4"/>
      <c r="J353" s="4"/>
      <c r="K353" s="4"/>
      <c r="L353" s="4"/>
      <c r="M353" s="4"/>
      <c r="N353" s="4"/>
      <c r="O353" s="4"/>
      <c r="P353" s="4"/>
      <c r="Q353" s="4"/>
      <c r="R353" s="4"/>
      <c r="S353" s="4"/>
      <c r="T353" s="4"/>
      <c r="U353" s="4"/>
      <c r="V353" s="4"/>
      <c r="W353" s="4"/>
      <c r="X353" s="4"/>
      <c r="Y353" s="4"/>
      <c r="Z353" s="4"/>
    </row>
    <row r="354" spans="1:26" x14ac:dyDescent="0.2">
      <c r="A354" s="2"/>
      <c r="B354" s="2"/>
      <c r="C354" s="2"/>
      <c r="D354" s="4"/>
      <c r="E354" s="4"/>
      <c r="F354" s="4"/>
      <c r="G354" s="4"/>
      <c r="H354" s="4"/>
      <c r="I354" s="4"/>
      <c r="J354" s="4"/>
      <c r="K354" s="4"/>
      <c r="L354" s="4"/>
      <c r="M354" s="4"/>
      <c r="N354" s="4"/>
      <c r="O354" s="4"/>
      <c r="P354" s="4"/>
      <c r="Q354" s="4"/>
      <c r="R354" s="4"/>
      <c r="S354" s="4"/>
      <c r="T354" s="4"/>
      <c r="U354" s="4"/>
      <c r="V354" s="4"/>
      <c r="W354" s="4"/>
      <c r="X354" s="4"/>
      <c r="Y354" s="4"/>
      <c r="Z354" s="4"/>
    </row>
    <row r="355" spans="1:26" x14ac:dyDescent="0.2">
      <c r="A355" s="2"/>
      <c r="B355" s="2"/>
      <c r="C355" s="2"/>
      <c r="D355" s="4"/>
      <c r="E355" s="4"/>
      <c r="F355" s="4"/>
      <c r="G355" s="4"/>
      <c r="H355" s="4"/>
      <c r="I355" s="4"/>
      <c r="J355" s="4"/>
      <c r="K355" s="4"/>
      <c r="L355" s="4"/>
      <c r="M355" s="4"/>
      <c r="N355" s="4"/>
      <c r="O355" s="4"/>
      <c r="P355" s="4"/>
      <c r="Q355" s="4"/>
      <c r="R355" s="4"/>
      <c r="S355" s="4"/>
      <c r="T355" s="4"/>
      <c r="U355" s="4"/>
      <c r="V355" s="4"/>
      <c r="W355" s="4"/>
      <c r="X355" s="4"/>
      <c r="Y355" s="4"/>
      <c r="Z355" s="4"/>
    </row>
    <row r="356" spans="1:26" x14ac:dyDescent="0.2">
      <c r="A356" s="2"/>
      <c r="B356" s="2"/>
      <c r="C356" s="2"/>
      <c r="D356" s="4"/>
      <c r="E356" s="4"/>
      <c r="F356" s="4"/>
      <c r="G356" s="4"/>
      <c r="H356" s="4"/>
      <c r="I356" s="4"/>
      <c r="J356" s="4"/>
      <c r="K356" s="4"/>
      <c r="L356" s="4"/>
      <c r="M356" s="4"/>
      <c r="N356" s="4"/>
      <c r="O356" s="4"/>
      <c r="P356" s="4"/>
      <c r="Q356" s="4"/>
      <c r="R356" s="4"/>
      <c r="S356" s="4"/>
      <c r="T356" s="4"/>
      <c r="U356" s="4"/>
      <c r="V356" s="4"/>
      <c r="W356" s="4"/>
      <c r="X356" s="4"/>
      <c r="Y356" s="4"/>
      <c r="Z356" s="4"/>
    </row>
    <row r="357" spans="1:26" x14ac:dyDescent="0.2">
      <c r="A357" s="2"/>
      <c r="B357" s="2"/>
      <c r="C357" s="2"/>
      <c r="D357" s="4"/>
      <c r="E357" s="4"/>
      <c r="F357" s="4"/>
      <c r="G357" s="4"/>
      <c r="H357" s="4"/>
      <c r="I357" s="4"/>
      <c r="J357" s="4"/>
      <c r="K357" s="4"/>
      <c r="L357" s="4"/>
      <c r="M357" s="4"/>
      <c r="N357" s="4"/>
      <c r="O357" s="4"/>
      <c r="P357" s="4"/>
      <c r="Q357" s="4"/>
      <c r="R357" s="4"/>
      <c r="S357" s="4"/>
      <c r="T357" s="4"/>
      <c r="U357" s="4"/>
      <c r="V357" s="4"/>
      <c r="W357" s="4"/>
      <c r="X357" s="4"/>
      <c r="Y357" s="4"/>
      <c r="Z357" s="4"/>
    </row>
    <row r="358" spans="1:26" x14ac:dyDescent="0.2">
      <c r="A358" s="2"/>
      <c r="B358" s="2"/>
      <c r="C358" s="2"/>
      <c r="D358" s="4"/>
      <c r="E358" s="4"/>
      <c r="F358" s="4"/>
      <c r="G358" s="4"/>
      <c r="H358" s="4"/>
      <c r="I358" s="4"/>
      <c r="J358" s="4"/>
      <c r="K358" s="4"/>
      <c r="L358" s="4"/>
      <c r="M358" s="4"/>
      <c r="N358" s="4"/>
      <c r="O358" s="4"/>
      <c r="P358" s="4"/>
      <c r="Q358" s="4"/>
      <c r="R358" s="4"/>
      <c r="S358" s="4"/>
      <c r="T358" s="4"/>
      <c r="U358" s="4"/>
      <c r="V358" s="4"/>
      <c r="W358" s="4"/>
      <c r="X358" s="4"/>
      <c r="Y358" s="4"/>
      <c r="Z358" s="4"/>
    </row>
    <row r="359" spans="1:26" x14ac:dyDescent="0.2">
      <c r="A359" s="2"/>
      <c r="B359" s="2"/>
      <c r="C359" s="2"/>
      <c r="D359" s="4"/>
      <c r="E359" s="4"/>
      <c r="F359" s="4"/>
      <c r="G359" s="4"/>
      <c r="H359" s="4"/>
      <c r="I359" s="4"/>
      <c r="J359" s="4"/>
      <c r="K359" s="4"/>
      <c r="L359" s="4"/>
      <c r="M359" s="4"/>
      <c r="N359" s="4"/>
      <c r="O359" s="4"/>
      <c r="P359" s="4"/>
      <c r="Q359" s="4"/>
      <c r="R359" s="4"/>
      <c r="S359" s="4"/>
      <c r="T359" s="4"/>
      <c r="U359" s="4"/>
      <c r="V359" s="4"/>
      <c r="W359" s="4"/>
      <c r="X359" s="4"/>
      <c r="Y359" s="4"/>
      <c r="Z359" s="4"/>
    </row>
    <row r="360" spans="1:26" x14ac:dyDescent="0.2">
      <c r="A360" s="2"/>
      <c r="B360" s="2"/>
      <c r="C360" s="2"/>
      <c r="D360" s="4"/>
      <c r="E360" s="4"/>
      <c r="F360" s="4"/>
      <c r="G360" s="4"/>
      <c r="H360" s="4"/>
      <c r="I360" s="4"/>
      <c r="J360" s="4"/>
      <c r="K360" s="4"/>
      <c r="L360" s="4"/>
      <c r="M360" s="4"/>
      <c r="N360" s="4"/>
      <c r="O360" s="4"/>
      <c r="P360" s="4"/>
      <c r="Q360" s="4"/>
      <c r="R360" s="4"/>
      <c r="S360" s="4"/>
      <c r="T360" s="4"/>
      <c r="U360" s="4"/>
      <c r="V360" s="4"/>
      <c r="W360" s="4"/>
      <c r="X360" s="4"/>
      <c r="Y360" s="4"/>
      <c r="Z360" s="4"/>
    </row>
    <row r="361" spans="1:26" x14ac:dyDescent="0.2">
      <c r="A361" s="2"/>
      <c r="B361" s="2"/>
      <c r="C361" s="2"/>
      <c r="D361" s="4"/>
      <c r="E361" s="4"/>
      <c r="F361" s="4"/>
      <c r="G361" s="4"/>
      <c r="H361" s="4"/>
      <c r="I361" s="4"/>
      <c r="J361" s="4"/>
      <c r="K361" s="4"/>
      <c r="L361" s="4"/>
      <c r="M361" s="4"/>
      <c r="N361" s="4"/>
      <c r="O361" s="4"/>
      <c r="P361" s="4"/>
      <c r="Q361" s="4"/>
      <c r="R361" s="4"/>
      <c r="S361" s="4"/>
      <c r="T361" s="4"/>
      <c r="U361" s="4"/>
      <c r="V361" s="4"/>
      <c r="W361" s="4"/>
      <c r="X361" s="4"/>
      <c r="Y361" s="4"/>
      <c r="Z361" s="4"/>
    </row>
    <row r="362" spans="1:26" x14ac:dyDescent="0.2">
      <c r="A362" s="2"/>
      <c r="B362" s="2"/>
      <c r="C362" s="2"/>
      <c r="D362" s="4"/>
      <c r="E362" s="4"/>
      <c r="F362" s="4"/>
      <c r="G362" s="4"/>
      <c r="H362" s="4"/>
      <c r="I362" s="4"/>
      <c r="J362" s="4"/>
      <c r="K362" s="4"/>
      <c r="L362" s="4"/>
      <c r="M362" s="4"/>
      <c r="N362" s="4"/>
      <c r="O362" s="4"/>
      <c r="P362" s="4"/>
      <c r="Q362" s="4"/>
      <c r="R362" s="4"/>
      <c r="S362" s="4"/>
      <c r="T362" s="4"/>
      <c r="U362" s="4"/>
      <c r="V362" s="4"/>
      <c r="W362" s="4"/>
      <c r="X362" s="4"/>
      <c r="Y362" s="4"/>
      <c r="Z362" s="4"/>
    </row>
    <row r="363" spans="1:26" x14ac:dyDescent="0.2">
      <c r="A363" s="2"/>
      <c r="B363" s="2"/>
      <c r="C363" s="2"/>
      <c r="D363" s="4"/>
      <c r="E363" s="4"/>
      <c r="F363" s="4"/>
      <c r="G363" s="4"/>
      <c r="H363" s="4"/>
      <c r="I363" s="4"/>
      <c r="J363" s="4"/>
      <c r="K363" s="4"/>
      <c r="L363" s="4"/>
      <c r="M363" s="4"/>
      <c r="N363" s="4"/>
      <c r="O363" s="4"/>
      <c r="P363" s="4"/>
      <c r="Q363" s="4"/>
      <c r="R363" s="4"/>
      <c r="S363" s="4"/>
      <c r="T363" s="4"/>
      <c r="U363" s="4"/>
      <c r="V363" s="4"/>
      <c r="W363" s="4"/>
      <c r="X363" s="4"/>
      <c r="Y363" s="4"/>
      <c r="Z363" s="4"/>
    </row>
    <row r="364" spans="1:26" x14ac:dyDescent="0.2">
      <c r="A364" s="2"/>
      <c r="B364" s="2"/>
      <c r="C364" s="2"/>
      <c r="D364" s="4"/>
      <c r="E364" s="4"/>
      <c r="F364" s="4"/>
      <c r="G364" s="4"/>
      <c r="H364" s="4"/>
      <c r="I364" s="4"/>
      <c r="J364" s="4"/>
      <c r="K364" s="4"/>
      <c r="L364" s="4"/>
      <c r="M364" s="4"/>
      <c r="N364" s="4"/>
      <c r="O364" s="4"/>
      <c r="P364" s="4"/>
      <c r="Q364" s="4"/>
      <c r="R364" s="4"/>
      <c r="S364" s="4"/>
      <c r="T364" s="4"/>
      <c r="U364" s="4"/>
      <c r="V364" s="4"/>
      <c r="W364" s="4"/>
      <c r="X364" s="4"/>
      <c r="Y364" s="4"/>
      <c r="Z364" s="4"/>
    </row>
    <row r="365" spans="1:26" x14ac:dyDescent="0.2">
      <c r="A365" s="2"/>
      <c r="B365" s="2"/>
      <c r="C365" s="2"/>
      <c r="D365" s="4"/>
      <c r="E365" s="4"/>
      <c r="F365" s="4"/>
      <c r="G365" s="4"/>
      <c r="H365" s="4"/>
      <c r="I365" s="4"/>
      <c r="J365" s="4"/>
      <c r="K365" s="4"/>
      <c r="L365" s="4"/>
      <c r="M365" s="4"/>
      <c r="N365" s="4"/>
      <c r="O365" s="4"/>
      <c r="P365" s="4"/>
      <c r="Q365" s="4"/>
      <c r="R365" s="4"/>
      <c r="S365" s="4"/>
      <c r="T365" s="4"/>
      <c r="U365" s="4"/>
      <c r="V365" s="4"/>
      <c r="W365" s="4"/>
      <c r="X365" s="4"/>
      <c r="Y365" s="4"/>
      <c r="Z365" s="4"/>
    </row>
    <row r="366" spans="1:26" x14ac:dyDescent="0.2">
      <c r="A366" s="2"/>
      <c r="B366" s="2"/>
      <c r="C366" s="2"/>
      <c r="D366" s="4"/>
      <c r="E366" s="4"/>
      <c r="F366" s="4"/>
      <c r="G366" s="4"/>
      <c r="H366" s="4"/>
      <c r="I366" s="4"/>
      <c r="J366" s="4"/>
      <c r="K366" s="4"/>
      <c r="L366" s="4"/>
      <c r="M366" s="4"/>
      <c r="N366" s="4"/>
      <c r="O366" s="4"/>
      <c r="P366" s="4"/>
      <c r="Q366" s="4"/>
      <c r="R366" s="4"/>
      <c r="S366" s="4"/>
      <c r="T366" s="4"/>
      <c r="U366" s="4"/>
      <c r="V366" s="4"/>
      <c r="W366" s="4"/>
      <c r="X366" s="4"/>
      <c r="Y366" s="4"/>
      <c r="Z366" s="4"/>
    </row>
    <row r="367" spans="1:26" x14ac:dyDescent="0.2">
      <c r="A367" s="2"/>
      <c r="B367" s="2"/>
      <c r="C367" s="2"/>
      <c r="D367" s="4"/>
      <c r="E367" s="4"/>
      <c r="F367" s="4"/>
      <c r="G367" s="4"/>
      <c r="H367" s="4"/>
      <c r="I367" s="4"/>
      <c r="J367" s="4"/>
      <c r="K367" s="4"/>
      <c r="L367" s="4"/>
      <c r="M367" s="4"/>
      <c r="N367" s="4"/>
      <c r="O367" s="4"/>
      <c r="P367" s="4"/>
      <c r="Q367" s="4"/>
      <c r="R367" s="4"/>
      <c r="S367" s="4"/>
      <c r="T367" s="4"/>
      <c r="U367" s="4"/>
      <c r="V367" s="4"/>
      <c r="W367" s="4"/>
      <c r="X367" s="4"/>
      <c r="Y367" s="4"/>
      <c r="Z367" s="4"/>
    </row>
    <row r="368" spans="1:26" x14ac:dyDescent="0.2">
      <c r="A368" s="2"/>
      <c r="B368" s="2"/>
      <c r="C368" s="2"/>
      <c r="D368" s="4"/>
      <c r="E368" s="4"/>
      <c r="F368" s="4"/>
      <c r="G368" s="4"/>
      <c r="H368" s="4"/>
      <c r="I368" s="4"/>
      <c r="J368" s="4"/>
      <c r="K368" s="4"/>
      <c r="L368" s="4"/>
      <c r="M368" s="4"/>
      <c r="N368" s="4"/>
      <c r="O368" s="4"/>
      <c r="P368" s="4"/>
      <c r="Q368" s="4"/>
      <c r="R368" s="4"/>
      <c r="S368" s="4"/>
      <c r="T368" s="4"/>
      <c r="U368" s="4"/>
      <c r="V368" s="4"/>
      <c r="W368" s="4"/>
      <c r="X368" s="4"/>
      <c r="Y368" s="4"/>
      <c r="Z368" s="4"/>
    </row>
    <row r="369" spans="1:26" x14ac:dyDescent="0.2">
      <c r="A369" s="2"/>
      <c r="B369" s="2"/>
      <c r="C369" s="2"/>
      <c r="D369" s="4"/>
      <c r="E369" s="4"/>
      <c r="F369" s="4"/>
      <c r="G369" s="4"/>
      <c r="H369" s="4"/>
      <c r="I369" s="4"/>
      <c r="J369" s="4"/>
      <c r="K369" s="4"/>
      <c r="L369" s="4"/>
      <c r="M369" s="4"/>
      <c r="N369" s="4"/>
      <c r="O369" s="4"/>
      <c r="P369" s="4"/>
      <c r="Q369" s="4"/>
      <c r="R369" s="4"/>
      <c r="S369" s="4"/>
      <c r="T369" s="4"/>
      <c r="U369" s="4"/>
      <c r="V369" s="4"/>
      <c r="W369" s="4"/>
      <c r="X369" s="4"/>
      <c r="Y369" s="4"/>
      <c r="Z369" s="4"/>
    </row>
    <row r="370" spans="1:26" x14ac:dyDescent="0.2">
      <c r="A370" s="2"/>
      <c r="B370" s="2"/>
      <c r="C370" s="2"/>
      <c r="D370" s="4"/>
      <c r="E370" s="4"/>
      <c r="F370" s="4"/>
      <c r="G370" s="4"/>
      <c r="H370" s="4"/>
      <c r="I370" s="4"/>
      <c r="J370" s="4"/>
      <c r="K370" s="4"/>
      <c r="L370" s="4"/>
      <c r="M370" s="4"/>
      <c r="N370" s="4"/>
      <c r="O370" s="4"/>
      <c r="P370" s="4"/>
      <c r="Q370" s="4"/>
      <c r="R370" s="4"/>
      <c r="S370" s="4"/>
      <c r="T370" s="4"/>
      <c r="U370" s="4"/>
      <c r="V370" s="4"/>
      <c r="W370" s="4"/>
      <c r="X370" s="4"/>
      <c r="Y370" s="4"/>
      <c r="Z370" s="4"/>
    </row>
    <row r="371" spans="1:26" x14ac:dyDescent="0.2">
      <c r="A371" s="2"/>
      <c r="B371" s="2"/>
      <c r="C371" s="2"/>
      <c r="D371" s="4"/>
      <c r="E371" s="4"/>
      <c r="F371" s="4"/>
      <c r="G371" s="4"/>
      <c r="H371" s="4"/>
      <c r="I371" s="4"/>
      <c r="J371" s="4"/>
      <c r="K371" s="4"/>
      <c r="L371" s="4"/>
      <c r="M371" s="4"/>
      <c r="N371" s="4"/>
      <c r="O371" s="4"/>
      <c r="P371" s="4"/>
      <c r="Q371" s="4"/>
      <c r="R371" s="4"/>
      <c r="S371" s="4"/>
      <c r="T371" s="4"/>
      <c r="U371" s="4"/>
      <c r="V371" s="4"/>
      <c r="W371" s="4"/>
      <c r="X371" s="4"/>
      <c r="Y371" s="4"/>
      <c r="Z371" s="4"/>
    </row>
    <row r="372" spans="1:26" x14ac:dyDescent="0.2">
      <c r="A372" s="2"/>
      <c r="B372" s="2"/>
      <c r="C372" s="2"/>
      <c r="D372" s="4"/>
      <c r="E372" s="4"/>
      <c r="F372" s="4"/>
      <c r="G372" s="4"/>
      <c r="H372" s="4"/>
      <c r="I372" s="4"/>
      <c r="J372" s="4"/>
      <c r="K372" s="4"/>
      <c r="L372" s="4"/>
      <c r="M372" s="4"/>
      <c r="N372" s="4"/>
      <c r="O372" s="4"/>
      <c r="P372" s="4"/>
      <c r="Q372" s="4"/>
      <c r="R372" s="4"/>
      <c r="S372" s="4"/>
      <c r="T372" s="4"/>
      <c r="U372" s="4"/>
      <c r="V372" s="4"/>
      <c r="W372" s="4"/>
      <c r="X372" s="4"/>
      <c r="Y372" s="4"/>
      <c r="Z372" s="4"/>
    </row>
    <row r="373" spans="1:26" x14ac:dyDescent="0.2">
      <c r="A373" s="2"/>
      <c r="B373" s="2"/>
      <c r="C373" s="2"/>
      <c r="D373" s="4"/>
      <c r="E373" s="4"/>
      <c r="F373" s="4"/>
      <c r="G373" s="4"/>
      <c r="H373" s="4"/>
      <c r="I373" s="4"/>
      <c r="J373" s="4"/>
      <c r="K373" s="4"/>
      <c r="L373" s="4"/>
      <c r="M373" s="4"/>
      <c r="N373" s="4"/>
      <c r="O373" s="4"/>
      <c r="P373" s="4"/>
      <c r="Q373" s="4"/>
      <c r="R373" s="4"/>
      <c r="S373" s="4"/>
      <c r="T373" s="4"/>
      <c r="U373" s="4"/>
      <c r="V373" s="4"/>
      <c r="W373" s="4"/>
      <c r="X373" s="4"/>
      <c r="Y373" s="4"/>
      <c r="Z373" s="4"/>
    </row>
    <row r="374" spans="1:26" x14ac:dyDescent="0.2">
      <c r="A374" s="2"/>
      <c r="B374" s="2"/>
      <c r="C374" s="2"/>
      <c r="D374" s="4"/>
      <c r="E374" s="4"/>
      <c r="F374" s="4"/>
      <c r="G374" s="4"/>
      <c r="H374" s="4"/>
      <c r="I374" s="4"/>
      <c r="J374" s="4"/>
      <c r="K374" s="4"/>
      <c r="L374" s="4"/>
      <c r="M374" s="4"/>
      <c r="N374" s="4"/>
      <c r="O374" s="4"/>
      <c r="P374" s="4"/>
      <c r="Q374" s="4"/>
      <c r="R374" s="4"/>
      <c r="S374" s="4"/>
      <c r="T374" s="4"/>
      <c r="U374" s="4"/>
      <c r="V374" s="4"/>
      <c r="W374" s="4"/>
      <c r="X374" s="4"/>
      <c r="Y374" s="4"/>
      <c r="Z374" s="4"/>
    </row>
    <row r="375" spans="1:26" x14ac:dyDescent="0.2">
      <c r="A375" s="2"/>
      <c r="B375" s="2"/>
      <c r="C375" s="2"/>
      <c r="D375" s="4"/>
      <c r="E375" s="4"/>
      <c r="F375" s="4"/>
      <c r="G375" s="4"/>
      <c r="H375" s="4"/>
      <c r="I375" s="4"/>
      <c r="J375" s="4"/>
      <c r="K375" s="4"/>
      <c r="L375" s="4"/>
      <c r="M375" s="4"/>
      <c r="N375" s="4"/>
      <c r="O375" s="4"/>
      <c r="P375" s="4"/>
      <c r="Q375" s="4"/>
      <c r="R375" s="4"/>
      <c r="S375" s="4"/>
      <c r="T375" s="4"/>
      <c r="U375" s="4"/>
      <c r="V375" s="4"/>
      <c r="W375" s="4"/>
      <c r="X375" s="4"/>
      <c r="Y375" s="4"/>
      <c r="Z375" s="4"/>
    </row>
    <row r="376" spans="1:26" x14ac:dyDescent="0.2">
      <c r="A376" s="2"/>
      <c r="B376" s="2"/>
      <c r="C376" s="2"/>
      <c r="D376" s="4"/>
      <c r="E376" s="4"/>
      <c r="F376" s="4"/>
      <c r="G376" s="4"/>
      <c r="H376" s="4"/>
      <c r="I376" s="4"/>
      <c r="J376" s="4"/>
      <c r="K376" s="4"/>
      <c r="L376" s="4"/>
      <c r="M376" s="4"/>
      <c r="N376" s="4"/>
      <c r="O376" s="4"/>
      <c r="P376" s="4"/>
      <c r="Q376" s="4"/>
      <c r="R376" s="4"/>
      <c r="S376" s="4"/>
      <c r="T376" s="4"/>
      <c r="U376" s="4"/>
      <c r="V376" s="4"/>
      <c r="W376" s="4"/>
      <c r="X376" s="4"/>
      <c r="Y376" s="4"/>
      <c r="Z376" s="4"/>
    </row>
    <row r="377" spans="1:26" x14ac:dyDescent="0.2">
      <c r="A377" s="2"/>
      <c r="B377" s="2"/>
      <c r="C377" s="2"/>
      <c r="D377" s="4"/>
      <c r="E377" s="4"/>
      <c r="F377" s="4"/>
      <c r="G377" s="4"/>
      <c r="H377" s="4"/>
      <c r="I377" s="4"/>
      <c r="J377" s="4"/>
      <c r="K377" s="4"/>
      <c r="L377" s="4"/>
      <c r="M377" s="4"/>
      <c r="N377" s="4"/>
      <c r="O377" s="4"/>
      <c r="P377" s="4"/>
      <c r="Q377" s="4"/>
      <c r="R377" s="4"/>
      <c r="S377" s="4"/>
      <c r="T377" s="4"/>
      <c r="U377" s="4"/>
      <c r="V377" s="4"/>
      <c r="W377" s="4"/>
      <c r="X377" s="4"/>
      <c r="Y377" s="4"/>
      <c r="Z377" s="4"/>
    </row>
    <row r="378" spans="1:26" x14ac:dyDescent="0.2">
      <c r="A378" s="2"/>
      <c r="B378" s="2"/>
      <c r="C378" s="2"/>
      <c r="D378" s="4"/>
      <c r="E378" s="4"/>
      <c r="F378" s="4"/>
      <c r="G378" s="4"/>
      <c r="H378" s="4"/>
      <c r="I378" s="4"/>
      <c r="J378" s="4"/>
      <c r="K378" s="4"/>
      <c r="L378" s="4"/>
      <c r="M378" s="4"/>
      <c r="N378" s="4"/>
      <c r="O378" s="4"/>
      <c r="P378" s="4"/>
      <c r="Q378" s="4"/>
      <c r="R378" s="4"/>
      <c r="S378" s="4"/>
      <c r="T378" s="4"/>
      <c r="U378" s="4"/>
      <c r="V378" s="4"/>
      <c r="W378" s="4"/>
      <c r="X378" s="4"/>
      <c r="Y378" s="4"/>
      <c r="Z378" s="4"/>
    </row>
    <row r="379" spans="1:26" x14ac:dyDescent="0.2">
      <c r="A379" s="2"/>
      <c r="B379" s="2"/>
      <c r="C379" s="2"/>
      <c r="D379" s="4"/>
      <c r="E379" s="4"/>
      <c r="F379" s="4"/>
      <c r="G379" s="4"/>
      <c r="H379" s="4"/>
      <c r="I379" s="4"/>
      <c r="J379" s="4"/>
      <c r="K379" s="4"/>
      <c r="L379" s="4"/>
      <c r="M379" s="4"/>
      <c r="N379" s="4"/>
      <c r="O379" s="4"/>
      <c r="P379" s="4"/>
      <c r="Q379" s="4"/>
      <c r="R379" s="4"/>
      <c r="S379" s="4"/>
      <c r="T379" s="4"/>
      <c r="U379" s="4"/>
      <c r="V379" s="4"/>
      <c r="W379" s="4"/>
      <c r="X379" s="4"/>
      <c r="Y379" s="4"/>
      <c r="Z379" s="4"/>
    </row>
    <row r="380" spans="1:26" x14ac:dyDescent="0.2">
      <c r="A380" s="2"/>
      <c r="B380" s="2"/>
      <c r="C380" s="2"/>
      <c r="D380" s="4"/>
      <c r="E380" s="4"/>
      <c r="F380" s="4"/>
      <c r="G380" s="4"/>
      <c r="H380" s="4"/>
      <c r="I380" s="4"/>
      <c r="J380" s="4"/>
      <c r="K380" s="4"/>
      <c r="L380" s="4"/>
      <c r="M380" s="4"/>
      <c r="N380" s="4"/>
      <c r="O380" s="4"/>
      <c r="P380" s="4"/>
      <c r="Q380" s="4"/>
      <c r="R380" s="4"/>
      <c r="S380" s="4"/>
      <c r="T380" s="4"/>
      <c r="U380" s="4"/>
      <c r="V380" s="4"/>
      <c r="W380" s="4"/>
      <c r="X380" s="4"/>
      <c r="Y380" s="4"/>
      <c r="Z380" s="4"/>
    </row>
    <row r="381" spans="1:26" x14ac:dyDescent="0.2">
      <c r="A381" s="2"/>
      <c r="B381" s="2"/>
      <c r="C381" s="2"/>
      <c r="D381" s="4"/>
      <c r="E381" s="4"/>
      <c r="F381" s="4"/>
      <c r="G381" s="4"/>
      <c r="H381" s="4"/>
      <c r="I381" s="4"/>
      <c r="J381" s="4"/>
      <c r="K381" s="4"/>
      <c r="L381" s="4"/>
      <c r="M381" s="4"/>
      <c r="N381" s="4"/>
      <c r="O381" s="4"/>
      <c r="P381" s="4"/>
      <c r="Q381" s="4"/>
      <c r="R381" s="4"/>
      <c r="S381" s="4"/>
      <c r="T381" s="4"/>
      <c r="U381" s="4"/>
      <c r="V381" s="4"/>
      <c r="W381" s="4"/>
      <c r="X381" s="4"/>
      <c r="Y381" s="4"/>
      <c r="Z381" s="4"/>
    </row>
    <row r="382" spans="1:26" x14ac:dyDescent="0.2">
      <c r="A382" s="2"/>
      <c r="B382" s="2"/>
      <c r="C382" s="2"/>
      <c r="D382" s="4"/>
      <c r="E382" s="4"/>
      <c r="F382" s="4"/>
      <c r="G382" s="4"/>
      <c r="H382" s="4"/>
      <c r="I382" s="4"/>
      <c r="J382" s="4"/>
      <c r="K382" s="4"/>
      <c r="L382" s="4"/>
      <c r="M382" s="4"/>
      <c r="N382" s="4"/>
      <c r="O382" s="4"/>
      <c r="P382" s="4"/>
      <c r="Q382" s="4"/>
      <c r="R382" s="4"/>
      <c r="S382" s="4"/>
      <c r="T382" s="4"/>
      <c r="U382" s="4"/>
      <c r="V382" s="4"/>
      <c r="W382" s="4"/>
      <c r="X382" s="4"/>
      <c r="Y382" s="4"/>
      <c r="Z382" s="4"/>
    </row>
    <row r="383" spans="1:26" x14ac:dyDescent="0.2">
      <c r="A383" s="2"/>
      <c r="B383" s="2"/>
      <c r="C383" s="2"/>
      <c r="D383" s="4"/>
      <c r="E383" s="4"/>
      <c r="F383" s="4"/>
      <c r="G383" s="4"/>
      <c r="H383" s="4"/>
      <c r="I383" s="4"/>
      <c r="J383" s="4"/>
      <c r="K383" s="4"/>
      <c r="L383" s="4"/>
      <c r="M383" s="4"/>
      <c r="N383" s="4"/>
      <c r="O383" s="4"/>
      <c r="P383" s="4"/>
      <c r="Q383" s="4"/>
      <c r="R383" s="4"/>
      <c r="S383" s="4"/>
      <c r="T383" s="4"/>
      <c r="U383" s="4"/>
      <c r="V383" s="4"/>
      <c r="W383" s="4"/>
      <c r="X383" s="4"/>
      <c r="Y383" s="4"/>
      <c r="Z383" s="4"/>
    </row>
    <row r="384" spans="1:26" x14ac:dyDescent="0.2">
      <c r="A384" s="2"/>
      <c r="B384" s="2"/>
      <c r="C384" s="2"/>
      <c r="D384" s="4"/>
      <c r="E384" s="4"/>
      <c r="F384" s="4"/>
      <c r="G384" s="4"/>
      <c r="H384" s="4"/>
      <c r="I384" s="4"/>
      <c r="J384" s="4"/>
      <c r="K384" s="4"/>
      <c r="L384" s="4"/>
      <c r="M384" s="4"/>
      <c r="N384" s="4"/>
      <c r="O384" s="4"/>
      <c r="P384" s="4"/>
      <c r="Q384" s="4"/>
      <c r="R384" s="4"/>
      <c r="S384" s="4"/>
      <c r="T384" s="4"/>
      <c r="U384" s="4"/>
      <c r="V384" s="4"/>
      <c r="W384" s="4"/>
      <c r="X384" s="4"/>
      <c r="Y384" s="4"/>
      <c r="Z384" s="4"/>
    </row>
    <row r="385" spans="1:26" x14ac:dyDescent="0.2">
      <c r="A385" s="2"/>
      <c r="B385" s="2"/>
      <c r="C385" s="2"/>
      <c r="D385" s="4"/>
      <c r="E385" s="4"/>
      <c r="F385" s="4"/>
      <c r="G385" s="4"/>
      <c r="H385" s="4"/>
      <c r="I385" s="4"/>
      <c r="J385" s="4"/>
      <c r="K385" s="4"/>
      <c r="L385" s="4"/>
      <c r="M385" s="4"/>
      <c r="N385" s="4"/>
      <c r="O385" s="4"/>
      <c r="P385" s="4"/>
      <c r="Q385" s="4"/>
      <c r="R385" s="4"/>
      <c r="S385" s="4"/>
      <c r="T385" s="4"/>
      <c r="U385" s="4"/>
      <c r="V385" s="4"/>
      <c r="W385" s="4"/>
      <c r="X385" s="4"/>
      <c r="Y385" s="4"/>
      <c r="Z385" s="4"/>
    </row>
    <row r="386" spans="1:26" x14ac:dyDescent="0.2">
      <c r="A386" s="2"/>
      <c r="B386" s="2"/>
      <c r="C386" s="2"/>
      <c r="D386" s="4"/>
      <c r="E386" s="4"/>
      <c r="F386" s="4"/>
      <c r="G386" s="4"/>
      <c r="H386" s="4"/>
      <c r="I386" s="4"/>
      <c r="J386" s="4"/>
      <c r="K386" s="4"/>
      <c r="L386" s="4"/>
      <c r="M386" s="4"/>
      <c r="N386" s="4"/>
      <c r="O386" s="4"/>
      <c r="P386" s="4"/>
      <c r="Q386" s="4"/>
      <c r="R386" s="4"/>
      <c r="S386" s="4"/>
      <c r="T386" s="4"/>
      <c r="U386" s="4"/>
      <c r="V386" s="4"/>
      <c r="W386" s="4"/>
      <c r="X386" s="4"/>
      <c r="Y386" s="4"/>
      <c r="Z386" s="4"/>
    </row>
    <row r="387" spans="1:26" x14ac:dyDescent="0.2">
      <c r="A387" s="2"/>
      <c r="B387" s="2"/>
      <c r="C387" s="2"/>
      <c r="D387" s="4"/>
      <c r="E387" s="4"/>
      <c r="F387" s="4"/>
      <c r="G387" s="4"/>
      <c r="H387" s="4"/>
      <c r="I387" s="4"/>
      <c r="J387" s="4"/>
      <c r="K387" s="4"/>
      <c r="L387" s="4"/>
      <c r="M387" s="4"/>
      <c r="N387" s="4"/>
      <c r="O387" s="4"/>
      <c r="P387" s="4"/>
      <c r="Q387" s="4"/>
      <c r="R387" s="4"/>
      <c r="S387" s="4"/>
      <c r="T387" s="4"/>
      <c r="U387" s="4"/>
      <c r="V387" s="4"/>
      <c r="W387" s="4"/>
      <c r="X387" s="4"/>
      <c r="Y387" s="4"/>
      <c r="Z387" s="4"/>
    </row>
    <row r="388" spans="1:26" x14ac:dyDescent="0.2">
      <c r="A388" s="2"/>
      <c r="B388" s="2"/>
      <c r="C388" s="2"/>
      <c r="D388" s="4"/>
      <c r="E388" s="4"/>
      <c r="F388" s="4"/>
      <c r="G388" s="4"/>
      <c r="H388" s="4"/>
      <c r="I388" s="4"/>
      <c r="J388" s="4"/>
      <c r="K388" s="4"/>
      <c r="L388" s="4"/>
      <c r="M388" s="4"/>
      <c r="N388" s="4"/>
      <c r="O388" s="4"/>
      <c r="P388" s="4"/>
      <c r="Q388" s="4"/>
      <c r="R388" s="4"/>
      <c r="S388" s="4"/>
      <c r="T388" s="4"/>
      <c r="U388" s="4"/>
      <c r="V388" s="4"/>
      <c r="W388" s="4"/>
      <c r="X388" s="4"/>
      <c r="Y388" s="4"/>
      <c r="Z388" s="4"/>
    </row>
    <row r="389" spans="1:26" x14ac:dyDescent="0.2">
      <c r="A389" s="2"/>
      <c r="B389" s="2"/>
      <c r="C389" s="2"/>
      <c r="D389" s="4"/>
      <c r="E389" s="4"/>
      <c r="F389" s="4"/>
      <c r="G389" s="4"/>
      <c r="H389" s="4"/>
      <c r="I389" s="4"/>
      <c r="J389" s="4"/>
      <c r="K389" s="4"/>
      <c r="L389" s="4"/>
      <c r="M389" s="4"/>
      <c r="N389" s="4"/>
      <c r="O389" s="4"/>
      <c r="P389" s="4"/>
      <c r="Q389" s="4"/>
      <c r="R389" s="4"/>
      <c r="S389" s="4"/>
      <c r="T389" s="4"/>
      <c r="U389" s="4"/>
      <c r="V389" s="4"/>
      <c r="W389" s="4"/>
      <c r="X389" s="4"/>
      <c r="Y389" s="4"/>
      <c r="Z389" s="4"/>
    </row>
    <row r="390" spans="1:26" x14ac:dyDescent="0.2">
      <c r="A390" s="2"/>
      <c r="B390" s="2"/>
      <c r="C390" s="2"/>
      <c r="D390" s="4"/>
      <c r="E390" s="4"/>
      <c r="F390" s="4"/>
      <c r="G390" s="4"/>
      <c r="H390" s="4"/>
      <c r="I390" s="4"/>
      <c r="J390" s="4"/>
      <c r="K390" s="4"/>
      <c r="L390" s="4"/>
      <c r="M390" s="4"/>
      <c r="N390" s="4"/>
      <c r="O390" s="4"/>
      <c r="P390" s="4"/>
      <c r="Q390" s="4"/>
      <c r="R390" s="4"/>
      <c r="S390" s="4"/>
      <c r="T390" s="4"/>
      <c r="U390" s="4"/>
      <c r="V390" s="4"/>
      <c r="W390" s="4"/>
      <c r="X390" s="4"/>
      <c r="Y390" s="4"/>
      <c r="Z390" s="4"/>
    </row>
    <row r="391" spans="1:26" x14ac:dyDescent="0.2">
      <c r="A391" s="2"/>
      <c r="B391" s="2"/>
      <c r="C391" s="2"/>
      <c r="D391" s="4"/>
      <c r="E391" s="4"/>
      <c r="F391" s="4"/>
      <c r="G391" s="4"/>
      <c r="H391" s="4"/>
      <c r="I391" s="4"/>
      <c r="J391" s="4"/>
      <c r="K391" s="4"/>
      <c r="L391" s="4"/>
      <c r="M391" s="4"/>
      <c r="N391" s="4"/>
      <c r="O391" s="4"/>
      <c r="P391" s="4"/>
      <c r="Q391" s="4"/>
      <c r="R391" s="4"/>
      <c r="S391" s="4"/>
      <c r="T391" s="4"/>
      <c r="U391" s="4"/>
      <c r="V391" s="4"/>
      <c r="W391" s="4"/>
      <c r="X391" s="4"/>
      <c r="Y391" s="4"/>
      <c r="Z391" s="4"/>
    </row>
    <row r="392" spans="1:26" x14ac:dyDescent="0.2">
      <c r="A392" s="2"/>
      <c r="B392" s="2"/>
      <c r="C392" s="2"/>
      <c r="D392" s="4"/>
      <c r="E392" s="4"/>
      <c r="F392" s="4"/>
      <c r="G392" s="4"/>
      <c r="H392" s="4"/>
      <c r="I392" s="4"/>
      <c r="J392" s="4"/>
      <c r="K392" s="4"/>
      <c r="L392" s="4"/>
      <c r="M392" s="4"/>
      <c r="N392" s="4"/>
      <c r="O392" s="4"/>
      <c r="P392" s="4"/>
      <c r="Q392" s="4"/>
      <c r="R392" s="4"/>
      <c r="S392" s="4"/>
      <c r="T392" s="4"/>
      <c r="U392" s="4"/>
      <c r="V392" s="4"/>
      <c r="W392" s="4"/>
      <c r="X392" s="4"/>
      <c r="Y392" s="4"/>
      <c r="Z392" s="4"/>
    </row>
    <row r="393" spans="1:26" x14ac:dyDescent="0.2">
      <c r="A393" s="2"/>
      <c r="B393" s="2"/>
      <c r="C393" s="2"/>
      <c r="D393" s="4"/>
      <c r="E393" s="4"/>
      <c r="F393" s="4"/>
      <c r="G393" s="4"/>
      <c r="H393" s="4"/>
      <c r="I393" s="4"/>
      <c r="J393" s="4"/>
      <c r="K393" s="4"/>
      <c r="L393" s="4"/>
      <c r="M393" s="4"/>
      <c r="N393" s="4"/>
      <c r="O393" s="4"/>
      <c r="P393" s="4"/>
      <c r="Q393" s="4"/>
      <c r="R393" s="4"/>
      <c r="S393" s="4"/>
      <c r="T393" s="4"/>
      <c r="U393" s="4"/>
      <c r="V393" s="4"/>
      <c r="W393" s="4"/>
      <c r="X393" s="4"/>
      <c r="Y393" s="4"/>
      <c r="Z393" s="4"/>
    </row>
    <row r="394" spans="1:26" x14ac:dyDescent="0.2">
      <c r="A394" s="2"/>
      <c r="B394" s="2"/>
      <c r="C394" s="2"/>
      <c r="D394" s="4"/>
      <c r="E394" s="4"/>
      <c r="F394" s="4"/>
      <c r="G394" s="4"/>
      <c r="H394" s="4"/>
      <c r="I394" s="4"/>
      <c r="J394" s="4"/>
      <c r="K394" s="4"/>
      <c r="L394" s="4"/>
      <c r="M394" s="4"/>
      <c r="N394" s="4"/>
      <c r="O394" s="4"/>
      <c r="P394" s="4"/>
      <c r="Q394" s="4"/>
      <c r="R394" s="4"/>
      <c r="S394" s="4"/>
      <c r="T394" s="4"/>
      <c r="U394" s="4"/>
      <c r="V394" s="4"/>
      <c r="W394" s="4"/>
      <c r="X394" s="4"/>
      <c r="Y394" s="4"/>
      <c r="Z394" s="4"/>
    </row>
    <row r="395" spans="1:26" x14ac:dyDescent="0.2">
      <c r="A395" s="2"/>
      <c r="B395" s="2"/>
      <c r="C395" s="2"/>
      <c r="D395" s="4"/>
      <c r="E395" s="4"/>
      <c r="F395" s="4"/>
      <c r="G395" s="4"/>
      <c r="H395" s="4"/>
      <c r="I395" s="4"/>
      <c r="J395" s="4"/>
      <c r="K395" s="4"/>
      <c r="L395" s="4"/>
      <c r="M395" s="4"/>
      <c r="N395" s="4"/>
      <c r="O395" s="4"/>
      <c r="P395" s="4"/>
      <c r="Q395" s="4"/>
      <c r="R395" s="4"/>
      <c r="S395" s="4"/>
      <c r="T395" s="4"/>
      <c r="U395" s="4"/>
      <c r="V395" s="4"/>
      <c r="W395" s="4"/>
      <c r="X395" s="4"/>
      <c r="Y395" s="4"/>
      <c r="Z395" s="4"/>
    </row>
    <row r="396" spans="1:26" x14ac:dyDescent="0.2">
      <c r="A396" s="2"/>
      <c r="B396" s="2"/>
      <c r="C396" s="2"/>
      <c r="D396" s="4"/>
      <c r="E396" s="4"/>
      <c r="F396" s="4"/>
      <c r="G396" s="4"/>
      <c r="H396" s="4"/>
      <c r="I396" s="4"/>
      <c r="J396" s="4"/>
      <c r="K396" s="4"/>
      <c r="L396" s="4"/>
      <c r="M396" s="4"/>
      <c r="N396" s="4"/>
      <c r="O396" s="4"/>
      <c r="P396" s="4"/>
      <c r="Q396" s="4"/>
      <c r="R396" s="4"/>
      <c r="S396" s="4"/>
      <c r="T396" s="4"/>
      <c r="U396" s="4"/>
      <c r="V396" s="4"/>
      <c r="W396" s="4"/>
      <c r="X396" s="4"/>
      <c r="Y396" s="4"/>
      <c r="Z396" s="4"/>
    </row>
    <row r="397" spans="1:26" x14ac:dyDescent="0.2">
      <c r="A397" s="2"/>
      <c r="B397" s="2"/>
      <c r="C397" s="2"/>
      <c r="D397" s="4"/>
      <c r="E397" s="4"/>
      <c r="F397" s="4"/>
      <c r="G397" s="4"/>
      <c r="H397" s="4"/>
      <c r="I397" s="4"/>
      <c r="J397" s="4"/>
      <c r="K397" s="4"/>
      <c r="L397" s="4"/>
      <c r="M397" s="4"/>
      <c r="N397" s="4"/>
      <c r="O397" s="4"/>
      <c r="P397" s="4"/>
      <c r="Q397" s="4"/>
      <c r="R397" s="4"/>
      <c r="S397" s="4"/>
      <c r="T397" s="4"/>
      <c r="U397" s="4"/>
      <c r="V397" s="4"/>
      <c r="W397" s="4"/>
      <c r="X397" s="4"/>
      <c r="Y397" s="4"/>
      <c r="Z397" s="4"/>
    </row>
    <row r="398" spans="1:26" x14ac:dyDescent="0.2">
      <c r="A398" s="2"/>
      <c r="B398" s="2"/>
      <c r="C398" s="2"/>
      <c r="D398" s="4"/>
      <c r="E398" s="4"/>
      <c r="F398" s="4"/>
      <c r="G398" s="4"/>
      <c r="H398" s="4"/>
      <c r="I398" s="4"/>
      <c r="J398" s="4"/>
      <c r="K398" s="4"/>
      <c r="L398" s="4"/>
      <c r="M398" s="4"/>
      <c r="N398" s="4"/>
      <c r="O398" s="4"/>
      <c r="P398" s="4"/>
      <c r="Q398" s="4"/>
      <c r="R398" s="4"/>
      <c r="S398" s="4"/>
      <c r="T398" s="4"/>
      <c r="U398" s="4"/>
      <c r="V398" s="4"/>
      <c r="W398" s="4"/>
      <c r="X398" s="4"/>
      <c r="Y398" s="4"/>
      <c r="Z398" s="4"/>
    </row>
    <row r="399" spans="1:26" x14ac:dyDescent="0.2">
      <c r="A399" s="2"/>
      <c r="B399" s="2"/>
      <c r="C399" s="2"/>
      <c r="D399" s="4"/>
      <c r="E399" s="4"/>
      <c r="F399" s="4"/>
      <c r="G399" s="4"/>
      <c r="H399" s="4"/>
      <c r="I399" s="4"/>
      <c r="J399" s="4"/>
      <c r="K399" s="4"/>
      <c r="L399" s="4"/>
      <c r="M399" s="4"/>
      <c r="N399" s="4"/>
      <c r="O399" s="4"/>
      <c r="P399" s="4"/>
      <c r="Q399" s="4"/>
      <c r="R399" s="4"/>
      <c r="S399" s="4"/>
      <c r="T399" s="4"/>
      <c r="U399" s="4"/>
      <c r="V399" s="4"/>
      <c r="W399" s="4"/>
      <c r="X399" s="4"/>
      <c r="Y399" s="4"/>
      <c r="Z399" s="4"/>
    </row>
    <row r="400" spans="1:26" x14ac:dyDescent="0.2">
      <c r="A400" s="2"/>
      <c r="B400" s="2"/>
      <c r="C400" s="2"/>
      <c r="D400" s="4"/>
      <c r="E400" s="4"/>
      <c r="F400" s="4"/>
      <c r="G400" s="4"/>
      <c r="H400" s="4"/>
      <c r="I400" s="4"/>
      <c r="J400" s="4"/>
      <c r="K400" s="4"/>
      <c r="L400" s="4"/>
      <c r="M400" s="4"/>
      <c r="N400" s="4"/>
      <c r="O400" s="4"/>
      <c r="P400" s="4"/>
      <c r="Q400" s="4"/>
      <c r="R400" s="4"/>
      <c r="S400" s="4"/>
      <c r="T400" s="4"/>
      <c r="U400" s="4"/>
      <c r="V400" s="4"/>
      <c r="W400" s="4"/>
      <c r="X400" s="4"/>
      <c r="Y400" s="4"/>
      <c r="Z400" s="4"/>
    </row>
    <row r="401" spans="1:26" x14ac:dyDescent="0.2">
      <c r="A401" s="2"/>
      <c r="B401" s="2"/>
      <c r="C401" s="2"/>
      <c r="D401" s="4"/>
      <c r="E401" s="4"/>
      <c r="F401" s="4"/>
      <c r="G401" s="4"/>
      <c r="H401" s="4"/>
      <c r="I401" s="4"/>
      <c r="J401" s="4"/>
      <c r="K401" s="4"/>
      <c r="L401" s="4"/>
      <c r="M401" s="4"/>
      <c r="N401" s="4"/>
      <c r="O401" s="4"/>
      <c r="P401" s="4"/>
      <c r="Q401" s="4"/>
      <c r="R401" s="4"/>
      <c r="S401" s="4"/>
      <c r="T401" s="4"/>
      <c r="U401" s="4"/>
      <c r="V401" s="4"/>
      <c r="W401" s="4"/>
      <c r="X401" s="4"/>
      <c r="Y401" s="4"/>
      <c r="Z401" s="4"/>
    </row>
    <row r="402" spans="1:26" x14ac:dyDescent="0.2">
      <c r="A402" s="2"/>
      <c r="B402" s="2"/>
      <c r="C402" s="2"/>
      <c r="D402" s="4"/>
      <c r="E402" s="4"/>
      <c r="F402" s="4"/>
      <c r="G402" s="4"/>
      <c r="H402" s="4"/>
      <c r="I402" s="4"/>
      <c r="J402" s="4"/>
      <c r="K402" s="4"/>
      <c r="L402" s="4"/>
      <c r="M402" s="4"/>
      <c r="N402" s="4"/>
      <c r="O402" s="4"/>
      <c r="P402" s="4"/>
      <c r="Q402" s="4"/>
      <c r="R402" s="4"/>
      <c r="S402" s="4"/>
      <c r="T402" s="4"/>
      <c r="U402" s="4"/>
      <c r="V402" s="4"/>
      <c r="W402" s="4"/>
      <c r="X402" s="4"/>
      <c r="Y402" s="4"/>
      <c r="Z402" s="4"/>
    </row>
    <row r="403" spans="1:26" x14ac:dyDescent="0.2">
      <c r="A403" s="2"/>
      <c r="B403" s="2"/>
      <c r="C403" s="2"/>
      <c r="D403" s="4"/>
      <c r="E403" s="4"/>
      <c r="F403" s="4"/>
      <c r="G403" s="4"/>
      <c r="H403" s="4"/>
      <c r="I403" s="4"/>
      <c r="J403" s="4"/>
      <c r="K403" s="4"/>
      <c r="L403" s="4"/>
      <c r="M403" s="4"/>
      <c r="N403" s="4"/>
      <c r="O403" s="4"/>
      <c r="P403" s="4"/>
      <c r="Q403" s="4"/>
      <c r="R403" s="4"/>
      <c r="S403" s="4"/>
      <c r="T403" s="4"/>
      <c r="U403" s="4"/>
      <c r="V403" s="4"/>
      <c r="W403" s="4"/>
      <c r="X403" s="4"/>
      <c r="Y403" s="4"/>
      <c r="Z403" s="4"/>
    </row>
    <row r="404" spans="1:26" x14ac:dyDescent="0.2">
      <c r="A404" s="2"/>
      <c r="B404" s="2"/>
      <c r="C404" s="2"/>
      <c r="D404" s="4"/>
      <c r="E404" s="4"/>
      <c r="F404" s="4"/>
      <c r="G404" s="4"/>
      <c r="H404" s="4"/>
      <c r="I404" s="4"/>
      <c r="J404" s="4"/>
      <c r="K404" s="4"/>
      <c r="L404" s="4"/>
      <c r="M404" s="4"/>
      <c r="N404" s="4"/>
      <c r="O404" s="4"/>
      <c r="P404" s="4"/>
      <c r="Q404" s="4"/>
      <c r="R404" s="4"/>
      <c r="S404" s="4"/>
      <c r="T404" s="4"/>
      <c r="U404" s="4"/>
      <c r="V404" s="4"/>
      <c r="W404" s="4"/>
      <c r="X404" s="4"/>
      <c r="Y404" s="4"/>
      <c r="Z404" s="4"/>
    </row>
    <row r="405" spans="1:26" x14ac:dyDescent="0.2">
      <c r="A405" s="2"/>
      <c r="B405" s="2"/>
      <c r="C405" s="2"/>
      <c r="D405" s="4"/>
      <c r="E405" s="4"/>
      <c r="F405" s="4"/>
      <c r="G405" s="4"/>
      <c r="H405" s="4"/>
      <c r="I405" s="4"/>
      <c r="J405" s="4"/>
      <c r="K405" s="4"/>
      <c r="L405" s="4"/>
      <c r="M405" s="4"/>
      <c r="N405" s="4"/>
      <c r="O405" s="4"/>
      <c r="P405" s="4"/>
      <c r="Q405" s="4"/>
      <c r="R405" s="4"/>
      <c r="S405" s="4"/>
      <c r="T405" s="4"/>
      <c r="U405" s="4"/>
      <c r="V405" s="4"/>
      <c r="W405" s="4"/>
      <c r="X405" s="4"/>
      <c r="Y405" s="4"/>
      <c r="Z405" s="4"/>
    </row>
    <row r="406" spans="1:26" x14ac:dyDescent="0.2">
      <c r="A406" s="2"/>
      <c r="B406" s="2"/>
      <c r="C406" s="2"/>
      <c r="D406" s="4"/>
      <c r="E406" s="4"/>
      <c r="F406" s="4"/>
      <c r="G406" s="4"/>
      <c r="H406" s="4"/>
      <c r="I406" s="4"/>
      <c r="J406" s="4"/>
      <c r="K406" s="4"/>
      <c r="L406" s="4"/>
      <c r="M406" s="4"/>
      <c r="N406" s="4"/>
      <c r="O406" s="4"/>
      <c r="P406" s="4"/>
      <c r="Q406" s="4"/>
      <c r="R406" s="4"/>
      <c r="S406" s="4"/>
      <c r="T406" s="4"/>
      <c r="U406" s="4"/>
      <c r="V406" s="4"/>
      <c r="W406" s="4"/>
      <c r="X406" s="4"/>
      <c r="Y406" s="4"/>
      <c r="Z406" s="4"/>
    </row>
    <row r="407" spans="1:26" x14ac:dyDescent="0.2">
      <c r="A407" s="2"/>
      <c r="B407" s="2"/>
      <c r="C407" s="2"/>
      <c r="D407" s="4"/>
      <c r="E407" s="4"/>
      <c r="F407" s="4"/>
      <c r="G407" s="4"/>
      <c r="H407" s="4"/>
      <c r="I407" s="4"/>
      <c r="J407" s="4"/>
      <c r="K407" s="4"/>
      <c r="L407" s="4"/>
      <c r="M407" s="4"/>
      <c r="N407" s="4"/>
      <c r="O407" s="4"/>
      <c r="P407" s="4"/>
      <c r="Q407" s="4"/>
      <c r="R407" s="4"/>
      <c r="S407" s="4"/>
      <c r="T407" s="4"/>
      <c r="U407" s="4"/>
      <c r="V407" s="4"/>
      <c r="W407" s="4"/>
      <c r="X407" s="4"/>
      <c r="Y407" s="4"/>
      <c r="Z407" s="4"/>
    </row>
    <row r="408" spans="1:26" x14ac:dyDescent="0.2">
      <c r="A408" s="2"/>
      <c r="B408" s="2"/>
      <c r="C408" s="2"/>
      <c r="D408" s="4"/>
      <c r="E408" s="4"/>
      <c r="F408" s="4"/>
      <c r="G408" s="4"/>
      <c r="H408" s="4"/>
      <c r="I408" s="4"/>
      <c r="J408" s="4"/>
      <c r="K408" s="4"/>
      <c r="L408" s="4"/>
      <c r="M408" s="4"/>
      <c r="N408" s="4"/>
      <c r="O408" s="4"/>
      <c r="P408" s="4"/>
      <c r="Q408" s="4"/>
      <c r="R408" s="4"/>
      <c r="S408" s="4"/>
      <c r="T408" s="4"/>
      <c r="U408" s="4"/>
      <c r="V408" s="4"/>
      <c r="W408" s="4"/>
      <c r="X408" s="4"/>
      <c r="Y408" s="4"/>
      <c r="Z408" s="4"/>
    </row>
    <row r="409" spans="1:26" x14ac:dyDescent="0.2">
      <c r="A409" s="2"/>
      <c r="B409" s="2"/>
      <c r="C409" s="2"/>
      <c r="D409" s="4"/>
      <c r="E409" s="4"/>
      <c r="F409" s="4"/>
      <c r="G409" s="4"/>
      <c r="H409" s="4"/>
      <c r="I409" s="4"/>
      <c r="J409" s="4"/>
      <c r="K409" s="4"/>
      <c r="L409" s="4"/>
      <c r="M409" s="4"/>
      <c r="N409" s="4"/>
      <c r="O409" s="4"/>
      <c r="P409" s="4"/>
      <c r="Q409" s="4"/>
      <c r="R409" s="4"/>
      <c r="S409" s="4"/>
      <c r="T409" s="4"/>
      <c r="U409" s="4"/>
      <c r="V409" s="4"/>
      <c r="W409" s="4"/>
      <c r="X409" s="4"/>
      <c r="Y409" s="4"/>
      <c r="Z409" s="4"/>
    </row>
    <row r="410" spans="1:26" x14ac:dyDescent="0.2">
      <c r="A410" s="2"/>
      <c r="B410" s="2"/>
      <c r="C410" s="2"/>
      <c r="D410" s="4"/>
      <c r="E410" s="4"/>
      <c r="F410" s="4"/>
      <c r="G410" s="4"/>
      <c r="H410" s="4"/>
      <c r="I410" s="4"/>
      <c r="J410" s="4"/>
      <c r="K410" s="4"/>
      <c r="L410" s="4"/>
      <c r="M410" s="4"/>
      <c r="N410" s="4"/>
      <c r="O410" s="4"/>
      <c r="P410" s="4"/>
      <c r="Q410" s="4"/>
      <c r="R410" s="4"/>
      <c r="S410" s="4"/>
      <c r="T410" s="4"/>
      <c r="U410" s="4"/>
      <c r="V410" s="4"/>
      <c r="W410" s="4"/>
      <c r="X410" s="4"/>
      <c r="Y410" s="4"/>
      <c r="Z410" s="4"/>
    </row>
    <row r="411" spans="1:26" x14ac:dyDescent="0.2">
      <c r="A411" s="2"/>
      <c r="B411" s="2"/>
      <c r="C411" s="2"/>
      <c r="D411" s="4"/>
      <c r="E411" s="4"/>
      <c r="F411" s="4"/>
      <c r="G411" s="4"/>
      <c r="H411" s="4"/>
      <c r="I411" s="4"/>
      <c r="J411" s="4"/>
      <c r="K411" s="4"/>
      <c r="L411" s="4"/>
      <c r="M411" s="4"/>
      <c r="N411" s="4"/>
      <c r="O411" s="4"/>
      <c r="P411" s="4"/>
      <c r="Q411" s="4"/>
      <c r="R411" s="4"/>
      <c r="S411" s="4"/>
      <c r="T411" s="4"/>
      <c r="U411" s="4"/>
      <c r="V411" s="4"/>
      <c r="W411" s="4"/>
      <c r="X411" s="4"/>
      <c r="Y411" s="4"/>
      <c r="Z411" s="4"/>
    </row>
    <row r="412" spans="1:26" x14ac:dyDescent="0.2">
      <c r="A412" s="2"/>
      <c r="B412" s="2"/>
      <c r="C412" s="2"/>
      <c r="D412" s="4"/>
      <c r="E412" s="4"/>
      <c r="F412" s="4"/>
      <c r="G412" s="4"/>
      <c r="H412" s="4"/>
      <c r="I412" s="4"/>
      <c r="J412" s="4"/>
      <c r="K412" s="4"/>
      <c r="L412" s="4"/>
      <c r="M412" s="4"/>
      <c r="N412" s="4"/>
      <c r="O412" s="4"/>
      <c r="P412" s="4"/>
      <c r="Q412" s="4"/>
      <c r="R412" s="4"/>
      <c r="S412" s="4"/>
      <c r="T412" s="4"/>
      <c r="U412" s="4"/>
      <c r="V412" s="4"/>
      <c r="W412" s="4"/>
      <c r="X412" s="4"/>
      <c r="Y412" s="4"/>
      <c r="Z412" s="4"/>
    </row>
    <row r="413" spans="1:26" x14ac:dyDescent="0.2">
      <c r="A413" s="2"/>
      <c r="B413" s="2"/>
      <c r="C413" s="2"/>
      <c r="D413" s="4"/>
      <c r="E413" s="4"/>
      <c r="F413" s="4"/>
      <c r="G413" s="4"/>
      <c r="H413" s="4"/>
      <c r="I413" s="4"/>
      <c r="J413" s="4"/>
      <c r="K413" s="4"/>
      <c r="L413" s="4"/>
      <c r="M413" s="4"/>
      <c r="N413" s="4"/>
      <c r="O413" s="4"/>
      <c r="P413" s="4"/>
      <c r="Q413" s="4"/>
      <c r="R413" s="4"/>
      <c r="S413" s="4"/>
      <c r="T413" s="4"/>
      <c r="U413" s="4"/>
      <c r="V413" s="4"/>
      <c r="W413" s="4"/>
      <c r="X413" s="4"/>
      <c r="Y413" s="4"/>
      <c r="Z413" s="4"/>
    </row>
    <row r="414" spans="1:26" x14ac:dyDescent="0.2">
      <c r="A414" s="2"/>
      <c r="B414" s="2"/>
      <c r="C414" s="2"/>
      <c r="D414" s="4"/>
      <c r="E414" s="4"/>
      <c r="F414" s="4"/>
      <c r="G414" s="4"/>
      <c r="H414" s="4"/>
      <c r="I414" s="4"/>
      <c r="J414" s="4"/>
      <c r="K414" s="4"/>
      <c r="L414" s="4"/>
      <c r="M414" s="4"/>
      <c r="N414" s="4"/>
      <c r="O414" s="4"/>
      <c r="P414" s="4"/>
      <c r="Q414" s="4"/>
      <c r="R414" s="4"/>
      <c r="S414" s="4"/>
      <c r="T414" s="4"/>
      <c r="U414" s="4"/>
      <c r="V414" s="4"/>
      <c r="W414" s="4"/>
      <c r="X414" s="4"/>
      <c r="Y414" s="4"/>
      <c r="Z414" s="4"/>
    </row>
    <row r="415" spans="1:26" x14ac:dyDescent="0.2">
      <c r="A415" s="2"/>
      <c r="B415" s="2"/>
      <c r="C415" s="2"/>
      <c r="D415" s="4"/>
      <c r="E415" s="4"/>
      <c r="F415" s="4"/>
      <c r="G415" s="4"/>
      <c r="H415" s="4"/>
      <c r="I415" s="4"/>
      <c r="J415" s="4"/>
      <c r="K415" s="4"/>
      <c r="L415" s="4"/>
      <c r="M415" s="4"/>
      <c r="N415" s="4"/>
      <c r="O415" s="4"/>
      <c r="P415" s="4"/>
      <c r="Q415" s="4"/>
      <c r="R415" s="4"/>
      <c r="S415" s="4"/>
      <c r="T415" s="4"/>
      <c r="U415" s="4"/>
      <c r="V415" s="4"/>
      <c r="W415" s="4"/>
      <c r="X415" s="4"/>
      <c r="Y415" s="4"/>
      <c r="Z415" s="4"/>
    </row>
    <row r="416" spans="1:26" x14ac:dyDescent="0.2">
      <c r="A416" s="2"/>
      <c r="B416" s="2"/>
      <c r="C416" s="2"/>
      <c r="D416" s="4"/>
      <c r="E416" s="4"/>
      <c r="F416" s="4"/>
      <c r="G416" s="4"/>
      <c r="H416" s="4"/>
      <c r="I416" s="4"/>
      <c r="J416" s="4"/>
      <c r="K416" s="4"/>
      <c r="L416" s="4"/>
      <c r="M416" s="4"/>
      <c r="N416" s="4"/>
      <c r="O416" s="4"/>
      <c r="P416" s="4"/>
      <c r="Q416" s="4"/>
      <c r="R416" s="4"/>
      <c r="S416" s="4"/>
      <c r="T416" s="4"/>
      <c r="U416" s="4"/>
      <c r="V416" s="4"/>
      <c r="W416" s="4"/>
      <c r="X416" s="4"/>
      <c r="Y416" s="4"/>
      <c r="Z416" s="4"/>
    </row>
    <row r="417" spans="1:26" x14ac:dyDescent="0.2">
      <c r="A417" s="2"/>
      <c r="B417" s="2"/>
      <c r="C417" s="2"/>
      <c r="D417" s="4"/>
      <c r="E417" s="4"/>
      <c r="F417" s="4"/>
      <c r="G417" s="4"/>
      <c r="H417" s="4"/>
      <c r="I417" s="4"/>
      <c r="J417" s="4"/>
      <c r="K417" s="4"/>
      <c r="L417" s="4"/>
      <c r="M417" s="4"/>
      <c r="N417" s="4"/>
      <c r="O417" s="4"/>
      <c r="P417" s="4"/>
      <c r="Q417" s="4"/>
      <c r="R417" s="4"/>
      <c r="S417" s="4"/>
      <c r="T417" s="4"/>
      <c r="U417" s="4"/>
      <c r="V417" s="4"/>
      <c r="W417" s="4"/>
      <c r="X417" s="4"/>
      <c r="Y417" s="4"/>
      <c r="Z417" s="4"/>
    </row>
    <row r="418" spans="1:26" x14ac:dyDescent="0.2">
      <c r="A418" s="2"/>
      <c r="B418" s="2"/>
      <c r="C418" s="2"/>
      <c r="D418" s="4"/>
      <c r="E418" s="4"/>
      <c r="F418" s="4"/>
      <c r="G418" s="4"/>
      <c r="H418" s="4"/>
      <c r="I418" s="4"/>
      <c r="J418" s="4"/>
      <c r="K418" s="4"/>
      <c r="L418" s="4"/>
      <c r="M418" s="4"/>
      <c r="N418" s="4"/>
      <c r="O418" s="4"/>
      <c r="P418" s="4"/>
      <c r="Q418" s="4"/>
      <c r="R418" s="4"/>
      <c r="S418" s="4"/>
      <c r="T418" s="4"/>
      <c r="U418" s="4"/>
      <c r="V418" s="4"/>
      <c r="W418" s="4"/>
      <c r="X418" s="4"/>
      <c r="Y418" s="4"/>
      <c r="Z418" s="4"/>
    </row>
    <row r="419" spans="1:26" x14ac:dyDescent="0.2">
      <c r="A419" s="2"/>
      <c r="B419" s="2"/>
      <c r="C419" s="2"/>
      <c r="D419" s="4"/>
      <c r="E419" s="4"/>
      <c r="F419" s="4"/>
      <c r="G419" s="4"/>
      <c r="H419" s="4"/>
      <c r="I419" s="4"/>
      <c r="J419" s="4"/>
      <c r="K419" s="4"/>
      <c r="L419" s="4"/>
      <c r="M419" s="4"/>
      <c r="N419" s="4"/>
      <c r="O419" s="4"/>
      <c r="P419" s="4"/>
      <c r="Q419" s="4"/>
      <c r="R419" s="4"/>
      <c r="S419" s="4"/>
      <c r="T419" s="4"/>
      <c r="U419" s="4"/>
      <c r="V419" s="4"/>
      <c r="W419" s="4"/>
      <c r="X419" s="4"/>
      <c r="Y419" s="4"/>
      <c r="Z419" s="4"/>
    </row>
    <row r="420" spans="1:26" x14ac:dyDescent="0.2">
      <c r="A420" s="2"/>
      <c r="B420" s="2"/>
      <c r="C420" s="2"/>
      <c r="D420" s="4"/>
      <c r="E420" s="4"/>
      <c r="F420" s="4"/>
      <c r="G420" s="4"/>
      <c r="H420" s="4"/>
      <c r="I420" s="4"/>
      <c r="J420" s="4"/>
      <c r="K420" s="4"/>
      <c r="L420" s="4"/>
      <c r="M420" s="4"/>
      <c r="N420" s="4"/>
      <c r="O420" s="4"/>
      <c r="P420" s="4"/>
      <c r="Q420" s="4"/>
      <c r="R420" s="4"/>
      <c r="S420" s="4"/>
      <c r="T420" s="4"/>
      <c r="U420" s="4"/>
      <c r="V420" s="4"/>
      <c r="W420" s="4"/>
      <c r="X420" s="4"/>
      <c r="Y420" s="4"/>
      <c r="Z420" s="4"/>
    </row>
    <row r="421" spans="1:26" x14ac:dyDescent="0.2">
      <c r="A421" s="2"/>
      <c r="B421" s="2"/>
      <c r="C421" s="2"/>
      <c r="D421" s="4"/>
      <c r="E421" s="4"/>
      <c r="F421" s="4"/>
      <c r="G421" s="4"/>
      <c r="H421" s="4"/>
      <c r="I421" s="4"/>
      <c r="J421" s="4"/>
      <c r="K421" s="4"/>
      <c r="L421" s="4"/>
      <c r="M421" s="4"/>
      <c r="N421" s="4"/>
      <c r="O421" s="4"/>
      <c r="P421" s="4"/>
      <c r="Q421" s="4"/>
      <c r="R421" s="4"/>
      <c r="S421" s="4"/>
      <c r="T421" s="4"/>
      <c r="U421" s="4"/>
      <c r="V421" s="4"/>
      <c r="W421" s="4"/>
      <c r="X421" s="4"/>
      <c r="Y421" s="4"/>
      <c r="Z421" s="4"/>
    </row>
    <row r="422" spans="1:26" x14ac:dyDescent="0.2">
      <c r="A422" s="2"/>
      <c r="B422" s="2"/>
      <c r="C422" s="2"/>
      <c r="D422" s="4"/>
      <c r="E422" s="4"/>
      <c r="F422" s="4"/>
      <c r="G422" s="4"/>
      <c r="H422" s="4"/>
      <c r="I422" s="4"/>
      <c r="J422" s="4"/>
      <c r="K422" s="4"/>
      <c r="L422" s="4"/>
      <c r="M422" s="4"/>
      <c r="N422" s="4"/>
      <c r="O422" s="4"/>
      <c r="P422" s="4"/>
      <c r="Q422" s="4"/>
      <c r="R422" s="4"/>
      <c r="S422" s="4"/>
      <c r="T422" s="4"/>
      <c r="U422" s="4"/>
      <c r="V422" s="4"/>
      <c r="W422" s="4"/>
      <c r="X422" s="4"/>
      <c r="Y422" s="4"/>
      <c r="Z422" s="4"/>
    </row>
    <row r="423" spans="1:26" x14ac:dyDescent="0.2">
      <c r="A423" s="2"/>
      <c r="B423" s="2"/>
      <c r="C423" s="2"/>
      <c r="D423" s="4"/>
      <c r="E423" s="4"/>
      <c r="F423" s="4"/>
      <c r="G423" s="4"/>
      <c r="H423" s="4"/>
      <c r="I423" s="4"/>
      <c r="J423" s="4"/>
      <c r="K423" s="4"/>
      <c r="L423" s="4"/>
      <c r="M423" s="4"/>
      <c r="N423" s="4"/>
      <c r="O423" s="4"/>
      <c r="P423" s="4"/>
      <c r="Q423" s="4"/>
      <c r="R423" s="4"/>
      <c r="S423" s="4"/>
      <c r="T423" s="4"/>
      <c r="U423" s="4"/>
      <c r="V423" s="4"/>
      <c r="W423" s="4"/>
      <c r="X423" s="4"/>
      <c r="Y423" s="4"/>
      <c r="Z423" s="4"/>
    </row>
    <row r="424" spans="1:26" x14ac:dyDescent="0.2">
      <c r="A424" s="2"/>
      <c r="B424" s="2"/>
      <c r="C424" s="2"/>
      <c r="D424" s="4"/>
      <c r="E424" s="4"/>
      <c r="F424" s="4"/>
      <c r="G424" s="4"/>
      <c r="H424" s="4"/>
      <c r="I424" s="4"/>
      <c r="J424" s="4"/>
      <c r="K424" s="4"/>
      <c r="L424" s="4"/>
      <c r="M424" s="4"/>
      <c r="N424" s="4"/>
      <c r="O424" s="4"/>
      <c r="P424" s="4"/>
      <c r="Q424" s="4"/>
      <c r="R424" s="4"/>
      <c r="S424" s="4"/>
      <c r="T424" s="4"/>
      <c r="U424" s="4"/>
      <c r="V424" s="4"/>
      <c r="W424" s="4"/>
      <c r="X424" s="4"/>
      <c r="Y424" s="4"/>
      <c r="Z424" s="4"/>
    </row>
    <row r="425" spans="1:26" x14ac:dyDescent="0.2">
      <c r="A425" s="2"/>
      <c r="B425" s="2"/>
      <c r="C425" s="2"/>
      <c r="D425" s="4"/>
      <c r="E425" s="4"/>
      <c r="F425" s="4"/>
      <c r="G425" s="4"/>
      <c r="H425" s="4"/>
      <c r="I425" s="4"/>
      <c r="J425" s="4"/>
      <c r="K425" s="4"/>
      <c r="L425" s="4"/>
      <c r="M425" s="4"/>
      <c r="N425" s="4"/>
      <c r="O425" s="4"/>
      <c r="P425" s="4"/>
      <c r="Q425" s="4"/>
      <c r="R425" s="4"/>
      <c r="S425" s="4"/>
      <c r="T425" s="4"/>
      <c r="U425" s="4"/>
      <c r="V425" s="4"/>
      <c r="W425" s="4"/>
      <c r="X425" s="4"/>
      <c r="Y425" s="4"/>
      <c r="Z425" s="4"/>
    </row>
    <row r="426" spans="1:26" x14ac:dyDescent="0.2">
      <c r="A426" s="2"/>
      <c r="B426" s="2"/>
      <c r="C426" s="2"/>
      <c r="D426" s="4"/>
      <c r="E426" s="4"/>
      <c r="F426" s="4"/>
      <c r="G426" s="4"/>
      <c r="H426" s="4"/>
      <c r="I426" s="4"/>
      <c r="J426" s="4"/>
      <c r="K426" s="4"/>
      <c r="L426" s="4"/>
      <c r="M426" s="4"/>
      <c r="N426" s="4"/>
      <c r="O426" s="4"/>
      <c r="P426" s="4"/>
      <c r="Q426" s="4"/>
      <c r="R426" s="4"/>
      <c r="S426" s="4"/>
      <c r="T426" s="4"/>
      <c r="U426" s="4"/>
      <c r="V426" s="4"/>
      <c r="W426" s="4"/>
      <c r="X426" s="4"/>
      <c r="Y426" s="4"/>
      <c r="Z426" s="4"/>
    </row>
    <row r="427" spans="1:26" x14ac:dyDescent="0.2">
      <c r="A427" s="2"/>
      <c r="B427" s="2"/>
      <c r="C427" s="2"/>
      <c r="D427" s="4"/>
      <c r="E427" s="4"/>
      <c r="F427" s="4"/>
      <c r="G427" s="4"/>
      <c r="H427" s="4"/>
      <c r="I427" s="4"/>
      <c r="J427" s="4"/>
      <c r="K427" s="4"/>
      <c r="L427" s="4"/>
      <c r="M427" s="4"/>
      <c r="N427" s="4"/>
      <c r="O427" s="4"/>
      <c r="P427" s="4"/>
      <c r="Q427" s="4"/>
      <c r="R427" s="4"/>
      <c r="S427" s="4"/>
      <c r="T427" s="4"/>
      <c r="U427" s="4"/>
      <c r="V427" s="4"/>
      <c r="W427" s="4"/>
      <c r="X427" s="4"/>
      <c r="Y427" s="4"/>
      <c r="Z427" s="4"/>
    </row>
    <row r="428" spans="1:26" x14ac:dyDescent="0.2">
      <c r="A428" s="2"/>
      <c r="B428" s="2"/>
      <c r="C428" s="2"/>
      <c r="D428" s="4"/>
      <c r="E428" s="4"/>
      <c r="F428" s="4"/>
      <c r="G428" s="4"/>
      <c r="H428" s="4"/>
      <c r="I428" s="4"/>
      <c r="J428" s="4"/>
      <c r="K428" s="4"/>
      <c r="L428" s="4"/>
      <c r="M428" s="4"/>
      <c r="N428" s="4"/>
      <c r="O428" s="4"/>
      <c r="P428" s="4"/>
      <c r="Q428" s="4"/>
      <c r="R428" s="4"/>
      <c r="S428" s="4"/>
      <c r="T428" s="4"/>
      <c r="U428" s="4"/>
      <c r="V428" s="4"/>
      <c r="W428" s="4"/>
      <c r="X428" s="4"/>
      <c r="Y428" s="4"/>
      <c r="Z428" s="4"/>
    </row>
    <row r="429" spans="1:26" x14ac:dyDescent="0.2">
      <c r="A429" s="2"/>
      <c r="B429" s="2"/>
      <c r="C429" s="2"/>
      <c r="D429" s="4"/>
      <c r="E429" s="4"/>
      <c r="F429" s="4"/>
      <c r="G429" s="4"/>
      <c r="H429" s="4"/>
      <c r="I429" s="4"/>
      <c r="J429" s="4"/>
      <c r="K429" s="4"/>
      <c r="L429" s="4"/>
      <c r="M429" s="4"/>
      <c r="N429" s="4"/>
      <c r="O429" s="4"/>
      <c r="P429" s="4"/>
      <c r="Q429" s="4"/>
      <c r="R429" s="4"/>
      <c r="S429" s="4"/>
      <c r="T429" s="4"/>
      <c r="U429" s="4"/>
      <c r="V429" s="4"/>
      <c r="W429" s="4"/>
      <c r="X429" s="4"/>
      <c r="Y429" s="4"/>
      <c r="Z429" s="4"/>
    </row>
    <row r="430" spans="1:26" x14ac:dyDescent="0.2">
      <c r="A430" s="2"/>
      <c r="B430" s="2"/>
      <c r="C430" s="2"/>
      <c r="D430" s="4"/>
      <c r="E430" s="4"/>
      <c r="F430" s="4"/>
      <c r="G430" s="4"/>
      <c r="H430" s="4"/>
      <c r="I430" s="4"/>
      <c r="J430" s="4"/>
      <c r="K430" s="4"/>
      <c r="L430" s="4"/>
      <c r="M430" s="4"/>
      <c r="N430" s="4"/>
      <c r="O430" s="4"/>
      <c r="P430" s="4"/>
      <c r="Q430" s="4"/>
      <c r="R430" s="4"/>
      <c r="S430" s="4"/>
      <c r="T430" s="4"/>
      <c r="U430" s="4"/>
      <c r="V430" s="4"/>
      <c r="W430" s="4"/>
      <c r="X430" s="4"/>
      <c r="Y430" s="4"/>
      <c r="Z430" s="4"/>
    </row>
    <row r="431" spans="1:26" x14ac:dyDescent="0.2">
      <c r="A431" s="2"/>
      <c r="B431" s="2"/>
      <c r="C431" s="2"/>
      <c r="D431" s="4"/>
      <c r="E431" s="4"/>
      <c r="F431" s="4"/>
      <c r="G431" s="4"/>
      <c r="H431" s="4"/>
      <c r="I431" s="4"/>
      <c r="J431" s="4"/>
      <c r="K431" s="4"/>
      <c r="L431" s="4"/>
      <c r="M431" s="4"/>
      <c r="N431" s="4"/>
      <c r="O431" s="4"/>
      <c r="P431" s="4"/>
      <c r="Q431" s="4"/>
      <c r="R431" s="4"/>
      <c r="S431" s="4"/>
      <c r="T431" s="4"/>
      <c r="U431" s="4"/>
      <c r="V431" s="4"/>
      <c r="W431" s="4"/>
      <c r="X431" s="4"/>
      <c r="Y431" s="4"/>
      <c r="Z431" s="4"/>
    </row>
    <row r="432" spans="1:26" x14ac:dyDescent="0.2">
      <c r="A432" s="2"/>
      <c r="B432" s="2"/>
      <c r="C432" s="2"/>
      <c r="D432" s="4"/>
      <c r="E432" s="4"/>
      <c r="F432" s="4"/>
      <c r="G432" s="4"/>
      <c r="H432" s="4"/>
      <c r="I432" s="4"/>
      <c r="J432" s="4"/>
      <c r="K432" s="4"/>
      <c r="L432" s="4"/>
      <c r="M432" s="4"/>
      <c r="N432" s="4"/>
      <c r="O432" s="4"/>
      <c r="P432" s="4"/>
      <c r="Q432" s="4"/>
      <c r="R432" s="4"/>
      <c r="S432" s="4"/>
      <c r="T432" s="4"/>
      <c r="U432" s="4"/>
      <c r="V432" s="4"/>
      <c r="W432" s="4"/>
      <c r="X432" s="4"/>
      <c r="Y432" s="4"/>
      <c r="Z432" s="4"/>
    </row>
    <row r="433" spans="1:26" x14ac:dyDescent="0.2">
      <c r="A433" s="2"/>
      <c r="B433" s="2"/>
      <c r="C433" s="2"/>
      <c r="D433" s="4"/>
      <c r="E433" s="4"/>
      <c r="F433" s="4"/>
      <c r="G433" s="4"/>
      <c r="H433" s="4"/>
      <c r="I433" s="4"/>
      <c r="J433" s="4"/>
      <c r="K433" s="4"/>
      <c r="L433" s="4"/>
      <c r="M433" s="4"/>
      <c r="N433" s="4"/>
      <c r="O433" s="4"/>
      <c r="P433" s="4"/>
      <c r="Q433" s="4"/>
      <c r="R433" s="4"/>
      <c r="S433" s="4"/>
      <c r="T433" s="4"/>
      <c r="U433" s="4"/>
      <c r="V433" s="4"/>
      <c r="W433" s="4"/>
      <c r="X433" s="4"/>
      <c r="Y433" s="4"/>
      <c r="Z433" s="4"/>
    </row>
    <row r="434" spans="1:26" x14ac:dyDescent="0.2">
      <c r="A434" s="2"/>
      <c r="B434" s="2"/>
      <c r="C434" s="2"/>
      <c r="D434" s="4"/>
      <c r="E434" s="4"/>
      <c r="F434" s="4"/>
      <c r="G434" s="4"/>
      <c r="H434" s="4"/>
      <c r="I434" s="4"/>
      <c r="J434" s="4"/>
      <c r="K434" s="4"/>
      <c r="L434" s="4"/>
      <c r="M434" s="4"/>
      <c r="N434" s="4"/>
      <c r="O434" s="4"/>
      <c r="P434" s="4"/>
      <c r="Q434" s="4"/>
      <c r="R434" s="4"/>
      <c r="S434" s="4"/>
      <c r="T434" s="4"/>
      <c r="U434" s="4"/>
      <c r="V434" s="4"/>
      <c r="W434" s="4"/>
      <c r="X434" s="4"/>
      <c r="Y434" s="4"/>
      <c r="Z434" s="4"/>
    </row>
    <row r="435" spans="1:26" x14ac:dyDescent="0.2">
      <c r="A435" s="2"/>
      <c r="B435" s="2"/>
      <c r="C435" s="2"/>
      <c r="D435" s="4"/>
      <c r="E435" s="4"/>
      <c r="F435" s="4"/>
      <c r="G435" s="4"/>
      <c r="H435" s="4"/>
      <c r="I435" s="4"/>
      <c r="J435" s="4"/>
      <c r="K435" s="4"/>
      <c r="L435" s="4"/>
      <c r="M435" s="4"/>
      <c r="N435" s="4"/>
      <c r="O435" s="4"/>
      <c r="P435" s="4"/>
      <c r="Q435" s="4"/>
      <c r="R435" s="4"/>
      <c r="S435" s="4"/>
      <c r="T435" s="4"/>
      <c r="U435" s="4"/>
      <c r="V435" s="4"/>
      <c r="W435" s="4"/>
      <c r="X435" s="4"/>
      <c r="Y435" s="4"/>
      <c r="Z435" s="4"/>
    </row>
    <row r="436" spans="1:26" x14ac:dyDescent="0.2">
      <c r="A436" s="2"/>
      <c r="B436" s="2"/>
      <c r="C436" s="2"/>
      <c r="D436" s="4"/>
      <c r="E436" s="4"/>
      <c r="F436" s="4"/>
      <c r="G436" s="4"/>
      <c r="H436" s="4"/>
      <c r="I436" s="4"/>
      <c r="J436" s="4"/>
      <c r="K436" s="4"/>
      <c r="L436" s="4"/>
      <c r="M436" s="4"/>
      <c r="N436" s="4"/>
      <c r="O436" s="4"/>
      <c r="P436" s="4"/>
      <c r="Q436" s="4"/>
      <c r="R436" s="4"/>
      <c r="S436" s="4"/>
      <c r="T436" s="4"/>
      <c r="U436" s="4"/>
      <c r="V436" s="4"/>
      <c r="W436" s="4"/>
      <c r="X436" s="4"/>
      <c r="Y436" s="4"/>
      <c r="Z436" s="4"/>
    </row>
    <row r="437" spans="1:26" x14ac:dyDescent="0.2">
      <c r="A437" s="2"/>
      <c r="B437" s="2"/>
      <c r="C437" s="2"/>
      <c r="D437" s="4"/>
      <c r="E437" s="4"/>
      <c r="F437" s="4"/>
      <c r="G437" s="4"/>
      <c r="H437" s="4"/>
      <c r="I437" s="4"/>
      <c r="J437" s="4"/>
      <c r="K437" s="4"/>
      <c r="L437" s="4"/>
      <c r="M437" s="4"/>
      <c r="N437" s="4"/>
      <c r="O437" s="4"/>
      <c r="P437" s="4"/>
      <c r="Q437" s="4"/>
      <c r="R437" s="4"/>
      <c r="S437" s="4"/>
      <c r="T437" s="4"/>
      <c r="U437" s="4"/>
      <c r="V437" s="4"/>
      <c r="W437" s="4"/>
      <c r="X437" s="4"/>
      <c r="Y437" s="4"/>
      <c r="Z437" s="4"/>
    </row>
    <row r="438" spans="1:26" x14ac:dyDescent="0.2">
      <c r="A438" s="2"/>
      <c r="B438" s="2"/>
      <c r="C438" s="2"/>
      <c r="D438" s="4"/>
      <c r="E438" s="4"/>
      <c r="F438" s="4"/>
      <c r="G438" s="4"/>
      <c r="H438" s="4"/>
      <c r="I438" s="4"/>
      <c r="J438" s="4"/>
      <c r="K438" s="4"/>
      <c r="L438" s="4"/>
      <c r="M438" s="4"/>
      <c r="N438" s="4"/>
      <c r="O438" s="4"/>
      <c r="P438" s="4"/>
      <c r="Q438" s="4"/>
      <c r="R438" s="4"/>
      <c r="S438" s="4"/>
      <c r="T438" s="4"/>
      <c r="U438" s="4"/>
      <c r="V438" s="4"/>
      <c r="W438" s="4"/>
      <c r="X438" s="4"/>
      <c r="Y438" s="4"/>
      <c r="Z438" s="4"/>
    </row>
    <row r="439" spans="1:26" x14ac:dyDescent="0.2">
      <c r="A439" s="2"/>
      <c r="B439" s="2"/>
      <c r="C439" s="2"/>
      <c r="D439" s="4"/>
      <c r="E439" s="4"/>
      <c r="F439" s="4"/>
      <c r="G439" s="4"/>
      <c r="H439" s="4"/>
      <c r="I439" s="4"/>
      <c r="J439" s="4"/>
      <c r="K439" s="4"/>
      <c r="L439" s="4"/>
      <c r="M439" s="4"/>
      <c r="N439" s="4"/>
      <c r="O439" s="4"/>
      <c r="P439" s="4"/>
      <c r="Q439" s="4"/>
      <c r="R439" s="4"/>
      <c r="S439" s="4"/>
      <c r="T439" s="4"/>
      <c r="U439" s="4"/>
      <c r="V439" s="4"/>
      <c r="W439" s="4"/>
      <c r="X439" s="4"/>
      <c r="Y439" s="4"/>
      <c r="Z439" s="4"/>
    </row>
    <row r="440" spans="1:26" x14ac:dyDescent="0.2">
      <c r="A440" s="2"/>
      <c r="B440" s="2"/>
      <c r="C440" s="2"/>
      <c r="D440" s="4"/>
      <c r="E440" s="4"/>
      <c r="F440" s="4"/>
      <c r="G440" s="4"/>
      <c r="H440" s="4"/>
      <c r="I440" s="4"/>
      <c r="J440" s="4"/>
      <c r="K440" s="4"/>
      <c r="L440" s="4"/>
      <c r="M440" s="4"/>
      <c r="N440" s="4"/>
      <c r="O440" s="4"/>
      <c r="P440" s="4"/>
      <c r="Q440" s="4"/>
      <c r="R440" s="4"/>
      <c r="S440" s="4"/>
      <c r="T440" s="4"/>
      <c r="U440" s="4"/>
      <c r="V440" s="4"/>
      <c r="W440" s="4"/>
      <c r="X440" s="4"/>
      <c r="Y440" s="4"/>
      <c r="Z440" s="4"/>
    </row>
    <row r="441" spans="1:26" x14ac:dyDescent="0.2">
      <c r="A441" s="2"/>
      <c r="B441" s="2"/>
      <c r="C441" s="2"/>
      <c r="D441" s="4"/>
      <c r="E441" s="4"/>
      <c r="F441" s="4"/>
      <c r="G441" s="4"/>
      <c r="H441" s="4"/>
      <c r="I441" s="4"/>
      <c r="J441" s="4"/>
      <c r="K441" s="4"/>
      <c r="L441" s="4"/>
      <c r="M441" s="4"/>
      <c r="N441" s="4"/>
      <c r="O441" s="4"/>
      <c r="P441" s="4"/>
      <c r="Q441" s="4"/>
      <c r="R441" s="4"/>
      <c r="S441" s="4"/>
      <c r="T441" s="4"/>
      <c r="U441" s="4"/>
      <c r="V441" s="4"/>
      <c r="W441" s="4"/>
      <c r="X441" s="4"/>
      <c r="Y441" s="4"/>
      <c r="Z441" s="4"/>
    </row>
    <row r="442" spans="1:26" x14ac:dyDescent="0.2">
      <c r="A442" s="2"/>
      <c r="B442" s="2"/>
      <c r="C442" s="2"/>
      <c r="D442" s="4"/>
      <c r="E442" s="4"/>
      <c r="F442" s="4"/>
      <c r="G442" s="4"/>
      <c r="H442" s="4"/>
      <c r="I442" s="4"/>
      <c r="J442" s="4"/>
      <c r="K442" s="4"/>
      <c r="L442" s="4"/>
      <c r="M442" s="4"/>
      <c r="N442" s="4"/>
      <c r="O442" s="4"/>
      <c r="P442" s="4"/>
      <c r="Q442" s="4"/>
      <c r="R442" s="4"/>
      <c r="S442" s="4"/>
      <c r="T442" s="4"/>
      <c r="U442" s="4"/>
      <c r="V442" s="4"/>
      <c r="W442" s="4"/>
      <c r="X442" s="4"/>
      <c r="Y442" s="4"/>
      <c r="Z442" s="4"/>
    </row>
    <row r="443" spans="1:26" x14ac:dyDescent="0.2">
      <c r="A443" s="2"/>
      <c r="B443" s="2"/>
      <c r="C443" s="2"/>
      <c r="D443" s="4"/>
      <c r="E443" s="4"/>
      <c r="F443" s="4"/>
      <c r="G443" s="4"/>
      <c r="H443" s="4"/>
      <c r="I443" s="4"/>
      <c r="J443" s="4"/>
      <c r="K443" s="4"/>
      <c r="L443" s="4"/>
      <c r="M443" s="4"/>
      <c r="N443" s="4"/>
      <c r="O443" s="4"/>
      <c r="P443" s="4"/>
      <c r="Q443" s="4"/>
      <c r="R443" s="4"/>
      <c r="S443" s="4"/>
      <c r="T443" s="4"/>
      <c r="U443" s="4"/>
      <c r="V443" s="4"/>
      <c r="W443" s="4"/>
      <c r="X443" s="4"/>
      <c r="Y443" s="4"/>
      <c r="Z443" s="4"/>
    </row>
    <row r="444" spans="1:26" x14ac:dyDescent="0.2">
      <c r="A444" s="2"/>
      <c r="B444" s="2"/>
      <c r="C444" s="2"/>
      <c r="D444" s="4"/>
      <c r="E444" s="4"/>
      <c r="F444" s="4"/>
      <c r="G444" s="4"/>
      <c r="H444" s="4"/>
      <c r="I444" s="4"/>
      <c r="J444" s="4"/>
      <c r="K444" s="4"/>
      <c r="L444" s="4"/>
      <c r="M444" s="4"/>
      <c r="N444" s="4"/>
      <c r="O444" s="4"/>
      <c r="P444" s="4"/>
      <c r="Q444" s="4"/>
      <c r="R444" s="4"/>
      <c r="S444" s="4"/>
      <c r="T444" s="4"/>
      <c r="U444" s="4"/>
      <c r="V444" s="4"/>
      <c r="W444" s="4"/>
      <c r="X444" s="4"/>
      <c r="Y444" s="4"/>
      <c r="Z444" s="4"/>
    </row>
    <row r="445" spans="1:26" x14ac:dyDescent="0.2">
      <c r="A445" s="2"/>
      <c r="B445" s="2"/>
      <c r="C445" s="2"/>
      <c r="D445" s="4"/>
      <c r="E445" s="4"/>
      <c r="F445" s="4"/>
      <c r="G445" s="4"/>
      <c r="H445" s="4"/>
      <c r="I445" s="4"/>
      <c r="J445" s="4"/>
      <c r="K445" s="4"/>
      <c r="L445" s="4"/>
      <c r="M445" s="4"/>
      <c r="N445" s="4"/>
      <c r="O445" s="4"/>
      <c r="P445" s="4"/>
      <c r="Q445" s="4"/>
      <c r="R445" s="4"/>
      <c r="S445" s="4"/>
      <c r="T445" s="4"/>
      <c r="U445" s="4"/>
      <c r="V445" s="4"/>
      <c r="W445" s="4"/>
      <c r="X445" s="4"/>
      <c r="Y445" s="4"/>
      <c r="Z445" s="4"/>
    </row>
    <row r="446" spans="1:26" x14ac:dyDescent="0.2">
      <c r="A446" s="2"/>
      <c r="B446" s="2"/>
      <c r="C446" s="2"/>
      <c r="D446" s="4"/>
      <c r="E446" s="4"/>
      <c r="F446" s="4"/>
      <c r="G446" s="4"/>
      <c r="H446" s="4"/>
      <c r="I446" s="4"/>
      <c r="J446" s="4"/>
      <c r="K446" s="4"/>
      <c r="L446" s="4"/>
      <c r="M446" s="4"/>
      <c r="N446" s="4"/>
      <c r="O446" s="4"/>
      <c r="P446" s="4"/>
      <c r="Q446" s="4"/>
      <c r="R446" s="4"/>
      <c r="S446" s="4"/>
      <c r="T446" s="4"/>
      <c r="U446" s="4"/>
      <c r="V446" s="4"/>
      <c r="W446" s="4"/>
      <c r="X446" s="4"/>
      <c r="Y446" s="4"/>
      <c r="Z446" s="4"/>
    </row>
    <row r="447" spans="1:26" x14ac:dyDescent="0.2">
      <c r="A447" s="2"/>
      <c r="B447" s="2"/>
      <c r="C447" s="2"/>
      <c r="D447" s="4"/>
      <c r="E447" s="4"/>
      <c r="F447" s="4"/>
      <c r="G447" s="4"/>
      <c r="H447" s="4"/>
      <c r="I447" s="4"/>
      <c r="J447" s="4"/>
      <c r="K447" s="4"/>
      <c r="L447" s="4"/>
      <c r="M447" s="4"/>
      <c r="N447" s="4"/>
      <c r="O447" s="4"/>
      <c r="P447" s="4"/>
      <c r="Q447" s="4"/>
      <c r="R447" s="4"/>
      <c r="S447" s="4"/>
      <c r="T447" s="4"/>
      <c r="U447" s="4"/>
      <c r="V447" s="4"/>
      <c r="W447" s="4"/>
      <c r="X447" s="4"/>
      <c r="Y447" s="4"/>
      <c r="Z447" s="4"/>
    </row>
    <row r="448" spans="1:26" x14ac:dyDescent="0.2">
      <c r="A448" s="2"/>
      <c r="B448" s="2"/>
      <c r="C448" s="2"/>
      <c r="D448" s="4"/>
      <c r="E448" s="4"/>
      <c r="F448" s="4"/>
      <c r="G448" s="4"/>
      <c r="H448" s="4"/>
      <c r="I448" s="4"/>
      <c r="J448" s="4"/>
      <c r="K448" s="4"/>
      <c r="L448" s="4"/>
      <c r="M448" s="4"/>
      <c r="N448" s="4"/>
      <c r="O448" s="4"/>
      <c r="P448" s="4"/>
      <c r="Q448" s="4"/>
      <c r="R448" s="4"/>
      <c r="S448" s="4"/>
      <c r="T448" s="4"/>
      <c r="U448" s="4"/>
      <c r="V448" s="4"/>
      <c r="W448" s="4"/>
      <c r="X448" s="4"/>
      <c r="Y448" s="4"/>
      <c r="Z448" s="4"/>
    </row>
    <row r="449" spans="1:26" x14ac:dyDescent="0.2">
      <c r="A449" s="2"/>
      <c r="B449" s="2"/>
      <c r="C449" s="2"/>
      <c r="D449" s="4"/>
      <c r="E449" s="4"/>
      <c r="F449" s="4"/>
      <c r="G449" s="4"/>
      <c r="H449" s="4"/>
      <c r="I449" s="4"/>
      <c r="J449" s="4"/>
      <c r="K449" s="4"/>
      <c r="L449" s="4"/>
      <c r="M449" s="4"/>
      <c r="N449" s="4"/>
      <c r="O449" s="4"/>
      <c r="P449" s="4"/>
      <c r="Q449" s="4"/>
      <c r="R449" s="4"/>
      <c r="S449" s="4"/>
      <c r="T449" s="4"/>
      <c r="U449" s="4"/>
      <c r="V449" s="4"/>
      <c r="W449" s="4"/>
      <c r="X449" s="4"/>
      <c r="Y449" s="4"/>
      <c r="Z449" s="4"/>
    </row>
    <row r="450" spans="1:26" x14ac:dyDescent="0.2">
      <c r="A450" s="2"/>
      <c r="B450" s="2"/>
      <c r="C450" s="2"/>
      <c r="D450" s="4"/>
      <c r="E450" s="4"/>
      <c r="F450" s="4"/>
      <c r="G450" s="4"/>
      <c r="H450" s="4"/>
      <c r="I450" s="4"/>
      <c r="J450" s="4"/>
      <c r="K450" s="4"/>
      <c r="L450" s="4"/>
      <c r="M450" s="4"/>
      <c r="N450" s="4"/>
      <c r="O450" s="4"/>
      <c r="P450" s="4"/>
      <c r="Q450" s="4"/>
      <c r="R450" s="4"/>
      <c r="S450" s="4"/>
      <c r="T450" s="4"/>
      <c r="U450" s="4"/>
      <c r="V450" s="4"/>
      <c r="W450" s="4"/>
      <c r="X450" s="4"/>
      <c r="Y450" s="4"/>
      <c r="Z450" s="4"/>
    </row>
    <row r="451" spans="1:26" x14ac:dyDescent="0.2">
      <c r="A451" s="2"/>
      <c r="B451" s="2"/>
      <c r="C451" s="2"/>
      <c r="D451" s="4"/>
      <c r="E451" s="4"/>
      <c r="F451" s="4"/>
      <c r="G451" s="4"/>
      <c r="H451" s="4"/>
      <c r="I451" s="4"/>
      <c r="J451" s="4"/>
      <c r="K451" s="4"/>
      <c r="L451" s="4"/>
      <c r="M451" s="4"/>
      <c r="N451" s="4"/>
      <c r="O451" s="4"/>
      <c r="P451" s="4"/>
      <c r="Q451" s="4"/>
      <c r="R451" s="4"/>
      <c r="S451" s="4"/>
      <c r="T451" s="4"/>
      <c r="U451" s="4"/>
      <c r="V451" s="4"/>
      <c r="W451" s="4"/>
      <c r="X451" s="4"/>
      <c r="Y451" s="4"/>
      <c r="Z451" s="4"/>
    </row>
    <row r="452" spans="1:26" x14ac:dyDescent="0.2">
      <c r="A452" s="2"/>
      <c r="B452" s="2"/>
      <c r="C452" s="2"/>
      <c r="D452" s="4"/>
      <c r="E452" s="4"/>
      <c r="F452" s="4"/>
      <c r="G452" s="4"/>
      <c r="H452" s="4"/>
      <c r="I452" s="4"/>
      <c r="J452" s="4"/>
      <c r="K452" s="4"/>
      <c r="L452" s="4"/>
      <c r="M452" s="4"/>
      <c r="N452" s="4"/>
      <c r="O452" s="4"/>
      <c r="P452" s="4"/>
      <c r="Q452" s="4"/>
      <c r="R452" s="4"/>
      <c r="S452" s="4"/>
      <c r="T452" s="4"/>
      <c r="U452" s="4"/>
      <c r="V452" s="4"/>
      <c r="W452" s="4"/>
      <c r="X452" s="4"/>
      <c r="Y452" s="4"/>
      <c r="Z452" s="4"/>
    </row>
    <row r="453" spans="1:26" x14ac:dyDescent="0.2">
      <c r="A453" s="2"/>
      <c r="B453" s="2"/>
      <c r="C453" s="2"/>
      <c r="D453" s="4"/>
      <c r="E453" s="4"/>
      <c r="F453" s="4"/>
      <c r="G453" s="4"/>
      <c r="H453" s="4"/>
      <c r="I453" s="4"/>
      <c r="J453" s="4"/>
      <c r="K453" s="4"/>
      <c r="L453" s="4"/>
      <c r="M453" s="4"/>
      <c r="N453" s="4"/>
      <c r="O453" s="4"/>
      <c r="P453" s="4"/>
      <c r="Q453" s="4"/>
      <c r="R453" s="4"/>
      <c r="S453" s="4"/>
      <c r="T453" s="4"/>
      <c r="U453" s="4"/>
      <c r="V453" s="4"/>
      <c r="W453" s="4"/>
      <c r="X453" s="4"/>
      <c r="Y453" s="4"/>
      <c r="Z453" s="4"/>
    </row>
    <row r="454" spans="1:26" x14ac:dyDescent="0.2">
      <c r="A454" s="2"/>
      <c r="B454" s="2"/>
      <c r="C454" s="2"/>
      <c r="D454" s="4"/>
      <c r="E454" s="4"/>
      <c r="F454" s="4"/>
      <c r="G454" s="4"/>
      <c r="H454" s="4"/>
      <c r="I454" s="4"/>
      <c r="J454" s="4"/>
      <c r="K454" s="4"/>
      <c r="L454" s="4"/>
      <c r="M454" s="4"/>
      <c r="N454" s="4"/>
      <c r="O454" s="4"/>
      <c r="P454" s="4"/>
      <c r="Q454" s="4"/>
      <c r="R454" s="4"/>
      <c r="S454" s="4"/>
      <c r="T454" s="4"/>
      <c r="U454" s="4"/>
      <c r="V454" s="4"/>
      <c r="W454" s="4"/>
      <c r="X454" s="4"/>
      <c r="Y454" s="4"/>
      <c r="Z454" s="4"/>
    </row>
    <row r="455" spans="1:26" x14ac:dyDescent="0.2">
      <c r="A455" s="2"/>
      <c r="B455" s="2"/>
      <c r="C455" s="2"/>
      <c r="D455" s="4"/>
      <c r="E455" s="4"/>
      <c r="F455" s="4"/>
      <c r="G455" s="4"/>
      <c r="H455" s="4"/>
      <c r="I455" s="4"/>
      <c r="J455" s="4"/>
      <c r="K455" s="4"/>
      <c r="L455" s="4"/>
      <c r="M455" s="4"/>
      <c r="N455" s="4"/>
      <c r="O455" s="4"/>
      <c r="P455" s="4"/>
      <c r="Q455" s="4"/>
      <c r="R455" s="4"/>
      <c r="S455" s="4"/>
      <c r="T455" s="4"/>
      <c r="U455" s="4"/>
      <c r="V455" s="4"/>
      <c r="W455" s="4"/>
      <c r="X455" s="4"/>
      <c r="Y455" s="4"/>
      <c r="Z455" s="4"/>
    </row>
    <row r="456" spans="1:26" x14ac:dyDescent="0.2">
      <c r="A456" s="2"/>
      <c r="B456" s="2"/>
      <c r="C456" s="2"/>
      <c r="D456" s="4"/>
      <c r="E456" s="4"/>
      <c r="F456" s="4"/>
      <c r="G456" s="4"/>
      <c r="H456" s="4"/>
      <c r="I456" s="4"/>
      <c r="J456" s="4"/>
      <c r="K456" s="4"/>
      <c r="L456" s="4"/>
      <c r="M456" s="4"/>
      <c r="N456" s="4"/>
      <c r="O456" s="4"/>
      <c r="P456" s="4"/>
      <c r="Q456" s="4"/>
      <c r="R456" s="4"/>
      <c r="S456" s="4"/>
      <c r="T456" s="4"/>
      <c r="U456" s="4"/>
      <c r="V456" s="4"/>
      <c r="W456" s="4"/>
      <c r="X456" s="4"/>
      <c r="Y456" s="4"/>
      <c r="Z456" s="4"/>
    </row>
    <row r="457" spans="1:26" x14ac:dyDescent="0.2">
      <c r="A457" s="2"/>
      <c r="B457" s="2"/>
      <c r="C457" s="2"/>
      <c r="D457" s="4"/>
      <c r="E457" s="4"/>
      <c r="F457" s="4"/>
      <c r="G457" s="4"/>
      <c r="H457" s="4"/>
      <c r="I457" s="4"/>
      <c r="J457" s="4"/>
      <c r="K457" s="4"/>
      <c r="L457" s="4"/>
      <c r="M457" s="4"/>
      <c r="N457" s="4"/>
      <c r="O457" s="4"/>
      <c r="P457" s="4"/>
      <c r="Q457" s="4"/>
      <c r="R457" s="4"/>
      <c r="S457" s="4"/>
      <c r="T457" s="4"/>
      <c r="U457" s="4"/>
      <c r="V457" s="4"/>
      <c r="W457" s="4"/>
      <c r="X457" s="4"/>
      <c r="Y457" s="4"/>
      <c r="Z457" s="4"/>
    </row>
    <row r="458" spans="1:26" x14ac:dyDescent="0.2">
      <c r="A458" s="2"/>
      <c r="B458" s="2"/>
      <c r="C458" s="2"/>
      <c r="D458" s="4"/>
      <c r="E458" s="4"/>
      <c r="F458" s="4"/>
      <c r="G458" s="4"/>
      <c r="H458" s="4"/>
      <c r="I458" s="4"/>
      <c r="J458" s="4"/>
      <c r="K458" s="4"/>
      <c r="L458" s="4"/>
      <c r="M458" s="4"/>
      <c r="N458" s="4"/>
      <c r="O458" s="4"/>
      <c r="P458" s="4"/>
      <c r="Q458" s="4"/>
      <c r="R458" s="4"/>
      <c r="S458" s="4"/>
      <c r="T458" s="4"/>
      <c r="U458" s="4"/>
      <c r="V458" s="4"/>
      <c r="W458" s="4"/>
      <c r="X458" s="4"/>
      <c r="Y458" s="4"/>
      <c r="Z458" s="4"/>
    </row>
    <row r="459" spans="1:26" x14ac:dyDescent="0.2">
      <c r="A459" s="2"/>
      <c r="B459" s="2"/>
      <c r="C459" s="2"/>
      <c r="D459" s="4"/>
      <c r="E459" s="4"/>
      <c r="F459" s="4"/>
      <c r="G459" s="4"/>
      <c r="H459" s="4"/>
      <c r="I459" s="4"/>
      <c r="J459" s="4"/>
      <c r="K459" s="4"/>
      <c r="L459" s="4"/>
      <c r="M459" s="4"/>
      <c r="N459" s="4"/>
      <c r="O459" s="4"/>
      <c r="P459" s="4"/>
      <c r="Q459" s="4"/>
      <c r="R459" s="4"/>
      <c r="S459" s="4"/>
      <c r="T459" s="4"/>
      <c r="U459" s="4"/>
      <c r="V459" s="4"/>
      <c r="W459" s="4"/>
      <c r="X459" s="4"/>
      <c r="Y459" s="4"/>
      <c r="Z459" s="4"/>
    </row>
    <row r="460" spans="1:26" x14ac:dyDescent="0.2">
      <c r="A460" s="2"/>
      <c r="B460" s="2"/>
      <c r="C460" s="2"/>
      <c r="D460" s="4"/>
      <c r="E460" s="4"/>
      <c r="F460" s="4"/>
      <c r="G460" s="4"/>
      <c r="H460" s="4"/>
      <c r="I460" s="4"/>
      <c r="J460" s="4"/>
      <c r="K460" s="4"/>
      <c r="L460" s="4"/>
      <c r="M460" s="4"/>
      <c r="N460" s="4"/>
      <c r="O460" s="4"/>
      <c r="P460" s="4"/>
      <c r="Q460" s="4"/>
      <c r="R460" s="4"/>
      <c r="S460" s="4"/>
      <c r="T460" s="4"/>
      <c r="U460" s="4"/>
      <c r="V460" s="4"/>
      <c r="W460" s="4"/>
      <c r="X460" s="4"/>
      <c r="Y460" s="4"/>
      <c r="Z460" s="4"/>
    </row>
    <row r="461" spans="1:26" x14ac:dyDescent="0.2">
      <c r="A461" s="2"/>
      <c r="B461" s="2"/>
      <c r="C461" s="2"/>
      <c r="D461" s="4"/>
      <c r="E461" s="4"/>
      <c r="F461" s="4"/>
      <c r="G461" s="4"/>
      <c r="H461" s="4"/>
      <c r="I461" s="4"/>
      <c r="J461" s="4"/>
      <c r="K461" s="4"/>
      <c r="L461" s="4"/>
      <c r="M461" s="4"/>
      <c r="N461" s="4"/>
      <c r="O461" s="4"/>
      <c r="P461" s="4"/>
      <c r="Q461" s="4"/>
      <c r="R461" s="4"/>
      <c r="S461" s="4"/>
      <c r="T461" s="4"/>
      <c r="U461" s="4"/>
      <c r="V461" s="4"/>
      <c r="W461" s="4"/>
      <c r="X461" s="4"/>
      <c r="Y461" s="4"/>
      <c r="Z461" s="4"/>
    </row>
    <row r="462" spans="1:26" x14ac:dyDescent="0.2">
      <c r="A462" s="2"/>
      <c r="B462" s="2"/>
      <c r="C462" s="2"/>
      <c r="D462" s="4"/>
      <c r="E462" s="4"/>
      <c r="F462" s="4"/>
      <c r="G462" s="4"/>
      <c r="H462" s="4"/>
      <c r="I462" s="4"/>
      <c r="J462" s="4"/>
      <c r="K462" s="4"/>
      <c r="L462" s="4"/>
      <c r="M462" s="4"/>
      <c r="N462" s="4"/>
      <c r="O462" s="4"/>
      <c r="P462" s="4"/>
      <c r="Q462" s="4"/>
      <c r="R462" s="4"/>
      <c r="S462" s="4"/>
      <c r="T462" s="4"/>
      <c r="U462" s="4"/>
      <c r="V462" s="4"/>
      <c r="W462" s="4"/>
      <c r="X462" s="4"/>
      <c r="Y462" s="4"/>
      <c r="Z462" s="4"/>
    </row>
    <row r="463" spans="1:26" x14ac:dyDescent="0.2">
      <c r="A463" s="2"/>
      <c r="B463" s="2"/>
      <c r="C463" s="2"/>
      <c r="D463" s="4"/>
      <c r="E463" s="4"/>
      <c r="F463" s="4"/>
      <c r="G463" s="4"/>
      <c r="H463" s="4"/>
      <c r="I463" s="4"/>
      <c r="J463" s="4"/>
      <c r="K463" s="4"/>
      <c r="L463" s="4"/>
      <c r="M463" s="4"/>
      <c r="N463" s="4"/>
      <c r="O463" s="4"/>
      <c r="P463" s="4"/>
      <c r="Q463" s="4"/>
      <c r="R463" s="4"/>
      <c r="S463" s="4"/>
      <c r="T463" s="4"/>
      <c r="U463" s="4"/>
      <c r="V463" s="4"/>
      <c r="W463" s="4"/>
      <c r="X463" s="4"/>
      <c r="Y463" s="4"/>
      <c r="Z463" s="4"/>
    </row>
    <row r="464" spans="1:26" x14ac:dyDescent="0.2">
      <c r="A464" s="2"/>
      <c r="B464" s="2"/>
      <c r="C464" s="2"/>
      <c r="D464" s="4"/>
      <c r="E464" s="4"/>
      <c r="F464" s="4"/>
      <c r="G464" s="4"/>
      <c r="H464" s="4"/>
      <c r="I464" s="4"/>
      <c r="J464" s="4"/>
      <c r="K464" s="4"/>
      <c r="L464" s="4"/>
      <c r="M464" s="4"/>
      <c r="N464" s="4"/>
      <c r="O464" s="4"/>
      <c r="P464" s="4"/>
      <c r="Q464" s="4"/>
      <c r="R464" s="4"/>
      <c r="S464" s="4"/>
      <c r="T464" s="4"/>
      <c r="U464" s="4"/>
      <c r="V464" s="4"/>
      <c r="W464" s="4"/>
      <c r="X464" s="4"/>
      <c r="Y464" s="4"/>
      <c r="Z464" s="4"/>
    </row>
    <row r="465" spans="1:26" x14ac:dyDescent="0.2">
      <c r="A465" s="2"/>
      <c r="B465" s="2"/>
      <c r="C465" s="2"/>
      <c r="D465" s="4"/>
      <c r="E465" s="4"/>
      <c r="F465" s="4"/>
      <c r="G465" s="4"/>
      <c r="H465" s="4"/>
      <c r="I465" s="4"/>
      <c r="J465" s="4"/>
      <c r="K465" s="4"/>
      <c r="L465" s="4"/>
      <c r="M465" s="4"/>
      <c r="N465" s="4"/>
      <c r="O465" s="4"/>
      <c r="P465" s="4"/>
      <c r="Q465" s="4"/>
      <c r="R465" s="4"/>
      <c r="S465" s="4"/>
      <c r="T465" s="4"/>
      <c r="U465" s="4"/>
      <c r="V465" s="4"/>
      <c r="W465" s="4"/>
      <c r="X465" s="4"/>
      <c r="Y465" s="4"/>
      <c r="Z465" s="4"/>
    </row>
    <row r="466" spans="1:26" x14ac:dyDescent="0.2">
      <c r="A466" s="2"/>
      <c r="B466" s="2"/>
      <c r="C466" s="2"/>
      <c r="D466" s="4"/>
      <c r="E466" s="4"/>
      <c r="F466" s="4"/>
      <c r="G466" s="4"/>
      <c r="H466" s="4"/>
      <c r="I466" s="4"/>
      <c r="J466" s="4"/>
      <c r="K466" s="4"/>
      <c r="L466" s="4"/>
      <c r="M466" s="4"/>
      <c r="N466" s="4"/>
      <c r="O466" s="4"/>
      <c r="P466" s="4"/>
      <c r="Q466" s="4"/>
      <c r="R466" s="4"/>
      <c r="S466" s="4"/>
      <c r="T466" s="4"/>
      <c r="U466" s="4"/>
      <c r="V466" s="4"/>
      <c r="W466" s="4"/>
      <c r="X466" s="4"/>
      <c r="Y466" s="4"/>
      <c r="Z466" s="4"/>
    </row>
    <row r="467" spans="1:26" x14ac:dyDescent="0.2">
      <c r="A467" s="2"/>
      <c r="B467" s="2"/>
      <c r="C467" s="2"/>
      <c r="D467" s="4"/>
      <c r="E467" s="4"/>
      <c r="F467" s="4"/>
      <c r="G467" s="4"/>
      <c r="H467" s="4"/>
      <c r="I467" s="4"/>
      <c r="J467" s="4"/>
      <c r="K467" s="4"/>
      <c r="L467" s="4"/>
      <c r="M467" s="4"/>
      <c r="N467" s="4"/>
      <c r="O467" s="4"/>
      <c r="P467" s="4"/>
      <c r="Q467" s="4"/>
      <c r="R467" s="4"/>
      <c r="S467" s="4"/>
      <c r="T467" s="4"/>
      <c r="U467" s="4"/>
      <c r="V467" s="4"/>
      <c r="W467" s="4"/>
      <c r="X467" s="4"/>
      <c r="Y467" s="4"/>
      <c r="Z467" s="4"/>
    </row>
    <row r="468" spans="1:26" x14ac:dyDescent="0.2">
      <c r="A468" s="2"/>
      <c r="B468" s="2"/>
      <c r="C468" s="2"/>
      <c r="D468" s="4"/>
      <c r="E468" s="4"/>
      <c r="F468" s="4"/>
      <c r="G468" s="4"/>
      <c r="H468" s="4"/>
      <c r="I468" s="4"/>
      <c r="J468" s="4"/>
      <c r="K468" s="4"/>
      <c r="L468" s="4"/>
      <c r="M468" s="4"/>
      <c r="N468" s="4"/>
      <c r="O468" s="4"/>
      <c r="P468" s="4"/>
      <c r="Q468" s="4"/>
      <c r="R468" s="4"/>
      <c r="S468" s="4"/>
      <c r="T468" s="4"/>
      <c r="U468" s="4"/>
      <c r="V468" s="4"/>
      <c r="W468" s="4"/>
      <c r="X468" s="4"/>
      <c r="Y468" s="4"/>
      <c r="Z468" s="4"/>
    </row>
    <row r="469" spans="1:26" x14ac:dyDescent="0.2">
      <c r="A469" s="2"/>
      <c r="B469" s="2"/>
      <c r="C469" s="2"/>
      <c r="D469" s="4"/>
      <c r="E469" s="4"/>
      <c r="F469" s="4"/>
      <c r="G469" s="4"/>
      <c r="H469" s="4"/>
      <c r="I469" s="4"/>
      <c r="J469" s="4"/>
      <c r="K469" s="4"/>
      <c r="L469" s="4"/>
      <c r="M469" s="4"/>
      <c r="N469" s="4"/>
      <c r="O469" s="4"/>
      <c r="P469" s="4"/>
      <c r="Q469" s="4"/>
      <c r="R469" s="4"/>
      <c r="S469" s="4"/>
      <c r="T469" s="4"/>
      <c r="U469" s="4"/>
      <c r="V469" s="4"/>
      <c r="W469" s="4"/>
      <c r="X469" s="4"/>
      <c r="Y469" s="4"/>
      <c r="Z469" s="4"/>
    </row>
    <row r="470" spans="1:26" x14ac:dyDescent="0.2">
      <c r="A470" s="2"/>
      <c r="B470" s="2"/>
      <c r="C470" s="2"/>
      <c r="D470" s="4"/>
      <c r="E470" s="4"/>
      <c r="F470" s="4"/>
      <c r="G470" s="4"/>
      <c r="H470" s="4"/>
      <c r="I470" s="4"/>
      <c r="J470" s="4"/>
      <c r="K470" s="4"/>
      <c r="L470" s="4"/>
      <c r="M470" s="4"/>
      <c r="N470" s="4"/>
      <c r="O470" s="4"/>
      <c r="P470" s="4"/>
      <c r="Q470" s="4"/>
      <c r="R470" s="4"/>
      <c r="S470" s="4"/>
      <c r="T470" s="4"/>
      <c r="U470" s="4"/>
      <c r="V470" s="4"/>
      <c r="W470" s="4"/>
      <c r="X470" s="4"/>
      <c r="Y470" s="4"/>
      <c r="Z470" s="4"/>
    </row>
    <row r="471" spans="1:26" x14ac:dyDescent="0.2">
      <c r="A471" s="2"/>
      <c r="B471" s="2"/>
      <c r="C471" s="2"/>
      <c r="D471" s="4"/>
      <c r="E471" s="4"/>
      <c r="F471" s="4"/>
      <c r="G471" s="4"/>
      <c r="H471" s="4"/>
      <c r="I471" s="4"/>
      <c r="J471" s="4"/>
      <c r="K471" s="4"/>
      <c r="L471" s="4"/>
      <c r="M471" s="4"/>
      <c r="N471" s="4"/>
      <c r="O471" s="4"/>
      <c r="P471" s="4"/>
      <c r="Q471" s="4"/>
      <c r="R471" s="4"/>
      <c r="S471" s="4"/>
      <c r="T471" s="4"/>
      <c r="U471" s="4"/>
      <c r="V471" s="4"/>
      <c r="W471" s="4"/>
      <c r="X471" s="4"/>
      <c r="Y471" s="4"/>
      <c r="Z471" s="4"/>
    </row>
    <row r="472" spans="1:26" x14ac:dyDescent="0.2">
      <c r="A472" s="2"/>
      <c r="B472" s="2"/>
      <c r="C472" s="2"/>
      <c r="D472" s="4"/>
      <c r="E472" s="4"/>
      <c r="F472" s="4"/>
      <c r="G472" s="4"/>
      <c r="H472" s="4"/>
      <c r="I472" s="4"/>
      <c r="J472" s="4"/>
      <c r="K472" s="4"/>
      <c r="L472" s="4"/>
      <c r="M472" s="4"/>
      <c r="N472" s="4"/>
      <c r="O472" s="4"/>
      <c r="P472" s="4"/>
      <c r="Q472" s="4"/>
      <c r="R472" s="4"/>
      <c r="S472" s="4"/>
      <c r="T472" s="4"/>
      <c r="U472" s="4"/>
      <c r="V472" s="4"/>
      <c r="W472" s="4"/>
      <c r="X472" s="4"/>
      <c r="Y472" s="4"/>
      <c r="Z472" s="4"/>
    </row>
    <row r="473" spans="1:26" x14ac:dyDescent="0.2">
      <c r="A473" s="2"/>
      <c r="B473" s="2"/>
      <c r="C473" s="2"/>
      <c r="D473" s="4"/>
      <c r="E473" s="4"/>
      <c r="F473" s="4"/>
      <c r="G473" s="4"/>
      <c r="H473" s="4"/>
      <c r="I473" s="4"/>
      <c r="J473" s="4"/>
      <c r="K473" s="4"/>
      <c r="L473" s="4"/>
      <c r="M473" s="4"/>
      <c r="N473" s="4"/>
      <c r="O473" s="4"/>
      <c r="P473" s="4"/>
      <c r="Q473" s="4"/>
      <c r="R473" s="4"/>
      <c r="S473" s="4"/>
      <c r="T473" s="4"/>
      <c r="U473" s="4"/>
      <c r="V473" s="4"/>
      <c r="W473" s="4"/>
      <c r="X473" s="4"/>
      <c r="Y473" s="4"/>
      <c r="Z473" s="4"/>
    </row>
    <row r="474" spans="1:26" x14ac:dyDescent="0.2">
      <c r="A474" s="2"/>
      <c r="B474" s="2"/>
      <c r="C474" s="2"/>
      <c r="D474" s="4"/>
      <c r="E474" s="4"/>
      <c r="F474" s="4"/>
      <c r="G474" s="4"/>
      <c r="H474" s="4"/>
      <c r="I474" s="4"/>
      <c r="J474" s="4"/>
      <c r="K474" s="4"/>
      <c r="L474" s="4"/>
      <c r="M474" s="4"/>
      <c r="N474" s="4"/>
      <c r="O474" s="4"/>
      <c r="P474" s="4"/>
      <c r="Q474" s="4"/>
      <c r="R474" s="4"/>
      <c r="S474" s="4"/>
      <c r="T474" s="4"/>
      <c r="U474" s="4"/>
      <c r="V474" s="4"/>
      <c r="W474" s="4"/>
      <c r="X474" s="4"/>
      <c r="Y474" s="4"/>
      <c r="Z474" s="4"/>
    </row>
    <row r="475" spans="1:26" x14ac:dyDescent="0.2">
      <c r="A475" s="2"/>
      <c r="B475" s="2"/>
      <c r="C475" s="2"/>
      <c r="D475" s="4"/>
      <c r="E475" s="4"/>
      <c r="F475" s="4"/>
      <c r="G475" s="4"/>
      <c r="H475" s="4"/>
      <c r="I475" s="4"/>
      <c r="J475" s="4"/>
      <c r="K475" s="4"/>
      <c r="L475" s="4"/>
      <c r="M475" s="4"/>
      <c r="N475" s="4"/>
      <c r="O475" s="4"/>
      <c r="P475" s="4"/>
      <c r="Q475" s="4"/>
      <c r="R475" s="4"/>
      <c r="S475" s="4"/>
      <c r="T475" s="4"/>
      <c r="U475" s="4"/>
      <c r="V475" s="4"/>
      <c r="W475" s="4"/>
      <c r="X475" s="4"/>
      <c r="Y475" s="4"/>
      <c r="Z475" s="4"/>
    </row>
    <row r="476" spans="1:26" x14ac:dyDescent="0.2">
      <c r="A476" s="2"/>
      <c r="B476" s="2"/>
      <c r="C476" s="2"/>
      <c r="D476" s="4"/>
      <c r="E476" s="4"/>
      <c r="F476" s="4"/>
      <c r="G476" s="4"/>
      <c r="H476" s="4"/>
      <c r="I476" s="4"/>
      <c r="J476" s="4"/>
      <c r="K476" s="4"/>
      <c r="L476" s="4"/>
      <c r="M476" s="4"/>
      <c r="N476" s="4"/>
      <c r="O476" s="4"/>
      <c r="P476" s="4"/>
      <c r="Q476" s="4"/>
      <c r="R476" s="4"/>
      <c r="S476" s="4"/>
      <c r="T476" s="4"/>
      <c r="U476" s="4"/>
      <c r="V476" s="4"/>
      <c r="W476" s="4"/>
      <c r="X476" s="4"/>
      <c r="Y476" s="4"/>
      <c r="Z476" s="4"/>
    </row>
    <row r="477" spans="1:26" x14ac:dyDescent="0.2">
      <c r="A477" s="2"/>
      <c r="B477" s="2"/>
      <c r="C477" s="2"/>
      <c r="D477" s="4"/>
      <c r="E477" s="4"/>
      <c r="F477" s="4"/>
      <c r="G477" s="4"/>
      <c r="H477" s="4"/>
      <c r="I477" s="4"/>
      <c r="J477" s="4"/>
      <c r="K477" s="4"/>
      <c r="L477" s="4"/>
      <c r="M477" s="4"/>
      <c r="N477" s="4"/>
      <c r="O477" s="4"/>
      <c r="P477" s="4"/>
      <c r="Q477" s="4"/>
      <c r="R477" s="4"/>
      <c r="S477" s="4"/>
      <c r="T477" s="4"/>
      <c r="U477" s="4"/>
      <c r="V477" s="4"/>
      <c r="W477" s="4"/>
      <c r="X477" s="4"/>
      <c r="Y477" s="4"/>
      <c r="Z477" s="4"/>
    </row>
    <row r="478" spans="1:26" x14ac:dyDescent="0.2">
      <c r="A478" s="2"/>
      <c r="B478" s="2"/>
      <c r="C478" s="2"/>
      <c r="D478" s="4"/>
      <c r="E478" s="4"/>
      <c r="F478" s="4"/>
      <c r="G478" s="4"/>
      <c r="H478" s="4"/>
      <c r="I478" s="4"/>
      <c r="J478" s="4"/>
      <c r="K478" s="4"/>
      <c r="L478" s="4"/>
      <c r="M478" s="4"/>
      <c r="N478" s="4"/>
      <c r="O478" s="4"/>
      <c r="P478" s="4"/>
      <c r="Q478" s="4"/>
      <c r="R478" s="4"/>
      <c r="S478" s="4"/>
      <c r="T478" s="4"/>
      <c r="U478" s="4"/>
      <c r="V478" s="4"/>
      <c r="W478" s="4"/>
      <c r="X478" s="4"/>
      <c r="Y478" s="4"/>
      <c r="Z478" s="4"/>
    </row>
    <row r="479" spans="1:26" x14ac:dyDescent="0.2">
      <c r="A479" s="2"/>
      <c r="B479" s="2"/>
      <c r="C479" s="2"/>
      <c r="D479" s="4"/>
      <c r="E479" s="4"/>
      <c r="F479" s="4"/>
      <c r="G479" s="4"/>
      <c r="H479" s="4"/>
      <c r="I479" s="4"/>
      <c r="J479" s="4"/>
      <c r="K479" s="4"/>
      <c r="L479" s="4"/>
      <c r="M479" s="4"/>
      <c r="N479" s="4"/>
      <c r="O479" s="4"/>
      <c r="P479" s="4"/>
      <c r="Q479" s="4"/>
      <c r="R479" s="4"/>
      <c r="S479" s="4"/>
      <c r="T479" s="4"/>
      <c r="U479" s="4"/>
      <c r="V479" s="4"/>
      <c r="W479" s="4"/>
      <c r="X479" s="4"/>
      <c r="Y479" s="4"/>
      <c r="Z479" s="4"/>
    </row>
    <row r="480" spans="1:26" x14ac:dyDescent="0.2">
      <c r="A480" s="2"/>
      <c r="B480" s="2"/>
      <c r="C480" s="2"/>
      <c r="D480" s="4"/>
      <c r="E480" s="4"/>
      <c r="F480" s="4"/>
      <c r="G480" s="4"/>
      <c r="H480" s="4"/>
      <c r="I480" s="4"/>
      <c r="J480" s="4"/>
      <c r="K480" s="4"/>
      <c r="L480" s="4"/>
      <c r="M480" s="4"/>
      <c r="N480" s="4"/>
      <c r="O480" s="4"/>
      <c r="P480" s="4"/>
      <c r="Q480" s="4"/>
      <c r="R480" s="4"/>
      <c r="S480" s="4"/>
      <c r="T480" s="4"/>
      <c r="U480" s="4"/>
      <c r="V480" s="4"/>
      <c r="W480" s="4"/>
      <c r="X480" s="4"/>
      <c r="Y480" s="4"/>
      <c r="Z480" s="4"/>
    </row>
    <row r="481" spans="1:26" x14ac:dyDescent="0.2">
      <c r="A481" s="2"/>
      <c r="B481" s="2"/>
      <c r="C481" s="2"/>
      <c r="D481" s="4"/>
      <c r="E481" s="4"/>
      <c r="F481" s="4"/>
      <c r="G481" s="4"/>
      <c r="H481" s="4"/>
      <c r="I481" s="4"/>
      <c r="J481" s="4"/>
      <c r="K481" s="4"/>
      <c r="L481" s="4"/>
      <c r="M481" s="4"/>
      <c r="N481" s="4"/>
      <c r="O481" s="4"/>
      <c r="P481" s="4"/>
      <c r="Q481" s="4"/>
      <c r="R481" s="4"/>
      <c r="S481" s="4"/>
      <c r="T481" s="4"/>
      <c r="U481" s="4"/>
      <c r="V481" s="4"/>
      <c r="W481" s="4"/>
      <c r="X481" s="4"/>
      <c r="Y481" s="4"/>
      <c r="Z481" s="4"/>
    </row>
    <row r="482" spans="1:26" x14ac:dyDescent="0.2">
      <c r="A482" s="2"/>
      <c r="B482" s="2"/>
      <c r="C482" s="2"/>
      <c r="D482" s="4"/>
      <c r="E482" s="4"/>
      <c r="F482" s="4"/>
      <c r="G482" s="4"/>
      <c r="H482" s="4"/>
      <c r="I482" s="4"/>
      <c r="J482" s="4"/>
      <c r="K482" s="4"/>
      <c r="L482" s="4"/>
      <c r="M482" s="4"/>
      <c r="N482" s="4"/>
      <c r="O482" s="4"/>
      <c r="P482" s="4"/>
      <c r="Q482" s="4"/>
      <c r="R482" s="4"/>
      <c r="S482" s="4"/>
      <c r="T482" s="4"/>
      <c r="U482" s="4"/>
      <c r="V482" s="4"/>
      <c r="W482" s="4"/>
      <c r="X482" s="4"/>
      <c r="Y482" s="4"/>
      <c r="Z482" s="4"/>
    </row>
    <row r="483" spans="1:26" x14ac:dyDescent="0.2">
      <c r="A483" s="2"/>
      <c r="B483" s="2"/>
      <c r="C483" s="2"/>
      <c r="D483" s="4"/>
      <c r="E483" s="4"/>
      <c r="F483" s="4"/>
      <c r="G483" s="4"/>
      <c r="H483" s="4"/>
      <c r="I483" s="4"/>
      <c r="J483" s="4"/>
      <c r="K483" s="4"/>
      <c r="L483" s="4"/>
      <c r="M483" s="4"/>
      <c r="N483" s="4"/>
      <c r="O483" s="4"/>
      <c r="P483" s="4"/>
      <c r="Q483" s="4"/>
      <c r="R483" s="4"/>
      <c r="S483" s="4"/>
      <c r="T483" s="4"/>
      <c r="U483" s="4"/>
      <c r="V483" s="4"/>
      <c r="W483" s="4"/>
      <c r="X483" s="4"/>
      <c r="Y483" s="4"/>
      <c r="Z483" s="4"/>
    </row>
    <row r="484" spans="1:26" x14ac:dyDescent="0.2">
      <c r="A484" s="2"/>
      <c r="B484" s="2"/>
      <c r="C484" s="2"/>
      <c r="D484" s="4"/>
      <c r="E484" s="4"/>
      <c r="F484" s="4"/>
      <c r="G484" s="4"/>
      <c r="H484" s="4"/>
      <c r="I484" s="4"/>
      <c r="J484" s="4"/>
      <c r="K484" s="4"/>
      <c r="L484" s="4"/>
      <c r="M484" s="4"/>
      <c r="N484" s="4"/>
      <c r="O484" s="4"/>
      <c r="P484" s="4"/>
      <c r="Q484" s="4"/>
      <c r="R484" s="4"/>
      <c r="S484" s="4"/>
      <c r="T484" s="4"/>
      <c r="U484" s="4"/>
      <c r="V484" s="4"/>
      <c r="W484" s="4"/>
      <c r="X484" s="4"/>
      <c r="Y484" s="4"/>
      <c r="Z484" s="4"/>
    </row>
    <row r="485" spans="1:26" x14ac:dyDescent="0.2">
      <c r="A485" s="2"/>
      <c r="B485" s="2"/>
      <c r="C485" s="2"/>
      <c r="D485" s="4"/>
      <c r="E485" s="4"/>
      <c r="F485" s="4"/>
      <c r="G485" s="4"/>
      <c r="H485" s="4"/>
      <c r="I485" s="4"/>
      <c r="J485" s="4"/>
      <c r="K485" s="4"/>
      <c r="L485" s="4"/>
      <c r="M485" s="4"/>
      <c r="N485" s="4"/>
      <c r="O485" s="4"/>
      <c r="P485" s="4"/>
      <c r="Q485" s="4"/>
      <c r="R485" s="4"/>
      <c r="S485" s="4"/>
      <c r="T485" s="4"/>
      <c r="U485" s="4"/>
      <c r="V485" s="4"/>
      <c r="W485" s="4"/>
      <c r="X485" s="4"/>
      <c r="Y485" s="4"/>
      <c r="Z485" s="4"/>
    </row>
    <row r="486" spans="1:26" x14ac:dyDescent="0.2">
      <c r="A486" s="2"/>
      <c r="B486" s="2"/>
      <c r="C486" s="2"/>
      <c r="D486" s="4"/>
      <c r="E486" s="4"/>
      <c r="F486" s="4"/>
      <c r="G486" s="4"/>
      <c r="H486" s="4"/>
      <c r="I486" s="4"/>
      <c r="J486" s="4"/>
      <c r="K486" s="4"/>
      <c r="L486" s="4"/>
      <c r="M486" s="4"/>
      <c r="N486" s="4"/>
      <c r="O486" s="4"/>
      <c r="P486" s="4"/>
      <c r="Q486" s="4"/>
      <c r="R486" s="4"/>
      <c r="S486" s="4"/>
      <c r="T486" s="4"/>
      <c r="U486" s="4"/>
      <c r="V486" s="4"/>
      <c r="W486" s="4"/>
      <c r="X486" s="4"/>
      <c r="Y486" s="4"/>
      <c r="Z486" s="4"/>
    </row>
    <row r="487" spans="1:26" x14ac:dyDescent="0.2">
      <c r="A487" s="2"/>
      <c r="B487" s="2"/>
      <c r="C487" s="2"/>
      <c r="D487" s="4"/>
      <c r="E487" s="4"/>
      <c r="F487" s="4"/>
      <c r="G487" s="4"/>
      <c r="H487" s="4"/>
      <c r="I487" s="4"/>
      <c r="J487" s="4"/>
      <c r="K487" s="4"/>
      <c r="L487" s="4"/>
      <c r="M487" s="4"/>
      <c r="N487" s="4"/>
      <c r="O487" s="4"/>
      <c r="P487" s="4"/>
      <c r="Q487" s="4"/>
      <c r="R487" s="4"/>
      <c r="S487" s="4"/>
      <c r="T487" s="4"/>
      <c r="U487" s="4"/>
      <c r="V487" s="4"/>
      <c r="W487" s="4"/>
      <c r="X487" s="4"/>
      <c r="Y487" s="4"/>
      <c r="Z487" s="4"/>
    </row>
    <row r="488" spans="1:26" x14ac:dyDescent="0.2">
      <c r="A488" s="2"/>
      <c r="B488" s="2"/>
      <c r="C488" s="2"/>
      <c r="D488" s="4"/>
      <c r="E488" s="4"/>
      <c r="F488" s="4"/>
      <c r="G488" s="4"/>
      <c r="H488" s="4"/>
      <c r="I488" s="4"/>
      <c r="J488" s="4"/>
      <c r="K488" s="4"/>
      <c r="L488" s="4"/>
      <c r="M488" s="4"/>
      <c r="N488" s="4"/>
      <c r="O488" s="4"/>
      <c r="P488" s="4"/>
      <c r="Q488" s="4"/>
      <c r="R488" s="4"/>
      <c r="S488" s="4"/>
      <c r="T488" s="4"/>
      <c r="U488" s="4"/>
      <c r="V488" s="4"/>
      <c r="W488" s="4"/>
      <c r="X488" s="4"/>
      <c r="Y488" s="4"/>
      <c r="Z488" s="4"/>
    </row>
    <row r="489" spans="1:26" x14ac:dyDescent="0.2">
      <c r="A489" s="2"/>
      <c r="B489" s="2"/>
      <c r="C489" s="2"/>
      <c r="D489" s="4"/>
      <c r="E489" s="4"/>
      <c r="F489" s="4"/>
      <c r="G489" s="4"/>
      <c r="H489" s="4"/>
      <c r="I489" s="4"/>
      <c r="J489" s="4"/>
      <c r="K489" s="4"/>
      <c r="L489" s="4"/>
      <c r="M489" s="4"/>
      <c r="N489" s="4"/>
      <c r="O489" s="4"/>
      <c r="P489" s="4"/>
      <c r="Q489" s="4"/>
      <c r="R489" s="4"/>
      <c r="S489" s="4"/>
      <c r="T489" s="4"/>
      <c r="U489" s="4"/>
      <c r="V489" s="4"/>
      <c r="W489" s="4"/>
      <c r="X489" s="4"/>
      <c r="Y489" s="4"/>
      <c r="Z489" s="4"/>
    </row>
    <row r="490" spans="1:26" x14ac:dyDescent="0.2">
      <c r="A490" s="2"/>
      <c r="B490" s="2"/>
      <c r="C490" s="2"/>
      <c r="D490" s="4"/>
      <c r="E490" s="4"/>
      <c r="F490" s="4"/>
      <c r="G490" s="4"/>
      <c r="H490" s="4"/>
      <c r="I490" s="4"/>
      <c r="J490" s="4"/>
      <c r="K490" s="4"/>
      <c r="L490" s="4"/>
      <c r="M490" s="4"/>
      <c r="N490" s="4"/>
      <c r="O490" s="4"/>
      <c r="P490" s="4"/>
      <c r="Q490" s="4"/>
      <c r="R490" s="4"/>
      <c r="S490" s="4"/>
      <c r="T490" s="4"/>
      <c r="U490" s="4"/>
      <c r="V490" s="4"/>
      <c r="W490" s="4"/>
      <c r="X490" s="4"/>
      <c r="Y490" s="4"/>
      <c r="Z490" s="4"/>
    </row>
    <row r="491" spans="1:26" x14ac:dyDescent="0.2">
      <c r="A491" s="2"/>
      <c r="B491" s="2"/>
      <c r="C491" s="2"/>
      <c r="D491" s="4"/>
      <c r="E491" s="4"/>
      <c r="F491" s="4"/>
      <c r="G491" s="4"/>
      <c r="H491" s="4"/>
      <c r="I491" s="4"/>
      <c r="J491" s="4"/>
      <c r="K491" s="4"/>
      <c r="L491" s="4"/>
      <c r="M491" s="4"/>
      <c r="N491" s="4"/>
      <c r="O491" s="4"/>
      <c r="P491" s="4"/>
      <c r="Q491" s="4"/>
      <c r="R491" s="4"/>
      <c r="S491" s="4"/>
      <c r="T491" s="4"/>
      <c r="U491" s="4"/>
      <c r="V491" s="4"/>
      <c r="W491" s="4"/>
      <c r="X491" s="4"/>
      <c r="Y491" s="4"/>
      <c r="Z491" s="4"/>
    </row>
    <row r="492" spans="1:26" x14ac:dyDescent="0.2">
      <c r="A492" s="2"/>
      <c r="B492" s="2"/>
      <c r="C492" s="2"/>
      <c r="D492" s="4"/>
      <c r="E492" s="4"/>
      <c r="F492" s="4"/>
      <c r="G492" s="4"/>
      <c r="H492" s="4"/>
      <c r="I492" s="4"/>
      <c r="J492" s="4"/>
      <c r="K492" s="4"/>
      <c r="L492" s="4"/>
      <c r="M492" s="4"/>
      <c r="N492" s="4"/>
      <c r="O492" s="4"/>
      <c r="P492" s="4"/>
      <c r="Q492" s="4"/>
      <c r="R492" s="4"/>
      <c r="S492" s="4"/>
      <c r="T492" s="4"/>
      <c r="U492" s="4"/>
      <c r="V492" s="4"/>
      <c r="W492" s="4"/>
      <c r="X492" s="4"/>
      <c r="Y492" s="4"/>
      <c r="Z492" s="4"/>
    </row>
    <row r="493" spans="1:26" x14ac:dyDescent="0.2">
      <c r="A493" s="2"/>
      <c r="B493" s="2"/>
      <c r="C493" s="2"/>
      <c r="D493" s="4"/>
      <c r="E493" s="4"/>
      <c r="F493" s="4"/>
      <c r="G493" s="4"/>
      <c r="H493" s="4"/>
      <c r="I493" s="4"/>
      <c r="J493" s="4"/>
      <c r="K493" s="4"/>
      <c r="L493" s="4"/>
      <c r="M493" s="4"/>
      <c r="N493" s="4"/>
      <c r="O493" s="4"/>
      <c r="P493" s="4"/>
      <c r="Q493" s="4"/>
      <c r="R493" s="4"/>
      <c r="S493" s="4"/>
      <c r="T493" s="4"/>
      <c r="U493" s="4"/>
      <c r="V493" s="4"/>
      <c r="W493" s="4"/>
      <c r="X493" s="4"/>
      <c r="Y493" s="4"/>
      <c r="Z493" s="4"/>
    </row>
    <row r="494" spans="1:26" x14ac:dyDescent="0.2">
      <c r="A494" s="2"/>
      <c r="B494" s="2"/>
      <c r="C494" s="2"/>
      <c r="D494" s="4"/>
      <c r="E494" s="4"/>
      <c r="F494" s="4"/>
      <c r="G494" s="4"/>
      <c r="H494" s="4"/>
      <c r="I494" s="4"/>
      <c r="J494" s="4"/>
      <c r="K494" s="4"/>
      <c r="L494" s="4"/>
      <c r="M494" s="4"/>
      <c r="N494" s="4"/>
      <c r="O494" s="4"/>
      <c r="P494" s="4"/>
      <c r="Q494" s="4"/>
      <c r="R494" s="4"/>
      <c r="S494" s="4"/>
      <c r="T494" s="4"/>
      <c r="U494" s="4"/>
      <c r="V494" s="4"/>
      <c r="W494" s="4"/>
      <c r="X494" s="4"/>
      <c r="Y494" s="4"/>
      <c r="Z494" s="4"/>
    </row>
    <row r="495" spans="1:26" x14ac:dyDescent="0.2">
      <c r="A495" s="2"/>
      <c r="B495" s="2"/>
      <c r="C495" s="2"/>
      <c r="D495" s="4"/>
      <c r="E495" s="4"/>
      <c r="F495" s="4"/>
      <c r="G495" s="4"/>
      <c r="H495" s="4"/>
      <c r="I495" s="4"/>
      <c r="J495" s="4"/>
      <c r="K495" s="4"/>
      <c r="L495" s="4"/>
      <c r="M495" s="4"/>
      <c r="N495" s="4"/>
      <c r="O495" s="4"/>
      <c r="P495" s="4"/>
      <c r="Q495" s="4"/>
      <c r="R495" s="4"/>
      <c r="S495" s="4"/>
      <c r="T495" s="4"/>
      <c r="U495" s="4"/>
      <c r="V495" s="4"/>
      <c r="W495" s="4"/>
      <c r="X495" s="4"/>
      <c r="Y495" s="4"/>
      <c r="Z495" s="4"/>
    </row>
    <row r="496" spans="1:26" x14ac:dyDescent="0.2">
      <c r="A496" s="2"/>
      <c r="B496" s="2"/>
      <c r="C496" s="2"/>
      <c r="D496" s="4"/>
      <c r="E496" s="4"/>
      <c r="F496" s="4"/>
      <c r="G496" s="4"/>
      <c r="H496" s="4"/>
      <c r="I496" s="4"/>
      <c r="J496" s="4"/>
      <c r="K496" s="4"/>
      <c r="L496" s="4"/>
      <c r="M496" s="4"/>
      <c r="N496" s="4"/>
      <c r="O496" s="4"/>
      <c r="P496" s="4"/>
      <c r="Q496" s="4"/>
      <c r="R496" s="4"/>
      <c r="S496" s="4"/>
      <c r="T496" s="4"/>
      <c r="U496" s="4"/>
      <c r="V496" s="4"/>
      <c r="W496" s="4"/>
      <c r="X496" s="4"/>
      <c r="Y496" s="4"/>
      <c r="Z496" s="4"/>
    </row>
    <row r="497" spans="1:26" x14ac:dyDescent="0.2">
      <c r="A497" s="2"/>
      <c r="B497" s="2"/>
      <c r="C497" s="2"/>
      <c r="D497" s="4"/>
      <c r="E497" s="4"/>
      <c r="F497" s="4"/>
      <c r="G497" s="4"/>
      <c r="H497" s="4"/>
      <c r="I497" s="4"/>
      <c r="J497" s="4"/>
      <c r="K497" s="4"/>
      <c r="L497" s="4"/>
      <c r="M497" s="4"/>
      <c r="N497" s="4"/>
      <c r="O497" s="4"/>
      <c r="P497" s="4"/>
      <c r="Q497" s="4"/>
      <c r="R497" s="4"/>
      <c r="S497" s="4"/>
      <c r="T497" s="4"/>
      <c r="U497" s="4"/>
      <c r="V497" s="4"/>
      <c r="W497" s="4"/>
      <c r="X497" s="4"/>
      <c r="Y497" s="4"/>
      <c r="Z497" s="4"/>
    </row>
    <row r="498" spans="1:26" x14ac:dyDescent="0.2">
      <c r="A498" s="2"/>
      <c r="B498" s="2"/>
      <c r="C498" s="2"/>
      <c r="D498" s="4"/>
      <c r="E498" s="4"/>
      <c r="F498" s="4"/>
      <c r="G498" s="4"/>
      <c r="H498" s="4"/>
      <c r="I498" s="4"/>
      <c r="J498" s="4"/>
      <c r="K498" s="4"/>
      <c r="L498" s="4"/>
      <c r="M498" s="4"/>
      <c r="N498" s="4"/>
      <c r="O498" s="4"/>
      <c r="P498" s="4"/>
      <c r="Q498" s="4"/>
      <c r="R498" s="4"/>
      <c r="S498" s="4"/>
      <c r="T498" s="4"/>
      <c r="U498" s="4"/>
      <c r="V498" s="4"/>
      <c r="W498" s="4"/>
      <c r="X498" s="4"/>
      <c r="Y498" s="4"/>
      <c r="Z498" s="4"/>
    </row>
    <row r="499" spans="1:26" x14ac:dyDescent="0.2">
      <c r="A499" s="2"/>
      <c r="B499" s="2"/>
      <c r="C499" s="2"/>
      <c r="D499" s="4"/>
      <c r="E499" s="4"/>
      <c r="F499" s="4"/>
      <c r="G499" s="4"/>
      <c r="H499" s="4"/>
      <c r="I499" s="4"/>
      <c r="J499" s="4"/>
      <c r="K499" s="4"/>
      <c r="L499" s="4"/>
      <c r="M499" s="4"/>
      <c r="N499" s="4"/>
      <c r="O499" s="4"/>
      <c r="P499" s="4"/>
      <c r="Q499" s="4"/>
      <c r="R499" s="4"/>
      <c r="S499" s="4"/>
      <c r="T499" s="4"/>
      <c r="U499" s="4"/>
      <c r="V499" s="4"/>
      <c r="W499" s="4"/>
      <c r="X499" s="4"/>
      <c r="Y499" s="4"/>
      <c r="Z499" s="4"/>
    </row>
    <row r="500" spans="1:26" x14ac:dyDescent="0.2">
      <c r="A500" s="2"/>
      <c r="B500" s="2"/>
      <c r="C500" s="2"/>
      <c r="D500" s="4"/>
      <c r="E500" s="4"/>
      <c r="F500" s="4"/>
      <c r="G500" s="4"/>
      <c r="H500" s="4"/>
      <c r="I500" s="4"/>
      <c r="J500" s="4"/>
      <c r="K500" s="4"/>
      <c r="L500" s="4"/>
      <c r="M500" s="4"/>
      <c r="N500" s="4"/>
      <c r="O500" s="4"/>
      <c r="P500" s="4"/>
      <c r="Q500" s="4"/>
      <c r="R500" s="4"/>
      <c r="S500" s="4"/>
      <c r="T500" s="4"/>
      <c r="U500" s="4"/>
      <c r="V500" s="4"/>
      <c r="W500" s="4"/>
      <c r="X500" s="4"/>
      <c r="Y500" s="4"/>
      <c r="Z500" s="4"/>
    </row>
    <row r="501" spans="1:26" x14ac:dyDescent="0.2">
      <c r="A501" s="2"/>
      <c r="B501" s="2"/>
      <c r="C501" s="2"/>
      <c r="D501" s="4"/>
      <c r="E501" s="4"/>
      <c r="F501" s="4"/>
      <c r="G501" s="4"/>
      <c r="H501" s="4"/>
      <c r="I501" s="4"/>
      <c r="J501" s="4"/>
      <c r="K501" s="4"/>
      <c r="L501" s="4"/>
      <c r="M501" s="4"/>
      <c r="N501" s="4"/>
      <c r="O501" s="4"/>
      <c r="P501" s="4"/>
      <c r="Q501" s="4"/>
      <c r="R501" s="4"/>
      <c r="S501" s="4"/>
      <c r="T501" s="4"/>
      <c r="U501" s="4"/>
      <c r="V501" s="4"/>
      <c r="W501" s="4"/>
      <c r="X501" s="4"/>
      <c r="Y501" s="4"/>
      <c r="Z501" s="4"/>
    </row>
    <row r="502" spans="1:26" x14ac:dyDescent="0.2">
      <c r="A502" s="2"/>
      <c r="B502" s="2"/>
      <c r="C502" s="2"/>
      <c r="D502" s="4"/>
      <c r="E502" s="4"/>
      <c r="F502" s="4"/>
      <c r="G502" s="4"/>
      <c r="H502" s="4"/>
      <c r="I502" s="4"/>
      <c r="J502" s="4"/>
      <c r="K502" s="4"/>
      <c r="L502" s="4"/>
      <c r="M502" s="4"/>
      <c r="N502" s="4"/>
      <c r="O502" s="4"/>
      <c r="P502" s="4"/>
      <c r="Q502" s="4"/>
      <c r="R502" s="4"/>
      <c r="S502" s="4"/>
      <c r="T502" s="4"/>
      <c r="U502" s="4"/>
      <c r="V502" s="4"/>
      <c r="W502" s="4"/>
      <c r="X502" s="4"/>
      <c r="Y502" s="4"/>
      <c r="Z502" s="4"/>
    </row>
    <row r="503" spans="1:26" x14ac:dyDescent="0.2">
      <c r="A503" s="2"/>
      <c r="B503" s="2"/>
      <c r="C503" s="2"/>
      <c r="D503" s="4"/>
      <c r="E503" s="4"/>
      <c r="F503" s="4"/>
      <c r="G503" s="4"/>
      <c r="H503" s="4"/>
      <c r="I503" s="4"/>
      <c r="J503" s="4"/>
      <c r="K503" s="4"/>
      <c r="L503" s="4"/>
      <c r="M503" s="4"/>
      <c r="N503" s="4"/>
      <c r="O503" s="4"/>
      <c r="P503" s="4"/>
      <c r="Q503" s="4"/>
      <c r="R503" s="4"/>
      <c r="S503" s="4"/>
      <c r="T503" s="4"/>
      <c r="U503" s="4"/>
      <c r="V503" s="4"/>
      <c r="W503" s="4"/>
      <c r="X503" s="4"/>
      <c r="Y503" s="4"/>
      <c r="Z503" s="4"/>
    </row>
    <row r="504" spans="1:26" x14ac:dyDescent="0.2">
      <c r="A504" s="2"/>
      <c r="B504" s="2"/>
      <c r="C504" s="2"/>
      <c r="D504" s="4"/>
      <c r="E504" s="4"/>
      <c r="F504" s="4"/>
      <c r="G504" s="4"/>
      <c r="H504" s="4"/>
      <c r="I504" s="4"/>
      <c r="J504" s="4"/>
      <c r="K504" s="4"/>
      <c r="L504" s="4"/>
      <c r="M504" s="4"/>
      <c r="N504" s="4"/>
      <c r="O504" s="4"/>
      <c r="P504" s="4"/>
      <c r="Q504" s="4"/>
      <c r="R504" s="4"/>
      <c r="S504" s="4"/>
      <c r="T504" s="4"/>
      <c r="U504" s="4"/>
      <c r="V504" s="4"/>
      <c r="W504" s="4"/>
      <c r="X504" s="4"/>
      <c r="Y504" s="4"/>
      <c r="Z504" s="4"/>
    </row>
    <row r="505" spans="1:26" x14ac:dyDescent="0.2">
      <c r="A505" s="2"/>
      <c r="B505" s="2"/>
      <c r="C505" s="2"/>
      <c r="D505" s="4"/>
      <c r="E505" s="4"/>
      <c r="F505" s="4"/>
      <c r="G505" s="4"/>
      <c r="H505" s="4"/>
      <c r="I505" s="4"/>
      <c r="J505" s="4"/>
      <c r="K505" s="4"/>
      <c r="L505" s="4"/>
      <c r="M505" s="4"/>
      <c r="N505" s="4"/>
      <c r="O505" s="4"/>
      <c r="P505" s="4"/>
      <c r="Q505" s="4"/>
      <c r="R505" s="4"/>
      <c r="S505" s="4"/>
      <c r="T505" s="4"/>
      <c r="U505" s="4"/>
      <c r="V505" s="4"/>
      <c r="W505" s="4"/>
      <c r="X505" s="4"/>
      <c r="Y505" s="4"/>
      <c r="Z505" s="4"/>
    </row>
    <row r="506" spans="1:26" x14ac:dyDescent="0.2">
      <c r="A506" s="2"/>
      <c r="B506" s="2"/>
      <c r="C506" s="2"/>
      <c r="D506" s="4"/>
      <c r="E506" s="4"/>
      <c r="F506" s="4"/>
      <c r="G506" s="4"/>
      <c r="H506" s="4"/>
      <c r="I506" s="4"/>
      <c r="J506" s="4"/>
      <c r="K506" s="4"/>
      <c r="L506" s="4"/>
      <c r="M506" s="4"/>
      <c r="N506" s="4"/>
      <c r="O506" s="4"/>
      <c r="P506" s="4"/>
      <c r="Q506" s="4"/>
      <c r="R506" s="4"/>
      <c r="S506" s="4"/>
      <c r="T506" s="4"/>
      <c r="U506" s="4"/>
      <c r="V506" s="4"/>
      <c r="W506" s="4"/>
      <c r="X506" s="4"/>
      <c r="Y506" s="4"/>
      <c r="Z506" s="4"/>
    </row>
    <row r="507" spans="1:26" x14ac:dyDescent="0.2">
      <c r="A507" s="2"/>
      <c r="B507" s="2"/>
      <c r="C507" s="2"/>
      <c r="D507" s="4"/>
      <c r="E507" s="4"/>
      <c r="F507" s="4"/>
      <c r="G507" s="4"/>
      <c r="H507" s="4"/>
      <c r="I507" s="4"/>
      <c r="J507" s="4"/>
      <c r="K507" s="4"/>
      <c r="L507" s="4"/>
      <c r="M507" s="4"/>
      <c r="N507" s="4"/>
      <c r="O507" s="4"/>
      <c r="P507" s="4"/>
      <c r="Q507" s="4"/>
      <c r="R507" s="4"/>
      <c r="S507" s="4"/>
      <c r="T507" s="4"/>
      <c r="U507" s="4"/>
      <c r="V507" s="4"/>
      <c r="W507" s="4"/>
      <c r="X507" s="4"/>
      <c r="Y507" s="4"/>
      <c r="Z507" s="4"/>
    </row>
    <row r="508" spans="1:26" x14ac:dyDescent="0.2">
      <c r="A508" s="2"/>
      <c r="B508" s="2"/>
      <c r="C508" s="2"/>
      <c r="D508" s="4"/>
      <c r="E508" s="4"/>
      <c r="F508" s="4"/>
      <c r="G508" s="4"/>
      <c r="H508" s="4"/>
      <c r="I508" s="4"/>
      <c r="J508" s="4"/>
      <c r="K508" s="4"/>
      <c r="L508" s="4"/>
      <c r="M508" s="4"/>
      <c r="N508" s="4"/>
      <c r="O508" s="4"/>
      <c r="P508" s="4"/>
      <c r="Q508" s="4"/>
      <c r="R508" s="4"/>
      <c r="S508" s="4"/>
      <c r="T508" s="4"/>
      <c r="U508" s="4"/>
      <c r="V508" s="4"/>
      <c r="W508" s="4"/>
      <c r="X508" s="4"/>
      <c r="Y508" s="4"/>
      <c r="Z508" s="4"/>
    </row>
    <row r="509" spans="1:26" x14ac:dyDescent="0.2">
      <c r="A509" s="2"/>
      <c r="B509" s="2"/>
      <c r="C509" s="2"/>
      <c r="D509" s="4"/>
      <c r="E509" s="4"/>
      <c r="F509" s="4"/>
      <c r="G509" s="4"/>
      <c r="H509" s="4"/>
      <c r="I509" s="4"/>
      <c r="J509" s="4"/>
      <c r="K509" s="4"/>
      <c r="L509" s="4"/>
      <c r="M509" s="4"/>
      <c r="N509" s="4"/>
      <c r="O509" s="4"/>
      <c r="P509" s="4"/>
      <c r="Q509" s="4"/>
      <c r="R509" s="4"/>
      <c r="S509" s="4"/>
      <c r="T509" s="4"/>
      <c r="U509" s="4"/>
      <c r="V509" s="4"/>
      <c r="W509" s="4"/>
      <c r="X509" s="4"/>
      <c r="Y509" s="4"/>
      <c r="Z509" s="4"/>
    </row>
    <row r="510" spans="1:26" x14ac:dyDescent="0.2">
      <c r="A510" s="2"/>
      <c r="B510" s="2"/>
      <c r="C510" s="2"/>
      <c r="D510" s="4"/>
      <c r="E510" s="4"/>
      <c r="F510" s="4"/>
      <c r="G510" s="4"/>
      <c r="H510" s="4"/>
      <c r="I510" s="4"/>
      <c r="J510" s="4"/>
      <c r="K510" s="4"/>
      <c r="L510" s="4"/>
      <c r="M510" s="4"/>
      <c r="N510" s="4"/>
      <c r="O510" s="4"/>
      <c r="P510" s="4"/>
      <c r="Q510" s="4"/>
      <c r="R510" s="4"/>
      <c r="S510" s="4"/>
      <c r="T510" s="4"/>
      <c r="U510" s="4"/>
      <c r="V510" s="4"/>
      <c r="W510" s="4"/>
      <c r="X510" s="4"/>
      <c r="Y510" s="4"/>
      <c r="Z510" s="4"/>
    </row>
    <row r="511" spans="1:26" x14ac:dyDescent="0.2">
      <c r="A511" s="2"/>
      <c r="B511" s="2"/>
      <c r="C511" s="2"/>
      <c r="D511" s="4"/>
      <c r="E511" s="4"/>
      <c r="F511" s="4"/>
      <c r="G511" s="4"/>
      <c r="H511" s="4"/>
      <c r="I511" s="4"/>
      <c r="J511" s="4"/>
      <c r="K511" s="4"/>
      <c r="L511" s="4"/>
      <c r="M511" s="4"/>
      <c r="N511" s="4"/>
      <c r="O511" s="4"/>
      <c r="P511" s="4"/>
      <c r="Q511" s="4"/>
      <c r="R511" s="4"/>
      <c r="S511" s="4"/>
      <c r="T511" s="4"/>
      <c r="U511" s="4"/>
      <c r="V511" s="4"/>
      <c r="W511" s="4"/>
      <c r="X511" s="4"/>
      <c r="Y511" s="4"/>
      <c r="Z511" s="4"/>
    </row>
    <row r="512" spans="1:26" x14ac:dyDescent="0.2">
      <c r="A512" s="2"/>
      <c r="B512" s="2"/>
      <c r="C512" s="2"/>
      <c r="D512" s="4"/>
      <c r="E512" s="4"/>
      <c r="F512" s="4"/>
      <c r="G512" s="4"/>
      <c r="H512" s="4"/>
      <c r="I512" s="4"/>
      <c r="J512" s="4"/>
      <c r="K512" s="4"/>
      <c r="L512" s="4"/>
      <c r="M512" s="4"/>
      <c r="N512" s="4"/>
      <c r="O512" s="4"/>
      <c r="P512" s="4"/>
      <c r="Q512" s="4"/>
      <c r="R512" s="4"/>
      <c r="S512" s="4"/>
      <c r="T512" s="4"/>
      <c r="U512" s="4"/>
      <c r="V512" s="4"/>
      <c r="W512" s="4"/>
      <c r="X512" s="4"/>
      <c r="Y512" s="4"/>
      <c r="Z512" s="4"/>
    </row>
    <row r="513" spans="1:26" x14ac:dyDescent="0.2">
      <c r="A513" s="2"/>
      <c r="B513" s="2"/>
      <c r="C513" s="2"/>
      <c r="D513" s="4"/>
      <c r="E513" s="4"/>
      <c r="F513" s="4"/>
      <c r="G513" s="4"/>
      <c r="H513" s="4"/>
      <c r="I513" s="4"/>
      <c r="J513" s="4"/>
      <c r="K513" s="4"/>
      <c r="L513" s="4"/>
      <c r="M513" s="4"/>
      <c r="N513" s="4"/>
      <c r="O513" s="4"/>
      <c r="P513" s="4"/>
      <c r="Q513" s="4"/>
      <c r="R513" s="4"/>
      <c r="S513" s="4"/>
      <c r="T513" s="4"/>
      <c r="U513" s="4"/>
      <c r="V513" s="4"/>
      <c r="W513" s="4"/>
      <c r="X513" s="4"/>
      <c r="Y513" s="4"/>
      <c r="Z513" s="4"/>
    </row>
    <row r="514" spans="1:26" x14ac:dyDescent="0.2">
      <c r="A514" s="2"/>
      <c r="B514" s="2"/>
      <c r="C514" s="2"/>
      <c r="D514" s="4"/>
      <c r="E514" s="4"/>
      <c r="F514" s="4"/>
      <c r="G514" s="4"/>
      <c r="H514" s="4"/>
      <c r="I514" s="4"/>
      <c r="J514" s="4"/>
      <c r="K514" s="4"/>
      <c r="L514" s="4"/>
      <c r="M514" s="4"/>
      <c r="N514" s="4"/>
      <c r="O514" s="4"/>
      <c r="P514" s="4"/>
      <c r="Q514" s="4"/>
      <c r="R514" s="4"/>
      <c r="S514" s="4"/>
      <c r="T514" s="4"/>
      <c r="U514" s="4"/>
      <c r="V514" s="4"/>
      <c r="W514" s="4"/>
      <c r="X514" s="4"/>
      <c r="Y514" s="4"/>
      <c r="Z514" s="4"/>
    </row>
    <row r="515" spans="1:26" x14ac:dyDescent="0.2">
      <c r="A515" s="2"/>
      <c r="B515" s="2"/>
      <c r="C515" s="2"/>
      <c r="D515" s="4"/>
      <c r="E515" s="4"/>
      <c r="F515" s="4"/>
      <c r="G515" s="4"/>
      <c r="H515" s="4"/>
      <c r="I515" s="4"/>
      <c r="J515" s="4"/>
      <c r="K515" s="4"/>
      <c r="L515" s="4"/>
      <c r="M515" s="4"/>
      <c r="N515" s="4"/>
      <c r="O515" s="4"/>
      <c r="P515" s="4"/>
      <c r="Q515" s="4"/>
      <c r="R515" s="4"/>
      <c r="S515" s="4"/>
      <c r="T515" s="4"/>
      <c r="U515" s="4"/>
      <c r="V515" s="4"/>
      <c r="W515" s="4"/>
      <c r="X515" s="4"/>
      <c r="Y515" s="4"/>
      <c r="Z515" s="4"/>
    </row>
    <row r="516" spans="1:26" x14ac:dyDescent="0.2">
      <c r="A516" s="2"/>
      <c r="B516" s="2"/>
      <c r="C516" s="2"/>
      <c r="D516" s="4"/>
      <c r="E516" s="4"/>
      <c r="F516" s="4"/>
      <c r="G516" s="4"/>
      <c r="H516" s="4"/>
      <c r="I516" s="4"/>
      <c r="J516" s="4"/>
      <c r="K516" s="4"/>
      <c r="L516" s="4"/>
      <c r="M516" s="4"/>
      <c r="N516" s="4"/>
      <c r="O516" s="4"/>
      <c r="P516" s="4"/>
      <c r="Q516" s="4"/>
      <c r="R516" s="4"/>
      <c r="S516" s="4"/>
      <c r="T516" s="4"/>
      <c r="U516" s="4"/>
      <c r="V516" s="4"/>
      <c r="W516" s="4"/>
      <c r="X516" s="4"/>
      <c r="Y516" s="4"/>
      <c r="Z516" s="4"/>
    </row>
    <row r="517" spans="1:26" x14ac:dyDescent="0.2">
      <c r="A517" s="2"/>
      <c r="B517" s="2"/>
      <c r="C517" s="2"/>
      <c r="D517" s="4"/>
      <c r="E517" s="4"/>
      <c r="F517" s="4"/>
      <c r="G517" s="4"/>
      <c r="H517" s="4"/>
      <c r="I517" s="4"/>
      <c r="J517" s="4"/>
      <c r="K517" s="4"/>
      <c r="L517" s="4"/>
      <c r="M517" s="4"/>
      <c r="N517" s="4"/>
      <c r="O517" s="4"/>
      <c r="P517" s="4"/>
      <c r="Q517" s="4"/>
      <c r="R517" s="4"/>
      <c r="S517" s="4"/>
      <c r="T517" s="4"/>
      <c r="U517" s="4"/>
      <c r="V517" s="4"/>
      <c r="W517" s="4"/>
      <c r="X517" s="4"/>
      <c r="Y517" s="4"/>
      <c r="Z517" s="4"/>
    </row>
    <row r="518" spans="1:26" x14ac:dyDescent="0.2">
      <c r="A518" s="2"/>
      <c r="B518" s="2"/>
      <c r="C518" s="2"/>
      <c r="D518" s="4"/>
      <c r="E518" s="4"/>
      <c r="F518" s="4"/>
      <c r="G518" s="4"/>
      <c r="H518" s="4"/>
      <c r="I518" s="4"/>
      <c r="J518" s="4"/>
      <c r="K518" s="4"/>
      <c r="L518" s="4"/>
      <c r="M518" s="4"/>
      <c r="N518" s="4"/>
      <c r="O518" s="4"/>
      <c r="P518" s="4"/>
      <c r="Q518" s="4"/>
      <c r="R518" s="4"/>
      <c r="S518" s="4"/>
      <c r="T518" s="4"/>
      <c r="U518" s="4"/>
      <c r="V518" s="4"/>
      <c r="W518" s="4"/>
      <c r="X518" s="4"/>
      <c r="Y518" s="4"/>
      <c r="Z518" s="4"/>
    </row>
    <row r="519" spans="1:26" x14ac:dyDescent="0.2">
      <c r="A519" s="2"/>
      <c r="B519" s="2"/>
      <c r="C519" s="2"/>
      <c r="D519" s="4"/>
      <c r="E519" s="4"/>
      <c r="F519" s="4"/>
      <c r="G519" s="4"/>
      <c r="H519" s="4"/>
      <c r="I519" s="4"/>
      <c r="J519" s="4"/>
      <c r="K519" s="4"/>
      <c r="L519" s="4"/>
      <c r="M519" s="4"/>
      <c r="N519" s="4"/>
      <c r="O519" s="4"/>
      <c r="P519" s="4"/>
      <c r="Q519" s="4"/>
      <c r="R519" s="4"/>
      <c r="S519" s="4"/>
      <c r="T519" s="4"/>
      <c r="U519" s="4"/>
      <c r="V519" s="4"/>
      <c r="W519" s="4"/>
      <c r="X519" s="4"/>
      <c r="Y519" s="4"/>
      <c r="Z519" s="4"/>
    </row>
    <row r="520" spans="1:26" x14ac:dyDescent="0.2">
      <c r="A520" s="2"/>
      <c r="B520" s="2"/>
      <c r="C520" s="2"/>
      <c r="D520" s="4"/>
      <c r="E520" s="4"/>
      <c r="F520" s="4"/>
      <c r="G520" s="4"/>
      <c r="H520" s="4"/>
      <c r="I520" s="4"/>
      <c r="J520" s="4"/>
      <c r="K520" s="4"/>
      <c r="L520" s="4"/>
      <c r="M520" s="4"/>
      <c r="N520" s="4"/>
      <c r="O520" s="4"/>
      <c r="P520" s="4"/>
      <c r="Q520" s="4"/>
      <c r="R520" s="4"/>
      <c r="S520" s="4"/>
      <c r="T520" s="4"/>
      <c r="U520" s="4"/>
      <c r="V520" s="4"/>
      <c r="W520" s="4"/>
      <c r="X520" s="4"/>
      <c r="Y520" s="4"/>
      <c r="Z520" s="4"/>
    </row>
    <row r="521" spans="1:26" x14ac:dyDescent="0.2">
      <c r="A521" s="2"/>
      <c r="B521" s="2"/>
      <c r="C521" s="2"/>
      <c r="D521" s="4"/>
      <c r="E521" s="4"/>
      <c r="F521" s="4"/>
      <c r="G521" s="4"/>
      <c r="H521" s="4"/>
      <c r="I521" s="4"/>
      <c r="J521" s="4"/>
      <c r="K521" s="4"/>
      <c r="L521" s="4"/>
      <c r="M521" s="4"/>
      <c r="N521" s="4"/>
      <c r="O521" s="4"/>
      <c r="P521" s="4"/>
      <c r="Q521" s="4"/>
      <c r="R521" s="4"/>
      <c r="S521" s="4"/>
      <c r="T521" s="4"/>
      <c r="U521" s="4"/>
      <c r="V521" s="4"/>
      <c r="W521" s="4"/>
      <c r="X521" s="4"/>
      <c r="Y521" s="4"/>
      <c r="Z521" s="4"/>
    </row>
    <row r="522" spans="1:26" x14ac:dyDescent="0.2">
      <c r="A522" s="2"/>
      <c r="B522" s="2"/>
      <c r="C522" s="2"/>
      <c r="D522" s="4"/>
      <c r="E522" s="4"/>
      <c r="F522" s="4"/>
      <c r="G522" s="4"/>
      <c r="H522" s="4"/>
      <c r="I522" s="4"/>
      <c r="J522" s="4"/>
      <c r="K522" s="4"/>
      <c r="L522" s="4"/>
      <c r="M522" s="4"/>
      <c r="N522" s="4"/>
      <c r="O522" s="4"/>
      <c r="P522" s="4"/>
      <c r="Q522" s="4"/>
      <c r="R522" s="4"/>
      <c r="S522" s="4"/>
      <c r="T522" s="4"/>
      <c r="U522" s="4"/>
      <c r="V522" s="4"/>
      <c r="W522" s="4"/>
      <c r="X522" s="4"/>
      <c r="Y522" s="4"/>
      <c r="Z522" s="4"/>
    </row>
    <row r="523" spans="1:26" x14ac:dyDescent="0.2">
      <c r="A523" s="2"/>
      <c r="B523" s="2"/>
      <c r="C523" s="2"/>
      <c r="D523" s="4"/>
      <c r="E523" s="4"/>
      <c r="F523" s="4"/>
      <c r="G523" s="4"/>
      <c r="H523" s="4"/>
      <c r="I523" s="4"/>
      <c r="J523" s="4"/>
      <c r="K523" s="4"/>
      <c r="L523" s="4"/>
      <c r="M523" s="4"/>
      <c r="N523" s="4"/>
      <c r="O523" s="4"/>
      <c r="P523" s="4"/>
      <c r="Q523" s="4"/>
      <c r="R523" s="4"/>
      <c r="S523" s="4"/>
      <c r="T523" s="4"/>
      <c r="U523" s="4"/>
      <c r="V523" s="4"/>
      <c r="W523" s="4"/>
      <c r="X523" s="4"/>
      <c r="Y523" s="4"/>
      <c r="Z523" s="4"/>
    </row>
    <row r="524" spans="1:26" x14ac:dyDescent="0.2">
      <c r="A524" s="2"/>
      <c r="B524" s="2"/>
      <c r="C524" s="2"/>
      <c r="D524" s="4"/>
      <c r="E524" s="4"/>
      <c r="F524" s="4"/>
      <c r="G524" s="4"/>
      <c r="H524" s="4"/>
      <c r="I524" s="4"/>
      <c r="J524" s="4"/>
      <c r="K524" s="4"/>
      <c r="L524" s="4"/>
      <c r="M524" s="4"/>
      <c r="N524" s="4"/>
      <c r="O524" s="4"/>
      <c r="P524" s="4"/>
      <c r="Q524" s="4"/>
      <c r="R524" s="4"/>
      <c r="S524" s="4"/>
      <c r="T524" s="4"/>
      <c r="U524" s="4"/>
      <c r="V524" s="4"/>
      <c r="W524" s="4"/>
      <c r="X524" s="4"/>
      <c r="Y524" s="4"/>
      <c r="Z524" s="4"/>
    </row>
    <row r="525" spans="1:26" x14ac:dyDescent="0.2">
      <c r="A525" s="2"/>
      <c r="B525" s="2"/>
      <c r="C525" s="2"/>
      <c r="D525" s="4"/>
      <c r="E525" s="4"/>
      <c r="F525" s="4"/>
      <c r="G525" s="4"/>
      <c r="H525" s="4"/>
      <c r="I525" s="4"/>
      <c r="J525" s="4"/>
      <c r="K525" s="4"/>
      <c r="L525" s="4"/>
      <c r="M525" s="4"/>
      <c r="N525" s="4"/>
      <c r="O525" s="4"/>
      <c r="P525" s="4"/>
      <c r="Q525" s="4"/>
      <c r="R525" s="4"/>
      <c r="S525" s="4"/>
      <c r="T525" s="4"/>
      <c r="U525" s="4"/>
      <c r="V525" s="4"/>
      <c r="W525" s="4"/>
      <c r="X525" s="4"/>
      <c r="Y525" s="4"/>
      <c r="Z525" s="4"/>
    </row>
    <row r="526" spans="1:26" x14ac:dyDescent="0.2">
      <c r="A526" s="2"/>
      <c r="B526" s="2"/>
      <c r="C526" s="2"/>
      <c r="D526" s="4"/>
      <c r="E526" s="4"/>
      <c r="F526" s="4"/>
      <c r="G526" s="4"/>
      <c r="H526" s="4"/>
      <c r="I526" s="4"/>
      <c r="J526" s="4"/>
      <c r="K526" s="4"/>
      <c r="L526" s="4"/>
      <c r="M526" s="4"/>
      <c r="N526" s="4"/>
      <c r="O526" s="4"/>
      <c r="P526" s="4"/>
      <c r="Q526" s="4"/>
      <c r="R526" s="4"/>
      <c r="S526" s="4"/>
      <c r="T526" s="4"/>
      <c r="U526" s="4"/>
      <c r="V526" s="4"/>
      <c r="W526" s="4"/>
      <c r="X526" s="4"/>
      <c r="Y526" s="4"/>
      <c r="Z526" s="4"/>
    </row>
    <row r="527" spans="1:26" x14ac:dyDescent="0.2">
      <c r="A527" s="2"/>
      <c r="B527" s="2"/>
      <c r="C527" s="2"/>
      <c r="D527" s="4"/>
      <c r="E527" s="4"/>
      <c r="F527" s="4"/>
      <c r="G527" s="4"/>
      <c r="H527" s="4"/>
      <c r="I527" s="4"/>
      <c r="J527" s="4"/>
      <c r="K527" s="4"/>
      <c r="L527" s="4"/>
      <c r="M527" s="4"/>
      <c r="N527" s="4"/>
      <c r="O527" s="4"/>
      <c r="P527" s="4"/>
      <c r="Q527" s="4"/>
      <c r="R527" s="4"/>
      <c r="S527" s="4"/>
      <c r="T527" s="4"/>
      <c r="U527" s="4"/>
      <c r="V527" s="4"/>
      <c r="W527" s="4"/>
      <c r="X527" s="4"/>
      <c r="Y527" s="4"/>
      <c r="Z527" s="4"/>
    </row>
    <row r="528" spans="1:26" x14ac:dyDescent="0.2">
      <c r="A528" s="2"/>
      <c r="B528" s="2"/>
      <c r="C528" s="2"/>
      <c r="D528" s="4"/>
      <c r="E528" s="4"/>
      <c r="F528" s="4"/>
      <c r="G528" s="4"/>
      <c r="H528" s="4"/>
      <c r="I528" s="4"/>
      <c r="J528" s="4"/>
      <c r="K528" s="4"/>
      <c r="L528" s="4"/>
      <c r="M528" s="4"/>
      <c r="N528" s="4"/>
      <c r="O528" s="4"/>
      <c r="P528" s="4"/>
      <c r="Q528" s="4"/>
      <c r="R528" s="4"/>
      <c r="S528" s="4"/>
      <c r="T528" s="4"/>
      <c r="U528" s="4"/>
      <c r="V528" s="4"/>
      <c r="W528" s="4"/>
      <c r="X528" s="4"/>
      <c r="Y528" s="4"/>
      <c r="Z528" s="4"/>
    </row>
    <row r="529" spans="1:26" x14ac:dyDescent="0.2">
      <c r="A529" s="2"/>
      <c r="B529" s="2"/>
      <c r="C529" s="2"/>
      <c r="D529" s="4"/>
      <c r="E529" s="4"/>
      <c r="F529" s="4"/>
      <c r="G529" s="4"/>
      <c r="H529" s="4"/>
      <c r="I529" s="4"/>
      <c r="J529" s="4"/>
      <c r="K529" s="4"/>
      <c r="L529" s="4"/>
      <c r="M529" s="4"/>
      <c r="N529" s="4"/>
      <c r="O529" s="4"/>
      <c r="P529" s="4"/>
      <c r="Q529" s="4"/>
      <c r="R529" s="4"/>
      <c r="S529" s="4"/>
      <c r="T529" s="4"/>
      <c r="U529" s="4"/>
      <c r="V529" s="4"/>
      <c r="W529" s="4"/>
      <c r="X529" s="4"/>
      <c r="Y529" s="4"/>
      <c r="Z529" s="4"/>
    </row>
    <row r="530" spans="1:26" x14ac:dyDescent="0.2">
      <c r="A530" s="2"/>
      <c r="B530" s="2"/>
      <c r="C530" s="2"/>
      <c r="D530" s="4"/>
      <c r="E530" s="4"/>
      <c r="F530" s="4"/>
      <c r="G530" s="4"/>
      <c r="H530" s="4"/>
      <c r="I530" s="4"/>
      <c r="J530" s="4"/>
      <c r="K530" s="4"/>
      <c r="L530" s="4"/>
      <c r="M530" s="4"/>
      <c r="N530" s="4"/>
      <c r="O530" s="4"/>
      <c r="P530" s="4"/>
      <c r="Q530" s="4"/>
      <c r="R530" s="4"/>
      <c r="S530" s="4"/>
      <c r="T530" s="4"/>
      <c r="U530" s="4"/>
      <c r="V530" s="4"/>
      <c r="W530" s="4"/>
      <c r="X530" s="4"/>
      <c r="Y530" s="4"/>
      <c r="Z530" s="4"/>
    </row>
    <row r="531" spans="1:26" x14ac:dyDescent="0.2">
      <c r="A531" s="2"/>
      <c r="B531" s="2"/>
      <c r="C531" s="2"/>
      <c r="D531" s="4"/>
      <c r="E531" s="4"/>
      <c r="F531" s="4"/>
      <c r="G531" s="4"/>
      <c r="H531" s="4"/>
      <c r="I531" s="4"/>
      <c r="J531" s="4"/>
      <c r="K531" s="4"/>
      <c r="L531" s="4"/>
      <c r="M531" s="4"/>
      <c r="N531" s="4"/>
      <c r="O531" s="4"/>
      <c r="P531" s="4"/>
      <c r="Q531" s="4"/>
      <c r="R531" s="4"/>
      <c r="S531" s="4"/>
      <c r="T531" s="4"/>
      <c r="U531" s="4"/>
      <c r="V531" s="4"/>
      <c r="W531" s="4"/>
      <c r="X531" s="4"/>
      <c r="Y531" s="4"/>
      <c r="Z531" s="4"/>
    </row>
    <row r="532" spans="1:26" x14ac:dyDescent="0.2">
      <c r="A532" s="2"/>
      <c r="B532" s="2"/>
      <c r="C532" s="2"/>
      <c r="D532" s="4"/>
      <c r="E532" s="4"/>
      <c r="F532" s="4"/>
      <c r="G532" s="4"/>
      <c r="H532" s="4"/>
      <c r="I532" s="4"/>
      <c r="J532" s="4"/>
      <c r="K532" s="4"/>
      <c r="L532" s="4"/>
      <c r="M532" s="4"/>
      <c r="N532" s="4"/>
      <c r="O532" s="4"/>
      <c r="P532" s="4"/>
      <c r="Q532" s="4"/>
      <c r="R532" s="4"/>
      <c r="S532" s="4"/>
      <c r="T532" s="4"/>
      <c r="U532" s="4"/>
      <c r="V532" s="4"/>
      <c r="W532" s="4"/>
      <c r="X532" s="4"/>
      <c r="Y532" s="4"/>
      <c r="Z532" s="4"/>
    </row>
    <row r="533" spans="1:26" x14ac:dyDescent="0.2">
      <c r="A533" s="2"/>
      <c r="B533" s="2"/>
      <c r="C533" s="2"/>
      <c r="D533" s="4"/>
      <c r="E533" s="4"/>
      <c r="F533" s="4"/>
      <c r="G533" s="4"/>
      <c r="H533" s="4"/>
      <c r="I533" s="4"/>
      <c r="J533" s="4"/>
      <c r="K533" s="4"/>
      <c r="L533" s="4"/>
      <c r="M533" s="4"/>
      <c r="N533" s="4"/>
      <c r="O533" s="4"/>
      <c r="P533" s="4"/>
      <c r="Q533" s="4"/>
      <c r="R533" s="4"/>
      <c r="S533" s="4"/>
      <c r="T533" s="4"/>
      <c r="U533" s="4"/>
      <c r="V533" s="4"/>
      <c r="W533" s="4"/>
      <c r="X533" s="4"/>
      <c r="Y533" s="4"/>
      <c r="Z533" s="4"/>
    </row>
    <row r="534" spans="1:26" x14ac:dyDescent="0.2">
      <c r="A534" s="2"/>
      <c r="B534" s="2"/>
      <c r="C534" s="2"/>
      <c r="D534" s="4"/>
      <c r="E534" s="4"/>
      <c r="F534" s="4"/>
      <c r="G534" s="4"/>
      <c r="H534" s="4"/>
      <c r="I534" s="4"/>
      <c r="J534" s="4"/>
      <c r="K534" s="4"/>
      <c r="L534" s="4"/>
      <c r="M534" s="4"/>
      <c r="N534" s="4"/>
      <c r="O534" s="4"/>
      <c r="P534" s="4"/>
      <c r="Q534" s="4"/>
      <c r="R534" s="4"/>
      <c r="S534" s="4"/>
      <c r="T534" s="4"/>
      <c r="U534" s="4"/>
      <c r="V534" s="4"/>
      <c r="W534" s="4"/>
      <c r="X534" s="4"/>
      <c r="Y534" s="4"/>
      <c r="Z534" s="4"/>
    </row>
    <row r="535" spans="1:26" x14ac:dyDescent="0.2">
      <c r="A535" s="2"/>
      <c r="B535" s="2"/>
      <c r="C535" s="2"/>
      <c r="D535" s="4"/>
      <c r="E535" s="4"/>
      <c r="F535" s="4"/>
      <c r="G535" s="4"/>
      <c r="H535" s="4"/>
      <c r="I535" s="4"/>
      <c r="J535" s="4"/>
      <c r="K535" s="4"/>
      <c r="L535" s="4"/>
      <c r="M535" s="4"/>
      <c r="N535" s="4"/>
      <c r="O535" s="4"/>
      <c r="P535" s="4"/>
      <c r="Q535" s="4"/>
      <c r="R535" s="4"/>
      <c r="S535" s="4"/>
      <c r="T535" s="4"/>
      <c r="U535" s="4"/>
      <c r="V535" s="4"/>
      <c r="W535" s="4"/>
      <c r="X535" s="4"/>
      <c r="Y535" s="4"/>
      <c r="Z535" s="4"/>
    </row>
    <row r="536" spans="1:26" x14ac:dyDescent="0.2">
      <c r="A536" s="2"/>
      <c r="B536" s="2"/>
      <c r="C536" s="2"/>
      <c r="D536" s="4"/>
      <c r="E536" s="4"/>
      <c r="F536" s="4"/>
      <c r="G536" s="4"/>
      <c r="H536" s="4"/>
      <c r="I536" s="4"/>
      <c r="J536" s="4"/>
      <c r="K536" s="4"/>
      <c r="L536" s="4"/>
      <c r="M536" s="4"/>
      <c r="N536" s="4"/>
      <c r="O536" s="4"/>
      <c r="P536" s="4"/>
      <c r="Q536" s="4"/>
      <c r="R536" s="4"/>
      <c r="S536" s="4"/>
      <c r="T536" s="4"/>
      <c r="U536" s="4"/>
      <c r="V536" s="4"/>
      <c r="W536" s="4"/>
      <c r="X536" s="4"/>
      <c r="Y536" s="4"/>
      <c r="Z536" s="4"/>
    </row>
    <row r="537" spans="1:26" x14ac:dyDescent="0.2">
      <c r="A537" s="2"/>
      <c r="B537" s="2"/>
      <c r="C537" s="2"/>
      <c r="D537" s="4"/>
      <c r="E537" s="4"/>
      <c r="F537" s="4"/>
      <c r="G537" s="4"/>
      <c r="H537" s="4"/>
      <c r="I537" s="4"/>
      <c r="J537" s="4"/>
      <c r="K537" s="4"/>
      <c r="L537" s="4"/>
      <c r="M537" s="4"/>
      <c r="N537" s="4"/>
      <c r="O537" s="4"/>
      <c r="P537" s="4"/>
      <c r="Q537" s="4"/>
      <c r="R537" s="4"/>
      <c r="S537" s="4"/>
      <c r="T537" s="4"/>
      <c r="U537" s="4"/>
      <c r="V537" s="4"/>
      <c r="W537" s="4"/>
      <c r="X537" s="4"/>
      <c r="Y537" s="4"/>
      <c r="Z537" s="4"/>
    </row>
    <row r="538" spans="1:26" x14ac:dyDescent="0.2">
      <c r="A538" s="2"/>
      <c r="B538" s="2"/>
      <c r="C538" s="2"/>
      <c r="D538" s="4"/>
      <c r="E538" s="4"/>
      <c r="F538" s="4"/>
      <c r="G538" s="4"/>
      <c r="H538" s="4"/>
      <c r="I538" s="4"/>
      <c r="J538" s="4"/>
      <c r="K538" s="4"/>
      <c r="L538" s="4"/>
      <c r="M538" s="4"/>
      <c r="N538" s="4"/>
      <c r="O538" s="4"/>
      <c r="P538" s="4"/>
      <c r="Q538" s="4"/>
      <c r="R538" s="4"/>
      <c r="S538" s="4"/>
      <c r="T538" s="4"/>
      <c r="U538" s="4"/>
      <c r="V538" s="4"/>
      <c r="W538" s="4"/>
      <c r="X538" s="4"/>
      <c r="Y538" s="4"/>
      <c r="Z538" s="4"/>
    </row>
    <row r="539" spans="1:26" x14ac:dyDescent="0.2">
      <c r="A539" s="2"/>
      <c r="B539" s="2"/>
      <c r="C539" s="2"/>
      <c r="D539" s="4"/>
      <c r="E539" s="4"/>
      <c r="F539" s="4"/>
      <c r="G539" s="4"/>
      <c r="H539" s="4"/>
      <c r="I539" s="4"/>
      <c r="J539" s="4"/>
      <c r="K539" s="4"/>
      <c r="L539" s="4"/>
      <c r="M539" s="4"/>
      <c r="N539" s="4"/>
      <c r="O539" s="4"/>
      <c r="P539" s="4"/>
      <c r="Q539" s="4"/>
      <c r="R539" s="4"/>
      <c r="S539" s="4"/>
      <c r="T539" s="4"/>
      <c r="U539" s="4"/>
      <c r="V539" s="4"/>
      <c r="W539" s="4"/>
      <c r="X539" s="4"/>
      <c r="Y539" s="4"/>
      <c r="Z539" s="4"/>
    </row>
    <row r="540" spans="1:26" x14ac:dyDescent="0.2">
      <c r="A540" s="2"/>
      <c r="B540" s="2"/>
      <c r="C540" s="2"/>
      <c r="D540" s="4"/>
      <c r="E540" s="4"/>
      <c r="F540" s="4"/>
      <c r="G540" s="4"/>
      <c r="H540" s="4"/>
      <c r="I540" s="4"/>
      <c r="J540" s="4"/>
      <c r="K540" s="4"/>
      <c r="L540" s="4"/>
      <c r="M540" s="4"/>
      <c r="N540" s="4"/>
      <c r="O540" s="4"/>
      <c r="P540" s="4"/>
      <c r="Q540" s="4"/>
      <c r="R540" s="4"/>
      <c r="S540" s="4"/>
      <c r="T540" s="4"/>
      <c r="U540" s="4"/>
      <c r="V540" s="4"/>
      <c r="W540" s="4"/>
      <c r="X540" s="4"/>
      <c r="Y540" s="4"/>
      <c r="Z540" s="4"/>
    </row>
    <row r="541" spans="1:26" x14ac:dyDescent="0.2">
      <c r="A541" s="2"/>
      <c r="B541" s="2"/>
      <c r="C541" s="2"/>
      <c r="D541" s="4"/>
      <c r="E541" s="4"/>
      <c r="F541" s="4"/>
      <c r="G541" s="4"/>
      <c r="H541" s="4"/>
      <c r="I541" s="4"/>
      <c r="J541" s="4"/>
      <c r="K541" s="4"/>
      <c r="L541" s="4"/>
      <c r="M541" s="4"/>
      <c r="N541" s="4"/>
      <c r="O541" s="4"/>
      <c r="P541" s="4"/>
      <c r="Q541" s="4"/>
      <c r="R541" s="4"/>
      <c r="S541" s="4"/>
      <c r="T541" s="4"/>
      <c r="U541" s="4"/>
      <c r="V541" s="4"/>
      <c r="W541" s="4"/>
      <c r="X541" s="4"/>
      <c r="Y541" s="4"/>
      <c r="Z541" s="4"/>
    </row>
    <row r="542" spans="1:26" x14ac:dyDescent="0.2">
      <c r="A542" s="2"/>
      <c r="B542" s="2"/>
      <c r="C542" s="2"/>
      <c r="D542" s="4"/>
      <c r="E542" s="4"/>
      <c r="F542" s="4"/>
      <c r="G542" s="4"/>
      <c r="H542" s="4"/>
      <c r="I542" s="4"/>
      <c r="J542" s="4"/>
      <c r="K542" s="4"/>
      <c r="L542" s="4"/>
      <c r="M542" s="4"/>
      <c r="N542" s="4"/>
      <c r="O542" s="4"/>
      <c r="P542" s="4"/>
      <c r="Q542" s="4"/>
      <c r="R542" s="4"/>
      <c r="S542" s="4"/>
      <c r="T542" s="4"/>
      <c r="U542" s="4"/>
      <c r="V542" s="4"/>
      <c r="W542" s="4"/>
      <c r="X542" s="4"/>
      <c r="Y542" s="4"/>
      <c r="Z542" s="4"/>
    </row>
    <row r="543" spans="1:26" x14ac:dyDescent="0.2">
      <c r="A543" s="2"/>
      <c r="B543" s="2"/>
      <c r="C543" s="2"/>
      <c r="D543" s="4"/>
      <c r="E543" s="4"/>
      <c r="F543" s="4"/>
      <c r="G543" s="4"/>
      <c r="H543" s="4"/>
      <c r="I543" s="4"/>
      <c r="J543" s="4"/>
      <c r="K543" s="4"/>
      <c r="L543" s="4"/>
      <c r="M543" s="4"/>
      <c r="N543" s="4"/>
      <c r="O543" s="4"/>
      <c r="P543" s="4"/>
      <c r="Q543" s="4"/>
      <c r="R543" s="4"/>
      <c r="S543" s="4"/>
      <c r="T543" s="4"/>
      <c r="U543" s="4"/>
      <c r="V543" s="4"/>
      <c r="W543" s="4"/>
      <c r="X543" s="4"/>
      <c r="Y543" s="4"/>
      <c r="Z543" s="4"/>
    </row>
    <row r="544" spans="1:26" x14ac:dyDescent="0.2">
      <c r="A544" s="2"/>
      <c r="B544" s="2"/>
      <c r="C544" s="2"/>
      <c r="D544" s="4"/>
      <c r="E544" s="4"/>
      <c r="F544" s="4"/>
      <c r="G544" s="4"/>
      <c r="H544" s="4"/>
      <c r="I544" s="4"/>
      <c r="J544" s="4"/>
      <c r="K544" s="4"/>
      <c r="L544" s="4"/>
      <c r="M544" s="4"/>
      <c r="N544" s="4"/>
      <c r="O544" s="4"/>
      <c r="P544" s="4"/>
      <c r="Q544" s="4"/>
      <c r="R544" s="4"/>
      <c r="S544" s="4"/>
      <c r="T544" s="4"/>
      <c r="U544" s="4"/>
      <c r="V544" s="4"/>
      <c r="W544" s="4"/>
      <c r="X544" s="4"/>
      <c r="Y544" s="4"/>
      <c r="Z544" s="4"/>
    </row>
    <row r="545" spans="1:26" x14ac:dyDescent="0.2">
      <c r="A545" s="2"/>
      <c r="B545" s="2"/>
      <c r="C545" s="2"/>
      <c r="D545" s="4"/>
      <c r="E545" s="4"/>
      <c r="F545" s="4"/>
      <c r="G545" s="4"/>
      <c r="H545" s="4"/>
      <c r="I545" s="4"/>
      <c r="J545" s="4"/>
      <c r="K545" s="4"/>
      <c r="L545" s="4"/>
      <c r="M545" s="4"/>
      <c r="N545" s="4"/>
      <c r="O545" s="4"/>
      <c r="P545" s="4"/>
      <c r="Q545" s="4"/>
      <c r="R545" s="4"/>
      <c r="S545" s="4"/>
      <c r="T545" s="4"/>
      <c r="U545" s="4"/>
      <c r="V545" s="4"/>
      <c r="W545" s="4"/>
      <c r="X545" s="4"/>
      <c r="Y545" s="4"/>
      <c r="Z545" s="4"/>
    </row>
    <row r="546" spans="1:26" x14ac:dyDescent="0.2">
      <c r="A546" s="2"/>
      <c r="B546" s="2"/>
      <c r="C546" s="2"/>
      <c r="D546" s="4"/>
      <c r="E546" s="4"/>
      <c r="F546" s="4"/>
      <c r="G546" s="4"/>
      <c r="H546" s="4"/>
      <c r="I546" s="4"/>
      <c r="J546" s="4"/>
      <c r="K546" s="4"/>
      <c r="L546" s="4"/>
      <c r="M546" s="4"/>
      <c r="N546" s="4"/>
      <c r="O546" s="4"/>
      <c r="P546" s="4"/>
      <c r="Q546" s="4"/>
      <c r="R546" s="4"/>
      <c r="S546" s="4"/>
      <c r="T546" s="4"/>
      <c r="U546" s="4"/>
      <c r="V546" s="4"/>
      <c r="W546" s="4"/>
      <c r="X546" s="4"/>
      <c r="Y546" s="4"/>
      <c r="Z546" s="4"/>
    </row>
    <row r="547" spans="1:26" x14ac:dyDescent="0.2">
      <c r="A547" s="2"/>
      <c r="B547" s="2"/>
      <c r="C547" s="2"/>
      <c r="D547" s="4"/>
      <c r="E547" s="4"/>
      <c r="F547" s="4"/>
      <c r="G547" s="4"/>
      <c r="H547" s="4"/>
      <c r="I547" s="4"/>
      <c r="J547" s="4"/>
      <c r="K547" s="4"/>
      <c r="L547" s="4"/>
      <c r="M547" s="4"/>
      <c r="N547" s="4"/>
      <c r="O547" s="4"/>
      <c r="P547" s="4"/>
      <c r="Q547" s="4"/>
      <c r="R547" s="4"/>
      <c r="S547" s="4"/>
      <c r="T547" s="4"/>
      <c r="U547" s="4"/>
      <c r="V547" s="4"/>
      <c r="W547" s="4"/>
      <c r="X547" s="4"/>
      <c r="Y547" s="4"/>
      <c r="Z547" s="4"/>
    </row>
    <row r="548" spans="1:26" x14ac:dyDescent="0.2">
      <c r="A548" s="2"/>
      <c r="B548" s="2"/>
      <c r="C548" s="2"/>
      <c r="D548" s="4"/>
      <c r="E548" s="4"/>
      <c r="F548" s="4"/>
      <c r="G548" s="4"/>
      <c r="H548" s="4"/>
      <c r="I548" s="4"/>
      <c r="J548" s="4"/>
      <c r="K548" s="4"/>
      <c r="L548" s="4"/>
      <c r="M548" s="4"/>
      <c r="N548" s="4"/>
      <c r="O548" s="4"/>
      <c r="P548" s="4"/>
      <c r="Q548" s="4"/>
      <c r="R548" s="4"/>
      <c r="S548" s="4"/>
      <c r="T548" s="4"/>
      <c r="U548" s="4"/>
      <c r="V548" s="4"/>
      <c r="W548" s="4"/>
      <c r="X548" s="4"/>
      <c r="Y548" s="4"/>
      <c r="Z548" s="4"/>
    </row>
    <row r="549" spans="1:26" x14ac:dyDescent="0.2">
      <c r="A549" s="2"/>
      <c r="B549" s="2"/>
      <c r="C549" s="2"/>
      <c r="D549" s="4"/>
      <c r="E549" s="4"/>
      <c r="F549" s="4"/>
      <c r="G549" s="4"/>
      <c r="H549" s="4"/>
      <c r="I549" s="4"/>
      <c r="J549" s="4"/>
      <c r="K549" s="4"/>
      <c r="L549" s="4"/>
      <c r="M549" s="4"/>
      <c r="N549" s="4"/>
      <c r="O549" s="4"/>
      <c r="P549" s="4"/>
      <c r="Q549" s="4"/>
      <c r="R549" s="4"/>
      <c r="S549" s="4"/>
      <c r="T549" s="4"/>
      <c r="U549" s="4"/>
      <c r="V549" s="4"/>
      <c r="W549" s="4"/>
      <c r="X549" s="4"/>
      <c r="Y549" s="4"/>
      <c r="Z549" s="4"/>
    </row>
    <row r="550" spans="1:26" x14ac:dyDescent="0.2">
      <c r="A550" s="2"/>
      <c r="B550" s="2"/>
      <c r="C550" s="2"/>
      <c r="D550" s="4"/>
      <c r="E550" s="4"/>
      <c r="F550" s="4"/>
      <c r="G550" s="4"/>
      <c r="H550" s="4"/>
      <c r="I550" s="4"/>
      <c r="J550" s="4"/>
      <c r="K550" s="4"/>
      <c r="L550" s="4"/>
      <c r="M550" s="4"/>
      <c r="N550" s="4"/>
      <c r="O550" s="4"/>
      <c r="P550" s="4"/>
      <c r="Q550" s="4"/>
      <c r="R550" s="4"/>
      <c r="S550" s="4"/>
      <c r="T550" s="4"/>
      <c r="U550" s="4"/>
      <c r="V550" s="4"/>
      <c r="W550" s="4"/>
      <c r="X550" s="4"/>
      <c r="Y550" s="4"/>
      <c r="Z550" s="4"/>
    </row>
    <row r="551" spans="1:26" x14ac:dyDescent="0.2">
      <c r="A551" s="2"/>
      <c r="B551" s="2"/>
      <c r="C551" s="2"/>
      <c r="D551" s="4"/>
      <c r="E551" s="4"/>
      <c r="F551" s="4"/>
      <c r="G551" s="4"/>
      <c r="H551" s="4"/>
      <c r="I551" s="4"/>
      <c r="J551" s="4"/>
      <c r="K551" s="4"/>
      <c r="L551" s="4"/>
      <c r="M551" s="4"/>
      <c r="N551" s="4"/>
      <c r="O551" s="4"/>
      <c r="P551" s="4"/>
      <c r="Q551" s="4"/>
      <c r="R551" s="4"/>
      <c r="S551" s="4"/>
      <c r="T551" s="4"/>
      <c r="U551" s="4"/>
      <c r="V551" s="4"/>
      <c r="W551" s="4"/>
      <c r="X551" s="4"/>
      <c r="Y551" s="4"/>
      <c r="Z551" s="4"/>
    </row>
    <row r="552" spans="1:26" x14ac:dyDescent="0.2">
      <c r="A552" s="2"/>
      <c r="B552" s="2"/>
      <c r="C552" s="2"/>
      <c r="D552" s="4"/>
      <c r="E552" s="4"/>
      <c r="F552" s="4"/>
      <c r="G552" s="4"/>
      <c r="H552" s="4"/>
      <c r="I552" s="4"/>
      <c r="J552" s="4"/>
      <c r="K552" s="4"/>
      <c r="L552" s="4"/>
      <c r="M552" s="4"/>
      <c r="N552" s="4"/>
      <c r="O552" s="4"/>
      <c r="P552" s="4"/>
      <c r="Q552" s="4"/>
      <c r="R552" s="4"/>
      <c r="S552" s="4"/>
      <c r="T552" s="4"/>
      <c r="U552" s="4"/>
      <c r="V552" s="4"/>
      <c r="W552" s="4"/>
      <c r="X552" s="4"/>
      <c r="Y552" s="4"/>
      <c r="Z552" s="4"/>
    </row>
    <row r="553" spans="1:26" x14ac:dyDescent="0.2">
      <c r="A553" s="2"/>
      <c r="B553" s="2"/>
      <c r="C553" s="2"/>
      <c r="D553" s="4"/>
      <c r="E553" s="4"/>
      <c r="F553" s="4"/>
      <c r="G553" s="4"/>
      <c r="H553" s="4"/>
      <c r="I553" s="4"/>
      <c r="J553" s="4"/>
      <c r="K553" s="4"/>
      <c r="L553" s="4"/>
      <c r="M553" s="4"/>
      <c r="N553" s="4"/>
      <c r="O553" s="4"/>
      <c r="P553" s="4"/>
      <c r="Q553" s="4"/>
      <c r="R553" s="4"/>
      <c r="S553" s="4"/>
      <c r="T553" s="4"/>
      <c r="U553" s="4"/>
      <c r="V553" s="4"/>
      <c r="W553" s="4"/>
      <c r="X553" s="4"/>
      <c r="Y553" s="4"/>
      <c r="Z553" s="4"/>
    </row>
    <row r="554" spans="1:26" x14ac:dyDescent="0.2">
      <c r="A554" s="2"/>
      <c r="B554" s="2"/>
      <c r="C554" s="2"/>
      <c r="D554" s="4"/>
      <c r="E554" s="4"/>
      <c r="F554" s="4"/>
      <c r="G554" s="4"/>
      <c r="H554" s="4"/>
      <c r="I554" s="4"/>
      <c r="J554" s="4"/>
      <c r="K554" s="4"/>
      <c r="L554" s="4"/>
      <c r="M554" s="4"/>
      <c r="N554" s="4"/>
      <c r="O554" s="4"/>
      <c r="P554" s="4"/>
      <c r="Q554" s="4"/>
      <c r="R554" s="4"/>
      <c r="S554" s="4"/>
      <c r="T554" s="4"/>
      <c r="U554" s="4"/>
      <c r="V554" s="4"/>
      <c r="W554" s="4"/>
      <c r="X554" s="4"/>
      <c r="Y554" s="4"/>
      <c r="Z554" s="4"/>
    </row>
    <row r="555" spans="1:26" x14ac:dyDescent="0.2">
      <c r="A555" s="2"/>
      <c r="B555" s="2"/>
      <c r="C555" s="2"/>
      <c r="D555" s="4"/>
      <c r="E555" s="4"/>
      <c r="F555" s="4"/>
      <c r="G555" s="4"/>
      <c r="H555" s="4"/>
      <c r="I555" s="4"/>
      <c r="J555" s="4"/>
      <c r="K555" s="4"/>
      <c r="L555" s="4"/>
      <c r="M555" s="4"/>
      <c r="N555" s="4"/>
      <c r="O555" s="4"/>
      <c r="P555" s="4"/>
      <c r="Q555" s="4"/>
      <c r="R555" s="4"/>
      <c r="S555" s="4"/>
      <c r="T555" s="4"/>
      <c r="U555" s="4"/>
      <c r="V555" s="4"/>
      <c r="W555" s="4"/>
      <c r="X555" s="4"/>
      <c r="Y555" s="4"/>
      <c r="Z555" s="4"/>
    </row>
    <row r="556" spans="1:26" x14ac:dyDescent="0.2">
      <c r="A556" s="2"/>
      <c r="B556" s="2"/>
      <c r="C556" s="2"/>
      <c r="D556" s="4"/>
      <c r="E556" s="4"/>
      <c r="F556" s="4"/>
      <c r="G556" s="4"/>
      <c r="H556" s="4"/>
      <c r="I556" s="4"/>
      <c r="J556" s="4"/>
      <c r="K556" s="4"/>
      <c r="L556" s="4"/>
      <c r="M556" s="4"/>
      <c r="N556" s="4"/>
      <c r="O556" s="4"/>
      <c r="P556" s="4"/>
      <c r="Q556" s="4"/>
      <c r="R556" s="4"/>
      <c r="S556" s="4"/>
      <c r="T556" s="4"/>
      <c r="U556" s="4"/>
      <c r="V556" s="4"/>
      <c r="W556" s="4"/>
      <c r="X556" s="4"/>
      <c r="Y556" s="4"/>
      <c r="Z556" s="4"/>
    </row>
    <row r="557" spans="1:26" x14ac:dyDescent="0.2">
      <c r="A557" s="2"/>
      <c r="B557" s="2"/>
      <c r="C557" s="2"/>
      <c r="D557" s="4"/>
      <c r="E557" s="4"/>
      <c r="F557" s="4"/>
      <c r="G557" s="4"/>
      <c r="H557" s="4"/>
      <c r="I557" s="4"/>
      <c r="J557" s="4"/>
      <c r="K557" s="4"/>
      <c r="L557" s="4"/>
      <c r="M557" s="4"/>
      <c r="N557" s="4"/>
      <c r="O557" s="4"/>
      <c r="P557" s="4"/>
      <c r="Q557" s="4"/>
      <c r="R557" s="4"/>
      <c r="S557" s="4"/>
      <c r="T557" s="4"/>
      <c r="U557" s="4"/>
      <c r="V557" s="4"/>
      <c r="W557" s="4"/>
      <c r="X557" s="4"/>
      <c r="Y557" s="4"/>
      <c r="Z557" s="4"/>
    </row>
    <row r="558" spans="1:26" x14ac:dyDescent="0.2">
      <c r="A558" s="2"/>
      <c r="B558" s="2"/>
      <c r="C558" s="2"/>
      <c r="D558" s="4"/>
      <c r="E558" s="4"/>
      <c r="F558" s="4"/>
      <c r="G558" s="4"/>
      <c r="H558" s="4"/>
      <c r="I558" s="4"/>
      <c r="J558" s="4"/>
      <c r="K558" s="4"/>
      <c r="L558" s="4"/>
      <c r="M558" s="4"/>
      <c r="N558" s="4"/>
      <c r="O558" s="4"/>
      <c r="P558" s="4"/>
      <c r="Q558" s="4"/>
      <c r="R558" s="4"/>
      <c r="S558" s="4"/>
      <c r="T558" s="4"/>
      <c r="U558" s="4"/>
      <c r="V558" s="4"/>
      <c r="W558" s="4"/>
      <c r="X558" s="4"/>
      <c r="Y558" s="4"/>
      <c r="Z558" s="4"/>
    </row>
    <row r="559" spans="1:26" x14ac:dyDescent="0.2">
      <c r="A559" s="2"/>
      <c r="B559" s="2"/>
      <c r="C559" s="2"/>
      <c r="D559" s="4"/>
      <c r="E559" s="4"/>
      <c r="F559" s="4"/>
      <c r="G559" s="4"/>
      <c r="H559" s="4"/>
      <c r="I559" s="4"/>
      <c r="J559" s="4"/>
      <c r="K559" s="4"/>
      <c r="L559" s="4"/>
      <c r="M559" s="4"/>
      <c r="N559" s="4"/>
      <c r="O559" s="4"/>
      <c r="P559" s="4"/>
      <c r="Q559" s="4"/>
      <c r="R559" s="4"/>
      <c r="S559" s="4"/>
      <c r="T559" s="4"/>
      <c r="U559" s="4"/>
      <c r="V559" s="4"/>
      <c r="W559" s="4"/>
      <c r="X559" s="4"/>
      <c r="Y559" s="4"/>
      <c r="Z559" s="4"/>
    </row>
    <row r="560" spans="1:26" x14ac:dyDescent="0.2">
      <c r="A560" s="2"/>
      <c r="B560" s="2"/>
      <c r="C560" s="2"/>
      <c r="D560" s="4"/>
      <c r="E560" s="4"/>
      <c r="F560" s="4"/>
      <c r="G560" s="4"/>
      <c r="H560" s="4"/>
      <c r="I560" s="4"/>
      <c r="J560" s="4"/>
      <c r="K560" s="4"/>
      <c r="L560" s="4"/>
      <c r="M560" s="4"/>
      <c r="N560" s="4"/>
      <c r="O560" s="4"/>
      <c r="P560" s="4"/>
      <c r="Q560" s="4"/>
      <c r="R560" s="4"/>
      <c r="S560" s="4"/>
      <c r="T560" s="4"/>
      <c r="U560" s="4"/>
      <c r="V560" s="4"/>
      <c r="W560" s="4"/>
      <c r="X560" s="4"/>
      <c r="Y560" s="4"/>
      <c r="Z560" s="4"/>
    </row>
    <row r="561" spans="1:26" x14ac:dyDescent="0.2">
      <c r="A561" s="2"/>
      <c r="B561" s="2"/>
      <c r="C561" s="2"/>
      <c r="D561" s="4"/>
      <c r="E561" s="4"/>
      <c r="F561" s="4"/>
      <c r="G561" s="4"/>
      <c r="H561" s="4"/>
      <c r="I561" s="4"/>
      <c r="J561" s="4"/>
      <c r="K561" s="4"/>
      <c r="L561" s="4"/>
      <c r="M561" s="4"/>
      <c r="N561" s="4"/>
      <c r="O561" s="4"/>
      <c r="P561" s="4"/>
      <c r="Q561" s="4"/>
      <c r="R561" s="4"/>
      <c r="S561" s="4"/>
      <c r="T561" s="4"/>
      <c r="U561" s="4"/>
      <c r="V561" s="4"/>
      <c r="W561" s="4"/>
      <c r="X561" s="4"/>
      <c r="Y561" s="4"/>
      <c r="Z561" s="4"/>
    </row>
    <row r="562" spans="1:26" x14ac:dyDescent="0.2">
      <c r="A562" s="2"/>
      <c r="B562" s="2"/>
      <c r="C562" s="2"/>
      <c r="D562" s="4"/>
      <c r="E562" s="4"/>
      <c r="F562" s="4"/>
      <c r="G562" s="4"/>
      <c r="H562" s="4"/>
      <c r="I562" s="4"/>
      <c r="J562" s="4"/>
      <c r="K562" s="4"/>
      <c r="L562" s="4"/>
      <c r="M562" s="4"/>
      <c r="N562" s="4"/>
      <c r="O562" s="4"/>
      <c r="P562" s="4"/>
      <c r="Q562" s="4"/>
      <c r="R562" s="4"/>
      <c r="S562" s="4"/>
      <c r="T562" s="4"/>
      <c r="U562" s="4"/>
      <c r="V562" s="4"/>
      <c r="W562" s="4"/>
      <c r="X562" s="4"/>
      <c r="Y562" s="4"/>
      <c r="Z562" s="4"/>
    </row>
    <row r="563" spans="1:26" x14ac:dyDescent="0.2">
      <c r="A563" s="2"/>
      <c r="B563" s="2"/>
      <c r="C563" s="2"/>
      <c r="D563" s="4"/>
      <c r="E563" s="4"/>
      <c r="F563" s="4"/>
      <c r="G563" s="4"/>
      <c r="H563" s="4"/>
      <c r="I563" s="4"/>
      <c r="J563" s="4"/>
      <c r="K563" s="4"/>
      <c r="L563" s="4"/>
      <c r="M563" s="4"/>
      <c r="N563" s="4"/>
      <c r="O563" s="4"/>
      <c r="P563" s="4"/>
      <c r="Q563" s="4"/>
      <c r="R563" s="4"/>
      <c r="S563" s="4"/>
      <c r="T563" s="4"/>
      <c r="U563" s="4"/>
      <c r="V563" s="4"/>
      <c r="W563" s="4"/>
      <c r="X563" s="4"/>
      <c r="Y563" s="4"/>
      <c r="Z563" s="4"/>
    </row>
    <row r="564" spans="1:26" x14ac:dyDescent="0.2">
      <c r="A564" s="2"/>
      <c r="B564" s="2"/>
      <c r="C564" s="2"/>
      <c r="D564" s="4"/>
      <c r="E564" s="4"/>
      <c r="F564" s="4"/>
      <c r="G564" s="4"/>
      <c r="H564" s="4"/>
      <c r="I564" s="4"/>
      <c r="J564" s="4"/>
      <c r="K564" s="4"/>
      <c r="L564" s="4"/>
      <c r="M564" s="4"/>
      <c r="N564" s="4"/>
      <c r="O564" s="4"/>
      <c r="P564" s="4"/>
      <c r="Q564" s="4"/>
      <c r="R564" s="4"/>
      <c r="S564" s="4"/>
      <c r="T564" s="4"/>
      <c r="U564" s="4"/>
      <c r="V564" s="4"/>
      <c r="W564" s="4"/>
      <c r="X564" s="4"/>
      <c r="Y564" s="4"/>
      <c r="Z564" s="4"/>
    </row>
    <row r="565" spans="1:26" x14ac:dyDescent="0.2">
      <c r="A565" s="2"/>
      <c r="B565" s="2"/>
      <c r="C565" s="2"/>
      <c r="D565" s="4"/>
      <c r="E565" s="4"/>
      <c r="F565" s="4"/>
      <c r="G565" s="4"/>
      <c r="H565" s="4"/>
      <c r="I565" s="4"/>
      <c r="J565" s="4"/>
      <c r="K565" s="4"/>
      <c r="L565" s="4"/>
      <c r="M565" s="4"/>
      <c r="N565" s="4"/>
      <c r="O565" s="4"/>
      <c r="P565" s="4"/>
      <c r="Q565" s="4"/>
      <c r="R565" s="4"/>
      <c r="S565" s="4"/>
      <c r="T565" s="4"/>
      <c r="U565" s="4"/>
      <c r="V565" s="4"/>
      <c r="W565" s="4"/>
      <c r="X565" s="4"/>
      <c r="Y565" s="4"/>
      <c r="Z565" s="4"/>
    </row>
    <row r="566" spans="1:26" x14ac:dyDescent="0.2">
      <c r="A566" s="2"/>
      <c r="B566" s="2"/>
      <c r="C566" s="2"/>
      <c r="D566" s="4"/>
      <c r="E566" s="4"/>
      <c r="F566" s="4"/>
      <c r="G566" s="4"/>
      <c r="H566" s="4"/>
      <c r="I566" s="4"/>
      <c r="J566" s="4"/>
      <c r="K566" s="4"/>
      <c r="L566" s="4"/>
      <c r="M566" s="4"/>
      <c r="N566" s="4"/>
      <c r="O566" s="4"/>
      <c r="P566" s="4"/>
      <c r="Q566" s="4"/>
      <c r="R566" s="4"/>
      <c r="S566" s="4"/>
      <c r="T566" s="4"/>
      <c r="U566" s="4"/>
      <c r="V566" s="4"/>
      <c r="W566" s="4"/>
      <c r="X566" s="4"/>
      <c r="Y566" s="4"/>
      <c r="Z566" s="4"/>
    </row>
    <row r="567" spans="1:26" x14ac:dyDescent="0.2">
      <c r="A567" s="2"/>
      <c r="B567" s="2"/>
      <c r="C567" s="2"/>
      <c r="D567" s="4"/>
      <c r="E567" s="4"/>
      <c r="F567" s="4"/>
      <c r="G567" s="4"/>
      <c r="H567" s="4"/>
      <c r="I567" s="4"/>
      <c r="J567" s="4"/>
      <c r="K567" s="4"/>
      <c r="L567" s="4"/>
      <c r="M567" s="4"/>
      <c r="N567" s="4"/>
      <c r="O567" s="4"/>
      <c r="P567" s="4"/>
      <c r="Q567" s="4"/>
      <c r="R567" s="4"/>
      <c r="S567" s="4"/>
      <c r="T567" s="4"/>
      <c r="U567" s="4"/>
      <c r="V567" s="4"/>
      <c r="W567" s="4"/>
      <c r="X567" s="4"/>
      <c r="Y567" s="4"/>
      <c r="Z567" s="4"/>
    </row>
    <row r="568" spans="1:26" x14ac:dyDescent="0.2">
      <c r="A568" s="2"/>
      <c r="B568" s="2"/>
      <c r="C568" s="2"/>
      <c r="D568" s="4"/>
      <c r="E568" s="4"/>
      <c r="F568" s="4"/>
      <c r="G568" s="4"/>
      <c r="H568" s="4"/>
      <c r="I568" s="4"/>
      <c r="J568" s="4"/>
      <c r="K568" s="4"/>
      <c r="L568" s="4"/>
      <c r="M568" s="4"/>
      <c r="N568" s="4"/>
      <c r="O568" s="4"/>
      <c r="P568" s="4"/>
      <c r="Q568" s="4"/>
      <c r="R568" s="4"/>
      <c r="S568" s="4"/>
      <c r="T568" s="4"/>
      <c r="U568" s="4"/>
      <c r="V568" s="4"/>
      <c r="W568" s="4"/>
      <c r="X568" s="4"/>
      <c r="Y568" s="4"/>
      <c r="Z568" s="4"/>
    </row>
    <row r="569" spans="1:26" x14ac:dyDescent="0.2">
      <c r="A569" s="2"/>
      <c r="B569" s="2"/>
      <c r="C569" s="2"/>
      <c r="D569" s="4"/>
      <c r="E569" s="4"/>
      <c r="F569" s="4"/>
      <c r="G569" s="4"/>
      <c r="H569" s="4"/>
      <c r="I569" s="4"/>
      <c r="J569" s="4"/>
      <c r="K569" s="4"/>
      <c r="L569" s="4"/>
      <c r="M569" s="4"/>
      <c r="N569" s="4"/>
      <c r="O569" s="4"/>
      <c r="P569" s="4"/>
      <c r="Q569" s="4"/>
      <c r="R569" s="4"/>
      <c r="S569" s="4"/>
      <c r="T569" s="4"/>
      <c r="U569" s="4"/>
      <c r="V569" s="4"/>
      <c r="W569" s="4"/>
      <c r="X569" s="4"/>
      <c r="Y569" s="4"/>
      <c r="Z569" s="4"/>
    </row>
    <row r="570" spans="1:26" x14ac:dyDescent="0.2">
      <c r="A570" s="2"/>
      <c r="B570" s="2"/>
      <c r="C570" s="2"/>
      <c r="D570" s="4"/>
      <c r="E570" s="4"/>
      <c r="F570" s="4"/>
      <c r="G570" s="4"/>
      <c r="H570" s="4"/>
      <c r="I570" s="4"/>
      <c r="J570" s="4"/>
      <c r="K570" s="4"/>
      <c r="L570" s="4"/>
      <c r="M570" s="4"/>
      <c r="N570" s="4"/>
      <c r="O570" s="4"/>
      <c r="P570" s="4"/>
      <c r="Q570" s="4"/>
      <c r="R570" s="4"/>
      <c r="S570" s="4"/>
      <c r="T570" s="4"/>
      <c r="U570" s="4"/>
      <c r="V570" s="4"/>
      <c r="W570" s="4"/>
      <c r="X570" s="4"/>
      <c r="Y570" s="4"/>
      <c r="Z570" s="4"/>
    </row>
    <row r="571" spans="1:26" x14ac:dyDescent="0.2">
      <c r="A571" s="2"/>
      <c r="B571" s="2"/>
      <c r="C571" s="2"/>
      <c r="D571" s="4"/>
      <c r="E571" s="4"/>
      <c r="F571" s="4"/>
      <c r="G571" s="4"/>
      <c r="H571" s="4"/>
      <c r="I571" s="4"/>
      <c r="J571" s="4"/>
      <c r="K571" s="4"/>
      <c r="L571" s="4"/>
      <c r="M571" s="4"/>
      <c r="N571" s="4"/>
      <c r="O571" s="4"/>
      <c r="P571" s="4"/>
      <c r="Q571" s="4"/>
      <c r="R571" s="4"/>
      <c r="S571" s="4"/>
      <c r="T571" s="4"/>
      <c r="U571" s="4"/>
      <c r="V571" s="4"/>
      <c r="W571" s="4"/>
      <c r="X571" s="4"/>
      <c r="Y571" s="4"/>
      <c r="Z571" s="4"/>
    </row>
    <row r="572" spans="1:26" x14ac:dyDescent="0.2">
      <c r="A572" s="2"/>
      <c r="B572" s="2"/>
      <c r="C572" s="2"/>
      <c r="D572" s="4"/>
      <c r="E572" s="4"/>
      <c r="F572" s="4"/>
      <c r="G572" s="4"/>
      <c r="H572" s="4"/>
      <c r="I572" s="4"/>
      <c r="J572" s="4"/>
      <c r="K572" s="4"/>
      <c r="L572" s="4"/>
      <c r="M572" s="4"/>
      <c r="N572" s="4"/>
      <c r="O572" s="4"/>
      <c r="P572" s="4"/>
      <c r="Q572" s="4"/>
      <c r="R572" s="4"/>
      <c r="S572" s="4"/>
      <c r="T572" s="4"/>
      <c r="U572" s="4"/>
      <c r="V572" s="4"/>
      <c r="W572" s="4"/>
      <c r="X572" s="4"/>
      <c r="Y572" s="4"/>
      <c r="Z572" s="4"/>
    </row>
    <row r="573" spans="1:26" x14ac:dyDescent="0.2">
      <c r="A573" s="2"/>
      <c r="B573" s="2"/>
      <c r="C573" s="2"/>
      <c r="D573" s="4"/>
      <c r="E573" s="4"/>
      <c r="F573" s="4"/>
      <c r="G573" s="4"/>
      <c r="H573" s="4"/>
      <c r="I573" s="4"/>
      <c r="J573" s="4"/>
      <c r="K573" s="4"/>
      <c r="L573" s="4"/>
      <c r="M573" s="4"/>
      <c r="N573" s="4"/>
      <c r="O573" s="4"/>
      <c r="P573" s="4"/>
      <c r="Q573" s="4"/>
      <c r="R573" s="4"/>
      <c r="S573" s="4"/>
      <c r="T573" s="4"/>
      <c r="U573" s="4"/>
      <c r="V573" s="4"/>
      <c r="W573" s="4"/>
      <c r="X573" s="4"/>
      <c r="Y573" s="4"/>
      <c r="Z573" s="4"/>
    </row>
    <row r="574" spans="1:26" x14ac:dyDescent="0.2">
      <c r="A574" s="2"/>
      <c r="B574" s="2"/>
      <c r="C574" s="2"/>
      <c r="D574" s="4"/>
      <c r="E574" s="4"/>
      <c r="F574" s="4"/>
      <c r="G574" s="4"/>
      <c r="H574" s="4"/>
      <c r="I574" s="4"/>
      <c r="J574" s="4"/>
      <c r="K574" s="4"/>
      <c r="L574" s="4"/>
      <c r="M574" s="4"/>
      <c r="N574" s="4"/>
      <c r="O574" s="4"/>
      <c r="P574" s="4"/>
      <c r="Q574" s="4"/>
      <c r="R574" s="4"/>
      <c r="S574" s="4"/>
      <c r="T574" s="4"/>
      <c r="U574" s="4"/>
      <c r="V574" s="4"/>
      <c r="W574" s="4"/>
      <c r="X574" s="4"/>
      <c r="Y574" s="4"/>
      <c r="Z574" s="4"/>
    </row>
    <row r="575" spans="1:26" x14ac:dyDescent="0.2">
      <c r="A575" s="2"/>
      <c r="B575" s="2"/>
      <c r="C575" s="2"/>
      <c r="D575" s="4"/>
      <c r="E575" s="4"/>
      <c r="F575" s="4"/>
      <c r="G575" s="4"/>
      <c r="H575" s="4"/>
      <c r="I575" s="4"/>
      <c r="J575" s="4"/>
      <c r="K575" s="4"/>
      <c r="L575" s="4"/>
      <c r="M575" s="4"/>
      <c r="N575" s="4"/>
      <c r="O575" s="4"/>
      <c r="P575" s="4"/>
      <c r="Q575" s="4"/>
      <c r="R575" s="4"/>
      <c r="S575" s="4"/>
      <c r="T575" s="4"/>
      <c r="U575" s="4"/>
      <c r="V575" s="4"/>
      <c r="W575" s="4"/>
      <c r="X575" s="4"/>
      <c r="Y575" s="4"/>
      <c r="Z575" s="4"/>
    </row>
    <row r="576" spans="1:26" x14ac:dyDescent="0.2">
      <c r="A576" s="2"/>
      <c r="B576" s="2"/>
      <c r="C576" s="2"/>
      <c r="D576" s="4"/>
      <c r="E576" s="4"/>
      <c r="F576" s="4"/>
      <c r="G576" s="4"/>
      <c r="H576" s="4"/>
      <c r="I576" s="4"/>
      <c r="J576" s="4"/>
      <c r="K576" s="4"/>
      <c r="L576" s="4"/>
      <c r="M576" s="4"/>
      <c r="N576" s="4"/>
      <c r="O576" s="4"/>
      <c r="P576" s="4"/>
      <c r="Q576" s="4"/>
      <c r="R576" s="4"/>
      <c r="S576" s="4"/>
      <c r="T576" s="4"/>
      <c r="U576" s="4"/>
      <c r="V576" s="4"/>
      <c r="W576" s="4"/>
      <c r="X576" s="4"/>
      <c r="Y576" s="4"/>
      <c r="Z576" s="4"/>
    </row>
    <row r="577" spans="1:26" x14ac:dyDescent="0.2">
      <c r="A577" s="2"/>
      <c r="B577" s="2"/>
      <c r="C577" s="2"/>
      <c r="D577" s="4"/>
      <c r="E577" s="4"/>
      <c r="F577" s="4"/>
      <c r="G577" s="4"/>
      <c r="H577" s="4"/>
      <c r="I577" s="4"/>
      <c r="J577" s="4"/>
      <c r="K577" s="4"/>
      <c r="L577" s="4"/>
      <c r="M577" s="4"/>
      <c r="N577" s="4"/>
      <c r="O577" s="4"/>
      <c r="P577" s="4"/>
      <c r="Q577" s="4"/>
      <c r="R577" s="4"/>
      <c r="S577" s="4"/>
      <c r="T577" s="4"/>
      <c r="U577" s="4"/>
      <c r="V577" s="4"/>
      <c r="W577" s="4"/>
      <c r="X577" s="4"/>
      <c r="Y577" s="4"/>
      <c r="Z577" s="4"/>
    </row>
    <row r="578" spans="1:26" x14ac:dyDescent="0.2">
      <c r="A578" s="2"/>
      <c r="B578" s="2"/>
      <c r="C578" s="2"/>
      <c r="D578" s="4"/>
      <c r="E578" s="4"/>
      <c r="F578" s="4"/>
      <c r="G578" s="4"/>
      <c r="H578" s="4"/>
      <c r="I578" s="4"/>
      <c r="J578" s="4"/>
      <c r="K578" s="4"/>
      <c r="L578" s="4"/>
      <c r="M578" s="4"/>
      <c r="N578" s="4"/>
      <c r="O578" s="4"/>
      <c r="P578" s="4"/>
      <c r="Q578" s="4"/>
      <c r="R578" s="4"/>
      <c r="S578" s="4"/>
      <c r="T578" s="4"/>
      <c r="U578" s="4"/>
      <c r="V578" s="4"/>
      <c r="W578" s="4"/>
      <c r="X578" s="4"/>
      <c r="Y578" s="4"/>
      <c r="Z578" s="4"/>
    </row>
    <row r="579" spans="1:26" x14ac:dyDescent="0.2">
      <c r="A579" s="2"/>
      <c r="B579" s="2"/>
      <c r="C579" s="2"/>
      <c r="D579" s="4"/>
      <c r="E579" s="4"/>
      <c r="F579" s="4"/>
      <c r="G579" s="4"/>
      <c r="H579" s="4"/>
      <c r="I579" s="4"/>
      <c r="J579" s="4"/>
      <c r="K579" s="4"/>
      <c r="L579" s="4"/>
      <c r="M579" s="4"/>
      <c r="N579" s="4"/>
      <c r="O579" s="4"/>
      <c r="P579" s="4"/>
      <c r="Q579" s="4"/>
      <c r="R579" s="4"/>
      <c r="S579" s="4"/>
      <c r="T579" s="4"/>
      <c r="U579" s="4"/>
      <c r="V579" s="4"/>
      <c r="W579" s="4"/>
      <c r="X579" s="4"/>
      <c r="Y579" s="4"/>
      <c r="Z579" s="4"/>
    </row>
    <row r="580" spans="1:26" x14ac:dyDescent="0.2">
      <c r="A580" s="2"/>
      <c r="B580" s="2"/>
      <c r="C580" s="2"/>
      <c r="D580" s="4"/>
      <c r="E580" s="4"/>
      <c r="F580" s="4"/>
      <c r="G580" s="4"/>
      <c r="H580" s="4"/>
      <c r="I580" s="4"/>
      <c r="J580" s="4"/>
      <c r="K580" s="4"/>
      <c r="L580" s="4"/>
      <c r="M580" s="4"/>
      <c r="N580" s="4"/>
      <c r="O580" s="4"/>
      <c r="P580" s="4"/>
      <c r="Q580" s="4"/>
      <c r="R580" s="4"/>
      <c r="S580" s="4"/>
      <c r="T580" s="4"/>
      <c r="U580" s="4"/>
      <c r="V580" s="4"/>
      <c r="W580" s="4"/>
      <c r="X580" s="4"/>
      <c r="Y580" s="4"/>
      <c r="Z580" s="4"/>
    </row>
    <row r="581" spans="1:26" x14ac:dyDescent="0.2">
      <c r="A581" s="2"/>
      <c r="B581" s="2"/>
      <c r="C581" s="2"/>
      <c r="D581" s="4"/>
      <c r="E581" s="4"/>
      <c r="F581" s="4"/>
      <c r="G581" s="4"/>
      <c r="H581" s="4"/>
      <c r="I581" s="4"/>
      <c r="J581" s="4"/>
      <c r="K581" s="4"/>
      <c r="L581" s="4"/>
      <c r="M581" s="4"/>
      <c r="N581" s="4"/>
      <c r="O581" s="4"/>
      <c r="P581" s="4"/>
      <c r="Q581" s="4"/>
      <c r="R581" s="4"/>
      <c r="S581" s="4"/>
      <c r="T581" s="4"/>
      <c r="U581" s="4"/>
      <c r="V581" s="4"/>
      <c r="W581" s="4"/>
      <c r="X581" s="4"/>
      <c r="Y581" s="4"/>
      <c r="Z581" s="4"/>
    </row>
    <row r="582" spans="1:26" x14ac:dyDescent="0.2">
      <c r="A582" s="2"/>
      <c r="B582" s="2"/>
      <c r="C582" s="2"/>
      <c r="D582" s="4"/>
      <c r="E582" s="4"/>
      <c r="F582" s="4"/>
      <c r="G582" s="4"/>
      <c r="H582" s="4"/>
      <c r="I582" s="4"/>
      <c r="J582" s="4"/>
      <c r="K582" s="4"/>
      <c r="L582" s="4"/>
      <c r="M582" s="4"/>
      <c r="N582" s="4"/>
      <c r="O582" s="4"/>
      <c r="P582" s="4"/>
      <c r="Q582" s="4"/>
      <c r="R582" s="4"/>
      <c r="S582" s="4"/>
      <c r="T582" s="4"/>
      <c r="U582" s="4"/>
      <c r="V582" s="4"/>
      <c r="W582" s="4"/>
      <c r="X582" s="4"/>
      <c r="Y582" s="4"/>
      <c r="Z582" s="4"/>
    </row>
    <row r="583" spans="1:26" x14ac:dyDescent="0.2">
      <c r="A583" s="2"/>
      <c r="B583" s="2"/>
      <c r="C583" s="2"/>
      <c r="D583" s="4"/>
      <c r="E583" s="4"/>
      <c r="F583" s="4"/>
      <c r="G583" s="4"/>
      <c r="H583" s="4"/>
      <c r="I583" s="4"/>
      <c r="J583" s="4"/>
      <c r="K583" s="4"/>
      <c r="L583" s="4"/>
      <c r="M583" s="4"/>
      <c r="N583" s="4"/>
      <c r="O583" s="4"/>
      <c r="P583" s="4"/>
      <c r="Q583" s="4"/>
      <c r="R583" s="4"/>
      <c r="S583" s="4"/>
      <c r="T583" s="4"/>
      <c r="U583" s="4"/>
      <c r="V583" s="4"/>
      <c r="W583" s="4"/>
      <c r="X583" s="4"/>
      <c r="Y583" s="4"/>
      <c r="Z583" s="4"/>
    </row>
    <row r="584" spans="1:26" x14ac:dyDescent="0.2">
      <c r="A584" s="2"/>
      <c r="B584" s="2"/>
      <c r="C584" s="2"/>
      <c r="D584" s="4"/>
      <c r="E584" s="4"/>
      <c r="F584" s="4"/>
      <c r="G584" s="4"/>
      <c r="H584" s="4"/>
      <c r="I584" s="4"/>
      <c r="J584" s="4"/>
      <c r="K584" s="4"/>
      <c r="L584" s="4"/>
      <c r="M584" s="4"/>
      <c r="N584" s="4"/>
      <c r="O584" s="4"/>
      <c r="P584" s="4"/>
      <c r="Q584" s="4"/>
      <c r="R584" s="4"/>
      <c r="S584" s="4"/>
      <c r="T584" s="4"/>
      <c r="U584" s="4"/>
      <c r="V584" s="4"/>
      <c r="W584" s="4"/>
      <c r="X584" s="4"/>
      <c r="Y584" s="4"/>
      <c r="Z584" s="4"/>
    </row>
    <row r="585" spans="1:26" x14ac:dyDescent="0.2">
      <c r="A585" s="2"/>
      <c r="B585" s="2"/>
      <c r="C585" s="2"/>
      <c r="D585" s="4"/>
      <c r="E585" s="4"/>
      <c r="F585" s="4"/>
      <c r="G585" s="4"/>
      <c r="H585" s="4"/>
      <c r="I585" s="4"/>
      <c r="J585" s="4"/>
      <c r="K585" s="4"/>
      <c r="L585" s="4"/>
      <c r="M585" s="4"/>
      <c r="N585" s="4"/>
      <c r="O585" s="4"/>
      <c r="P585" s="4"/>
      <c r="Q585" s="4"/>
      <c r="R585" s="4"/>
      <c r="S585" s="4"/>
      <c r="T585" s="4"/>
      <c r="U585" s="4"/>
      <c r="V585" s="4"/>
      <c r="W585" s="4"/>
      <c r="X585" s="4"/>
      <c r="Y585" s="4"/>
      <c r="Z585" s="4"/>
    </row>
    <row r="586" spans="1:26" x14ac:dyDescent="0.2">
      <c r="A586" s="2"/>
      <c r="B586" s="2"/>
      <c r="C586" s="2"/>
      <c r="D586" s="4"/>
      <c r="E586" s="4"/>
      <c r="F586" s="4"/>
      <c r="G586" s="4"/>
      <c r="H586" s="4"/>
      <c r="I586" s="4"/>
      <c r="J586" s="4"/>
      <c r="K586" s="4"/>
      <c r="L586" s="4"/>
      <c r="M586" s="4"/>
      <c r="N586" s="4"/>
      <c r="O586" s="4"/>
      <c r="P586" s="4"/>
      <c r="Q586" s="4"/>
      <c r="R586" s="4"/>
      <c r="S586" s="4"/>
      <c r="T586" s="4"/>
      <c r="U586" s="4"/>
      <c r="V586" s="4"/>
      <c r="W586" s="4"/>
      <c r="X586" s="4"/>
      <c r="Y586" s="4"/>
      <c r="Z586" s="4"/>
    </row>
    <row r="587" spans="1:26" x14ac:dyDescent="0.2">
      <c r="A587" s="2"/>
      <c r="B587" s="2"/>
      <c r="C587" s="2"/>
      <c r="D587" s="4"/>
      <c r="E587" s="4"/>
      <c r="F587" s="4"/>
      <c r="G587" s="4"/>
      <c r="H587" s="4"/>
      <c r="I587" s="4"/>
      <c r="J587" s="4"/>
      <c r="K587" s="4"/>
      <c r="L587" s="4"/>
      <c r="M587" s="4"/>
      <c r="N587" s="4"/>
      <c r="O587" s="4"/>
      <c r="P587" s="4"/>
      <c r="Q587" s="4"/>
      <c r="R587" s="4"/>
      <c r="S587" s="4"/>
      <c r="T587" s="4"/>
      <c r="U587" s="4"/>
      <c r="V587" s="4"/>
      <c r="W587" s="4"/>
      <c r="X587" s="4"/>
      <c r="Y587" s="4"/>
      <c r="Z587" s="4"/>
    </row>
    <row r="588" spans="1:26" x14ac:dyDescent="0.2">
      <c r="A588" s="2"/>
      <c r="B588" s="2"/>
      <c r="C588" s="2"/>
      <c r="D588" s="4"/>
      <c r="E588" s="4"/>
      <c r="F588" s="4"/>
      <c r="G588" s="4"/>
      <c r="H588" s="4"/>
      <c r="I588" s="4"/>
      <c r="J588" s="4"/>
      <c r="K588" s="4"/>
      <c r="L588" s="4"/>
      <c r="M588" s="4"/>
      <c r="N588" s="4"/>
      <c r="O588" s="4"/>
      <c r="P588" s="4"/>
      <c r="Q588" s="4"/>
      <c r="R588" s="4"/>
      <c r="S588" s="4"/>
      <c r="T588" s="4"/>
      <c r="U588" s="4"/>
      <c r="V588" s="4"/>
      <c r="W588" s="4"/>
      <c r="X588" s="4"/>
      <c r="Y588" s="4"/>
      <c r="Z588" s="4"/>
    </row>
    <row r="589" spans="1:26" x14ac:dyDescent="0.2">
      <c r="A589" s="2"/>
      <c r="B589" s="2"/>
      <c r="C589" s="2"/>
      <c r="D589" s="4"/>
      <c r="E589" s="4"/>
      <c r="F589" s="4"/>
      <c r="G589" s="4"/>
      <c r="H589" s="4"/>
      <c r="I589" s="4"/>
      <c r="J589" s="4"/>
      <c r="K589" s="4"/>
      <c r="L589" s="4"/>
      <c r="M589" s="4"/>
      <c r="N589" s="4"/>
      <c r="O589" s="4"/>
      <c r="P589" s="4"/>
      <c r="Q589" s="4"/>
      <c r="R589" s="4"/>
      <c r="S589" s="4"/>
      <c r="T589" s="4"/>
      <c r="U589" s="4"/>
      <c r="V589" s="4"/>
      <c r="W589" s="4"/>
      <c r="X589" s="4"/>
      <c r="Y589" s="4"/>
      <c r="Z589" s="4"/>
    </row>
    <row r="590" spans="1:26" x14ac:dyDescent="0.2">
      <c r="A590" s="2"/>
      <c r="B590" s="2"/>
      <c r="C590" s="2"/>
      <c r="D590" s="4"/>
      <c r="E590" s="4"/>
      <c r="F590" s="4"/>
      <c r="G590" s="4"/>
      <c r="H590" s="4"/>
      <c r="I590" s="4"/>
      <c r="J590" s="4"/>
      <c r="K590" s="4"/>
      <c r="L590" s="4"/>
      <c r="M590" s="4"/>
      <c r="N590" s="4"/>
      <c r="O590" s="4"/>
      <c r="P590" s="4"/>
      <c r="Q590" s="4"/>
      <c r="R590" s="4"/>
      <c r="S590" s="4"/>
      <c r="T590" s="4"/>
      <c r="U590" s="4"/>
      <c r="V590" s="4"/>
      <c r="W590" s="4"/>
      <c r="X590" s="4"/>
      <c r="Y590" s="4"/>
      <c r="Z590" s="4"/>
    </row>
    <row r="591" spans="1:26" x14ac:dyDescent="0.2">
      <c r="A591" s="2"/>
      <c r="B591" s="2"/>
      <c r="C591" s="2"/>
      <c r="D591" s="4"/>
      <c r="E591" s="4"/>
      <c r="F591" s="4"/>
      <c r="G591" s="4"/>
      <c r="H591" s="4"/>
      <c r="I591" s="4"/>
      <c r="J591" s="4"/>
      <c r="K591" s="4"/>
      <c r="L591" s="4"/>
      <c r="M591" s="4"/>
      <c r="N591" s="4"/>
      <c r="O591" s="4"/>
      <c r="P591" s="4"/>
      <c r="Q591" s="4"/>
      <c r="R591" s="4"/>
      <c r="S591" s="4"/>
      <c r="T591" s="4"/>
      <c r="U591" s="4"/>
      <c r="V591" s="4"/>
      <c r="W591" s="4"/>
      <c r="X591" s="4"/>
      <c r="Y591" s="4"/>
      <c r="Z591" s="4"/>
    </row>
    <row r="592" spans="1:26" x14ac:dyDescent="0.2">
      <c r="A592" s="2"/>
      <c r="B592" s="2"/>
      <c r="C592" s="2"/>
      <c r="D592" s="4"/>
      <c r="E592" s="4"/>
      <c r="F592" s="4"/>
      <c r="G592" s="4"/>
      <c r="H592" s="4"/>
      <c r="I592" s="4"/>
      <c r="J592" s="4"/>
      <c r="K592" s="4"/>
      <c r="L592" s="4"/>
      <c r="M592" s="4"/>
      <c r="N592" s="4"/>
      <c r="O592" s="4"/>
      <c r="P592" s="4"/>
      <c r="Q592" s="4"/>
      <c r="R592" s="4"/>
      <c r="S592" s="4"/>
      <c r="T592" s="4"/>
      <c r="U592" s="4"/>
      <c r="V592" s="4"/>
      <c r="W592" s="4"/>
      <c r="X592" s="4"/>
      <c r="Y592" s="4"/>
      <c r="Z592" s="4"/>
    </row>
    <row r="593" spans="1:26" x14ac:dyDescent="0.2">
      <c r="A593" s="2"/>
      <c r="B593" s="2"/>
      <c r="C593" s="2"/>
      <c r="D593" s="4"/>
      <c r="E593" s="4"/>
      <c r="F593" s="4"/>
      <c r="G593" s="4"/>
      <c r="H593" s="4"/>
      <c r="I593" s="4"/>
      <c r="J593" s="4"/>
      <c r="K593" s="4"/>
      <c r="L593" s="4"/>
      <c r="M593" s="4"/>
      <c r="N593" s="4"/>
      <c r="O593" s="4"/>
      <c r="P593" s="4"/>
      <c r="Q593" s="4"/>
      <c r="R593" s="4"/>
      <c r="S593" s="4"/>
      <c r="T593" s="4"/>
      <c r="U593" s="4"/>
      <c r="V593" s="4"/>
      <c r="W593" s="4"/>
      <c r="X593" s="4"/>
      <c r="Y593" s="4"/>
      <c r="Z593" s="4"/>
    </row>
    <row r="594" spans="1:26" x14ac:dyDescent="0.2">
      <c r="A594" s="2"/>
      <c r="B594" s="2"/>
      <c r="C594" s="2"/>
      <c r="D594" s="4"/>
      <c r="E594" s="4"/>
      <c r="F594" s="4"/>
      <c r="G594" s="4"/>
      <c r="H594" s="4"/>
      <c r="I594" s="4"/>
      <c r="J594" s="4"/>
      <c r="K594" s="4"/>
      <c r="L594" s="4"/>
      <c r="M594" s="4"/>
      <c r="N594" s="4"/>
      <c r="O594" s="4"/>
      <c r="P594" s="4"/>
      <c r="Q594" s="4"/>
      <c r="R594" s="4"/>
      <c r="S594" s="4"/>
      <c r="T594" s="4"/>
      <c r="U594" s="4"/>
      <c r="V594" s="4"/>
      <c r="W594" s="4"/>
      <c r="X594" s="4"/>
      <c r="Y594" s="4"/>
      <c r="Z594" s="4"/>
    </row>
    <row r="595" spans="1:26" x14ac:dyDescent="0.2">
      <c r="A595" s="2"/>
      <c r="B595" s="2"/>
      <c r="C595" s="2"/>
      <c r="D595" s="4"/>
      <c r="E595" s="4"/>
      <c r="F595" s="4"/>
      <c r="G595" s="4"/>
      <c r="H595" s="4"/>
      <c r="I595" s="4"/>
      <c r="J595" s="4"/>
      <c r="K595" s="4"/>
      <c r="L595" s="4"/>
      <c r="M595" s="4"/>
      <c r="N595" s="4"/>
      <c r="O595" s="4"/>
      <c r="P595" s="4"/>
      <c r="Q595" s="4"/>
      <c r="R595" s="4"/>
      <c r="S595" s="4"/>
      <c r="T595" s="4"/>
      <c r="U595" s="4"/>
      <c r="V595" s="4"/>
      <c r="W595" s="4"/>
      <c r="X595" s="4"/>
      <c r="Y595" s="4"/>
      <c r="Z595" s="4"/>
    </row>
    <row r="596" spans="1:26" x14ac:dyDescent="0.2">
      <c r="A596" s="2"/>
      <c r="B596" s="2"/>
      <c r="C596" s="2"/>
      <c r="D596" s="4"/>
      <c r="E596" s="4"/>
      <c r="F596" s="4"/>
      <c r="G596" s="4"/>
      <c r="H596" s="4"/>
      <c r="I596" s="4"/>
      <c r="J596" s="4"/>
      <c r="K596" s="4"/>
      <c r="L596" s="4"/>
      <c r="M596" s="4"/>
      <c r="N596" s="4"/>
      <c r="O596" s="4"/>
      <c r="P596" s="4"/>
      <c r="Q596" s="4"/>
      <c r="R596" s="4"/>
      <c r="S596" s="4"/>
      <c r="T596" s="4"/>
      <c r="U596" s="4"/>
      <c r="V596" s="4"/>
      <c r="W596" s="4"/>
      <c r="X596" s="4"/>
      <c r="Y596" s="4"/>
      <c r="Z596" s="4"/>
    </row>
    <row r="597" spans="1:26" x14ac:dyDescent="0.2">
      <c r="A597" s="2"/>
      <c r="B597" s="2"/>
      <c r="C597" s="2"/>
      <c r="D597" s="4"/>
      <c r="E597" s="4"/>
      <c r="F597" s="4"/>
      <c r="G597" s="4"/>
      <c r="H597" s="4"/>
      <c r="I597" s="4"/>
      <c r="J597" s="4"/>
      <c r="K597" s="4"/>
      <c r="L597" s="4"/>
      <c r="M597" s="4"/>
      <c r="N597" s="4"/>
      <c r="O597" s="4"/>
      <c r="P597" s="4"/>
      <c r="Q597" s="4"/>
      <c r="R597" s="4"/>
      <c r="S597" s="4"/>
      <c r="T597" s="4"/>
      <c r="U597" s="4"/>
      <c r="V597" s="4"/>
      <c r="W597" s="4"/>
      <c r="X597" s="4"/>
      <c r="Y597" s="4"/>
      <c r="Z597" s="4"/>
    </row>
    <row r="598" spans="1:26" x14ac:dyDescent="0.2">
      <c r="A598" s="2"/>
      <c r="B598" s="2"/>
      <c r="C598" s="2"/>
      <c r="D598" s="4"/>
      <c r="E598" s="4"/>
      <c r="F598" s="4"/>
      <c r="G598" s="4"/>
      <c r="H598" s="4"/>
      <c r="I598" s="4"/>
      <c r="J598" s="4"/>
      <c r="K598" s="4"/>
      <c r="L598" s="4"/>
      <c r="M598" s="4"/>
      <c r="N598" s="4"/>
      <c r="O598" s="4"/>
      <c r="P598" s="4"/>
      <c r="Q598" s="4"/>
      <c r="R598" s="4"/>
      <c r="S598" s="4"/>
      <c r="T598" s="4"/>
      <c r="U598" s="4"/>
      <c r="V598" s="4"/>
      <c r="W598" s="4"/>
      <c r="X598" s="4"/>
      <c r="Y598" s="4"/>
      <c r="Z598" s="4"/>
    </row>
    <row r="599" spans="1:26" x14ac:dyDescent="0.2">
      <c r="A599" s="2"/>
      <c r="B599" s="2"/>
      <c r="C599" s="2"/>
      <c r="D599" s="4"/>
      <c r="E599" s="4"/>
      <c r="F599" s="4"/>
      <c r="G599" s="4"/>
      <c r="H599" s="4"/>
      <c r="I599" s="4"/>
      <c r="J599" s="4"/>
      <c r="K599" s="4"/>
      <c r="L599" s="4"/>
      <c r="M599" s="4"/>
      <c r="N599" s="4"/>
      <c r="O599" s="4"/>
      <c r="P599" s="4"/>
      <c r="Q599" s="4"/>
      <c r="R599" s="4"/>
      <c r="S599" s="4"/>
      <c r="T599" s="4"/>
      <c r="U599" s="4"/>
      <c r="V599" s="4"/>
      <c r="W599" s="4"/>
      <c r="X599" s="4"/>
      <c r="Y599" s="4"/>
      <c r="Z599" s="4"/>
    </row>
    <row r="600" spans="1:26" x14ac:dyDescent="0.2">
      <c r="A600" s="2"/>
      <c r="B600" s="2"/>
      <c r="C600" s="2"/>
      <c r="D600" s="4"/>
      <c r="E600" s="4"/>
      <c r="F600" s="4"/>
      <c r="G600" s="4"/>
      <c r="H600" s="4"/>
      <c r="I600" s="4"/>
      <c r="J600" s="4"/>
      <c r="K600" s="4"/>
      <c r="L600" s="4"/>
      <c r="M600" s="4"/>
      <c r="N600" s="4"/>
      <c r="O600" s="4"/>
      <c r="P600" s="4"/>
      <c r="Q600" s="4"/>
      <c r="R600" s="4"/>
      <c r="S600" s="4"/>
      <c r="T600" s="4"/>
      <c r="U600" s="4"/>
      <c r="V600" s="4"/>
      <c r="W600" s="4"/>
      <c r="X600" s="4"/>
      <c r="Y600" s="4"/>
      <c r="Z600" s="4"/>
    </row>
    <row r="601" spans="1:26" x14ac:dyDescent="0.2">
      <c r="A601" s="2"/>
      <c r="B601" s="2"/>
      <c r="C601" s="2"/>
      <c r="D601" s="4"/>
      <c r="E601" s="4"/>
      <c r="F601" s="4"/>
      <c r="G601" s="4"/>
      <c r="H601" s="4"/>
      <c r="I601" s="4"/>
      <c r="J601" s="4"/>
      <c r="K601" s="4"/>
      <c r="L601" s="4"/>
      <c r="M601" s="4"/>
      <c r="N601" s="4"/>
      <c r="O601" s="4"/>
      <c r="P601" s="4"/>
      <c r="Q601" s="4"/>
      <c r="R601" s="4"/>
      <c r="S601" s="4"/>
      <c r="T601" s="4"/>
      <c r="U601" s="4"/>
      <c r="V601" s="4"/>
      <c r="W601" s="4"/>
      <c r="X601" s="4"/>
      <c r="Y601" s="4"/>
      <c r="Z601" s="4"/>
    </row>
    <row r="602" spans="1:26" x14ac:dyDescent="0.2">
      <c r="A602" s="2"/>
      <c r="B602" s="2"/>
      <c r="C602" s="2"/>
      <c r="D602" s="4"/>
      <c r="E602" s="4"/>
      <c r="F602" s="4"/>
      <c r="G602" s="4"/>
      <c r="H602" s="4"/>
      <c r="I602" s="4"/>
      <c r="J602" s="4"/>
      <c r="K602" s="4"/>
      <c r="L602" s="4"/>
      <c r="M602" s="4"/>
      <c r="N602" s="4"/>
      <c r="O602" s="4"/>
      <c r="P602" s="4"/>
      <c r="Q602" s="4"/>
      <c r="R602" s="4"/>
      <c r="S602" s="4"/>
      <c r="T602" s="4"/>
      <c r="U602" s="4"/>
      <c r="V602" s="4"/>
      <c r="W602" s="4"/>
      <c r="X602" s="4"/>
      <c r="Y602" s="4"/>
      <c r="Z602" s="4"/>
    </row>
    <row r="603" spans="1:26" x14ac:dyDescent="0.2">
      <c r="A603" s="2"/>
      <c r="B603" s="2"/>
      <c r="C603" s="2"/>
      <c r="D603" s="4"/>
      <c r="E603" s="4"/>
      <c r="F603" s="4"/>
      <c r="G603" s="4"/>
      <c r="H603" s="4"/>
      <c r="I603" s="4"/>
      <c r="J603" s="4"/>
      <c r="K603" s="4"/>
      <c r="L603" s="4"/>
      <c r="M603" s="4"/>
      <c r="N603" s="4"/>
      <c r="O603" s="4"/>
      <c r="P603" s="4"/>
      <c r="Q603" s="4"/>
      <c r="R603" s="4"/>
      <c r="S603" s="4"/>
      <c r="T603" s="4"/>
      <c r="U603" s="4"/>
      <c r="V603" s="4"/>
      <c r="W603" s="4"/>
      <c r="X603" s="4"/>
      <c r="Y603" s="4"/>
      <c r="Z603" s="4"/>
    </row>
    <row r="604" spans="1:26" x14ac:dyDescent="0.2">
      <c r="A604" s="2"/>
      <c r="B604" s="2"/>
      <c r="C604" s="2"/>
      <c r="D604" s="4"/>
      <c r="E604" s="4"/>
      <c r="F604" s="4"/>
      <c r="G604" s="4"/>
      <c r="H604" s="4"/>
      <c r="I604" s="4"/>
      <c r="J604" s="4"/>
      <c r="K604" s="4"/>
      <c r="L604" s="4"/>
      <c r="M604" s="4"/>
      <c r="N604" s="4"/>
      <c r="O604" s="4"/>
      <c r="P604" s="4"/>
      <c r="Q604" s="4"/>
      <c r="R604" s="4"/>
      <c r="S604" s="4"/>
      <c r="T604" s="4"/>
      <c r="U604" s="4"/>
      <c r="V604" s="4"/>
      <c r="W604" s="4"/>
      <c r="X604" s="4"/>
      <c r="Y604" s="4"/>
      <c r="Z604" s="4"/>
    </row>
    <row r="605" spans="1:26" x14ac:dyDescent="0.2">
      <c r="A605" s="2"/>
      <c r="B605" s="2"/>
      <c r="C605" s="2"/>
      <c r="D605" s="4"/>
      <c r="E605" s="4"/>
      <c r="F605" s="4"/>
      <c r="G605" s="4"/>
      <c r="H605" s="4"/>
      <c r="I605" s="4"/>
      <c r="J605" s="4"/>
      <c r="K605" s="4"/>
      <c r="L605" s="4"/>
      <c r="M605" s="4"/>
      <c r="N605" s="4"/>
      <c r="O605" s="4"/>
      <c r="P605" s="4"/>
      <c r="Q605" s="4"/>
      <c r="R605" s="4"/>
      <c r="S605" s="4"/>
      <c r="T605" s="4"/>
      <c r="U605" s="4"/>
      <c r="V605" s="4"/>
      <c r="W605" s="4"/>
      <c r="X605" s="4"/>
      <c r="Y605" s="4"/>
      <c r="Z605" s="4"/>
    </row>
    <row r="606" spans="1:26" x14ac:dyDescent="0.2">
      <c r="A606" s="2"/>
      <c r="B606" s="2"/>
      <c r="C606" s="2"/>
      <c r="D606" s="4"/>
      <c r="E606" s="4"/>
      <c r="F606" s="4"/>
      <c r="G606" s="4"/>
      <c r="H606" s="4"/>
      <c r="I606" s="4"/>
      <c r="J606" s="4"/>
      <c r="K606" s="4"/>
      <c r="L606" s="4"/>
      <c r="M606" s="4"/>
      <c r="N606" s="4"/>
      <c r="O606" s="4"/>
      <c r="P606" s="4"/>
      <c r="Q606" s="4"/>
      <c r="R606" s="4"/>
      <c r="S606" s="4"/>
      <c r="T606" s="4"/>
      <c r="U606" s="4"/>
      <c r="V606" s="4"/>
      <c r="W606" s="4"/>
      <c r="X606" s="4"/>
      <c r="Y606" s="4"/>
      <c r="Z606" s="4"/>
    </row>
    <row r="607" spans="1:26" x14ac:dyDescent="0.2">
      <c r="A607" s="2"/>
      <c r="B607" s="2"/>
      <c r="C607" s="2"/>
      <c r="D607" s="4"/>
      <c r="E607" s="4"/>
      <c r="F607" s="4"/>
      <c r="G607" s="4"/>
      <c r="H607" s="4"/>
      <c r="I607" s="4"/>
      <c r="J607" s="4"/>
      <c r="K607" s="4"/>
      <c r="L607" s="4"/>
      <c r="M607" s="4"/>
      <c r="N607" s="4"/>
      <c r="O607" s="4"/>
      <c r="P607" s="4"/>
      <c r="Q607" s="4"/>
      <c r="R607" s="4"/>
      <c r="S607" s="4"/>
      <c r="T607" s="4"/>
      <c r="U607" s="4"/>
      <c r="V607" s="4"/>
      <c r="W607" s="4"/>
      <c r="X607" s="4"/>
      <c r="Y607" s="4"/>
      <c r="Z607" s="4"/>
    </row>
    <row r="608" spans="1:26" x14ac:dyDescent="0.2">
      <c r="A608" s="2"/>
      <c r="B608" s="2"/>
      <c r="C608" s="2"/>
      <c r="D608" s="4"/>
      <c r="E608" s="4"/>
      <c r="F608" s="4"/>
      <c r="G608" s="4"/>
      <c r="H608" s="4"/>
      <c r="I608" s="4"/>
      <c r="J608" s="4"/>
      <c r="K608" s="4"/>
      <c r="L608" s="4"/>
      <c r="M608" s="4"/>
      <c r="N608" s="4"/>
      <c r="O608" s="4"/>
      <c r="P608" s="4"/>
      <c r="Q608" s="4"/>
      <c r="R608" s="4"/>
      <c r="S608" s="4"/>
      <c r="T608" s="4"/>
      <c r="U608" s="4"/>
      <c r="V608" s="4"/>
      <c r="W608" s="4"/>
      <c r="X608" s="4"/>
      <c r="Y608" s="4"/>
      <c r="Z608" s="4"/>
    </row>
    <row r="609" spans="1:26" x14ac:dyDescent="0.2">
      <c r="A609" s="2"/>
      <c r="B609" s="2"/>
      <c r="C609" s="2"/>
      <c r="D609" s="4"/>
      <c r="E609" s="4"/>
      <c r="F609" s="4"/>
      <c r="G609" s="4"/>
      <c r="H609" s="4"/>
      <c r="I609" s="4"/>
      <c r="J609" s="4"/>
      <c r="K609" s="4"/>
      <c r="L609" s="4"/>
      <c r="M609" s="4"/>
      <c r="N609" s="4"/>
      <c r="O609" s="4"/>
      <c r="P609" s="4"/>
      <c r="Q609" s="4"/>
      <c r="R609" s="4"/>
      <c r="S609" s="4"/>
      <c r="T609" s="4"/>
      <c r="U609" s="4"/>
      <c r="V609" s="4"/>
      <c r="W609" s="4"/>
      <c r="X609" s="4"/>
      <c r="Y609" s="4"/>
      <c r="Z609" s="4"/>
    </row>
    <row r="610" spans="1:26" x14ac:dyDescent="0.2">
      <c r="A610" s="2"/>
      <c r="B610" s="2"/>
      <c r="C610" s="2"/>
      <c r="D610" s="4"/>
      <c r="E610" s="4"/>
      <c r="F610" s="4"/>
      <c r="G610" s="4"/>
      <c r="H610" s="4"/>
      <c r="I610" s="4"/>
      <c r="J610" s="4"/>
      <c r="K610" s="4"/>
      <c r="L610" s="4"/>
      <c r="M610" s="4"/>
      <c r="N610" s="4"/>
      <c r="O610" s="4"/>
      <c r="P610" s="4"/>
      <c r="Q610" s="4"/>
      <c r="R610" s="4"/>
      <c r="S610" s="4"/>
      <c r="T610" s="4"/>
      <c r="U610" s="4"/>
      <c r="V610" s="4"/>
      <c r="W610" s="4"/>
      <c r="X610" s="4"/>
      <c r="Y610" s="4"/>
      <c r="Z610" s="4"/>
    </row>
    <row r="611" spans="1:26" x14ac:dyDescent="0.2">
      <c r="A611" s="2"/>
      <c r="B611" s="2"/>
      <c r="C611" s="2"/>
      <c r="D611" s="4"/>
      <c r="E611" s="4"/>
      <c r="F611" s="4"/>
      <c r="G611" s="4"/>
      <c r="H611" s="4"/>
      <c r="I611" s="4"/>
      <c r="J611" s="4"/>
      <c r="K611" s="4"/>
      <c r="L611" s="4"/>
      <c r="M611" s="4"/>
      <c r="N611" s="4"/>
      <c r="O611" s="4"/>
      <c r="P611" s="4"/>
      <c r="Q611" s="4"/>
      <c r="R611" s="4"/>
      <c r="S611" s="4"/>
      <c r="T611" s="4"/>
      <c r="U611" s="4"/>
      <c r="V611" s="4"/>
      <c r="W611" s="4"/>
      <c r="X611" s="4"/>
      <c r="Y611" s="4"/>
      <c r="Z611" s="4"/>
    </row>
    <row r="612" spans="1:26" x14ac:dyDescent="0.2">
      <c r="A612" s="2"/>
      <c r="B612" s="2"/>
      <c r="C612" s="2"/>
      <c r="D612" s="4"/>
      <c r="E612" s="4"/>
      <c r="F612" s="4"/>
      <c r="G612" s="4"/>
      <c r="H612" s="4"/>
      <c r="I612" s="4"/>
      <c r="J612" s="4"/>
      <c r="K612" s="4"/>
      <c r="L612" s="4"/>
      <c r="M612" s="4"/>
      <c r="N612" s="4"/>
      <c r="O612" s="4"/>
      <c r="P612" s="4"/>
      <c r="Q612" s="4"/>
      <c r="R612" s="4"/>
      <c r="S612" s="4"/>
      <c r="T612" s="4"/>
      <c r="U612" s="4"/>
      <c r="V612" s="4"/>
      <c r="W612" s="4"/>
      <c r="X612" s="4"/>
      <c r="Y612" s="4"/>
      <c r="Z612" s="4"/>
    </row>
    <row r="613" spans="1:26" x14ac:dyDescent="0.2">
      <c r="A613" s="2"/>
      <c r="B613" s="2"/>
      <c r="C613" s="2"/>
      <c r="D613" s="4"/>
      <c r="E613" s="4"/>
      <c r="F613" s="4"/>
      <c r="G613" s="4"/>
      <c r="H613" s="4"/>
      <c r="I613" s="4"/>
      <c r="J613" s="4"/>
      <c r="K613" s="4"/>
      <c r="L613" s="4"/>
      <c r="M613" s="4"/>
      <c r="N613" s="4"/>
      <c r="O613" s="4"/>
      <c r="P613" s="4"/>
      <c r="Q613" s="4"/>
      <c r="R613" s="4"/>
      <c r="S613" s="4"/>
      <c r="T613" s="4"/>
      <c r="U613" s="4"/>
      <c r="V613" s="4"/>
      <c r="W613" s="4"/>
      <c r="X613" s="4"/>
      <c r="Y613" s="4"/>
      <c r="Z613" s="4"/>
    </row>
    <row r="614" spans="1:26" x14ac:dyDescent="0.2">
      <c r="A614" s="2"/>
      <c r="B614" s="2"/>
      <c r="C614" s="2"/>
      <c r="D614" s="4"/>
      <c r="E614" s="4"/>
      <c r="F614" s="4"/>
      <c r="G614" s="4"/>
      <c r="H614" s="4"/>
      <c r="I614" s="4"/>
      <c r="J614" s="4"/>
      <c r="K614" s="4"/>
      <c r="L614" s="4"/>
      <c r="M614" s="4"/>
      <c r="N614" s="4"/>
      <c r="O614" s="4"/>
      <c r="P614" s="4"/>
      <c r="Q614" s="4"/>
      <c r="R614" s="4"/>
      <c r="S614" s="4"/>
      <c r="T614" s="4"/>
      <c r="U614" s="4"/>
      <c r="V614" s="4"/>
      <c r="W614" s="4"/>
      <c r="X614" s="4"/>
      <c r="Y614" s="4"/>
      <c r="Z614" s="4"/>
    </row>
    <row r="615" spans="1:26" x14ac:dyDescent="0.2">
      <c r="A615" s="2"/>
      <c r="B615" s="2"/>
      <c r="C615" s="2"/>
      <c r="D615" s="4"/>
      <c r="E615" s="4"/>
      <c r="F615" s="4"/>
      <c r="G615" s="4"/>
      <c r="H615" s="4"/>
      <c r="I615" s="4"/>
      <c r="J615" s="4"/>
      <c r="K615" s="4"/>
      <c r="L615" s="4"/>
      <c r="M615" s="4"/>
      <c r="N615" s="4"/>
      <c r="O615" s="4"/>
      <c r="P615" s="4"/>
      <c r="Q615" s="4"/>
      <c r="R615" s="4"/>
      <c r="S615" s="4"/>
      <c r="T615" s="4"/>
      <c r="U615" s="4"/>
      <c r="V615" s="4"/>
      <c r="W615" s="4"/>
      <c r="X615" s="4"/>
      <c r="Y615" s="4"/>
      <c r="Z615" s="4"/>
    </row>
    <row r="616" spans="1:26" x14ac:dyDescent="0.2">
      <c r="A616" s="2"/>
      <c r="B616" s="2"/>
      <c r="C616" s="2"/>
      <c r="D616" s="4"/>
      <c r="E616" s="4"/>
      <c r="F616" s="4"/>
      <c r="G616" s="4"/>
      <c r="H616" s="4"/>
      <c r="I616" s="4"/>
      <c r="J616" s="4"/>
      <c r="K616" s="4"/>
      <c r="L616" s="4"/>
      <c r="M616" s="4"/>
      <c r="N616" s="4"/>
      <c r="O616" s="4"/>
      <c r="P616" s="4"/>
      <c r="Q616" s="4"/>
      <c r="R616" s="4"/>
      <c r="S616" s="4"/>
      <c r="T616" s="4"/>
      <c r="U616" s="4"/>
      <c r="V616" s="4"/>
      <c r="W616" s="4"/>
      <c r="X616" s="4"/>
      <c r="Y616" s="4"/>
      <c r="Z616" s="4"/>
    </row>
    <row r="617" spans="1:26" x14ac:dyDescent="0.2">
      <c r="A617" s="2"/>
      <c r="B617" s="2"/>
      <c r="C617" s="2"/>
      <c r="D617" s="4"/>
      <c r="E617" s="4"/>
      <c r="F617" s="4"/>
      <c r="G617" s="4"/>
      <c r="H617" s="4"/>
      <c r="I617" s="4"/>
      <c r="J617" s="4"/>
      <c r="K617" s="4"/>
      <c r="L617" s="4"/>
      <c r="M617" s="4"/>
      <c r="N617" s="4"/>
      <c r="O617" s="4"/>
      <c r="P617" s="4"/>
      <c r="Q617" s="4"/>
      <c r="R617" s="4"/>
      <c r="S617" s="4"/>
      <c r="T617" s="4"/>
      <c r="U617" s="4"/>
      <c r="V617" s="4"/>
      <c r="W617" s="4"/>
      <c r="X617" s="4"/>
      <c r="Y617" s="4"/>
      <c r="Z617" s="4"/>
    </row>
    <row r="618" spans="1:26" x14ac:dyDescent="0.2">
      <c r="A618" s="2"/>
      <c r="B618" s="2"/>
      <c r="C618" s="2"/>
      <c r="D618" s="4"/>
      <c r="E618" s="4"/>
      <c r="F618" s="4"/>
      <c r="G618" s="4"/>
      <c r="H618" s="4"/>
      <c r="I618" s="4"/>
      <c r="J618" s="4"/>
      <c r="K618" s="4"/>
      <c r="L618" s="4"/>
      <c r="M618" s="4"/>
      <c r="N618" s="4"/>
      <c r="O618" s="4"/>
      <c r="P618" s="4"/>
      <c r="Q618" s="4"/>
      <c r="R618" s="4"/>
      <c r="S618" s="4"/>
      <c r="T618" s="4"/>
      <c r="U618" s="4"/>
      <c r="V618" s="4"/>
      <c r="W618" s="4"/>
      <c r="X618" s="4"/>
      <c r="Y618" s="4"/>
      <c r="Z618" s="4"/>
    </row>
    <row r="619" spans="1:26" x14ac:dyDescent="0.2">
      <c r="A619" s="2"/>
      <c r="B619" s="2"/>
      <c r="C619" s="2"/>
      <c r="D619" s="4"/>
      <c r="E619" s="4"/>
      <c r="F619" s="4"/>
      <c r="G619" s="4"/>
      <c r="H619" s="4"/>
      <c r="I619" s="4"/>
      <c r="J619" s="4"/>
      <c r="K619" s="4"/>
      <c r="L619" s="4"/>
      <c r="M619" s="4"/>
      <c r="N619" s="4"/>
      <c r="O619" s="4"/>
      <c r="P619" s="4"/>
      <c r="Q619" s="4"/>
      <c r="R619" s="4"/>
      <c r="S619" s="4"/>
      <c r="T619" s="4"/>
      <c r="U619" s="4"/>
      <c r="V619" s="4"/>
      <c r="W619" s="4"/>
      <c r="X619" s="4"/>
      <c r="Y619" s="4"/>
      <c r="Z619" s="4"/>
    </row>
    <row r="620" spans="1:26" x14ac:dyDescent="0.2">
      <c r="A620" s="2"/>
      <c r="B620" s="2"/>
      <c r="C620" s="2"/>
      <c r="D620" s="4"/>
      <c r="E620" s="4"/>
      <c r="F620" s="4"/>
      <c r="G620" s="4"/>
      <c r="H620" s="4"/>
      <c r="I620" s="4"/>
      <c r="J620" s="4"/>
      <c r="K620" s="4"/>
      <c r="L620" s="4"/>
      <c r="M620" s="4"/>
      <c r="N620" s="4"/>
      <c r="O620" s="4"/>
      <c r="P620" s="4"/>
      <c r="Q620" s="4"/>
      <c r="R620" s="4"/>
      <c r="S620" s="4"/>
      <c r="T620" s="4"/>
      <c r="U620" s="4"/>
      <c r="V620" s="4"/>
      <c r="W620" s="4"/>
      <c r="X620" s="4"/>
      <c r="Y620" s="4"/>
      <c r="Z620" s="4"/>
    </row>
    <row r="621" spans="1:26" x14ac:dyDescent="0.2">
      <c r="A621" s="2"/>
      <c r="B621" s="2"/>
      <c r="C621" s="2"/>
      <c r="D621" s="4"/>
      <c r="E621" s="4"/>
      <c r="F621" s="4"/>
      <c r="G621" s="4"/>
      <c r="H621" s="4"/>
      <c r="I621" s="4"/>
      <c r="J621" s="4"/>
      <c r="K621" s="4"/>
      <c r="L621" s="4"/>
      <c r="M621" s="4"/>
      <c r="N621" s="4"/>
      <c r="O621" s="4"/>
      <c r="P621" s="4"/>
      <c r="Q621" s="4"/>
      <c r="R621" s="4"/>
      <c r="S621" s="4"/>
      <c r="T621" s="4"/>
      <c r="U621" s="4"/>
      <c r="V621" s="4"/>
      <c r="W621" s="4"/>
      <c r="X621" s="4"/>
      <c r="Y621" s="4"/>
      <c r="Z621" s="4"/>
    </row>
    <row r="622" spans="1:26" x14ac:dyDescent="0.2">
      <c r="A622" s="2"/>
      <c r="B622" s="2"/>
      <c r="C622" s="2"/>
      <c r="D622" s="4"/>
      <c r="E622" s="4"/>
      <c r="F622" s="4"/>
      <c r="G622" s="4"/>
      <c r="H622" s="4"/>
      <c r="I622" s="4"/>
      <c r="J622" s="4"/>
      <c r="K622" s="4"/>
      <c r="L622" s="4"/>
      <c r="M622" s="4"/>
      <c r="N622" s="4"/>
      <c r="O622" s="4"/>
      <c r="P622" s="4"/>
      <c r="Q622" s="4"/>
      <c r="R622" s="4"/>
      <c r="S622" s="4"/>
      <c r="T622" s="4"/>
      <c r="U622" s="4"/>
      <c r="V622" s="4"/>
      <c r="W622" s="4"/>
      <c r="X622" s="4"/>
      <c r="Y622" s="4"/>
      <c r="Z622" s="4"/>
    </row>
    <row r="623" spans="1:26" x14ac:dyDescent="0.2">
      <c r="A623" s="2"/>
      <c r="B623" s="2"/>
      <c r="C623" s="2"/>
      <c r="D623" s="4"/>
      <c r="E623" s="4"/>
      <c r="F623" s="4"/>
      <c r="G623" s="4"/>
      <c r="H623" s="4"/>
      <c r="I623" s="4"/>
      <c r="J623" s="4"/>
      <c r="K623" s="4"/>
      <c r="L623" s="4"/>
      <c r="M623" s="4"/>
      <c r="N623" s="4"/>
      <c r="O623" s="4"/>
      <c r="P623" s="4"/>
      <c r="Q623" s="4"/>
      <c r="R623" s="4"/>
      <c r="S623" s="4"/>
      <c r="T623" s="4"/>
      <c r="U623" s="4"/>
      <c r="V623" s="4"/>
      <c r="W623" s="4"/>
      <c r="X623" s="4"/>
      <c r="Y623" s="4"/>
      <c r="Z623" s="4"/>
    </row>
    <row r="624" spans="1:26" x14ac:dyDescent="0.2">
      <c r="A624" s="2"/>
      <c r="B624" s="2"/>
      <c r="C624" s="2"/>
      <c r="D624" s="4"/>
      <c r="E624" s="4"/>
      <c r="F624" s="4"/>
      <c r="G624" s="4"/>
      <c r="H624" s="4"/>
      <c r="I624" s="4"/>
      <c r="J624" s="4"/>
      <c r="K624" s="4"/>
      <c r="L624" s="4"/>
      <c r="M624" s="4"/>
      <c r="N624" s="4"/>
      <c r="O624" s="4"/>
      <c r="P624" s="4"/>
      <c r="Q624" s="4"/>
      <c r="R624" s="4"/>
      <c r="S624" s="4"/>
      <c r="T624" s="4"/>
      <c r="U624" s="4"/>
      <c r="V624" s="4"/>
      <c r="W624" s="4"/>
      <c r="X624" s="4"/>
      <c r="Y624" s="4"/>
      <c r="Z624" s="4"/>
    </row>
    <row r="625" spans="1:26" x14ac:dyDescent="0.2">
      <c r="A625" s="2"/>
      <c r="B625" s="2"/>
      <c r="C625" s="2"/>
      <c r="D625" s="4"/>
      <c r="E625" s="4"/>
      <c r="F625" s="4"/>
      <c r="G625" s="4"/>
      <c r="H625" s="4"/>
      <c r="I625" s="4"/>
      <c r="J625" s="4"/>
      <c r="K625" s="4"/>
      <c r="L625" s="4"/>
      <c r="M625" s="4"/>
      <c r="N625" s="4"/>
      <c r="O625" s="4"/>
      <c r="P625" s="4"/>
      <c r="Q625" s="4"/>
      <c r="R625" s="4"/>
      <c r="S625" s="4"/>
      <c r="T625" s="4"/>
      <c r="U625" s="4"/>
      <c r="V625" s="4"/>
      <c r="W625" s="4"/>
      <c r="X625" s="4"/>
      <c r="Y625" s="4"/>
      <c r="Z625" s="4"/>
    </row>
    <row r="626" spans="1:26" x14ac:dyDescent="0.2">
      <c r="A626" s="2"/>
      <c r="B626" s="2"/>
      <c r="C626" s="2"/>
      <c r="D626" s="4"/>
      <c r="E626" s="4"/>
      <c r="F626" s="4"/>
      <c r="G626" s="4"/>
      <c r="H626" s="4"/>
      <c r="I626" s="4"/>
      <c r="J626" s="4"/>
      <c r="K626" s="4"/>
      <c r="L626" s="4"/>
      <c r="M626" s="4"/>
      <c r="N626" s="4"/>
      <c r="O626" s="4"/>
      <c r="P626" s="4"/>
      <c r="Q626" s="4"/>
      <c r="R626" s="4"/>
      <c r="S626" s="4"/>
      <c r="T626" s="4"/>
      <c r="U626" s="4"/>
      <c r="V626" s="4"/>
      <c r="W626" s="4"/>
      <c r="X626" s="4"/>
      <c r="Y626" s="4"/>
      <c r="Z626" s="4"/>
    </row>
    <row r="627" spans="1:26" x14ac:dyDescent="0.2">
      <c r="A627" s="2"/>
      <c r="B627" s="2"/>
      <c r="C627" s="2"/>
      <c r="D627" s="4"/>
      <c r="E627" s="4"/>
      <c r="F627" s="4"/>
      <c r="G627" s="4"/>
      <c r="H627" s="4"/>
      <c r="I627" s="4"/>
      <c r="J627" s="4"/>
      <c r="K627" s="4"/>
      <c r="L627" s="4"/>
      <c r="M627" s="4"/>
      <c r="N627" s="4"/>
      <c r="O627" s="4"/>
      <c r="P627" s="4"/>
      <c r="Q627" s="4"/>
      <c r="R627" s="4"/>
      <c r="S627" s="4"/>
      <c r="T627" s="4"/>
      <c r="U627" s="4"/>
      <c r="V627" s="4"/>
      <c r="W627" s="4"/>
      <c r="X627" s="4"/>
      <c r="Y627" s="4"/>
      <c r="Z627" s="4"/>
    </row>
    <row r="628" spans="1:26" x14ac:dyDescent="0.2">
      <c r="A628" s="2"/>
      <c r="B628" s="2"/>
      <c r="C628" s="2"/>
      <c r="D628" s="4"/>
      <c r="E628" s="4"/>
      <c r="F628" s="4"/>
      <c r="G628" s="4"/>
      <c r="H628" s="4"/>
      <c r="I628" s="4"/>
      <c r="J628" s="4"/>
      <c r="K628" s="4"/>
      <c r="L628" s="4"/>
      <c r="M628" s="4"/>
      <c r="N628" s="4"/>
      <c r="O628" s="4"/>
      <c r="P628" s="4"/>
      <c r="Q628" s="4"/>
      <c r="R628" s="4"/>
      <c r="S628" s="4"/>
      <c r="T628" s="4"/>
      <c r="U628" s="4"/>
      <c r="V628" s="4"/>
      <c r="W628" s="4"/>
      <c r="X628" s="4"/>
      <c r="Y628" s="4"/>
      <c r="Z628" s="4"/>
    </row>
    <row r="629" spans="1:26" x14ac:dyDescent="0.2">
      <c r="A629" s="2"/>
      <c r="B629" s="2"/>
      <c r="C629" s="2"/>
      <c r="D629" s="4"/>
      <c r="E629" s="4"/>
      <c r="F629" s="4"/>
      <c r="G629" s="4"/>
      <c r="H629" s="4"/>
      <c r="I629" s="4"/>
      <c r="J629" s="4"/>
      <c r="K629" s="4"/>
      <c r="L629" s="4"/>
      <c r="M629" s="4"/>
      <c r="N629" s="4"/>
      <c r="O629" s="4"/>
      <c r="P629" s="4"/>
      <c r="Q629" s="4"/>
      <c r="R629" s="4"/>
      <c r="S629" s="4"/>
      <c r="T629" s="4"/>
      <c r="U629" s="4"/>
      <c r="V629" s="4"/>
      <c r="W629" s="4"/>
      <c r="X629" s="4"/>
      <c r="Y629" s="4"/>
      <c r="Z629" s="4"/>
    </row>
    <row r="630" spans="1:26" x14ac:dyDescent="0.2">
      <c r="A630" s="2"/>
      <c r="B630" s="2"/>
      <c r="C630" s="2"/>
      <c r="D630" s="4"/>
      <c r="E630" s="4"/>
      <c r="F630" s="4"/>
      <c r="G630" s="4"/>
      <c r="H630" s="4"/>
      <c r="I630" s="4"/>
      <c r="J630" s="4"/>
      <c r="K630" s="4"/>
      <c r="L630" s="4"/>
      <c r="M630" s="4"/>
      <c r="N630" s="4"/>
      <c r="O630" s="4"/>
      <c r="P630" s="4"/>
      <c r="Q630" s="4"/>
      <c r="R630" s="4"/>
      <c r="S630" s="4"/>
      <c r="T630" s="4"/>
      <c r="U630" s="4"/>
      <c r="V630" s="4"/>
      <c r="W630" s="4"/>
      <c r="X630" s="4"/>
      <c r="Y630" s="4"/>
      <c r="Z630" s="4"/>
    </row>
    <row r="631" spans="1:26" x14ac:dyDescent="0.2">
      <c r="A631" s="2"/>
      <c r="B631" s="2"/>
      <c r="C631" s="2"/>
      <c r="D631" s="4"/>
      <c r="E631" s="4"/>
      <c r="F631" s="4"/>
      <c r="G631" s="4"/>
      <c r="H631" s="4"/>
      <c r="I631" s="4"/>
      <c r="J631" s="4"/>
      <c r="K631" s="4"/>
      <c r="L631" s="4"/>
      <c r="M631" s="4"/>
      <c r="N631" s="4"/>
      <c r="O631" s="4"/>
      <c r="P631" s="4"/>
      <c r="Q631" s="4"/>
      <c r="R631" s="4"/>
      <c r="S631" s="4"/>
      <c r="T631" s="4"/>
      <c r="U631" s="4"/>
      <c r="V631" s="4"/>
      <c r="W631" s="4"/>
      <c r="X631" s="4"/>
      <c r="Y631" s="4"/>
      <c r="Z631" s="4"/>
    </row>
    <row r="632" spans="1:26" x14ac:dyDescent="0.2">
      <c r="A632" s="2"/>
      <c r="B632" s="2"/>
      <c r="C632" s="2"/>
      <c r="D632" s="4"/>
      <c r="E632" s="4"/>
      <c r="F632" s="4"/>
      <c r="G632" s="4"/>
      <c r="H632" s="4"/>
      <c r="I632" s="4"/>
      <c r="J632" s="4"/>
      <c r="K632" s="4"/>
      <c r="L632" s="4"/>
      <c r="M632" s="4"/>
      <c r="N632" s="4"/>
      <c r="O632" s="4"/>
      <c r="P632" s="4"/>
      <c r="Q632" s="4"/>
      <c r="R632" s="4"/>
      <c r="S632" s="4"/>
      <c r="T632" s="4"/>
      <c r="U632" s="4"/>
      <c r="V632" s="4"/>
      <c r="W632" s="4"/>
      <c r="X632" s="4"/>
      <c r="Y632" s="4"/>
      <c r="Z632" s="4"/>
    </row>
    <row r="633" spans="1:26" x14ac:dyDescent="0.2">
      <c r="A633" s="2"/>
      <c r="B633" s="2"/>
      <c r="C633" s="2"/>
      <c r="D633" s="4"/>
      <c r="E633" s="4"/>
      <c r="F633" s="4"/>
      <c r="G633" s="4"/>
      <c r="H633" s="4"/>
      <c r="I633" s="4"/>
      <c r="J633" s="4"/>
      <c r="K633" s="4"/>
      <c r="L633" s="4"/>
      <c r="M633" s="4"/>
      <c r="N633" s="4"/>
      <c r="O633" s="4"/>
      <c r="P633" s="4"/>
      <c r="Q633" s="4"/>
      <c r="R633" s="4"/>
      <c r="S633" s="4"/>
      <c r="T633" s="4"/>
      <c r="U633" s="4"/>
      <c r="V633" s="4"/>
      <c r="W633" s="4"/>
      <c r="X633" s="4"/>
      <c r="Y633" s="4"/>
      <c r="Z633" s="4"/>
    </row>
    <row r="634" spans="1:26" x14ac:dyDescent="0.2">
      <c r="A634" s="2"/>
      <c r="B634" s="2"/>
      <c r="C634" s="2"/>
      <c r="D634" s="4"/>
      <c r="E634" s="4"/>
      <c r="F634" s="4"/>
      <c r="G634" s="4"/>
      <c r="H634" s="4"/>
      <c r="I634" s="4"/>
      <c r="J634" s="4"/>
      <c r="K634" s="4"/>
      <c r="L634" s="4"/>
      <c r="M634" s="4"/>
      <c r="N634" s="4"/>
      <c r="O634" s="4"/>
      <c r="P634" s="4"/>
      <c r="Q634" s="4"/>
      <c r="R634" s="4"/>
      <c r="S634" s="4"/>
      <c r="T634" s="4"/>
      <c r="U634" s="4"/>
      <c r="V634" s="4"/>
      <c r="W634" s="4"/>
      <c r="X634" s="4"/>
      <c r="Y634" s="4"/>
      <c r="Z634" s="4"/>
    </row>
    <row r="635" spans="1:26" x14ac:dyDescent="0.2">
      <c r="A635" s="2"/>
      <c r="B635" s="2"/>
      <c r="C635" s="2"/>
      <c r="D635" s="4"/>
      <c r="E635" s="4"/>
      <c r="F635" s="4"/>
      <c r="G635" s="4"/>
      <c r="H635" s="4"/>
      <c r="I635" s="4"/>
      <c r="J635" s="4"/>
      <c r="K635" s="4"/>
      <c r="L635" s="4"/>
      <c r="M635" s="4"/>
      <c r="N635" s="4"/>
      <c r="O635" s="4"/>
      <c r="P635" s="4"/>
      <c r="Q635" s="4"/>
      <c r="R635" s="4"/>
      <c r="S635" s="4"/>
      <c r="T635" s="4"/>
      <c r="U635" s="4"/>
      <c r="V635" s="4"/>
      <c r="W635" s="4"/>
      <c r="X635" s="4"/>
      <c r="Y635" s="4"/>
      <c r="Z635" s="4"/>
    </row>
    <row r="636" spans="1:26" x14ac:dyDescent="0.2">
      <c r="A636" s="2"/>
      <c r="B636" s="2"/>
      <c r="C636" s="2"/>
      <c r="D636" s="4"/>
      <c r="E636" s="4"/>
      <c r="F636" s="4"/>
      <c r="G636" s="4"/>
      <c r="H636" s="4"/>
      <c r="I636" s="4"/>
      <c r="J636" s="4"/>
      <c r="K636" s="4"/>
      <c r="L636" s="4"/>
      <c r="M636" s="4"/>
      <c r="N636" s="4"/>
      <c r="O636" s="4"/>
      <c r="P636" s="4"/>
      <c r="Q636" s="4"/>
      <c r="R636" s="4"/>
      <c r="S636" s="4"/>
      <c r="T636" s="4"/>
      <c r="U636" s="4"/>
      <c r="V636" s="4"/>
      <c r="W636" s="4"/>
      <c r="X636" s="4"/>
      <c r="Y636" s="4"/>
      <c r="Z636" s="4"/>
    </row>
    <row r="637" spans="1:26" x14ac:dyDescent="0.2">
      <c r="A637" s="2"/>
      <c r="B637" s="2"/>
      <c r="C637" s="2"/>
      <c r="D637" s="4"/>
      <c r="E637" s="4"/>
      <c r="F637" s="4"/>
      <c r="G637" s="4"/>
      <c r="H637" s="4"/>
      <c r="I637" s="4"/>
      <c r="J637" s="4"/>
      <c r="K637" s="4"/>
      <c r="L637" s="4"/>
      <c r="M637" s="4"/>
      <c r="N637" s="4"/>
      <c r="O637" s="4"/>
      <c r="P637" s="4"/>
      <c r="Q637" s="4"/>
      <c r="R637" s="4"/>
      <c r="S637" s="4"/>
      <c r="T637" s="4"/>
      <c r="U637" s="4"/>
      <c r="V637" s="4"/>
      <c r="W637" s="4"/>
      <c r="X637" s="4"/>
      <c r="Y637" s="4"/>
      <c r="Z637" s="4"/>
    </row>
    <row r="638" spans="1:26" x14ac:dyDescent="0.2">
      <c r="A638" s="2"/>
      <c r="B638" s="2"/>
      <c r="C638" s="2"/>
      <c r="D638" s="4"/>
      <c r="E638" s="4"/>
      <c r="F638" s="4"/>
      <c r="G638" s="4"/>
      <c r="H638" s="4"/>
      <c r="I638" s="4"/>
      <c r="J638" s="4"/>
      <c r="K638" s="4"/>
      <c r="L638" s="4"/>
      <c r="M638" s="4"/>
      <c r="N638" s="4"/>
      <c r="O638" s="4"/>
      <c r="P638" s="4"/>
      <c r="Q638" s="4"/>
      <c r="R638" s="4"/>
      <c r="S638" s="4"/>
      <c r="T638" s="4"/>
      <c r="U638" s="4"/>
      <c r="V638" s="4"/>
      <c r="W638" s="4"/>
      <c r="X638" s="4"/>
      <c r="Y638" s="4"/>
      <c r="Z638" s="4"/>
    </row>
    <row r="639" spans="1:26" x14ac:dyDescent="0.2">
      <c r="A639" s="2"/>
      <c r="B639" s="2"/>
      <c r="C639" s="2"/>
      <c r="D639" s="4"/>
      <c r="E639" s="4"/>
      <c r="F639" s="4"/>
      <c r="G639" s="4"/>
      <c r="H639" s="4"/>
      <c r="I639" s="4"/>
      <c r="J639" s="4"/>
      <c r="K639" s="4"/>
      <c r="L639" s="4"/>
      <c r="M639" s="4"/>
      <c r="N639" s="4"/>
      <c r="O639" s="4"/>
      <c r="P639" s="4"/>
      <c r="Q639" s="4"/>
      <c r="R639" s="4"/>
      <c r="S639" s="4"/>
      <c r="T639" s="4"/>
      <c r="U639" s="4"/>
      <c r="V639" s="4"/>
      <c r="W639" s="4"/>
      <c r="X639" s="4"/>
      <c r="Y639" s="4"/>
      <c r="Z639" s="4"/>
    </row>
    <row r="640" spans="1:26" x14ac:dyDescent="0.2">
      <c r="A640" s="2"/>
      <c r="B640" s="2"/>
      <c r="C640" s="2"/>
      <c r="D640" s="4"/>
      <c r="E640" s="4"/>
      <c r="F640" s="4"/>
      <c r="G640" s="4"/>
      <c r="H640" s="4"/>
      <c r="I640" s="4"/>
      <c r="J640" s="4"/>
      <c r="K640" s="4"/>
      <c r="L640" s="4"/>
      <c r="M640" s="4"/>
      <c r="N640" s="4"/>
      <c r="O640" s="4"/>
      <c r="P640" s="4"/>
      <c r="Q640" s="4"/>
      <c r="R640" s="4"/>
      <c r="S640" s="4"/>
      <c r="T640" s="4"/>
      <c r="U640" s="4"/>
      <c r="V640" s="4"/>
      <c r="W640" s="4"/>
      <c r="X640" s="4"/>
      <c r="Y640" s="4"/>
      <c r="Z640" s="4"/>
    </row>
    <row r="641" spans="1:26" x14ac:dyDescent="0.2">
      <c r="A641" s="2"/>
      <c r="B641" s="2"/>
      <c r="C641" s="2"/>
      <c r="D641" s="4"/>
      <c r="E641" s="4"/>
      <c r="F641" s="4"/>
      <c r="G641" s="4"/>
      <c r="H641" s="4"/>
      <c r="I641" s="4"/>
      <c r="J641" s="4"/>
      <c r="K641" s="4"/>
      <c r="L641" s="4"/>
      <c r="M641" s="4"/>
      <c r="N641" s="4"/>
      <c r="O641" s="4"/>
      <c r="P641" s="4"/>
      <c r="Q641" s="4"/>
      <c r="R641" s="4"/>
      <c r="S641" s="4"/>
      <c r="T641" s="4"/>
      <c r="U641" s="4"/>
      <c r="V641" s="4"/>
      <c r="W641" s="4"/>
      <c r="X641" s="4"/>
      <c r="Y641" s="4"/>
      <c r="Z641" s="4"/>
    </row>
    <row r="642" spans="1:26" x14ac:dyDescent="0.2">
      <c r="A642" s="2"/>
      <c r="B642" s="2"/>
      <c r="C642" s="2"/>
      <c r="D642" s="4"/>
      <c r="E642" s="4"/>
      <c r="F642" s="4"/>
      <c r="G642" s="4"/>
      <c r="H642" s="4"/>
      <c r="I642" s="4"/>
      <c r="J642" s="4"/>
      <c r="K642" s="4"/>
      <c r="L642" s="4"/>
      <c r="M642" s="4"/>
      <c r="N642" s="4"/>
      <c r="O642" s="4"/>
      <c r="P642" s="4"/>
      <c r="Q642" s="4"/>
      <c r="R642" s="4"/>
      <c r="S642" s="4"/>
      <c r="T642" s="4"/>
      <c r="U642" s="4"/>
      <c r="V642" s="4"/>
      <c r="W642" s="4"/>
      <c r="X642" s="4"/>
      <c r="Y642" s="4"/>
      <c r="Z642" s="4"/>
    </row>
    <row r="643" spans="1:26" x14ac:dyDescent="0.2">
      <c r="A643" s="2"/>
      <c r="B643" s="2"/>
      <c r="C643" s="2"/>
      <c r="D643" s="4"/>
      <c r="E643" s="4"/>
      <c r="F643" s="4"/>
      <c r="G643" s="4"/>
      <c r="H643" s="4"/>
      <c r="I643" s="4"/>
      <c r="J643" s="4"/>
      <c r="K643" s="4"/>
      <c r="L643" s="4"/>
      <c r="M643" s="4"/>
      <c r="N643" s="4"/>
      <c r="O643" s="4"/>
      <c r="P643" s="4"/>
      <c r="Q643" s="4"/>
      <c r="R643" s="4"/>
      <c r="S643" s="4"/>
      <c r="T643" s="4"/>
      <c r="U643" s="4"/>
      <c r="V643" s="4"/>
      <c r="W643" s="4"/>
      <c r="X643" s="4"/>
      <c r="Y643" s="4"/>
      <c r="Z643" s="4"/>
    </row>
    <row r="644" spans="1:26" x14ac:dyDescent="0.2">
      <c r="A644" s="2"/>
      <c r="B644" s="2"/>
      <c r="C644" s="2"/>
      <c r="D644" s="4"/>
      <c r="E644" s="4"/>
      <c r="F644" s="4"/>
      <c r="G644" s="4"/>
      <c r="H644" s="4"/>
      <c r="I644" s="4"/>
      <c r="J644" s="4"/>
      <c r="K644" s="4"/>
      <c r="L644" s="4"/>
      <c r="M644" s="4"/>
      <c r="N644" s="4"/>
      <c r="O644" s="4"/>
      <c r="P644" s="4"/>
      <c r="Q644" s="4"/>
      <c r="R644" s="4"/>
      <c r="S644" s="4"/>
      <c r="T644" s="4"/>
      <c r="U644" s="4"/>
      <c r="V644" s="4"/>
      <c r="W644" s="4"/>
      <c r="X644" s="4"/>
      <c r="Y644" s="4"/>
      <c r="Z644" s="4"/>
    </row>
    <row r="645" spans="1:26" x14ac:dyDescent="0.2">
      <c r="A645" s="2"/>
      <c r="B645" s="2"/>
      <c r="C645" s="2"/>
      <c r="D645" s="4"/>
      <c r="E645" s="4"/>
      <c r="F645" s="4"/>
      <c r="G645" s="4"/>
      <c r="H645" s="4"/>
      <c r="I645" s="4"/>
      <c r="J645" s="4"/>
      <c r="K645" s="4"/>
      <c r="L645" s="4"/>
      <c r="M645" s="4"/>
      <c r="N645" s="4"/>
      <c r="O645" s="4"/>
      <c r="P645" s="4"/>
      <c r="Q645" s="4"/>
      <c r="R645" s="4"/>
      <c r="S645" s="4"/>
      <c r="T645" s="4"/>
      <c r="U645" s="4"/>
      <c r="V645" s="4"/>
      <c r="W645" s="4"/>
      <c r="X645" s="4"/>
      <c r="Y645" s="4"/>
      <c r="Z645" s="4"/>
    </row>
    <row r="646" spans="1:26" x14ac:dyDescent="0.2">
      <c r="A646" s="2"/>
      <c r="B646" s="2"/>
      <c r="C646" s="2"/>
      <c r="D646" s="4"/>
      <c r="E646" s="4"/>
      <c r="F646" s="4"/>
      <c r="G646" s="4"/>
      <c r="H646" s="4"/>
      <c r="I646" s="4"/>
      <c r="J646" s="4"/>
      <c r="K646" s="4"/>
      <c r="L646" s="4"/>
      <c r="M646" s="4"/>
      <c r="N646" s="4"/>
      <c r="O646" s="4"/>
      <c r="P646" s="4"/>
      <c r="Q646" s="4"/>
      <c r="R646" s="4"/>
      <c r="S646" s="4"/>
      <c r="T646" s="4"/>
      <c r="U646" s="4"/>
      <c r="V646" s="4"/>
      <c r="W646" s="4"/>
      <c r="X646" s="4"/>
      <c r="Y646" s="4"/>
      <c r="Z646" s="4"/>
    </row>
    <row r="647" spans="1:26" x14ac:dyDescent="0.2">
      <c r="A647" s="2"/>
      <c r="B647" s="2"/>
      <c r="C647" s="2"/>
      <c r="D647" s="4"/>
      <c r="E647" s="4"/>
      <c r="F647" s="4"/>
      <c r="G647" s="4"/>
      <c r="H647" s="4"/>
      <c r="I647" s="4"/>
      <c r="J647" s="4"/>
      <c r="K647" s="4"/>
      <c r="L647" s="4"/>
      <c r="M647" s="4"/>
      <c r="N647" s="4"/>
      <c r="O647" s="4"/>
      <c r="P647" s="4"/>
      <c r="Q647" s="4"/>
      <c r="R647" s="4"/>
      <c r="S647" s="4"/>
      <c r="T647" s="4"/>
      <c r="U647" s="4"/>
      <c r="V647" s="4"/>
      <c r="W647" s="4"/>
      <c r="X647" s="4"/>
      <c r="Y647" s="4"/>
      <c r="Z647" s="4"/>
    </row>
    <row r="648" spans="1:26" x14ac:dyDescent="0.2">
      <c r="A648" s="2"/>
      <c r="B648" s="2"/>
      <c r="C648" s="2"/>
      <c r="D648" s="4"/>
      <c r="E648" s="4"/>
      <c r="F648" s="4"/>
      <c r="G648" s="4"/>
      <c r="H648" s="4"/>
      <c r="I648" s="4"/>
      <c r="J648" s="4"/>
      <c r="K648" s="4"/>
      <c r="L648" s="4"/>
      <c r="M648" s="4"/>
      <c r="N648" s="4"/>
      <c r="O648" s="4"/>
      <c r="P648" s="4"/>
      <c r="Q648" s="4"/>
      <c r="R648" s="4"/>
      <c r="S648" s="4"/>
      <c r="T648" s="4"/>
      <c r="U648" s="4"/>
      <c r="V648" s="4"/>
      <c r="W648" s="4"/>
      <c r="X648" s="4"/>
      <c r="Y648" s="4"/>
      <c r="Z648" s="4"/>
    </row>
    <row r="649" spans="1:26" x14ac:dyDescent="0.2">
      <c r="A649" s="2"/>
      <c r="B649" s="2"/>
      <c r="C649" s="2"/>
      <c r="D649" s="4"/>
      <c r="E649" s="4"/>
      <c r="F649" s="4"/>
      <c r="G649" s="4"/>
      <c r="H649" s="4"/>
      <c r="I649" s="4"/>
      <c r="J649" s="4"/>
      <c r="K649" s="4"/>
      <c r="L649" s="4"/>
      <c r="M649" s="4"/>
      <c r="N649" s="4"/>
      <c r="O649" s="4"/>
      <c r="P649" s="4"/>
      <c r="Q649" s="4"/>
      <c r="R649" s="4"/>
      <c r="S649" s="4"/>
      <c r="T649" s="4"/>
      <c r="U649" s="4"/>
      <c r="V649" s="4"/>
      <c r="W649" s="4"/>
      <c r="X649" s="4"/>
      <c r="Y649" s="4"/>
      <c r="Z649" s="4"/>
    </row>
    <row r="650" spans="1:26" x14ac:dyDescent="0.2">
      <c r="A650" s="2"/>
      <c r="B650" s="2"/>
      <c r="C650" s="2"/>
      <c r="D650" s="4"/>
      <c r="E650" s="4"/>
      <c r="F650" s="4"/>
      <c r="G650" s="4"/>
      <c r="H650" s="4"/>
      <c r="I650" s="4"/>
      <c r="J650" s="4"/>
      <c r="K650" s="4"/>
      <c r="L650" s="4"/>
      <c r="M650" s="4"/>
      <c r="N650" s="4"/>
      <c r="O650" s="4"/>
      <c r="P650" s="4"/>
      <c r="Q650" s="4"/>
      <c r="R650" s="4"/>
      <c r="S650" s="4"/>
      <c r="T650" s="4"/>
      <c r="U650" s="4"/>
      <c r="V650" s="4"/>
      <c r="W650" s="4"/>
      <c r="X650" s="4"/>
      <c r="Y650" s="4"/>
      <c r="Z650" s="4"/>
    </row>
    <row r="651" spans="1:26" x14ac:dyDescent="0.2">
      <c r="A651" s="2"/>
      <c r="B651" s="2"/>
      <c r="C651" s="2"/>
      <c r="D651" s="4"/>
      <c r="E651" s="4"/>
      <c r="F651" s="4"/>
      <c r="G651" s="4"/>
      <c r="H651" s="4"/>
      <c r="I651" s="4"/>
      <c r="J651" s="4"/>
      <c r="K651" s="4"/>
      <c r="L651" s="4"/>
      <c r="M651" s="4"/>
      <c r="N651" s="4"/>
      <c r="O651" s="4"/>
      <c r="P651" s="4"/>
      <c r="Q651" s="4"/>
      <c r="R651" s="4"/>
      <c r="S651" s="4"/>
      <c r="T651" s="4"/>
      <c r="U651" s="4"/>
      <c r="V651" s="4"/>
      <c r="W651" s="4"/>
      <c r="X651" s="4"/>
      <c r="Y651" s="4"/>
      <c r="Z651" s="4"/>
    </row>
    <row r="652" spans="1:26" x14ac:dyDescent="0.2">
      <c r="A652" s="2"/>
      <c r="B652" s="2"/>
      <c r="C652" s="2"/>
      <c r="D652" s="4"/>
      <c r="E652" s="4"/>
      <c r="F652" s="4"/>
      <c r="G652" s="4"/>
      <c r="H652" s="4"/>
      <c r="I652" s="4"/>
      <c r="J652" s="4"/>
      <c r="K652" s="4"/>
      <c r="L652" s="4"/>
      <c r="M652" s="4"/>
      <c r="N652" s="4"/>
      <c r="O652" s="4"/>
      <c r="P652" s="4"/>
      <c r="Q652" s="4"/>
      <c r="R652" s="4"/>
      <c r="S652" s="4"/>
      <c r="T652" s="4"/>
      <c r="U652" s="4"/>
      <c r="V652" s="4"/>
      <c r="W652" s="4"/>
      <c r="X652" s="4"/>
      <c r="Y652" s="4"/>
      <c r="Z652" s="4"/>
    </row>
    <row r="653" spans="1:26" x14ac:dyDescent="0.2">
      <c r="A653" s="2"/>
      <c r="B653" s="2"/>
      <c r="C653" s="2"/>
      <c r="D653" s="4"/>
      <c r="E653" s="4"/>
      <c r="F653" s="4"/>
      <c r="G653" s="4"/>
      <c r="H653" s="4"/>
      <c r="I653" s="4"/>
      <c r="J653" s="4"/>
      <c r="K653" s="4"/>
      <c r="L653" s="4"/>
      <c r="M653" s="4"/>
      <c r="N653" s="4"/>
      <c r="O653" s="4"/>
      <c r="P653" s="4"/>
      <c r="Q653" s="4"/>
      <c r="R653" s="4"/>
      <c r="S653" s="4"/>
      <c r="T653" s="4"/>
      <c r="U653" s="4"/>
      <c r="V653" s="4"/>
      <c r="W653" s="4"/>
      <c r="X653" s="4"/>
      <c r="Y653" s="4"/>
      <c r="Z653" s="4"/>
    </row>
    <row r="654" spans="1:26" x14ac:dyDescent="0.2">
      <c r="A654" s="2"/>
      <c r="B654" s="2"/>
      <c r="C654" s="2"/>
      <c r="D654" s="4"/>
      <c r="E654" s="4"/>
      <c r="F654" s="4"/>
      <c r="G654" s="4"/>
      <c r="H654" s="4"/>
      <c r="I654" s="4"/>
      <c r="J654" s="4"/>
      <c r="K654" s="4"/>
      <c r="L654" s="4"/>
      <c r="M654" s="4"/>
      <c r="N654" s="4"/>
      <c r="O654" s="4"/>
      <c r="P654" s="4"/>
      <c r="Q654" s="4"/>
      <c r="R654" s="4"/>
      <c r="S654" s="4"/>
      <c r="T654" s="4"/>
      <c r="U654" s="4"/>
      <c r="V654" s="4"/>
      <c r="W654" s="4"/>
      <c r="X654" s="4"/>
      <c r="Y654" s="4"/>
      <c r="Z654" s="4"/>
    </row>
    <row r="655" spans="1:26" x14ac:dyDescent="0.2">
      <c r="A655" s="2"/>
      <c r="B655" s="2"/>
      <c r="C655" s="2"/>
      <c r="D655" s="4"/>
      <c r="E655" s="4"/>
      <c r="F655" s="4"/>
      <c r="G655" s="4"/>
      <c r="H655" s="4"/>
      <c r="I655" s="4"/>
      <c r="J655" s="4"/>
      <c r="K655" s="4"/>
      <c r="L655" s="4"/>
      <c r="M655" s="4"/>
      <c r="N655" s="4"/>
      <c r="O655" s="4"/>
      <c r="P655" s="4"/>
      <c r="Q655" s="4"/>
      <c r="R655" s="4"/>
      <c r="S655" s="4"/>
      <c r="T655" s="4"/>
      <c r="U655" s="4"/>
      <c r="V655" s="4"/>
      <c r="W655" s="4"/>
      <c r="X655" s="4"/>
      <c r="Y655" s="4"/>
      <c r="Z655" s="4"/>
    </row>
    <row r="656" spans="1:26" x14ac:dyDescent="0.2">
      <c r="A656" s="2"/>
      <c r="B656" s="2"/>
      <c r="C656" s="2"/>
      <c r="D656" s="4"/>
      <c r="E656" s="4"/>
      <c r="F656" s="4"/>
      <c r="G656" s="4"/>
      <c r="H656" s="4"/>
      <c r="I656" s="4"/>
      <c r="J656" s="4"/>
      <c r="K656" s="4"/>
      <c r="L656" s="4"/>
      <c r="M656" s="4"/>
      <c r="N656" s="4"/>
      <c r="O656" s="4"/>
      <c r="P656" s="4"/>
      <c r="Q656" s="4"/>
      <c r="R656" s="4"/>
      <c r="S656" s="4"/>
      <c r="T656" s="4"/>
      <c r="U656" s="4"/>
      <c r="V656" s="4"/>
      <c r="W656" s="4"/>
      <c r="X656" s="4"/>
      <c r="Y656" s="4"/>
      <c r="Z656" s="4"/>
    </row>
    <row r="657" spans="1:26" x14ac:dyDescent="0.2">
      <c r="A657" s="2"/>
      <c r="B657" s="2"/>
      <c r="C657" s="2"/>
      <c r="D657" s="4"/>
      <c r="E657" s="4"/>
      <c r="F657" s="4"/>
      <c r="G657" s="4"/>
      <c r="H657" s="4"/>
      <c r="I657" s="4"/>
      <c r="J657" s="4"/>
      <c r="K657" s="4"/>
      <c r="L657" s="4"/>
      <c r="M657" s="4"/>
      <c r="N657" s="4"/>
      <c r="O657" s="4"/>
      <c r="P657" s="4"/>
      <c r="Q657" s="4"/>
      <c r="R657" s="4"/>
      <c r="S657" s="4"/>
      <c r="T657" s="4"/>
      <c r="U657" s="4"/>
      <c r="V657" s="4"/>
      <c r="W657" s="4"/>
      <c r="X657" s="4"/>
      <c r="Y657" s="4"/>
      <c r="Z657" s="4"/>
    </row>
    <row r="658" spans="1:26" x14ac:dyDescent="0.2">
      <c r="A658" s="2"/>
      <c r="B658" s="2"/>
      <c r="C658" s="2"/>
      <c r="D658" s="4"/>
      <c r="E658" s="4"/>
      <c r="F658" s="4"/>
      <c r="G658" s="4"/>
      <c r="H658" s="4"/>
      <c r="I658" s="4"/>
      <c r="J658" s="4"/>
      <c r="K658" s="4"/>
      <c r="L658" s="4"/>
      <c r="M658" s="4"/>
      <c r="N658" s="4"/>
      <c r="O658" s="4"/>
      <c r="P658" s="4"/>
      <c r="Q658" s="4"/>
      <c r="R658" s="4"/>
      <c r="S658" s="4"/>
      <c r="T658" s="4"/>
      <c r="U658" s="4"/>
      <c r="V658" s="4"/>
      <c r="W658" s="4"/>
      <c r="X658" s="4"/>
      <c r="Y658" s="4"/>
      <c r="Z658" s="4"/>
    </row>
    <row r="659" spans="1:26" x14ac:dyDescent="0.2">
      <c r="A659" s="2"/>
      <c r="B659" s="2"/>
      <c r="C659" s="2"/>
      <c r="D659" s="4"/>
      <c r="E659" s="4"/>
      <c r="F659" s="4"/>
      <c r="G659" s="4"/>
      <c r="H659" s="4"/>
      <c r="I659" s="4"/>
      <c r="J659" s="4"/>
      <c r="K659" s="4"/>
      <c r="L659" s="4"/>
      <c r="M659" s="4"/>
      <c r="N659" s="4"/>
      <c r="O659" s="4"/>
      <c r="P659" s="4"/>
      <c r="Q659" s="4"/>
      <c r="R659" s="4"/>
      <c r="S659" s="4"/>
      <c r="T659" s="4"/>
      <c r="U659" s="4"/>
      <c r="V659" s="4"/>
      <c r="W659" s="4"/>
      <c r="X659" s="4"/>
      <c r="Y659" s="4"/>
      <c r="Z659" s="4"/>
    </row>
    <row r="660" spans="1:26" x14ac:dyDescent="0.2">
      <c r="A660" s="2"/>
      <c r="B660" s="2"/>
      <c r="C660" s="2"/>
      <c r="D660" s="4"/>
      <c r="E660" s="4"/>
      <c r="F660" s="4"/>
      <c r="G660" s="4"/>
      <c r="H660" s="4"/>
      <c r="I660" s="4"/>
      <c r="J660" s="4"/>
      <c r="K660" s="4"/>
      <c r="L660" s="4"/>
      <c r="M660" s="4"/>
      <c r="N660" s="4"/>
      <c r="O660" s="4"/>
      <c r="P660" s="4"/>
      <c r="Q660" s="4"/>
      <c r="R660" s="4"/>
      <c r="S660" s="4"/>
      <c r="T660" s="4"/>
      <c r="U660" s="4"/>
      <c r="V660" s="4"/>
      <c r="W660" s="4"/>
      <c r="X660" s="4"/>
      <c r="Y660" s="4"/>
      <c r="Z660" s="4"/>
    </row>
    <row r="661" spans="1:26" x14ac:dyDescent="0.2">
      <c r="A661" s="2"/>
      <c r="B661" s="2"/>
      <c r="C661" s="2"/>
      <c r="D661" s="4"/>
      <c r="E661" s="4"/>
      <c r="F661" s="4"/>
      <c r="G661" s="4"/>
      <c r="H661" s="4"/>
      <c r="I661" s="4"/>
      <c r="J661" s="4"/>
      <c r="K661" s="4"/>
      <c r="L661" s="4"/>
      <c r="M661" s="4"/>
      <c r="N661" s="4"/>
      <c r="O661" s="4"/>
      <c r="P661" s="4"/>
      <c r="Q661" s="4"/>
      <c r="R661" s="4"/>
      <c r="S661" s="4"/>
      <c r="T661" s="4"/>
      <c r="U661" s="4"/>
      <c r="V661" s="4"/>
      <c r="W661" s="4"/>
      <c r="X661" s="4"/>
      <c r="Y661" s="4"/>
      <c r="Z661" s="4"/>
    </row>
    <row r="662" spans="1:26" x14ac:dyDescent="0.2">
      <c r="A662" s="2"/>
      <c r="B662" s="2"/>
      <c r="C662" s="2"/>
      <c r="D662" s="4"/>
      <c r="E662" s="4"/>
      <c r="F662" s="4"/>
      <c r="G662" s="4"/>
      <c r="H662" s="4"/>
      <c r="I662" s="4"/>
      <c r="J662" s="4"/>
      <c r="K662" s="4"/>
      <c r="L662" s="4"/>
      <c r="M662" s="4"/>
      <c r="N662" s="4"/>
      <c r="O662" s="4"/>
      <c r="P662" s="4"/>
      <c r="Q662" s="4"/>
      <c r="R662" s="4"/>
      <c r="S662" s="4"/>
      <c r="T662" s="4"/>
      <c r="U662" s="4"/>
      <c r="V662" s="4"/>
      <c r="W662" s="4"/>
      <c r="X662" s="4"/>
      <c r="Y662" s="4"/>
      <c r="Z662" s="4"/>
    </row>
    <row r="663" spans="1:26" x14ac:dyDescent="0.2">
      <c r="A663" s="2"/>
      <c r="B663" s="2"/>
      <c r="C663" s="2"/>
      <c r="D663" s="4"/>
      <c r="E663" s="4"/>
      <c r="F663" s="4"/>
      <c r="G663" s="4"/>
      <c r="H663" s="4"/>
      <c r="I663" s="4"/>
      <c r="J663" s="4"/>
      <c r="K663" s="4"/>
      <c r="L663" s="4"/>
      <c r="M663" s="4"/>
      <c r="N663" s="4"/>
      <c r="O663" s="4"/>
      <c r="P663" s="4"/>
      <c r="Q663" s="4"/>
      <c r="R663" s="4"/>
      <c r="S663" s="4"/>
      <c r="T663" s="4"/>
      <c r="U663" s="4"/>
      <c r="V663" s="4"/>
      <c r="W663" s="4"/>
      <c r="X663" s="4"/>
      <c r="Y663" s="4"/>
      <c r="Z663" s="4"/>
    </row>
    <row r="664" spans="1:26" x14ac:dyDescent="0.2">
      <c r="A664" s="2"/>
      <c r="B664" s="2"/>
      <c r="C664" s="2"/>
      <c r="D664" s="4"/>
      <c r="E664" s="4"/>
      <c r="F664" s="4"/>
      <c r="G664" s="4"/>
      <c r="H664" s="4"/>
      <c r="I664" s="4"/>
      <c r="J664" s="4"/>
      <c r="K664" s="4"/>
      <c r="L664" s="4"/>
      <c r="M664" s="4"/>
      <c r="N664" s="4"/>
      <c r="O664" s="4"/>
      <c r="P664" s="4"/>
      <c r="Q664" s="4"/>
      <c r="R664" s="4"/>
      <c r="S664" s="4"/>
      <c r="T664" s="4"/>
      <c r="U664" s="4"/>
      <c r="V664" s="4"/>
      <c r="W664" s="4"/>
      <c r="X664" s="4"/>
      <c r="Y664" s="4"/>
      <c r="Z664" s="4"/>
    </row>
    <row r="665" spans="1:26" x14ac:dyDescent="0.2">
      <c r="A665" s="2"/>
      <c r="B665" s="2"/>
      <c r="C665" s="2"/>
      <c r="D665" s="4"/>
      <c r="E665" s="4"/>
      <c r="F665" s="4"/>
      <c r="G665" s="4"/>
      <c r="H665" s="4"/>
      <c r="I665" s="4"/>
      <c r="J665" s="4"/>
      <c r="K665" s="4"/>
      <c r="L665" s="4"/>
      <c r="M665" s="4"/>
      <c r="N665" s="4"/>
      <c r="O665" s="4"/>
      <c r="P665" s="4"/>
      <c r="Q665" s="4"/>
      <c r="R665" s="4"/>
      <c r="S665" s="4"/>
      <c r="T665" s="4"/>
      <c r="U665" s="4"/>
      <c r="V665" s="4"/>
      <c r="W665" s="4"/>
      <c r="X665" s="4"/>
      <c r="Y665" s="4"/>
      <c r="Z665" s="4"/>
    </row>
    <row r="666" spans="1:26" x14ac:dyDescent="0.2">
      <c r="A666" s="2"/>
      <c r="B666" s="2"/>
      <c r="C666" s="2"/>
      <c r="D666" s="4"/>
      <c r="E666" s="4"/>
      <c r="F666" s="4"/>
      <c r="G666" s="4"/>
      <c r="H666" s="4"/>
      <c r="I666" s="4"/>
      <c r="J666" s="4"/>
      <c r="K666" s="4"/>
      <c r="L666" s="4"/>
      <c r="M666" s="4"/>
      <c r="N666" s="4"/>
      <c r="O666" s="4"/>
      <c r="P666" s="4"/>
      <c r="Q666" s="4"/>
      <c r="R666" s="4"/>
      <c r="S666" s="4"/>
      <c r="T666" s="4"/>
      <c r="U666" s="4"/>
      <c r="V666" s="4"/>
      <c r="W666" s="4"/>
      <c r="X666" s="4"/>
      <c r="Y666" s="4"/>
      <c r="Z666" s="4"/>
    </row>
    <row r="667" spans="1:26" x14ac:dyDescent="0.2">
      <c r="A667" s="2"/>
      <c r="B667" s="2"/>
      <c r="C667" s="2"/>
      <c r="D667" s="4"/>
      <c r="E667" s="4"/>
      <c r="F667" s="4"/>
      <c r="G667" s="4"/>
      <c r="H667" s="4"/>
      <c r="I667" s="4"/>
      <c r="J667" s="4"/>
      <c r="K667" s="4"/>
      <c r="L667" s="4"/>
      <c r="M667" s="4"/>
      <c r="N667" s="4"/>
      <c r="O667" s="4"/>
      <c r="P667" s="4"/>
      <c r="Q667" s="4"/>
      <c r="R667" s="4"/>
      <c r="S667" s="4"/>
      <c r="T667" s="4"/>
      <c r="U667" s="4"/>
      <c r="V667" s="4"/>
      <c r="W667" s="4"/>
      <c r="X667" s="4"/>
      <c r="Y667" s="4"/>
      <c r="Z667" s="4"/>
    </row>
    <row r="668" spans="1:26" x14ac:dyDescent="0.2">
      <c r="A668" s="2"/>
      <c r="B668" s="2"/>
      <c r="C668" s="2"/>
      <c r="D668" s="4"/>
      <c r="E668" s="4"/>
      <c r="F668" s="4"/>
      <c r="G668" s="4"/>
      <c r="H668" s="4"/>
      <c r="I668" s="4"/>
      <c r="J668" s="4"/>
      <c r="K668" s="4"/>
      <c r="L668" s="4"/>
      <c r="M668" s="4"/>
      <c r="N668" s="4"/>
      <c r="O668" s="4"/>
      <c r="P668" s="4"/>
      <c r="Q668" s="4"/>
      <c r="R668" s="4"/>
      <c r="S668" s="4"/>
      <c r="T668" s="4"/>
      <c r="U668" s="4"/>
      <c r="V668" s="4"/>
      <c r="W668" s="4"/>
      <c r="X668" s="4"/>
      <c r="Y668" s="4"/>
      <c r="Z668" s="4"/>
    </row>
    <row r="669" spans="1:26" x14ac:dyDescent="0.2">
      <c r="A669" s="2"/>
      <c r="B669" s="2"/>
      <c r="C669" s="2"/>
      <c r="D669" s="4"/>
      <c r="E669" s="4"/>
      <c r="F669" s="4"/>
      <c r="G669" s="4"/>
      <c r="H669" s="4"/>
      <c r="I669" s="4"/>
      <c r="J669" s="4"/>
      <c r="K669" s="4"/>
      <c r="L669" s="4"/>
      <c r="M669" s="4"/>
      <c r="N669" s="4"/>
      <c r="O669" s="4"/>
      <c r="P669" s="4"/>
      <c r="Q669" s="4"/>
      <c r="R669" s="4"/>
      <c r="S669" s="4"/>
      <c r="T669" s="4"/>
      <c r="U669" s="4"/>
      <c r="V669" s="4"/>
      <c r="W669" s="4"/>
      <c r="X669" s="4"/>
      <c r="Y669" s="4"/>
      <c r="Z669" s="4"/>
    </row>
    <row r="670" spans="1:26" x14ac:dyDescent="0.2">
      <c r="A670" s="2"/>
      <c r="B670" s="2"/>
      <c r="C670" s="2"/>
      <c r="D670" s="4"/>
      <c r="E670" s="4"/>
      <c r="F670" s="4"/>
      <c r="G670" s="4"/>
      <c r="H670" s="4"/>
      <c r="I670" s="4"/>
      <c r="J670" s="4"/>
      <c r="K670" s="4"/>
      <c r="L670" s="4"/>
      <c r="M670" s="4"/>
      <c r="N670" s="4"/>
      <c r="O670" s="4"/>
      <c r="P670" s="4"/>
      <c r="Q670" s="4"/>
      <c r="R670" s="4"/>
      <c r="S670" s="4"/>
      <c r="T670" s="4"/>
      <c r="U670" s="4"/>
      <c r="V670" s="4"/>
      <c r="W670" s="4"/>
      <c r="X670" s="4"/>
      <c r="Y670" s="4"/>
      <c r="Z670" s="4"/>
    </row>
    <row r="671" spans="1:26" x14ac:dyDescent="0.2">
      <c r="A671" s="2"/>
      <c r="B671" s="2"/>
      <c r="C671" s="2"/>
      <c r="D671" s="4"/>
      <c r="E671" s="4"/>
      <c r="F671" s="4"/>
      <c r="G671" s="4"/>
      <c r="H671" s="4"/>
      <c r="I671" s="4"/>
      <c r="J671" s="4"/>
      <c r="K671" s="4"/>
      <c r="L671" s="4"/>
      <c r="M671" s="4"/>
      <c r="N671" s="4"/>
      <c r="O671" s="4"/>
      <c r="P671" s="4"/>
      <c r="Q671" s="4"/>
      <c r="R671" s="4"/>
      <c r="S671" s="4"/>
      <c r="T671" s="4"/>
      <c r="U671" s="4"/>
      <c r="V671" s="4"/>
      <c r="W671" s="4"/>
      <c r="X671" s="4"/>
      <c r="Y671" s="4"/>
      <c r="Z671" s="4"/>
    </row>
    <row r="672" spans="1:26" x14ac:dyDescent="0.2">
      <c r="A672" s="2"/>
      <c r="B672" s="2"/>
      <c r="C672" s="2"/>
      <c r="D672" s="4"/>
      <c r="E672" s="4"/>
      <c r="F672" s="4"/>
      <c r="G672" s="4"/>
      <c r="H672" s="4"/>
      <c r="I672" s="4"/>
      <c r="J672" s="4"/>
      <c r="K672" s="4"/>
      <c r="L672" s="4"/>
      <c r="M672" s="4"/>
      <c r="N672" s="4"/>
      <c r="O672" s="4"/>
      <c r="P672" s="4"/>
      <c r="Q672" s="4"/>
      <c r="R672" s="4"/>
      <c r="S672" s="4"/>
      <c r="T672" s="4"/>
      <c r="U672" s="4"/>
      <c r="V672" s="4"/>
      <c r="W672" s="4"/>
      <c r="X672" s="4"/>
      <c r="Y672" s="4"/>
      <c r="Z672" s="4"/>
    </row>
    <row r="673" spans="1:26" x14ac:dyDescent="0.2">
      <c r="A673" s="2"/>
      <c r="B673" s="2"/>
      <c r="C673" s="2"/>
      <c r="D673" s="4"/>
      <c r="E673" s="4"/>
      <c r="F673" s="4"/>
      <c r="G673" s="4"/>
      <c r="H673" s="4"/>
      <c r="I673" s="4"/>
      <c r="J673" s="4"/>
      <c r="K673" s="4"/>
      <c r="L673" s="4"/>
      <c r="M673" s="4"/>
      <c r="N673" s="4"/>
      <c r="O673" s="4"/>
      <c r="P673" s="4"/>
      <c r="Q673" s="4"/>
      <c r="R673" s="4"/>
      <c r="S673" s="4"/>
      <c r="T673" s="4"/>
      <c r="U673" s="4"/>
      <c r="V673" s="4"/>
      <c r="W673" s="4"/>
      <c r="X673" s="4"/>
      <c r="Y673" s="4"/>
      <c r="Z673" s="4"/>
    </row>
    <row r="674" spans="1:26" x14ac:dyDescent="0.2">
      <c r="A674" s="2"/>
      <c r="B674" s="2"/>
      <c r="C674" s="2"/>
      <c r="D674" s="4"/>
      <c r="E674" s="4"/>
      <c r="F674" s="4"/>
      <c r="G674" s="4"/>
      <c r="H674" s="4"/>
      <c r="I674" s="4"/>
      <c r="J674" s="4"/>
      <c r="K674" s="4"/>
      <c r="L674" s="4"/>
      <c r="M674" s="4"/>
      <c r="N674" s="4"/>
      <c r="O674" s="4"/>
      <c r="P674" s="4"/>
      <c r="Q674" s="4"/>
      <c r="R674" s="4"/>
      <c r="S674" s="4"/>
      <c r="T674" s="4"/>
      <c r="U674" s="4"/>
      <c r="V674" s="4"/>
      <c r="W674" s="4"/>
      <c r="X674" s="4"/>
      <c r="Y674" s="4"/>
      <c r="Z674" s="4"/>
    </row>
    <row r="675" spans="1:26" x14ac:dyDescent="0.2">
      <c r="A675" s="2"/>
      <c r="B675" s="2"/>
      <c r="C675" s="2"/>
      <c r="D675" s="4"/>
      <c r="E675" s="4"/>
      <c r="F675" s="4"/>
      <c r="G675" s="4"/>
      <c r="H675" s="4"/>
      <c r="I675" s="4"/>
      <c r="J675" s="4"/>
      <c r="K675" s="4"/>
      <c r="L675" s="4"/>
      <c r="M675" s="4"/>
      <c r="N675" s="4"/>
      <c r="O675" s="4"/>
      <c r="P675" s="4"/>
      <c r="Q675" s="4"/>
      <c r="R675" s="4"/>
      <c r="S675" s="4"/>
      <c r="T675" s="4"/>
      <c r="U675" s="4"/>
      <c r="V675" s="4"/>
      <c r="W675" s="4"/>
      <c r="X675" s="4"/>
      <c r="Y675" s="4"/>
      <c r="Z675" s="4"/>
    </row>
    <row r="676" spans="1:26" x14ac:dyDescent="0.2">
      <c r="A676" s="2"/>
      <c r="B676" s="2"/>
      <c r="C676" s="2"/>
      <c r="D676" s="4"/>
      <c r="E676" s="4"/>
      <c r="F676" s="4"/>
      <c r="G676" s="4"/>
      <c r="H676" s="4"/>
      <c r="I676" s="4"/>
      <c r="J676" s="4"/>
      <c r="K676" s="4"/>
      <c r="L676" s="4"/>
      <c r="M676" s="4"/>
      <c r="N676" s="4"/>
      <c r="O676" s="4"/>
      <c r="P676" s="4"/>
      <c r="Q676" s="4"/>
      <c r="R676" s="4"/>
      <c r="S676" s="4"/>
      <c r="T676" s="4"/>
      <c r="U676" s="4"/>
      <c r="V676" s="4"/>
      <c r="W676" s="4"/>
      <c r="X676" s="4"/>
      <c r="Y676" s="4"/>
      <c r="Z676" s="4"/>
    </row>
    <row r="677" spans="1:26" x14ac:dyDescent="0.2">
      <c r="A677" s="2"/>
      <c r="B677" s="2"/>
      <c r="C677" s="2"/>
      <c r="D677" s="4"/>
      <c r="E677" s="4"/>
      <c r="F677" s="4"/>
      <c r="G677" s="4"/>
      <c r="H677" s="4"/>
      <c r="I677" s="4"/>
      <c r="J677" s="4"/>
      <c r="K677" s="4"/>
      <c r="L677" s="4"/>
      <c r="M677" s="4"/>
      <c r="N677" s="4"/>
      <c r="O677" s="4"/>
      <c r="P677" s="4"/>
      <c r="Q677" s="4"/>
      <c r="R677" s="4"/>
      <c r="S677" s="4"/>
      <c r="T677" s="4"/>
      <c r="U677" s="4"/>
      <c r="V677" s="4"/>
      <c r="W677" s="4"/>
      <c r="X677" s="4"/>
      <c r="Y677" s="4"/>
      <c r="Z677" s="4"/>
    </row>
    <row r="678" spans="1:26" x14ac:dyDescent="0.2">
      <c r="A678" s="2"/>
      <c r="B678" s="2"/>
      <c r="C678" s="2"/>
      <c r="D678" s="4"/>
      <c r="E678" s="4"/>
      <c r="F678" s="4"/>
      <c r="G678" s="4"/>
      <c r="H678" s="4"/>
      <c r="I678" s="4"/>
      <c r="J678" s="4"/>
      <c r="K678" s="4"/>
      <c r="L678" s="4"/>
      <c r="M678" s="4"/>
      <c r="N678" s="4"/>
      <c r="O678" s="4"/>
      <c r="P678" s="4"/>
      <c r="Q678" s="4"/>
      <c r="R678" s="4"/>
      <c r="S678" s="4"/>
      <c r="T678" s="4"/>
      <c r="U678" s="4"/>
      <c r="V678" s="4"/>
      <c r="W678" s="4"/>
      <c r="X678" s="4"/>
      <c r="Y678" s="4"/>
      <c r="Z678" s="4"/>
    </row>
    <row r="679" spans="1:26" x14ac:dyDescent="0.2">
      <c r="A679" s="2"/>
      <c r="B679" s="2"/>
      <c r="C679" s="2"/>
      <c r="D679" s="4"/>
      <c r="E679" s="4"/>
      <c r="F679" s="4"/>
      <c r="G679" s="4"/>
      <c r="H679" s="4"/>
      <c r="I679" s="4"/>
      <c r="J679" s="4"/>
      <c r="K679" s="4"/>
      <c r="L679" s="4"/>
      <c r="M679" s="4"/>
      <c r="N679" s="4"/>
      <c r="O679" s="4"/>
      <c r="P679" s="4"/>
      <c r="Q679" s="4"/>
      <c r="R679" s="4"/>
      <c r="S679" s="4"/>
      <c r="T679" s="4"/>
      <c r="U679" s="4"/>
      <c r="V679" s="4"/>
      <c r="W679" s="4"/>
      <c r="X679" s="4"/>
      <c r="Y679" s="4"/>
      <c r="Z679" s="4"/>
    </row>
    <row r="680" spans="1:26" x14ac:dyDescent="0.2">
      <c r="A680" s="2"/>
      <c r="B680" s="2"/>
      <c r="C680" s="2"/>
      <c r="D680" s="4"/>
      <c r="E680" s="4"/>
      <c r="F680" s="4"/>
      <c r="G680" s="4"/>
      <c r="H680" s="4"/>
      <c r="I680" s="4"/>
      <c r="J680" s="4"/>
      <c r="K680" s="4"/>
      <c r="L680" s="4"/>
      <c r="M680" s="4"/>
      <c r="N680" s="4"/>
      <c r="O680" s="4"/>
      <c r="P680" s="4"/>
      <c r="Q680" s="4"/>
      <c r="R680" s="4"/>
      <c r="S680" s="4"/>
      <c r="T680" s="4"/>
      <c r="U680" s="4"/>
      <c r="V680" s="4"/>
      <c r="W680" s="4"/>
      <c r="X680" s="4"/>
      <c r="Y680" s="4"/>
      <c r="Z680" s="4"/>
    </row>
    <row r="681" spans="1:26" x14ac:dyDescent="0.2">
      <c r="A681" s="2"/>
      <c r="B681" s="2"/>
      <c r="C681" s="2"/>
      <c r="D681" s="4"/>
      <c r="E681" s="4"/>
      <c r="F681" s="4"/>
      <c r="G681" s="4"/>
      <c r="H681" s="4"/>
      <c r="I681" s="4"/>
      <c r="J681" s="4"/>
      <c r="K681" s="4"/>
      <c r="L681" s="4"/>
      <c r="M681" s="4"/>
      <c r="N681" s="4"/>
      <c r="O681" s="4"/>
      <c r="P681" s="4"/>
      <c r="Q681" s="4"/>
      <c r="R681" s="4"/>
      <c r="S681" s="4"/>
      <c r="T681" s="4"/>
      <c r="U681" s="4"/>
      <c r="V681" s="4"/>
      <c r="W681" s="4"/>
      <c r="X681" s="4"/>
      <c r="Y681" s="4"/>
      <c r="Z681" s="4"/>
    </row>
    <row r="682" spans="1:26" x14ac:dyDescent="0.2">
      <c r="A682" s="2"/>
      <c r="B682" s="2"/>
      <c r="C682" s="2"/>
      <c r="D682" s="4"/>
      <c r="E682" s="4"/>
      <c r="F682" s="4"/>
      <c r="G682" s="4"/>
      <c r="H682" s="4"/>
      <c r="I682" s="4"/>
      <c r="J682" s="4"/>
      <c r="K682" s="4"/>
      <c r="L682" s="4"/>
      <c r="M682" s="4"/>
      <c r="N682" s="4"/>
      <c r="O682" s="4"/>
      <c r="P682" s="4"/>
      <c r="Q682" s="4"/>
      <c r="R682" s="4"/>
      <c r="S682" s="4"/>
      <c r="T682" s="4"/>
      <c r="U682" s="4"/>
      <c r="V682" s="4"/>
      <c r="W682" s="4"/>
      <c r="X682" s="4"/>
      <c r="Y682" s="4"/>
      <c r="Z682" s="4"/>
    </row>
    <row r="683" spans="1:26" x14ac:dyDescent="0.2">
      <c r="A683" s="2"/>
      <c r="B683" s="2"/>
      <c r="C683" s="2"/>
      <c r="D683" s="4"/>
      <c r="E683" s="4"/>
      <c r="F683" s="4"/>
      <c r="G683" s="4"/>
      <c r="H683" s="4"/>
      <c r="I683" s="4"/>
      <c r="J683" s="4"/>
      <c r="K683" s="4"/>
      <c r="L683" s="4"/>
      <c r="M683" s="4"/>
      <c r="N683" s="4"/>
      <c r="O683" s="4"/>
      <c r="P683" s="4"/>
      <c r="Q683" s="4"/>
      <c r="R683" s="4"/>
      <c r="S683" s="4"/>
      <c r="T683" s="4"/>
      <c r="U683" s="4"/>
      <c r="V683" s="4"/>
      <c r="W683" s="4"/>
      <c r="X683" s="4"/>
      <c r="Y683" s="4"/>
      <c r="Z683" s="4"/>
    </row>
    <row r="684" spans="1:26" x14ac:dyDescent="0.2">
      <c r="A684" s="2"/>
      <c r="B684" s="2"/>
      <c r="C684" s="2"/>
      <c r="D684" s="4"/>
      <c r="E684" s="4"/>
      <c r="F684" s="4"/>
      <c r="G684" s="4"/>
      <c r="H684" s="4"/>
      <c r="I684" s="4"/>
      <c r="J684" s="4"/>
      <c r="K684" s="4"/>
      <c r="L684" s="4"/>
      <c r="M684" s="4"/>
      <c r="N684" s="4"/>
      <c r="O684" s="4"/>
      <c r="P684" s="4"/>
      <c r="Q684" s="4"/>
      <c r="R684" s="4"/>
      <c r="S684" s="4"/>
      <c r="T684" s="4"/>
      <c r="U684" s="4"/>
      <c r="V684" s="4"/>
      <c r="W684" s="4"/>
      <c r="X684" s="4"/>
      <c r="Y684" s="4"/>
      <c r="Z684" s="4"/>
    </row>
    <row r="685" spans="1:26" x14ac:dyDescent="0.2">
      <c r="A685" s="2"/>
      <c r="B685" s="2"/>
      <c r="C685" s="2"/>
      <c r="D685" s="4"/>
      <c r="E685" s="4"/>
      <c r="F685" s="4"/>
      <c r="G685" s="4"/>
      <c r="H685" s="4"/>
      <c r="I685" s="4"/>
      <c r="J685" s="4"/>
      <c r="K685" s="4"/>
      <c r="L685" s="4"/>
      <c r="M685" s="4"/>
      <c r="N685" s="4"/>
      <c r="O685" s="4"/>
      <c r="P685" s="4"/>
      <c r="Q685" s="4"/>
      <c r="R685" s="4"/>
      <c r="S685" s="4"/>
      <c r="T685" s="4"/>
      <c r="U685" s="4"/>
      <c r="V685" s="4"/>
      <c r="W685" s="4"/>
      <c r="X685" s="4"/>
      <c r="Y685" s="4"/>
      <c r="Z685" s="4"/>
    </row>
    <row r="686" spans="1:26" x14ac:dyDescent="0.2">
      <c r="A686" s="2"/>
      <c r="B686" s="2"/>
      <c r="C686" s="2"/>
      <c r="D686" s="4"/>
      <c r="E686" s="4"/>
      <c r="F686" s="4"/>
      <c r="G686" s="4"/>
      <c r="H686" s="4"/>
      <c r="I686" s="4"/>
      <c r="J686" s="4"/>
      <c r="K686" s="4"/>
      <c r="L686" s="4"/>
      <c r="M686" s="4"/>
      <c r="N686" s="4"/>
      <c r="O686" s="4"/>
      <c r="P686" s="4"/>
      <c r="Q686" s="4"/>
      <c r="R686" s="4"/>
      <c r="S686" s="4"/>
      <c r="T686" s="4"/>
      <c r="U686" s="4"/>
      <c r="V686" s="4"/>
      <c r="W686" s="4"/>
      <c r="X686" s="4"/>
      <c r="Y686" s="4"/>
      <c r="Z686" s="4"/>
    </row>
    <row r="687" spans="1:26" x14ac:dyDescent="0.2">
      <c r="A687" s="2"/>
      <c r="B687" s="2"/>
      <c r="C687" s="2"/>
      <c r="D687" s="4"/>
      <c r="E687" s="4"/>
      <c r="F687" s="4"/>
      <c r="G687" s="4"/>
      <c r="H687" s="4"/>
      <c r="I687" s="4"/>
      <c r="J687" s="4"/>
      <c r="K687" s="4"/>
      <c r="L687" s="4"/>
      <c r="M687" s="4"/>
      <c r="N687" s="4"/>
      <c r="O687" s="4"/>
      <c r="P687" s="4"/>
      <c r="Q687" s="4"/>
      <c r="R687" s="4"/>
      <c r="S687" s="4"/>
      <c r="T687" s="4"/>
      <c r="U687" s="4"/>
      <c r="V687" s="4"/>
      <c r="W687" s="4"/>
      <c r="X687" s="4"/>
      <c r="Y687" s="4"/>
      <c r="Z687" s="4"/>
    </row>
    <row r="688" spans="1:26" x14ac:dyDescent="0.2">
      <c r="A688" s="2"/>
      <c r="B688" s="2"/>
      <c r="C688" s="2"/>
      <c r="D688" s="4"/>
      <c r="E688" s="4"/>
      <c r="F688" s="4"/>
      <c r="G688" s="4"/>
      <c r="H688" s="4"/>
      <c r="I688" s="4"/>
      <c r="J688" s="4"/>
      <c r="K688" s="4"/>
      <c r="L688" s="4"/>
      <c r="M688" s="4"/>
      <c r="N688" s="4"/>
      <c r="O688" s="4"/>
      <c r="P688" s="4"/>
      <c r="Q688" s="4"/>
      <c r="R688" s="4"/>
      <c r="S688" s="4"/>
      <c r="T688" s="4"/>
      <c r="U688" s="4"/>
      <c r="V688" s="4"/>
      <c r="W688" s="4"/>
      <c r="X688" s="4"/>
      <c r="Y688" s="4"/>
      <c r="Z688" s="4"/>
    </row>
    <row r="689" spans="1:26" x14ac:dyDescent="0.2">
      <c r="A689" s="2"/>
      <c r="B689" s="2"/>
      <c r="C689" s="2"/>
      <c r="D689" s="4"/>
      <c r="E689" s="4"/>
      <c r="F689" s="4"/>
      <c r="G689" s="4"/>
      <c r="H689" s="4"/>
      <c r="I689" s="4"/>
      <c r="J689" s="4"/>
      <c r="K689" s="4"/>
      <c r="L689" s="4"/>
      <c r="M689" s="4"/>
      <c r="N689" s="4"/>
      <c r="O689" s="4"/>
      <c r="P689" s="4"/>
      <c r="Q689" s="4"/>
      <c r="R689" s="4"/>
      <c r="S689" s="4"/>
      <c r="T689" s="4"/>
      <c r="U689" s="4"/>
      <c r="V689" s="4"/>
      <c r="W689" s="4"/>
      <c r="X689" s="4"/>
      <c r="Y689" s="4"/>
      <c r="Z689" s="4"/>
    </row>
    <row r="690" spans="1:26" x14ac:dyDescent="0.2">
      <c r="A690" s="2"/>
      <c r="B690" s="2"/>
      <c r="C690" s="2"/>
      <c r="D690" s="4"/>
      <c r="E690" s="4"/>
      <c r="F690" s="4"/>
      <c r="G690" s="4"/>
      <c r="H690" s="4"/>
      <c r="I690" s="4"/>
      <c r="J690" s="4"/>
      <c r="K690" s="4"/>
      <c r="L690" s="4"/>
      <c r="M690" s="4"/>
      <c r="N690" s="4"/>
      <c r="O690" s="4"/>
      <c r="P690" s="4"/>
      <c r="Q690" s="4"/>
      <c r="R690" s="4"/>
      <c r="S690" s="4"/>
      <c r="T690" s="4"/>
      <c r="U690" s="4"/>
      <c r="V690" s="4"/>
      <c r="W690" s="4"/>
      <c r="X690" s="4"/>
      <c r="Y690" s="4"/>
      <c r="Z690" s="4"/>
    </row>
    <row r="691" spans="1:26" x14ac:dyDescent="0.2">
      <c r="A691" s="2"/>
      <c r="B691" s="2"/>
      <c r="C691" s="2"/>
      <c r="D691" s="4"/>
      <c r="E691" s="4"/>
      <c r="F691" s="4"/>
      <c r="G691" s="4"/>
      <c r="H691" s="4"/>
      <c r="I691" s="4"/>
      <c r="J691" s="4"/>
      <c r="K691" s="4"/>
      <c r="L691" s="4"/>
      <c r="M691" s="4"/>
      <c r="N691" s="4"/>
      <c r="O691" s="4"/>
      <c r="P691" s="4"/>
      <c r="Q691" s="4"/>
      <c r="R691" s="4"/>
      <c r="S691" s="4"/>
      <c r="T691" s="4"/>
      <c r="U691" s="4"/>
      <c r="V691" s="4"/>
      <c r="W691" s="4"/>
      <c r="X691" s="4"/>
      <c r="Y691" s="4"/>
      <c r="Z691" s="4"/>
    </row>
    <row r="692" spans="1:26" x14ac:dyDescent="0.2">
      <c r="A692" s="2"/>
      <c r="B692" s="2"/>
      <c r="C692" s="2"/>
      <c r="D692" s="4"/>
      <c r="E692" s="4"/>
      <c r="F692" s="4"/>
      <c r="G692" s="4"/>
      <c r="H692" s="4"/>
      <c r="I692" s="4"/>
      <c r="J692" s="4"/>
      <c r="K692" s="4"/>
      <c r="L692" s="4"/>
      <c r="M692" s="4"/>
      <c r="N692" s="4"/>
      <c r="O692" s="4"/>
      <c r="P692" s="4"/>
      <c r="Q692" s="4"/>
      <c r="R692" s="4"/>
      <c r="S692" s="4"/>
      <c r="T692" s="4"/>
      <c r="U692" s="4"/>
      <c r="V692" s="4"/>
      <c r="W692" s="4"/>
      <c r="X692" s="4"/>
      <c r="Y692" s="4"/>
      <c r="Z692" s="4"/>
    </row>
    <row r="693" spans="1:26" x14ac:dyDescent="0.2">
      <c r="A693" s="2"/>
      <c r="B693" s="2"/>
      <c r="C693" s="2"/>
      <c r="D693" s="4"/>
      <c r="E693" s="4"/>
      <c r="F693" s="4"/>
      <c r="G693" s="4"/>
      <c r="H693" s="4"/>
      <c r="I693" s="4"/>
      <c r="J693" s="4"/>
      <c r="K693" s="4"/>
      <c r="L693" s="4"/>
      <c r="M693" s="4"/>
      <c r="N693" s="4"/>
      <c r="O693" s="4"/>
      <c r="P693" s="4"/>
      <c r="Q693" s="4"/>
      <c r="R693" s="4"/>
      <c r="S693" s="4"/>
      <c r="T693" s="4"/>
      <c r="U693" s="4"/>
      <c r="V693" s="4"/>
      <c r="W693" s="4"/>
      <c r="X693" s="4"/>
      <c r="Y693" s="4"/>
      <c r="Z693" s="4"/>
    </row>
    <row r="694" spans="1:26" x14ac:dyDescent="0.2">
      <c r="A694" s="2"/>
      <c r="B694" s="2"/>
      <c r="C694" s="2"/>
      <c r="D694" s="4"/>
      <c r="E694" s="4"/>
      <c r="F694" s="4"/>
      <c r="G694" s="4"/>
      <c r="H694" s="4"/>
      <c r="I694" s="4"/>
      <c r="J694" s="4"/>
      <c r="K694" s="4"/>
      <c r="L694" s="4"/>
      <c r="M694" s="4"/>
      <c r="N694" s="4"/>
      <c r="O694" s="4"/>
      <c r="P694" s="4"/>
      <c r="Q694" s="4"/>
      <c r="R694" s="4"/>
      <c r="S694" s="4"/>
      <c r="T694" s="4"/>
      <c r="U694" s="4"/>
      <c r="V694" s="4"/>
      <c r="W694" s="4"/>
      <c r="X694" s="4"/>
      <c r="Y694" s="4"/>
      <c r="Z694" s="4"/>
    </row>
    <row r="695" spans="1:26" x14ac:dyDescent="0.2">
      <c r="A695" s="2"/>
      <c r="B695" s="2"/>
      <c r="C695" s="2"/>
      <c r="D695" s="4"/>
      <c r="E695" s="4"/>
      <c r="F695" s="4"/>
      <c r="G695" s="4"/>
      <c r="H695" s="4"/>
      <c r="I695" s="4"/>
      <c r="J695" s="4"/>
      <c r="K695" s="4"/>
      <c r="L695" s="4"/>
      <c r="M695" s="4"/>
      <c r="N695" s="4"/>
      <c r="O695" s="4"/>
      <c r="P695" s="4"/>
      <c r="Q695" s="4"/>
      <c r="R695" s="4"/>
      <c r="S695" s="4"/>
      <c r="T695" s="4"/>
      <c r="U695" s="4"/>
      <c r="V695" s="4"/>
      <c r="W695" s="4"/>
      <c r="X695" s="4"/>
      <c r="Y695" s="4"/>
      <c r="Z695" s="4"/>
    </row>
    <row r="696" spans="1:26" x14ac:dyDescent="0.2">
      <c r="A696" s="2"/>
      <c r="B696" s="2"/>
      <c r="C696" s="2"/>
      <c r="D696" s="4"/>
      <c r="E696" s="4"/>
      <c r="F696" s="4"/>
      <c r="G696" s="4"/>
      <c r="H696" s="4"/>
      <c r="I696" s="4"/>
      <c r="J696" s="4"/>
      <c r="K696" s="4"/>
      <c r="L696" s="4"/>
      <c r="M696" s="4"/>
      <c r="N696" s="4"/>
      <c r="O696" s="4"/>
      <c r="P696" s="4"/>
      <c r="Q696" s="4"/>
      <c r="R696" s="4"/>
      <c r="S696" s="4"/>
      <c r="T696" s="4"/>
      <c r="U696" s="4"/>
      <c r="V696" s="4"/>
      <c r="W696" s="4"/>
      <c r="X696" s="4"/>
      <c r="Y696" s="4"/>
      <c r="Z696" s="4"/>
    </row>
    <row r="697" spans="1:26" x14ac:dyDescent="0.2">
      <c r="A697" s="2"/>
      <c r="B697" s="2"/>
      <c r="C697" s="2"/>
      <c r="D697" s="4"/>
      <c r="E697" s="4"/>
      <c r="F697" s="4"/>
      <c r="G697" s="4"/>
      <c r="H697" s="4"/>
      <c r="I697" s="4"/>
      <c r="J697" s="4"/>
      <c r="K697" s="4"/>
      <c r="L697" s="4"/>
      <c r="M697" s="4"/>
      <c r="N697" s="4"/>
      <c r="O697" s="4"/>
      <c r="P697" s="4"/>
      <c r="Q697" s="4"/>
      <c r="R697" s="4"/>
      <c r="S697" s="4"/>
      <c r="T697" s="4"/>
      <c r="U697" s="4"/>
      <c r="V697" s="4"/>
      <c r="W697" s="4"/>
      <c r="X697" s="4"/>
      <c r="Y697" s="4"/>
      <c r="Z697" s="4"/>
    </row>
    <row r="698" spans="1:26" x14ac:dyDescent="0.2">
      <c r="A698" s="2"/>
      <c r="B698" s="2"/>
      <c r="C698" s="2"/>
      <c r="D698" s="4"/>
      <c r="E698" s="4"/>
      <c r="F698" s="4"/>
      <c r="G698" s="4"/>
      <c r="H698" s="4"/>
      <c r="I698" s="4"/>
      <c r="J698" s="4"/>
      <c r="K698" s="4"/>
      <c r="L698" s="4"/>
      <c r="M698" s="4"/>
      <c r="N698" s="4"/>
      <c r="O698" s="4"/>
      <c r="P698" s="4"/>
      <c r="Q698" s="4"/>
      <c r="R698" s="4"/>
      <c r="S698" s="4"/>
      <c r="T698" s="4"/>
      <c r="U698" s="4"/>
      <c r="V698" s="4"/>
      <c r="W698" s="4"/>
      <c r="X698" s="4"/>
      <c r="Y698" s="4"/>
      <c r="Z698" s="4"/>
    </row>
    <row r="699" spans="1:26" x14ac:dyDescent="0.2">
      <c r="A699" s="2"/>
      <c r="B699" s="2"/>
      <c r="C699" s="2"/>
      <c r="D699" s="4"/>
      <c r="E699" s="4"/>
      <c r="F699" s="4"/>
      <c r="G699" s="4"/>
      <c r="H699" s="4"/>
      <c r="I699" s="4"/>
      <c r="J699" s="4"/>
      <c r="K699" s="4"/>
      <c r="L699" s="4"/>
      <c r="M699" s="4"/>
      <c r="N699" s="4"/>
      <c r="O699" s="4"/>
      <c r="P699" s="4"/>
      <c r="Q699" s="4"/>
      <c r="R699" s="4"/>
      <c r="S699" s="4"/>
      <c r="T699" s="4"/>
      <c r="U699" s="4"/>
      <c r="V699" s="4"/>
      <c r="W699" s="4"/>
      <c r="X699" s="4"/>
      <c r="Y699" s="4"/>
      <c r="Z699" s="4"/>
    </row>
    <row r="700" spans="1:26" x14ac:dyDescent="0.2">
      <c r="A700" s="2"/>
      <c r="B700" s="2"/>
      <c r="C700" s="2"/>
      <c r="D700" s="4"/>
      <c r="E700" s="4"/>
      <c r="F700" s="4"/>
      <c r="G700" s="4"/>
      <c r="H700" s="4"/>
      <c r="I700" s="4"/>
      <c r="J700" s="4"/>
      <c r="K700" s="4"/>
      <c r="L700" s="4"/>
      <c r="M700" s="4"/>
      <c r="N700" s="4"/>
      <c r="O700" s="4"/>
      <c r="P700" s="4"/>
      <c r="Q700" s="4"/>
      <c r="R700" s="4"/>
      <c r="S700" s="4"/>
      <c r="T700" s="4"/>
      <c r="U700" s="4"/>
      <c r="V700" s="4"/>
      <c r="W700" s="4"/>
      <c r="X700" s="4"/>
      <c r="Y700" s="4"/>
      <c r="Z700" s="4"/>
    </row>
    <row r="701" spans="1:26" x14ac:dyDescent="0.2">
      <c r="A701" s="2"/>
      <c r="B701" s="2"/>
      <c r="C701" s="2"/>
      <c r="D701" s="4"/>
      <c r="E701" s="4"/>
      <c r="F701" s="4"/>
      <c r="G701" s="4"/>
      <c r="H701" s="4"/>
      <c r="I701" s="4"/>
      <c r="J701" s="4"/>
      <c r="K701" s="4"/>
      <c r="L701" s="4"/>
      <c r="M701" s="4"/>
      <c r="N701" s="4"/>
      <c r="O701" s="4"/>
      <c r="P701" s="4"/>
      <c r="Q701" s="4"/>
      <c r="R701" s="4"/>
      <c r="S701" s="4"/>
      <c r="T701" s="4"/>
      <c r="U701" s="4"/>
      <c r="V701" s="4"/>
      <c r="W701" s="4"/>
      <c r="X701" s="4"/>
      <c r="Y701" s="4"/>
      <c r="Z701" s="4"/>
    </row>
    <row r="702" spans="1:26" x14ac:dyDescent="0.2">
      <c r="A702" s="2"/>
      <c r="B702" s="2"/>
      <c r="C702" s="2"/>
      <c r="D702" s="4"/>
      <c r="E702" s="4"/>
      <c r="F702" s="4"/>
      <c r="G702" s="4"/>
      <c r="H702" s="4"/>
      <c r="I702" s="4"/>
      <c r="J702" s="4"/>
      <c r="K702" s="4"/>
      <c r="L702" s="4"/>
      <c r="M702" s="4"/>
      <c r="N702" s="4"/>
      <c r="O702" s="4"/>
      <c r="P702" s="4"/>
      <c r="Q702" s="4"/>
      <c r="R702" s="4"/>
      <c r="S702" s="4"/>
      <c r="T702" s="4"/>
      <c r="U702" s="4"/>
      <c r="V702" s="4"/>
      <c r="W702" s="4"/>
      <c r="X702" s="4"/>
      <c r="Y702" s="4"/>
      <c r="Z702" s="4"/>
    </row>
    <row r="703" spans="1:26" x14ac:dyDescent="0.2">
      <c r="A703" s="2"/>
      <c r="B703" s="2"/>
      <c r="C703" s="2"/>
      <c r="D703" s="4"/>
      <c r="E703" s="4"/>
      <c r="F703" s="4"/>
      <c r="G703" s="4"/>
      <c r="H703" s="4"/>
      <c r="I703" s="4"/>
      <c r="J703" s="4"/>
      <c r="K703" s="4"/>
      <c r="L703" s="4"/>
      <c r="M703" s="4"/>
      <c r="N703" s="4"/>
      <c r="O703" s="4"/>
      <c r="P703" s="4"/>
      <c r="Q703" s="4"/>
      <c r="R703" s="4"/>
      <c r="S703" s="4"/>
      <c r="T703" s="4"/>
      <c r="U703" s="4"/>
      <c r="V703" s="4"/>
      <c r="W703" s="4"/>
      <c r="X703" s="4"/>
      <c r="Y703" s="4"/>
      <c r="Z703" s="4"/>
    </row>
    <row r="704" spans="1:26" x14ac:dyDescent="0.2">
      <c r="A704" s="2"/>
      <c r="B704" s="2"/>
      <c r="C704" s="2"/>
      <c r="D704" s="4"/>
      <c r="E704" s="4"/>
      <c r="F704" s="4"/>
      <c r="G704" s="4"/>
      <c r="H704" s="4"/>
      <c r="I704" s="4"/>
      <c r="J704" s="4"/>
      <c r="K704" s="4"/>
      <c r="L704" s="4"/>
      <c r="M704" s="4"/>
      <c r="N704" s="4"/>
      <c r="O704" s="4"/>
      <c r="P704" s="4"/>
      <c r="Q704" s="4"/>
      <c r="R704" s="4"/>
      <c r="S704" s="4"/>
      <c r="T704" s="4"/>
      <c r="U704" s="4"/>
      <c r="V704" s="4"/>
      <c r="W704" s="4"/>
      <c r="X704" s="4"/>
      <c r="Y704" s="4"/>
      <c r="Z704" s="4"/>
    </row>
    <row r="705" spans="1:26" x14ac:dyDescent="0.2">
      <c r="A705" s="2"/>
      <c r="B705" s="2"/>
      <c r="C705" s="2"/>
      <c r="D705" s="4"/>
      <c r="E705" s="4"/>
      <c r="F705" s="4"/>
      <c r="G705" s="4"/>
      <c r="H705" s="4"/>
      <c r="I705" s="4"/>
      <c r="J705" s="4"/>
      <c r="K705" s="4"/>
      <c r="L705" s="4"/>
      <c r="M705" s="4"/>
      <c r="N705" s="4"/>
      <c r="O705" s="4"/>
      <c r="P705" s="4"/>
      <c r="Q705" s="4"/>
      <c r="R705" s="4"/>
      <c r="S705" s="4"/>
      <c r="T705" s="4"/>
      <c r="U705" s="4"/>
      <c r="V705" s="4"/>
      <c r="W705" s="4"/>
      <c r="X705" s="4"/>
      <c r="Y705" s="4"/>
      <c r="Z705" s="4"/>
    </row>
    <row r="706" spans="1:26" x14ac:dyDescent="0.2">
      <c r="A706" s="2"/>
      <c r="B706" s="2"/>
      <c r="C706" s="2"/>
      <c r="D706" s="4"/>
      <c r="E706" s="4"/>
      <c r="F706" s="4"/>
      <c r="G706" s="4"/>
      <c r="H706" s="4"/>
      <c r="I706" s="4"/>
      <c r="J706" s="4"/>
      <c r="K706" s="4"/>
      <c r="L706" s="4"/>
      <c r="M706" s="4"/>
      <c r="N706" s="4"/>
      <c r="O706" s="4"/>
      <c r="P706" s="4"/>
      <c r="Q706" s="4"/>
      <c r="R706" s="4"/>
      <c r="S706" s="4"/>
      <c r="T706" s="4"/>
      <c r="U706" s="4"/>
      <c r="V706" s="4"/>
      <c r="W706" s="4"/>
      <c r="X706" s="4"/>
      <c r="Y706" s="4"/>
      <c r="Z706" s="4"/>
    </row>
    <row r="707" spans="1:26" x14ac:dyDescent="0.2">
      <c r="A707" s="2"/>
      <c r="B707" s="2"/>
      <c r="C707" s="2"/>
      <c r="D707" s="4"/>
      <c r="E707" s="4"/>
      <c r="F707" s="4"/>
      <c r="G707" s="4"/>
      <c r="H707" s="4"/>
      <c r="I707" s="4"/>
      <c r="J707" s="4"/>
      <c r="K707" s="4"/>
      <c r="L707" s="4"/>
      <c r="M707" s="4"/>
      <c r="N707" s="4"/>
      <c r="O707" s="4"/>
      <c r="P707" s="4"/>
      <c r="Q707" s="4"/>
      <c r="R707" s="4"/>
      <c r="S707" s="4"/>
      <c r="T707" s="4"/>
      <c r="U707" s="4"/>
      <c r="V707" s="4"/>
      <c r="W707" s="4"/>
      <c r="X707" s="4"/>
      <c r="Y707" s="4"/>
      <c r="Z707" s="4"/>
    </row>
    <row r="708" spans="1:26" x14ac:dyDescent="0.2">
      <c r="A708" s="2"/>
      <c r="B708" s="2"/>
      <c r="C708" s="2"/>
      <c r="D708" s="4"/>
      <c r="E708" s="4"/>
      <c r="F708" s="4"/>
      <c r="G708" s="4"/>
      <c r="H708" s="4"/>
      <c r="I708" s="4"/>
      <c r="J708" s="4"/>
      <c r="K708" s="4"/>
      <c r="L708" s="4"/>
      <c r="M708" s="4"/>
      <c r="N708" s="4"/>
      <c r="O708" s="4"/>
      <c r="P708" s="4"/>
      <c r="Q708" s="4"/>
      <c r="R708" s="4"/>
      <c r="S708" s="4"/>
      <c r="T708" s="4"/>
      <c r="U708" s="4"/>
      <c r="V708" s="4"/>
      <c r="W708" s="4"/>
      <c r="X708" s="4"/>
      <c r="Y708" s="4"/>
      <c r="Z708" s="4"/>
    </row>
    <row r="709" spans="1:26" x14ac:dyDescent="0.2">
      <c r="A709" s="2"/>
      <c r="B709" s="2"/>
      <c r="C709" s="2"/>
      <c r="D709" s="4"/>
      <c r="E709" s="4"/>
      <c r="F709" s="4"/>
      <c r="G709" s="4"/>
      <c r="H709" s="4"/>
      <c r="I709" s="4"/>
      <c r="J709" s="4"/>
      <c r="K709" s="4"/>
      <c r="L709" s="4"/>
      <c r="M709" s="4"/>
      <c r="N709" s="4"/>
      <c r="O709" s="4"/>
      <c r="P709" s="4"/>
      <c r="Q709" s="4"/>
      <c r="R709" s="4"/>
      <c r="S709" s="4"/>
      <c r="T709" s="4"/>
      <c r="U709" s="4"/>
      <c r="V709" s="4"/>
      <c r="W709" s="4"/>
      <c r="X709" s="4"/>
      <c r="Y709" s="4"/>
      <c r="Z709" s="4"/>
    </row>
    <row r="710" spans="1:26" x14ac:dyDescent="0.2">
      <c r="A710" s="2"/>
      <c r="B710" s="2"/>
      <c r="C710" s="2"/>
      <c r="D710" s="4"/>
      <c r="E710" s="4"/>
      <c r="F710" s="4"/>
      <c r="G710" s="4"/>
      <c r="H710" s="4"/>
      <c r="I710" s="4"/>
      <c r="J710" s="4"/>
      <c r="K710" s="4"/>
      <c r="L710" s="4"/>
      <c r="M710" s="4"/>
      <c r="N710" s="4"/>
      <c r="O710" s="4"/>
      <c r="P710" s="4"/>
      <c r="Q710" s="4"/>
      <c r="R710" s="4"/>
      <c r="S710" s="4"/>
      <c r="T710" s="4"/>
      <c r="U710" s="4"/>
      <c r="V710" s="4"/>
      <c r="W710" s="4"/>
      <c r="X710" s="4"/>
      <c r="Y710" s="4"/>
      <c r="Z710" s="4"/>
    </row>
    <row r="711" spans="1:26" x14ac:dyDescent="0.2">
      <c r="A711" s="2"/>
      <c r="B711" s="2"/>
      <c r="C711" s="2"/>
      <c r="D711" s="4"/>
      <c r="E711" s="4"/>
      <c r="F711" s="4"/>
      <c r="G711" s="4"/>
      <c r="H711" s="4"/>
      <c r="I711" s="4"/>
      <c r="J711" s="4"/>
      <c r="K711" s="4"/>
      <c r="L711" s="4"/>
      <c r="M711" s="4"/>
      <c r="N711" s="4"/>
      <c r="O711" s="4"/>
      <c r="P711" s="4"/>
      <c r="Q711" s="4"/>
      <c r="R711" s="4"/>
      <c r="S711" s="4"/>
      <c r="T711" s="4"/>
      <c r="U711" s="4"/>
      <c r="V711" s="4"/>
      <c r="W711" s="4"/>
      <c r="X711" s="4"/>
      <c r="Y711" s="4"/>
      <c r="Z711" s="4"/>
    </row>
    <row r="712" spans="1:26" x14ac:dyDescent="0.2">
      <c r="A712" s="2"/>
      <c r="B712" s="2"/>
      <c r="C712" s="2"/>
      <c r="D712" s="4"/>
      <c r="E712" s="4"/>
      <c r="F712" s="4"/>
      <c r="G712" s="4"/>
      <c r="H712" s="4"/>
      <c r="I712" s="4"/>
      <c r="J712" s="4"/>
      <c r="K712" s="4"/>
      <c r="L712" s="4"/>
      <c r="M712" s="4"/>
      <c r="N712" s="4"/>
      <c r="O712" s="4"/>
      <c r="P712" s="4"/>
      <c r="Q712" s="4"/>
      <c r="R712" s="4"/>
      <c r="S712" s="4"/>
      <c r="T712" s="4"/>
      <c r="U712" s="4"/>
      <c r="V712" s="4"/>
      <c r="W712" s="4"/>
      <c r="X712" s="4"/>
      <c r="Y712" s="4"/>
      <c r="Z712" s="4"/>
    </row>
    <row r="713" spans="1:26" x14ac:dyDescent="0.2">
      <c r="A713" s="2"/>
      <c r="B713" s="2"/>
      <c r="C713" s="2"/>
      <c r="D713" s="4"/>
      <c r="E713" s="4"/>
      <c r="F713" s="4"/>
      <c r="G713" s="4"/>
      <c r="H713" s="4"/>
      <c r="I713" s="4"/>
      <c r="J713" s="4"/>
      <c r="K713" s="4"/>
      <c r="L713" s="4"/>
      <c r="M713" s="4"/>
      <c r="N713" s="4"/>
      <c r="O713" s="4"/>
      <c r="P713" s="4"/>
      <c r="Q713" s="4"/>
      <c r="R713" s="4"/>
      <c r="S713" s="4"/>
      <c r="T713" s="4"/>
      <c r="U713" s="4"/>
      <c r="V713" s="4"/>
      <c r="W713" s="4"/>
      <c r="X713" s="4"/>
      <c r="Y713" s="4"/>
      <c r="Z713" s="4"/>
    </row>
    <row r="714" spans="1:26" x14ac:dyDescent="0.2">
      <c r="A714" s="2"/>
      <c r="B714" s="2"/>
      <c r="C714" s="2"/>
      <c r="D714" s="4"/>
      <c r="E714" s="4"/>
      <c r="F714" s="4"/>
      <c r="G714" s="4"/>
      <c r="H714" s="4"/>
      <c r="I714" s="4"/>
      <c r="J714" s="4"/>
      <c r="K714" s="4"/>
      <c r="L714" s="4"/>
      <c r="M714" s="4"/>
      <c r="N714" s="4"/>
      <c r="O714" s="4"/>
      <c r="P714" s="4"/>
      <c r="Q714" s="4"/>
      <c r="R714" s="4"/>
      <c r="S714" s="4"/>
      <c r="T714" s="4"/>
      <c r="U714" s="4"/>
      <c r="V714" s="4"/>
      <c r="W714" s="4"/>
      <c r="X714" s="4"/>
      <c r="Y714" s="4"/>
      <c r="Z714" s="4"/>
    </row>
    <row r="715" spans="1:26" x14ac:dyDescent="0.2">
      <c r="A715" s="2"/>
      <c r="B715" s="2"/>
      <c r="C715" s="2"/>
      <c r="D715" s="4"/>
      <c r="E715" s="4"/>
      <c r="F715" s="4"/>
      <c r="G715" s="4"/>
      <c r="H715" s="4"/>
      <c r="I715" s="4"/>
      <c r="J715" s="4"/>
      <c r="K715" s="4"/>
      <c r="L715" s="4"/>
      <c r="M715" s="4"/>
      <c r="N715" s="4"/>
      <c r="O715" s="4"/>
      <c r="P715" s="4"/>
      <c r="Q715" s="4"/>
      <c r="R715" s="4"/>
      <c r="S715" s="4"/>
      <c r="T715" s="4"/>
      <c r="U715" s="4"/>
      <c r="V715" s="4"/>
      <c r="W715" s="4"/>
      <c r="X715" s="4"/>
      <c r="Y715" s="4"/>
      <c r="Z715" s="4"/>
    </row>
    <row r="716" spans="1:26" x14ac:dyDescent="0.2">
      <c r="A716" s="2"/>
      <c r="B716" s="2"/>
      <c r="C716" s="2"/>
      <c r="D716" s="4"/>
      <c r="E716" s="4"/>
      <c r="F716" s="4"/>
      <c r="G716" s="4"/>
      <c r="H716" s="4"/>
      <c r="I716" s="4"/>
      <c r="J716" s="4"/>
      <c r="K716" s="4"/>
      <c r="L716" s="4"/>
      <c r="M716" s="4"/>
      <c r="N716" s="4"/>
      <c r="O716" s="4"/>
      <c r="P716" s="4"/>
      <c r="Q716" s="4"/>
      <c r="R716" s="4"/>
      <c r="S716" s="4"/>
      <c r="T716" s="4"/>
      <c r="U716" s="4"/>
      <c r="V716" s="4"/>
      <c r="W716" s="4"/>
      <c r="X716" s="4"/>
      <c r="Y716" s="4"/>
      <c r="Z716" s="4"/>
    </row>
    <row r="717" spans="1:26" x14ac:dyDescent="0.2">
      <c r="A717" s="2"/>
      <c r="B717" s="2"/>
      <c r="C717" s="2"/>
      <c r="D717" s="4"/>
      <c r="E717" s="4"/>
      <c r="F717" s="4"/>
      <c r="G717" s="4"/>
      <c r="H717" s="4"/>
      <c r="I717" s="4"/>
      <c r="J717" s="4"/>
      <c r="K717" s="4"/>
      <c r="L717" s="4"/>
      <c r="M717" s="4"/>
      <c r="N717" s="4"/>
      <c r="O717" s="4"/>
      <c r="P717" s="4"/>
      <c r="Q717" s="4"/>
      <c r="R717" s="4"/>
      <c r="S717" s="4"/>
      <c r="T717" s="4"/>
      <c r="U717" s="4"/>
      <c r="V717" s="4"/>
      <c r="W717" s="4"/>
      <c r="X717" s="4"/>
      <c r="Y717" s="4"/>
      <c r="Z717" s="4"/>
    </row>
    <row r="718" spans="1:26" x14ac:dyDescent="0.2">
      <c r="A718" s="2"/>
      <c r="B718" s="2"/>
      <c r="C718" s="2"/>
      <c r="D718" s="4"/>
      <c r="E718" s="4"/>
      <c r="F718" s="4"/>
      <c r="G718" s="4"/>
      <c r="H718" s="4"/>
      <c r="I718" s="4"/>
      <c r="J718" s="4"/>
      <c r="K718" s="4"/>
      <c r="L718" s="4"/>
      <c r="M718" s="4"/>
      <c r="N718" s="4"/>
      <c r="O718" s="4"/>
      <c r="P718" s="4"/>
      <c r="Q718" s="4"/>
      <c r="R718" s="4"/>
      <c r="S718" s="4"/>
      <c r="T718" s="4"/>
      <c r="U718" s="4"/>
      <c r="V718" s="4"/>
      <c r="W718" s="4"/>
      <c r="X718" s="4"/>
      <c r="Y718" s="4"/>
      <c r="Z718" s="4"/>
    </row>
    <row r="719" spans="1:26" x14ac:dyDescent="0.2">
      <c r="A719" s="2"/>
      <c r="B719" s="2"/>
      <c r="C719" s="2"/>
      <c r="D719" s="4"/>
      <c r="E719" s="4"/>
      <c r="F719" s="4"/>
      <c r="G719" s="4"/>
      <c r="H719" s="4"/>
      <c r="I719" s="4"/>
      <c r="J719" s="4"/>
      <c r="K719" s="4"/>
      <c r="L719" s="4"/>
      <c r="M719" s="4"/>
      <c r="N719" s="4"/>
      <c r="O719" s="4"/>
      <c r="P719" s="4"/>
      <c r="Q719" s="4"/>
      <c r="R719" s="4"/>
      <c r="S719" s="4"/>
      <c r="T719" s="4"/>
      <c r="U719" s="4"/>
      <c r="V719" s="4"/>
      <c r="W719" s="4"/>
      <c r="X719" s="4"/>
      <c r="Y719" s="4"/>
      <c r="Z719" s="4"/>
    </row>
    <row r="720" spans="1:26" x14ac:dyDescent="0.2">
      <c r="A720" s="2"/>
      <c r="B720" s="2"/>
      <c r="C720" s="2"/>
      <c r="D720" s="4"/>
      <c r="E720" s="4"/>
      <c r="F720" s="4"/>
      <c r="G720" s="4"/>
      <c r="H720" s="4"/>
      <c r="I720" s="4"/>
      <c r="J720" s="4"/>
      <c r="K720" s="4"/>
      <c r="L720" s="4"/>
      <c r="M720" s="4"/>
      <c r="N720" s="4"/>
      <c r="O720" s="4"/>
      <c r="P720" s="4"/>
      <c r="Q720" s="4"/>
      <c r="R720" s="4"/>
      <c r="S720" s="4"/>
      <c r="T720" s="4"/>
      <c r="U720" s="4"/>
      <c r="V720" s="4"/>
      <c r="W720" s="4"/>
      <c r="X720" s="4"/>
      <c r="Y720" s="4"/>
      <c r="Z720" s="4"/>
    </row>
    <row r="721" spans="1:26" x14ac:dyDescent="0.2">
      <c r="A721" s="2"/>
      <c r="B721" s="2"/>
      <c r="C721" s="2"/>
      <c r="D721" s="4"/>
      <c r="E721" s="4"/>
      <c r="F721" s="4"/>
      <c r="G721" s="4"/>
      <c r="H721" s="4"/>
      <c r="I721" s="4"/>
      <c r="J721" s="4"/>
      <c r="K721" s="4"/>
      <c r="L721" s="4"/>
      <c r="M721" s="4"/>
      <c r="N721" s="4"/>
      <c r="O721" s="4"/>
      <c r="P721" s="4"/>
      <c r="Q721" s="4"/>
      <c r="R721" s="4"/>
      <c r="S721" s="4"/>
      <c r="T721" s="4"/>
      <c r="U721" s="4"/>
      <c r="V721" s="4"/>
      <c r="W721" s="4"/>
      <c r="X721" s="4"/>
      <c r="Y721" s="4"/>
      <c r="Z721" s="4"/>
    </row>
    <row r="722" spans="1:26" x14ac:dyDescent="0.2">
      <c r="A722" s="2"/>
      <c r="B722" s="2"/>
      <c r="C722" s="2"/>
      <c r="D722" s="4"/>
      <c r="E722" s="4"/>
      <c r="F722" s="4"/>
      <c r="G722" s="4"/>
      <c r="H722" s="4"/>
      <c r="I722" s="4"/>
      <c r="J722" s="4"/>
      <c r="K722" s="4"/>
      <c r="L722" s="4"/>
      <c r="M722" s="4"/>
      <c r="N722" s="4"/>
      <c r="O722" s="4"/>
      <c r="P722" s="4"/>
      <c r="Q722" s="4"/>
      <c r="R722" s="4"/>
      <c r="S722" s="4"/>
      <c r="T722" s="4"/>
      <c r="U722" s="4"/>
      <c r="V722" s="4"/>
      <c r="W722" s="4"/>
      <c r="X722" s="4"/>
      <c r="Y722" s="4"/>
      <c r="Z722" s="4"/>
    </row>
    <row r="723" spans="1:26" x14ac:dyDescent="0.2">
      <c r="A723" s="2"/>
      <c r="B723" s="2"/>
      <c r="C723" s="2"/>
      <c r="D723" s="4"/>
      <c r="E723" s="4"/>
      <c r="F723" s="4"/>
      <c r="G723" s="4"/>
      <c r="H723" s="4"/>
      <c r="I723" s="4"/>
      <c r="J723" s="4"/>
      <c r="K723" s="4"/>
      <c r="L723" s="4"/>
      <c r="M723" s="4"/>
      <c r="N723" s="4"/>
      <c r="O723" s="4"/>
      <c r="P723" s="4"/>
      <c r="Q723" s="4"/>
      <c r="R723" s="4"/>
      <c r="S723" s="4"/>
      <c r="T723" s="4"/>
      <c r="U723" s="4"/>
      <c r="V723" s="4"/>
      <c r="W723" s="4"/>
      <c r="X723" s="4"/>
      <c r="Y723" s="4"/>
      <c r="Z723" s="4"/>
    </row>
    <row r="724" spans="1:26" x14ac:dyDescent="0.2">
      <c r="A724" s="2"/>
      <c r="B724" s="2"/>
      <c r="C724" s="2"/>
      <c r="D724" s="4"/>
      <c r="E724" s="4"/>
      <c r="F724" s="4"/>
      <c r="G724" s="4"/>
      <c r="H724" s="4"/>
      <c r="I724" s="4"/>
      <c r="J724" s="4"/>
      <c r="K724" s="4"/>
      <c r="L724" s="4"/>
      <c r="M724" s="4"/>
      <c r="N724" s="4"/>
      <c r="O724" s="4"/>
      <c r="P724" s="4"/>
      <c r="Q724" s="4"/>
      <c r="R724" s="4"/>
      <c r="S724" s="4"/>
      <c r="T724" s="4"/>
      <c r="U724" s="4"/>
      <c r="V724" s="4"/>
      <c r="W724" s="4"/>
      <c r="X724" s="4"/>
      <c r="Y724" s="4"/>
      <c r="Z724" s="4"/>
    </row>
    <row r="725" spans="1:26" x14ac:dyDescent="0.2">
      <c r="A725" s="2"/>
      <c r="B725" s="2"/>
      <c r="C725" s="2"/>
      <c r="D725" s="4"/>
      <c r="E725" s="4"/>
      <c r="F725" s="4"/>
      <c r="G725" s="4"/>
      <c r="H725" s="4"/>
      <c r="I725" s="4"/>
      <c r="J725" s="4"/>
      <c r="K725" s="4"/>
      <c r="L725" s="4"/>
      <c r="M725" s="4"/>
      <c r="N725" s="4"/>
      <c r="O725" s="4"/>
      <c r="P725" s="4"/>
      <c r="Q725" s="4"/>
      <c r="R725" s="4"/>
      <c r="S725" s="4"/>
      <c r="T725" s="4"/>
      <c r="U725" s="4"/>
      <c r="V725" s="4"/>
      <c r="W725" s="4"/>
      <c r="X725" s="4"/>
      <c r="Y725" s="4"/>
      <c r="Z725" s="4"/>
    </row>
    <row r="726" spans="1:26" x14ac:dyDescent="0.2">
      <c r="A726" s="2"/>
      <c r="B726" s="2"/>
      <c r="C726" s="2"/>
      <c r="D726" s="4"/>
      <c r="E726" s="4"/>
      <c r="F726" s="4"/>
      <c r="G726" s="4"/>
      <c r="H726" s="4"/>
      <c r="I726" s="4"/>
      <c r="J726" s="4"/>
      <c r="K726" s="4"/>
      <c r="L726" s="4"/>
      <c r="M726" s="4"/>
      <c r="N726" s="4"/>
      <c r="O726" s="4"/>
      <c r="P726" s="4"/>
      <c r="Q726" s="4"/>
      <c r="R726" s="4"/>
      <c r="S726" s="4"/>
      <c r="T726" s="4"/>
      <c r="U726" s="4"/>
      <c r="V726" s="4"/>
      <c r="W726" s="4"/>
      <c r="X726" s="4"/>
      <c r="Y726" s="4"/>
      <c r="Z726" s="4"/>
    </row>
    <row r="727" spans="1:26" x14ac:dyDescent="0.2">
      <c r="A727" s="2"/>
      <c r="B727" s="2"/>
      <c r="C727" s="2"/>
      <c r="D727" s="4"/>
      <c r="E727" s="4"/>
      <c r="F727" s="4"/>
      <c r="G727" s="4"/>
      <c r="H727" s="4"/>
      <c r="I727" s="4"/>
      <c r="J727" s="4"/>
      <c r="K727" s="4"/>
      <c r="L727" s="4"/>
      <c r="M727" s="4"/>
      <c r="N727" s="4"/>
      <c r="O727" s="4"/>
      <c r="P727" s="4"/>
      <c r="Q727" s="4"/>
      <c r="R727" s="4"/>
      <c r="S727" s="4"/>
      <c r="T727" s="4"/>
      <c r="U727" s="4"/>
      <c r="V727" s="4"/>
      <c r="W727" s="4"/>
      <c r="X727" s="4"/>
      <c r="Y727" s="4"/>
      <c r="Z727" s="4"/>
    </row>
    <row r="728" spans="1:26" x14ac:dyDescent="0.2">
      <c r="A728" s="2"/>
      <c r="B728" s="2"/>
      <c r="C728" s="2"/>
      <c r="D728" s="4"/>
      <c r="E728" s="4"/>
      <c r="F728" s="4"/>
      <c r="G728" s="4"/>
      <c r="H728" s="4"/>
      <c r="I728" s="4"/>
      <c r="J728" s="4"/>
      <c r="K728" s="4"/>
      <c r="L728" s="4"/>
      <c r="M728" s="4"/>
      <c r="N728" s="4"/>
      <c r="O728" s="4"/>
      <c r="P728" s="4"/>
      <c r="Q728" s="4"/>
      <c r="R728" s="4"/>
      <c r="S728" s="4"/>
      <c r="T728" s="4"/>
      <c r="U728" s="4"/>
      <c r="V728" s="4"/>
      <c r="W728" s="4"/>
      <c r="X728" s="4"/>
      <c r="Y728" s="4"/>
      <c r="Z728" s="4"/>
    </row>
    <row r="729" spans="1:26" x14ac:dyDescent="0.2">
      <c r="A729" s="2"/>
      <c r="B729" s="2"/>
      <c r="C729" s="2"/>
      <c r="D729" s="4"/>
      <c r="E729" s="4"/>
      <c r="F729" s="4"/>
      <c r="G729" s="4"/>
      <c r="H729" s="4"/>
      <c r="I729" s="4"/>
      <c r="J729" s="4"/>
      <c r="K729" s="4"/>
      <c r="L729" s="4"/>
      <c r="M729" s="4"/>
      <c r="N729" s="4"/>
      <c r="O729" s="4"/>
      <c r="P729" s="4"/>
      <c r="Q729" s="4"/>
      <c r="R729" s="4"/>
      <c r="S729" s="4"/>
      <c r="T729" s="4"/>
      <c r="U729" s="4"/>
      <c r="V729" s="4"/>
      <c r="W729" s="4"/>
      <c r="X729" s="4"/>
      <c r="Y729" s="4"/>
      <c r="Z729" s="4"/>
    </row>
    <row r="730" spans="1:26" x14ac:dyDescent="0.2">
      <c r="A730" s="2"/>
      <c r="B730" s="2"/>
      <c r="C730" s="2"/>
      <c r="D730" s="4"/>
      <c r="E730" s="4"/>
      <c r="F730" s="4"/>
      <c r="G730" s="4"/>
      <c r="H730" s="4"/>
      <c r="I730" s="4"/>
      <c r="J730" s="4"/>
      <c r="K730" s="4"/>
      <c r="L730" s="4"/>
      <c r="M730" s="4"/>
      <c r="N730" s="4"/>
      <c r="O730" s="4"/>
      <c r="P730" s="4"/>
      <c r="Q730" s="4"/>
      <c r="R730" s="4"/>
      <c r="S730" s="4"/>
      <c r="T730" s="4"/>
      <c r="U730" s="4"/>
      <c r="V730" s="4"/>
      <c r="W730" s="4"/>
      <c r="X730" s="4"/>
      <c r="Y730" s="4"/>
      <c r="Z730" s="4"/>
    </row>
    <row r="731" spans="1:26" x14ac:dyDescent="0.2">
      <c r="A731" s="2"/>
      <c r="B731" s="2"/>
      <c r="C731" s="2"/>
      <c r="D731" s="4"/>
      <c r="E731" s="4"/>
      <c r="F731" s="4"/>
      <c r="G731" s="4"/>
      <c r="H731" s="4"/>
      <c r="I731" s="4"/>
      <c r="J731" s="4"/>
      <c r="K731" s="4"/>
      <c r="L731" s="4"/>
      <c r="M731" s="4"/>
      <c r="N731" s="4"/>
      <c r="O731" s="4"/>
      <c r="P731" s="4"/>
      <c r="Q731" s="4"/>
      <c r="R731" s="4"/>
      <c r="S731" s="4"/>
      <c r="T731" s="4"/>
      <c r="U731" s="4"/>
      <c r="V731" s="4"/>
      <c r="W731" s="4"/>
      <c r="X731" s="4"/>
      <c r="Y731" s="4"/>
      <c r="Z731" s="4"/>
    </row>
    <row r="732" spans="1:26" x14ac:dyDescent="0.2">
      <c r="A732" s="2"/>
      <c r="B732" s="2"/>
      <c r="C732" s="2"/>
      <c r="D732" s="4"/>
      <c r="E732" s="4"/>
      <c r="F732" s="4"/>
      <c r="G732" s="4"/>
      <c r="H732" s="4"/>
      <c r="I732" s="4"/>
      <c r="J732" s="4"/>
      <c r="K732" s="4"/>
      <c r="L732" s="4"/>
      <c r="M732" s="4"/>
      <c r="N732" s="4"/>
      <c r="O732" s="4"/>
      <c r="P732" s="4"/>
      <c r="Q732" s="4"/>
      <c r="R732" s="4"/>
      <c r="S732" s="4"/>
      <c r="T732" s="4"/>
      <c r="U732" s="4"/>
      <c r="V732" s="4"/>
      <c r="W732" s="4"/>
      <c r="X732" s="4"/>
      <c r="Y732" s="4"/>
      <c r="Z732" s="4"/>
    </row>
    <row r="733" spans="1:26" x14ac:dyDescent="0.2">
      <c r="A733" s="2"/>
      <c r="B733" s="2"/>
      <c r="C733" s="2"/>
      <c r="D733" s="4"/>
      <c r="E733" s="4"/>
      <c r="F733" s="4"/>
      <c r="G733" s="4"/>
      <c r="H733" s="4"/>
      <c r="I733" s="4"/>
      <c r="J733" s="4"/>
      <c r="K733" s="4"/>
      <c r="L733" s="4"/>
      <c r="M733" s="4"/>
      <c r="N733" s="4"/>
      <c r="O733" s="4"/>
      <c r="P733" s="4"/>
      <c r="Q733" s="4"/>
      <c r="R733" s="4"/>
      <c r="S733" s="4"/>
      <c r="T733" s="4"/>
      <c r="U733" s="4"/>
      <c r="V733" s="4"/>
      <c r="W733" s="4"/>
      <c r="X733" s="4"/>
      <c r="Y733" s="4"/>
      <c r="Z733" s="4"/>
    </row>
    <row r="734" spans="1:26" x14ac:dyDescent="0.2">
      <c r="A734" s="2"/>
      <c r="B734" s="2"/>
      <c r="C734" s="2"/>
      <c r="D734" s="4"/>
      <c r="E734" s="4"/>
      <c r="F734" s="4"/>
      <c r="G734" s="4"/>
      <c r="H734" s="4"/>
      <c r="I734" s="4"/>
      <c r="J734" s="4"/>
      <c r="K734" s="4"/>
      <c r="L734" s="4"/>
      <c r="M734" s="4"/>
      <c r="N734" s="4"/>
      <c r="O734" s="4"/>
      <c r="P734" s="4"/>
      <c r="Q734" s="4"/>
      <c r="R734" s="4"/>
      <c r="S734" s="4"/>
      <c r="T734" s="4"/>
      <c r="U734" s="4"/>
      <c r="V734" s="4"/>
      <c r="W734" s="4"/>
      <c r="X734" s="4"/>
      <c r="Y734" s="4"/>
      <c r="Z734" s="4"/>
    </row>
    <row r="735" spans="1:26" x14ac:dyDescent="0.2">
      <c r="A735" s="2"/>
      <c r="B735" s="2"/>
      <c r="C735" s="2"/>
      <c r="D735" s="4"/>
      <c r="E735" s="4"/>
      <c r="F735" s="4"/>
      <c r="G735" s="4"/>
      <c r="H735" s="4"/>
      <c r="I735" s="4"/>
      <c r="J735" s="4"/>
      <c r="K735" s="4"/>
      <c r="L735" s="4"/>
      <c r="M735" s="4"/>
      <c r="N735" s="4"/>
      <c r="O735" s="4"/>
      <c r="P735" s="4"/>
      <c r="Q735" s="4"/>
      <c r="R735" s="4"/>
      <c r="S735" s="4"/>
      <c r="T735" s="4"/>
      <c r="U735" s="4"/>
      <c r="V735" s="4"/>
      <c r="W735" s="4"/>
      <c r="X735" s="4"/>
      <c r="Y735" s="4"/>
      <c r="Z735" s="4"/>
    </row>
    <row r="736" spans="1:26" x14ac:dyDescent="0.2">
      <c r="A736" s="2"/>
      <c r="B736" s="2"/>
      <c r="C736" s="2"/>
      <c r="D736" s="4"/>
      <c r="E736" s="4"/>
      <c r="F736" s="4"/>
      <c r="G736" s="4"/>
      <c r="H736" s="4"/>
      <c r="I736" s="4"/>
      <c r="J736" s="4"/>
      <c r="K736" s="4"/>
      <c r="L736" s="4"/>
      <c r="M736" s="4"/>
      <c r="N736" s="4"/>
      <c r="O736" s="4"/>
      <c r="P736" s="4"/>
      <c r="Q736" s="4"/>
      <c r="R736" s="4"/>
      <c r="S736" s="4"/>
      <c r="T736" s="4"/>
      <c r="U736" s="4"/>
      <c r="V736" s="4"/>
      <c r="W736" s="4"/>
      <c r="X736" s="4"/>
      <c r="Y736" s="4"/>
      <c r="Z736" s="4"/>
    </row>
    <row r="737" spans="1:26" x14ac:dyDescent="0.2">
      <c r="A737" s="2"/>
      <c r="B737" s="2"/>
      <c r="C737" s="2"/>
      <c r="D737" s="4"/>
      <c r="E737" s="4"/>
      <c r="F737" s="4"/>
      <c r="G737" s="4"/>
      <c r="H737" s="4"/>
      <c r="I737" s="4"/>
      <c r="J737" s="4"/>
      <c r="K737" s="4"/>
      <c r="L737" s="4"/>
      <c r="M737" s="4"/>
      <c r="N737" s="4"/>
      <c r="O737" s="4"/>
      <c r="P737" s="4"/>
      <c r="Q737" s="4"/>
      <c r="R737" s="4"/>
      <c r="S737" s="4"/>
      <c r="T737" s="4"/>
      <c r="U737" s="4"/>
      <c r="V737" s="4"/>
      <c r="W737" s="4"/>
      <c r="X737" s="4"/>
      <c r="Y737" s="4"/>
      <c r="Z737" s="4"/>
    </row>
    <row r="738" spans="1:26" x14ac:dyDescent="0.2">
      <c r="A738" s="2"/>
      <c r="B738" s="2"/>
      <c r="C738" s="2"/>
      <c r="D738" s="4"/>
      <c r="E738" s="4"/>
      <c r="F738" s="4"/>
      <c r="G738" s="4"/>
      <c r="H738" s="4"/>
      <c r="I738" s="4"/>
      <c r="J738" s="4"/>
      <c r="K738" s="4"/>
      <c r="L738" s="4"/>
      <c r="M738" s="4"/>
      <c r="N738" s="4"/>
      <c r="O738" s="4"/>
      <c r="P738" s="4"/>
      <c r="Q738" s="4"/>
      <c r="R738" s="4"/>
      <c r="S738" s="4"/>
      <c r="T738" s="4"/>
      <c r="U738" s="4"/>
      <c r="V738" s="4"/>
      <c r="W738" s="4"/>
      <c r="X738" s="4"/>
      <c r="Y738" s="4"/>
      <c r="Z738" s="4"/>
    </row>
    <row r="739" spans="1:26" x14ac:dyDescent="0.2">
      <c r="A739" s="2"/>
      <c r="B739" s="2"/>
      <c r="C739" s="2"/>
      <c r="D739" s="4"/>
      <c r="E739" s="4"/>
      <c r="F739" s="4"/>
      <c r="G739" s="4"/>
      <c r="H739" s="4"/>
      <c r="I739" s="4"/>
      <c r="J739" s="4"/>
      <c r="K739" s="4"/>
      <c r="L739" s="4"/>
      <c r="M739" s="4"/>
      <c r="N739" s="4"/>
      <c r="O739" s="4"/>
      <c r="P739" s="4"/>
      <c r="Q739" s="4"/>
      <c r="R739" s="4"/>
      <c r="S739" s="4"/>
      <c r="T739" s="4"/>
      <c r="U739" s="4"/>
      <c r="V739" s="4"/>
      <c r="W739" s="4"/>
      <c r="X739" s="4"/>
      <c r="Y739" s="4"/>
      <c r="Z739" s="4"/>
    </row>
    <row r="740" spans="1:26" x14ac:dyDescent="0.2">
      <c r="A740" s="2"/>
      <c r="B740" s="2"/>
      <c r="C740" s="2"/>
      <c r="D740" s="4"/>
      <c r="E740" s="4"/>
      <c r="F740" s="4"/>
      <c r="G740" s="4"/>
      <c r="H740" s="4"/>
      <c r="I740" s="4"/>
      <c r="J740" s="4"/>
      <c r="K740" s="4"/>
      <c r="L740" s="4"/>
      <c r="M740" s="4"/>
      <c r="N740" s="4"/>
      <c r="O740" s="4"/>
      <c r="P740" s="4"/>
      <c r="Q740" s="4"/>
      <c r="R740" s="4"/>
      <c r="S740" s="4"/>
      <c r="T740" s="4"/>
      <c r="U740" s="4"/>
      <c r="V740" s="4"/>
      <c r="W740" s="4"/>
      <c r="X740" s="4"/>
      <c r="Y740" s="4"/>
      <c r="Z740" s="4"/>
    </row>
    <row r="741" spans="1:26" x14ac:dyDescent="0.2">
      <c r="A741" s="2"/>
      <c r="B741" s="2"/>
      <c r="C741" s="2"/>
      <c r="D741" s="4"/>
      <c r="E741" s="4"/>
      <c r="F741" s="4"/>
      <c r="G741" s="4"/>
      <c r="H741" s="4"/>
      <c r="I741" s="4"/>
      <c r="J741" s="4"/>
      <c r="K741" s="4"/>
      <c r="L741" s="4"/>
      <c r="M741" s="4"/>
      <c r="N741" s="4"/>
      <c r="O741" s="4"/>
      <c r="P741" s="4"/>
      <c r="Q741" s="4"/>
      <c r="R741" s="4"/>
      <c r="S741" s="4"/>
      <c r="T741" s="4"/>
      <c r="U741" s="4"/>
      <c r="V741" s="4"/>
      <c r="W741" s="4"/>
      <c r="X741" s="4"/>
      <c r="Y741" s="4"/>
      <c r="Z741" s="4"/>
    </row>
    <row r="742" spans="1:26" x14ac:dyDescent="0.2">
      <c r="A742" s="2"/>
      <c r="B742" s="2"/>
      <c r="C742" s="2"/>
      <c r="D742" s="4"/>
      <c r="E742" s="4"/>
      <c r="F742" s="4"/>
      <c r="G742" s="4"/>
      <c r="H742" s="4"/>
      <c r="I742" s="4"/>
      <c r="J742" s="4"/>
      <c r="K742" s="4"/>
      <c r="L742" s="4"/>
      <c r="M742" s="4"/>
      <c r="N742" s="4"/>
      <c r="O742" s="4"/>
      <c r="P742" s="4"/>
      <c r="Q742" s="4"/>
      <c r="R742" s="4"/>
      <c r="S742" s="4"/>
      <c r="T742" s="4"/>
      <c r="U742" s="4"/>
      <c r="V742" s="4"/>
      <c r="W742" s="4"/>
      <c r="X742" s="4"/>
      <c r="Y742" s="4"/>
      <c r="Z742" s="4"/>
    </row>
    <row r="743" spans="1:26" x14ac:dyDescent="0.2">
      <c r="A743" s="2"/>
      <c r="B743" s="2"/>
      <c r="C743" s="2"/>
      <c r="D743" s="4"/>
      <c r="E743" s="4"/>
      <c r="F743" s="4"/>
      <c r="G743" s="4"/>
      <c r="H743" s="4"/>
      <c r="I743" s="4"/>
      <c r="J743" s="4"/>
      <c r="K743" s="4"/>
      <c r="L743" s="4"/>
      <c r="M743" s="4"/>
      <c r="N743" s="4"/>
      <c r="O743" s="4"/>
      <c r="P743" s="4"/>
      <c r="Q743" s="4"/>
      <c r="R743" s="4"/>
      <c r="S743" s="4"/>
      <c r="T743" s="4"/>
      <c r="U743" s="4"/>
      <c r="V743" s="4"/>
      <c r="W743" s="4"/>
      <c r="X743" s="4"/>
      <c r="Y743" s="4"/>
      <c r="Z743" s="4"/>
    </row>
    <row r="744" spans="1:26" x14ac:dyDescent="0.2">
      <c r="A744" s="2"/>
      <c r="B744" s="2"/>
      <c r="C744" s="2"/>
      <c r="D744" s="4"/>
      <c r="E744" s="4"/>
      <c r="F744" s="4"/>
      <c r="G744" s="4"/>
      <c r="H744" s="4"/>
      <c r="I744" s="4"/>
      <c r="J744" s="4"/>
      <c r="K744" s="4"/>
      <c r="L744" s="4"/>
      <c r="M744" s="4"/>
      <c r="N744" s="4"/>
      <c r="O744" s="4"/>
      <c r="P744" s="4"/>
      <c r="Q744" s="4"/>
      <c r="R744" s="4"/>
      <c r="S744" s="4"/>
      <c r="T744" s="4"/>
      <c r="U744" s="4"/>
      <c r="V744" s="4"/>
      <c r="W744" s="4"/>
      <c r="X744" s="4"/>
      <c r="Y744" s="4"/>
      <c r="Z744" s="4"/>
    </row>
    <row r="745" spans="1:26" x14ac:dyDescent="0.2">
      <c r="A745" s="2"/>
      <c r="B745" s="2"/>
      <c r="C745" s="2"/>
      <c r="D745" s="4"/>
      <c r="E745" s="4"/>
      <c r="F745" s="4"/>
      <c r="G745" s="4"/>
      <c r="H745" s="4"/>
      <c r="I745" s="4"/>
      <c r="J745" s="4"/>
      <c r="K745" s="4"/>
      <c r="L745" s="4"/>
      <c r="M745" s="4"/>
      <c r="N745" s="4"/>
      <c r="O745" s="4"/>
      <c r="P745" s="4"/>
      <c r="Q745" s="4"/>
      <c r="R745" s="4"/>
      <c r="S745" s="4"/>
      <c r="T745" s="4"/>
      <c r="U745" s="4"/>
      <c r="V745" s="4"/>
      <c r="W745" s="4"/>
      <c r="X745" s="4"/>
      <c r="Y745" s="4"/>
      <c r="Z745" s="4"/>
    </row>
    <row r="746" spans="1:26" x14ac:dyDescent="0.2">
      <c r="A746" s="2"/>
      <c r="B746" s="2"/>
      <c r="C746" s="2"/>
      <c r="D746" s="4"/>
      <c r="E746" s="4"/>
      <c r="F746" s="4"/>
      <c r="G746" s="4"/>
      <c r="H746" s="4"/>
      <c r="I746" s="4"/>
      <c r="J746" s="4"/>
      <c r="K746" s="4"/>
      <c r="L746" s="4"/>
      <c r="M746" s="4"/>
      <c r="N746" s="4"/>
      <c r="O746" s="4"/>
      <c r="P746" s="4"/>
      <c r="Q746" s="4"/>
      <c r="R746" s="4"/>
      <c r="S746" s="4"/>
      <c r="T746" s="4"/>
      <c r="U746" s="4"/>
      <c r="V746" s="4"/>
      <c r="W746" s="4"/>
      <c r="X746" s="4"/>
      <c r="Y746" s="4"/>
      <c r="Z746" s="4"/>
    </row>
    <row r="747" spans="1:26" x14ac:dyDescent="0.2">
      <c r="A747" s="2"/>
      <c r="B747" s="2"/>
      <c r="C747" s="2"/>
      <c r="D747" s="4"/>
      <c r="E747" s="4"/>
      <c r="F747" s="4"/>
      <c r="G747" s="4"/>
      <c r="H747" s="4"/>
      <c r="I747" s="4"/>
      <c r="J747" s="4"/>
      <c r="K747" s="4"/>
      <c r="L747" s="4"/>
      <c r="M747" s="4"/>
      <c r="N747" s="4"/>
      <c r="O747" s="4"/>
      <c r="P747" s="4"/>
      <c r="Q747" s="4"/>
      <c r="R747" s="4"/>
      <c r="S747" s="4"/>
      <c r="T747" s="4"/>
      <c r="U747" s="4"/>
      <c r="V747" s="4"/>
      <c r="W747" s="4"/>
      <c r="X747" s="4"/>
      <c r="Y747" s="4"/>
      <c r="Z747" s="4"/>
    </row>
    <row r="748" spans="1:26" x14ac:dyDescent="0.2">
      <c r="A748" s="2"/>
      <c r="B748" s="2"/>
      <c r="C748" s="2"/>
      <c r="D748" s="4"/>
      <c r="E748" s="4"/>
      <c r="F748" s="4"/>
      <c r="G748" s="4"/>
      <c r="H748" s="4"/>
      <c r="I748" s="4"/>
      <c r="J748" s="4"/>
      <c r="K748" s="4"/>
      <c r="L748" s="4"/>
      <c r="M748" s="4"/>
      <c r="N748" s="4"/>
      <c r="O748" s="4"/>
      <c r="P748" s="4"/>
      <c r="Q748" s="4"/>
      <c r="R748" s="4"/>
      <c r="S748" s="4"/>
      <c r="T748" s="4"/>
      <c r="U748" s="4"/>
      <c r="V748" s="4"/>
      <c r="W748" s="4"/>
      <c r="X748" s="4"/>
      <c r="Y748" s="4"/>
      <c r="Z748" s="4"/>
    </row>
    <row r="749" spans="1:26" x14ac:dyDescent="0.2">
      <c r="A749" s="2"/>
      <c r="B749" s="2"/>
      <c r="C749" s="2"/>
      <c r="D749" s="4"/>
      <c r="E749" s="4"/>
      <c r="F749" s="4"/>
      <c r="G749" s="4"/>
      <c r="H749" s="4"/>
      <c r="I749" s="4"/>
      <c r="J749" s="4"/>
      <c r="K749" s="4"/>
      <c r="L749" s="4"/>
      <c r="M749" s="4"/>
      <c r="N749" s="4"/>
      <c r="O749" s="4"/>
      <c r="P749" s="4"/>
      <c r="Q749" s="4"/>
      <c r="R749" s="4"/>
      <c r="S749" s="4"/>
      <c r="T749" s="4"/>
      <c r="U749" s="4"/>
      <c r="V749" s="4"/>
      <c r="W749" s="4"/>
      <c r="X749" s="4"/>
      <c r="Y749" s="4"/>
      <c r="Z749" s="4"/>
    </row>
    <row r="750" spans="1:26" x14ac:dyDescent="0.2">
      <c r="A750" s="2"/>
      <c r="B750" s="2"/>
      <c r="C750" s="2"/>
      <c r="D750" s="4"/>
      <c r="E750" s="4"/>
      <c r="F750" s="4"/>
      <c r="G750" s="4"/>
      <c r="H750" s="4"/>
      <c r="I750" s="4"/>
      <c r="J750" s="4"/>
      <c r="K750" s="4"/>
      <c r="L750" s="4"/>
      <c r="M750" s="4"/>
      <c r="N750" s="4"/>
      <c r="O750" s="4"/>
      <c r="P750" s="4"/>
      <c r="Q750" s="4"/>
      <c r="R750" s="4"/>
      <c r="S750" s="4"/>
      <c r="T750" s="4"/>
      <c r="U750" s="4"/>
      <c r="V750" s="4"/>
      <c r="W750" s="4"/>
      <c r="X750" s="4"/>
      <c r="Y750" s="4"/>
      <c r="Z750" s="4"/>
    </row>
    <row r="751" spans="1:26" x14ac:dyDescent="0.2">
      <c r="A751" s="2"/>
      <c r="B751" s="2"/>
      <c r="C751" s="2"/>
      <c r="D751" s="4"/>
      <c r="E751" s="4"/>
      <c r="F751" s="4"/>
      <c r="G751" s="4"/>
      <c r="H751" s="4"/>
      <c r="I751" s="4"/>
      <c r="J751" s="4"/>
      <c r="K751" s="4"/>
      <c r="L751" s="4"/>
      <c r="M751" s="4"/>
      <c r="N751" s="4"/>
      <c r="O751" s="4"/>
      <c r="P751" s="4"/>
      <c r="Q751" s="4"/>
      <c r="R751" s="4"/>
      <c r="S751" s="4"/>
      <c r="T751" s="4"/>
      <c r="U751" s="4"/>
      <c r="V751" s="4"/>
      <c r="W751" s="4"/>
      <c r="X751" s="4"/>
      <c r="Y751" s="4"/>
      <c r="Z751" s="4"/>
    </row>
    <row r="752" spans="1:26" x14ac:dyDescent="0.2">
      <c r="A752" s="2"/>
      <c r="B752" s="2"/>
      <c r="C752" s="2"/>
      <c r="D752" s="4"/>
      <c r="E752" s="4"/>
      <c r="F752" s="4"/>
      <c r="G752" s="4"/>
      <c r="H752" s="4"/>
      <c r="I752" s="4"/>
      <c r="J752" s="4"/>
      <c r="K752" s="4"/>
      <c r="L752" s="4"/>
      <c r="M752" s="4"/>
      <c r="N752" s="4"/>
      <c r="O752" s="4"/>
      <c r="P752" s="4"/>
      <c r="Q752" s="4"/>
      <c r="R752" s="4"/>
      <c r="S752" s="4"/>
      <c r="T752" s="4"/>
      <c r="U752" s="4"/>
      <c r="V752" s="4"/>
      <c r="W752" s="4"/>
      <c r="X752" s="4"/>
      <c r="Y752" s="4"/>
      <c r="Z752" s="4"/>
    </row>
    <row r="753" spans="1:26" x14ac:dyDescent="0.2">
      <c r="A753" s="2"/>
      <c r="B753" s="2"/>
      <c r="C753" s="2"/>
      <c r="D753" s="4"/>
      <c r="E753" s="4"/>
      <c r="F753" s="4"/>
      <c r="G753" s="4"/>
      <c r="H753" s="4"/>
      <c r="I753" s="4"/>
      <c r="J753" s="4"/>
      <c r="K753" s="4"/>
      <c r="L753" s="4"/>
      <c r="M753" s="4"/>
      <c r="N753" s="4"/>
      <c r="O753" s="4"/>
      <c r="P753" s="4"/>
      <c r="Q753" s="4"/>
      <c r="R753" s="4"/>
      <c r="S753" s="4"/>
      <c r="T753" s="4"/>
      <c r="U753" s="4"/>
      <c r="V753" s="4"/>
      <c r="W753" s="4"/>
      <c r="X753" s="4"/>
      <c r="Y753" s="4"/>
      <c r="Z753" s="4"/>
    </row>
    <row r="754" spans="1:26" x14ac:dyDescent="0.2">
      <c r="A754" s="2"/>
      <c r="B754" s="2"/>
      <c r="C754" s="2"/>
      <c r="D754" s="4"/>
      <c r="E754" s="4"/>
      <c r="F754" s="4"/>
      <c r="G754" s="4"/>
      <c r="H754" s="4"/>
      <c r="I754" s="4"/>
      <c r="J754" s="4"/>
      <c r="K754" s="4"/>
      <c r="L754" s="4"/>
      <c r="M754" s="4"/>
      <c r="N754" s="4"/>
      <c r="O754" s="4"/>
      <c r="P754" s="4"/>
      <c r="Q754" s="4"/>
      <c r="R754" s="4"/>
      <c r="S754" s="4"/>
      <c r="T754" s="4"/>
      <c r="U754" s="4"/>
      <c r="V754" s="4"/>
      <c r="W754" s="4"/>
      <c r="X754" s="4"/>
      <c r="Y754" s="4"/>
      <c r="Z754" s="4"/>
    </row>
    <row r="755" spans="1:26" x14ac:dyDescent="0.2">
      <c r="A755" s="2"/>
      <c r="B755" s="2"/>
      <c r="C755" s="2"/>
      <c r="D755" s="4"/>
      <c r="E755" s="4"/>
      <c r="F755" s="4"/>
      <c r="G755" s="4"/>
      <c r="H755" s="4"/>
      <c r="I755" s="4"/>
      <c r="J755" s="4"/>
      <c r="K755" s="4"/>
      <c r="L755" s="4"/>
      <c r="M755" s="4"/>
      <c r="N755" s="4"/>
      <c r="O755" s="4"/>
      <c r="P755" s="4"/>
      <c r="Q755" s="4"/>
      <c r="R755" s="4"/>
      <c r="S755" s="4"/>
      <c r="T755" s="4"/>
      <c r="U755" s="4"/>
      <c r="V755" s="4"/>
      <c r="W755" s="4"/>
      <c r="X755" s="4"/>
      <c r="Y755" s="4"/>
      <c r="Z755" s="4"/>
    </row>
    <row r="756" spans="1:26" x14ac:dyDescent="0.2">
      <c r="A756" s="2"/>
      <c r="B756" s="2"/>
      <c r="C756" s="2"/>
      <c r="D756" s="4"/>
      <c r="E756" s="4"/>
      <c r="F756" s="4"/>
      <c r="G756" s="4"/>
      <c r="H756" s="4"/>
      <c r="I756" s="4"/>
      <c r="J756" s="4"/>
      <c r="K756" s="4"/>
      <c r="L756" s="4"/>
      <c r="M756" s="4"/>
      <c r="N756" s="4"/>
      <c r="O756" s="4"/>
      <c r="P756" s="4"/>
      <c r="Q756" s="4"/>
      <c r="R756" s="4"/>
      <c r="S756" s="4"/>
      <c r="T756" s="4"/>
      <c r="U756" s="4"/>
      <c r="V756" s="4"/>
      <c r="W756" s="4"/>
      <c r="X756" s="4"/>
      <c r="Y756" s="4"/>
      <c r="Z756" s="4"/>
    </row>
    <row r="757" spans="1:26" x14ac:dyDescent="0.2">
      <c r="A757" s="2"/>
      <c r="B757" s="2"/>
      <c r="C757" s="2"/>
      <c r="D757" s="4"/>
      <c r="E757" s="4"/>
      <c r="F757" s="4"/>
      <c r="G757" s="4"/>
      <c r="H757" s="4"/>
      <c r="I757" s="4"/>
      <c r="J757" s="4"/>
      <c r="K757" s="4"/>
      <c r="L757" s="4"/>
      <c r="M757" s="4"/>
      <c r="N757" s="4"/>
      <c r="O757" s="4"/>
      <c r="P757" s="4"/>
      <c r="Q757" s="4"/>
      <c r="R757" s="4"/>
      <c r="S757" s="4"/>
      <c r="T757" s="4"/>
      <c r="U757" s="4"/>
      <c r="V757" s="4"/>
      <c r="W757" s="4"/>
      <c r="X757" s="4"/>
      <c r="Y757" s="4"/>
      <c r="Z757" s="4"/>
    </row>
    <row r="758" spans="1:26" x14ac:dyDescent="0.2">
      <c r="A758" s="2"/>
      <c r="B758" s="2"/>
      <c r="C758" s="2"/>
      <c r="D758" s="4"/>
      <c r="E758" s="4"/>
      <c r="F758" s="4"/>
      <c r="G758" s="4"/>
      <c r="H758" s="4"/>
      <c r="I758" s="4"/>
      <c r="J758" s="4"/>
      <c r="K758" s="4"/>
      <c r="L758" s="4"/>
      <c r="M758" s="4"/>
      <c r="N758" s="4"/>
      <c r="O758" s="4"/>
      <c r="P758" s="4"/>
      <c r="Q758" s="4"/>
      <c r="R758" s="4"/>
      <c r="S758" s="4"/>
      <c r="T758" s="4"/>
      <c r="U758" s="4"/>
      <c r="V758" s="4"/>
      <c r="W758" s="4"/>
      <c r="X758" s="4"/>
      <c r="Y758" s="4"/>
      <c r="Z758" s="4"/>
    </row>
    <row r="759" spans="1:26" x14ac:dyDescent="0.2">
      <c r="A759" s="2"/>
      <c r="B759" s="2"/>
      <c r="C759" s="2"/>
      <c r="D759" s="4"/>
      <c r="E759" s="4"/>
      <c r="F759" s="4"/>
      <c r="G759" s="4"/>
      <c r="H759" s="4"/>
      <c r="I759" s="4"/>
      <c r="J759" s="4"/>
      <c r="K759" s="4"/>
      <c r="L759" s="4"/>
      <c r="M759" s="4"/>
      <c r="N759" s="4"/>
      <c r="O759" s="4"/>
      <c r="P759" s="4"/>
      <c r="Q759" s="4"/>
      <c r="R759" s="4"/>
      <c r="S759" s="4"/>
      <c r="T759" s="4"/>
      <c r="U759" s="4"/>
      <c r="V759" s="4"/>
      <c r="W759" s="4"/>
      <c r="X759" s="4"/>
      <c r="Y759" s="4"/>
      <c r="Z759" s="4"/>
    </row>
    <row r="760" spans="1:26" x14ac:dyDescent="0.2">
      <c r="A760" s="2"/>
      <c r="B760" s="2"/>
      <c r="C760" s="2"/>
      <c r="D760" s="4"/>
      <c r="E760" s="4"/>
      <c r="F760" s="4"/>
      <c r="G760" s="4"/>
      <c r="H760" s="4"/>
      <c r="I760" s="4"/>
      <c r="J760" s="4"/>
      <c r="K760" s="4"/>
      <c r="L760" s="4"/>
      <c r="M760" s="4"/>
      <c r="N760" s="4"/>
      <c r="O760" s="4"/>
      <c r="P760" s="4"/>
      <c r="Q760" s="4"/>
      <c r="R760" s="4"/>
      <c r="S760" s="4"/>
      <c r="T760" s="4"/>
      <c r="U760" s="4"/>
      <c r="V760" s="4"/>
      <c r="W760" s="4"/>
      <c r="X760" s="4"/>
      <c r="Y760" s="4"/>
      <c r="Z760" s="4"/>
    </row>
    <row r="761" spans="1:26" x14ac:dyDescent="0.2">
      <c r="A761" s="2"/>
      <c r="B761" s="2"/>
      <c r="C761" s="2"/>
      <c r="D761" s="4"/>
      <c r="E761" s="4"/>
      <c r="F761" s="4"/>
      <c r="G761" s="4"/>
      <c r="H761" s="4"/>
      <c r="I761" s="4"/>
      <c r="J761" s="4"/>
      <c r="K761" s="4"/>
      <c r="L761" s="4"/>
      <c r="M761" s="4"/>
      <c r="N761" s="4"/>
      <c r="O761" s="4"/>
      <c r="P761" s="4"/>
      <c r="Q761" s="4"/>
      <c r="R761" s="4"/>
      <c r="S761" s="4"/>
      <c r="T761" s="4"/>
      <c r="U761" s="4"/>
      <c r="V761" s="4"/>
      <c r="W761" s="4"/>
      <c r="X761" s="4"/>
      <c r="Y761" s="4"/>
      <c r="Z761" s="4"/>
    </row>
    <row r="762" spans="1:26" x14ac:dyDescent="0.2">
      <c r="A762" s="2"/>
      <c r="B762" s="2"/>
      <c r="C762" s="2"/>
      <c r="D762" s="4"/>
      <c r="E762" s="4"/>
      <c r="F762" s="4"/>
      <c r="G762" s="4"/>
      <c r="H762" s="4"/>
      <c r="I762" s="4"/>
      <c r="J762" s="4"/>
      <c r="K762" s="4"/>
      <c r="L762" s="4"/>
      <c r="M762" s="4"/>
      <c r="N762" s="4"/>
      <c r="O762" s="4"/>
      <c r="P762" s="4"/>
      <c r="Q762" s="4"/>
      <c r="R762" s="4"/>
      <c r="S762" s="4"/>
      <c r="T762" s="4"/>
      <c r="U762" s="4"/>
      <c r="V762" s="4"/>
      <c r="W762" s="4"/>
      <c r="X762" s="4"/>
      <c r="Y762" s="4"/>
      <c r="Z762" s="4"/>
    </row>
    <row r="763" spans="1:26" x14ac:dyDescent="0.2">
      <c r="A763" s="2"/>
      <c r="B763" s="2"/>
      <c r="C763" s="2"/>
      <c r="D763" s="4"/>
      <c r="E763" s="4"/>
      <c r="F763" s="4"/>
      <c r="G763" s="4"/>
      <c r="H763" s="4"/>
      <c r="I763" s="4"/>
      <c r="J763" s="4"/>
      <c r="K763" s="4"/>
      <c r="L763" s="4"/>
      <c r="M763" s="4"/>
      <c r="N763" s="4"/>
      <c r="O763" s="4"/>
      <c r="P763" s="4"/>
      <c r="Q763" s="4"/>
      <c r="R763" s="4"/>
      <c r="S763" s="4"/>
      <c r="T763" s="4"/>
      <c r="U763" s="4"/>
      <c r="V763" s="4"/>
      <c r="W763" s="4"/>
      <c r="X763" s="4"/>
      <c r="Y763" s="4"/>
      <c r="Z763" s="4"/>
    </row>
    <row r="764" spans="1:26" x14ac:dyDescent="0.2">
      <c r="A764" s="2"/>
      <c r="B764" s="2"/>
      <c r="C764" s="2"/>
      <c r="D764" s="4"/>
      <c r="E764" s="4"/>
      <c r="F764" s="4"/>
      <c r="G764" s="4"/>
      <c r="H764" s="4"/>
      <c r="I764" s="4"/>
      <c r="J764" s="4"/>
      <c r="K764" s="4"/>
      <c r="L764" s="4"/>
      <c r="M764" s="4"/>
      <c r="N764" s="4"/>
      <c r="O764" s="4"/>
      <c r="P764" s="4"/>
      <c r="Q764" s="4"/>
      <c r="R764" s="4"/>
      <c r="S764" s="4"/>
      <c r="T764" s="4"/>
      <c r="U764" s="4"/>
      <c r="V764" s="4"/>
      <c r="W764" s="4"/>
      <c r="X764" s="4"/>
      <c r="Y764" s="4"/>
      <c r="Z764" s="4"/>
    </row>
    <row r="765" spans="1:26" x14ac:dyDescent="0.2">
      <c r="A765" s="2"/>
      <c r="B765" s="2"/>
      <c r="C765" s="2"/>
      <c r="D765" s="4"/>
      <c r="E765" s="4"/>
      <c r="F765" s="4"/>
      <c r="G765" s="4"/>
      <c r="H765" s="4"/>
      <c r="I765" s="4"/>
      <c r="J765" s="4"/>
      <c r="K765" s="4"/>
      <c r="L765" s="4"/>
      <c r="M765" s="4"/>
      <c r="N765" s="4"/>
      <c r="O765" s="4"/>
      <c r="P765" s="4"/>
      <c r="Q765" s="4"/>
      <c r="R765" s="4"/>
      <c r="S765" s="4"/>
      <c r="T765" s="4"/>
      <c r="U765" s="4"/>
      <c r="V765" s="4"/>
      <c r="W765" s="4"/>
      <c r="X765" s="4"/>
      <c r="Y765" s="4"/>
      <c r="Z765" s="4"/>
    </row>
    <row r="766" spans="1:26" x14ac:dyDescent="0.2">
      <c r="A766" s="2"/>
      <c r="B766" s="2"/>
      <c r="C766" s="2"/>
      <c r="D766" s="4"/>
      <c r="E766" s="4"/>
      <c r="F766" s="4"/>
      <c r="G766" s="4"/>
      <c r="H766" s="4"/>
      <c r="I766" s="4"/>
      <c r="J766" s="4"/>
      <c r="K766" s="4"/>
      <c r="L766" s="4"/>
      <c r="M766" s="4"/>
      <c r="N766" s="4"/>
      <c r="O766" s="4"/>
      <c r="P766" s="4"/>
      <c r="Q766" s="4"/>
      <c r="R766" s="4"/>
      <c r="S766" s="4"/>
      <c r="T766" s="4"/>
      <c r="U766" s="4"/>
      <c r="V766" s="4"/>
      <c r="W766" s="4"/>
      <c r="X766" s="4"/>
      <c r="Y766" s="4"/>
      <c r="Z766" s="4"/>
    </row>
    <row r="767" spans="1:26" x14ac:dyDescent="0.2">
      <c r="A767" s="2"/>
      <c r="B767" s="2"/>
      <c r="C767" s="2"/>
      <c r="D767" s="4"/>
      <c r="E767" s="4"/>
      <c r="F767" s="4"/>
      <c r="G767" s="4"/>
      <c r="H767" s="4"/>
      <c r="I767" s="4"/>
      <c r="J767" s="4"/>
      <c r="K767" s="4"/>
      <c r="L767" s="4"/>
      <c r="M767" s="4"/>
      <c r="N767" s="4"/>
      <c r="O767" s="4"/>
      <c r="P767" s="4"/>
      <c r="Q767" s="4"/>
      <c r="R767" s="4"/>
      <c r="S767" s="4"/>
      <c r="T767" s="4"/>
      <c r="U767" s="4"/>
      <c r="V767" s="4"/>
      <c r="W767" s="4"/>
      <c r="X767" s="4"/>
      <c r="Y767" s="4"/>
      <c r="Z767" s="4"/>
    </row>
    <row r="768" spans="1:26" x14ac:dyDescent="0.2">
      <c r="A768" s="2"/>
      <c r="B768" s="2"/>
      <c r="C768" s="2"/>
      <c r="D768" s="4"/>
      <c r="E768" s="4"/>
      <c r="F768" s="4"/>
      <c r="G768" s="4"/>
      <c r="H768" s="4"/>
      <c r="I768" s="4"/>
      <c r="J768" s="4"/>
      <c r="K768" s="4"/>
      <c r="L768" s="4"/>
      <c r="M768" s="4"/>
      <c r="N768" s="4"/>
      <c r="O768" s="4"/>
      <c r="P768" s="4"/>
      <c r="Q768" s="4"/>
      <c r="R768" s="4"/>
      <c r="S768" s="4"/>
      <c r="T768" s="4"/>
      <c r="U768" s="4"/>
      <c r="V768" s="4"/>
      <c r="W768" s="4"/>
      <c r="X768" s="4"/>
      <c r="Y768" s="4"/>
      <c r="Z768" s="4"/>
    </row>
    <row r="769" spans="1:26" x14ac:dyDescent="0.2">
      <c r="A769" s="2"/>
      <c r="B769" s="2"/>
      <c r="C769" s="2"/>
      <c r="D769" s="4"/>
      <c r="E769" s="4"/>
      <c r="F769" s="4"/>
      <c r="G769" s="4"/>
      <c r="H769" s="4"/>
      <c r="I769" s="4"/>
      <c r="J769" s="4"/>
      <c r="K769" s="4"/>
      <c r="L769" s="4"/>
      <c r="M769" s="4"/>
      <c r="N769" s="4"/>
      <c r="O769" s="4"/>
      <c r="P769" s="4"/>
      <c r="Q769" s="4"/>
      <c r="R769" s="4"/>
      <c r="S769" s="4"/>
      <c r="T769" s="4"/>
      <c r="U769" s="4"/>
      <c r="V769" s="4"/>
      <c r="W769" s="4"/>
      <c r="X769" s="4"/>
      <c r="Y769" s="4"/>
      <c r="Z769" s="4"/>
    </row>
    <row r="770" spans="1:26" x14ac:dyDescent="0.2">
      <c r="A770" s="2"/>
      <c r="B770" s="2"/>
      <c r="C770" s="2"/>
      <c r="D770" s="4"/>
      <c r="E770" s="4"/>
      <c r="F770" s="4"/>
      <c r="G770" s="4"/>
      <c r="H770" s="4"/>
      <c r="I770" s="4"/>
      <c r="J770" s="4"/>
      <c r="K770" s="4"/>
      <c r="L770" s="4"/>
      <c r="M770" s="4"/>
      <c r="N770" s="4"/>
      <c r="O770" s="4"/>
      <c r="P770" s="4"/>
      <c r="Q770" s="4"/>
      <c r="R770" s="4"/>
      <c r="S770" s="4"/>
      <c r="T770" s="4"/>
      <c r="U770" s="4"/>
      <c r="V770" s="4"/>
      <c r="W770" s="4"/>
      <c r="X770" s="4"/>
      <c r="Y770" s="4"/>
      <c r="Z770" s="4"/>
    </row>
    <row r="771" spans="1:26" x14ac:dyDescent="0.2">
      <c r="A771" s="2"/>
      <c r="B771" s="2"/>
      <c r="C771" s="2"/>
      <c r="D771" s="4"/>
      <c r="E771" s="4"/>
      <c r="F771" s="4"/>
      <c r="G771" s="4"/>
      <c r="H771" s="4"/>
      <c r="I771" s="4"/>
      <c r="J771" s="4"/>
      <c r="K771" s="4"/>
      <c r="L771" s="4"/>
      <c r="M771" s="4"/>
      <c r="N771" s="4"/>
      <c r="O771" s="4"/>
      <c r="P771" s="4"/>
      <c r="Q771" s="4"/>
      <c r="R771" s="4"/>
      <c r="S771" s="4"/>
      <c r="T771" s="4"/>
      <c r="U771" s="4"/>
      <c r="V771" s="4"/>
      <c r="W771" s="4"/>
      <c r="X771" s="4"/>
      <c r="Y771" s="4"/>
      <c r="Z771" s="4"/>
    </row>
    <row r="772" spans="1:26" x14ac:dyDescent="0.2">
      <c r="A772" s="2"/>
      <c r="B772" s="2"/>
      <c r="C772" s="2"/>
      <c r="D772" s="4"/>
      <c r="E772" s="4"/>
      <c r="F772" s="4"/>
      <c r="G772" s="4"/>
      <c r="H772" s="4"/>
      <c r="I772" s="4"/>
      <c r="J772" s="4"/>
      <c r="K772" s="4"/>
      <c r="L772" s="4"/>
      <c r="M772" s="4"/>
      <c r="N772" s="4"/>
      <c r="O772" s="4"/>
      <c r="P772" s="4"/>
      <c r="Q772" s="4"/>
      <c r="R772" s="4"/>
      <c r="S772" s="4"/>
      <c r="T772" s="4"/>
      <c r="U772" s="4"/>
      <c r="V772" s="4"/>
      <c r="W772" s="4"/>
      <c r="X772" s="4"/>
      <c r="Y772" s="4"/>
      <c r="Z772" s="4"/>
    </row>
    <row r="773" spans="1:26" x14ac:dyDescent="0.2">
      <c r="A773" s="2"/>
      <c r="B773" s="2"/>
      <c r="C773" s="2"/>
      <c r="D773" s="4"/>
      <c r="E773" s="4"/>
      <c r="F773" s="4"/>
      <c r="G773" s="4"/>
      <c r="H773" s="4"/>
      <c r="I773" s="4"/>
      <c r="J773" s="4"/>
      <c r="K773" s="4"/>
      <c r="L773" s="4"/>
      <c r="M773" s="4"/>
      <c r="N773" s="4"/>
      <c r="O773" s="4"/>
      <c r="P773" s="4"/>
      <c r="Q773" s="4"/>
      <c r="R773" s="4"/>
      <c r="S773" s="4"/>
      <c r="T773" s="4"/>
      <c r="U773" s="4"/>
      <c r="V773" s="4"/>
      <c r="W773" s="4"/>
      <c r="X773" s="4"/>
      <c r="Y773" s="4"/>
      <c r="Z773" s="4"/>
    </row>
    <row r="774" spans="1:26" x14ac:dyDescent="0.2">
      <c r="A774" s="2"/>
      <c r="B774" s="2"/>
      <c r="C774" s="2"/>
      <c r="D774" s="4"/>
      <c r="E774" s="4"/>
      <c r="F774" s="4"/>
      <c r="G774" s="4"/>
      <c r="H774" s="4"/>
      <c r="I774" s="4"/>
      <c r="J774" s="4"/>
      <c r="K774" s="4"/>
      <c r="L774" s="4"/>
      <c r="M774" s="4"/>
      <c r="N774" s="4"/>
      <c r="O774" s="4"/>
      <c r="P774" s="4"/>
      <c r="Q774" s="4"/>
      <c r="R774" s="4"/>
      <c r="S774" s="4"/>
      <c r="T774" s="4"/>
      <c r="U774" s="4"/>
      <c r="V774" s="4"/>
      <c r="W774" s="4"/>
      <c r="X774" s="4"/>
      <c r="Y774" s="4"/>
      <c r="Z774" s="4"/>
    </row>
    <row r="775" spans="1:26" x14ac:dyDescent="0.2">
      <c r="A775" s="2"/>
      <c r="B775" s="2"/>
      <c r="C775" s="2"/>
      <c r="D775" s="4"/>
      <c r="E775" s="4"/>
      <c r="F775" s="4"/>
      <c r="G775" s="4"/>
      <c r="H775" s="4"/>
      <c r="I775" s="4"/>
      <c r="J775" s="4"/>
      <c r="K775" s="4"/>
      <c r="L775" s="4"/>
      <c r="M775" s="4"/>
      <c r="N775" s="4"/>
      <c r="O775" s="4"/>
      <c r="P775" s="4"/>
      <c r="Q775" s="4"/>
      <c r="R775" s="4"/>
      <c r="S775" s="4"/>
      <c r="T775" s="4"/>
      <c r="U775" s="4"/>
      <c r="V775" s="4"/>
      <c r="W775" s="4"/>
      <c r="X775" s="4"/>
      <c r="Y775" s="4"/>
      <c r="Z775" s="4"/>
    </row>
    <row r="776" spans="1:26" x14ac:dyDescent="0.2">
      <c r="A776" s="2"/>
      <c r="B776" s="2"/>
      <c r="C776" s="2"/>
      <c r="D776" s="4"/>
      <c r="E776" s="4"/>
      <c r="F776" s="4"/>
      <c r="G776" s="4"/>
      <c r="H776" s="4"/>
      <c r="I776" s="4"/>
      <c r="J776" s="4"/>
      <c r="K776" s="4"/>
      <c r="L776" s="4"/>
      <c r="M776" s="4"/>
      <c r="N776" s="4"/>
      <c r="O776" s="4"/>
      <c r="P776" s="4"/>
      <c r="Q776" s="4"/>
      <c r="R776" s="4"/>
      <c r="S776" s="4"/>
      <c r="T776" s="4"/>
      <c r="U776" s="4"/>
      <c r="V776" s="4"/>
      <c r="W776" s="4"/>
      <c r="X776" s="4"/>
      <c r="Y776" s="4"/>
      <c r="Z776" s="4"/>
    </row>
    <row r="777" spans="1:26" x14ac:dyDescent="0.2">
      <c r="A777" s="2"/>
      <c r="B777" s="2"/>
      <c r="C777" s="2"/>
      <c r="D777" s="4"/>
      <c r="E777" s="4"/>
      <c r="F777" s="4"/>
      <c r="G777" s="4"/>
      <c r="H777" s="4"/>
      <c r="I777" s="4"/>
      <c r="J777" s="4"/>
      <c r="K777" s="4"/>
      <c r="L777" s="4"/>
      <c r="M777" s="4"/>
      <c r="N777" s="4"/>
      <c r="O777" s="4"/>
      <c r="P777" s="4"/>
      <c r="Q777" s="4"/>
      <c r="R777" s="4"/>
      <c r="S777" s="4"/>
      <c r="T777" s="4"/>
      <c r="U777" s="4"/>
      <c r="V777" s="4"/>
      <c r="W777" s="4"/>
      <c r="X777" s="4"/>
      <c r="Y777" s="4"/>
      <c r="Z777" s="4"/>
    </row>
    <row r="778" spans="1:26" x14ac:dyDescent="0.2">
      <c r="A778" s="2"/>
      <c r="B778" s="2"/>
      <c r="C778" s="2"/>
      <c r="D778" s="4"/>
      <c r="E778" s="4"/>
      <c r="F778" s="4"/>
      <c r="G778" s="4"/>
      <c r="H778" s="4"/>
      <c r="I778" s="4"/>
      <c r="J778" s="4"/>
      <c r="K778" s="4"/>
      <c r="L778" s="4"/>
      <c r="M778" s="4"/>
      <c r="N778" s="4"/>
      <c r="O778" s="4"/>
      <c r="P778" s="4"/>
      <c r="Q778" s="4"/>
      <c r="R778" s="4"/>
      <c r="S778" s="4"/>
      <c r="T778" s="4"/>
      <c r="U778" s="4"/>
      <c r="V778" s="4"/>
      <c r="W778" s="4"/>
      <c r="X778" s="4"/>
      <c r="Y778" s="4"/>
      <c r="Z778" s="4"/>
    </row>
    <row r="779" spans="1:26" x14ac:dyDescent="0.2">
      <c r="A779" s="2"/>
      <c r="B779" s="2"/>
      <c r="C779" s="2"/>
      <c r="D779" s="4"/>
      <c r="E779" s="4"/>
      <c r="F779" s="4"/>
      <c r="G779" s="4"/>
      <c r="H779" s="4"/>
      <c r="I779" s="4"/>
      <c r="J779" s="4"/>
      <c r="K779" s="4"/>
      <c r="L779" s="4"/>
      <c r="M779" s="4"/>
      <c r="N779" s="4"/>
      <c r="O779" s="4"/>
      <c r="P779" s="4"/>
      <c r="Q779" s="4"/>
      <c r="R779" s="4"/>
      <c r="S779" s="4"/>
      <c r="T779" s="4"/>
      <c r="U779" s="4"/>
      <c r="V779" s="4"/>
      <c r="W779" s="4"/>
      <c r="X779" s="4"/>
      <c r="Y779" s="4"/>
      <c r="Z779" s="4"/>
    </row>
    <row r="780" spans="1:26" x14ac:dyDescent="0.2">
      <c r="A780" s="2"/>
      <c r="B780" s="2"/>
      <c r="C780" s="2"/>
      <c r="D780" s="4"/>
      <c r="E780" s="4"/>
      <c r="F780" s="4"/>
      <c r="G780" s="4"/>
      <c r="H780" s="4"/>
      <c r="I780" s="4"/>
      <c r="J780" s="4"/>
      <c r="K780" s="4"/>
      <c r="L780" s="4"/>
      <c r="M780" s="4"/>
      <c r="N780" s="4"/>
      <c r="O780" s="4"/>
      <c r="P780" s="4"/>
      <c r="Q780" s="4"/>
      <c r="R780" s="4"/>
      <c r="S780" s="4"/>
      <c r="T780" s="4"/>
      <c r="U780" s="4"/>
      <c r="V780" s="4"/>
      <c r="W780" s="4"/>
      <c r="X780" s="4"/>
      <c r="Y780" s="4"/>
      <c r="Z780" s="4"/>
    </row>
    <row r="781" spans="1:26" x14ac:dyDescent="0.2">
      <c r="A781" s="2"/>
      <c r="B781" s="2"/>
      <c r="C781" s="2"/>
      <c r="D781" s="4"/>
      <c r="E781" s="4"/>
      <c r="F781" s="4"/>
      <c r="G781" s="4"/>
      <c r="H781" s="4"/>
      <c r="I781" s="4"/>
      <c r="J781" s="4"/>
      <c r="K781" s="4"/>
      <c r="L781" s="4"/>
      <c r="M781" s="4"/>
      <c r="N781" s="4"/>
      <c r="O781" s="4"/>
      <c r="P781" s="4"/>
      <c r="Q781" s="4"/>
      <c r="R781" s="4"/>
      <c r="S781" s="4"/>
      <c r="T781" s="4"/>
      <c r="U781" s="4"/>
      <c r="V781" s="4"/>
      <c r="W781" s="4"/>
      <c r="X781" s="4"/>
      <c r="Y781" s="4"/>
      <c r="Z781" s="4"/>
    </row>
    <row r="782" spans="1:26" x14ac:dyDescent="0.2">
      <c r="A782" s="2"/>
      <c r="B782" s="2"/>
      <c r="C782" s="2"/>
      <c r="D782" s="4"/>
      <c r="E782" s="4"/>
      <c r="F782" s="4"/>
      <c r="G782" s="4"/>
      <c r="H782" s="4"/>
      <c r="I782" s="4"/>
      <c r="J782" s="4"/>
      <c r="K782" s="4"/>
      <c r="L782" s="4"/>
      <c r="M782" s="4"/>
      <c r="N782" s="4"/>
      <c r="O782" s="4"/>
      <c r="P782" s="4"/>
      <c r="Q782" s="4"/>
      <c r="R782" s="4"/>
      <c r="S782" s="4"/>
      <c r="T782" s="4"/>
      <c r="U782" s="4"/>
      <c r="V782" s="4"/>
      <c r="W782" s="4"/>
      <c r="X782" s="4"/>
      <c r="Y782" s="4"/>
      <c r="Z782" s="4"/>
    </row>
    <row r="783" spans="1:26" x14ac:dyDescent="0.2">
      <c r="A783" s="2"/>
      <c r="B783" s="2"/>
      <c r="C783" s="2"/>
      <c r="D783" s="4"/>
      <c r="E783" s="4"/>
      <c r="F783" s="4"/>
      <c r="G783" s="4"/>
      <c r="H783" s="4"/>
      <c r="I783" s="4"/>
      <c r="J783" s="4"/>
      <c r="K783" s="4"/>
      <c r="L783" s="4"/>
      <c r="M783" s="4"/>
      <c r="N783" s="4"/>
      <c r="O783" s="4"/>
      <c r="P783" s="4"/>
      <c r="Q783" s="4"/>
      <c r="R783" s="4"/>
      <c r="S783" s="4"/>
      <c r="T783" s="4"/>
      <c r="U783" s="4"/>
      <c r="V783" s="4"/>
      <c r="W783" s="4"/>
      <c r="X783" s="4"/>
      <c r="Y783" s="4"/>
      <c r="Z783" s="4"/>
    </row>
    <row r="784" spans="1:26" x14ac:dyDescent="0.2">
      <c r="A784" s="2"/>
      <c r="B784" s="2"/>
      <c r="C784" s="2"/>
      <c r="D784" s="4"/>
      <c r="E784" s="4"/>
      <c r="F784" s="4"/>
      <c r="G784" s="4"/>
      <c r="H784" s="4"/>
      <c r="I784" s="4"/>
      <c r="J784" s="4"/>
      <c r="K784" s="4"/>
      <c r="L784" s="4"/>
      <c r="M784" s="4"/>
      <c r="N784" s="4"/>
      <c r="O784" s="4"/>
      <c r="P784" s="4"/>
      <c r="Q784" s="4"/>
      <c r="R784" s="4"/>
      <c r="S784" s="4"/>
      <c r="T784" s="4"/>
      <c r="U784" s="4"/>
      <c r="V784" s="4"/>
      <c r="W784" s="4"/>
      <c r="X784" s="4"/>
      <c r="Y784" s="4"/>
      <c r="Z784" s="4"/>
    </row>
    <row r="785" spans="1:26" x14ac:dyDescent="0.2">
      <c r="A785" s="2"/>
      <c r="B785" s="2"/>
      <c r="C785" s="2"/>
      <c r="D785" s="4"/>
      <c r="E785" s="4"/>
      <c r="F785" s="4"/>
      <c r="G785" s="4"/>
      <c r="H785" s="4"/>
      <c r="I785" s="4"/>
      <c r="J785" s="4"/>
      <c r="K785" s="4"/>
      <c r="L785" s="4"/>
      <c r="M785" s="4"/>
      <c r="N785" s="4"/>
      <c r="O785" s="4"/>
      <c r="P785" s="4"/>
      <c r="Q785" s="4"/>
      <c r="R785" s="4"/>
      <c r="S785" s="4"/>
      <c r="T785" s="4"/>
      <c r="U785" s="4"/>
      <c r="V785" s="4"/>
      <c r="W785" s="4"/>
      <c r="X785" s="4"/>
      <c r="Y785" s="4"/>
      <c r="Z785" s="4"/>
    </row>
    <row r="786" spans="1:26" x14ac:dyDescent="0.2">
      <c r="A786" s="2"/>
      <c r="B786" s="2"/>
      <c r="C786" s="2"/>
      <c r="D786" s="4"/>
      <c r="E786" s="4"/>
      <c r="F786" s="4"/>
      <c r="G786" s="4"/>
      <c r="H786" s="4"/>
      <c r="I786" s="4"/>
      <c r="J786" s="4"/>
      <c r="K786" s="4"/>
      <c r="L786" s="4"/>
      <c r="M786" s="4"/>
      <c r="N786" s="4"/>
      <c r="O786" s="4"/>
      <c r="P786" s="4"/>
      <c r="Q786" s="4"/>
      <c r="R786" s="4"/>
      <c r="S786" s="4"/>
      <c r="T786" s="4"/>
      <c r="U786" s="4"/>
      <c r="V786" s="4"/>
      <c r="W786" s="4"/>
      <c r="X786" s="4"/>
      <c r="Y786" s="4"/>
      <c r="Z786" s="4"/>
    </row>
    <row r="787" spans="1:26" x14ac:dyDescent="0.2">
      <c r="A787" s="2"/>
      <c r="B787" s="2"/>
      <c r="C787" s="2"/>
      <c r="D787" s="4"/>
      <c r="E787" s="4"/>
      <c r="F787" s="4"/>
      <c r="G787" s="4"/>
      <c r="H787" s="4"/>
      <c r="I787" s="4"/>
      <c r="J787" s="4"/>
      <c r="K787" s="4"/>
      <c r="L787" s="4"/>
      <c r="M787" s="4"/>
      <c r="N787" s="4"/>
      <c r="O787" s="4"/>
      <c r="P787" s="4"/>
      <c r="Q787" s="4"/>
      <c r="R787" s="4"/>
      <c r="S787" s="4"/>
      <c r="T787" s="4"/>
      <c r="U787" s="4"/>
      <c r="V787" s="4"/>
      <c r="W787" s="4"/>
      <c r="X787" s="4"/>
      <c r="Y787" s="4"/>
      <c r="Z787" s="4"/>
    </row>
    <row r="788" spans="1:26" x14ac:dyDescent="0.2">
      <c r="A788" s="2"/>
      <c r="B788" s="2"/>
      <c r="C788" s="2"/>
      <c r="D788" s="4"/>
      <c r="E788" s="4"/>
      <c r="F788" s="4"/>
      <c r="G788" s="4"/>
      <c r="H788" s="4"/>
      <c r="I788" s="4"/>
      <c r="J788" s="4"/>
      <c r="K788" s="4"/>
      <c r="L788" s="4"/>
      <c r="M788" s="4"/>
      <c r="N788" s="4"/>
      <c r="O788" s="4"/>
      <c r="P788" s="4"/>
      <c r="Q788" s="4"/>
      <c r="R788" s="4"/>
      <c r="S788" s="4"/>
      <c r="T788" s="4"/>
      <c r="U788" s="4"/>
      <c r="V788" s="4"/>
      <c r="W788" s="4"/>
      <c r="X788" s="4"/>
      <c r="Y788" s="4"/>
      <c r="Z788" s="4"/>
    </row>
    <row r="789" spans="1:26" x14ac:dyDescent="0.2">
      <c r="A789" s="2"/>
      <c r="B789" s="2"/>
      <c r="C789" s="2"/>
      <c r="D789" s="4"/>
      <c r="E789" s="4"/>
      <c r="F789" s="4"/>
      <c r="G789" s="4"/>
      <c r="H789" s="4"/>
      <c r="I789" s="4"/>
      <c r="J789" s="4"/>
      <c r="K789" s="4"/>
      <c r="L789" s="4"/>
      <c r="M789" s="4"/>
      <c r="N789" s="4"/>
      <c r="O789" s="4"/>
      <c r="P789" s="4"/>
      <c r="Q789" s="4"/>
      <c r="R789" s="4"/>
      <c r="S789" s="4"/>
      <c r="T789" s="4"/>
      <c r="U789" s="4"/>
      <c r="V789" s="4"/>
      <c r="W789" s="4"/>
      <c r="X789" s="4"/>
      <c r="Y789" s="4"/>
      <c r="Z789" s="4"/>
    </row>
    <row r="790" spans="1:26" x14ac:dyDescent="0.2">
      <c r="A790" s="2"/>
      <c r="B790" s="2"/>
      <c r="C790" s="2"/>
      <c r="D790" s="4"/>
      <c r="E790" s="4"/>
      <c r="F790" s="4"/>
      <c r="G790" s="4"/>
      <c r="H790" s="4"/>
      <c r="I790" s="4"/>
      <c r="J790" s="4"/>
      <c r="K790" s="4"/>
      <c r="L790" s="4"/>
      <c r="M790" s="4"/>
      <c r="N790" s="4"/>
      <c r="O790" s="4"/>
      <c r="P790" s="4"/>
      <c r="Q790" s="4"/>
      <c r="R790" s="4"/>
      <c r="S790" s="4"/>
      <c r="T790" s="4"/>
      <c r="U790" s="4"/>
      <c r="V790" s="4"/>
      <c r="W790" s="4"/>
      <c r="X790" s="4"/>
      <c r="Y790" s="4"/>
      <c r="Z790" s="4"/>
    </row>
    <row r="791" spans="1:26" x14ac:dyDescent="0.2">
      <c r="A791" s="2"/>
      <c r="B791" s="2"/>
      <c r="C791" s="2"/>
      <c r="D791" s="4"/>
      <c r="E791" s="4"/>
      <c r="F791" s="4"/>
      <c r="G791" s="4"/>
      <c r="H791" s="4"/>
      <c r="I791" s="4"/>
      <c r="J791" s="4"/>
      <c r="K791" s="4"/>
      <c r="L791" s="4"/>
      <c r="M791" s="4"/>
      <c r="N791" s="4"/>
      <c r="O791" s="4"/>
      <c r="P791" s="4"/>
      <c r="Q791" s="4"/>
      <c r="R791" s="4"/>
      <c r="S791" s="4"/>
      <c r="T791" s="4"/>
      <c r="U791" s="4"/>
      <c r="V791" s="4"/>
      <c r="W791" s="4"/>
      <c r="X791" s="4"/>
      <c r="Y791" s="4"/>
      <c r="Z791" s="4"/>
    </row>
    <row r="792" spans="1:26" x14ac:dyDescent="0.2">
      <c r="A792" s="2"/>
      <c r="B792" s="2"/>
      <c r="C792" s="2"/>
      <c r="D792" s="4"/>
      <c r="E792" s="4"/>
      <c r="F792" s="4"/>
      <c r="G792" s="4"/>
      <c r="H792" s="4"/>
      <c r="I792" s="4"/>
      <c r="J792" s="4"/>
      <c r="K792" s="4"/>
      <c r="L792" s="4"/>
      <c r="M792" s="4"/>
      <c r="N792" s="4"/>
      <c r="O792" s="4"/>
      <c r="P792" s="4"/>
      <c r="Q792" s="4"/>
      <c r="R792" s="4"/>
      <c r="S792" s="4"/>
      <c r="T792" s="4"/>
      <c r="U792" s="4"/>
      <c r="V792" s="4"/>
      <c r="W792" s="4"/>
      <c r="X792" s="4"/>
      <c r="Y792" s="4"/>
      <c r="Z792" s="4"/>
    </row>
    <row r="793" spans="1:26" x14ac:dyDescent="0.2">
      <c r="A793" s="2"/>
      <c r="B793" s="2"/>
      <c r="C793" s="2"/>
      <c r="D793" s="4"/>
      <c r="E793" s="4"/>
      <c r="F793" s="4"/>
      <c r="G793" s="4"/>
      <c r="H793" s="4"/>
      <c r="I793" s="4"/>
      <c r="J793" s="4"/>
      <c r="K793" s="4"/>
      <c r="L793" s="4"/>
      <c r="M793" s="4"/>
      <c r="N793" s="4"/>
      <c r="O793" s="4"/>
      <c r="P793" s="4"/>
      <c r="Q793" s="4"/>
      <c r="R793" s="4"/>
      <c r="S793" s="4"/>
      <c r="T793" s="4"/>
      <c r="U793" s="4"/>
      <c r="V793" s="4"/>
      <c r="W793" s="4"/>
      <c r="X793" s="4"/>
      <c r="Y793" s="4"/>
      <c r="Z793" s="4"/>
    </row>
    <row r="794" spans="1:26" x14ac:dyDescent="0.2">
      <c r="A794" s="2"/>
      <c r="B794" s="2"/>
      <c r="C794" s="2"/>
      <c r="D794" s="4"/>
      <c r="E794" s="4"/>
      <c r="F794" s="4"/>
      <c r="G794" s="4"/>
      <c r="H794" s="4"/>
      <c r="I794" s="4"/>
      <c r="J794" s="4"/>
      <c r="K794" s="4"/>
      <c r="L794" s="4"/>
      <c r="M794" s="4"/>
      <c r="N794" s="4"/>
      <c r="O794" s="4"/>
      <c r="P794" s="4"/>
      <c r="Q794" s="4"/>
      <c r="R794" s="4"/>
      <c r="S794" s="4"/>
      <c r="T794" s="4"/>
      <c r="U794" s="4"/>
      <c r="V794" s="4"/>
      <c r="W794" s="4"/>
      <c r="X794" s="4"/>
      <c r="Y794" s="4"/>
      <c r="Z794" s="4"/>
    </row>
    <row r="795" spans="1:26" x14ac:dyDescent="0.2">
      <c r="A795" s="2"/>
      <c r="B795" s="2"/>
      <c r="C795" s="2"/>
      <c r="D795" s="4"/>
      <c r="E795" s="4"/>
      <c r="F795" s="4"/>
      <c r="G795" s="4"/>
      <c r="H795" s="4"/>
      <c r="I795" s="4"/>
      <c r="J795" s="4"/>
      <c r="K795" s="4"/>
      <c r="L795" s="4"/>
      <c r="M795" s="4"/>
      <c r="N795" s="4"/>
      <c r="O795" s="4"/>
      <c r="P795" s="4"/>
      <c r="Q795" s="4"/>
      <c r="R795" s="4"/>
      <c r="S795" s="4"/>
      <c r="T795" s="4"/>
      <c r="U795" s="4"/>
      <c r="V795" s="4"/>
      <c r="W795" s="4"/>
      <c r="X795" s="4"/>
      <c r="Y795" s="4"/>
      <c r="Z795" s="4"/>
    </row>
    <row r="796" spans="1:26" x14ac:dyDescent="0.2">
      <c r="A796" s="2"/>
      <c r="B796" s="2"/>
      <c r="C796" s="2"/>
      <c r="D796" s="4"/>
      <c r="E796" s="4"/>
      <c r="F796" s="4"/>
      <c r="G796" s="4"/>
      <c r="H796" s="4"/>
      <c r="I796" s="4"/>
      <c r="J796" s="4"/>
      <c r="K796" s="4"/>
      <c r="L796" s="4"/>
      <c r="M796" s="4"/>
      <c r="N796" s="4"/>
      <c r="O796" s="4"/>
      <c r="P796" s="4"/>
      <c r="Q796" s="4"/>
      <c r="R796" s="4"/>
      <c r="S796" s="4"/>
      <c r="T796" s="4"/>
      <c r="U796" s="4"/>
      <c r="V796" s="4"/>
      <c r="W796" s="4"/>
      <c r="X796" s="4"/>
      <c r="Y796" s="4"/>
      <c r="Z796" s="4"/>
    </row>
    <row r="797" spans="1:26" x14ac:dyDescent="0.2">
      <c r="A797" s="2"/>
      <c r="B797" s="2"/>
      <c r="C797" s="2"/>
      <c r="D797" s="4"/>
      <c r="E797" s="4"/>
      <c r="F797" s="4"/>
      <c r="G797" s="4"/>
      <c r="H797" s="4"/>
      <c r="I797" s="4"/>
      <c r="J797" s="4"/>
      <c r="K797" s="4"/>
      <c r="L797" s="4"/>
      <c r="M797" s="4"/>
      <c r="N797" s="4"/>
      <c r="O797" s="4"/>
      <c r="P797" s="4"/>
      <c r="Q797" s="4"/>
      <c r="R797" s="4"/>
      <c r="S797" s="4"/>
      <c r="T797" s="4"/>
      <c r="U797" s="4"/>
      <c r="V797" s="4"/>
      <c r="W797" s="4"/>
      <c r="X797" s="4"/>
      <c r="Y797" s="4"/>
      <c r="Z797" s="4"/>
    </row>
    <row r="798" spans="1:26" x14ac:dyDescent="0.2">
      <c r="A798" s="2"/>
      <c r="B798" s="2"/>
      <c r="C798" s="2"/>
      <c r="D798" s="4"/>
      <c r="E798" s="4"/>
      <c r="F798" s="4"/>
      <c r="G798" s="4"/>
      <c r="H798" s="4"/>
      <c r="I798" s="4"/>
      <c r="J798" s="4"/>
      <c r="K798" s="4"/>
      <c r="L798" s="4"/>
      <c r="M798" s="4"/>
      <c r="N798" s="4"/>
      <c r="O798" s="4"/>
      <c r="P798" s="4"/>
      <c r="Q798" s="4"/>
      <c r="R798" s="4"/>
      <c r="S798" s="4"/>
      <c r="T798" s="4"/>
      <c r="U798" s="4"/>
      <c r="V798" s="4"/>
      <c r="W798" s="4"/>
      <c r="X798" s="4"/>
      <c r="Y798" s="4"/>
      <c r="Z798" s="4"/>
    </row>
    <row r="799" spans="1:26" x14ac:dyDescent="0.2">
      <c r="A799" s="2"/>
      <c r="B799" s="2"/>
      <c r="C799" s="2"/>
      <c r="D799" s="4"/>
      <c r="E799" s="4"/>
      <c r="F799" s="4"/>
      <c r="G799" s="4"/>
      <c r="H799" s="4"/>
      <c r="I799" s="4"/>
      <c r="J799" s="4"/>
      <c r="K799" s="4"/>
      <c r="L799" s="4"/>
      <c r="M799" s="4"/>
      <c r="N799" s="4"/>
      <c r="O799" s="4"/>
      <c r="P799" s="4"/>
      <c r="Q799" s="4"/>
      <c r="R799" s="4"/>
      <c r="S799" s="4"/>
      <c r="T799" s="4"/>
      <c r="U799" s="4"/>
      <c r="V799" s="4"/>
      <c r="W799" s="4"/>
      <c r="X799" s="4"/>
      <c r="Y799" s="4"/>
      <c r="Z799" s="4"/>
    </row>
    <row r="800" spans="1:26" x14ac:dyDescent="0.2">
      <c r="A800" s="2"/>
      <c r="B800" s="2"/>
      <c r="C800" s="2"/>
      <c r="D800" s="4"/>
      <c r="E800" s="4"/>
      <c r="F800" s="4"/>
      <c r="G800" s="4"/>
      <c r="H800" s="4"/>
      <c r="I800" s="4"/>
      <c r="J800" s="4"/>
      <c r="K800" s="4"/>
      <c r="L800" s="4"/>
      <c r="M800" s="4"/>
      <c r="N800" s="4"/>
      <c r="O800" s="4"/>
      <c r="P800" s="4"/>
      <c r="Q800" s="4"/>
      <c r="R800" s="4"/>
      <c r="S800" s="4"/>
      <c r="T800" s="4"/>
      <c r="U800" s="4"/>
      <c r="V800" s="4"/>
      <c r="W800" s="4"/>
      <c r="X800" s="4"/>
      <c r="Y800" s="4"/>
      <c r="Z800" s="4"/>
    </row>
    <row r="801" spans="1:26" x14ac:dyDescent="0.2">
      <c r="A801" s="2"/>
      <c r="B801" s="2"/>
      <c r="C801" s="2"/>
      <c r="D801" s="4"/>
      <c r="E801" s="4"/>
      <c r="F801" s="4"/>
      <c r="G801" s="4"/>
      <c r="H801" s="4"/>
      <c r="I801" s="4"/>
      <c r="J801" s="4"/>
      <c r="K801" s="4"/>
      <c r="L801" s="4"/>
      <c r="M801" s="4"/>
      <c r="N801" s="4"/>
      <c r="O801" s="4"/>
      <c r="P801" s="4"/>
      <c r="Q801" s="4"/>
      <c r="R801" s="4"/>
      <c r="S801" s="4"/>
      <c r="T801" s="4"/>
      <c r="U801" s="4"/>
      <c r="V801" s="4"/>
      <c r="W801" s="4"/>
      <c r="X801" s="4"/>
      <c r="Y801" s="4"/>
      <c r="Z801" s="4"/>
    </row>
    <row r="802" spans="1:26" x14ac:dyDescent="0.2">
      <c r="A802" s="2"/>
      <c r="B802" s="2"/>
      <c r="C802" s="2"/>
      <c r="D802" s="4"/>
      <c r="E802" s="4"/>
      <c r="F802" s="4"/>
      <c r="G802" s="4"/>
      <c r="H802" s="4"/>
      <c r="I802" s="4"/>
      <c r="J802" s="4"/>
      <c r="K802" s="4"/>
      <c r="L802" s="4"/>
      <c r="M802" s="4"/>
      <c r="N802" s="4"/>
      <c r="O802" s="4"/>
      <c r="P802" s="4"/>
      <c r="Q802" s="4"/>
      <c r="R802" s="4"/>
      <c r="S802" s="4"/>
      <c r="T802" s="4"/>
      <c r="U802" s="4"/>
      <c r="V802" s="4"/>
      <c r="W802" s="4"/>
      <c r="X802" s="4"/>
      <c r="Y802" s="4"/>
      <c r="Z802" s="4"/>
    </row>
    <row r="803" spans="1:26" x14ac:dyDescent="0.2">
      <c r="A803" s="2"/>
      <c r="B803" s="2"/>
      <c r="C803" s="2"/>
      <c r="D803" s="4"/>
      <c r="E803" s="4"/>
      <c r="F803" s="4"/>
      <c r="G803" s="4"/>
      <c r="H803" s="4"/>
      <c r="I803" s="4"/>
      <c r="J803" s="4"/>
      <c r="K803" s="4"/>
      <c r="L803" s="4"/>
      <c r="M803" s="4"/>
      <c r="N803" s="4"/>
      <c r="O803" s="4"/>
      <c r="P803" s="4"/>
      <c r="Q803" s="4"/>
      <c r="R803" s="4"/>
      <c r="S803" s="4"/>
      <c r="T803" s="4"/>
      <c r="U803" s="4"/>
      <c r="V803" s="4"/>
      <c r="W803" s="4"/>
      <c r="X803" s="4"/>
      <c r="Y803" s="4"/>
      <c r="Z803" s="4"/>
    </row>
    <row r="804" spans="1:26" x14ac:dyDescent="0.2">
      <c r="A804" s="2"/>
      <c r="B804" s="2"/>
      <c r="C804" s="2"/>
      <c r="D804" s="4"/>
      <c r="E804" s="4"/>
      <c r="F804" s="4"/>
      <c r="G804" s="4"/>
      <c r="H804" s="4"/>
      <c r="I804" s="4"/>
      <c r="J804" s="4"/>
      <c r="K804" s="4"/>
      <c r="L804" s="4"/>
      <c r="M804" s="4"/>
      <c r="N804" s="4"/>
      <c r="O804" s="4"/>
      <c r="P804" s="4"/>
      <c r="Q804" s="4"/>
      <c r="R804" s="4"/>
      <c r="S804" s="4"/>
      <c r="T804" s="4"/>
      <c r="U804" s="4"/>
      <c r="V804" s="4"/>
      <c r="W804" s="4"/>
      <c r="X804" s="4"/>
      <c r="Y804" s="4"/>
      <c r="Z804" s="4"/>
    </row>
    <row r="805" spans="1:26" x14ac:dyDescent="0.2">
      <c r="A805" s="2"/>
      <c r="B805" s="2"/>
      <c r="C805" s="2"/>
      <c r="D805" s="4"/>
      <c r="E805" s="4"/>
      <c r="F805" s="4"/>
      <c r="G805" s="4"/>
      <c r="H805" s="4"/>
      <c r="I805" s="4"/>
      <c r="J805" s="4"/>
      <c r="K805" s="4"/>
      <c r="L805" s="4"/>
      <c r="M805" s="4"/>
      <c r="N805" s="4"/>
      <c r="O805" s="4"/>
      <c r="P805" s="4"/>
      <c r="Q805" s="4"/>
      <c r="R805" s="4"/>
      <c r="S805" s="4"/>
      <c r="T805" s="4"/>
      <c r="U805" s="4"/>
      <c r="V805" s="4"/>
      <c r="W805" s="4"/>
      <c r="X805" s="4"/>
      <c r="Y805" s="4"/>
      <c r="Z805" s="4"/>
    </row>
    <row r="806" spans="1:26" x14ac:dyDescent="0.2">
      <c r="A806" s="2"/>
      <c r="B806" s="2"/>
      <c r="C806" s="2"/>
      <c r="D806" s="4"/>
      <c r="E806" s="4"/>
      <c r="F806" s="4"/>
      <c r="G806" s="4"/>
      <c r="H806" s="4"/>
      <c r="I806" s="4"/>
      <c r="J806" s="4"/>
      <c r="K806" s="4"/>
      <c r="L806" s="4"/>
      <c r="M806" s="4"/>
      <c r="N806" s="4"/>
      <c r="O806" s="4"/>
      <c r="P806" s="4"/>
      <c r="Q806" s="4"/>
      <c r="R806" s="4"/>
      <c r="S806" s="4"/>
      <c r="T806" s="4"/>
      <c r="U806" s="4"/>
      <c r="V806" s="4"/>
      <c r="W806" s="4"/>
      <c r="X806" s="4"/>
      <c r="Y806" s="4"/>
      <c r="Z806" s="4"/>
    </row>
    <row r="807" spans="1:26" x14ac:dyDescent="0.2">
      <c r="A807" s="2"/>
      <c r="B807" s="2"/>
      <c r="C807" s="2"/>
      <c r="D807" s="4"/>
      <c r="E807" s="4"/>
      <c r="F807" s="4"/>
      <c r="G807" s="4"/>
      <c r="H807" s="4"/>
      <c r="I807" s="4"/>
      <c r="J807" s="4"/>
      <c r="K807" s="4"/>
      <c r="L807" s="4"/>
      <c r="M807" s="4"/>
      <c r="N807" s="4"/>
      <c r="O807" s="4"/>
      <c r="P807" s="4"/>
      <c r="Q807" s="4"/>
      <c r="R807" s="4"/>
      <c r="S807" s="4"/>
      <c r="T807" s="4"/>
      <c r="U807" s="4"/>
      <c r="V807" s="4"/>
      <c r="W807" s="4"/>
      <c r="X807" s="4"/>
      <c r="Y807" s="4"/>
      <c r="Z807" s="4"/>
    </row>
    <row r="808" spans="1:26" x14ac:dyDescent="0.2">
      <c r="A808" s="2"/>
      <c r="B808" s="2"/>
      <c r="C808" s="2"/>
      <c r="D808" s="4"/>
      <c r="E808" s="4"/>
      <c r="F808" s="4"/>
      <c r="G808" s="4"/>
      <c r="H808" s="4"/>
      <c r="I808" s="4"/>
      <c r="J808" s="4"/>
      <c r="K808" s="4"/>
      <c r="L808" s="4"/>
      <c r="M808" s="4"/>
      <c r="N808" s="4"/>
      <c r="O808" s="4"/>
      <c r="P808" s="4"/>
      <c r="Q808" s="4"/>
      <c r="R808" s="4"/>
      <c r="S808" s="4"/>
      <c r="T808" s="4"/>
      <c r="U808" s="4"/>
      <c r="V808" s="4"/>
      <c r="W808" s="4"/>
      <c r="X808" s="4"/>
      <c r="Y808" s="4"/>
      <c r="Z808" s="4"/>
    </row>
    <row r="809" spans="1:26" x14ac:dyDescent="0.2">
      <c r="A809" s="2"/>
      <c r="B809" s="2"/>
      <c r="C809" s="2"/>
      <c r="D809" s="4"/>
      <c r="E809" s="4"/>
      <c r="F809" s="4"/>
      <c r="G809" s="4"/>
      <c r="H809" s="4"/>
      <c r="I809" s="4"/>
      <c r="J809" s="4"/>
      <c r="K809" s="4"/>
      <c r="L809" s="4"/>
      <c r="M809" s="4"/>
      <c r="N809" s="4"/>
      <c r="O809" s="4"/>
      <c r="P809" s="4"/>
      <c r="Q809" s="4"/>
      <c r="R809" s="4"/>
      <c r="S809" s="4"/>
      <c r="T809" s="4"/>
      <c r="U809" s="4"/>
      <c r="V809" s="4"/>
      <c r="W809" s="4"/>
      <c r="X809" s="4"/>
      <c r="Y809" s="4"/>
      <c r="Z809" s="4"/>
    </row>
    <row r="810" spans="1:26" x14ac:dyDescent="0.2">
      <c r="A810" s="2"/>
      <c r="B810" s="2"/>
      <c r="C810" s="2"/>
      <c r="D810" s="4"/>
      <c r="E810" s="4"/>
      <c r="F810" s="4"/>
      <c r="G810" s="4"/>
      <c r="H810" s="4"/>
      <c r="I810" s="4"/>
      <c r="J810" s="4"/>
      <c r="K810" s="4"/>
      <c r="L810" s="4"/>
      <c r="M810" s="4"/>
      <c r="N810" s="4"/>
      <c r="O810" s="4"/>
      <c r="P810" s="4"/>
      <c r="Q810" s="4"/>
      <c r="R810" s="4"/>
      <c r="S810" s="4"/>
      <c r="T810" s="4"/>
      <c r="U810" s="4"/>
      <c r="V810" s="4"/>
      <c r="W810" s="4"/>
      <c r="X810" s="4"/>
      <c r="Y810" s="4"/>
      <c r="Z810" s="4"/>
    </row>
    <row r="811" spans="1:26" x14ac:dyDescent="0.2">
      <c r="A811" s="2"/>
      <c r="B811" s="2"/>
      <c r="C811" s="2"/>
      <c r="D811" s="4"/>
      <c r="E811" s="4"/>
      <c r="F811" s="4"/>
      <c r="G811" s="4"/>
      <c r="H811" s="4"/>
      <c r="I811" s="4"/>
      <c r="J811" s="4"/>
      <c r="K811" s="4"/>
      <c r="L811" s="4"/>
      <c r="M811" s="4"/>
      <c r="N811" s="4"/>
      <c r="O811" s="4"/>
      <c r="P811" s="4"/>
      <c r="Q811" s="4"/>
      <c r="R811" s="4"/>
      <c r="S811" s="4"/>
      <c r="T811" s="4"/>
      <c r="U811" s="4"/>
      <c r="V811" s="4"/>
      <c r="W811" s="4"/>
      <c r="X811" s="4"/>
      <c r="Y811" s="4"/>
      <c r="Z811" s="4"/>
    </row>
    <row r="812" spans="1:26" x14ac:dyDescent="0.2">
      <c r="A812" s="2"/>
      <c r="B812" s="2"/>
      <c r="C812" s="2"/>
      <c r="D812" s="4"/>
      <c r="E812" s="4"/>
      <c r="F812" s="4"/>
      <c r="G812" s="4"/>
      <c r="H812" s="4"/>
      <c r="I812" s="4"/>
      <c r="J812" s="4"/>
      <c r="K812" s="4"/>
      <c r="L812" s="4"/>
      <c r="M812" s="4"/>
      <c r="N812" s="4"/>
      <c r="O812" s="4"/>
      <c r="P812" s="4"/>
      <c r="Q812" s="4"/>
      <c r="R812" s="4"/>
      <c r="S812" s="4"/>
      <c r="T812" s="4"/>
      <c r="U812" s="4"/>
      <c r="V812" s="4"/>
      <c r="W812" s="4"/>
      <c r="X812" s="4"/>
      <c r="Y812" s="4"/>
      <c r="Z812" s="4"/>
    </row>
    <row r="813" spans="1:26" x14ac:dyDescent="0.2">
      <c r="A813" s="2"/>
      <c r="B813" s="2"/>
      <c r="C813" s="2"/>
      <c r="D813" s="4"/>
      <c r="E813" s="4"/>
      <c r="F813" s="4"/>
      <c r="G813" s="4"/>
      <c r="H813" s="4"/>
      <c r="I813" s="4"/>
      <c r="J813" s="4"/>
      <c r="K813" s="4"/>
      <c r="L813" s="4"/>
      <c r="M813" s="4"/>
      <c r="N813" s="4"/>
      <c r="O813" s="4"/>
      <c r="P813" s="4"/>
      <c r="Q813" s="4"/>
      <c r="R813" s="4"/>
      <c r="S813" s="4"/>
      <c r="T813" s="4"/>
      <c r="U813" s="4"/>
      <c r="V813" s="4"/>
      <c r="W813" s="4"/>
      <c r="X813" s="4"/>
      <c r="Y813" s="4"/>
      <c r="Z813" s="4"/>
    </row>
    <row r="814" spans="1:26" x14ac:dyDescent="0.2">
      <c r="A814" s="2"/>
      <c r="B814" s="2"/>
      <c r="C814" s="2"/>
      <c r="D814" s="4"/>
      <c r="E814" s="4"/>
      <c r="F814" s="4"/>
      <c r="G814" s="4"/>
      <c r="H814" s="4"/>
      <c r="I814" s="4"/>
      <c r="J814" s="4"/>
      <c r="K814" s="4"/>
      <c r="L814" s="4"/>
      <c r="M814" s="4"/>
      <c r="N814" s="4"/>
      <c r="O814" s="4"/>
      <c r="P814" s="4"/>
      <c r="Q814" s="4"/>
      <c r="R814" s="4"/>
      <c r="S814" s="4"/>
      <c r="T814" s="4"/>
      <c r="U814" s="4"/>
      <c r="V814" s="4"/>
      <c r="W814" s="4"/>
      <c r="X814" s="4"/>
      <c r="Y814" s="4"/>
      <c r="Z814" s="4"/>
    </row>
    <row r="815" spans="1:26" x14ac:dyDescent="0.2">
      <c r="A815" s="2"/>
      <c r="B815" s="2"/>
      <c r="C815" s="2"/>
      <c r="D815" s="4"/>
      <c r="E815" s="4"/>
      <c r="F815" s="4"/>
      <c r="G815" s="4"/>
      <c r="H815" s="4"/>
      <c r="I815" s="4"/>
      <c r="J815" s="4"/>
      <c r="K815" s="4"/>
      <c r="L815" s="4"/>
      <c r="M815" s="4"/>
      <c r="N815" s="4"/>
      <c r="O815" s="4"/>
      <c r="P815" s="4"/>
      <c r="Q815" s="4"/>
      <c r="R815" s="4"/>
      <c r="S815" s="4"/>
      <c r="T815" s="4"/>
      <c r="U815" s="4"/>
      <c r="V815" s="4"/>
      <c r="W815" s="4"/>
      <c r="X815" s="4"/>
      <c r="Y815" s="4"/>
      <c r="Z815" s="4"/>
    </row>
    <row r="816" spans="1:26" x14ac:dyDescent="0.2">
      <c r="A816" s="2"/>
      <c r="B816" s="2"/>
      <c r="C816" s="2"/>
      <c r="D816" s="4"/>
      <c r="E816" s="4"/>
      <c r="F816" s="4"/>
      <c r="G816" s="4"/>
      <c r="H816" s="4"/>
      <c r="I816" s="4"/>
      <c r="J816" s="4"/>
      <c r="K816" s="4"/>
      <c r="L816" s="4"/>
      <c r="M816" s="4"/>
      <c r="N816" s="4"/>
      <c r="O816" s="4"/>
      <c r="P816" s="4"/>
      <c r="Q816" s="4"/>
      <c r="R816" s="4"/>
      <c r="S816" s="4"/>
      <c r="T816" s="4"/>
      <c r="U816" s="4"/>
      <c r="V816" s="4"/>
      <c r="W816" s="4"/>
      <c r="X816" s="4"/>
      <c r="Y816" s="4"/>
      <c r="Z816" s="4"/>
    </row>
    <row r="817" spans="1:26" x14ac:dyDescent="0.2">
      <c r="A817" s="2"/>
      <c r="B817" s="2"/>
      <c r="C817" s="2"/>
      <c r="D817" s="4"/>
      <c r="E817" s="4"/>
      <c r="F817" s="4"/>
      <c r="G817" s="4"/>
      <c r="H817" s="4"/>
      <c r="I817" s="4"/>
      <c r="J817" s="4"/>
      <c r="K817" s="4"/>
      <c r="L817" s="4"/>
      <c r="M817" s="4"/>
      <c r="N817" s="4"/>
      <c r="O817" s="4"/>
      <c r="P817" s="4"/>
      <c r="Q817" s="4"/>
      <c r="R817" s="4"/>
      <c r="S817" s="4"/>
      <c r="T817" s="4"/>
      <c r="U817" s="4"/>
      <c r="V817" s="4"/>
      <c r="W817" s="4"/>
      <c r="X817" s="4"/>
      <c r="Y817" s="4"/>
      <c r="Z817" s="4"/>
    </row>
    <row r="818" spans="1:26" x14ac:dyDescent="0.2">
      <c r="A818" s="2"/>
      <c r="B818" s="2"/>
      <c r="C818" s="2"/>
      <c r="D818" s="4"/>
      <c r="E818" s="4"/>
      <c r="F818" s="4"/>
      <c r="G818" s="4"/>
      <c r="H818" s="4"/>
      <c r="I818" s="4"/>
      <c r="J818" s="4"/>
      <c r="K818" s="4"/>
      <c r="L818" s="4"/>
      <c r="M818" s="4"/>
      <c r="N818" s="4"/>
      <c r="O818" s="4"/>
      <c r="P818" s="4"/>
      <c r="Q818" s="4"/>
      <c r="R818" s="4"/>
      <c r="S818" s="4"/>
      <c r="T818" s="4"/>
      <c r="U818" s="4"/>
      <c r="V818" s="4"/>
      <c r="W818" s="4"/>
      <c r="X818" s="4"/>
      <c r="Y818" s="4"/>
      <c r="Z818" s="4"/>
    </row>
    <row r="819" spans="1:26" x14ac:dyDescent="0.2">
      <c r="A819" s="2"/>
      <c r="B819" s="2"/>
      <c r="C819" s="2"/>
      <c r="D819" s="4"/>
      <c r="E819" s="4"/>
      <c r="F819" s="4"/>
      <c r="G819" s="4"/>
      <c r="H819" s="4"/>
      <c r="I819" s="4"/>
      <c r="J819" s="4"/>
      <c r="K819" s="4"/>
      <c r="L819" s="4"/>
      <c r="M819" s="4"/>
      <c r="N819" s="4"/>
      <c r="O819" s="4"/>
      <c r="P819" s="4"/>
      <c r="Q819" s="4"/>
      <c r="R819" s="4"/>
      <c r="S819" s="4"/>
      <c r="T819" s="4"/>
      <c r="U819" s="4"/>
      <c r="V819" s="4"/>
      <c r="W819" s="4"/>
      <c r="X819" s="4"/>
      <c r="Y819" s="4"/>
      <c r="Z819" s="4"/>
    </row>
    <row r="820" spans="1:26" x14ac:dyDescent="0.2">
      <c r="A820" s="2"/>
      <c r="B820" s="2"/>
      <c r="C820" s="2"/>
      <c r="D820" s="4"/>
      <c r="E820" s="4"/>
      <c r="F820" s="4"/>
      <c r="G820" s="4"/>
      <c r="H820" s="4"/>
      <c r="I820" s="4"/>
      <c r="J820" s="4"/>
      <c r="K820" s="4"/>
      <c r="L820" s="4"/>
      <c r="M820" s="4"/>
      <c r="N820" s="4"/>
      <c r="O820" s="4"/>
      <c r="P820" s="4"/>
      <c r="Q820" s="4"/>
      <c r="R820" s="4"/>
      <c r="S820" s="4"/>
      <c r="T820" s="4"/>
      <c r="U820" s="4"/>
      <c r="V820" s="4"/>
      <c r="W820" s="4"/>
      <c r="X820" s="4"/>
      <c r="Y820" s="4"/>
      <c r="Z820" s="4"/>
    </row>
    <row r="821" spans="1:26" x14ac:dyDescent="0.2">
      <c r="A821" s="2"/>
      <c r="B821" s="2"/>
      <c r="C821" s="2"/>
      <c r="D821" s="4"/>
      <c r="E821" s="4"/>
      <c r="F821" s="4"/>
      <c r="G821" s="4"/>
      <c r="H821" s="4"/>
      <c r="I821" s="4"/>
      <c r="J821" s="4"/>
      <c r="K821" s="4"/>
      <c r="L821" s="4"/>
      <c r="M821" s="4"/>
      <c r="N821" s="4"/>
      <c r="O821" s="4"/>
      <c r="P821" s="4"/>
      <c r="Q821" s="4"/>
      <c r="R821" s="4"/>
      <c r="S821" s="4"/>
      <c r="T821" s="4"/>
      <c r="U821" s="4"/>
      <c r="V821" s="4"/>
      <c r="W821" s="4"/>
      <c r="X821" s="4"/>
      <c r="Y821" s="4"/>
      <c r="Z821" s="4"/>
    </row>
    <row r="822" spans="1:26" x14ac:dyDescent="0.2">
      <c r="A822" s="2"/>
      <c r="B822" s="2"/>
      <c r="C822" s="2"/>
      <c r="D822" s="4"/>
      <c r="E822" s="4"/>
      <c r="F822" s="4"/>
      <c r="G822" s="4"/>
      <c r="H822" s="4"/>
      <c r="I822" s="4"/>
      <c r="J822" s="4"/>
      <c r="K822" s="4"/>
      <c r="L822" s="4"/>
      <c r="M822" s="4"/>
      <c r="N822" s="4"/>
      <c r="O822" s="4"/>
      <c r="P822" s="4"/>
      <c r="Q822" s="4"/>
      <c r="R822" s="4"/>
      <c r="S822" s="4"/>
      <c r="T822" s="4"/>
      <c r="U822" s="4"/>
      <c r="V822" s="4"/>
      <c r="W822" s="4"/>
      <c r="X822" s="4"/>
      <c r="Y822" s="4"/>
      <c r="Z822" s="4"/>
    </row>
    <row r="823" spans="1:26" x14ac:dyDescent="0.2">
      <c r="A823" s="2"/>
      <c r="B823" s="2"/>
      <c r="C823" s="2"/>
      <c r="D823" s="4"/>
      <c r="E823" s="4"/>
      <c r="F823" s="4"/>
      <c r="G823" s="4"/>
      <c r="H823" s="4"/>
      <c r="I823" s="4"/>
      <c r="J823" s="4"/>
      <c r="K823" s="4"/>
      <c r="L823" s="4"/>
      <c r="M823" s="4"/>
      <c r="N823" s="4"/>
      <c r="O823" s="4"/>
      <c r="P823" s="4"/>
      <c r="Q823" s="4"/>
      <c r="R823" s="4"/>
      <c r="S823" s="4"/>
      <c r="T823" s="4"/>
      <c r="U823" s="4"/>
      <c r="V823" s="4"/>
      <c r="W823" s="4"/>
      <c r="X823" s="4"/>
      <c r="Y823" s="4"/>
      <c r="Z823" s="4"/>
    </row>
    <row r="824" spans="1:26" x14ac:dyDescent="0.2">
      <c r="A824" s="2"/>
      <c r="B824" s="2"/>
      <c r="C824" s="2"/>
      <c r="D824" s="4"/>
      <c r="E824" s="4"/>
      <c r="F824" s="4"/>
      <c r="G824" s="4"/>
      <c r="H824" s="4"/>
      <c r="I824" s="4"/>
      <c r="J824" s="4"/>
      <c r="K824" s="4"/>
      <c r="L824" s="4"/>
      <c r="M824" s="4"/>
      <c r="N824" s="4"/>
      <c r="O824" s="4"/>
      <c r="P824" s="4"/>
      <c r="Q824" s="4"/>
      <c r="R824" s="4"/>
      <c r="S824" s="4"/>
      <c r="T824" s="4"/>
      <c r="U824" s="4"/>
      <c r="V824" s="4"/>
      <c r="W824" s="4"/>
      <c r="X824" s="4"/>
      <c r="Y824" s="4"/>
      <c r="Z824" s="4"/>
    </row>
    <row r="825" spans="1:26" x14ac:dyDescent="0.2">
      <c r="A825" s="2"/>
      <c r="B825" s="2"/>
      <c r="C825" s="2"/>
      <c r="D825" s="4"/>
      <c r="E825" s="4"/>
      <c r="F825" s="4"/>
      <c r="G825" s="4"/>
      <c r="H825" s="4"/>
      <c r="I825" s="4"/>
      <c r="J825" s="4"/>
      <c r="K825" s="4"/>
      <c r="L825" s="4"/>
      <c r="M825" s="4"/>
      <c r="N825" s="4"/>
      <c r="O825" s="4"/>
      <c r="P825" s="4"/>
      <c r="Q825" s="4"/>
      <c r="R825" s="4"/>
      <c r="S825" s="4"/>
      <c r="T825" s="4"/>
      <c r="U825" s="4"/>
      <c r="V825" s="4"/>
      <c r="W825" s="4"/>
      <c r="X825" s="4"/>
      <c r="Y825" s="4"/>
      <c r="Z825" s="4"/>
    </row>
    <row r="826" spans="1:26" x14ac:dyDescent="0.2">
      <c r="A826" s="2"/>
      <c r="B826" s="2"/>
      <c r="C826" s="2"/>
      <c r="D826" s="4"/>
      <c r="E826" s="4"/>
      <c r="F826" s="4"/>
      <c r="G826" s="4"/>
      <c r="H826" s="4"/>
      <c r="I826" s="4"/>
      <c r="J826" s="4"/>
      <c r="K826" s="4"/>
      <c r="L826" s="4"/>
      <c r="M826" s="4"/>
      <c r="N826" s="4"/>
      <c r="O826" s="4"/>
      <c r="P826" s="4"/>
      <c r="Q826" s="4"/>
      <c r="R826" s="4"/>
      <c r="S826" s="4"/>
      <c r="T826" s="4"/>
      <c r="U826" s="4"/>
      <c r="V826" s="4"/>
      <c r="W826" s="4"/>
      <c r="X826" s="4"/>
      <c r="Y826" s="4"/>
      <c r="Z826" s="4"/>
    </row>
    <row r="827" spans="1:26" x14ac:dyDescent="0.2">
      <c r="A827" s="2"/>
      <c r="B827" s="2"/>
      <c r="C827" s="2"/>
      <c r="D827" s="4"/>
      <c r="E827" s="4"/>
      <c r="F827" s="4"/>
      <c r="G827" s="4"/>
      <c r="H827" s="4"/>
      <c r="I827" s="4"/>
      <c r="J827" s="4"/>
      <c r="K827" s="4"/>
      <c r="L827" s="4"/>
      <c r="M827" s="4"/>
      <c r="N827" s="4"/>
      <c r="O827" s="4"/>
      <c r="P827" s="4"/>
      <c r="Q827" s="4"/>
      <c r="R827" s="4"/>
      <c r="S827" s="4"/>
      <c r="T827" s="4"/>
      <c r="U827" s="4"/>
      <c r="V827" s="4"/>
      <c r="W827" s="4"/>
      <c r="X827" s="4"/>
      <c r="Y827" s="4"/>
      <c r="Z827" s="4"/>
    </row>
    <row r="828" spans="1:26" x14ac:dyDescent="0.2">
      <c r="A828" s="2"/>
      <c r="B828" s="2"/>
      <c r="C828" s="2"/>
      <c r="D828" s="4"/>
      <c r="E828" s="4"/>
      <c r="F828" s="4"/>
      <c r="G828" s="4"/>
      <c r="H828" s="4"/>
      <c r="I828" s="4"/>
      <c r="J828" s="4"/>
      <c r="K828" s="4"/>
      <c r="L828" s="4"/>
      <c r="M828" s="4"/>
      <c r="N828" s="4"/>
      <c r="O828" s="4"/>
      <c r="P828" s="4"/>
      <c r="Q828" s="4"/>
      <c r="R828" s="4"/>
      <c r="S828" s="4"/>
      <c r="T828" s="4"/>
      <c r="U828" s="4"/>
      <c r="V828" s="4"/>
      <c r="W828" s="4"/>
      <c r="X828" s="4"/>
      <c r="Y828" s="4"/>
      <c r="Z828" s="4"/>
    </row>
    <row r="829" spans="1:26" x14ac:dyDescent="0.2">
      <c r="A829" s="2"/>
      <c r="B829" s="2"/>
      <c r="C829" s="2"/>
      <c r="D829" s="4"/>
      <c r="E829" s="4"/>
      <c r="F829" s="4"/>
      <c r="G829" s="4"/>
      <c r="H829" s="4"/>
      <c r="I829" s="4"/>
      <c r="J829" s="4"/>
      <c r="K829" s="4"/>
      <c r="L829" s="4"/>
      <c r="M829" s="4"/>
      <c r="N829" s="4"/>
      <c r="O829" s="4"/>
      <c r="P829" s="4"/>
      <c r="Q829" s="4"/>
      <c r="R829" s="4"/>
      <c r="S829" s="4"/>
      <c r="T829" s="4"/>
      <c r="U829" s="4"/>
      <c r="V829" s="4"/>
      <c r="W829" s="4"/>
      <c r="X829" s="4"/>
      <c r="Y829" s="4"/>
      <c r="Z829" s="4"/>
    </row>
    <row r="830" spans="1:26" x14ac:dyDescent="0.2">
      <c r="A830" s="2"/>
      <c r="B830" s="2"/>
      <c r="C830" s="2"/>
      <c r="D830" s="4"/>
      <c r="E830" s="4"/>
      <c r="F830" s="4"/>
      <c r="G830" s="4"/>
      <c r="H830" s="4"/>
      <c r="I830" s="4"/>
      <c r="J830" s="4"/>
      <c r="K830" s="4"/>
      <c r="L830" s="4"/>
      <c r="M830" s="4"/>
      <c r="N830" s="4"/>
      <c r="O830" s="4"/>
      <c r="P830" s="4"/>
      <c r="Q830" s="4"/>
      <c r="R830" s="4"/>
      <c r="S830" s="4"/>
      <c r="T830" s="4"/>
      <c r="U830" s="4"/>
      <c r="V830" s="4"/>
      <c r="W830" s="4"/>
      <c r="X830" s="4"/>
      <c r="Y830" s="4"/>
      <c r="Z830" s="4"/>
    </row>
    <row r="831" spans="1:26" x14ac:dyDescent="0.2">
      <c r="A831" s="2"/>
      <c r="B831" s="2"/>
      <c r="C831" s="2"/>
      <c r="D831" s="4"/>
      <c r="E831" s="4"/>
      <c r="F831" s="4"/>
      <c r="G831" s="4"/>
      <c r="H831" s="4"/>
      <c r="I831" s="4"/>
      <c r="J831" s="4"/>
      <c r="K831" s="4"/>
      <c r="L831" s="4"/>
      <c r="M831" s="4"/>
      <c r="N831" s="4"/>
      <c r="O831" s="4"/>
      <c r="P831" s="4"/>
      <c r="Q831" s="4"/>
      <c r="R831" s="4"/>
      <c r="S831" s="4"/>
      <c r="T831" s="4"/>
      <c r="U831" s="4"/>
      <c r="V831" s="4"/>
      <c r="W831" s="4"/>
      <c r="X831" s="4"/>
      <c r="Y831" s="4"/>
      <c r="Z831" s="4"/>
    </row>
    <row r="832" spans="1:26" x14ac:dyDescent="0.2">
      <c r="A832" s="2"/>
      <c r="B832" s="2"/>
      <c r="C832" s="2"/>
      <c r="D832" s="4"/>
      <c r="E832" s="4"/>
      <c r="F832" s="4"/>
      <c r="G832" s="4"/>
      <c r="H832" s="4"/>
      <c r="I832" s="4"/>
      <c r="J832" s="4"/>
      <c r="K832" s="4"/>
      <c r="L832" s="4"/>
      <c r="M832" s="4"/>
      <c r="N832" s="4"/>
      <c r="O832" s="4"/>
      <c r="P832" s="4"/>
      <c r="Q832" s="4"/>
      <c r="R832" s="4"/>
      <c r="S832" s="4"/>
      <c r="T832" s="4"/>
      <c r="U832" s="4"/>
      <c r="V832" s="4"/>
      <c r="W832" s="4"/>
      <c r="X832" s="4"/>
      <c r="Y832" s="4"/>
      <c r="Z832" s="4"/>
    </row>
    <row r="833" spans="1:26" x14ac:dyDescent="0.2">
      <c r="A833" s="2"/>
      <c r="B833" s="2"/>
      <c r="C833" s="2"/>
      <c r="D833" s="4"/>
      <c r="E833" s="4"/>
      <c r="F833" s="4"/>
      <c r="G833" s="4"/>
      <c r="H833" s="4"/>
      <c r="I833" s="4"/>
      <c r="J833" s="4"/>
      <c r="K833" s="4"/>
      <c r="L833" s="4"/>
      <c r="M833" s="4"/>
      <c r="N833" s="4"/>
      <c r="O833" s="4"/>
      <c r="P833" s="4"/>
      <c r="Q833" s="4"/>
      <c r="R833" s="4"/>
      <c r="S833" s="4"/>
      <c r="T833" s="4"/>
      <c r="U833" s="4"/>
      <c r="V833" s="4"/>
      <c r="W833" s="4"/>
      <c r="X833" s="4"/>
      <c r="Y833" s="4"/>
      <c r="Z833" s="4"/>
    </row>
    <row r="834" spans="1:26" x14ac:dyDescent="0.2">
      <c r="A834" s="2"/>
      <c r="B834" s="2"/>
      <c r="C834" s="2"/>
      <c r="D834" s="4"/>
      <c r="E834" s="4"/>
      <c r="F834" s="4"/>
      <c r="G834" s="4"/>
      <c r="H834" s="4"/>
      <c r="I834" s="4"/>
      <c r="J834" s="4"/>
      <c r="K834" s="4"/>
      <c r="L834" s="4"/>
      <c r="M834" s="4"/>
      <c r="N834" s="4"/>
      <c r="O834" s="4"/>
      <c r="P834" s="4"/>
      <c r="Q834" s="4"/>
      <c r="R834" s="4"/>
      <c r="S834" s="4"/>
      <c r="T834" s="4"/>
      <c r="U834" s="4"/>
      <c r="V834" s="4"/>
      <c r="W834" s="4"/>
      <c r="X834" s="4"/>
      <c r="Y834" s="4"/>
      <c r="Z834" s="4"/>
    </row>
    <row r="835" spans="1:26" x14ac:dyDescent="0.2">
      <c r="A835" s="2"/>
      <c r="B835" s="2"/>
      <c r="C835" s="2"/>
      <c r="D835" s="4"/>
      <c r="E835" s="4"/>
      <c r="F835" s="4"/>
      <c r="G835" s="4"/>
      <c r="H835" s="4"/>
      <c r="I835" s="4"/>
      <c r="J835" s="4"/>
      <c r="K835" s="4"/>
      <c r="L835" s="4"/>
      <c r="M835" s="4"/>
      <c r="N835" s="4"/>
      <c r="O835" s="4"/>
      <c r="P835" s="4"/>
      <c r="Q835" s="4"/>
      <c r="R835" s="4"/>
      <c r="S835" s="4"/>
      <c r="T835" s="4"/>
      <c r="U835" s="4"/>
      <c r="V835" s="4"/>
      <c r="W835" s="4"/>
      <c r="X835" s="4"/>
      <c r="Y835" s="4"/>
      <c r="Z835" s="4"/>
    </row>
    <row r="836" spans="1:26" x14ac:dyDescent="0.2">
      <c r="A836" s="2"/>
      <c r="B836" s="2"/>
      <c r="C836" s="2"/>
      <c r="D836" s="4"/>
      <c r="E836" s="4"/>
      <c r="F836" s="4"/>
      <c r="G836" s="4"/>
      <c r="H836" s="4"/>
      <c r="I836" s="4"/>
      <c r="J836" s="4"/>
      <c r="K836" s="4"/>
      <c r="L836" s="4"/>
      <c r="M836" s="4"/>
      <c r="N836" s="4"/>
      <c r="O836" s="4"/>
      <c r="P836" s="4"/>
      <c r="Q836" s="4"/>
      <c r="R836" s="4"/>
      <c r="S836" s="4"/>
      <c r="T836" s="4"/>
      <c r="U836" s="4"/>
      <c r="V836" s="4"/>
      <c r="W836" s="4"/>
      <c r="X836" s="4"/>
      <c r="Y836" s="4"/>
      <c r="Z836" s="4"/>
    </row>
    <row r="837" spans="1:26" x14ac:dyDescent="0.2">
      <c r="A837" s="2"/>
      <c r="B837" s="2"/>
      <c r="C837" s="2"/>
      <c r="D837" s="4"/>
      <c r="E837" s="4"/>
      <c r="F837" s="4"/>
      <c r="G837" s="4"/>
      <c r="H837" s="4"/>
      <c r="I837" s="4"/>
      <c r="J837" s="4"/>
      <c r="K837" s="4"/>
      <c r="L837" s="4"/>
      <c r="M837" s="4"/>
      <c r="N837" s="4"/>
      <c r="O837" s="4"/>
      <c r="P837" s="4"/>
      <c r="Q837" s="4"/>
      <c r="R837" s="4"/>
      <c r="S837" s="4"/>
      <c r="T837" s="4"/>
      <c r="U837" s="4"/>
      <c r="V837" s="4"/>
      <c r="W837" s="4"/>
      <c r="X837" s="4"/>
      <c r="Y837" s="4"/>
      <c r="Z837" s="4"/>
    </row>
    <row r="838" spans="1:26" x14ac:dyDescent="0.2">
      <c r="A838" s="2"/>
      <c r="B838" s="2"/>
      <c r="C838" s="2"/>
      <c r="D838" s="4"/>
      <c r="E838" s="4"/>
      <c r="F838" s="4"/>
      <c r="G838" s="4"/>
      <c r="H838" s="4"/>
      <c r="I838" s="4"/>
      <c r="J838" s="4"/>
      <c r="K838" s="4"/>
      <c r="L838" s="4"/>
      <c r="M838" s="4"/>
      <c r="N838" s="4"/>
      <c r="O838" s="4"/>
      <c r="P838" s="4"/>
      <c r="Q838" s="4"/>
      <c r="R838" s="4"/>
      <c r="S838" s="4"/>
      <c r="T838" s="4"/>
      <c r="U838" s="4"/>
      <c r="V838" s="4"/>
      <c r="W838" s="4"/>
      <c r="X838" s="4"/>
      <c r="Y838" s="4"/>
      <c r="Z838" s="4"/>
    </row>
    <row r="839" spans="1:26" x14ac:dyDescent="0.2">
      <c r="A839" s="2"/>
      <c r="B839" s="2"/>
      <c r="C839" s="2"/>
      <c r="D839" s="4"/>
      <c r="E839" s="4"/>
      <c r="F839" s="4"/>
      <c r="G839" s="4"/>
      <c r="H839" s="4"/>
      <c r="I839" s="4"/>
      <c r="J839" s="4"/>
      <c r="K839" s="4"/>
      <c r="L839" s="4"/>
      <c r="M839" s="4"/>
      <c r="N839" s="4"/>
      <c r="O839" s="4"/>
      <c r="P839" s="4"/>
      <c r="Q839" s="4"/>
      <c r="R839" s="4"/>
      <c r="S839" s="4"/>
      <c r="T839" s="4"/>
      <c r="U839" s="4"/>
      <c r="V839" s="4"/>
      <c r="W839" s="4"/>
      <c r="X839" s="4"/>
      <c r="Y839" s="4"/>
      <c r="Z839" s="4"/>
    </row>
    <row r="840" spans="1:26" x14ac:dyDescent="0.2">
      <c r="A840" s="2"/>
      <c r="B840" s="2"/>
      <c r="C840" s="2"/>
      <c r="D840" s="4"/>
      <c r="E840" s="4"/>
      <c r="F840" s="4"/>
      <c r="G840" s="4"/>
      <c r="H840" s="4"/>
      <c r="I840" s="4"/>
      <c r="J840" s="4"/>
      <c r="K840" s="4"/>
      <c r="L840" s="4"/>
      <c r="M840" s="4"/>
      <c r="N840" s="4"/>
      <c r="O840" s="4"/>
      <c r="P840" s="4"/>
      <c r="Q840" s="4"/>
      <c r="R840" s="4"/>
      <c r="S840" s="4"/>
      <c r="T840" s="4"/>
      <c r="U840" s="4"/>
      <c r="V840" s="4"/>
      <c r="W840" s="4"/>
      <c r="X840" s="4"/>
      <c r="Y840" s="4"/>
      <c r="Z840" s="4"/>
    </row>
    <row r="841" spans="1:26" x14ac:dyDescent="0.2">
      <c r="A841" s="2"/>
      <c r="B841" s="2"/>
      <c r="C841" s="2"/>
      <c r="D841" s="4"/>
      <c r="E841" s="4"/>
      <c r="F841" s="4"/>
      <c r="G841" s="4"/>
      <c r="H841" s="4"/>
      <c r="I841" s="4"/>
      <c r="J841" s="4"/>
      <c r="K841" s="4"/>
      <c r="L841" s="4"/>
      <c r="M841" s="4"/>
      <c r="N841" s="4"/>
      <c r="O841" s="4"/>
      <c r="P841" s="4"/>
      <c r="Q841" s="4"/>
      <c r="R841" s="4"/>
      <c r="S841" s="4"/>
      <c r="T841" s="4"/>
      <c r="U841" s="4"/>
      <c r="V841" s="4"/>
      <c r="W841" s="4"/>
      <c r="X841" s="4"/>
      <c r="Y841" s="4"/>
      <c r="Z841" s="4"/>
    </row>
    <row r="842" spans="1:26" x14ac:dyDescent="0.2">
      <c r="A842" s="2"/>
      <c r="B842" s="2"/>
      <c r="C842" s="2"/>
      <c r="D842" s="4"/>
      <c r="E842" s="4"/>
      <c r="F842" s="4"/>
      <c r="G842" s="4"/>
      <c r="H842" s="4"/>
      <c r="I842" s="4"/>
      <c r="J842" s="4"/>
      <c r="K842" s="4"/>
      <c r="L842" s="4"/>
      <c r="M842" s="4"/>
      <c r="N842" s="4"/>
      <c r="O842" s="4"/>
      <c r="P842" s="4"/>
      <c r="Q842" s="4"/>
      <c r="R842" s="4"/>
      <c r="S842" s="4"/>
      <c r="T842" s="4"/>
      <c r="U842" s="4"/>
      <c r="V842" s="4"/>
      <c r="W842" s="4"/>
      <c r="X842" s="4"/>
      <c r="Y842" s="4"/>
      <c r="Z842" s="4"/>
    </row>
    <row r="843" spans="1:26" x14ac:dyDescent="0.2">
      <c r="A843" s="2"/>
      <c r="B843" s="2"/>
      <c r="C843" s="2"/>
      <c r="D843" s="4"/>
      <c r="E843" s="4"/>
      <c r="F843" s="4"/>
      <c r="G843" s="4"/>
      <c r="H843" s="4"/>
      <c r="I843" s="4"/>
      <c r="J843" s="4"/>
      <c r="K843" s="4"/>
      <c r="L843" s="4"/>
      <c r="M843" s="4"/>
      <c r="N843" s="4"/>
      <c r="O843" s="4"/>
      <c r="P843" s="4"/>
      <c r="Q843" s="4"/>
      <c r="R843" s="4"/>
      <c r="S843" s="4"/>
      <c r="T843" s="4"/>
      <c r="U843" s="4"/>
      <c r="V843" s="4"/>
      <c r="W843" s="4"/>
      <c r="X843" s="4"/>
      <c r="Y843" s="4"/>
      <c r="Z843" s="4"/>
    </row>
    <row r="844" spans="1:26" x14ac:dyDescent="0.2">
      <c r="A844" s="2"/>
      <c r="B844" s="2"/>
      <c r="C844" s="2"/>
      <c r="D844" s="4"/>
      <c r="E844" s="4"/>
      <c r="F844" s="4"/>
      <c r="G844" s="4"/>
      <c r="H844" s="4"/>
      <c r="I844" s="4"/>
      <c r="J844" s="4"/>
      <c r="K844" s="4"/>
      <c r="L844" s="4"/>
      <c r="M844" s="4"/>
      <c r="N844" s="4"/>
      <c r="O844" s="4"/>
      <c r="P844" s="4"/>
      <c r="Q844" s="4"/>
      <c r="R844" s="4"/>
      <c r="S844" s="4"/>
      <c r="T844" s="4"/>
      <c r="U844" s="4"/>
      <c r="V844" s="4"/>
      <c r="W844" s="4"/>
      <c r="X844" s="4"/>
      <c r="Y844" s="4"/>
      <c r="Z844" s="4"/>
    </row>
    <row r="845" spans="1:26" x14ac:dyDescent="0.2">
      <c r="A845" s="2"/>
      <c r="B845" s="2"/>
      <c r="C845" s="2"/>
      <c r="D845" s="4"/>
      <c r="E845" s="4"/>
      <c r="F845" s="4"/>
      <c r="G845" s="4"/>
      <c r="H845" s="4"/>
      <c r="I845" s="4"/>
      <c r="J845" s="4"/>
      <c r="K845" s="4"/>
      <c r="L845" s="4"/>
      <c r="M845" s="4"/>
      <c r="N845" s="4"/>
      <c r="O845" s="4"/>
      <c r="P845" s="4"/>
      <c r="Q845" s="4"/>
      <c r="R845" s="4"/>
      <c r="S845" s="4"/>
      <c r="T845" s="4"/>
      <c r="U845" s="4"/>
      <c r="V845" s="4"/>
      <c r="W845" s="4"/>
      <c r="X845" s="4"/>
      <c r="Y845" s="4"/>
      <c r="Z845" s="4"/>
    </row>
    <row r="846" spans="1:26" x14ac:dyDescent="0.2">
      <c r="A846" s="2"/>
      <c r="B846" s="2"/>
      <c r="C846" s="2"/>
      <c r="D846" s="4"/>
      <c r="E846" s="4"/>
      <c r="F846" s="4"/>
      <c r="G846" s="4"/>
      <c r="H846" s="4"/>
      <c r="I846" s="4"/>
      <c r="J846" s="4"/>
      <c r="K846" s="4"/>
      <c r="L846" s="4"/>
      <c r="M846" s="4"/>
      <c r="N846" s="4"/>
      <c r="O846" s="4"/>
      <c r="P846" s="4"/>
      <c r="Q846" s="4"/>
      <c r="R846" s="4"/>
      <c r="S846" s="4"/>
      <c r="T846" s="4"/>
      <c r="U846" s="4"/>
      <c r="V846" s="4"/>
      <c r="W846" s="4"/>
      <c r="X846" s="4"/>
      <c r="Y846" s="4"/>
      <c r="Z846" s="4"/>
    </row>
    <row r="847" spans="1:26" x14ac:dyDescent="0.2">
      <c r="A847" s="2"/>
      <c r="B847" s="2"/>
      <c r="C847" s="2"/>
      <c r="D847" s="4"/>
      <c r="E847" s="4"/>
      <c r="F847" s="4"/>
      <c r="G847" s="4"/>
      <c r="H847" s="4"/>
      <c r="I847" s="4"/>
      <c r="J847" s="4"/>
      <c r="K847" s="4"/>
      <c r="L847" s="4"/>
      <c r="M847" s="4"/>
      <c r="N847" s="4"/>
      <c r="O847" s="4"/>
      <c r="P847" s="4"/>
      <c r="Q847" s="4"/>
      <c r="R847" s="4"/>
      <c r="S847" s="4"/>
      <c r="T847" s="4"/>
      <c r="U847" s="4"/>
      <c r="V847" s="4"/>
      <c r="W847" s="4"/>
      <c r="X847" s="4"/>
      <c r="Y847" s="4"/>
      <c r="Z847" s="4"/>
    </row>
    <row r="848" spans="1:26" x14ac:dyDescent="0.2">
      <c r="A848" s="2"/>
      <c r="B848" s="2"/>
      <c r="C848" s="2"/>
      <c r="D848" s="4"/>
      <c r="E848" s="4"/>
      <c r="F848" s="4"/>
      <c r="G848" s="4"/>
      <c r="H848" s="4"/>
      <c r="I848" s="4"/>
      <c r="J848" s="4"/>
      <c r="K848" s="4"/>
      <c r="L848" s="4"/>
      <c r="M848" s="4"/>
      <c r="N848" s="4"/>
      <c r="O848" s="4"/>
      <c r="P848" s="4"/>
      <c r="Q848" s="4"/>
      <c r="R848" s="4"/>
      <c r="S848" s="4"/>
      <c r="T848" s="4"/>
      <c r="U848" s="4"/>
      <c r="V848" s="4"/>
      <c r="W848" s="4"/>
      <c r="X848" s="4"/>
      <c r="Y848" s="4"/>
      <c r="Z848" s="4"/>
    </row>
    <row r="849" spans="1:26" x14ac:dyDescent="0.2">
      <c r="A849" s="2"/>
      <c r="B849" s="2"/>
      <c r="C849" s="2"/>
      <c r="D849" s="4"/>
      <c r="E849" s="4"/>
      <c r="F849" s="4"/>
      <c r="G849" s="4"/>
      <c r="H849" s="4"/>
      <c r="I849" s="4"/>
      <c r="J849" s="4"/>
      <c r="K849" s="4"/>
      <c r="L849" s="4"/>
      <c r="M849" s="4"/>
      <c r="N849" s="4"/>
      <c r="O849" s="4"/>
      <c r="P849" s="4"/>
      <c r="Q849" s="4"/>
      <c r="R849" s="4"/>
      <c r="S849" s="4"/>
      <c r="T849" s="4"/>
      <c r="U849" s="4"/>
      <c r="V849" s="4"/>
      <c r="W849" s="4"/>
      <c r="X849" s="4"/>
      <c r="Y849" s="4"/>
      <c r="Z849" s="4"/>
    </row>
    <row r="850" spans="1:26" x14ac:dyDescent="0.2">
      <c r="A850" s="2"/>
      <c r="B850" s="2"/>
      <c r="C850" s="2"/>
      <c r="D850" s="4"/>
      <c r="E850" s="4"/>
      <c r="F850" s="4"/>
      <c r="G850" s="4"/>
      <c r="H850" s="4"/>
      <c r="I850" s="4"/>
      <c r="J850" s="4"/>
      <c r="K850" s="4"/>
      <c r="L850" s="4"/>
      <c r="M850" s="4"/>
      <c r="N850" s="4"/>
      <c r="O850" s="4"/>
      <c r="P850" s="4"/>
      <c r="Q850" s="4"/>
      <c r="R850" s="4"/>
      <c r="S850" s="4"/>
      <c r="T850" s="4"/>
      <c r="U850" s="4"/>
      <c r="V850" s="4"/>
      <c r="W850" s="4"/>
      <c r="X850" s="4"/>
      <c r="Y850" s="4"/>
      <c r="Z850" s="4"/>
    </row>
    <row r="851" spans="1:26" x14ac:dyDescent="0.2">
      <c r="A851" s="2"/>
      <c r="B851" s="2"/>
      <c r="C851" s="2"/>
      <c r="D851" s="4"/>
      <c r="E851" s="4"/>
      <c r="F851" s="4"/>
      <c r="G851" s="4"/>
      <c r="H851" s="4"/>
      <c r="I851" s="4"/>
      <c r="J851" s="4"/>
      <c r="K851" s="4"/>
      <c r="L851" s="4"/>
      <c r="M851" s="4"/>
      <c r="N851" s="4"/>
      <c r="O851" s="4"/>
      <c r="P851" s="4"/>
      <c r="Q851" s="4"/>
      <c r="R851" s="4"/>
      <c r="S851" s="4"/>
      <c r="T851" s="4"/>
      <c r="U851" s="4"/>
      <c r="V851" s="4"/>
      <c r="W851" s="4"/>
      <c r="X851" s="4"/>
      <c r="Y851" s="4"/>
      <c r="Z851" s="4"/>
    </row>
    <row r="852" spans="1:26" x14ac:dyDescent="0.2">
      <c r="A852" s="2"/>
      <c r="B852" s="2"/>
      <c r="C852" s="2"/>
      <c r="D852" s="4"/>
      <c r="E852" s="4"/>
      <c r="F852" s="4"/>
      <c r="G852" s="4"/>
      <c r="H852" s="4"/>
      <c r="I852" s="4"/>
      <c r="J852" s="4"/>
      <c r="K852" s="4"/>
      <c r="L852" s="4"/>
      <c r="M852" s="4"/>
      <c r="N852" s="4"/>
      <c r="O852" s="4"/>
      <c r="P852" s="4"/>
      <c r="Q852" s="4"/>
      <c r="R852" s="4"/>
      <c r="S852" s="4"/>
      <c r="T852" s="4"/>
      <c r="U852" s="4"/>
      <c r="V852" s="4"/>
      <c r="W852" s="4"/>
      <c r="X852" s="4"/>
      <c r="Y852" s="4"/>
      <c r="Z852" s="4"/>
    </row>
    <row r="853" spans="1:26" x14ac:dyDescent="0.2">
      <c r="A853" s="2"/>
      <c r="B853" s="2"/>
      <c r="C853" s="2"/>
      <c r="D853" s="4"/>
      <c r="E853" s="4"/>
      <c r="F853" s="4"/>
      <c r="G853" s="4"/>
      <c r="H853" s="4"/>
      <c r="I853" s="4"/>
      <c r="J853" s="4"/>
      <c r="K853" s="4"/>
      <c r="L853" s="4"/>
      <c r="M853" s="4"/>
      <c r="N853" s="4"/>
      <c r="O853" s="4"/>
      <c r="P853" s="4"/>
      <c r="Q853" s="4"/>
      <c r="R853" s="4"/>
      <c r="S853" s="4"/>
      <c r="T853" s="4"/>
      <c r="U853" s="4"/>
      <c r="V853" s="4"/>
      <c r="W853" s="4"/>
      <c r="X853" s="4"/>
      <c r="Y853" s="4"/>
      <c r="Z853" s="4"/>
    </row>
    <row r="854" spans="1:26" x14ac:dyDescent="0.2">
      <c r="A854" s="2"/>
      <c r="B854" s="2"/>
      <c r="C854" s="2"/>
      <c r="D854" s="4"/>
      <c r="E854" s="4"/>
      <c r="F854" s="4"/>
      <c r="G854" s="4"/>
      <c r="H854" s="4"/>
      <c r="I854" s="4"/>
      <c r="J854" s="4"/>
      <c r="K854" s="4"/>
      <c r="L854" s="4"/>
      <c r="M854" s="4"/>
      <c r="N854" s="4"/>
      <c r="O854" s="4"/>
      <c r="P854" s="4"/>
      <c r="Q854" s="4"/>
      <c r="R854" s="4"/>
      <c r="S854" s="4"/>
      <c r="T854" s="4"/>
      <c r="U854" s="4"/>
      <c r="V854" s="4"/>
      <c r="W854" s="4"/>
      <c r="X854" s="4"/>
      <c r="Y854" s="4"/>
      <c r="Z854" s="4"/>
    </row>
    <row r="855" spans="1:26" x14ac:dyDescent="0.2">
      <c r="A855" s="2"/>
      <c r="B855" s="2"/>
      <c r="C855" s="2"/>
      <c r="D855" s="4"/>
      <c r="E855" s="4"/>
      <c r="F855" s="4"/>
      <c r="G855" s="4"/>
      <c r="H855" s="4"/>
      <c r="I855" s="4"/>
      <c r="J855" s="4"/>
      <c r="K855" s="4"/>
      <c r="L855" s="4"/>
      <c r="M855" s="4"/>
      <c r="N855" s="4"/>
      <c r="O855" s="4"/>
      <c r="P855" s="4"/>
      <c r="Q855" s="4"/>
      <c r="R855" s="4"/>
      <c r="S855" s="4"/>
      <c r="T855" s="4"/>
      <c r="U855" s="4"/>
      <c r="V855" s="4"/>
      <c r="W855" s="4"/>
      <c r="X855" s="4"/>
      <c r="Y855" s="4"/>
      <c r="Z855" s="4"/>
    </row>
    <row r="856" spans="1:26" x14ac:dyDescent="0.2">
      <c r="A856" s="2"/>
      <c r="B856" s="2"/>
      <c r="C856" s="2"/>
      <c r="D856" s="4"/>
      <c r="E856" s="4"/>
      <c r="F856" s="4"/>
      <c r="G856" s="4"/>
      <c r="H856" s="4"/>
      <c r="I856" s="4"/>
      <c r="J856" s="4"/>
      <c r="K856" s="4"/>
      <c r="L856" s="4"/>
      <c r="M856" s="4"/>
      <c r="N856" s="4"/>
      <c r="O856" s="4"/>
      <c r="P856" s="4"/>
      <c r="Q856" s="4"/>
      <c r="R856" s="4"/>
      <c r="S856" s="4"/>
      <c r="T856" s="4"/>
      <c r="U856" s="4"/>
      <c r="V856" s="4"/>
      <c r="W856" s="4"/>
      <c r="X856" s="4"/>
      <c r="Y856" s="4"/>
      <c r="Z856" s="4"/>
    </row>
    <row r="857" spans="1:26" x14ac:dyDescent="0.2">
      <c r="A857" s="2"/>
      <c r="B857" s="2"/>
      <c r="C857" s="2"/>
      <c r="D857" s="4"/>
      <c r="E857" s="4"/>
      <c r="F857" s="4"/>
      <c r="G857" s="4"/>
      <c r="H857" s="4"/>
      <c r="I857" s="4"/>
      <c r="J857" s="4"/>
      <c r="K857" s="4"/>
      <c r="L857" s="4"/>
      <c r="M857" s="4"/>
      <c r="N857" s="4"/>
      <c r="O857" s="4"/>
      <c r="P857" s="4"/>
      <c r="Q857" s="4"/>
      <c r="R857" s="4"/>
      <c r="S857" s="4"/>
      <c r="T857" s="4"/>
      <c r="U857" s="4"/>
      <c r="V857" s="4"/>
      <c r="W857" s="4"/>
      <c r="X857" s="4"/>
      <c r="Y857" s="4"/>
      <c r="Z857" s="4"/>
    </row>
    <row r="858" spans="1:26" x14ac:dyDescent="0.2">
      <c r="A858" s="2"/>
      <c r="B858" s="2"/>
      <c r="C858" s="2"/>
      <c r="D858" s="4"/>
      <c r="E858" s="4"/>
      <c r="F858" s="4"/>
      <c r="G858" s="4"/>
      <c r="H858" s="4"/>
      <c r="I858" s="4"/>
      <c r="J858" s="4"/>
      <c r="K858" s="4"/>
      <c r="L858" s="4"/>
      <c r="M858" s="4"/>
      <c r="N858" s="4"/>
      <c r="O858" s="4"/>
      <c r="P858" s="4"/>
      <c r="Q858" s="4"/>
      <c r="R858" s="4"/>
      <c r="S858" s="4"/>
      <c r="T858" s="4"/>
      <c r="U858" s="4"/>
      <c r="V858" s="4"/>
      <c r="W858" s="4"/>
      <c r="X858" s="4"/>
      <c r="Y858" s="4"/>
      <c r="Z858" s="4"/>
    </row>
    <row r="859" spans="1:26" x14ac:dyDescent="0.2">
      <c r="A859" s="2"/>
      <c r="B859" s="2"/>
      <c r="C859" s="2"/>
      <c r="D859" s="4"/>
      <c r="E859" s="4"/>
      <c r="F859" s="4"/>
      <c r="G859" s="4"/>
      <c r="H859" s="4"/>
      <c r="I859" s="4"/>
      <c r="J859" s="4"/>
      <c r="K859" s="4"/>
      <c r="L859" s="4"/>
      <c r="M859" s="4"/>
      <c r="N859" s="4"/>
      <c r="O859" s="4"/>
      <c r="P859" s="4"/>
      <c r="Q859" s="4"/>
      <c r="R859" s="4"/>
      <c r="S859" s="4"/>
      <c r="T859" s="4"/>
      <c r="U859" s="4"/>
      <c r="V859" s="4"/>
      <c r="W859" s="4"/>
      <c r="X859" s="4"/>
      <c r="Y859" s="4"/>
      <c r="Z859" s="4"/>
    </row>
    <row r="860" spans="1:26" x14ac:dyDescent="0.2">
      <c r="A860" s="2"/>
      <c r="B860" s="2"/>
      <c r="C860" s="2"/>
      <c r="D860" s="4"/>
      <c r="E860" s="4"/>
      <c r="F860" s="4"/>
      <c r="G860" s="4"/>
      <c r="H860" s="4"/>
      <c r="I860" s="4"/>
      <c r="J860" s="4"/>
      <c r="K860" s="4"/>
      <c r="L860" s="4"/>
      <c r="M860" s="4"/>
      <c r="N860" s="4"/>
      <c r="O860" s="4"/>
      <c r="P860" s="4"/>
      <c r="Q860" s="4"/>
      <c r="R860" s="4"/>
      <c r="S860" s="4"/>
      <c r="T860" s="4"/>
      <c r="U860" s="4"/>
      <c r="V860" s="4"/>
      <c r="W860" s="4"/>
      <c r="X860" s="4"/>
      <c r="Y860" s="4"/>
      <c r="Z860" s="4"/>
    </row>
    <row r="861" spans="1:26" x14ac:dyDescent="0.2">
      <c r="A861" s="2"/>
      <c r="B861" s="2"/>
      <c r="C861" s="2"/>
      <c r="D861" s="4"/>
      <c r="E861" s="4"/>
      <c r="F861" s="4"/>
      <c r="G861" s="4"/>
      <c r="H861" s="4"/>
      <c r="I861" s="4"/>
      <c r="J861" s="4"/>
      <c r="K861" s="4"/>
      <c r="L861" s="4"/>
      <c r="M861" s="4"/>
      <c r="N861" s="4"/>
      <c r="O861" s="4"/>
      <c r="P861" s="4"/>
      <c r="Q861" s="4"/>
      <c r="R861" s="4"/>
      <c r="S861" s="4"/>
      <c r="T861" s="4"/>
      <c r="U861" s="4"/>
      <c r="V861" s="4"/>
      <c r="W861" s="4"/>
      <c r="X861" s="4"/>
      <c r="Y861" s="4"/>
      <c r="Z861" s="4"/>
    </row>
    <row r="862" spans="1:26" x14ac:dyDescent="0.2">
      <c r="A862" s="2"/>
      <c r="B862" s="2"/>
      <c r="C862" s="2"/>
      <c r="D862" s="4"/>
      <c r="E862" s="4"/>
      <c r="F862" s="4"/>
      <c r="G862" s="4"/>
      <c r="H862" s="4"/>
      <c r="I862" s="4"/>
      <c r="J862" s="4"/>
      <c r="K862" s="4"/>
      <c r="L862" s="4"/>
      <c r="M862" s="4"/>
      <c r="N862" s="4"/>
      <c r="O862" s="4"/>
      <c r="P862" s="4"/>
      <c r="Q862" s="4"/>
      <c r="R862" s="4"/>
      <c r="S862" s="4"/>
      <c r="T862" s="4"/>
      <c r="U862" s="4"/>
      <c r="V862" s="4"/>
      <c r="W862" s="4"/>
      <c r="X862" s="4"/>
      <c r="Y862" s="4"/>
      <c r="Z862" s="4"/>
    </row>
    <row r="863" spans="1:26" x14ac:dyDescent="0.2">
      <c r="A863" s="2"/>
      <c r="B863" s="2"/>
      <c r="C863" s="2"/>
      <c r="D863" s="4"/>
      <c r="E863" s="4"/>
      <c r="F863" s="4"/>
      <c r="G863" s="4"/>
      <c r="H863" s="4"/>
      <c r="I863" s="4"/>
      <c r="J863" s="4"/>
      <c r="K863" s="4"/>
      <c r="L863" s="4"/>
      <c r="M863" s="4"/>
      <c r="N863" s="4"/>
      <c r="O863" s="4"/>
      <c r="P863" s="4"/>
      <c r="Q863" s="4"/>
      <c r="R863" s="4"/>
      <c r="S863" s="4"/>
      <c r="T863" s="4"/>
      <c r="U863" s="4"/>
      <c r="V863" s="4"/>
      <c r="W863" s="4"/>
      <c r="X863" s="4"/>
      <c r="Y863" s="4"/>
      <c r="Z863" s="4"/>
    </row>
    <row r="864" spans="1:26" x14ac:dyDescent="0.2">
      <c r="A864" s="2"/>
      <c r="B864" s="2"/>
      <c r="C864" s="2"/>
      <c r="D864" s="4"/>
      <c r="E864" s="4"/>
      <c r="F864" s="4"/>
      <c r="G864" s="4"/>
      <c r="H864" s="4"/>
      <c r="I864" s="4"/>
      <c r="J864" s="4"/>
      <c r="K864" s="4"/>
      <c r="L864" s="4"/>
      <c r="M864" s="4"/>
      <c r="N864" s="4"/>
      <c r="O864" s="4"/>
      <c r="P864" s="4"/>
      <c r="Q864" s="4"/>
      <c r="R864" s="4"/>
      <c r="S864" s="4"/>
      <c r="T864" s="4"/>
      <c r="U864" s="4"/>
      <c r="V864" s="4"/>
      <c r="W864" s="4"/>
      <c r="X864" s="4"/>
      <c r="Y864" s="4"/>
      <c r="Z864" s="4"/>
    </row>
    <row r="865" spans="1:26" x14ac:dyDescent="0.2">
      <c r="A865" s="2"/>
      <c r="B865" s="2"/>
      <c r="C865" s="2"/>
      <c r="D865" s="4"/>
      <c r="E865" s="4"/>
      <c r="F865" s="4"/>
      <c r="G865" s="4"/>
      <c r="H865" s="4"/>
      <c r="I865" s="4"/>
      <c r="J865" s="4"/>
      <c r="K865" s="4"/>
      <c r="L865" s="4"/>
      <c r="M865" s="4"/>
      <c r="N865" s="4"/>
      <c r="O865" s="4"/>
      <c r="P865" s="4"/>
      <c r="Q865" s="4"/>
      <c r="R865" s="4"/>
      <c r="S865" s="4"/>
      <c r="T865" s="4"/>
      <c r="U865" s="4"/>
      <c r="V865" s="4"/>
      <c r="W865" s="4"/>
      <c r="X865" s="4"/>
      <c r="Y865" s="4"/>
      <c r="Z865" s="4"/>
    </row>
    <row r="866" spans="1:26" x14ac:dyDescent="0.2">
      <c r="A866" s="2"/>
      <c r="B866" s="2"/>
      <c r="C866" s="2"/>
      <c r="D866" s="4"/>
      <c r="E866" s="4"/>
      <c r="F866" s="4"/>
      <c r="G866" s="4"/>
      <c r="H866" s="4"/>
      <c r="I866" s="4"/>
      <c r="J866" s="4"/>
      <c r="K866" s="4"/>
      <c r="L866" s="4"/>
      <c r="M866" s="4"/>
      <c r="N866" s="4"/>
      <c r="O866" s="4"/>
      <c r="P866" s="4"/>
      <c r="Q866" s="4"/>
      <c r="R866" s="4"/>
      <c r="S866" s="4"/>
      <c r="T866" s="4"/>
      <c r="U866" s="4"/>
      <c r="V866" s="4"/>
      <c r="W866" s="4"/>
      <c r="X866" s="4"/>
      <c r="Y866" s="4"/>
      <c r="Z866" s="4"/>
    </row>
    <row r="867" spans="1:26" x14ac:dyDescent="0.2">
      <c r="A867" s="2"/>
      <c r="B867" s="2"/>
      <c r="C867" s="2"/>
      <c r="D867" s="4"/>
      <c r="E867" s="4"/>
      <c r="F867" s="4"/>
      <c r="G867" s="4"/>
      <c r="H867" s="4"/>
      <c r="I867" s="4"/>
      <c r="J867" s="4"/>
      <c r="K867" s="4"/>
      <c r="L867" s="4"/>
      <c r="M867" s="4"/>
      <c r="N867" s="4"/>
      <c r="O867" s="4"/>
      <c r="P867" s="4"/>
      <c r="Q867" s="4"/>
      <c r="R867" s="4"/>
      <c r="S867" s="4"/>
      <c r="T867" s="4"/>
      <c r="U867" s="4"/>
      <c r="V867" s="4"/>
      <c r="W867" s="4"/>
      <c r="X867" s="4"/>
      <c r="Y867" s="4"/>
      <c r="Z867" s="4"/>
    </row>
    <row r="868" spans="1:26" x14ac:dyDescent="0.2">
      <c r="A868" s="2"/>
      <c r="B868" s="2"/>
      <c r="C868" s="2"/>
      <c r="D868" s="4"/>
      <c r="E868" s="4"/>
      <c r="F868" s="4"/>
      <c r="G868" s="4"/>
      <c r="H868" s="4"/>
      <c r="I868" s="4"/>
      <c r="J868" s="4"/>
      <c r="K868" s="4"/>
      <c r="L868" s="4"/>
      <c r="M868" s="4"/>
      <c r="N868" s="4"/>
      <c r="O868" s="4"/>
      <c r="P868" s="4"/>
      <c r="Q868" s="4"/>
      <c r="R868" s="4"/>
      <c r="S868" s="4"/>
      <c r="T868" s="4"/>
      <c r="U868" s="4"/>
      <c r="V868" s="4"/>
      <c r="W868" s="4"/>
      <c r="X868" s="4"/>
      <c r="Y868" s="4"/>
      <c r="Z868" s="4"/>
    </row>
    <row r="869" spans="1:26" x14ac:dyDescent="0.2">
      <c r="A869" s="2"/>
      <c r="B869" s="2"/>
      <c r="C869" s="2"/>
      <c r="D869" s="4"/>
      <c r="E869" s="4"/>
      <c r="F869" s="4"/>
      <c r="G869" s="4"/>
      <c r="H869" s="4"/>
      <c r="I869" s="4"/>
      <c r="J869" s="4"/>
      <c r="K869" s="4"/>
      <c r="L869" s="4"/>
      <c r="M869" s="4"/>
      <c r="N869" s="4"/>
      <c r="O869" s="4"/>
      <c r="P869" s="4"/>
      <c r="Q869" s="4"/>
      <c r="R869" s="4"/>
      <c r="S869" s="4"/>
      <c r="T869" s="4"/>
      <c r="U869" s="4"/>
      <c r="V869" s="4"/>
      <c r="W869" s="4"/>
      <c r="X869" s="4"/>
      <c r="Y869" s="4"/>
      <c r="Z869" s="4"/>
    </row>
    <row r="870" spans="1:26" x14ac:dyDescent="0.2">
      <c r="A870" s="2"/>
      <c r="B870" s="2"/>
      <c r="C870" s="2"/>
      <c r="D870" s="4"/>
      <c r="E870" s="4"/>
      <c r="F870" s="4"/>
      <c r="G870" s="4"/>
      <c r="H870" s="4"/>
      <c r="I870" s="4"/>
      <c r="J870" s="4"/>
      <c r="K870" s="4"/>
      <c r="L870" s="4"/>
      <c r="M870" s="4"/>
      <c r="N870" s="4"/>
      <c r="O870" s="4"/>
      <c r="P870" s="4"/>
      <c r="Q870" s="4"/>
      <c r="R870" s="4"/>
      <c r="S870" s="4"/>
      <c r="T870" s="4"/>
      <c r="U870" s="4"/>
      <c r="V870" s="4"/>
      <c r="W870" s="4"/>
      <c r="X870" s="4"/>
      <c r="Y870" s="4"/>
      <c r="Z870" s="4"/>
    </row>
    <row r="871" spans="1:26" x14ac:dyDescent="0.2">
      <c r="A871" s="2"/>
      <c r="B871" s="2"/>
      <c r="C871" s="2"/>
      <c r="D871" s="4"/>
      <c r="E871" s="4"/>
      <c r="F871" s="4"/>
      <c r="G871" s="4"/>
      <c r="H871" s="4"/>
      <c r="I871" s="4"/>
      <c r="J871" s="4"/>
      <c r="K871" s="4"/>
      <c r="L871" s="4"/>
      <c r="M871" s="4"/>
      <c r="N871" s="4"/>
      <c r="O871" s="4"/>
      <c r="P871" s="4"/>
      <c r="Q871" s="4"/>
      <c r="R871" s="4"/>
      <c r="S871" s="4"/>
      <c r="T871" s="4"/>
      <c r="U871" s="4"/>
      <c r="V871" s="4"/>
      <c r="W871" s="4"/>
      <c r="X871" s="4"/>
      <c r="Y871" s="4"/>
      <c r="Z871" s="4"/>
    </row>
    <row r="872" spans="1:26" x14ac:dyDescent="0.2">
      <c r="A872" s="2"/>
      <c r="B872" s="2"/>
      <c r="C872" s="2"/>
      <c r="D872" s="4"/>
      <c r="E872" s="4"/>
      <c r="F872" s="4"/>
      <c r="G872" s="4"/>
      <c r="H872" s="4"/>
      <c r="I872" s="4"/>
      <c r="J872" s="4"/>
      <c r="K872" s="4"/>
      <c r="L872" s="4"/>
      <c r="M872" s="4"/>
      <c r="N872" s="4"/>
      <c r="O872" s="4"/>
      <c r="P872" s="4"/>
      <c r="Q872" s="4"/>
      <c r="R872" s="4"/>
      <c r="S872" s="4"/>
      <c r="T872" s="4"/>
      <c r="U872" s="4"/>
      <c r="V872" s="4"/>
      <c r="W872" s="4"/>
      <c r="X872" s="4"/>
      <c r="Y872" s="4"/>
      <c r="Z872" s="4"/>
    </row>
    <row r="873" spans="1:26" x14ac:dyDescent="0.2">
      <c r="A873" s="2"/>
      <c r="B873" s="2"/>
      <c r="C873" s="2"/>
      <c r="D873" s="4"/>
      <c r="E873" s="4"/>
      <c r="F873" s="4"/>
      <c r="G873" s="4"/>
      <c r="H873" s="4"/>
      <c r="I873" s="4"/>
      <c r="J873" s="4"/>
      <c r="K873" s="4"/>
      <c r="L873" s="4"/>
      <c r="M873" s="4"/>
      <c r="N873" s="4"/>
      <c r="O873" s="4"/>
      <c r="P873" s="4"/>
      <c r="Q873" s="4"/>
      <c r="R873" s="4"/>
      <c r="S873" s="4"/>
      <c r="T873" s="4"/>
      <c r="U873" s="4"/>
      <c r="V873" s="4"/>
      <c r="W873" s="4"/>
      <c r="X873" s="4"/>
      <c r="Y873" s="4"/>
      <c r="Z873" s="4"/>
    </row>
    <row r="874" spans="1:26" x14ac:dyDescent="0.2">
      <c r="A874" s="2"/>
      <c r="B874" s="2"/>
      <c r="C874" s="2"/>
      <c r="D874" s="4"/>
      <c r="E874" s="4"/>
      <c r="F874" s="4"/>
      <c r="G874" s="4"/>
      <c r="H874" s="4"/>
      <c r="I874" s="4"/>
      <c r="J874" s="4"/>
      <c r="K874" s="4"/>
      <c r="L874" s="4"/>
      <c r="M874" s="4"/>
      <c r="N874" s="4"/>
      <c r="O874" s="4"/>
      <c r="P874" s="4"/>
      <c r="Q874" s="4"/>
      <c r="R874" s="4"/>
      <c r="S874" s="4"/>
      <c r="T874" s="4"/>
      <c r="U874" s="4"/>
      <c r="V874" s="4"/>
      <c r="W874" s="4"/>
      <c r="X874" s="4"/>
      <c r="Y874" s="4"/>
      <c r="Z874" s="4"/>
    </row>
    <row r="875" spans="1:26" x14ac:dyDescent="0.2">
      <c r="A875" s="2"/>
      <c r="B875" s="2"/>
      <c r="C875" s="2"/>
      <c r="D875" s="4"/>
      <c r="E875" s="4"/>
      <c r="F875" s="4"/>
      <c r="G875" s="4"/>
      <c r="H875" s="4"/>
      <c r="I875" s="4"/>
      <c r="J875" s="4"/>
      <c r="K875" s="4"/>
      <c r="L875" s="4"/>
      <c r="M875" s="4"/>
      <c r="N875" s="4"/>
      <c r="O875" s="4"/>
      <c r="P875" s="4"/>
      <c r="Q875" s="4"/>
      <c r="R875" s="4"/>
      <c r="S875" s="4"/>
      <c r="T875" s="4"/>
      <c r="U875" s="4"/>
      <c r="V875" s="4"/>
      <c r="W875" s="4"/>
      <c r="X875" s="4"/>
      <c r="Y875" s="4"/>
      <c r="Z875" s="4"/>
    </row>
    <row r="876" spans="1:26" x14ac:dyDescent="0.2">
      <c r="A876" s="2"/>
      <c r="B876" s="2"/>
      <c r="C876" s="2"/>
      <c r="D876" s="4"/>
      <c r="E876" s="4"/>
      <c r="F876" s="4"/>
      <c r="G876" s="4"/>
      <c r="H876" s="4"/>
      <c r="I876" s="4"/>
      <c r="J876" s="4"/>
      <c r="K876" s="4"/>
      <c r="L876" s="4"/>
      <c r="M876" s="4"/>
      <c r="N876" s="4"/>
      <c r="O876" s="4"/>
      <c r="P876" s="4"/>
      <c r="Q876" s="4"/>
      <c r="R876" s="4"/>
      <c r="S876" s="4"/>
      <c r="T876" s="4"/>
      <c r="U876" s="4"/>
      <c r="V876" s="4"/>
      <c r="W876" s="4"/>
      <c r="X876" s="4"/>
      <c r="Y876" s="4"/>
      <c r="Z876" s="4"/>
    </row>
    <row r="877" spans="1:26" x14ac:dyDescent="0.2">
      <c r="A877" s="2"/>
      <c r="B877" s="2"/>
      <c r="C877" s="2"/>
      <c r="D877" s="4"/>
      <c r="E877" s="4"/>
      <c r="F877" s="4"/>
      <c r="G877" s="4"/>
      <c r="H877" s="4"/>
      <c r="I877" s="4"/>
      <c r="J877" s="4"/>
      <c r="K877" s="4"/>
      <c r="L877" s="4"/>
      <c r="M877" s="4"/>
      <c r="N877" s="4"/>
      <c r="O877" s="4"/>
      <c r="P877" s="4"/>
      <c r="Q877" s="4"/>
      <c r="R877" s="4"/>
      <c r="S877" s="4"/>
      <c r="T877" s="4"/>
      <c r="U877" s="4"/>
      <c r="V877" s="4"/>
      <c r="W877" s="4"/>
      <c r="X877" s="4"/>
      <c r="Y877" s="4"/>
      <c r="Z877" s="4"/>
    </row>
    <row r="878" spans="1:26" x14ac:dyDescent="0.2">
      <c r="A878" s="2"/>
      <c r="B878" s="2"/>
      <c r="C878" s="2"/>
      <c r="D878" s="4"/>
      <c r="E878" s="4"/>
      <c r="F878" s="4"/>
      <c r="G878" s="4"/>
      <c r="H878" s="4"/>
      <c r="I878" s="4"/>
      <c r="J878" s="4"/>
      <c r="K878" s="4"/>
      <c r="L878" s="4"/>
      <c r="M878" s="4"/>
      <c r="N878" s="4"/>
      <c r="O878" s="4"/>
      <c r="P878" s="4"/>
      <c r="Q878" s="4"/>
      <c r="R878" s="4"/>
      <c r="S878" s="4"/>
      <c r="T878" s="4"/>
      <c r="U878" s="4"/>
      <c r="V878" s="4"/>
      <c r="W878" s="4"/>
      <c r="X878" s="4"/>
      <c r="Y878" s="4"/>
      <c r="Z878" s="4"/>
    </row>
    <row r="879" spans="1:26" x14ac:dyDescent="0.2">
      <c r="A879" s="2"/>
      <c r="B879" s="2"/>
      <c r="C879" s="2"/>
      <c r="D879" s="4"/>
      <c r="E879" s="4"/>
      <c r="F879" s="4"/>
      <c r="G879" s="4"/>
      <c r="H879" s="4"/>
      <c r="I879" s="4"/>
      <c r="J879" s="4"/>
      <c r="K879" s="4"/>
      <c r="L879" s="4"/>
      <c r="M879" s="4"/>
      <c r="N879" s="4"/>
      <c r="O879" s="4"/>
      <c r="P879" s="4"/>
      <c r="Q879" s="4"/>
      <c r="R879" s="4"/>
      <c r="S879" s="4"/>
      <c r="T879" s="4"/>
      <c r="U879" s="4"/>
      <c r="V879" s="4"/>
      <c r="W879" s="4"/>
      <c r="X879" s="4"/>
      <c r="Y879" s="4"/>
      <c r="Z879" s="4"/>
    </row>
    <row r="880" spans="1:26" x14ac:dyDescent="0.2">
      <c r="A880" s="2"/>
      <c r="B880" s="2"/>
      <c r="C880" s="2"/>
      <c r="D880" s="4"/>
      <c r="E880" s="4"/>
      <c r="F880" s="4"/>
      <c r="G880" s="4"/>
      <c r="H880" s="4"/>
      <c r="I880" s="4"/>
      <c r="J880" s="4"/>
      <c r="K880" s="4"/>
      <c r="L880" s="4"/>
      <c r="M880" s="4"/>
      <c r="N880" s="4"/>
      <c r="O880" s="4"/>
      <c r="P880" s="4"/>
      <c r="Q880" s="4"/>
      <c r="R880" s="4"/>
      <c r="S880" s="4"/>
      <c r="T880" s="4"/>
      <c r="U880" s="4"/>
      <c r="V880" s="4"/>
      <c r="W880" s="4"/>
      <c r="X880" s="4"/>
      <c r="Y880" s="4"/>
      <c r="Z880" s="4"/>
    </row>
    <row r="881" spans="1:26" x14ac:dyDescent="0.2">
      <c r="A881" s="2"/>
      <c r="B881" s="2"/>
      <c r="C881" s="2"/>
      <c r="D881" s="4"/>
      <c r="E881" s="4"/>
      <c r="F881" s="4"/>
      <c r="G881" s="4"/>
      <c r="H881" s="4"/>
      <c r="I881" s="4"/>
      <c r="J881" s="4"/>
      <c r="K881" s="4"/>
      <c r="L881" s="4"/>
      <c r="M881" s="4"/>
      <c r="N881" s="4"/>
      <c r="O881" s="4"/>
      <c r="P881" s="4"/>
      <c r="Q881" s="4"/>
      <c r="R881" s="4"/>
      <c r="S881" s="4"/>
      <c r="T881" s="4"/>
      <c r="U881" s="4"/>
      <c r="V881" s="4"/>
      <c r="W881" s="4"/>
      <c r="X881" s="4"/>
      <c r="Y881" s="4"/>
      <c r="Z881" s="4"/>
    </row>
    <row r="882" spans="1:26" x14ac:dyDescent="0.2">
      <c r="A882" s="2"/>
      <c r="B882" s="2"/>
      <c r="C882" s="2"/>
      <c r="D882" s="4"/>
      <c r="E882" s="4"/>
      <c r="F882" s="4"/>
      <c r="G882" s="4"/>
      <c r="H882" s="4"/>
      <c r="I882" s="4"/>
      <c r="J882" s="4"/>
      <c r="K882" s="4"/>
      <c r="L882" s="4"/>
      <c r="M882" s="4"/>
      <c r="N882" s="4"/>
      <c r="O882" s="4"/>
      <c r="P882" s="4"/>
      <c r="Q882" s="4"/>
      <c r="R882" s="4"/>
      <c r="S882" s="4"/>
      <c r="T882" s="4"/>
      <c r="U882" s="4"/>
      <c r="V882" s="4"/>
      <c r="W882" s="4"/>
      <c r="X882" s="4"/>
      <c r="Y882" s="4"/>
      <c r="Z882" s="4"/>
    </row>
    <row r="883" spans="1:26" x14ac:dyDescent="0.2">
      <c r="A883" s="2"/>
      <c r="B883" s="2"/>
      <c r="C883" s="2"/>
      <c r="D883" s="4"/>
      <c r="E883" s="4"/>
      <c r="F883" s="4"/>
      <c r="G883" s="4"/>
      <c r="H883" s="4"/>
      <c r="I883" s="4"/>
      <c r="J883" s="4"/>
      <c r="K883" s="4"/>
      <c r="L883" s="4"/>
      <c r="M883" s="4"/>
      <c r="N883" s="4"/>
      <c r="O883" s="4"/>
      <c r="P883" s="4"/>
      <c r="Q883" s="4"/>
      <c r="R883" s="4"/>
      <c r="S883" s="4"/>
      <c r="T883" s="4"/>
      <c r="U883" s="4"/>
      <c r="V883" s="4"/>
      <c r="W883" s="4"/>
      <c r="X883" s="4"/>
      <c r="Y883" s="4"/>
      <c r="Z883" s="4"/>
    </row>
    <row r="884" spans="1:26" x14ac:dyDescent="0.2">
      <c r="A884" s="2"/>
      <c r="B884" s="2"/>
      <c r="C884" s="2"/>
      <c r="D884" s="4"/>
      <c r="E884" s="4"/>
      <c r="F884" s="4"/>
      <c r="G884" s="4"/>
      <c r="H884" s="4"/>
      <c r="I884" s="4"/>
      <c r="J884" s="4"/>
      <c r="K884" s="4"/>
      <c r="L884" s="4"/>
      <c r="M884" s="4"/>
      <c r="N884" s="4"/>
      <c r="O884" s="4"/>
      <c r="P884" s="4"/>
      <c r="Q884" s="4"/>
      <c r="R884" s="4"/>
      <c r="S884" s="4"/>
      <c r="T884" s="4"/>
      <c r="U884" s="4"/>
      <c r="V884" s="4"/>
      <c r="W884" s="4"/>
      <c r="X884" s="4"/>
      <c r="Y884" s="4"/>
      <c r="Z884" s="4"/>
    </row>
    <row r="885" spans="1:26" x14ac:dyDescent="0.2">
      <c r="A885" s="2"/>
      <c r="B885" s="2"/>
      <c r="C885" s="2"/>
      <c r="D885" s="4"/>
      <c r="E885" s="4"/>
      <c r="F885" s="4"/>
      <c r="G885" s="4"/>
      <c r="H885" s="4"/>
      <c r="I885" s="4"/>
      <c r="J885" s="4"/>
      <c r="K885" s="4"/>
      <c r="L885" s="4"/>
      <c r="M885" s="4"/>
      <c r="N885" s="4"/>
      <c r="O885" s="4"/>
      <c r="P885" s="4"/>
      <c r="Q885" s="4"/>
      <c r="R885" s="4"/>
      <c r="S885" s="4"/>
      <c r="T885" s="4"/>
      <c r="U885" s="4"/>
      <c r="V885" s="4"/>
      <c r="W885" s="4"/>
      <c r="X885" s="4"/>
      <c r="Y885" s="4"/>
      <c r="Z885" s="4"/>
    </row>
    <row r="886" spans="1:26" x14ac:dyDescent="0.2">
      <c r="A886" s="2"/>
      <c r="B886" s="2"/>
      <c r="C886" s="2"/>
      <c r="D886" s="4"/>
      <c r="E886" s="4"/>
      <c r="F886" s="4"/>
      <c r="G886" s="4"/>
      <c r="H886" s="4"/>
      <c r="I886" s="4"/>
      <c r="J886" s="4"/>
      <c r="K886" s="4"/>
      <c r="L886" s="4"/>
      <c r="M886" s="4"/>
      <c r="N886" s="4"/>
      <c r="O886" s="4"/>
      <c r="P886" s="4"/>
      <c r="Q886" s="4"/>
      <c r="R886" s="4"/>
      <c r="S886" s="4"/>
      <c r="T886" s="4"/>
      <c r="U886" s="4"/>
      <c r="V886" s="4"/>
      <c r="W886" s="4"/>
      <c r="X886" s="4"/>
      <c r="Y886" s="4"/>
      <c r="Z886" s="4"/>
    </row>
    <row r="887" spans="1:26" x14ac:dyDescent="0.2">
      <c r="A887" s="2"/>
      <c r="B887" s="2"/>
      <c r="C887" s="2"/>
      <c r="D887" s="4"/>
      <c r="E887" s="4"/>
      <c r="F887" s="4"/>
      <c r="G887" s="4"/>
      <c r="H887" s="4"/>
      <c r="I887" s="4"/>
      <c r="J887" s="4"/>
      <c r="K887" s="4"/>
      <c r="L887" s="4"/>
      <c r="M887" s="4"/>
      <c r="N887" s="4"/>
      <c r="O887" s="4"/>
      <c r="P887" s="4"/>
      <c r="Q887" s="4"/>
      <c r="R887" s="4"/>
      <c r="S887" s="4"/>
      <c r="T887" s="4"/>
      <c r="U887" s="4"/>
      <c r="V887" s="4"/>
      <c r="W887" s="4"/>
      <c r="X887" s="4"/>
      <c r="Y887" s="4"/>
      <c r="Z887" s="4"/>
    </row>
    <row r="888" spans="1:26" x14ac:dyDescent="0.2">
      <c r="A888" s="2"/>
      <c r="B888" s="2"/>
      <c r="C888" s="2"/>
      <c r="D888" s="4"/>
      <c r="E888" s="4"/>
      <c r="F888" s="4"/>
      <c r="G888" s="4"/>
      <c r="H888" s="4"/>
      <c r="I888" s="4"/>
      <c r="J888" s="4"/>
      <c r="K888" s="4"/>
      <c r="L888" s="4"/>
      <c r="M888" s="4"/>
      <c r="N888" s="4"/>
      <c r="O888" s="4"/>
      <c r="P888" s="4"/>
      <c r="Q888" s="4"/>
      <c r="R888" s="4"/>
      <c r="S888" s="4"/>
      <c r="T888" s="4"/>
      <c r="U888" s="4"/>
      <c r="V888" s="4"/>
      <c r="W888" s="4"/>
      <c r="X888" s="4"/>
      <c r="Y888" s="4"/>
      <c r="Z888" s="4"/>
    </row>
    <row r="889" spans="1:26" x14ac:dyDescent="0.2">
      <c r="A889" s="2"/>
      <c r="B889" s="2"/>
      <c r="C889" s="2"/>
      <c r="D889" s="4"/>
      <c r="E889" s="4"/>
      <c r="F889" s="4"/>
      <c r="G889" s="4"/>
      <c r="H889" s="4"/>
      <c r="I889" s="4"/>
      <c r="J889" s="4"/>
      <c r="K889" s="4"/>
      <c r="L889" s="4"/>
      <c r="M889" s="4"/>
      <c r="N889" s="4"/>
      <c r="O889" s="4"/>
      <c r="P889" s="4"/>
      <c r="Q889" s="4"/>
      <c r="R889" s="4"/>
      <c r="S889" s="4"/>
      <c r="T889" s="4"/>
      <c r="U889" s="4"/>
      <c r="V889" s="4"/>
      <c r="W889" s="4"/>
      <c r="X889" s="4"/>
      <c r="Y889" s="4"/>
      <c r="Z889" s="4"/>
    </row>
    <row r="890" spans="1:26" x14ac:dyDescent="0.2">
      <c r="A890" s="2"/>
      <c r="B890" s="2"/>
      <c r="C890" s="2"/>
      <c r="D890" s="4"/>
      <c r="E890" s="4"/>
      <c r="F890" s="4"/>
      <c r="G890" s="4"/>
      <c r="H890" s="4"/>
      <c r="I890" s="4"/>
      <c r="J890" s="4"/>
      <c r="K890" s="4"/>
      <c r="L890" s="4"/>
      <c r="M890" s="4"/>
      <c r="N890" s="4"/>
      <c r="O890" s="4"/>
      <c r="P890" s="4"/>
      <c r="Q890" s="4"/>
      <c r="R890" s="4"/>
      <c r="S890" s="4"/>
      <c r="T890" s="4"/>
      <c r="U890" s="4"/>
      <c r="V890" s="4"/>
      <c r="W890" s="4"/>
      <c r="X890" s="4"/>
      <c r="Y890" s="4"/>
      <c r="Z890" s="4"/>
    </row>
    <row r="891" spans="1:26" x14ac:dyDescent="0.2">
      <c r="A891" s="2"/>
      <c r="B891" s="2"/>
      <c r="C891" s="2"/>
      <c r="D891" s="4"/>
      <c r="E891" s="4"/>
      <c r="F891" s="4"/>
      <c r="G891" s="4"/>
      <c r="H891" s="4"/>
      <c r="I891" s="4"/>
      <c r="J891" s="4"/>
      <c r="K891" s="4"/>
      <c r="L891" s="4"/>
      <c r="M891" s="4"/>
      <c r="N891" s="4"/>
      <c r="O891" s="4"/>
      <c r="P891" s="4"/>
      <c r="Q891" s="4"/>
      <c r="R891" s="4"/>
      <c r="S891" s="4"/>
      <c r="T891" s="4"/>
      <c r="U891" s="4"/>
      <c r="V891" s="4"/>
      <c r="W891" s="4"/>
      <c r="X891" s="4"/>
      <c r="Y891" s="4"/>
      <c r="Z891" s="4"/>
    </row>
    <row r="892" spans="1:26" x14ac:dyDescent="0.2">
      <c r="A892" s="2"/>
      <c r="B892" s="2"/>
      <c r="C892" s="2"/>
      <c r="D892" s="4"/>
      <c r="E892" s="4"/>
      <c r="F892" s="4"/>
      <c r="G892" s="4"/>
      <c r="H892" s="4"/>
      <c r="I892" s="4"/>
      <c r="J892" s="4"/>
      <c r="K892" s="4"/>
      <c r="L892" s="4"/>
      <c r="M892" s="4"/>
      <c r="N892" s="4"/>
      <c r="O892" s="4"/>
      <c r="P892" s="4"/>
      <c r="Q892" s="4"/>
      <c r="R892" s="4"/>
      <c r="S892" s="4"/>
      <c r="T892" s="4"/>
      <c r="U892" s="4"/>
      <c r="V892" s="4"/>
      <c r="W892" s="4"/>
      <c r="X892" s="4"/>
      <c r="Y892" s="4"/>
      <c r="Z892" s="4"/>
    </row>
    <row r="893" spans="1:26" x14ac:dyDescent="0.2">
      <c r="A893" s="2"/>
      <c r="B893" s="2"/>
      <c r="C893" s="2"/>
      <c r="D893" s="4"/>
      <c r="E893" s="4"/>
      <c r="F893" s="4"/>
      <c r="G893" s="4"/>
      <c r="H893" s="4"/>
      <c r="I893" s="4"/>
      <c r="J893" s="4"/>
      <c r="K893" s="4"/>
      <c r="L893" s="4"/>
      <c r="M893" s="4"/>
      <c r="N893" s="4"/>
      <c r="O893" s="4"/>
      <c r="P893" s="4"/>
      <c r="Q893" s="4"/>
      <c r="R893" s="4"/>
      <c r="S893" s="4"/>
      <c r="T893" s="4"/>
      <c r="U893" s="4"/>
      <c r="V893" s="4"/>
      <c r="W893" s="4"/>
      <c r="X893" s="4"/>
      <c r="Y893" s="4"/>
      <c r="Z893" s="4"/>
    </row>
    <row r="894" spans="1:26" x14ac:dyDescent="0.2">
      <c r="A894" s="2"/>
      <c r="B894" s="2"/>
      <c r="C894" s="2"/>
      <c r="D894" s="4"/>
      <c r="E894" s="4"/>
      <c r="F894" s="4"/>
      <c r="G894" s="4"/>
      <c r="H894" s="4"/>
      <c r="I894" s="4"/>
      <c r="J894" s="4"/>
      <c r="K894" s="4"/>
      <c r="L894" s="4"/>
      <c r="M894" s="4"/>
      <c r="N894" s="4"/>
      <c r="O894" s="4"/>
      <c r="P894" s="4"/>
      <c r="Q894" s="4"/>
      <c r="R894" s="4"/>
      <c r="S894" s="4"/>
      <c r="T894" s="4"/>
      <c r="U894" s="4"/>
      <c r="V894" s="4"/>
      <c r="W894" s="4"/>
      <c r="X894" s="4"/>
      <c r="Y894" s="4"/>
      <c r="Z894" s="4"/>
    </row>
    <row r="895" spans="1:26" x14ac:dyDescent="0.2">
      <c r="A895" s="2"/>
      <c r="B895" s="2"/>
      <c r="C895" s="2"/>
      <c r="D895" s="4"/>
      <c r="E895" s="4"/>
      <c r="F895" s="4"/>
      <c r="G895" s="4"/>
      <c r="H895" s="4"/>
      <c r="I895" s="4"/>
      <c r="J895" s="4"/>
      <c r="K895" s="4"/>
      <c r="L895" s="4"/>
      <c r="M895" s="4"/>
      <c r="N895" s="4"/>
      <c r="O895" s="4"/>
      <c r="P895" s="4"/>
      <c r="Q895" s="4"/>
      <c r="R895" s="4"/>
      <c r="S895" s="4"/>
      <c r="T895" s="4"/>
      <c r="U895" s="4"/>
      <c r="V895" s="4"/>
      <c r="W895" s="4"/>
      <c r="X895" s="4"/>
      <c r="Y895" s="4"/>
      <c r="Z895" s="4"/>
    </row>
    <row r="896" spans="1:26" x14ac:dyDescent="0.2">
      <c r="A896" s="2"/>
      <c r="B896" s="2"/>
      <c r="C896" s="2"/>
      <c r="D896" s="4"/>
      <c r="E896" s="4"/>
      <c r="F896" s="4"/>
      <c r="G896" s="4"/>
      <c r="H896" s="4"/>
      <c r="I896" s="4"/>
      <c r="J896" s="4"/>
      <c r="K896" s="4"/>
      <c r="L896" s="4"/>
      <c r="M896" s="4"/>
      <c r="N896" s="4"/>
      <c r="O896" s="4"/>
      <c r="P896" s="4"/>
      <c r="Q896" s="4"/>
      <c r="R896" s="4"/>
      <c r="S896" s="4"/>
      <c r="T896" s="4"/>
      <c r="U896" s="4"/>
      <c r="V896" s="4"/>
      <c r="W896" s="4"/>
      <c r="X896" s="4"/>
      <c r="Y896" s="4"/>
      <c r="Z896" s="4"/>
    </row>
    <row r="897" spans="1:26" x14ac:dyDescent="0.2">
      <c r="A897" s="2"/>
      <c r="B897" s="2"/>
      <c r="C897" s="2"/>
      <c r="D897" s="4"/>
      <c r="E897" s="4"/>
      <c r="F897" s="4"/>
      <c r="G897" s="4"/>
      <c r="H897" s="4"/>
      <c r="I897" s="4"/>
      <c r="J897" s="4"/>
      <c r="K897" s="4"/>
      <c r="L897" s="4"/>
      <c r="M897" s="4"/>
      <c r="N897" s="4"/>
      <c r="O897" s="4"/>
      <c r="P897" s="4"/>
      <c r="Q897" s="4"/>
      <c r="R897" s="4"/>
      <c r="S897" s="4"/>
      <c r="T897" s="4"/>
      <c r="U897" s="4"/>
      <c r="V897" s="4"/>
      <c r="W897" s="4"/>
      <c r="X897" s="4"/>
      <c r="Y897" s="4"/>
      <c r="Z897" s="4"/>
    </row>
    <row r="898" spans="1:26" x14ac:dyDescent="0.2">
      <c r="A898" s="2"/>
      <c r="B898" s="2"/>
      <c r="C898" s="2"/>
      <c r="D898" s="4"/>
      <c r="E898" s="4"/>
      <c r="F898" s="4"/>
      <c r="G898" s="4"/>
      <c r="H898" s="4"/>
      <c r="I898" s="4"/>
      <c r="J898" s="4"/>
      <c r="K898" s="4"/>
      <c r="L898" s="4"/>
      <c r="M898" s="4"/>
      <c r="N898" s="4"/>
      <c r="O898" s="4"/>
      <c r="P898" s="4"/>
      <c r="Q898" s="4"/>
      <c r="R898" s="4"/>
      <c r="S898" s="4"/>
      <c r="T898" s="4"/>
      <c r="U898" s="4"/>
      <c r="V898" s="4"/>
      <c r="W898" s="4"/>
      <c r="X898" s="4"/>
      <c r="Y898" s="4"/>
      <c r="Z898" s="4"/>
    </row>
    <row r="899" spans="1:26" x14ac:dyDescent="0.2">
      <c r="A899" s="2"/>
      <c r="B899" s="2"/>
      <c r="C899" s="2"/>
      <c r="D899" s="4"/>
      <c r="E899" s="4"/>
      <c r="F899" s="4"/>
      <c r="G899" s="4"/>
      <c r="H899" s="4"/>
      <c r="I899" s="4"/>
      <c r="J899" s="4"/>
      <c r="K899" s="4"/>
      <c r="L899" s="4"/>
      <c r="M899" s="4"/>
      <c r="N899" s="4"/>
      <c r="O899" s="4"/>
      <c r="P899" s="4"/>
      <c r="Q899" s="4"/>
      <c r="R899" s="4"/>
      <c r="S899" s="4"/>
      <c r="T899" s="4"/>
      <c r="U899" s="4"/>
      <c r="V899" s="4"/>
      <c r="W899" s="4"/>
      <c r="X899" s="4"/>
      <c r="Y899" s="4"/>
      <c r="Z899" s="4"/>
    </row>
    <row r="900" spans="1:26" x14ac:dyDescent="0.2">
      <c r="A900" s="2"/>
      <c r="B900" s="2"/>
      <c r="C900" s="2"/>
      <c r="D900" s="4"/>
      <c r="E900" s="4"/>
      <c r="F900" s="4"/>
      <c r="G900" s="4"/>
      <c r="H900" s="4"/>
      <c r="I900" s="4"/>
      <c r="J900" s="4"/>
      <c r="K900" s="4"/>
      <c r="L900" s="4"/>
      <c r="M900" s="4"/>
      <c r="N900" s="4"/>
      <c r="O900" s="4"/>
      <c r="P900" s="4"/>
      <c r="Q900" s="4"/>
      <c r="R900" s="4"/>
      <c r="S900" s="4"/>
      <c r="T900" s="4"/>
      <c r="U900" s="4"/>
      <c r="V900" s="4"/>
      <c r="W900" s="4"/>
      <c r="X900" s="4"/>
      <c r="Y900" s="4"/>
      <c r="Z900" s="4"/>
    </row>
    <row r="901" spans="1:26" x14ac:dyDescent="0.2">
      <c r="A901" s="2"/>
      <c r="B901" s="2"/>
      <c r="C901" s="2"/>
      <c r="D901" s="4"/>
      <c r="E901" s="4"/>
      <c r="F901" s="4"/>
      <c r="G901" s="4"/>
      <c r="H901" s="4"/>
      <c r="I901" s="4"/>
      <c r="J901" s="4"/>
      <c r="K901" s="4"/>
      <c r="L901" s="4"/>
      <c r="M901" s="4"/>
      <c r="N901" s="4"/>
      <c r="O901" s="4"/>
      <c r="P901" s="4"/>
      <c r="Q901" s="4"/>
      <c r="R901" s="4"/>
      <c r="S901" s="4"/>
      <c r="T901" s="4"/>
      <c r="U901" s="4"/>
      <c r="V901" s="4"/>
      <c r="W901" s="4"/>
      <c r="X901" s="4"/>
      <c r="Y901" s="4"/>
      <c r="Z901" s="4"/>
    </row>
    <row r="902" spans="1:26" x14ac:dyDescent="0.2">
      <c r="A902" s="2"/>
      <c r="B902" s="2"/>
      <c r="C902" s="2"/>
      <c r="D902" s="4"/>
      <c r="E902" s="4"/>
      <c r="F902" s="4"/>
      <c r="G902" s="4"/>
      <c r="H902" s="4"/>
      <c r="I902" s="4"/>
      <c r="J902" s="4"/>
      <c r="K902" s="4"/>
      <c r="L902" s="4"/>
      <c r="M902" s="4"/>
      <c r="N902" s="4"/>
      <c r="O902" s="4"/>
      <c r="P902" s="4"/>
      <c r="Q902" s="4"/>
      <c r="R902" s="4"/>
      <c r="S902" s="4"/>
      <c r="T902" s="4"/>
      <c r="U902" s="4"/>
      <c r="V902" s="4"/>
      <c r="W902" s="4"/>
      <c r="X902" s="4"/>
      <c r="Y902" s="4"/>
      <c r="Z902" s="4"/>
    </row>
    <row r="903" spans="1:26" x14ac:dyDescent="0.2">
      <c r="A903" s="2"/>
      <c r="B903" s="2"/>
      <c r="C903" s="2"/>
      <c r="D903" s="4"/>
      <c r="E903" s="4"/>
      <c r="F903" s="4"/>
      <c r="G903" s="4"/>
      <c r="H903" s="4"/>
      <c r="I903" s="4"/>
      <c r="J903" s="4"/>
      <c r="K903" s="4"/>
      <c r="L903" s="4"/>
      <c r="M903" s="4"/>
      <c r="N903" s="4"/>
      <c r="O903" s="4"/>
      <c r="P903" s="4"/>
      <c r="Q903" s="4"/>
      <c r="R903" s="4"/>
      <c r="S903" s="4"/>
      <c r="T903" s="4"/>
      <c r="U903" s="4"/>
      <c r="V903" s="4"/>
      <c r="W903" s="4"/>
      <c r="X903" s="4"/>
      <c r="Y903" s="4"/>
      <c r="Z903" s="4"/>
    </row>
    <row r="904" spans="1:26" x14ac:dyDescent="0.2">
      <c r="A904" s="2"/>
      <c r="B904" s="2"/>
      <c r="C904" s="2"/>
      <c r="D904" s="4"/>
      <c r="E904" s="4"/>
      <c r="F904" s="4"/>
      <c r="G904" s="4"/>
      <c r="H904" s="4"/>
      <c r="I904" s="4"/>
      <c r="J904" s="4"/>
      <c r="K904" s="4"/>
      <c r="L904" s="4"/>
      <c r="M904" s="4"/>
      <c r="N904" s="4"/>
      <c r="O904" s="4"/>
      <c r="P904" s="4"/>
      <c r="Q904" s="4"/>
      <c r="R904" s="4"/>
      <c r="S904" s="4"/>
      <c r="T904" s="4"/>
      <c r="U904" s="4"/>
      <c r="V904" s="4"/>
      <c r="W904" s="4"/>
      <c r="X904" s="4"/>
      <c r="Y904" s="4"/>
      <c r="Z904" s="4"/>
    </row>
    <row r="905" spans="1:26" x14ac:dyDescent="0.2">
      <c r="A905" s="2"/>
      <c r="B905" s="2"/>
      <c r="C905" s="2"/>
      <c r="D905" s="4"/>
      <c r="E905" s="4"/>
      <c r="F905" s="4"/>
      <c r="G905" s="4"/>
      <c r="H905" s="4"/>
      <c r="I905" s="4"/>
      <c r="J905" s="4"/>
      <c r="K905" s="4"/>
      <c r="L905" s="4"/>
      <c r="M905" s="4"/>
      <c r="N905" s="4"/>
      <c r="O905" s="4"/>
      <c r="P905" s="4"/>
      <c r="Q905" s="4"/>
      <c r="R905" s="4"/>
      <c r="S905" s="4"/>
      <c r="T905" s="4"/>
      <c r="U905" s="4"/>
      <c r="V905" s="4"/>
      <c r="W905" s="4"/>
      <c r="X905" s="4"/>
      <c r="Y905" s="4"/>
      <c r="Z905" s="4"/>
    </row>
    <row r="906" spans="1:26" x14ac:dyDescent="0.2">
      <c r="A906" s="2"/>
      <c r="B906" s="2"/>
      <c r="C906" s="2"/>
      <c r="D906" s="4"/>
      <c r="E906" s="4"/>
      <c r="F906" s="4"/>
      <c r="G906" s="4"/>
      <c r="H906" s="4"/>
      <c r="I906" s="4"/>
      <c r="J906" s="4"/>
      <c r="K906" s="4"/>
      <c r="L906" s="4"/>
      <c r="M906" s="4"/>
      <c r="N906" s="4"/>
      <c r="O906" s="4"/>
      <c r="P906" s="4"/>
      <c r="Q906" s="4"/>
      <c r="R906" s="4"/>
      <c r="S906" s="4"/>
      <c r="T906" s="4"/>
      <c r="U906" s="4"/>
      <c r="V906" s="4"/>
      <c r="W906" s="4"/>
      <c r="X906" s="4"/>
      <c r="Y906" s="4"/>
      <c r="Z906" s="4"/>
    </row>
    <row r="907" spans="1:26" x14ac:dyDescent="0.2">
      <c r="A907" s="2"/>
      <c r="B907" s="2"/>
      <c r="C907" s="2"/>
      <c r="D907" s="4"/>
      <c r="E907" s="4"/>
      <c r="F907" s="4"/>
      <c r="G907" s="4"/>
      <c r="H907" s="4"/>
      <c r="I907" s="4"/>
      <c r="J907" s="4"/>
      <c r="K907" s="4"/>
      <c r="L907" s="4"/>
      <c r="M907" s="4"/>
      <c r="N907" s="4"/>
      <c r="O907" s="4"/>
      <c r="P907" s="4"/>
      <c r="Q907" s="4"/>
      <c r="R907" s="4"/>
      <c r="S907" s="4"/>
      <c r="T907" s="4"/>
      <c r="U907" s="4"/>
      <c r="V907" s="4"/>
      <c r="W907" s="4"/>
      <c r="X907" s="4"/>
      <c r="Y907" s="4"/>
      <c r="Z907" s="4"/>
    </row>
    <row r="908" spans="1:26" x14ac:dyDescent="0.2">
      <c r="A908" s="2"/>
      <c r="B908" s="2"/>
      <c r="C908" s="2"/>
      <c r="D908" s="4"/>
      <c r="E908" s="4"/>
      <c r="F908" s="4"/>
      <c r="G908" s="4"/>
      <c r="H908" s="4"/>
      <c r="I908" s="4"/>
      <c r="J908" s="4"/>
      <c r="K908" s="4"/>
      <c r="L908" s="4"/>
      <c r="M908" s="4"/>
      <c r="N908" s="4"/>
      <c r="O908" s="4"/>
      <c r="P908" s="4"/>
      <c r="Q908" s="4"/>
      <c r="R908" s="4"/>
      <c r="S908" s="4"/>
      <c r="T908" s="4"/>
      <c r="U908" s="4"/>
      <c r="V908" s="4"/>
      <c r="W908" s="4"/>
      <c r="X908" s="4"/>
      <c r="Y908" s="4"/>
      <c r="Z908" s="4"/>
    </row>
    <row r="909" spans="1:26" x14ac:dyDescent="0.2">
      <c r="A909" s="2"/>
      <c r="B909" s="2"/>
      <c r="C909" s="2"/>
      <c r="D909" s="4"/>
      <c r="E909" s="4"/>
      <c r="F909" s="4"/>
      <c r="G909" s="4"/>
      <c r="H909" s="4"/>
      <c r="I909" s="4"/>
      <c r="J909" s="4"/>
      <c r="K909" s="4"/>
      <c r="L909" s="4"/>
      <c r="M909" s="4"/>
      <c r="N909" s="4"/>
      <c r="O909" s="4"/>
      <c r="P909" s="4"/>
      <c r="Q909" s="4"/>
      <c r="R909" s="4"/>
      <c r="S909" s="4"/>
      <c r="T909" s="4"/>
      <c r="U909" s="4"/>
      <c r="V909" s="4"/>
      <c r="W909" s="4"/>
      <c r="X909" s="4"/>
      <c r="Y909" s="4"/>
      <c r="Z909" s="4"/>
    </row>
    <row r="910" spans="1:26" x14ac:dyDescent="0.2">
      <c r="A910" s="2"/>
      <c r="B910" s="2"/>
      <c r="C910" s="2"/>
      <c r="D910" s="4"/>
      <c r="E910" s="4"/>
      <c r="F910" s="4"/>
      <c r="G910" s="4"/>
      <c r="H910" s="4"/>
      <c r="I910" s="4"/>
      <c r="J910" s="4"/>
      <c r="K910" s="4"/>
      <c r="L910" s="4"/>
      <c r="M910" s="4"/>
      <c r="N910" s="4"/>
      <c r="O910" s="4"/>
      <c r="P910" s="4"/>
      <c r="Q910" s="4"/>
      <c r="R910" s="4"/>
      <c r="S910" s="4"/>
      <c r="T910" s="4"/>
      <c r="U910" s="4"/>
      <c r="V910" s="4"/>
      <c r="W910" s="4"/>
      <c r="X910" s="4"/>
      <c r="Y910" s="4"/>
      <c r="Z910" s="4"/>
    </row>
    <row r="911" spans="1:26" x14ac:dyDescent="0.2">
      <c r="A911" s="2"/>
      <c r="B911" s="2"/>
      <c r="C911" s="2"/>
      <c r="D911" s="4"/>
      <c r="E911" s="4"/>
      <c r="F911" s="4"/>
      <c r="G911" s="4"/>
      <c r="H911" s="4"/>
      <c r="I911" s="4"/>
      <c r="J911" s="4"/>
      <c r="K911" s="4"/>
      <c r="L911" s="4"/>
      <c r="M911" s="4"/>
      <c r="N911" s="4"/>
      <c r="O911" s="4"/>
      <c r="P911" s="4"/>
      <c r="Q911" s="4"/>
      <c r="R911" s="4"/>
      <c r="S911" s="4"/>
      <c r="T911" s="4"/>
      <c r="U911" s="4"/>
      <c r="V911" s="4"/>
      <c r="W911" s="4"/>
      <c r="X911" s="4"/>
      <c r="Y911" s="4"/>
      <c r="Z911" s="4"/>
    </row>
    <row r="912" spans="1:26" x14ac:dyDescent="0.2">
      <c r="A912" s="2"/>
      <c r="B912" s="2"/>
      <c r="C912" s="2"/>
      <c r="D912" s="4"/>
      <c r="E912" s="4"/>
      <c r="F912" s="4"/>
      <c r="G912" s="4"/>
      <c r="H912" s="4"/>
      <c r="I912" s="4"/>
      <c r="J912" s="4"/>
      <c r="K912" s="4"/>
      <c r="L912" s="4"/>
      <c r="M912" s="4"/>
      <c r="N912" s="4"/>
      <c r="O912" s="4"/>
      <c r="P912" s="4"/>
      <c r="Q912" s="4"/>
      <c r="R912" s="4"/>
      <c r="S912" s="4"/>
      <c r="T912" s="4"/>
      <c r="U912" s="4"/>
      <c r="V912" s="4"/>
      <c r="W912" s="4"/>
      <c r="X912" s="4"/>
      <c r="Y912" s="4"/>
      <c r="Z912" s="4"/>
    </row>
    <row r="913" spans="1:26" x14ac:dyDescent="0.2">
      <c r="A913" s="2"/>
      <c r="B913" s="2"/>
      <c r="C913" s="2"/>
      <c r="D913" s="4"/>
      <c r="E913" s="4"/>
      <c r="F913" s="4"/>
      <c r="G913" s="4"/>
      <c r="H913" s="4"/>
      <c r="I913" s="4"/>
      <c r="J913" s="4"/>
      <c r="K913" s="4"/>
      <c r="L913" s="4"/>
      <c r="M913" s="4"/>
      <c r="N913" s="4"/>
      <c r="O913" s="4"/>
      <c r="P913" s="4"/>
      <c r="Q913" s="4"/>
      <c r="R913" s="4"/>
      <c r="S913" s="4"/>
      <c r="T913" s="4"/>
      <c r="U913" s="4"/>
      <c r="V913" s="4"/>
      <c r="W913" s="4"/>
      <c r="X913" s="4"/>
      <c r="Y913" s="4"/>
      <c r="Z913" s="4"/>
    </row>
    <row r="914" spans="1:26" x14ac:dyDescent="0.2">
      <c r="A914" s="2"/>
      <c r="B914" s="2"/>
      <c r="C914" s="2"/>
      <c r="D914" s="4"/>
      <c r="E914" s="4"/>
      <c r="F914" s="4"/>
      <c r="G914" s="4"/>
      <c r="H914" s="4"/>
      <c r="I914" s="4"/>
      <c r="J914" s="4"/>
      <c r="K914" s="4"/>
      <c r="L914" s="4"/>
      <c r="M914" s="4"/>
      <c r="N914" s="4"/>
      <c r="O914" s="4"/>
      <c r="P914" s="4"/>
      <c r="Q914" s="4"/>
      <c r="R914" s="4"/>
      <c r="S914" s="4"/>
      <c r="T914" s="4"/>
      <c r="U914" s="4"/>
      <c r="V914" s="4"/>
      <c r="W914" s="4"/>
      <c r="X914" s="4"/>
      <c r="Y914" s="4"/>
      <c r="Z914" s="4"/>
    </row>
    <row r="915" spans="1:26" x14ac:dyDescent="0.2">
      <c r="A915" s="2"/>
      <c r="B915" s="2"/>
      <c r="C915" s="2"/>
      <c r="D915" s="4"/>
      <c r="E915" s="4"/>
      <c r="F915" s="4"/>
      <c r="G915" s="4"/>
      <c r="H915" s="4"/>
      <c r="I915" s="4"/>
      <c r="J915" s="4"/>
      <c r="K915" s="4"/>
      <c r="L915" s="4"/>
      <c r="M915" s="4"/>
      <c r="N915" s="4"/>
      <c r="O915" s="4"/>
      <c r="P915" s="4"/>
      <c r="Q915" s="4"/>
      <c r="R915" s="4"/>
      <c r="S915" s="4"/>
      <c r="T915" s="4"/>
      <c r="U915" s="4"/>
      <c r="V915" s="4"/>
      <c r="W915" s="4"/>
      <c r="X915" s="4"/>
      <c r="Y915" s="4"/>
      <c r="Z915" s="4"/>
    </row>
    <row r="916" spans="1:26" x14ac:dyDescent="0.2">
      <c r="A916" s="2"/>
      <c r="B916" s="2"/>
      <c r="C916" s="2"/>
      <c r="D916" s="4"/>
      <c r="E916" s="4"/>
      <c r="F916" s="4"/>
      <c r="G916" s="4"/>
      <c r="H916" s="4"/>
      <c r="I916" s="4"/>
      <c r="J916" s="4"/>
      <c r="K916" s="4"/>
      <c r="L916" s="4"/>
      <c r="M916" s="4"/>
      <c r="N916" s="4"/>
      <c r="O916" s="4"/>
      <c r="P916" s="4"/>
      <c r="Q916" s="4"/>
      <c r="R916" s="4"/>
      <c r="S916" s="4"/>
      <c r="T916" s="4"/>
      <c r="U916" s="4"/>
      <c r="V916" s="4"/>
      <c r="W916" s="4"/>
      <c r="X916" s="4"/>
      <c r="Y916" s="4"/>
      <c r="Z916" s="4"/>
    </row>
    <row r="917" spans="1:26" x14ac:dyDescent="0.2">
      <c r="A917" s="2"/>
      <c r="B917" s="2"/>
      <c r="C917" s="2"/>
      <c r="D917" s="4"/>
      <c r="E917" s="4"/>
      <c r="F917" s="4"/>
      <c r="G917" s="4"/>
      <c r="H917" s="4"/>
      <c r="I917" s="4"/>
      <c r="J917" s="4"/>
      <c r="K917" s="4"/>
      <c r="L917" s="4"/>
      <c r="M917" s="4"/>
      <c r="N917" s="4"/>
      <c r="O917" s="4"/>
      <c r="P917" s="4"/>
      <c r="Q917" s="4"/>
      <c r="R917" s="4"/>
      <c r="S917" s="4"/>
      <c r="T917" s="4"/>
      <c r="U917" s="4"/>
      <c r="V917" s="4"/>
      <c r="W917" s="4"/>
      <c r="X917" s="4"/>
      <c r="Y917" s="4"/>
      <c r="Z917" s="4"/>
    </row>
    <row r="918" spans="1:26" x14ac:dyDescent="0.2">
      <c r="A918" s="2"/>
      <c r="B918" s="2"/>
      <c r="C918" s="2"/>
      <c r="D918" s="4"/>
      <c r="E918" s="4"/>
      <c r="F918" s="4"/>
      <c r="G918" s="4"/>
      <c r="H918" s="4"/>
      <c r="I918" s="4"/>
      <c r="J918" s="4"/>
      <c r="K918" s="4"/>
      <c r="L918" s="4"/>
      <c r="M918" s="4"/>
      <c r="N918" s="4"/>
      <c r="O918" s="4"/>
      <c r="P918" s="4"/>
      <c r="Q918" s="4"/>
      <c r="R918" s="4"/>
      <c r="S918" s="4"/>
      <c r="T918" s="4"/>
      <c r="U918" s="4"/>
      <c r="V918" s="4"/>
      <c r="W918" s="4"/>
      <c r="X918" s="4"/>
      <c r="Y918" s="4"/>
      <c r="Z918" s="4"/>
    </row>
    <row r="919" spans="1:26" x14ac:dyDescent="0.2">
      <c r="A919" s="2"/>
      <c r="B919" s="2"/>
      <c r="C919" s="2"/>
      <c r="D919" s="4"/>
      <c r="E919" s="4"/>
      <c r="F919" s="4"/>
      <c r="G919" s="4"/>
      <c r="H919" s="4"/>
      <c r="I919" s="4"/>
      <c r="J919" s="4"/>
      <c r="K919" s="4"/>
      <c r="L919" s="4"/>
      <c r="M919" s="4"/>
      <c r="N919" s="4"/>
      <c r="O919" s="4"/>
      <c r="P919" s="4"/>
      <c r="Q919" s="4"/>
      <c r="R919" s="4"/>
      <c r="S919" s="4"/>
      <c r="T919" s="4"/>
      <c r="U919" s="4"/>
      <c r="V919" s="4"/>
      <c r="W919" s="4"/>
      <c r="X919" s="4"/>
      <c r="Y919" s="4"/>
      <c r="Z919" s="4"/>
    </row>
    <row r="920" spans="1:26" x14ac:dyDescent="0.2">
      <c r="A920" s="2"/>
      <c r="B920" s="2"/>
      <c r="C920" s="2"/>
      <c r="D920" s="4"/>
      <c r="E920" s="4"/>
      <c r="F920" s="4"/>
      <c r="G920" s="4"/>
      <c r="H920" s="4"/>
      <c r="I920" s="4"/>
      <c r="J920" s="4"/>
      <c r="K920" s="4"/>
      <c r="L920" s="4"/>
      <c r="M920" s="4"/>
      <c r="N920" s="4"/>
      <c r="O920" s="4"/>
      <c r="P920" s="4"/>
      <c r="Q920" s="4"/>
      <c r="R920" s="4"/>
      <c r="S920" s="4"/>
      <c r="T920" s="4"/>
      <c r="U920" s="4"/>
      <c r="V920" s="4"/>
      <c r="W920" s="4"/>
      <c r="X920" s="4"/>
      <c r="Y920" s="4"/>
      <c r="Z920" s="4"/>
    </row>
    <row r="921" spans="1:26" x14ac:dyDescent="0.2">
      <c r="A921" s="2"/>
      <c r="B921" s="2"/>
      <c r="C921" s="2"/>
      <c r="D921" s="4"/>
      <c r="E921" s="4"/>
      <c r="F921" s="4"/>
      <c r="G921" s="4"/>
      <c r="H921" s="4"/>
      <c r="I921" s="4"/>
      <c r="J921" s="4"/>
      <c r="K921" s="4"/>
      <c r="L921" s="4"/>
      <c r="M921" s="4"/>
      <c r="N921" s="4"/>
      <c r="O921" s="4"/>
      <c r="P921" s="4"/>
      <c r="Q921" s="4"/>
      <c r="R921" s="4"/>
      <c r="S921" s="4"/>
      <c r="T921" s="4"/>
      <c r="U921" s="4"/>
      <c r="V921" s="4"/>
      <c r="W921" s="4"/>
      <c r="X921" s="4"/>
      <c r="Y921" s="4"/>
      <c r="Z921" s="4"/>
    </row>
    <row r="922" spans="1:26" x14ac:dyDescent="0.2">
      <c r="A922" s="2"/>
      <c r="B922" s="2"/>
      <c r="C922" s="2"/>
      <c r="D922" s="4"/>
      <c r="E922" s="4"/>
      <c r="F922" s="4"/>
      <c r="G922" s="4"/>
      <c r="H922" s="4"/>
      <c r="I922" s="4"/>
      <c r="J922" s="4"/>
      <c r="K922" s="4"/>
      <c r="L922" s="4"/>
      <c r="M922" s="4"/>
      <c r="N922" s="4"/>
      <c r="O922" s="4"/>
      <c r="P922" s="4"/>
      <c r="Q922" s="4"/>
      <c r="R922" s="4"/>
      <c r="S922" s="4"/>
      <c r="T922" s="4"/>
      <c r="U922" s="4"/>
      <c r="V922" s="4"/>
      <c r="W922" s="4"/>
      <c r="X922" s="4"/>
      <c r="Y922" s="4"/>
      <c r="Z922" s="4"/>
    </row>
    <row r="923" spans="1:26" x14ac:dyDescent="0.2">
      <c r="A923" s="2"/>
      <c r="B923" s="2"/>
      <c r="C923" s="2"/>
      <c r="D923" s="4"/>
      <c r="E923" s="4"/>
      <c r="F923" s="4"/>
      <c r="G923" s="4"/>
      <c r="H923" s="4"/>
      <c r="I923" s="4"/>
      <c r="J923" s="4"/>
      <c r="K923" s="4"/>
      <c r="L923" s="4"/>
      <c r="M923" s="4"/>
      <c r="N923" s="4"/>
      <c r="O923" s="4"/>
      <c r="P923" s="4"/>
      <c r="Q923" s="4"/>
      <c r="R923" s="4"/>
      <c r="S923" s="4"/>
      <c r="T923" s="4"/>
      <c r="U923" s="4"/>
      <c r="V923" s="4"/>
      <c r="W923" s="4"/>
      <c r="X923" s="4"/>
      <c r="Y923" s="4"/>
      <c r="Z923" s="4"/>
    </row>
    <row r="924" spans="1:26" x14ac:dyDescent="0.2">
      <c r="A924" s="2"/>
      <c r="B924" s="2"/>
      <c r="C924" s="2"/>
      <c r="D924" s="4"/>
      <c r="E924" s="4"/>
      <c r="F924" s="4"/>
      <c r="G924" s="4"/>
      <c r="H924" s="4"/>
      <c r="I924" s="4"/>
      <c r="J924" s="4"/>
      <c r="K924" s="4"/>
      <c r="L924" s="4"/>
      <c r="M924" s="4"/>
      <c r="N924" s="4"/>
      <c r="O924" s="4"/>
      <c r="P924" s="4"/>
      <c r="Q924" s="4"/>
      <c r="R924" s="4"/>
      <c r="S924" s="4"/>
      <c r="T924" s="4"/>
      <c r="U924" s="4"/>
      <c r="V924" s="4"/>
      <c r="W924" s="4"/>
      <c r="X924" s="4"/>
      <c r="Y924" s="4"/>
      <c r="Z924" s="4"/>
    </row>
    <row r="925" spans="1:26" x14ac:dyDescent="0.2">
      <c r="A925" s="2"/>
      <c r="B925" s="2"/>
      <c r="C925" s="2"/>
      <c r="D925" s="4"/>
      <c r="E925" s="4"/>
      <c r="F925" s="4"/>
      <c r="G925" s="4"/>
      <c r="H925" s="4"/>
      <c r="I925" s="4"/>
      <c r="J925" s="4"/>
      <c r="K925" s="4"/>
      <c r="L925" s="4"/>
      <c r="M925" s="4"/>
      <c r="N925" s="4"/>
      <c r="O925" s="4"/>
      <c r="P925" s="4"/>
      <c r="Q925" s="4"/>
      <c r="R925" s="4"/>
      <c r="S925" s="4"/>
      <c r="T925" s="4"/>
      <c r="U925" s="4"/>
      <c r="V925" s="4"/>
      <c r="W925" s="4"/>
      <c r="X925" s="4"/>
      <c r="Y925" s="4"/>
      <c r="Z925" s="4"/>
    </row>
    <row r="926" spans="1:26" x14ac:dyDescent="0.2">
      <c r="A926" s="2"/>
      <c r="B926" s="2"/>
      <c r="C926" s="2"/>
      <c r="D926" s="4"/>
      <c r="E926" s="4"/>
      <c r="F926" s="4"/>
      <c r="G926" s="4"/>
      <c r="H926" s="4"/>
      <c r="I926" s="4"/>
      <c r="J926" s="4"/>
      <c r="K926" s="4"/>
      <c r="L926" s="4"/>
      <c r="M926" s="4"/>
      <c r="N926" s="4"/>
      <c r="O926" s="4"/>
      <c r="P926" s="4"/>
      <c r="Q926" s="4"/>
      <c r="R926" s="4"/>
      <c r="S926" s="4"/>
      <c r="T926" s="4"/>
      <c r="U926" s="4"/>
      <c r="V926" s="4"/>
      <c r="W926" s="4"/>
      <c r="X926" s="4"/>
      <c r="Y926" s="4"/>
      <c r="Z926" s="4"/>
    </row>
    <row r="927" spans="1:26" x14ac:dyDescent="0.2">
      <c r="A927" s="2"/>
      <c r="B927" s="2"/>
      <c r="C927" s="2"/>
      <c r="D927" s="4"/>
      <c r="E927" s="4"/>
      <c r="F927" s="4"/>
      <c r="G927" s="4"/>
      <c r="H927" s="4"/>
      <c r="I927" s="4"/>
      <c r="J927" s="4"/>
      <c r="K927" s="4"/>
      <c r="L927" s="4"/>
      <c r="M927" s="4"/>
      <c r="N927" s="4"/>
      <c r="O927" s="4"/>
      <c r="P927" s="4"/>
      <c r="Q927" s="4"/>
      <c r="R927" s="4"/>
      <c r="S927" s="4"/>
      <c r="T927" s="4"/>
      <c r="U927" s="4"/>
      <c r="V927" s="4"/>
      <c r="W927" s="4"/>
      <c r="X927" s="4"/>
      <c r="Y927" s="4"/>
      <c r="Z927" s="4"/>
    </row>
    <row r="928" spans="1:26" x14ac:dyDescent="0.2">
      <c r="A928" s="2"/>
      <c r="B928" s="2"/>
      <c r="C928" s="2"/>
      <c r="D928" s="4"/>
      <c r="E928" s="4"/>
      <c r="F928" s="4"/>
      <c r="G928" s="4"/>
      <c r="H928" s="4"/>
      <c r="I928" s="4"/>
      <c r="J928" s="4"/>
      <c r="K928" s="4"/>
      <c r="L928" s="4"/>
      <c r="M928" s="4"/>
      <c r="N928" s="4"/>
      <c r="O928" s="4"/>
      <c r="P928" s="4"/>
      <c r="Q928" s="4"/>
      <c r="R928" s="4"/>
      <c r="S928" s="4"/>
      <c r="T928" s="4"/>
      <c r="U928" s="4"/>
      <c r="V928" s="4"/>
      <c r="W928" s="4"/>
      <c r="X928" s="4"/>
      <c r="Y928" s="4"/>
      <c r="Z928" s="4"/>
    </row>
    <row r="929" spans="1:26" x14ac:dyDescent="0.2">
      <c r="A929" s="2"/>
      <c r="B929" s="2"/>
      <c r="C929" s="2"/>
      <c r="D929" s="4"/>
      <c r="E929" s="4"/>
      <c r="F929" s="4"/>
      <c r="G929" s="4"/>
      <c r="H929" s="4"/>
      <c r="I929" s="4"/>
      <c r="J929" s="4"/>
      <c r="K929" s="4"/>
      <c r="L929" s="4"/>
      <c r="M929" s="4"/>
      <c r="N929" s="4"/>
      <c r="O929" s="4"/>
      <c r="P929" s="4"/>
      <c r="Q929" s="4"/>
      <c r="R929" s="4"/>
      <c r="S929" s="4"/>
      <c r="T929" s="4"/>
      <c r="U929" s="4"/>
      <c r="V929" s="4"/>
      <c r="W929" s="4"/>
      <c r="X929" s="4"/>
      <c r="Y929" s="4"/>
      <c r="Z929" s="4"/>
    </row>
    <row r="930" spans="1:26" x14ac:dyDescent="0.2">
      <c r="A930" s="2"/>
      <c r="B930" s="2"/>
      <c r="C930" s="2"/>
      <c r="D930" s="4"/>
      <c r="E930" s="4"/>
      <c r="F930" s="4"/>
      <c r="G930" s="4"/>
      <c r="H930" s="4"/>
      <c r="I930" s="4"/>
      <c r="J930" s="4"/>
      <c r="K930" s="4"/>
      <c r="L930" s="4"/>
      <c r="M930" s="4"/>
      <c r="N930" s="4"/>
      <c r="O930" s="4"/>
      <c r="P930" s="4"/>
      <c r="Q930" s="4"/>
      <c r="R930" s="4"/>
      <c r="S930" s="4"/>
      <c r="T930" s="4"/>
      <c r="U930" s="4"/>
      <c r="V930" s="4"/>
      <c r="W930" s="4"/>
      <c r="X930" s="4"/>
      <c r="Y930" s="4"/>
      <c r="Z930" s="4"/>
    </row>
    <row r="931" spans="1:26" x14ac:dyDescent="0.2">
      <c r="A931" s="2"/>
      <c r="B931" s="2"/>
      <c r="C931" s="2"/>
      <c r="D931" s="4"/>
      <c r="E931" s="4"/>
      <c r="F931" s="4"/>
      <c r="G931" s="4"/>
      <c r="H931" s="4"/>
      <c r="I931" s="4"/>
      <c r="J931" s="4"/>
      <c r="K931" s="4"/>
      <c r="L931" s="4"/>
      <c r="M931" s="4"/>
      <c r="N931" s="4"/>
      <c r="O931" s="4"/>
      <c r="P931" s="4"/>
      <c r="Q931" s="4"/>
      <c r="R931" s="4"/>
      <c r="S931" s="4"/>
      <c r="T931" s="4"/>
      <c r="U931" s="4"/>
      <c r="V931" s="4"/>
      <c r="W931" s="4"/>
      <c r="X931" s="4"/>
      <c r="Y931" s="4"/>
      <c r="Z931" s="4"/>
    </row>
    <row r="932" spans="1:26" x14ac:dyDescent="0.2">
      <c r="A932" s="2"/>
      <c r="B932" s="2"/>
      <c r="C932" s="2"/>
      <c r="D932" s="4"/>
      <c r="E932" s="4"/>
      <c r="F932" s="4"/>
      <c r="G932" s="4"/>
      <c r="H932" s="4"/>
      <c r="I932" s="4"/>
      <c r="J932" s="4"/>
      <c r="K932" s="4"/>
      <c r="L932" s="4"/>
      <c r="M932" s="4"/>
      <c r="N932" s="4"/>
      <c r="O932" s="4"/>
      <c r="P932" s="4"/>
      <c r="Q932" s="4"/>
      <c r="R932" s="4"/>
      <c r="S932" s="4"/>
      <c r="T932" s="4"/>
      <c r="U932" s="4"/>
      <c r="V932" s="4"/>
      <c r="W932" s="4"/>
      <c r="X932" s="4"/>
      <c r="Y932" s="4"/>
      <c r="Z932" s="4"/>
    </row>
    <row r="933" spans="1:26" x14ac:dyDescent="0.2">
      <c r="A933" s="2"/>
      <c r="B933" s="2"/>
      <c r="C933" s="2"/>
      <c r="D933" s="4"/>
      <c r="E933" s="4"/>
      <c r="F933" s="4"/>
      <c r="G933" s="4"/>
      <c r="H933" s="4"/>
      <c r="I933" s="4"/>
      <c r="J933" s="4"/>
      <c r="K933" s="4"/>
      <c r="L933" s="4"/>
      <c r="M933" s="4"/>
      <c r="N933" s="4"/>
      <c r="O933" s="4"/>
      <c r="P933" s="4"/>
      <c r="Q933" s="4"/>
      <c r="R933" s="4"/>
      <c r="S933" s="4"/>
      <c r="T933" s="4"/>
      <c r="U933" s="4"/>
      <c r="V933" s="4"/>
      <c r="W933" s="4"/>
      <c r="X933" s="4"/>
      <c r="Y933" s="4"/>
      <c r="Z933" s="4"/>
    </row>
    <row r="934" spans="1:26" x14ac:dyDescent="0.2">
      <c r="A934" s="2"/>
      <c r="B934" s="2"/>
      <c r="C934" s="2"/>
      <c r="D934" s="4"/>
      <c r="E934" s="4"/>
      <c r="F934" s="4"/>
      <c r="G934" s="4"/>
      <c r="H934" s="4"/>
      <c r="I934" s="4"/>
      <c r="J934" s="4"/>
      <c r="K934" s="4"/>
      <c r="L934" s="4"/>
      <c r="M934" s="4"/>
      <c r="N934" s="4"/>
      <c r="O934" s="4"/>
      <c r="P934" s="4"/>
      <c r="Q934" s="4"/>
      <c r="R934" s="4"/>
      <c r="S934" s="4"/>
      <c r="T934" s="4"/>
      <c r="U934" s="4"/>
      <c r="V934" s="4"/>
      <c r="W934" s="4"/>
      <c r="X934" s="4"/>
      <c r="Y934" s="4"/>
      <c r="Z934" s="4"/>
    </row>
    <row r="935" spans="1:26" x14ac:dyDescent="0.2">
      <c r="A935" s="2"/>
      <c r="B935" s="2"/>
      <c r="C935" s="2"/>
      <c r="D935" s="4"/>
      <c r="E935" s="4"/>
      <c r="F935" s="4"/>
      <c r="G935" s="4"/>
      <c r="H935" s="4"/>
      <c r="I935" s="4"/>
      <c r="J935" s="4"/>
      <c r="K935" s="4"/>
      <c r="L935" s="4"/>
      <c r="M935" s="4"/>
      <c r="N935" s="4"/>
      <c r="O935" s="4"/>
      <c r="P935" s="4"/>
      <c r="Q935" s="4"/>
      <c r="R935" s="4"/>
      <c r="S935" s="4"/>
      <c r="T935" s="4"/>
      <c r="U935" s="4"/>
      <c r="V935" s="4"/>
      <c r="W935" s="4"/>
      <c r="X935" s="4"/>
      <c r="Y935" s="4"/>
      <c r="Z935" s="4"/>
    </row>
    <row r="936" spans="1:26" x14ac:dyDescent="0.2">
      <c r="A936" s="2"/>
      <c r="B936" s="2"/>
      <c r="C936" s="2"/>
      <c r="D936" s="4"/>
      <c r="E936" s="4"/>
      <c r="F936" s="4"/>
      <c r="G936" s="4"/>
      <c r="H936" s="4"/>
      <c r="I936" s="4"/>
      <c r="J936" s="4"/>
      <c r="K936" s="4"/>
      <c r="L936" s="4"/>
      <c r="M936" s="4"/>
      <c r="N936" s="4"/>
      <c r="O936" s="4"/>
      <c r="P936" s="4"/>
      <c r="Q936" s="4"/>
      <c r="R936" s="4"/>
      <c r="S936" s="4"/>
      <c r="T936" s="4"/>
      <c r="U936" s="4"/>
      <c r="V936" s="4"/>
      <c r="W936" s="4"/>
      <c r="X936" s="4"/>
      <c r="Y936" s="4"/>
      <c r="Z936" s="4"/>
    </row>
    <row r="937" spans="1:26" x14ac:dyDescent="0.2">
      <c r="A937" s="2"/>
      <c r="B937" s="2"/>
      <c r="C937" s="2"/>
      <c r="D937" s="4"/>
      <c r="E937" s="4"/>
      <c r="F937" s="4"/>
      <c r="G937" s="4"/>
      <c r="H937" s="4"/>
      <c r="I937" s="4"/>
      <c r="J937" s="4"/>
      <c r="K937" s="4"/>
      <c r="L937" s="4"/>
      <c r="M937" s="4"/>
      <c r="N937" s="4"/>
      <c r="O937" s="4"/>
      <c r="P937" s="4"/>
      <c r="Q937" s="4"/>
      <c r="R937" s="4"/>
      <c r="S937" s="4"/>
      <c r="T937" s="4"/>
      <c r="U937" s="4"/>
      <c r="V937" s="4"/>
      <c r="W937" s="4"/>
      <c r="X937" s="4"/>
      <c r="Y937" s="4"/>
      <c r="Z937" s="4"/>
    </row>
    <row r="938" spans="1:26" x14ac:dyDescent="0.2">
      <c r="A938" s="2"/>
      <c r="B938" s="2"/>
      <c r="C938" s="2"/>
      <c r="D938" s="4"/>
      <c r="E938" s="4"/>
      <c r="F938" s="4"/>
      <c r="G938" s="4"/>
      <c r="H938" s="4"/>
      <c r="I938" s="4"/>
      <c r="J938" s="4"/>
      <c r="K938" s="4"/>
      <c r="L938" s="4"/>
      <c r="M938" s="4"/>
      <c r="N938" s="4"/>
      <c r="O938" s="4"/>
      <c r="P938" s="4"/>
      <c r="Q938" s="4"/>
      <c r="R938" s="4"/>
      <c r="S938" s="4"/>
      <c r="T938" s="4"/>
      <c r="U938" s="4"/>
      <c r="V938" s="4"/>
      <c r="W938" s="4"/>
      <c r="X938" s="4"/>
      <c r="Y938" s="4"/>
      <c r="Z938" s="4"/>
    </row>
    <row r="939" spans="1:26" x14ac:dyDescent="0.2">
      <c r="A939" s="2"/>
      <c r="B939" s="2"/>
      <c r="C939" s="2"/>
      <c r="D939" s="4"/>
      <c r="E939" s="4"/>
      <c r="F939" s="4"/>
      <c r="G939" s="4"/>
      <c r="H939" s="4"/>
      <c r="I939" s="4"/>
      <c r="J939" s="4"/>
      <c r="K939" s="4"/>
      <c r="L939" s="4"/>
      <c r="M939" s="4"/>
      <c r="N939" s="4"/>
      <c r="O939" s="4"/>
      <c r="P939" s="4"/>
      <c r="Q939" s="4"/>
      <c r="R939" s="4"/>
      <c r="S939" s="4"/>
      <c r="T939" s="4"/>
      <c r="U939" s="4"/>
      <c r="V939" s="4"/>
      <c r="W939" s="4"/>
      <c r="X939" s="4"/>
      <c r="Y939" s="4"/>
      <c r="Z939" s="4"/>
    </row>
    <row r="940" spans="1:26" x14ac:dyDescent="0.2">
      <c r="A940" s="2"/>
      <c r="B940" s="2"/>
      <c r="C940" s="2"/>
      <c r="D940" s="4"/>
      <c r="E940" s="4"/>
      <c r="F940" s="4"/>
      <c r="G940" s="4"/>
      <c r="H940" s="4"/>
      <c r="I940" s="4"/>
      <c r="J940" s="4"/>
      <c r="K940" s="4"/>
      <c r="L940" s="4"/>
      <c r="M940" s="4"/>
      <c r="N940" s="4"/>
      <c r="O940" s="4"/>
      <c r="P940" s="4"/>
      <c r="Q940" s="4"/>
      <c r="R940" s="4"/>
      <c r="S940" s="4"/>
      <c r="T940" s="4"/>
      <c r="U940" s="4"/>
      <c r="V940" s="4"/>
      <c r="W940" s="4"/>
      <c r="X940" s="4"/>
      <c r="Y940" s="4"/>
      <c r="Z940" s="4"/>
    </row>
    <row r="941" spans="1:26" x14ac:dyDescent="0.2">
      <c r="A941" s="2"/>
      <c r="B941" s="2"/>
      <c r="C941" s="2"/>
      <c r="D941" s="4"/>
      <c r="E941" s="4"/>
      <c r="F941" s="4"/>
      <c r="G941" s="4"/>
      <c r="H941" s="4"/>
      <c r="I941" s="4"/>
      <c r="J941" s="4"/>
      <c r="K941" s="4"/>
      <c r="L941" s="4"/>
      <c r="M941" s="4"/>
      <c r="N941" s="4"/>
      <c r="O941" s="4"/>
      <c r="P941" s="4"/>
      <c r="Q941" s="4"/>
      <c r="R941" s="4"/>
      <c r="S941" s="4"/>
      <c r="T941" s="4"/>
      <c r="U941" s="4"/>
      <c r="V941" s="4"/>
      <c r="W941" s="4"/>
      <c r="X941" s="4"/>
      <c r="Y941" s="4"/>
      <c r="Z941" s="4"/>
    </row>
    <row r="942" spans="1:26" x14ac:dyDescent="0.2">
      <c r="A942" s="2"/>
      <c r="B942" s="2"/>
      <c r="C942" s="2"/>
      <c r="D942" s="4"/>
      <c r="E942" s="4"/>
      <c r="F942" s="4"/>
      <c r="G942" s="4"/>
      <c r="H942" s="4"/>
      <c r="I942" s="4"/>
      <c r="J942" s="4"/>
      <c r="K942" s="4"/>
      <c r="L942" s="4"/>
      <c r="M942" s="4"/>
      <c r="N942" s="4"/>
      <c r="O942" s="4"/>
      <c r="P942" s="4"/>
      <c r="Q942" s="4"/>
      <c r="R942" s="4"/>
      <c r="S942" s="4"/>
      <c r="T942" s="4"/>
      <c r="U942" s="4"/>
      <c r="V942" s="4"/>
      <c r="W942" s="4"/>
      <c r="X942" s="4"/>
      <c r="Y942" s="4"/>
      <c r="Z942" s="4"/>
    </row>
    <row r="943" spans="1:26" x14ac:dyDescent="0.2">
      <c r="A943" s="2"/>
      <c r="B943" s="2"/>
      <c r="C943" s="2"/>
      <c r="D943" s="4"/>
      <c r="E943" s="4"/>
      <c r="F943" s="4"/>
      <c r="G943" s="4"/>
      <c r="H943" s="4"/>
      <c r="I943" s="4"/>
      <c r="J943" s="4"/>
      <c r="K943" s="4"/>
      <c r="L943" s="4"/>
      <c r="M943" s="4"/>
      <c r="N943" s="4"/>
      <c r="O943" s="4"/>
      <c r="P943" s="4"/>
      <c r="Q943" s="4"/>
      <c r="R943" s="4"/>
      <c r="S943" s="4"/>
      <c r="T943" s="4"/>
      <c r="U943" s="4"/>
      <c r="V943" s="4"/>
      <c r="W943" s="4"/>
      <c r="X943" s="4"/>
      <c r="Y943" s="4"/>
      <c r="Z943" s="4"/>
    </row>
    <row r="944" spans="1:26" x14ac:dyDescent="0.2">
      <c r="A944" s="2"/>
      <c r="B944" s="2"/>
      <c r="C944" s="2"/>
      <c r="D944" s="4"/>
      <c r="E944" s="4"/>
      <c r="F944" s="4"/>
      <c r="G944" s="4"/>
      <c r="H944" s="4"/>
      <c r="I944" s="4"/>
      <c r="J944" s="4"/>
      <c r="K944" s="4"/>
      <c r="L944" s="4"/>
      <c r="M944" s="4"/>
      <c r="N944" s="4"/>
      <c r="O944" s="4"/>
      <c r="P944" s="4"/>
      <c r="Q944" s="4"/>
      <c r="R944" s="4"/>
      <c r="S944" s="4"/>
      <c r="T944" s="4"/>
      <c r="U944" s="4"/>
      <c r="V944" s="4"/>
      <c r="W944" s="4"/>
      <c r="X944" s="4"/>
      <c r="Y944" s="4"/>
      <c r="Z944" s="4"/>
    </row>
    <row r="945" spans="1:26" x14ac:dyDescent="0.2">
      <c r="A945" s="2"/>
      <c r="B945" s="2"/>
      <c r="C945" s="2"/>
      <c r="D945" s="4"/>
      <c r="E945" s="4"/>
      <c r="F945" s="4"/>
      <c r="G945" s="4"/>
      <c r="H945" s="4"/>
      <c r="I945" s="4"/>
      <c r="J945" s="4"/>
      <c r="K945" s="4"/>
      <c r="L945" s="4"/>
      <c r="M945" s="4"/>
      <c r="N945" s="4"/>
      <c r="O945" s="4"/>
      <c r="P945" s="4"/>
      <c r="Q945" s="4"/>
      <c r="R945" s="4"/>
      <c r="S945" s="4"/>
      <c r="T945" s="4"/>
      <c r="U945" s="4"/>
      <c r="V945" s="4"/>
      <c r="W945" s="4"/>
      <c r="X945" s="4"/>
      <c r="Y945" s="4"/>
      <c r="Z945" s="4"/>
    </row>
    <row r="946" spans="1:26" x14ac:dyDescent="0.2">
      <c r="A946" s="2"/>
      <c r="B946" s="2"/>
      <c r="C946" s="2"/>
      <c r="D946" s="4"/>
      <c r="E946" s="4"/>
      <c r="F946" s="4"/>
      <c r="G946" s="4"/>
      <c r="H946" s="4"/>
      <c r="I946" s="4"/>
      <c r="J946" s="4"/>
      <c r="K946" s="4"/>
      <c r="L946" s="4"/>
      <c r="M946" s="4"/>
      <c r="N946" s="4"/>
      <c r="O946" s="4"/>
      <c r="P946" s="4"/>
      <c r="Q946" s="4"/>
      <c r="R946" s="4"/>
      <c r="S946" s="4"/>
      <c r="T946" s="4"/>
      <c r="U946" s="4"/>
      <c r="V946" s="4"/>
      <c r="W946" s="4"/>
      <c r="X946" s="4"/>
      <c r="Y946" s="4"/>
      <c r="Z946" s="4"/>
    </row>
    <row r="947" spans="1:26" x14ac:dyDescent="0.2">
      <c r="A947" s="2"/>
      <c r="B947" s="2"/>
      <c r="C947" s="2"/>
      <c r="D947" s="4"/>
      <c r="E947" s="4"/>
      <c r="F947" s="4"/>
      <c r="G947" s="4"/>
      <c r="H947" s="4"/>
      <c r="I947" s="4"/>
      <c r="J947" s="4"/>
      <c r="K947" s="4"/>
      <c r="L947" s="4"/>
      <c r="M947" s="4"/>
      <c r="N947" s="4"/>
      <c r="O947" s="4"/>
      <c r="P947" s="4"/>
      <c r="Q947" s="4"/>
      <c r="R947" s="4"/>
      <c r="S947" s="4"/>
      <c r="T947" s="4"/>
      <c r="U947" s="4"/>
      <c r="V947" s="4"/>
      <c r="W947" s="4"/>
      <c r="X947" s="4"/>
      <c r="Y947" s="4"/>
      <c r="Z947" s="4"/>
    </row>
    <row r="948" spans="1:26" x14ac:dyDescent="0.2">
      <c r="A948" s="2"/>
      <c r="B948" s="2"/>
      <c r="C948" s="2"/>
      <c r="D948" s="4"/>
      <c r="E948" s="4"/>
      <c r="F948" s="4"/>
      <c r="G948" s="4"/>
      <c r="H948" s="4"/>
      <c r="I948" s="4"/>
      <c r="J948" s="4"/>
      <c r="K948" s="4"/>
      <c r="L948" s="4"/>
      <c r="M948" s="4"/>
      <c r="N948" s="4"/>
      <c r="O948" s="4"/>
      <c r="P948" s="4"/>
      <c r="Q948" s="4"/>
      <c r="R948" s="4"/>
      <c r="S948" s="4"/>
      <c r="T948" s="4"/>
      <c r="U948" s="4"/>
      <c r="V948" s="4"/>
      <c r="W948" s="4"/>
      <c r="X948" s="4"/>
      <c r="Y948" s="4"/>
      <c r="Z948" s="4"/>
    </row>
    <row r="949" spans="1:26" x14ac:dyDescent="0.2">
      <c r="A949" s="2"/>
      <c r="B949" s="2"/>
      <c r="C949" s="2"/>
      <c r="D949" s="4"/>
      <c r="E949" s="4"/>
      <c r="F949" s="4"/>
      <c r="G949" s="4"/>
      <c r="H949" s="4"/>
      <c r="I949" s="4"/>
      <c r="J949" s="4"/>
      <c r="K949" s="4"/>
      <c r="L949" s="4"/>
      <c r="M949" s="4"/>
      <c r="N949" s="4"/>
      <c r="O949" s="4"/>
      <c r="P949" s="4"/>
      <c r="Q949" s="4"/>
      <c r="R949" s="4"/>
      <c r="S949" s="4"/>
      <c r="T949" s="4"/>
      <c r="U949" s="4"/>
      <c r="V949" s="4"/>
      <c r="W949" s="4"/>
      <c r="X949" s="4"/>
      <c r="Y949" s="4"/>
      <c r="Z949" s="4"/>
    </row>
    <row r="950" spans="1:26" x14ac:dyDescent="0.2">
      <c r="A950" s="2"/>
      <c r="B950" s="2"/>
      <c r="C950" s="2"/>
      <c r="D950" s="4"/>
      <c r="E950" s="4"/>
      <c r="F950" s="4"/>
      <c r="G950" s="4"/>
      <c r="H950" s="4"/>
      <c r="I950" s="4"/>
      <c r="J950" s="4"/>
      <c r="K950" s="4"/>
      <c r="L950" s="4"/>
      <c r="M950" s="4"/>
      <c r="N950" s="4"/>
      <c r="O950" s="4"/>
      <c r="P950" s="4"/>
      <c r="Q950" s="4"/>
      <c r="R950" s="4"/>
      <c r="S950" s="4"/>
      <c r="T950" s="4"/>
      <c r="U950" s="4"/>
      <c r="V950" s="4"/>
      <c r="W950" s="4"/>
      <c r="X950" s="4"/>
      <c r="Y950" s="4"/>
      <c r="Z950" s="4"/>
    </row>
    <row r="951" spans="1:26" x14ac:dyDescent="0.2">
      <c r="A951" s="2"/>
      <c r="B951" s="2"/>
      <c r="C951" s="2"/>
      <c r="D951" s="4"/>
      <c r="E951" s="4"/>
      <c r="F951" s="4"/>
      <c r="G951" s="4"/>
      <c r="H951" s="4"/>
      <c r="I951" s="4"/>
      <c r="J951" s="4"/>
      <c r="K951" s="4"/>
      <c r="L951" s="4"/>
      <c r="M951" s="4"/>
      <c r="N951" s="4"/>
      <c r="O951" s="4"/>
      <c r="P951" s="4"/>
      <c r="Q951" s="4"/>
      <c r="R951" s="4"/>
      <c r="S951" s="4"/>
      <c r="T951" s="4"/>
      <c r="U951" s="4"/>
      <c r="V951" s="4"/>
      <c r="W951" s="4"/>
      <c r="X951" s="4"/>
      <c r="Y951" s="4"/>
      <c r="Z951" s="4"/>
    </row>
    <row r="952" spans="1:26" x14ac:dyDescent="0.2">
      <c r="A952" s="2"/>
      <c r="B952" s="2"/>
      <c r="C952" s="2"/>
      <c r="D952" s="4"/>
      <c r="E952" s="4"/>
      <c r="F952" s="4"/>
      <c r="G952" s="4"/>
      <c r="H952" s="4"/>
      <c r="I952" s="4"/>
      <c r="J952" s="4"/>
      <c r="K952" s="4"/>
      <c r="L952" s="4"/>
      <c r="M952" s="4"/>
      <c r="N952" s="4"/>
      <c r="O952" s="4"/>
      <c r="P952" s="4"/>
      <c r="Q952" s="4"/>
      <c r="R952" s="4"/>
      <c r="S952" s="4"/>
      <c r="T952" s="4"/>
      <c r="U952" s="4"/>
      <c r="V952" s="4"/>
      <c r="W952" s="4"/>
      <c r="X952" s="4"/>
      <c r="Y952" s="4"/>
      <c r="Z952" s="4"/>
    </row>
    <row r="953" spans="1:26" x14ac:dyDescent="0.2">
      <c r="A953" s="2"/>
      <c r="B953" s="2"/>
      <c r="C953" s="2"/>
      <c r="D953" s="4"/>
      <c r="E953" s="4"/>
      <c r="F953" s="4"/>
      <c r="G953" s="4"/>
      <c r="H953" s="4"/>
      <c r="I953" s="4"/>
      <c r="J953" s="4"/>
      <c r="K953" s="4"/>
      <c r="L953" s="4"/>
      <c r="M953" s="4"/>
      <c r="N953" s="4"/>
      <c r="O953" s="4"/>
      <c r="P953" s="4"/>
      <c r="Q953" s="4"/>
      <c r="R953" s="4"/>
      <c r="S953" s="4"/>
      <c r="T953" s="4"/>
      <c r="U953" s="4"/>
      <c r="V953" s="4"/>
      <c r="W953" s="4"/>
      <c r="X953" s="4"/>
      <c r="Y953" s="4"/>
      <c r="Z953" s="4"/>
    </row>
    <row r="954" spans="1:26" x14ac:dyDescent="0.2">
      <c r="A954" s="2"/>
      <c r="B954" s="2"/>
      <c r="C954" s="2"/>
      <c r="D954" s="4"/>
      <c r="E954" s="4"/>
      <c r="F954" s="4"/>
      <c r="G954" s="4"/>
      <c r="H954" s="4"/>
      <c r="I954" s="4"/>
      <c r="J954" s="4"/>
      <c r="K954" s="4"/>
      <c r="L954" s="4"/>
      <c r="M954" s="4"/>
      <c r="N954" s="4"/>
      <c r="O954" s="4"/>
      <c r="P954" s="4"/>
      <c r="Q954" s="4"/>
      <c r="R954" s="4"/>
      <c r="S954" s="4"/>
      <c r="T954" s="4"/>
      <c r="U954" s="4"/>
      <c r="V954" s="4"/>
      <c r="W954" s="4"/>
      <c r="X954" s="4"/>
      <c r="Y954" s="4"/>
      <c r="Z954" s="4"/>
    </row>
    <row r="955" spans="1:26" x14ac:dyDescent="0.2">
      <c r="A955" s="2"/>
      <c r="B955" s="2"/>
      <c r="C955" s="2"/>
      <c r="D955" s="4"/>
      <c r="E955" s="4"/>
      <c r="F955" s="4"/>
      <c r="G955" s="4"/>
      <c r="H955" s="4"/>
      <c r="I955" s="4"/>
      <c r="J955" s="4"/>
      <c r="K955" s="4"/>
      <c r="L955" s="4"/>
      <c r="M955" s="4"/>
      <c r="N955" s="4"/>
      <c r="O955" s="4"/>
      <c r="P955" s="4"/>
      <c r="Q955" s="4"/>
      <c r="R955" s="4"/>
      <c r="S955" s="4"/>
      <c r="T955" s="4"/>
      <c r="U955" s="4"/>
      <c r="V955" s="4"/>
      <c r="W955" s="4"/>
      <c r="X955" s="4"/>
      <c r="Y955" s="4"/>
      <c r="Z955" s="4"/>
    </row>
    <row r="956" spans="1:26" x14ac:dyDescent="0.2">
      <c r="A956" s="2"/>
      <c r="B956" s="2"/>
      <c r="C956" s="2"/>
      <c r="D956" s="4"/>
      <c r="E956" s="4"/>
      <c r="F956" s="4"/>
      <c r="G956" s="4"/>
      <c r="H956" s="4"/>
      <c r="I956" s="4"/>
      <c r="J956" s="4"/>
      <c r="K956" s="4"/>
      <c r="L956" s="4"/>
      <c r="M956" s="4"/>
      <c r="N956" s="4"/>
      <c r="O956" s="4"/>
      <c r="P956" s="4"/>
      <c r="Q956" s="4"/>
      <c r="R956" s="4"/>
      <c r="S956" s="4"/>
      <c r="T956" s="4"/>
      <c r="U956" s="4"/>
      <c r="V956" s="4"/>
      <c r="W956" s="4"/>
      <c r="X956" s="4"/>
      <c r="Y956" s="4"/>
      <c r="Z956" s="4"/>
    </row>
    <row r="957" spans="1:26" x14ac:dyDescent="0.2">
      <c r="A957" s="2"/>
      <c r="B957" s="2"/>
      <c r="C957" s="2"/>
      <c r="D957" s="4"/>
      <c r="E957" s="4"/>
      <c r="F957" s="4"/>
      <c r="G957" s="4"/>
      <c r="H957" s="4"/>
      <c r="I957" s="4"/>
      <c r="J957" s="4"/>
      <c r="K957" s="4"/>
      <c r="L957" s="4"/>
      <c r="M957" s="4"/>
      <c r="N957" s="4"/>
      <c r="O957" s="4"/>
      <c r="P957" s="4"/>
      <c r="Q957" s="4"/>
      <c r="R957" s="4"/>
      <c r="S957" s="4"/>
      <c r="T957" s="4"/>
      <c r="U957" s="4"/>
      <c r="V957" s="4"/>
      <c r="W957" s="4"/>
      <c r="X957" s="4"/>
      <c r="Y957" s="4"/>
      <c r="Z957" s="4"/>
    </row>
    <row r="958" spans="1:26" x14ac:dyDescent="0.2">
      <c r="A958" s="2"/>
      <c r="B958" s="2"/>
      <c r="C958" s="2"/>
      <c r="D958" s="4"/>
      <c r="E958" s="4"/>
      <c r="F958" s="4"/>
      <c r="G958" s="4"/>
      <c r="H958" s="4"/>
      <c r="I958" s="4"/>
      <c r="J958" s="4"/>
      <c r="K958" s="4"/>
      <c r="L958" s="4"/>
      <c r="M958" s="4"/>
      <c r="N958" s="4"/>
      <c r="O958" s="4"/>
      <c r="P958" s="4"/>
      <c r="Q958" s="4"/>
      <c r="R958" s="4"/>
      <c r="S958" s="4"/>
      <c r="T958" s="4"/>
      <c r="U958" s="4"/>
      <c r="V958" s="4"/>
      <c r="W958" s="4"/>
      <c r="X958" s="4"/>
      <c r="Y958" s="4"/>
      <c r="Z958" s="4"/>
    </row>
    <row r="959" spans="1:26" x14ac:dyDescent="0.2">
      <c r="A959" s="2"/>
      <c r="B959" s="2"/>
      <c r="C959" s="2"/>
      <c r="D959" s="4"/>
      <c r="E959" s="4"/>
      <c r="F959" s="4"/>
      <c r="G959" s="4"/>
      <c r="H959" s="4"/>
      <c r="I959" s="4"/>
      <c r="J959" s="4"/>
      <c r="K959" s="4"/>
      <c r="L959" s="4"/>
      <c r="M959" s="4"/>
      <c r="N959" s="4"/>
      <c r="O959" s="4"/>
      <c r="P959" s="4"/>
      <c r="Q959" s="4"/>
      <c r="R959" s="4"/>
      <c r="S959" s="4"/>
      <c r="T959" s="4"/>
      <c r="U959" s="4"/>
      <c r="V959" s="4"/>
      <c r="W959" s="4"/>
      <c r="X959" s="4"/>
      <c r="Y959" s="4"/>
      <c r="Z959" s="4"/>
    </row>
    <row r="960" spans="1:26" x14ac:dyDescent="0.2">
      <c r="A960" s="2"/>
      <c r="B960" s="2"/>
      <c r="C960" s="2"/>
      <c r="D960" s="4"/>
      <c r="E960" s="4"/>
      <c r="F960" s="4"/>
      <c r="G960" s="4"/>
      <c r="H960" s="4"/>
      <c r="I960" s="4"/>
      <c r="J960" s="4"/>
      <c r="K960" s="4"/>
      <c r="L960" s="4"/>
      <c r="M960" s="4"/>
      <c r="N960" s="4"/>
      <c r="O960" s="4"/>
      <c r="P960" s="4"/>
      <c r="Q960" s="4"/>
      <c r="R960" s="4"/>
      <c r="S960" s="4"/>
      <c r="T960" s="4"/>
      <c r="U960" s="4"/>
      <c r="V960" s="4"/>
      <c r="W960" s="4"/>
      <c r="X960" s="4"/>
      <c r="Y960" s="4"/>
      <c r="Z960" s="4"/>
    </row>
    <row r="961" spans="1:26" x14ac:dyDescent="0.2">
      <c r="A961" s="2"/>
      <c r="B961" s="2"/>
      <c r="C961" s="2"/>
      <c r="D961" s="4"/>
      <c r="E961" s="4"/>
      <c r="F961" s="4"/>
      <c r="G961" s="4"/>
      <c r="H961" s="4"/>
      <c r="I961" s="4"/>
      <c r="J961" s="4"/>
      <c r="K961" s="4"/>
      <c r="L961" s="4"/>
      <c r="M961" s="4"/>
      <c r="N961" s="4"/>
      <c r="O961" s="4"/>
      <c r="P961" s="4"/>
      <c r="Q961" s="4"/>
      <c r="R961" s="4"/>
      <c r="S961" s="4"/>
      <c r="T961" s="4"/>
      <c r="U961" s="4"/>
      <c r="V961" s="4"/>
      <c r="W961" s="4"/>
      <c r="X961" s="4"/>
      <c r="Y961" s="4"/>
      <c r="Z961" s="4"/>
    </row>
    <row r="962" spans="1:26" x14ac:dyDescent="0.2">
      <c r="A962" s="2"/>
      <c r="B962" s="2"/>
      <c r="C962" s="2"/>
      <c r="D962" s="4"/>
      <c r="E962" s="4"/>
      <c r="F962" s="4"/>
      <c r="G962" s="4"/>
      <c r="H962" s="4"/>
      <c r="I962" s="4"/>
      <c r="J962" s="4"/>
      <c r="K962" s="4"/>
      <c r="L962" s="4"/>
      <c r="M962" s="4"/>
      <c r="N962" s="4"/>
      <c r="O962" s="4"/>
      <c r="P962" s="4"/>
      <c r="Q962" s="4"/>
      <c r="R962" s="4"/>
      <c r="S962" s="4"/>
      <c r="T962" s="4"/>
      <c r="U962" s="4"/>
      <c r="V962" s="4"/>
      <c r="W962" s="4"/>
      <c r="X962" s="4"/>
      <c r="Y962" s="4"/>
      <c r="Z962" s="4"/>
    </row>
    <row r="963" spans="1:26" x14ac:dyDescent="0.2">
      <c r="A963" s="2"/>
      <c r="B963" s="2"/>
      <c r="C963" s="2"/>
      <c r="D963" s="4"/>
      <c r="E963" s="4"/>
      <c r="F963" s="4"/>
      <c r="G963" s="4"/>
      <c r="H963" s="4"/>
      <c r="I963" s="4"/>
      <c r="J963" s="4"/>
      <c r="K963" s="4"/>
      <c r="L963" s="4"/>
      <c r="M963" s="4"/>
      <c r="N963" s="4"/>
      <c r="O963" s="4"/>
      <c r="P963" s="4"/>
      <c r="Q963" s="4"/>
      <c r="R963" s="4"/>
      <c r="S963" s="4"/>
      <c r="T963" s="4"/>
      <c r="U963" s="4"/>
      <c r="V963" s="4"/>
      <c r="W963" s="4"/>
      <c r="X963" s="4"/>
      <c r="Y963" s="4"/>
      <c r="Z963" s="4"/>
    </row>
    <row r="964" spans="1:26" x14ac:dyDescent="0.2">
      <c r="A964" s="2"/>
      <c r="B964" s="2"/>
      <c r="C964" s="2"/>
      <c r="D964" s="4"/>
      <c r="E964" s="4"/>
      <c r="F964" s="4"/>
      <c r="G964" s="4"/>
      <c r="H964" s="4"/>
      <c r="I964" s="4"/>
      <c r="J964" s="4"/>
      <c r="K964" s="4"/>
      <c r="L964" s="4"/>
      <c r="M964" s="4"/>
      <c r="N964" s="4"/>
      <c r="O964" s="4"/>
      <c r="P964" s="4"/>
      <c r="Q964" s="4"/>
      <c r="R964" s="4"/>
      <c r="S964" s="4"/>
      <c r="T964" s="4"/>
      <c r="U964" s="4"/>
      <c r="V964" s="4"/>
      <c r="W964" s="4"/>
      <c r="X964" s="4"/>
      <c r="Y964" s="4"/>
      <c r="Z964" s="4"/>
    </row>
    <row r="965" spans="1:26" x14ac:dyDescent="0.2">
      <c r="A965" s="2"/>
      <c r="B965" s="2"/>
      <c r="C965" s="2"/>
      <c r="D965" s="4"/>
      <c r="E965" s="4"/>
      <c r="F965" s="4"/>
      <c r="G965" s="4"/>
      <c r="H965" s="4"/>
      <c r="I965" s="4"/>
      <c r="J965" s="4"/>
      <c r="K965" s="4"/>
      <c r="L965" s="4"/>
      <c r="M965" s="4"/>
      <c r="N965" s="4"/>
      <c r="O965" s="4"/>
      <c r="P965" s="4"/>
      <c r="Q965" s="4"/>
      <c r="R965" s="4"/>
      <c r="S965" s="4"/>
      <c r="T965" s="4"/>
      <c r="U965" s="4"/>
      <c r="V965" s="4"/>
      <c r="W965" s="4"/>
      <c r="X965" s="4"/>
      <c r="Y965" s="4"/>
      <c r="Z965" s="4"/>
    </row>
    <row r="966" spans="1:26" x14ac:dyDescent="0.2">
      <c r="A966" s="2"/>
      <c r="B966" s="2"/>
      <c r="C966" s="2"/>
      <c r="D966" s="4"/>
      <c r="E966" s="4"/>
      <c r="F966" s="4"/>
      <c r="G966" s="4"/>
      <c r="H966" s="4"/>
      <c r="I966" s="4"/>
      <c r="J966" s="4"/>
      <c r="K966" s="4"/>
      <c r="L966" s="4"/>
      <c r="M966" s="4"/>
      <c r="N966" s="4"/>
      <c r="O966" s="4"/>
      <c r="P966" s="4"/>
      <c r="Q966" s="4"/>
      <c r="R966" s="4"/>
      <c r="S966" s="4"/>
      <c r="T966" s="4"/>
      <c r="U966" s="4"/>
      <c r="V966" s="4"/>
      <c r="W966" s="4"/>
      <c r="X966" s="4"/>
      <c r="Y966" s="4"/>
      <c r="Z966" s="4"/>
    </row>
    <row r="967" spans="1:26" x14ac:dyDescent="0.2">
      <c r="A967" s="2"/>
      <c r="B967" s="2"/>
      <c r="C967" s="2"/>
      <c r="D967" s="4"/>
      <c r="E967" s="4"/>
      <c r="F967" s="4"/>
      <c r="G967" s="4"/>
      <c r="H967" s="4"/>
      <c r="I967" s="4"/>
      <c r="J967" s="4"/>
      <c r="K967" s="4"/>
      <c r="L967" s="4"/>
      <c r="M967" s="4"/>
      <c r="N967" s="4"/>
      <c r="O967" s="4"/>
      <c r="P967" s="4"/>
      <c r="Q967" s="4"/>
      <c r="R967" s="4"/>
      <c r="S967" s="4"/>
      <c r="T967" s="4"/>
      <c r="U967" s="4"/>
      <c r="V967" s="4"/>
      <c r="W967" s="4"/>
      <c r="X967" s="4"/>
      <c r="Y967" s="4"/>
      <c r="Z967" s="4"/>
    </row>
    <row r="968" spans="1:26" x14ac:dyDescent="0.2">
      <c r="A968" s="2"/>
      <c r="B968" s="2"/>
      <c r="C968" s="2"/>
      <c r="D968" s="4"/>
      <c r="E968" s="4"/>
      <c r="F968" s="4"/>
      <c r="G968" s="4"/>
      <c r="H968" s="4"/>
      <c r="I968" s="4"/>
      <c r="J968" s="4"/>
      <c r="K968" s="4"/>
      <c r="L968" s="4"/>
      <c r="M968" s="4"/>
      <c r="N968" s="4"/>
      <c r="O968" s="4"/>
      <c r="P968" s="4"/>
      <c r="Q968" s="4"/>
      <c r="R968" s="4"/>
      <c r="S968" s="4"/>
      <c r="T968" s="4"/>
      <c r="U968" s="4"/>
      <c r="V968" s="4"/>
      <c r="W968" s="4"/>
      <c r="X968" s="4"/>
      <c r="Y968" s="4"/>
      <c r="Z968" s="4"/>
    </row>
    <row r="969" spans="1:26" x14ac:dyDescent="0.2">
      <c r="A969" s="2"/>
      <c r="B969" s="2"/>
      <c r="C969" s="2"/>
      <c r="D969" s="4"/>
      <c r="E969" s="4"/>
      <c r="F969" s="4"/>
      <c r="G969" s="4"/>
      <c r="H969" s="4"/>
      <c r="I969" s="4"/>
      <c r="J969" s="4"/>
      <c r="K969" s="4"/>
      <c r="L969" s="4"/>
      <c r="M969" s="4"/>
      <c r="N969" s="4"/>
      <c r="O969" s="4"/>
      <c r="P969" s="4"/>
      <c r="Q969" s="4"/>
      <c r="R969" s="4"/>
      <c r="S969" s="4"/>
      <c r="T969" s="4"/>
      <c r="U969" s="4"/>
      <c r="V969" s="4"/>
      <c r="W969" s="4"/>
      <c r="X969" s="4"/>
      <c r="Y969" s="4"/>
      <c r="Z969" s="4"/>
    </row>
    <row r="970" spans="1:26" x14ac:dyDescent="0.2">
      <c r="A970" s="2"/>
      <c r="B970" s="2"/>
      <c r="C970" s="2"/>
      <c r="D970" s="4"/>
      <c r="E970" s="4"/>
      <c r="F970" s="4"/>
      <c r="G970" s="4"/>
      <c r="H970" s="4"/>
      <c r="I970" s="4"/>
      <c r="J970" s="4"/>
      <c r="K970" s="4"/>
      <c r="L970" s="4"/>
      <c r="M970" s="4"/>
      <c r="N970" s="4"/>
      <c r="O970" s="4"/>
      <c r="P970" s="4"/>
      <c r="Q970" s="4"/>
      <c r="R970" s="4"/>
      <c r="S970" s="4"/>
      <c r="T970" s="4"/>
      <c r="U970" s="4"/>
      <c r="V970" s="4"/>
      <c r="W970" s="4"/>
      <c r="X970" s="4"/>
      <c r="Y970" s="4"/>
      <c r="Z970" s="4"/>
    </row>
    <row r="971" spans="1:26" x14ac:dyDescent="0.2">
      <c r="A971" s="2"/>
      <c r="B971" s="2"/>
      <c r="C971" s="2"/>
      <c r="D971" s="4"/>
      <c r="E971" s="4"/>
      <c r="F971" s="4"/>
      <c r="G971" s="4"/>
      <c r="H971" s="4"/>
      <c r="I971" s="4"/>
      <c r="J971" s="4"/>
      <c r="K971" s="4"/>
      <c r="L971" s="4"/>
      <c r="M971" s="4"/>
      <c r="N971" s="4"/>
      <c r="O971" s="4"/>
      <c r="P971" s="4"/>
      <c r="Q971" s="4"/>
      <c r="R971" s="4"/>
      <c r="S971" s="4"/>
      <c r="T971" s="4"/>
      <c r="U971" s="4"/>
      <c r="V971" s="4"/>
      <c r="W971" s="4"/>
      <c r="X971" s="4"/>
      <c r="Y971" s="4"/>
      <c r="Z971" s="4"/>
    </row>
    <row r="972" spans="1:26" x14ac:dyDescent="0.2">
      <c r="A972" s="2"/>
      <c r="B972" s="2"/>
      <c r="C972" s="2"/>
      <c r="D972" s="4"/>
      <c r="E972" s="4"/>
      <c r="F972" s="4"/>
      <c r="G972" s="4"/>
      <c r="H972" s="4"/>
      <c r="I972" s="4"/>
      <c r="J972" s="4"/>
      <c r="K972" s="4"/>
      <c r="L972" s="4"/>
      <c r="M972" s="4"/>
      <c r="N972" s="4"/>
      <c r="O972" s="4"/>
      <c r="P972" s="4"/>
      <c r="Q972" s="4"/>
      <c r="R972" s="4"/>
      <c r="S972" s="4"/>
      <c r="T972" s="4"/>
      <c r="U972" s="4"/>
      <c r="V972" s="4"/>
      <c r="W972" s="4"/>
      <c r="X972" s="4"/>
      <c r="Y972" s="4"/>
      <c r="Z972" s="4"/>
    </row>
    <row r="973" spans="1:26" x14ac:dyDescent="0.2">
      <c r="A973" s="2"/>
      <c r="B973" s="2"/>
      <c r="C973" s="2"/>
      <c r="D973" s="4"/>
      <c r="E973" s="4"/>
      <c r="F973" s="4"/>
      <c r="G973" s="4"/>
      <c r="H973" s="4"/>
      <c r="I973" s="4"/>
      <c r="J973" s="4"/>
      <c r="K973" s="4"/>
      <c r="L973" s="4"/>
      <c r="M973" s="4"/>
      <c r="N973" s="4"/>
      <c r="O973" s="4"/>
      <c r="P973" s="4"/>
      <c r="Q973" s="4"/>
      <c r="R973" s="4"/>
      <c r="S973" s="4"/>
      <c r="T973" s="4"/>
      <c r="U973" s="4"/>
      <c r="V973" s="4"/>
      <c r="W973" s="4"/>
      <c r="X973" s="4"/>
      <c r="Y973" s="4"/>
      <c r="Z973" s="4"/>
    </row>
    <row r="974" spans="1:26" x14ac:dyDescent="0.2">
      <c r="A974" s="2"/>
      <c r="B974" s="2"/>
      <c r="C974" s="2"/>
      <c r="D974" s="4"/>
      <c r="E974" s="4"/>
      <c r="F974" s="4"/>
      <c r="G974" s="4"/>
      <c r="H974" s="4"/>
      <c r="I974" s="4"/>
      <c r="J974" s="4"/>
      <c r="K974" s="4"/>
      <c r="L974" s="4"/>
      <c r="M974" s="4"/>
      <c r="N974" s="4"/>
      <c r="O974" s="4"/>
      <c r="P974" s="4"/>
      <c r="Q974" s="4"/>
      <c r="R974" s="4"/>
      <c r="S974" s="4"/>
      <c r="T974" s="4"/>
      <c r="U974" s="4"/>
      <c r="V974" s="4"/>
      <c r="W974" s="4"/>
      <c r="X974" s="4"/>
      <c r="Y974" s="4"/>
      <c r="Z974" s="4"/>
    </row>
    <row r="975" spans="1:26" x14ac:dyDescent="0.2">
      <c r="A975" s="2"/>
      <c r="B975" s="2"/>
      <c r="C975" s="2"/>
      <c r="D975" s="4"/>
      <c r="E975" s="4"/>
      <c r="F975" s="4"/>
      <c r="G975" s="4"/>
      <c r="H975" s="4"/>
      <c r="I975" s="4"/>
      <c r="J975" s="4"/>
      <c r="K975" s="4"/>
      <c r="L975" s="4"/>
      <c r="M975" s="4"/>
      <c r="N975" s="4"/>
      <c r="O975" s="4"/>
      <c r="P975" s="4"/>
      <c r="Q975" s="4"/>
      <c r="R975" s="4"/>
      <c r="S975" s="4"/>
      <c r="T975" s="4"/>
      <c r="U975" s="4"/>
      <c r="V975" s="4"/>
      <c r="W975" s="4"/>
      <c r="X975" s="4"/>
      <c r="Y975" s="4"/>
      <c r="Z975" s="4"/>
    </row>
    <row r="976" spans="1:26" x14ac:dyDescent="0.2">
      <c r="A976" s="2"/>
      <c r="B976" s="2"/>
      <c r="C976" s="2"/>
      <c r="D976" s="4"/>
      <c r="E976" s="4"/>
      <c r="F976" s="4"/>
      <c r="G976" s="4"/>
      <c r="H976" s="4"/>
      <c r="I976" s="4"/>
      <c r="J976" s="4"/>
      <c r="K976" s="4"/>
      <c r="L976" s="4"/>
      <c r="M976" s="4"/>
      <c r="N976" s="4"/>
      <c r="O976" s="4"/>
      <c r="P976" s="4"/>
      <c r="Q976" s="4"/>
      <c r="R976" s="4"/>
      <c r="S976" s="4"/>
      <c r="T976" s="4"/>
      <c r="U976" s="4"/>
      <c r="V976" s="4"/>
      <c r="W976" s="4"/>
      <c r="X976" s="4"/>
      <c r="Y976" s="4"/>
      <c r="Z976" s="4"/>
    </row>
    <row r="977" spans="1:26" x14ac:dyDescent="0.2">
      <c r="A977" s="2"/>
      <c r="B977" s="2"/>
      <c r="C977" s="2"/>
      <c r="D977" s="4"/>
      <c r="E977" s="4"/>
      <c r="F977" s="4"/>
      <c r="G977" s="4"/>
      <c r="H977" s="4"/>
      <c r="I977" s="4"/>
      <c r="J977" s="4"/>
      <c r="K977" s="4"/>
      <c r="L977" s="4"/>
      <c r="M977" s="4"/>
      <c r="N977" s="4"/>
      <c r="O977" s="4"/>
      <c r="P977" s="4"/>
      <c r="Q977" s="4"/>
      <c r="R977" s="4"/>
      <c r="S977" s="4"/>
      <c r="T977" s="4"/>
      <c r="U977" s="4"/>
      <c r="V977" s="4"/>
      <c r="W977" s="4"/>
      <c r="X977" s="4"/>
      <c r="Y977" s="4"/>
      <c r="Z977" s="4"/>
    </row>
    <row r="978" spans="1:26" x14ac:dyDescent="0.2">
      <c r="A978" s="2"/>
      <c r="B978" s="2"/>
      <c r="C978" s="2"/>
      <c r="D978" s="4"/>
      <c r="E978" s="4"/>
      <c r="F978" s="4"/>
      <c r="G978" s="4"/>
      <c r="H978" s="4"/>
      <c r="I978" s="4"/>
      <c r="J978" s="4"/>
      <c r="K978" s="4"/>
      <c r="L978" s="4"/>
      <c r="M978" s="4"/>
      <c r="N978" s="4"/>
      <c r="O978" s="4"/>
      <c r="P978" s="4"/>
      <c r="Q978" s="4"/>
      <c r="R978" s="4"/>
      <c r="S978" s="4"/>
      <c r="T978" s="4"/>
      <c r="U978" s="4"/>
      <c r="V978" s="4"/>
      <c r="W978" s="4"/>
      <c r="X978" s="4"/>
      <c r="Y978" s="4"/>
      <c r="Z978" s="4"/>
    </row>
    <row r="979" spans="1:26" x14ac:dyDescent="0.2">
      <c r="A979" s="2"/>
      <c r="B979" s="2"/>
      <c r="C979" s="2"/>
      <c r="D979" s="4"/>
      <c r="E979" s="4"/>
      <c r="F979" s="4"/>
      <c r="G979" s="4"/>
      <c r="H979" s="4"/>
      <c r="I979" s="4"/>
      <c r="J979" s="4"/>
      <c r="K979" s="4"/>
      <c r="L979" s="4"/>
      <c r="M979" s="4"/>
      <c r="N979" s="4"/>
      <c r="O979" s="4"/>
      <c r="P979" s="4"/>
      <c r="Q979" s="4"/>
      <c r="R979" s="4"/>
      <c r="S979" s="4"/>
      <c r="T979" s="4"/>
      <c r="U979" s="4"/>
      <c r="V979" s="4"/>
      <c r="W979" s="4"/>
      <c r="X979" s="4"/>
      <c r="Y979" s="4"/>
      <c r="Z979" s="4"/>
    </row>
    <row r="980" spans="1:26" x14ac:dyDescent="0.2">
      <c r="A980" s="2"/>
      <c r="B980" s="2"/>
      <c r="C980" s="2"/>
      <c r="D980" s="4"/>
      <c r="E980" s="4"/>
      <c r="F980" s="4"/>
      <c r="G980" s="4"/>
      <c r="H980" s="4"/>
      <c r="I980" s="4"/>
      <c r="J980" s="4"/>
      <c r="K980" s="4"/>
      <c r="L980" s="4"/>
      <c r="M980" s="4"/>
      <c r="N980" s="4"/>
      <c r="O980" s="4"/>
      <c r="P980" s="4"/>
      <c r="Q980" s="4"/>
      <c r="R980" s="4"/>
      <c r="S980" s="4"/>
      <c r="T980" s="4"/>
      <c r="U980" s="4"/>
      <c r="V980" s="4"/>
      <c r="W980" s="4"/>
      <c r="X980" s="4"/>
      <c r="Y980" s="4"/>
      <c r="Z980" s="4"/>
    </row>
    <row r="981" spans="1:26" x14ac:dyDescent="0.2">
      <c r="A981" s="2"/>
      <c r="B981" s="2"/>
      <c r="C981" s="2"/>
      <c r="D981" s="4"/>
      <c r="E981" s="4"/>
      <c r="F981" s="4"/>
      <c r="G981" s="4"/>
      <c r="H981" s="4"/>
      <c r="I981" s="4"/>
      <c r="J981" s="4"/>
      <c r="K981" s="4"/>
      <c r="L981" s="4"/>
      <c r="M981" s="4"/>
      <c r="N981" s="4"/>
      <c r="O981" s="4"/>
      <c r="P981" s="4"/>
      <c r="Q981" s="4"/>
      <c r="R981" s="4"/>
      <c r="S981" s="4"/>
      <c r="T981" s="4"/>
      <c r="U981" s="4"/>
      <c r="V981" s="4"/>
      <c r="W981" s="4"/>
      <c r="X981" s="4"/>
      <c r="Y981" s="4"/>
      <c r="Z981" s="4"/>
    </row>
    <row r="982" spans="1:26" x14ac:dyDescent="0.2">
      <c r="A982" s="2"/>
      <c r="B982" s="2"/>
      <c r="C982" s="2"/>
      <c r="D982" s="4"/>
      <c r="E982" s="4"/>
      <c r="F982" s="4"/>
      <c r="G982" s="4"/>
      <c r="H982" s="4"/>
      <c r="I982" s="4"/>
      <c r="J982" s="4"/>
      <c r="K982" s="4"/>
      <c r="L982" s="4"/>
      <c r="M982" s="4"/>
      <c r="N982" s="4"/>
      <c r="O982" s="4"/>
      <c r="P982" s="4"/>
      <c r="Q982" s="4"/>
      <c r="R982" s="4"/>
      <c r="S982" s="4"/>
      <c r="T982" s="4"/>
      <c r="U982" s="4"/>
      <c r="V982" s="4"/>
      <c r="W982" s="4"/>
      <c r="X982" s="4"/>
      <c r="Y982" s="4"/>
      <c r="Z982" s="4"/>
    </row>
    <row r="983" spans="1:26" x14ac:dyDescent="0.2">
      <c r="A983" s="2"/>
      <c r="B983" s="2"/>
      <c r="C983" s="2"/>
      <c r="D983" s="4"/>
      <c r="E983" s="4"/>
      <c r="F983" s="4"/>
      <c r="G983" s="4"/>
      <c r="H983" s="4"/>
      <c r="I983" s="4"/>
      <c r="J983" s="4"/>
      <c r="K983" s="4"/>
      <c r="L983" s="4"/>
      <c r="M983" s="4"/>
      <c r="N983" s="4"/>
      <c r="O983" s="4"/>
      <c r="P983" s="4"/>
      <c r="Q983" s="4"/>
      <c r="R983" s="4"/>
      <c r="S983" s="4"/>
      <c r="T983" s="4"/>
      <c r="U983" s="4"/>
      <c r="V983" s="4"/>
      <c r="W983" s="4"/>
      <c r="X983" s="4"/>
      <c r="Y983" s="4"/>
      <c r="Z983" s="4"/>
    </row>
    <row r="984" spans="1:26" x14ac:dyDescent="0.2">
      <c r="A984" s="2"/>
      <c r="B984" s="2"/>
      <c r="C984" s="2"/>
      <c r="D984" s="4"/>
      <c r="E984" s="4"/>
      <c r="F984" s="4"/>
      <c r="G984" s="4"/>
      <c r="H984" s="4"/>
      <c r="I984" s="4"/>
      <c r="J984" s="4"/>
      <c r="K984" s="4"/>
      <c r="L984" s="4"/>
      <c r="M984" s="4"/>
      <c r="N984" s="4"/>
      <c r="O984" s="4"/>
      <c r="P984" s="4"/>
      <c r="Q984" s="4"/>
      <c r="R984" s="4"/>
      <c r="S984" s="4"/>
      <c r="T984" s="4"/>
      <c r="U984" s="4"/>
      <c r="V984" s="4"/>
      <c r="W984" s="4"/>
      <c r="X984" s="4"/>
      <c r="Y984" s="4"/>
      <c r="Z984" s="4"/>
    </row>
    <row r="985" spans="1:26" x14ac:dyDescent="0.2">
      <c r="A985" s="2"/>
      <c r="B985" s="2"/>
      <c r="C985" s="2"/>
      <c r="D985" s="4"/>
      <c r="E985" s="4"/>
      <c r="F985" s="4"/>
      <c r="G985" s="4"/>
      <c r="H985" s="4"/>
      <c r="I985" s="4"/>
      <c r="J985" s="4"/>
      <c r="K985" s="4"/>
      <c r="L985" s="4"/>
      <c r="M985" s="4"/>
      <c r="N985" s="4"/>
      <c r="O985" s="4"/>
      <c r="P985" s="4"/>
      <c r="Q985" s="4"/>
      <c r="R985" s="4"/>
      <c r="S985" s="4"/>
      <c r="T985" s="4"/>
      <c r="U985" s="4"/>
      <c r="V985" s="4"/>
      <c r="W985" s="4"/>
      <c r="X985" s="4"/>
      <c r="Y985" s="4"/>
      <c r="Z985" s="4"/>
    </row>
    <row r="986" spans="1:26" x14ac:dyDescent="0.2">
      <c r="A986" s="2"/>
      <c r="B986" s="2"/>
      <c r="C986" s="2"/>
      <c r="D986" s="4"/>
      <c r="E986" s="4"/>
      <c r="F986" s="4"/>
      <c r="G986" s="4"/>
      <c r="H986" s="4"/>
      <c r="I986" s="4"/>
      <c r="J986" s="4"/>
      <c r="K986" s="4"/>
      <c r="L986" s="4"/>
      <c r="M986" s="4"/>
      <c r="N986" s="4"/>
      <c r="O986" s="4"/>
      <c r="P986" s="4"/>
      <c r="Q986" s="4"/>
      <c r="R986" s="4"/>
      <c r="S986" s="4"/>
      <c r="T986" s="4"/>
      <c r="U986" s="4"/>
      <c r="V986" s="4"/>
      <c r="W986" s="4"/>
      <c r="X986" s="4"/>
      <c r="Y986" s="4"/>
      <c r="Z986" s="4"/>
    </row>
    <row r="987" spans="1:26" x14ac:dyDescent="0.2">
      <c r="A987" s="2"/>
      <c r="B987" s="2"/>
      <c r="C987" s="2"/>
      <c r="D987" s="4"/>
      <c r="E987" s="4"/>
      <c r="F987" s="4"/>
      <c r="G987" s="4"/>
      <c r="H987" s="4"/>
      <c r="I987" s="4"/>
      <c r="J987" s="4"/>
      <c r="K987" s="4"/>
      <c r="L987" s="4"/>
      <c r="M987" s="4"/>
      <c r="N987" s="4"/>
      <c r="O987" s="4"/>
      <c r="P987" s="4"/>
      <c r="Q987" s="4"/>
      <c r="R987" s="4"/>
      <c r="S987" s="4"/>
      <c r="T987" s="4"/>
      <c r="U987" s="4"/>
      <c r="V987" s="4"/>
      <c r="W987" s="4"/>
      <c r="X987" s="4"/>
      <c r="Y987" s="4"/>
      <c r="Z987" s="4"/>
    </row>
    <row r="988" spans="1:26" x14ac:dyDescent="0.2">
      <c r="A988" s="2"/>
      <c r="B988" s="2"/>
      <c r="C988" s="2"/>
      <c r="D988" s="4"/>
      <c r="E988" s="4"/>
      <c r="F988" s="4"/>
      <c r="G988" s="4"/>
      <c r="H988" s="4"/>
      <c r="I988" s="4"/>
      <c r="J988" s="4"/>
      <c r="K988" s="4"/>
      <c r="L988" s="4"/>
      <c r="M988" s="4"/>
      <c r="N988" s="4"/>
      <c r="O988" s="4"/>
      <c r="P988" s="4"/>
      <c r="Q988" s="4"/>
      <c r="R988" s="4"/>
      <c r="S988" s="4"/>
      <c r="T988" s="4"/>
      <c r="U988" s="4"/>
      <c r="V988" s="4"/>
      <c r="W988" s="4"/>
      <c r="X988" s="4"/>
      <c r="Y988" s="4"/>
      <c r="Z988" s="4"/>
    </row>
    <row r="989" spans="1:26" x14ac:dyDescent="0.2">
      <c r="A989" s="2"/>
      <c r="B989" s="2"/>
      <c r="C989" s="2"/>
      <c r="D989" s="4"/>
      <c r="E989" s="4"/>
      <c r="F989" s="4"/>
      <c r="G989" s="4"/>
      <c r="H989" s="4"/>
      <c r="I989" s="4"/>
      <c r="J989" s="4"/>
      <c r="K989" s="4"/>
      <c r="L989" s="4"/>
      <c r="M989" s="4"/>
      <c r="N989" s="4"/>
      <c r="O989" s="4"/>
      <c r="P989" s="4"/>
      <c r="Q989" s="4"/>
      <c r="R989" s="4"/>
      <c r="S989" s="4"/>
      <c r="T989" s="4"/>
      <c r="U989" s="4"/>
      <c r="V989" s="4"/>
      <c r="W989" s="4"/>
      <c r="X989" s="4"/>
      <c r="Y989" s="4"/>
      <c r="Z989" s="4"/>
    </row>
    <row r="990" spans="1:26" x14ac:dyDescent="0.2">
      <c r="A990" s="2"/>
      <c r="B990" s="2"/>
      <c r="C990" s="2"/>
      <c r="D990" s="4"/>
      <c r="E990" s="4"/>
      <c r="F990" s="4"/>
      <c r="G990" s="4"/>
      <c r="H990" s="4"/>
      <c r="I990" s="4"/>
      <c r="J990" s="4"/>
      <c r="K990" s="4"/>
      <c r="L990" s="4"/>
      <c r="M990" s="4"/>
      <c r="N990" s="4"/>
      <c r="O990" s="4"/>
      <c r="P990" s="4"/>
      <c r="Q990" s="4"/>
      <c r="R990" s="4"/>
      <c r="S990" s="4"/>
      <c r="T990" s="4"/>
      <c r="U990" s="4"/>
      <c r="V990" s="4"/>
      <c r="W990" s="4"/>
      <c r="X990" s="4"/>
      <c r="Y990" s="4"/>
      <c r="Z990" s="4"/>
    </row>
    <row r="991" spans="1:26" x14ac:dyDescent="0.2">
      <c r="A991" s="2"/>
      <c r="B991" s="2"/>
      <c r="C991" s="2"/>
      <c r="D991" s="4"/>
      <c r="E991" s="4"/>
      <c r="F991" s="4"/>
      <c r="G991" s="4"/>
      <c r="H991" s="4"/>
      <c r="I991" s="4"/>
      <c r="J991" s="4"/>
      <c r="K991" s="4"/>
      <c r="L991" s="4"/>
      <c r="M991" s="4"/>
      <c r="N991" s="4"/>
      <c r="O991" s="4"/>
      <c r="P991" s="4"/>
      <c r="Q991" s="4"/>
      <c r="R991" s="4"/>
      <c r="S991" s="4"/>
      <c r="T991" s="4"/>
      <c r="U991" s="4"/>
      <c r="V991" s="4"/>
      <c r="W991" s="4"/>
      <c r="X991" s="4"/>
      <c r="Y991" s="4"/>
      <c r="Z991" s="4"/>
    </row>
    <row r="992" spans="1:26" x14ac:dyDescent="0.2">
      <c r="A992" s="2"/>
      <c r="B992" s="2"/>
      <c r="C992" s="2"/>
      <c r="D992" s="4"/>
      <c r="E992" s="4"/>
      <c r="F992" s="4"/>
      <c r="G992" s="4"/>
      <c r="H992" s="4"/>
      <c r="I992" s="4"/>
      <c r="J992" s="4"/>
      <c r="K992" s="4"/>
      <c r="L992" s="4"/>
      <c r="M992" s="4"/>
      <c r="N992" s="4"/>
      <c r="O992" s="4"/>
      <c r="P992" s="4"/>
      <c r="Q992" s="4"/>
      <c r="R992" s="4"/>
      <c r="S992" s="4"/>
      <c r="T992" s="4"/>
      <c r="U992" s="4"/>
      <c r="V992" s="4"/>
      <c r="W992" s="4"/>
      <c r="X992" s="4"/>
      <c r="Y992" s="4"/>
      <c r="Z992" s="4"/>
    </row>
    <row r="993" spans="1:26" x14ac:dyDescent="0.2">
      <c r="A993" s="2"/>
      <c r="B993" s="2"/>
      <c r="C993" s="2"/>
      <c r="D993" s="4"/>
      <c r="E993" s="4"/>
      <c r="F993" s="4"/>
      <c r="G993" s="4"/>
      <c r="H993" s="4"/>
      <c r="I993" s="4"/>
      <c r="J993" s="4"/>
      <c r="K993" s="4"/>
      <c r="L993" s="4"/>
      <c r="M993" s="4"/>
      <c r="N993" s="4"/>
      <c r="O993" s="4"/>
      <c r="P993" s="4"/>
      <c r="Q993" s="4"/>
      <c r="R993" s="4"/>
      <c r="S993" s="4"/>
      <c r="T993" s="4"/>
      <c r="U993" s="4"/>
      <c r="V993" s="4"/>
      <c r="W993" s="4"/>
      <c r="X993" s="4"/>
      <c r="Y993" s="4"/>
      <c r="Z993" s="4"/>
    </row>
    <row r="994" spans="1:26" x14ac:dyDescent="0.2">
      <c r="A994" s="2"/>
      <c r="B994" s="2"/>
      <c r="C994" s="2"/>
      <c r="D994" s="4"/>
      <c r="E994" s="4"/>
      <c r="F994" s="4"/>
      <c r="G994" s="4"/>
      <c r="H994" s="4"/>
      <c r="I994" s="4"/>
      <c r="J994" s="4"/>
      <c r="K994" s="4"/>
      <c r="L994" s="4"/>
      <c r="M994" s="4"/>
      <c r="N994" s="4"/>
      <c r="O994" s="4"/>
      <c r="P994" s="4"/>
      <c r="Q994" s="4"/>
      <c r="R994" s="4"/>
      <c r="S994" s="4"/>
      <c r="T994" s="4"/>
      <c r="U994" s="4"/>
      <c r="V994" s="4"/>
      <c r="W994" s="4"/>
      <c r="X994" s="4"/>
      <c r="Y994" s="4"/>
      <c r="Z994" s="4"/>
    </row>
    <row r="995" spans="1:26" x14ac:dyDescent="0.2">
      <c r="A995" s="2"/>
      <c r="B995" s="2"/>
      <c r="C995" s="2"/>
      <c r="D995" s="4"/>
      <c r="E995" s="4"/>
      <c r="F995" s="4"/>
      <c r="G995" s="4"/>
      <c r="H995" s="4"/>
      <c r="I995" s="4"/>
      <c r="J995" s="4"/>
      <c r="K995" s="4"/>
      <c r="L995" s="4"/>
      <c r="M995" s="4"/>
      <c r="N995" s="4"/>
      <c r="O995" s="4"/>
      <c r="P995" s="4"/>
      <c r="Q995" s="4"/>
      <c r="R995" s="4"/>
      <c r="S995" s="4"/>
      <c r="T995" s="4"/>
      <c r="U995" s="4"/>
      <c r="V995" s="4"/>
      <c r="W995" s="4"/>
      <c r="X995" s="4"/>
      <c r="Y995" s="4"/>
      <c r="Z995" s="4"/>
    </row>
    <row r="996" spans="1:26" x14ac:dyDescent="0.2">
      <c r="A996" s="2"/>
      <c r="B996" s="2"/>
      <c r="C996" s="2"/>
      <c r="D996" s="4"/>
      <c r="E996" s="4"/>
      <c r="F996" s="4"/>
      <c r="G996" s="4"/>
      <c r="H996" s="4"/>
      <c r="I996" s="4"/>
      <c r="J996" s="4"/>
      <c r="K996" s="4"/>
      <c r="L996" s="4"/>
      <c r="M996" s="4"/>
      <c r="N996" s="4"/>
      <c r="O996" s="4"/>
      <c r="P996" s="4"/>
      <c r="Q996" s="4"/>
      <c r="R996" s="4"/>
      <c r="S996" s="4"/>
      <c r="T996" s="4"/>
      <c r="U996" s="4"/>
      <c r="V996" s="4"/>
      <c r="W996" s="4"/>
      <c r="X996" s="4"/>
      <c r="Y996" s="4"/>
      <c r="Z996" s="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Z1000"/>
  <sheetViews>
    <sheetView workbookViewId="0">
      <selection activeCell="A2" sqref="A2"/>
    </sheetView>
  </sheetViews>
  <sheetFormatPr baseColWidth="10" defaultColWidth="12.6640625" defaultRowHeight="15.75" customHeight="1" x14ac:dyDescent="0.15"/>
  <cols>
    <col min="1" max="1" width="21.33203125" customWidth="1"/>
    <col min="2" max="26" width="10.1640625" customWidth="1"/>
  </cols>
  <sheetData>
    <row r="1" spans="1:26" x14ac:dyDescent="0.2">
      <c r="A1" s="5" t="s">
        <v>6972</v>
      </c>
      <c r="B1" s="5"/>
      <c r="C1" s="5"/>
      <c r="D1" s="5"/>
      <c r="E1" s="6"/>
      <c r="F1" s="6"/>
      <c r="G1" s="6"/>
      <c r="H1" s="6"/>
      <c r="I1" s="6"/>
      <c r="J1" s="6"/>
      <c r="K1" s="6"/>
      <c r="L1" s="6"/>
      <c r="M1" s="6"/>
      <c r="N1" s="6"/>
      <c r="O1" s="6"/>
      <c r="P1" s="6"/>
      <c r="Q1" s="6"/>
      <c r="R1" s="6"/>
      <c r="S1" s="6"/>
      <c r="T1" s="6"/>
      <c r="U1" s="6"/>
      <c r="V1" s="6"/>
      <c r="W1" s="6"/>
      <c r="X1" s="6"/>
      <c r="Y1" s="6"/>
      <c r="Z1" s="6"/>
    </row>
    <row r="2" spans="1:26" x14ac:dyDescent="0.2">
      <c r="A2" s="7" t="s">
        <v>82</v>
      </c>
      <c r="B2" s="7" t="s">
        <v>83</v>
      </c>
      <c r="C2" s="7" t="s">
        <v>84</v>
      </c>
      <c r="D2" s="7" t="s">
        <v>85</v>
      </c>
      <c r="E2" s="7" t="s">
        <v>86</v>
      </c>
      <c r="F2" s="6"/>
      <c r="G2" s="6"/>
      <c r="H2" s="6"/>
      <c r="I2" s="6"/>
      <c r="J2" s="6"/>
      <c r="K2" s="6"/>
      <c r="L2" s="6"/>
      <c r="M2" s="6"/>
      <c r="N2" s="6"/>
      <c r="O2" s="6"/>
      <c r="P2" s="6"/>
      <c r="Q2" s="6"/>
      <c r="R2" s="6"/>
      <c r="S2" s="6"/>
      <c r="T2" s="6"/>
      <c r="U2" s="6"/>
      <c r="V2" s="6"/>
      <c r="W2" s="6"/>
      <c r="X2" s="6"/>
      <c r="Y2" s="6"/>
      <c r="Z2" s="6"/>
    </row>
    <row r="3" spans="1:26" x14ac:dyDescent="0.2">
      <c r="A3" s="6" t="s">
        <v>38</v>
      </c>
      <c r="B3" s="6">
        <v>319</v>
      </c>
      <c r="C3" s="6">
        <v>0.98855939999999998</v>
      </c>
      <c r="D3" s="6">
        <v>0.68966459999999996</v>
      </c>
      <c r="E3" s="6">
        <v>0.99823059999999997</v>
      </c>
      <c r="F3" s="6"/>
      <c r="G3" s="6"/>
      <c r="H3" s="6"/>
      <c r="I3" s="6"/>
      <c r="J3" s="6"/>
      <c r="K3" s="6"/>
      <c r="L3" s="6"/>
      <c r="M3" s="6"/>
      <c r="N3" s="6"/>
      <c r="O3" s="6"/>
      <c r="P3" s="6"/>
      <c r="Q3" s="6"/>
      <c r="R3" s="6"/>
      <c r="S3" s="6"/>
      <c r="T3" s="6"/>
      <c r="U3" s="6"/>
      <c r="V3" s="6"/>
      <c r="W3" s="6"/>
      <c r="X3" s="6"/>
      <c r="Y3" s="6"/>
      <c r="Z3" s="6"/>
    </row>
    <row r="4" spans="1:26" x14ac:dyDescent="0.2">
      <c r="A4" s="6" t="s">
        <v>49</v>
      </c>
      <c r="B4" s="6">
        <v>13</v>
      </c>
      <c r="C4" s="6">
        <v>0.93543120000000002</v>
      </c>
      <c r="D4" s="6">
        <v>5.39286E-2</v>
      </c>
      <c r="E4" s="6">
        <v>0.9854636</v>
      </c>
      <c r="F4" s="6"/>
      <c r="G4" s="6"/>
      <c r="H4" s="6"/>
      <c r="I4" s="6"/>
      <c r="J4" s="6"/>
      <c r="K4" s="6"/>
      <c r="L4" s="6"/>
      <c r="M4" s="6"/>
      <c r="N4" s="6"/>
      <c r="O4" s="6"/>
      <c r="P4" s="6"/>
      <c r="Q4" s="6"/>
      <c r="R4" s="6"/>
      <c r="S4" s="6"/>
      <c r="T4" s="6"/>
      <c r="U4" s="6"/>
      <c r="V4" s="6"/>
      <c r="W4" s="6"/>
      <c r="X4" s="6"/>
      <c r="Y4" s="6"/>
      <c r="Z4" s="6"/>
    </row>
    <row r="5" spans="1:26" x14ac:dyDescent="0.2">
      <c r="A5" s="6" t="s">
        <v>51</v>
      </c>
      <c r="B5" s="6">
        <v>1904</v>
      </c>
      <c r="C5" s="6">
        <v>0.99748380000000003</v>
      </c>
      <c r="D5" s="6">
        <v>0.95500209999999996</v>
      </c>
      <c r="E5" s="6">
        <v>0.99954149999999997</v>
      </c>
      <c r="F5" s="6"/>
      <c r="G5" s="6"/>
      <c r="H5" s="6"/>
      <c r="I5" s="6"/>
      <c r="J5" s="6"/>
      <c r="K5" s="6"/>
      <c r="L5" s="6"/>
      <c r="M5" s="6"/>
      <c r="N5" s="6"/>
      <c r="O5" s="6"/>
      <c r="P5" s="6"/>
      <c r="Q5" s="6"/>
      <c r="R5" s="6"/>
      <c r="S5" s="6"/>
      <c r="T5" s="6"/>
      <c r="U5" s="6"/>
      <c r="V5" s="6"/>
      <c r="W5" s="6"/>
      <c r="X5" s="6"/>
      <c r="Y5" s="6"/>
      <c r="Z5" s="6"/>
    </row>
    <row r="6" spans="1:26" x14ac:dyDescent="0.2">
      <c r="A6" s="6" t="s">
        <v>87</v>
      </c>
      <c r="B6" s="6">
        <v>2916</v>
      </c>
      <c r="C6" s="6">
        <v>0.99674700000000005</v>
      </c>
      <c r="D6" s="6">
        <v>0.9524532</v>
      </c>
      <c r="E6" s="6">
        <v>0.99944759999999999</v>
      </c>
      <c r="F6" s="6"/>
      <c r="G6" s="6"/>
      <c r="H6" s="6"/>
      <c r="I6" s="6"/>
      <c r="J6" s="6"/>
      <c r="K6" s="6"/>
      <c r="L6" s="6"/>
      <c r="M6" s="6"/>
      <c r="N6" s="6"/>
      <c r="O6" s="6"/>
      <c r="P6" s="6"/>
      <c r="Q6" s="6"/>
      <c r="R6" s="6"/>
      <c r="S6" s="6"/>
      <c r="T6" s="6"/>
      <c r="U6" s="6"/>
      <c r="V6" s="6"/>
      <c r="W6" s="6"/>
      <c r="X6" s="6"/>
      <c r="Y6" s="6"/>
      <c r="Z6" s="6"/>
    </row>
    <row r="7" spans="1:26" x14ac:dyDescent="0.2">
      <c r="A7" s="6" t="s">
        <v>54</v>
      </c>
      <c r="B7" s="6">
        <v>2320</v>
      </c>
      <c r="C7" s="6">
        <v>0.95847680000000002</v>
      </c>
      <c r="D7" s="6">
        <v>0.90591829999999995</v>
      </c>
      <c r="E7" s="6">
        <v>0.98467139999999997</v>
      </c>
      <c r="F7" s="6"/>
      <c r="G7" s="6"/>
      <c r="H7" s="6"/>
      <c r="I7" s="6"/>
      <c r="J7" s="6"/>
      <c r="K7" s="6"/>
      <c r="L7" s="6"/>
      <c r="M7" s="6"/>
      <c r="N7" s="6"/>
      <c r="O7" s="6"/>
      <c r="P7" s="6"/>
      <c r="Q7" s="6"/>
      <c r="R7" s="6"/>
      <c r="S7" s="6"/>
      <c r="T7" s="6"/>
      <c r="U7" s="6"/>
      <c r="V7" s="6"/>
      <c r="W7" s="6"/>
      <c r="X7" s="6"/>
      <c r="Y7" s="6"/>
      <c r="Z7" s="6"/>
    </row>
    <row r="8" spans="1:26" x14ac:dyDescent="0.2">
      <c r="A8" s="6" t="s">
        <v>88</v>
      </c>
      <c r="B8" s="6">
        <v>2494</v>
      </c>
      <c r="C8" s="6">
        <v>0.98557119999999998</v>
      </c>
      <c r="D8" s="6">
        <v>0.94307730000000001</v>
      </c>
      <c r="E8" s="6">
        <v>0.99835399999999996</v>
      </c>
      <c r="F8" s="6"/>
      <c r="G8" s="6"/>
      <c r="H8" s="6"/>
      <c r="I8" s="6"/>
      <c r="J8" s="6"/>
      <c r="K8" s="6"/>
      <c r="L8" s="6"/>
      <c r="M8" s="6"/>
      <c r="N8" s="6"/>
      <c r="O8" s="6"/>
      <c r="P8" s="6"/>
      <c r="Q8" s="6"/>
      <c r="R8" s="6"/>
      <c r="S8" s="6"/>
      <c r="T8" s="6"/>
      <c r="U8" s="6"/>
      <c r="V8" s="6"/>
      <c r="W8" s="6"/>
      <c r="X8" s="6"/>
      <c r="Y8" s="6"/>
      <c r="Z8" s="6"/>
    </row>
    <row r="9" spans="1:26" x14ac:dyDescent="0.2">
      <c r="A9" s="6" t="s">
        <v>89</v>
      </c>
      <c r="B9" s="6">
        <v>3585</v>
      </c>
      <c r="C9" s="6">
        <v>0.97709699999999999</v>
      </c>
      <c r="D9" s="6">
        <v>0.93878430000000002</v>
      </c>
      <c r="E9" s="6">
        <v>0.9952607</v>
      </c>
      <c r="F9" s="6"/>
      <c r="G9" s="6"/>
      <c r="H9" s="6"/>
      <c r="I9" s="6"/>
      <c r="J9" s="6"/>
      <c r="K9" s="6"/>
      <c r="L9" s="6"/>
      <c r="M9" s="6"/>
      <c r="N9" s="6"/>
      <c r="O9" s="6"/>
      <c r="P9" s="6"/>
      <c r="Q9" s="6"/>
      <c r="R9" s="6"/>
      <c r="S9" s="6"/>
      <c r="T9" s="6"/>
      <c r="U9" s="6"/>
      <c r="V9" s="6"/>
      <c r="W9" s="6"/>
      <c r="X9" s="6"/>
      <c r="Y9" s="6"/>
      <c r="Z9" s="6"/>
    </row>
    <row r="10" spans="1:26" x14ac:dyDescent="0.2">
      <c r="A10" s="6" t="s">
        <v>63</v>
      </c>
      <c r="B10" s="6">
        <v>1802</v>
      </c>
      <c r="C10" s="6">
        <v>0.98850570000000004</v>
      </c>
      <c r="D10" s="6">
        <v>0.94476320000000003</v>
      </c>
      <c r="E10" s="6">
        <v>0.99911170000000005</v>
      </c>
      <c r="F10" s="6"/>
      <c r="G10" s="6"/>
      <c r="H10" s="6"/>
      <c r="I10" s="6"/>
      <c r="J10" s="6"/>
      <c r="K10" s="6"/>
      <c r="L10" s="6"/>
      <c r="M10" s="6"/>
      <c r="N10" s="6"/>
      <c r="O10" s="6"/>
      <c r="P10" s="6"/>
      <c r="Q10" s="6"/>
      <c r="R10" s="6"/>
      <c r="S10" s="6"/>
      <c r="T10" s="6"/>
      <c r="U10" s="6"/>
      <c r="V10" s="6"/>
      <c r="W10" s="6"/>
      <c r="X10" s="6"/>
      <c r="Y10" s="6"/>
      <c r="Z10" s="6"/>
    </row>
    <row r="11" spans="1:26" x14ac:dyDescent="0.2">
      <c r="A11" s="6" t="s">
        <v>90</v>
      </c>
      <c r="B11" s="6">
        <v>5345</v>
      </c>
      <c r="C11" s="6">
        <v>0.99822659999999996</v>
      </c>
      <c r="D11" s="6">
        <v>0.97178059999999999</v>
      </c>
      <c r="E11" s="6">
        <v>0.99968489999999999</v>
      </c>
      <c r="F11" s="6"/>
      <c r="G11" s="6"/>
      <c r="H11" s="6"/>
      <c r="I11" s="6"/>
      <c r="J11" s="6"/>
      <c r="K11" s="6"/>
      <c r="L11" s="6"/>
      <c r="M11" s="6"/>
      <c r="N11" s="6"/>
      <c r="O11" s="6"/>
      <c r="P11" s="6"/>
      <c r="Q11" s="6"/>
      <c r="R11" s="6"/>
      <c r="S11" s="6"/>
      <c r="T11" s="6"/>
      <c r="U11" s="6"/>
      <c r="V11" s="6"/>
      <c r="W11" s="6"/>
      <c r="X11" s="6"/>
      <c r="Y11" s="6"/>
      <c r="Z11" s="6"/>
    </row>
    <row r="12" spans="1:26" x14ac:dyDescent="0.2">
      <c r="A12" s="6" t="s">
        <v>67</v>
      </c>
      <c r="B12" s="6">
        <v>11</v>
      </c>
      <c r="C12" s="6">
        <v>0.90996869999999996</v>
      </c>
      <c r="D12" s="6">
        <v>3.1475179999999998E-2</v>
      </c>
      <c r="E12" s="6">
        <v>0.97905644999999997</v>
      </c>
      <c r="F12" s="6"/>
      <c r="G12" s="6"/>
      <c r="H12" s="6"/>
      <c r="I12" s="6"/>
      <c r="J12" s="6"/>
      <c r="K12" s="6"/>
      <c r="L12" s="6"/>
      <c r="M12" s="6"/>
      <c r="N12" s="6"/>
      <c r="O12" s="6"/>
      <c r="P12" s="6"/>
      <c r="Q12" s="6"/>
      <c r="R12" s="6"/>
      <c r="S12" s="6"/>
      <c r="T12" s="6"/>
      <c r="U12" s="6"/>
      <c r="V12" s="6"/>
      <c r="W12" s="6"/>
      <c r="X12" s="6"/>
      <c r="Y12" s="6"/>
      <c r="Z12" s="6"/>
    </row>
    <row r="13" spans="1:26" x14ac:dyDescent="0.2">
      <c r="A13" s="6" t="s">
        <v>69</v>
      </c>
      <c r="B13" s="6">
        <v>7700</v>
      </c>
      <c r="C13" s="6">
        <v>0.99143820000000005</v>
      </c>
      <c r="D13" s="6">
        <v>0.96200770000000002</v>
      </c>
      <c r="E13" s="6">
        <v>0.99894539999999998</v>
      </c>
      <c r="F13" s="6"/>
      <c r="G13" s="6"/>
      <c r="H13" s="6"/>
      <c r="I13" s="6"/>
      <c r="J13" s="6"/>
      <c r="K13" s="6"/>
      <c r="L13" s="6"/>
      <c r="M13" s="6"/>
      <c r="N13" s="6"/>
      <c r="O13" s="6"/>
      <c r="P13" s="6"/>
      <c r="Q13" s="6"/>
      <c r="R13" s="6"/>
      <c r="S13" s="6"/>
      <c r="T13" s="6"/>
      <c r="U13" s="6"/>
      <c r="V13" s="6"/>
      <c r="W13" s="6"/>
      <c r="X13" s="6"/>
      <c r="Y13" s="6"/>
      <c r="Z13" s="6"/>
    </row>
    <row r="14" spans="1:26" x14ac:dyDescent="0.2">
      <c r="A14" s="6" t="s">
        <v>72</v>
      </c>
      <c r="B14" s="6">
        <v>1783</v>
      </c>
      <c r="C14" s="6">
        <v>0.96304230000000002</v>
      </c>
      <c r="D14" s="6">
        <v>0.90498599999999996</v>
      </c>
      <c r="E14" s="6">
        <v>0.98975120000000005</v>
      </c>
      <c r="F14" s="6"/>
      <c r="G14" s="6"/>
      <c r="H14" s="6"/>
      <c r="I14" s="6"/>
      <c r="J14" s="6"/>
      <c r="K14" s="6"/>
      <c r="L14" s="6"/>
      <c r="M14" s="6"/>
      <c r="N14" s="6"/>
      <c r="O14" s="6"/>
      <c r="P14" s="6"/>
      <c r="Q14" s="6"/>
      <c r="R14" s="6"/>
      <c r="S14" s="6"/>
      <c r="T14" s="6"/>
      <c r="U14" s="6"/>
      <c r="V14" s="6"/>
      <c r="W14" s="6"/>
      <c r="X14" s="6"/>
      <c r="Y14" s="6"/>
      <c r="Z14" s="6"/>
    </row>
    <row r="15" spans="1:26" x14ac:dyDescent="0.2">
      <c r="A15" s="6" t="s">
        <v>76</v>
      </c>
      <c r="B15" s="6">
        <v>63</v>
      </c>
      <c r="C15" s="6">
        <v>0.97329330000000003</v>
      </c>
      <c r="D15" s="6">
        <v>0.46333800000000003</v>
      </c>
      <c r="E15" s="6">
        <v>0.99487329999999996</v>
      </c>
      <c r="F15" s="6"/>
      <c r="G15" s="6"/>
      <c r="H15" s="6"/>
      <c r="I15" s="6"/>
      <c r="J15" s="6"/>
      <c r="K15" s="6"/>
      <c r="L15" s="6"/>
      <c r="M15" s="6"/>
      <c r="N15" s="6"/>
      <c r="O15" s="6"/>
      <c r="P15" s="6"/>
      <c r="Q15" s="6"/>
      <c r="R15" s="6"/>
      <c r="S15" s="6"/>
      <c r="T15" s="6"/>
      <c r="U15" s="6"/>
      <c r="V15" s="6"/>
      <c r="W15" s="6"/>
      <c r="X15" s="6"/>
      <c r="Y15" s="6"/>
      <c r="Z15" s="6"/>
    </row>
    <row r="16" spans="1:26" x14ac:dyDescent="0.2">
      <c r="A16" s="6"/>
      <c r="B16" s="6"/>
      <c r="C16" s="6"/>
      <c r="D16" s="6"/>
      <c r="E16" s="6"/>
      <c r="F16" s="6"/>
      <c r="G16" s="6"/>
      <c r="H16" s="6"/>
      <c r="I16" s="6"/>
      <c r="J16" s="6"/>
      <c r="K16" s="6"/>
      <c r="L16" s="6"/>
      <c r="M16" s="6"/>
      <c r="N16" s="6"/>
      <c r="O16" s="6"/>
      <c r="P16" s="6"/>
      <c r="Q16" s="6"/>
      <c r="R16" s="6"/>
      <c r="S16" s="6"/>
      <c r="T16" s="6"/>
      <c r="U16" s="6"/>
      <c r="V16" s="6"/>
      <c r="W16" s="6"/>
      <c r="X16" s="6"/>
      <c r="Y16" s="6"/>
      <c r="Z16" s="6"/>
    </row>
    <row r="17" spans="1:26" x14ac:dyDescent="0.2">
      <c r="A17" s="6"/>
      <c r="B17" s="6"/>
      <c r="C17" s="6"/>
      <c r="D17" s="6"/>
      <c r="E17" s="6"/>
      <c r="F17" s="6"/>
      <c r="G17" s="6"/>
      <c r="H17" s="6"/>
      <c r="I17" s="6"/>
      <c r="J17" s="6"/>
      <c r="K17" s="6"/>
      <c r="L17" s="6"/>
      <c r="M17" s="6"/>
      <c r="N17" s="6"/>
      <c r="O17" s="6"/>
      <c r="P17" s="6"/>
      <c r="Q17" s="6"/>
      <c r="R17" s="6"/>
      <c r="S17" s="6"/>
      <c r="T17" s="6"/>
      <c r="U17" s="6"/>
      <c r="V17" s="6"/>
      <c r="W17" s="6"/>
      <c r="X17" s="6"/>
      <c r="Y17" s="6"/>
      <c r="Z17" s="6"/>
    </row>
    <row r="18" spans="1:26" x14ac:dyDescent="0.2">
      <c r="A18" s="6"/>
      <c r="B18" s="6"/>
      <c r="C18" s="6"/>
      <c r="D18" s="6"/>
      <c r="E18" s="6"/>
      <c r="F18" s="6"/>
      <c r="G18" s="6"/>
      <c r="H18" s="6"/>
      <c r="I18" s="6"/>
      <c r="J18" s="6"/>
      <c r="K18" s="6"/>
      <c r="L18" s="6"/>
      <c r="M18" s="6"/>
      <c r="N18" s="6"/>
      <c r="O18" s="6"/>
      <c r="P18" s="6"/>
      <c r="Q18" s="6"/>
      <c r="R18" s="6"/>
      <c r="S18" s="6"/>
      <c r="T18" s="6"/>
      <c r="U18" s="6"/>
      <c r="V18" s="6"/>
      <c r="W18" s="6"/>
      <c r="X18" s="6"/>
      <c r="Y18" s="6"/>
      <c r="Z18" s="6"/>
    </row>
    <row r="19" spans="1:26" x14ac:dyDescent="0.2">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x14ac:dyDescent="0.2">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x14ac:dyDescent="0.2">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x14ac:dyDescent="0.2">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x14ac:dyDescent="0.2">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x14ac:dyDescent="0.2">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x14ac:dyDescent="0.2">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x14ac:dyDescent="0.2">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x14ac:dyDescent="0.2">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x14ac:dyDescent="0.2">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x14ac:dyDescent="0.2">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x14ac:dyDescent="0.2">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x14ac:dyDescent="0.2">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x14ac:dyDescent="0.2">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x14ac:dyDescent="0.2">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x14ac:dyDescent="0.2">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x14ac:dyDescent="0.2">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x14ac:dyDescent="0.2">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x14ac:dyDescent="0.2">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x14ac:dyDescent="0.2">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x14ac:dyDescent="0.2">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x14ac:dyDescent="0.2">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x14ac:dyDescent="0.2">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x14ac:dyDescent="0.2">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x14ac:dyDescent="0.2">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x14ac:dyDescent="0.2">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x14ac:dyDescent="0.2">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x14ac:dyDescent="0.2">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x14ac:dyDescent="0.2">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x14ac:dyDescent="0.2">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x14ac:dyDescent="0.2">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x14ac:dyDescent="0.2">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x14ac:dyDescent="0.2">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x14ac:dyDescent="0.2">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x14ac:dyDescent="0.2">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x14ac:dyDescent="0.2">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x14ac:dyDescent="0.2">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x14ac:dyDescent="0.2">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x14ac:dyDescent="0.2">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x14ac:dyDescent="0.2">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x14ac:dyDescent="0.2">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x14ac:dyDescent="0.2">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x14ac:dyDescent="0.2">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x14ac:dyDescent="0.2">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x14ac:dyDescent="0.2">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x14ac:dyDescent="0.2">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x14ac:dyDescent="0.2">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x14ac:dyDescent="0.2">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x14ac:dyDescent="0.2">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x14ac:dyDescent="0.2">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x14ac:dyDescent="0.2">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x14ac:dyDescent="0.2">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x14ac:dyDescent="0.2">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x14ac:dyDescent="0.2">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x14ac:dyDescent="0.2">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x14ac:dyDescent="0.2">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x14ac:dyDescent="0.2">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x14ac:dyDescent="0.2">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x14ac:dyDescent="0.2">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x14ac:dyDescent="0.2">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x14ac:dyDescent="0.2">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x14ac:dyDescent="0.2">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x14ac:dyDescent="0.2">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x14ac:dyDescent="0.2">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x14ac:dyDescent="0.2">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x14ac:dyDescent="0.2">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x14ac:dyDescent="0.2">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x14ac:dyDescent="0.2">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x14ac:dyDescent="0.2">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x14ac:dyDescent="0.2">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x14ac:dyDescent="0.2">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x14ac:dyDescent="0.2">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x14ac:dyDescent="0.2">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x14ac:dyDescent="0.2">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x14ac:dyDescent="0.2">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x14ac:dyDescent="0.2">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x14ac:dyDescent="0.2">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x14ac:dyDescent="0.2">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x14ac:dyDescent="0.2">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x14ac:dyDescent="0.2">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x14ac:dyDescent="0.2">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x14ac:dyDescent="0.2">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x14ac:dyDescent="0.2">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x14ac:dyDescent="0.2">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x14ac:dyDescent="0.2">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x14ac:dyDescent="0.2">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x14ac:dyDescent="0.2">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x14ac:dyDescent="0.2">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x14ac:dyDescent="0.2">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x14ac:dyDescent="0.2">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x14ac:dyDescent="0.2">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x14ac:dyDescent="0.2">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x14ac:dyDescent="0.2">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x14ac:dyDescent="0.2">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x14ac:dyDescent="0.2">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x14ac:dyDescent="0.2">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x14ac:dyDescent="0.2">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x14ac:dyDescent="0.2">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x14ac:dyDescent="0.2">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x14ac:dyDescent="0.2">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x14ac:dyDescent="0.2">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x14ac:dyDescent="0.2">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x14ac:dyDescent="0.2">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x14ac:dyDescent="0.2">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x14ac:dyDescent="0.2">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x14ac:dyDescent="0.2">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x14ac:dyDescent="0.2">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x14ac:dyDescent="0.2">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x14ac:dyDescent="0.2">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x14ac:dyDescent="0.2">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x14ac:dyDescent="0.2">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x14ac:dyDescent="0.2">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x14ac:dyDescent="0.2">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x14ac:dyDescent="0.2">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x14ac:dyDescent="0.2">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x14ac:dyDescent="0.2">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x14ac:dyDescent="0.2">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x14ac:dyDescent="0.2">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x14ac:dyDescent="0.2">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x14ac:dyDescent="0.2">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x14ac:dyDescent="0.2">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x14ac:dyDescent="0.2">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x14ac:dyDescent="0.2">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x14ac:dyDescent="0.2">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x14ac:dyDescent="0.2">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x14ac:dyDescent="0.2">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x14ac:dyDescent="0.2">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x14ac:dyDescent="0.2">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x14ac:dyDescent="0.2">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x14ac:dyDescent="0.2">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x14ac:dyDescent="0.2">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x14ac:dyDescent="0.2">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x14ac:dyDescent="0.2">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x14ac:dyDescent="0.2">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x14ac:dyDescent="0.2">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x14ac:dyDescent="0.2">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x14ac:dyDescent="0.2">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x14ac:dyDescent="0.2">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x14ac:dyDescent="0.2">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x14ac:dyDescent="0.2">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x14ac:dyDescent="0.2">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x14ac:dyDescent="0.2">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x14ac:dyDescent="0.2">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x14ac:dyDescent="0.2">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x14ac:dyDescent="0.2">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x14ac:dyDescent="0.2">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x14ac:dyDescent="0.2">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x14ac:dyDescent="0.2">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x14ac:dyDescent="0.2">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x14ac:dyDescent="0.2">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x14ac:dyDescent="0.2">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x14ac:dyDescent="0.2">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x14ac:dyDescent="0.2">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x14ac:dyDescent="0.2">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x14ac:dyDescent="0.2">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x14ac:dyDescent="0.2">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x14ac:dyDescent="0.2">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x14ac:dyDescent="0.2">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x14ac:dyDescent="0.2">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x14ac:dyDescent="0.2">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x14ac:dyDescent="0.2">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x14ac:dyDescent="0.2">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x14ac:dyDescent="0.2">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x14ac:dyDescent="0.2">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x14ac:dyDescent="0.2">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x14ac:dyDescent="0.2">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x14ac:dyDescent="0.2">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x14ac:dyDescent="0.2">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x14ac:dyDescent="0.2">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x14ac:dyDescent="0.2">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x14ac:dyDescent="0.2">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x14ac:dyDescent="0.2">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x14ac:dyDescent="0.2">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x14ac:dyDescent="0.2">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x14ac:dyDescent="0.2">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x14ac:dyDescent="0.2">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x14ac:dyDescent="0.2">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x14ac:dyDescent="0.2">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x14ac:dyDescent="0.2">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x14ac:dyDescent="0.2">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x14ac:dyDescent="0.2">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x14ac:dyDescent="0.2">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x14ac:dyDescent="0.2">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x14ac:dyDescent="0.2">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x14ac:dyDescent="0.2">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x14ac:dyDescent="0.2">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x14ac:dyDescent="0.2">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x14ac:dyDescent="0.2">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x14ac:dyDescent="0.2">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x14ac:dyDescent="0.2">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x14ac:dyDescent="0.2">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x14ac:dyDescent="0.2">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x14ac:dyDescent="0.2">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x14ac:dyDescent="0.2">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x14ac:dyDescent="0.2">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x14ac:dyDescent="0.2">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x14ac:dyDescent="0.2">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x14ac:dyDescent="0.2">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x14ac:dyDescent="0.2">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x14ac:dyDescent="0.2">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x14ac:dyDescent="0.2">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x14ac:dyDescent="0.2">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x14ac:dyDescent="0.2">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x14ac:dyDescent="0.2">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x14ac:dyDescent="0.2">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x14ac:dyDescent="0.2">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x14ac:dyDescent="0.2">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x14ac:dyDescent="0.2">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x14ac:dyDescent="0.2">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x14ac:dyDescent="0.2">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x14ac:dyDescent="0.2">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x14ac:dyDescent="0.2">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x14ac:dyDescent="0.2">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x14ac:dyDescent="0.2">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x14ac:dyDescent="0.2">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x14ac:dyDescent="0.2">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x14ac:dyDescent="0.2">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x14ac:dyDescent="0.2">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x14ac:dyDescent="0.2">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x14ac:dyDescent="0.2">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x14ac:dyDescent="0.2">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x14ac:dyDescent="0.2">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x14ac:dyDescent="0.2">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x14ac:dyDescent="0.2">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x14ac:dyDescent="0.2">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x14ac:dyDescent="0.2">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x14ac:dyDescent="0.2">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x14ac:dyDescent="0.2">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x14ac:dyDescent="0.2">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x14ac:dyDescent="0.2">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x14ac:dyDescent="0.2">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x14ac:dyDescent="0.2">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x14ac:dyDescent="0.2">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x14ac:dyDescent="0.2">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x14ac:dyDescent="0.2">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x14ac:dyDescent="0.2">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x14ac:dyDescent="0.2">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x14ac:dyDescent="0.2">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x14ac:dyDescent="0.2">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x14ac:dyDescent="0.2">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x14ac:dyDescent="0.2">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x14ac:dyDescent="0.2">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x14ac:dyDescent="0.2">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x14ac:dyDescent="0.2">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x14ac:dyDescent="0.2">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x14ac:dyDescent="0.2">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x14ac:dyDescent="0.2">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x14ac:dyDescent="0.2">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x14ac:dyDescent="0.2">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x14ac:dyDescent="0.2">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x14ac:dyDescent="0.2">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x14ac:dyDescent="0.2">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x14ac:dyDescent="0.2">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x14ac:dyDescent="0.2">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x14ac:dyDescent="0.2">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x14ac:dyDescent="0.2">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x14ac:dyDescent="0.2">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x14ac:dyDescent="0.2">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x14ac:dyDescent="0.2">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x14ac:dyDescent="0.2">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x14ac:dyDescent="0.2">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x14ac:dyDescent="0.2">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x14ac:dyDescent="0.2">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x14ac:dyDescent="0.2">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x14ac:dyDescent="0.2">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x14ac:dyDescent="0.2">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x14ac:dyDescent="0.2">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x14ac:dyDescent="0.2">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x14ac:dyDescent="0.2">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x14ac:dyDescent="0.2">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x14ac:dyDescent="0.2">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x14ac:dyDescent="0.2">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x14ac:dyDescent="0.2">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x14ac:dyDescent="0.2">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x14ac:dyDescent="0.2">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x14ac:dyDescent="0.2">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x14ac:dyDescent="0.2">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x14ac:dyDescent="0.2">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x14ac:dyDescent="0.2">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x14ac:dyDescent="0.2">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x14ac:dyDescent="0.2">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x14ac:dyDescent="0.2">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x14ac:dyDescent="0.2">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x14ac:dyDescent="0.2">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x14ac:dyDescent="0.2">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x14ac:dyDescent="0.2">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x14ac:dyDescent="0.2">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x14ac:dyDescent="0.2">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x14ac:dyDescent="0.2">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x14ac:dyDescent="0.2">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x14ac:dyDescent="0.2">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x14ac:dyDescent="0.2">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x14ac:dyDescent="0.2">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x14ac:dyDescent="0.2">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x14ac:dyDescent="0.2">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x14ac:dyDescent="0.2">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x14ac:dyDescent="0.2">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x14ac:dyDescent="0.2">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x14ac:dyDescent="0.2">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x14ac:dyDescent="0.2">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x14ac:dyDescent="0.2">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x14ac:dyDescent="0.2">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x14ac:dyDescent="0.2">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x14ac:dyDescent="0.2">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x14ac:dyDescent="0.2">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x14ac:dyDescent="0.2">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x14ac:dyDescent="0.2">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x14ac:dyDescent="0.2">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x14ac:dyDescent="0.2">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x14ac:dyDescent="0.2">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x14ac:dyDescent="0.2">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x14ac:dyDescent="0.2">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x14ac:dyDescent="0.2">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x14ac:dyDescent="0.2">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x14ac:dyDescent="0.2">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x14ac:dyDescent="0.2">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x14ac:dyDescent="0.2">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x14ac:dyDescent="0.2">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x14ac:dyDescent="0.2">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x14ac:dyDescent="0.2">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x14ac:dyDescent="0.2">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x14ac:dyDescent="0.2">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x14ac:dyDescent="0.2">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x14ac:dyDescent="0.2">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x14ac:dyDescent="0.2">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x14ac:dyDescent="0.2">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x14ac:dyDescent="0.2">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x14ac:dyDescent="0.2">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x14ac:dyDescent="0.2">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x14ac:dyDescent="0.2">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x14ac:dyDescent="0.2">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x14ac:dyDescent="0.2">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x14ac:dyDescent="0.2">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x14ac:dyDescent="0.2">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x14ac:dyDescent="0.2">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x14ac:dyDescent="0.2">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x14ac:dyDescent="0.2">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x14ac:dyDescent="0.2">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x14ac:dyDescent="0.2">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x14ac:dyDescent="0.2">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x14ac:dyDescent="0.2">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x14ac:dyDescent="0.2">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x14ac:dyDescent="0.2">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x14ac:dyDescent="0.2">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x14ac:dyDescent="0.2">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x14ac:dyDescent="0.2">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x14ac:dyDescent="0.2">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x14ac:dyDescent="0.2">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x14ac:dyDescent="0.2">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x14ac:dyDescent="0.2">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x14ac:dyDescent="0.2">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x14ac:dyDescent="0.2">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x14ac:dyDescent="0.2">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x14ac:dyDescent="0.2">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x14ac:dyDescent="0.2">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x14ac:dyDescent="0.2">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x14ac:dyDescent="0.2">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x14ac:dyDescent="0.2">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x14ac:dyDescent="0.2">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x14ac:dyDescent="0.2">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x14ac:dyDescent="0.2">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x14ac:dyDescent="0.2">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x14ac:dyDescent="0.2">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x14ac:dyDescent="0.2">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x14ac:dyDescent="0.2">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x14ac:dyDescent="0.2">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x14ac:dyDescent="0.2">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x14ac:dyDescent="0.2">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x14ac:dyDescent="0.2">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x14ac:dyDescent="0.2">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x14ac:dyDescent="0.2">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x14ac:dyDescent="0.2">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x14ac:dyDescent="0.2">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x14ac:dyDescent="0.2">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x14ac:dyDescent="0.2">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x14ac:dyDescent="0.2">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x14ac:dyDescent="0.2">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x14ac:dyDescent="0.2">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x14ac:dyDescent="0.2">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x14ac:dyDescent="0.2">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x14ac:dyDescent="0.2">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x14ac:dyDescent="0.2">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x14ac:dyDescent="0.2">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x14ac:dyDescent="0.2">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x14ac:dyDescent="0.2">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x14ac:dyDescent="0.2">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x14ac:dyDescent="0.2">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x14ac:dyDescent="0.2">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x14ac:dyDescent="0.2">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x14ac:dyDescent="0.2">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x14ac:dyDescent="0.2">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x14ac:dyDescent="0.2">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x14ac:dyDescent="0.2">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x14ac:dyDescent="0.2">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x14ac:dyDescent="0.2">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x14ac:dyDescent="0.2">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x14ac:dyDescent="0.2">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x14ac:dyDescent="0.2">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x14ac:dyDescent="0.2">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x14ac:dyDescent="0.2">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x14ac:dyDescent="0.2">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x14ac:dyDescent="0.2">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x14ac:dyDescent="0.2">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x14ac:dyDescent="0.2">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x14ac:dyDescent="0.2">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x14ac:dyDescent="0.2">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x14ac:dyDescent="0.2">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x14ac:dyDescent="0.2">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x14ac:dyDescent="0.2">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x14ac:dyDescent="0.2">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x14ac:dyDescent="0.2">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x14ac:dyDescent="0.2">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x14ac:dyDescent="0.2">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x14ac:dyDescent="0.2">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x14ac:dyDescent="0.2">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x14ac:dyDescent="0.2">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x14ac:dyDescent="0.2">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x14ac:dyDescent="0.2">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x14ac:dyDescent="0.2">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x14ac:dyDescent="0.2">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x14ac:dyDescent="0.2">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x14ac:dyDescent="0.2">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x14ac:dyDescent="0.2">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x14ac:dyDescent="0.2">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x14ac:dyDescent="0.2">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x14ac:dyDescent="0.2">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x14ac:dyDescent="0.2">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x14ac:dyDescent="0.2">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x14ac:dyDescent="0.2">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x14ac:dyDescent="0.2">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x14ac:dyDescent="0.2">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x14ac:dyDescent="0.2">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x14ac:dyDescent="0.2">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x14ac:dyDescent="0.2">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x14ac:dyDescent="0.2">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x14ac:dyDescent="0.2">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x14ac:dyDescent="0.2">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x14ac:dyDescent="0.2">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x14ac:dyDescent="0.2">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x14ac:dyDescent="0.2">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x14ac:dyDescent="0.2">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x14ac:dyDescent="0.2">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x14ac:dyDescent="0.2">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x14ac:dyDescent="0.2">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x14ac:dyDescent="0.2">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x14ac:dyDescent="0.2">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x14ac:dyDescent="0.2">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x14ac:dyDescent="0.2">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x14ac:dyDescent="0.2">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x14ac:dyDescent="0.2">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x14ac:dyDescent="0.2">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x14ac:dyDescent="0.2">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x14ac:dyDescent="0.2">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x14ac:dyDescent="0.2">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x14ac:dyDescent="0.2">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x14ac:dyDescent="0.2">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x14ac:dyDescent="0.2">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x14ac:dyDescent="0.2">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x14ac:dyDescent="0.2">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x14ac:dyDescent="0.2">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x14ac:dyDescent="0.2">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x14ac:dyDescent="0.2">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x14ac:dyDescent="0.2">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x14ac:dyDescent="0.2">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x14ac:dyDescent="0.2">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x14ac:dyDescent="0.2">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x14ac:dyDescent="0.2">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x14ac:dyDescent="0.2">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x14ac:dyDescent="0.2">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x14ac:dyDescent="0.2">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x14ac:dyDescent="0.2">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x14ac:dyDescent="0.2">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x14ac:dyDescent="0.2">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x14ac:dyDescent="0.2">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x14ac:dyDescent="0.2">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x14ac:dyDescent="0.2">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x14ac:dyDescent="0.2">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x14ac:dyDescent="0.2">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x14ac:dyDescent="0.2">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x14ac:dyDescent="0.2">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x14ac:dyDescent="0.2">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x14ac:dyDescent="0.2">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x14ac:dyDescent="0.2">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x14ac:dyDescent="0.2">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x14ac:dyDescent="0.2">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x14ac:dyDescent="0.2">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x14ac:dyDescent="0.2">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x14ac:dyDescent="0.2">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x14ac:dyDescent="0.2">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x14ac:dyDescent="0.2">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x14ac:dyDescent="0.2">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x14ac:dyDescent="0.2">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x14ac:dyDescent="0.2">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x14ac:dyDescent="0.2">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x14ac:dyDescent="0.2">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x14ac:dyDescent="0.2">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x14ac:dyDescent="0.2">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x14ac:dyDescent="0.2">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x14ac:dyDescent="0.2">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x14ac:dyDescent="0.2">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x14ac:dyDescent="0.2">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x14ac:dyDescent="0.2">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x14ac:dyDescent="0.2">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x14ac:dyDescent="0.2">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x14ac:dyDescent="0.2">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x14ac:dyDescent="0.2">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x14ac:dyDescent="0.2">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x14ac:dyDescent="0.2">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x14ac:dyDescent="0.2">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x14ac:dyDescent="0.2">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x14ac:dyDescent="0.2">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x14ac:dyDescent="0.2">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x14ac:dyDescent="0.2">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x14ac:dyDescent="0.2">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x14ac:dyDescent="0.2">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x14ac:dyDescent="0.2">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x14ac:dyDescent="0.2">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x14ac:dyDescent="0.2">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x14ac:dyDescent="0.2">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x14ac:dyDescent="0.2">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x14ac:dyDescent="0.2">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x14ac:dyDescent="0.2">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x14ac:dyDescent="0.2">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x14ac:dyDescent="0.2">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x14ac:dyDescent="0.2">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x14ac:dyDescent="0.2">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x14ac:dyDescent="0.2">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x14ac:dyDescent="0.2">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x14ac:dyDescent="0.2">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x14ac:dyDescent="0.2">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x14ac:dyDescent="0.2">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x14ac:dyDescent="0.2">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x14ac:dyDescent="0.2">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x14ac:dyDescent="0.2">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x14ac:dyDescent="0.2">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x14ac:dyDescent="0.2">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x14ac:dyDescent="0.2">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x14ac:dyDescent="0.2">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x14ac:dyDescent="0.2">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x14ac:dyDescent="0.2">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x14ac:dyDescent="0.2">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x14ac:dyDescent="0.2">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x14ac:dyDescent="0.2">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x14ac:dyDescent="0.2">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x14ac:dyDescent="0.2">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x14ac:dyDescent="0.2">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x14ac:dyDescent="0.2">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x14ac:dyDescent="0.2">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x14ac:dyDescent="0.2">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x14ac:dyDescent="0.2">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x14ac:dyDescent="0.2">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x14ac:dyDescent="0.2">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x14ac:dyDescent="0.2">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x14ac:dyDescent="0.2">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x14ac:dyDescent="0.2">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x14ac:dyDescent="0.2">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x14ac:dyDescent="0.2">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x14ac:dyDescent="0.2">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x14ac:dyDescent="0.2">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x14ac:dyDescent="0.2">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x14ac:dyDescent="0.2">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x14ac:dyDescent="0.2">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x14ac:dyDescent="0.2">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x14ac:dyDescent="0.2">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x14ac:dyDescent="0.2">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x14ac:dyDescent="0.2">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x14ac:dyDescent="0.2">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x14ac:dyDescent="0.2">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x14ac:dyDescent="0.2">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x14ac:dyDescent="0.2">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x14ac:dyDescent="0.2">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x14ac:dyDescent="0.2">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x14ac:dyDescent="0.2">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x14ac:dyDescent="0.2">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x14ac:dyDescent="0.2">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x14ac:dyDescent="0.2">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x14ac:dyDescent="0.2">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x14ac:dyDescent="0.2">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x14ac:dyDescent="0.2">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x14ac:dyDescent="0.2">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x14ac:dyDescent="0.2">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x14ac:dyDescent="0.2">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x14ac:dyDescent="0.2">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x14ac:dyDescent="0.2">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x14ac:dyDescent="0.2">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x14ac:dyDescent="0.2">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x14ac:dyDescent="0.2">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x14ac:dyDescent="0.2">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x14ac:dyDescent="0.2">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x14ac:dyDescent="0.2">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x14ac:dyDescent="0.2">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x14ac:dyDescent="0.2">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x14ac:dyDescent="0.2">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x14ac:dyDescent="0.2">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x14ac:dyDescent="0.2">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x14ac:dyDescent="0.2">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x14ac:dyDescent="0.2">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x14ac:dyDescent="0.2">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x14ac:dyDescent="0.2">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x14ac:dyDescent="0.2">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x14ac:dyDescent="0.2">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x14ac:dyDescent="0.2">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x14ac:dyDescent="0.2">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x14ac:dyDescent="0.2">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x14ac:dyDescent="0.2">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x14ac:dyDescent="0.2">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x14ac:dyDescent="0.2">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x14ac:dyDescent="0.2">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x14ac:dyDescent="0.2">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x14ac:dyDescent="0.2">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x14ac:dyDescent="0.2">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x14ac:dyDescent="0.2">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x14ac:dyDescent="0.2">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x14ac:dyDescent="0.2">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x14ac:dyDescent="0.2">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x14ac:dyDescent="0.2">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x14ac:dyDescent="0.2">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x14ac:dyDescent="0.2">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x14ac:dyDescent="0.2">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x14ac:dyDescent="0.2">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x14ac:dyDescent="0.2">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x14ac:dyDescent="0.2">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x14ac:dyDescent="0.2">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x14ac:dyDescent="0.2">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x14ac:dyDescent="0.2">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x14ac:dyDescent="0.2">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x14ac:dyDescent="0.2">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x14ac:dyDescent="0.2">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x14ac:dyDescent="0.2">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x14ac:dyDescent="0.2">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x14ac:dyDescent="0.2">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x14ac:dyDescent="0.2">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x14ac:dyDescent="0.2">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x14ac:dyDescent="0.2">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x14ac:dyDescent="0.2">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x14ac:dyDescent="0.2">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x14ac:dyDescent="0.2">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x14ac:dyDescent="0.2">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x14ac:dyDescent="0.2">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x14ac:dyDescent="0.2">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x14ac:dyDescent="0.2">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x14ac:dyDescent="0.2">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x14ac:dyDescent="0.2">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x14ac:dyDescent="0.2">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x14ac:dyDescent="0.2">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x14ac:dyDescent="0.2">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x14ac:dyDescent="0.2">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x14ac:dyDescent="0.2">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x14ac:dyDescent="0.2">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x14ac:dyDescent="0.2">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x14ac:dyDescent="0.2">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x14ac:dyDescent="0.2">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x14ac:dyDescent="0.2">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x14ac:dyDescent="0.2">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x14ac:dyDescent="0.2">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x14ac:dyDescent="0.2">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x14ac:dyDescent="0.2">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x14ac:dyDescent="0.2">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x14ac:dyDescent="0.2">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x14ac:dyDescent="0.2">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x14ac:dyDescent="0.2">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x14ac:dyDescent="0.2">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x14ac:dyDescent="0.2">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x14ac:dyDescent="0.2">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x14ac:dyDescent="0.2">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x14ac:dyDescent="0.2">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x14ac:dyDescent="0.2">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x14ac:dyDescent="0.2">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x14ac:dyDescent="0.2">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x14ac:dyDescent="0.2">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x14ac:dyDescent="0.2">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x14ac:dyDescent="0.2">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x14ac:dyDescent="0.2">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x14ac:dyDescent="0.2">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x14ac:dyDescent="0.2">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x14ac:dyDescent="0.2">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x14ac:dyDescent="0.2">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x14ac:dyDescent="0.2">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x14ac:dyDescent="0.2">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x14ac:dyDescent="0.2">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x14ac:dyDescent="0.2">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x14ac:dyDescent="0.2">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x14ac:dyDescent="0.2">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x14ac:dyDescent="0.2">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x14ac:dyDescent="0.2">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x14ac:dyDescent="0.2">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x14ac:dyDescent="0.2">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x14ac:dyDescent="0.2">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x14ac:dyDescent="0.2">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x14ac:dyDescent="0.2">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x14ac:dyDescent="0.2">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x14ac:dyDescent="0.2">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x14ac:dyDescent="0.2">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x14ac:dyDescent="0.2">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x14ac:dyDescent="0.2">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x14ac:dyDescent="0.2">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x14ac:dyDescent="0.2">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x14ac:dyDescent="0.2">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x14ac:dyDescent="0.2">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x14ac:dyDescent="0.2">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x14ac:dyDescent="0.2">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x14ac:dyDescent="0.2">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x14ac:dyDescent="0.2">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x14ac:dyDescent="0.2">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x14ac:dyDescent="0.2">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x14ac:dyDescent="0.2">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x14ac:dyDescent="0.2">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x14ac:dyDescent="0.2">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x14ac:dyDescent="0.2">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x14ac:dyDescent="0.2">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x14ac:dyDescent="0.2">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x14ac:dyDescent="0.2">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x14ac:dyDescent="0.2">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x14ac:dyDescent="0.2">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x14ac:dyDescent="0.2">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x14ac:dyDescent="0.2">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x14ac:dyDescent="0.2">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x14ac:dyDescent="0.2">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x14ac:dyDescent="0.2">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x14ac:dyDescent="0.2">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x14ac:dyDescent="0.2">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x14ac:dyDescent="0.2">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x14ac:dyDescent="0.2">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x14ac:dyDescent="0.2">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x14ac:dyDescent="0.2">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x14ac:dyDescent="0.2">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x14ac:dyDescent="0.2">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x14ac:dyDescent="0.2">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x14ac:dyDescent="0.2">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x14ac:dyDescent="0.2">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x14ac:dyDescent="0.2">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x14ac:dyDescent="0.2">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x14ac:dyDescent="0.2">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x14ac:dyDescent="0.2">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x14ac:dyDescent="0.2">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x14ac:dyDescent="0.2">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x14ac:dyDescent="0.2">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x14ac:dyDescent="0.2">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x14ac:dyDescent="0.2">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x14ac:dyDescent="0.2">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x14ac:dyDescent="0.2">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x14ac:dyDescent="0.2">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x14ac:dyDescent="0.2">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x14ac:dyDescent="0.2">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x14ac:dyDescent="0.2">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x14ac:dyDescent="0.2">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x14ac:dyDescent="0.2">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x14ac:dyDescent="0.2">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x14ac:dyDescent="0.2">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x14ac:dyDescent="0.2">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x14ac:dyDescent="0.2">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x14ac:dyDescent="0.2">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x14ac:dyDescent="0.2">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x14ac:dyDescent="0.2">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x14ac:dyDescent="0.2">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x14ac:dyDescent="0.2">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x14ac:dyDescent="0.2">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x14ac:dyDescent="0.2">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x14ac:dyDescent="0.2">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x14ac:dyDescent="0.2">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x14ac:dyDescent="0.2">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x14ac:dyDescent="0.2">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x14ac:dyDescent="0.2">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x14ac:dyDescent="0.2">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x14ac:dyDescent="0.2">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x14ac:dyDescent="0.2">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x14ac:dyDescent="0.2">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x14ac:dyDescent="0.2">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x14ac:dyDescent="0.2">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x14ac:dyDescent="0.2">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x14ac:dyDescent="0.2">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x14ac:dyDescent="0.2">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x14ac:dyDescent="0.2">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x14ac:dyDescent="0.2">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x14ac:dyDescent="0.2">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x14ac:dyDescent="0.2">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x14ac:dyDescent="0.2">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x14ac:dyDescent="0.2">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x14ac:dyDescent="0.2">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x14ac:dyDescent="0.2">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x14ac:dyDescent="0.2">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x14ac:dyDescent="0.2">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x14ac:dyDescent="0.2">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x14ac:dyDescent="0.2">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x14ac:dyDescent="0.2">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x14ac:dyDescent="0.2">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x14ac:dyDescent="0.2">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x14ac:dyDescent="0.2">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x14ac:dyDescent="0.2">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x14ac:dyDescent="0.2">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x14ac:dyDescent="0.2">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x14ac:dyDescent="0.2">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x14ac:dyDescent="0.2">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x14ac:dyDescent="0.2">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x14ac:dyDescent="0.2">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x14ac:dyDescent="0.2">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x14ac:dyDescent="0.2">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x14ac:dyDescent="0.2">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x14ac:dyDescent="0.2">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x14ac:dyDescent="0.2">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x14ac:dyDescent="0.2">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x14ac:dyDescent="0.2">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x14ac:dyDescent="0.2">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x14ac:dyDescent="0.2">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x14ac:dyDescent="0.2">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x14ac:dyDescent="0.2">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x14ac:dyDescent="0.2">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x14ac:dyDescent="0.2">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x14ac:dyDescent="0.2">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x14ac:dyDescent="0.2">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x14ac:dyDescent="0.2">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x14ac:dyDescent="0.2">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x14ac:dyDescent="0.2">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x14ac:dyDescent="0.2">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x14ac:dyDescent="0.2">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x14ac:dyDescent="0.2">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x14ac:dyDescent="0.2">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x14ac:dyDescent="0.2">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x14ac:dyDescent="0.2">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x14ac:dyDescent="0.2">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x14ac:dyDescent="0.2">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x14ac:dyDescent="0.2">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x14ac:dyDescent="0.2">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x14ac:dyDescent="0.2">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x14ac:dyDescent="0.2">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x14ac:dyDescent="0.2">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x14ac:dyDescent="0.2">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x14ac:dyDescent="0.2">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x14ac:dyDescent="0.2">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x14ac:dyDescent="0.2">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x14ac:dyDescent="0.2">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x14ac:dyDescent="0.2">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x14ac:dyDescent="0.2">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x14ac:dyDescent="0.2">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x14ac:dyDescent="0.2">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x14ac:dyDescent="0.2">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x14ac:dyDescent="0.2">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x14ac:dyDescent="0.2">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x14ac:dyDescent="0.2">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x14ac:dyDescent="0.2">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x14ac:dyDescent="0.2">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x14ac:dyDescent="0.2">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x14ac:dyDescent="0.2">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x14ac:dyDescent="0.2">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x14ac:dyDescent="0.2">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x14ac:dyDescent="0.2">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x14ac:dyDescent="0.2">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x14ac:dyDescent="0.2">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x14ac:dyDescent="0.2">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x14ac:dyDescent="0.2">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x14ac:dyDescent="0.2">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x14ac:dyDescent="0.2">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x14ac:dyDescent="0.2">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x14ac:dyDescent="0.2">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x14ac:dyDescent="0.2">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x14ac:dyDescent="0.2">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x14ac:dyDescent="0.2">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x14ac:dyDescent="0.2">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x14ac:dyDescent="0.2">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x14ac:dyDescent="0.2">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x14ac:dyDescent="0.2">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x14ac:dyDescent="0.2">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x14ac:dyDescent="0.2">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x14ac:dyDescent="0.2">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x14ac:dyDescent="0.2">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x14ac:dyDescent="0.2">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x14ac:dyDescent="0.2">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x14ac:dyDescent="0.2">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x14ac:dyDescent="0.2">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x14ac:dyDescent="0.2">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x14ac:dyDescent="0.2">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x14ac:dyDescent="0.2">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x14ac:dyDescent="0.2">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x14ac:dyDescent="0.2">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x14ac:dyDescent="0.2">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x14ac:dyDescent="0.2">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x14ac:dyDescent="0.2">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x14ac:dyDescent="0.2">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x14ac:dyDescent="0.2">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x14ac:dyDescent="0.2">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x14ac:dyDescent="0.2">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x14ac:dyDescent="0.2">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x14ac:dyDescent="0.2">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x14ac:dyDescent="0.2">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x14ac:dyDescent="0.2">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x14ac:dyDescent="0.2">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x14ac:dyDescent="0.2">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x14ac:dyDescent="0.2">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x14ac:dyDescent="0.2">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x14ac:dyDescent="0.2">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x14ac:dyDescent="0.2">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x14ac:dyDescent="0.2">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x14ac:dyDescent="0.2">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x14ac:dyDescent="0.2">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x14ac:dyDescent="0.2">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x14ac:dyDescent="0.2">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x14ac:dyDescent="0.2">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x14ac:dyDescent="0.2">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x14ac:dyDescent="0.2">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x14ac:dyDescent="0.2">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x14ac:dyDescent="0.2">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x14ac:dyDescent="0.2">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x14ac:dyDescent="0.2">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x14ac:dyDescent="0.2">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x14ac:dyDescent="0.2">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x14ac:dyDescent="0.2">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x14ac:dyDescent="0.2">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x14ac:dyDescent="0.2">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x14ac:dyDescent="0.2">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x14ac:dyDescent="0.2">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x14ac:dyDescent="0.2">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x14ac:dyDescent="0.2">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x14ac:dyDescent="0.2">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x14ac:dyDescent="0.2">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x14ac:dyDescent="0.2">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x14ac:dyDescent="0.2">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x14ac:dyDescent="0.2">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x14ac:dyDescent="0.2">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x14ac:dyDescent="0.2">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x14ac:dyDescent="0.2">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x14ac:dyDescent="0.2">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x14ac:dyDescent="0.2">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x14ac:dyDescent="0.2">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x14ac:dyDescent="0.2">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x14ac:dyDescent="0.2">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x14ac:dyDescent="0.2">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x14ac:dyDescent="0.2">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x14ac:dyDescent="0.2">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x14ac:dyDescent="0.2">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x14ac:dyDescent="0.2">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x14ac:dyDescent="0.2">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x14ac:dyDescent="0.2">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x14ac:dyDescent="0.2">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x14ac:dyDescent="0.2">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x14ac:dyDescent="0.2">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x14ac:dyDescent="0.2">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x14ac:dyDescent="0.2">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x14ac:dyDescent="0.2">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x14ac:dyDescent="0.2">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x14ac:dyDescent="0.2">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x14ac:dyDescent="0.2">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x14ac:dyDescent="0.2">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x14ac:dyDescent="0.2">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x14ac:dyDescent="0.2">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x14ac:dyDescent="0.2">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x14ac:dyDescent="0.2">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x14ac:dyDescent="0.2">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x14ac:dyDescent="0.2">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x14ac:dyDescent="0.2">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x14ac:dyDescent="0.2">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x14ac:dyDescent="0.2">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x14ac:dyDescent="0.2">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x14ac:dyDescent="0.2">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x14ac:dyDescent="0.2">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x14ac:dyDescent="0.2">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x14ac:dyDescent="0.2">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x14ac:dyDescent="0.2">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x14ac:dyDescent="0.2">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x14ac:dyDescent="0.2">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x14ac:dyDescent="0.2">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x14ac:dyDescent="0.2">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x14ac:dyDescent="0.2">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x14ac:dyDescent="0.2">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x14ac:dyDescent="0.2">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x14ac:dyDescent="0.2">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x14ac:dyDescent="0.2">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x14ac:dyDescent="0.2">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x14ac:dyDescent="0.2">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x14ac:dyDescent="0.2">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x14ac:dyDescent="0.2">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x14ac:dyDescent="0.2">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x14ac:dyDescent="0.2">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x14ac:dyDescent="0.2">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x14ac:dyDescent="0.2">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x14ac:dyDescent="0.2">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x14ac:dyDescent="0.2">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x14ac:dyDescent="0.2">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x14ac:dyDescent="0.2">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x14ac:dyDescent="0.2">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x14ac:dyDescent="0.2">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x14ac:dyDescent="0.2">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x14ac:dyDescent="0.2">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D1001"/>
  <sheetViews>
    <sheetView workbookViewId="0">
      <selection activeCell="A2" sqref="A2"/>
    </sheetView>
  </sheetViews>
  <sheetFormatPr baseColWidth="10" defaultColWidth="12.6640625" defaultRowHeight="15.75" customHeight="1" x14ac:dyDescent="0.15"/>
  <cols>
    <col min="1" max="2" width="12.5" customWidth="1"/>
    <col min="3" max="3" width="28.1640625" customWidth="1"/>
    <col min="4" max="4" width="12.5" customWidth="1"/>
  </cols>
  <sheetData>
    <row r="1" spans="1:4" x14ac:dyDescent="0.2">
      <c r="A1" s="5" t="s">
        <v>6973</v>
      </c>
      <c r="B1" s="5"/>
      <c r="C1" s="6"/>
      <c r="D1" s="6"/>
    </row>
    <row r="2" spans="1:4" x14ac:dyDescent="0.2">
      <c r="A2" s="7" t="s">
        <v>0</v>
      </c>
      <c r="B2" s="7" t="s">
        <v>91</v>
      </c>
      <c r="C2" s="7" t="s">
        <v>92</v>
      </c>
      <c r="D2" s="7" t="s">
        <v>93</v>
      </c>
    </row>
    <row r="3" spans="1:4" x14ac:dyDescent="0.2">
      <c r="A3" s="6" t="s">
        <v>41</v>
      </c>
      <c r="B3" s="6">
        <v>46369</v>
      </c>
      <c r="C3" s="6" t="s">
        <v>94</v>
      </c>
      <c r="D3" s="6" t="s">
        <v>95</v>
      </c>
    </row>
    <row r="4" spans="1:4" x14ac:dyDescent="0.2">
      <c r="A4" s="6" t="s">
        <v>44</v>
      </c>
      <c r="B4" s="6">
        <v>15536</v>
      </c>
      <c r="C4" s="6" t="s">
        <v>96</v>
      </c>
      <c r="D4" s="6" t="s">
        <v>95</v>
      </c>
    </row>
    <row r="5" spans="1:4" x14ac:dyDescent="0.2">
      <c r="A5" s="6" t="s">
        <v>48</v>
      </c>
      <c r="B5" s="6">
        <v>156</v>
      </c>
      <c r="C5" s="6" t="s">
        <v>97</v>
      </c>
      <c r="D5" s="6" t="s">
        <v>98</v>
      </c>
    </row>
    <row r="6" spans="1:4" x14ac:dyDescent="0.2">
      <c r="A6" s="6" t="s">
        <v>49</v>
      </c>
      <c r="B6" s="6">
        <v>2740</v>
      </c>
      <c r="C6" s="6" t="s">
        <v>99</v>
      </c>
      <c r="D6" s="6" t="s">
        <v>100</v>
      </c>
    </row>
    <row r="7" spans="1:4" x14ac:dyDescent="0.2">
      <c r="A7" s="6" t="s">
        <v>51</v>
      </c>
      <c r="B7" s="6">
        <v>32790</v>
      </c>
      <c r="C7" s="6" t="s">
        <v>101</v>
      </c>
      <c r="D7" s="6" t="s">
        <v>95</v>
      </c>
    </row>
    <row r="8" spans="1:4" x14ac:dyDescent="0.2">
      <c r="A8" s="6" t="s">
        <v>53</v>
      </c>
      <c r="B8" s="6">
        <v>17857</v>
      </c>
      <c r="C8" s="6" t="s">
        <v>102</v>
      </c>
      <c r="D8" s="6" t="s">
        <v>100</v>
      </c>
    </row>
    <row r="9" spans="1:4" x14ac:dyDescent="0.2">
      <c r="A9" s="6" t="s">
        <v>54</v>
      </c>
      <c r="B9" s="6">
        <v>19574</v>
      </c>
      <c r="C9" s="6" t="s">
        <v>103</v>
      </c>
      <c r="D9" s="6" t="s">
        <v>100</v>
      </c>
    </row>
    <row r="10" spans="1:4" x14ac:dyDescent="0.2">
      <c r="A10" s="6" t="s">
        <v>55</v>
      </c>
      <c r="B10" s="6">
        <v>388</v>
      </c>
      <c r="C10" s="6" t="s">
        <v>104</v>
      </c>
      <c r="D10" s="6" t="s">
        <v>95</v>
      </c>
    </row>
    <row r="11" spans="1:4" x14ac:dyDescent="0.2">
      <c r="A11" s="6" t="s">
        <v>58</v>
      </c>
      <c r="B11" s="6">
        <v>40036</v>
      </c>
      <c r="C11" s="6" t="s">
        <v>105</v>
      </c>
      <c r="D11" s="6" t="s">
        <v>106</v>
      </c>
    </row>
    <row r="12" spans="1:4" x14ac:dyDescent="0.2">
      <c r="A12" s="6" t="s">
        <v>59</v>
      </c>
      <c r="B12" s="6">
        <v>8180</v>
      </c>
      <c r="C12" s="6" t="s">
        <v>107</v>
      </c>
      <c r="D12" s="6" t="s">
        <v>106</v>
      </c>
    </row>
    <row r="13" spans="1:4" x14ac:dyDescent="0.2">
      <c r="A13" s="6" t="s">
        <v>61</v>
      </c>
      <c r="B13" s="6">
        <v>46066</v>
      </c>
      <c r="C13" s="6" t="s">
        <v>108</v>
      </c>
      <c r="D13" s="6" t="s">
        <v>95</v>
      </c>
    </row>
    <row r="14" spans="1:4" x14ac:dyDescent="0.2">
      <c r="A14" s="6" t="s">
        <v>62</v>
      </c>
      <c r="B14" s="6">
        <v>17139</v>
      </c>
      <c r="C14" s="6" t="s">
        <v>109</v>
      </c>
      <c r="D14" s="6" t="s">
        <v>95</v>
      </c>
    </row>
    <row r="15" spans="1:4" x14ac:dyDescent="0.2">
      <c r="A15" s="6" t="s">
        <v>63</v>
      </c>
      <c r="B15" s="6">
        <v>1752</v>
      </c>
      <c r="C15" s="6" t="s">
        <v>110</v>
      </c>
      <c r="D15" s="6" t="s">
        <v>95</v>
      </c>
    </row>
    <row r="16" spans="1:4" x14ac:dyDescent="0.2">
      <c r="A16" s="6" t="s">
        <v>65</v>
      </c>
      <c r="B16" s="6">
        <v>46130</v>
      </c>
      <c r="C16" s="6" t="s">
        <v>111</v>
      </c>
      <c r="D16" s="6" t="s">
        <v>95</v>
      </c>
    </row>
    <row r="17" spans="1:4" x14ac:dyDescent="0.2">
      <c r="A17" s="6" t="s">
        <v>66</v>
      </c>
      <c r="B17" s="6">
        <v>16390</v>
      </c>
      <c r="C17" s="6" t="s">
        <v>112</v>
      </c>
      <c r="D17" s="6" t="s">
        <v>95</v>
      </c>
    </row>
    <row r="18" spans="1:4" x14ac:dyDescent="0.2">
      <c r="A18" s="6" t="s">
        <v>67</v>
      </c>
      <c r="B18" s="6">
        <v>381</v>
      </c>
      <c r="C18" s="6" t="s">
        <v>113</v>
      </c>
      <c r="D18" s="6" t="s">
        <v>95</v>
      </c>
    </row>
    <row r="19" spans="1:4" x14ac:dyDescent="0.2">
      <c r="A19" s="6" t="s">
        <v>68</v>
      </c>
      <c r="B19" s="6">
        <v>15</v>
      </c>
      <c r="C19" s="6" t="s">
        <v>114</v>
      </c>
      <c r="D19" s="6" t="s">
        <v>95</v>
      </c>
    </row>
    <row r="20" spans="1:4" x14ac:dyDescent="0.2">
      <c r="A20" s="6" t="s">
        <v>69</v>
      </c>
      <c r="B20" s="6">
        <v>13024</v>
      </c>
      <c r="C20" s="6" t="s">
        <v>115</v>
      </c>
      <c r="D20" s="6" t="s">
        <v>100</v>
      </c>
    </row>
    <row r="21" spans="1:4" x14ac:dyDescent="0.2">
      <c r="A21" s="6" t="s">
        <v>70</v>
      </c>
      <c r="B21" s="6">
        <v>11</v>
      </c>
      <c r="C21" s="6" t="s">
        <v>116</v>
      </c>
      <c r="D21" s="6" t="s">
        <v>98</v>
      </c>
    </row>
    <row r="22" spans="1:4" x14ac:dyDescent="0.2">
      <c r="A22" s="6" t="s">
        <v>71</v>
      </c>
      <c r="B22" s="6">
        <v>180</v>
      </c>
      <c r="C22" s="6" t="s">
        <v>117</v>
      </c>
      <c r="D22" s="6" t="s">
        <v>98</v>
      </c>
    </row>
    <row r="23" spans="1:4" x14ac:dyDescent="0.2">
      <c r="A23" s="6" t="s">
        <v>72</v>
      </c>
      <c r="B23" s="6">
        <v>33903</v>
      </c>
      <c r="C23" s="6" t="s">
        <v>118</v>
      </c>
      <c r="D23" s="6" t="s">
        <v>95</v>
      </c>
    </row>
    <row r="24" spans="1:4" x14ac:dyDescent="0.2">
      <c r="A24" s="6" t="s">
        <v>73</v>
      </c>
      <c r="B24" s="6">
        <v>476</v>
      </c>
      <c r="C24" s="6" t="s">
        <v>119</v>
      </c>
      <c r="D24" s="6" t="s">
        <v>95</v>
      </c>
    </row>
    <row r="25" spans="1:4" x14ac:dyDescent="0.2">
      <c r="A25" s="6" t="s">
        <v>74</v>
      </c>
      <c r="B25" s="6">
        <v>107</v>
      </c>
      <c r="C25" s="6" t="s">
        <v>120</v>
      </c>
      <c r="D25" s="6" t="s">
        <v>95</v>
      </c>
    </row>
    <row r="26" spans="1:4" x14ac:dyDescent="0.2">
      <c r="A26" s="6" t="s">
        <v>75</v>
      </c>
      <c r="B26" s="6">
        <v>9833</v>
      </c>
      <c r="C26" s="6" t="s">
        <v>121</v>
      </c>
      <c r="D26" s="6" t="s">
        <v>100</v>
      </c>
    </row>
    <row r="27" spans="1:4" x14ac:dyDescent="0.2">
      <c r="A27" s="6" t="s">
        <v>76</v>
      </c>
      <c r="B27" s="6">
        <v>5887</v>
      </c>
      <c r="C27" s="6" t="s">
        <v>122</v>
      </c>
      <c r="D27" s="6" t="s">
        <v>100</v>
      </c>
    </row>
    <row r="28" spans="1:4" x14ac:dyDescent="0.2">
      <c r="A28" s="6" t="s">
        <v>77</v>
      </c>
      <c r="B28" s="6">
        <v>361</v>
      </c>
      <c r="C28" s="6" t="s">
        <v>123</v>
      </c>
      <c r="D28" s="6" t="s">
        <v>100</v>
      </c>
    </row>
    <row r="29" spans="1:4" x14ac:dyDescent="0.2">
      <c r="A29" s="6"/>
      <c r="B29" s="6"/>
      <c r="C29" s="6"/>
      <c r="D29" s="6"/>
    </row>
    <row r="30" spans="1:4" x14ac:dyDescent="0.2">
      <c r="A30" s="6"/>
      <c r="B30" s="6"/>
      <c r="C30" s="6"/>
      <c r="D30" s="6"/>
    </row>
    <row r="31" spans="1:4" x14ac:dyDescent="0.2">
      <c r="A31" s="6"/>
      <c r="B31" s="6"/>
      <c r="C31" s="6"/>
      <c r="D31" s="6"/>
    </row>
    <row r="32" spans="1:4" x14ac:dyDescent="0.2">
      <c r="A32" s="6"/>
      <c r="B32" s="6"/>
      <c r="C32" s="6"/>
      <c r="D32" s="6"/>
    </row>
    <row r="33" spans="1:4" x14ac:dyDescent="0.2">
      <c r="A33" s="6"/>
      <c r="B33" s="6"/>
      <c r="C33" s="6"/>
      <c r="D33" s="6"/>
    </row>
    <row r="34" spans="1:4" x14ac:dyDescent="0.2">
      <c r="A34" s="6"/>
      <c r="B34" s="6"/>
      <c r="C34" s="6"/>
      <c r="D34" s="6"/>
    </row>
    <row r="35" spans="1:4" x14ac:dyDescent="0.2">
      <c r="A35" s="6"/>
      <c r="B35" s="6"/>
      <c r="C35" s="6"/>
      <c r="D35" s="6"/>
    </row>
    <row r="36" spans="1:4" x14ac:dyDescent="0.2">
      <c r="A36" s="6"/>
      <c r="B36" s="6"/>
      <c r="C36" s="6"/>
      <c r="D36" s="6"/>
    </row>
    <row r="37" spans="1:4" x14ac:dyDescent="0.2">
      <c r="A37" s="6"/>
      <c r="B37" s="6"/>
      <c r="C37" s="6"/>
      <c r="D37" s="6"/>
    </row>
    <row r="38" spans="1:4" x14ac:dyDescent="0.2">
      <c r="A38" s="6"/>
      <c r="B38" s="6"/>
      <c r="C38" s="6"/>
      <c r="D38" s="6"/>
    </row>
    <row r="39" spans="1:4" x14ac:dyDescent="0.2">
      <c r="A39" s="6"/>
      <c r="B39" s="6"/>
      <c r="C39" s="6"/>
      <c r="D39" s="6"/>
    </row>
    <row r="40" spans="1:4" x14ac:dyDescent="0.2">
      <c r="A40" s="6"/>
      <c r="B40" s="6"/>
      <c r="C40" s="6"/>
      <c r="D40" s="6"/>
    </row>
    <row r="41" spans="1:4" x14ac:dyDescent="0.2">
      <c r="A41" s="6"/>
      <c r="B41" s="6"/>
      <c r="C41" s="6"/>
      <c r="D41" s="6"/>
    </row>
    <row r="42" spans="1:4" x14ac:dyDescent="0.2">
      <c r="A42" s="6"/>
      <c r="B42" s="6"/>
      <c r="C42" s="6"/>
      <c r="D42" s="6"/>
    </row>
    <row r="43" spans="1:4" x14ac:dyDescent="0.2">
      <c r="A43" s="6"/>
      <c r="B43" s="6"/>
      <c r="C43" s="6"/>
      <c r="D43" s="6"/>
    </row>
    <row r="44" spans="1:4" x14ac:dyDescent="0.2">
      <c r="A44" s="6"/>
      <c r="B44" s="6"/>
      <c r="C44" s="6"/>
      <c r="D44" s="6"/>
    </row>
    <row r="45" spans="1:4" x14ac:dyDescent="0.2">
      <c r="A45" s="6"/>
      <c r="B45" s="6"/>
      <c r="C45" s="6"/>
      <c r="D45" s="6"/>
    </row>
    <row r="46" spans="1:4" x14ac:dyDescent="0.2">
      <c r="A46" s="6"/>
      <c r="B46" s="6"/>
      <c r="C46" s="6"/>
      <c r="D46" s="6"/>
    </row>
    <row r="47" spans="1:4" x14ac:dyDescent="0.2">
      <c r="A47" s="6"/>
      <c r="B47" s="6"/>
      <c r="C47" s="6"/>
      <c r="D47" s="6"/>
    </row>
    <row r="48" spans="1:4" x14ac:dyDescent="0.2">
      <c r="A48" s="6"/>
      <c r="B48" s="6"/>
      <c r="C48" s="6"/>
      <c r="D48" s="6"/>
    </row>
    <row r="49" spans="1:4" x14ac:dyDescent="0.2">
      <c r="A49" s="6"/>
      <c r="B49" s="6"/>
      <c r="C49" s="6"/>
      <c r="D49" s="6"/>
    </row>
    <row r="50" spans="1:4" x14ac:dyDescent="0.2">
      <c r="A50" s="6"/>
      <c r="B50" s="6"/>
      <c r="C50" s="6"/>
      <c r="D50" s="6"/>
    </row>
    <row r="51" spans="1:4" x14ac:dyDescent="0.2">
      <c r="A51" s="6"/>
      <c r="B51" s="6"/>
      <c r="C51" s="6"/>
      <c r="D51" s="6"/>
    </row>
    <row r="52" spans="1:4" x14ac:dyDescent="0.2">
      <c r="A52" s="6"/>
      <c r="B52" s="6"/>
      <c r="C52" s="6"/>
      <c r="D52" s="6"/>
    </row>
    <row r="53" spans="1:4" x14ac:dyDescent="0.2">
      <c r="A53" s="6"/>
      <c r="B53" s="6"/>
      <c r="C53" s="6"/>
      <c r="D53" s="6"/>
    </row>
    <row r="54" spans="1:4" x14ac:dyDescent="0.2">
      <c r="A54" s="6"/>
      <c r="B54" s="6"/>
      <c r="C54" s="6"/>
      <c r="D54" s="6"/>
    </row>
    <row r="55" spans="1:4" x14ac:dyDescent="0.2">
      <c r="A55" s="6"/>
      <c r="B55" s="6"/>
      <c r="C55" s="6"/>
      <c r="D55" s="6"/>
    </row>
    <row r="56" spans="1:4" x14ac:dyDescent="0.2">
      <c r="A56" s="6"/>
      <c r="B56" s="6"/>
      <c r="C56" s="6"/>
      <c r="D56" s="6"/>
    </row>
    <row r="57" spans="1:4" x14ac:dyDescent="0.2">
      <c r="A57" s="6"/>
      <c r="B57" s="6"/>
      <c r="C57" s="6"/>
      <c r="D57" s="6"/>
    </row>
    <row r="58" spans="1:4" x14ac:dyDescent="0.2">
      <c r="A58" s="6"/>
      <c r="B58" s="6"/>
      <c r="C58" s="6"/>
      <c r="D58" s="6"/>
    </row>
    <row r="59" spans="1:4" x14ac:dyDescent="0.2">
      <c r="A59" s="6"/>
      <c r="B59" s="6"/>
      <c r="C59" s="6"/>
      <c r="D59" s="6"/>
    </row>
    <row r="60" spans="1:4" x14ac:dyDescent="0.2">
      <c r="A60" s="6"/>
      <c r="B60" s="6"/>
      <c r="C60" s="6"/>
      <c r="D60" s="6"/>
    </row>
    <row r="61" spans="1:4" x14ac:dyDescent="0.2">
      <c r="A61" s="6"/>
      <c r="B61" s="6"/>
      <c r="C61" s="6"/>
      <c r="D61" s="6"/>
    </row>
    <row r="62" spans="1:4" x14ac:dyDescent="0.2">
      <c r="A62" s="6"/>
      <c r="B62" s="6"/>
      <c r="C62" s="6"/>
      <c r="D62" s="6"/>
    </row>
    <row r="63" spans="1:4" x14ac:dyDescent="0.2">
      <c r="A63" s="6"/>
      <c r="B63" s="6"/>
      <c r="C63" s="6"/>
      <c r="D63" s="6"/>
    </row>
    <row r="64" spans="1:4" x14ac:dyDescent="0.2">
      <c r="A64" s="6"/>
      <c r="B64" s="6"/>
      <c r="C64" s="6"/>
      <c r="D64" s="6"/>
    </row>
    <row r="65" spans="1:4" x14ac:dyDescent="0.2">
      <c r="A65" s="6"/>
      <c r="B65" s="6"/>
      <c r="C65" s="6"/>
      <c r="D65" s="6"/>
    </row>
    <row r="66" spans="1:4" x14ac:dyDescent="0.2">
      <c r="A66" s="6"/>
      <c r="B66" s="6"/>
      <c r="C66" s="6"/>
      <c r="D66" s="6"/>
    </row>
    <row r="67" spans="1:4" x14ac:dyDescent="0.2">
      <c r="A67" s="6"/>
      <c r="B67" s="6"/>
      <c r="C67" s="6"/>
      <c r="D67" s="6"/>
    </row>
    <row r="68" spans="1:4" x14ac:dyDescent="0.2">
      <c r="A68" s="6"/>
      <c r="B68" s="6"/>
      <c r="C68" s="6"/>
      <c r="D68" s="6"/>
    </row>
    <row r="69" spans="1:4" x14ac:dyDescent="0.2">
      <c r="A69" s="6"/>
      <c r="B69" s="6"/>
      <c r="C69" s="6"/>
      <c r="D69" s="6"/>
    </row>
    <row r="70" spans="1:4" x14ac:dyDescent="0.2">
      <c r="A70" s="6"/>
      <c r="B70" s="6"/>
      <c r="C70" s="6"/>
      <c r="D70" s="6"/>
    </row>
    <row r="71" spans="1:4" x14ac:dyDescent="0.2">
      <c r="A71" s="6"/>
      <c r="B71" s="6"/>
      <c r="C71" s="6"/>
      <c r="D71" s="6"/>
    </row>
    <row r="72" spans="1:4" x14ac:dyDescent="0.2">
      <c r="A72" s="6"/>
      <c r="B72" s="6"/>
      <c r="C72" s="6"/>
      <c r="D72" s="6"/>
    </row>
    <row r="73" spans="1:4" x14ac:dyDescent="0.2">
      <c r="A73" s="6"/>
      <c r="B73" s="6"/>
      <c r="C73" s="6"/>
      <c r="D73" s="6"/>
    </row>
    <row r="74" spans="1:4" x14ac:dyDescent="0.2">
      <c r="A74" s="6"/>
      <c r="B74" s="6"/>
      <c r="C74" s="6"/>
      <c r="D74" s="6"/>
    </row>
    <row r="75" spans="1:4" x14ac:dyDescent="0.2">
      <c r="A75" s="6"/>
      <c r="B75" s="6"/>
      <c r="C75" s="6"/>
      <c r="D75" s="6"/>
    </row>
    <row r="76" spans="1:4" x14ac:dyDescent="0.2">
      <c r="A76" s="6"/>
      <c r="B76" s="6"/>
      <c r="C76" s="6"/>
      <c r="D76" s="6"/>
    </row>
    <row r="77" spans="1:4" x14ac:dyDescent="0.2">
      <c r="A77" s="6"/>
      <c r="B77" s="6"/>
      <c r="C77" s="6"/>
      <c r="D77" s="6"/>
    </row>
    <row r="78" spans="1:4" x14ac:dyDescent="0.2">
      <c r="A78" s="6"/>
      <c r="B78" s="6"/>
      <c r="C78" s="6"/>
      <c r="D78" s="6"/>
    </row>
    <row r="79" spans="1:4" x14ac:dyDescent="0.2">
      <c r="A79" s="6"/>
      <c r="B79" s="6"/>
      <c r="C79" s="6"/>
      <c r="D79" s="6"/>
    </row>
    <row r="80" spans="1:4" x14ac:dyDescent="0.2">
      <c r="A80" s="6"/>
      <c r="B80" s="6"/>
      <c r="C80" s="6"/>
      <c r="D80" s="6"/>
    </row>
    <row r="81" spans="1:4" x14ac:dyDescent="0.2">
      <c r="A81" s="6"/>
      <c r="B81" s="6"/>
      <c r="C81" s="6"/>
      <c r="D81" s="6"/>
    </row>
    <row r="82" spans="1:4" x14ac:dyDescent="0.2">
      <c r="A82" s="6"/>
      <c r="B82" s="6"/>
      <c r="C82" s="6"/>
      <c r="D82" s="6"/>
    </row>
    <row r="83" spans="1:4" x14ac:dyDescent="0.2">
      <c r="A83" s="6"/>
      <c r="B83" s="6"/>
      <c r="C83" s="6"/>
      <c r="D83" s="6"/>
    </row>
    <row r="84" spans="1:4" x14ac:dyDescent="0.2">
      <c r="A84" s="6"/>
      <c r="B84" s="6"/>
      <c r="C84" s="6"/>
      <c r="D84" s="6"/>
    </row>
    <row r="85" spans="1:4" x14ac:dyDescent="0.2">
      <c r="A85" s="6"/>
      <c r="B85" s="6"/>
      <c r="C85" s="6"/>
      <c r="D85" s="6"/>
    </row>
    <row r="86" spans="1:4" x14ac:dyDescent="0.2">
      <c r="A86" s="6"/>
      <c r="B86" s="6"/>
      <c r="C86" s="6"/>
      <c r="D86" s="6"/>
    </row>
    <row r="87" spans="1:4" x14ac:dyDescent="0.2">
      <c r="A87" s="6"/>
      <c r="B87" s="6"/>
      <c r="C87" s="6"/>
      <c r="D87" s="6"/>
    </row>
    <row r="88" spans="1:4" x14ac:dyDescent="0.2">
      <c r="A88" s="6"/>
      <c r="B88" s="6"/>
      <c r="C88" s="6"/>
      <c r="D88" s="6"/>
    </row>
    <row r="89" spans="1:4" x14ac:dyDescent="0.2">
      <c r="A89" s="6"/>
      <c r="B89" s="6"/>
      <c r="C89" s="6"/>
      <c r="D89" s="6"/>
    </row>
    <row r="90" spans="1:4" x14ac:dyDescent="0.2">
      <c r="A90" s="6"/>
      <c r="B90" s="6"/>
      <c r="C90" s="6"/>
      <c r="D90" s="6"/>
    </row>
    <row r="91" spans="1:4" x14ac:dyDescent="0.2">
      <c r="A91" s="6"/>
      <c r="B91" s="6"/>
      <c r="C91" s="6"/>
      <c r="D91" s="6"/>
    </row>
    <row r="92" spans="1:4" x14ac:dyDescent="0.2">
      <c r="A92" s="6"/>
      <c r="B92" s="6"/>
      <c r="C92" s="6"/>
      <c r="D92" s="6"/>
    </row>
    <row r="93" spans="1:4" x14ac:dyDescent="0.2">
      <c r="A93" s="6"/>
      <c r="B93" s="6"/>
      <c r="C93" s="6"/>
      <c r="D93" s="6"/>
    </row>
    <row r="94" spans="1:4" x14ac:dyDescent="0.2">
      <c r="A94" s="6"/>
      <c r="B94" s="6"/>
      <c r="C94" s="6"/>
      <c r="D94" s="6"/>
    </row>
    <row r="95" spans="1:4" x14ac:dyDescent="0.2">
      <c r="A95" s="6"/>
      <c r="B95" s="6"/>
      <c r="C95" s="6"/>
      <c r="D95" s="6"/>
    </row>
    <row r="96" spans="1:4" x14ac:dyDescent="0.2">
      <c r="A96" s="6"/>
      <c r="B96" s="6"/>
      <c r="C96" s="6"/>
      <c r="D96" s="6"/>
    </row>
    <row r="97" spans="1:4" x14ac:dyDescent="0.2">
      <c r="A97" s="6"/>
      <c r="B97" s="6"/>
      <c r="C97" s="6"/>
      <c r="D97" s="6"/>
    </row>
    <row r="98" spans="1:4" x14ac:dyDescent="0.2">
      <c r="A98" s="6"/>
      <c r="B98" s="6"/>
      <c r="C98" s="6"/>
      <c r="D98" s="6"/>
    </row>
    <row r="99" spans="1:4" x14ac:dyDescent="0.2">
      <c r="A99" s="6"/>
      <c r="B99" s="6"/>
      <c r="C99" s="6"/>
      <c r="D99" s="6"/>
    </row>
    <row r="100" spans="1:4" x14ac:dyDescent="0.2">
      <c r="A100" s="6"/>
      <c r="B100" s="6"/>
      <c r="C100" s="6"/>
      <c r="D100" s="6"/>
    </row>
    <row r="101" spans="1:4" x14ac:dyDescent="0.2">
      <c r="A101" s="6"/>
      <c r="B101" s="6"/>
      <c r="C101" s="6"/>
      <c r="D101" s="6"/>
    </row>
    <row r="102" spans="1:4" x14ac:dyDescent="0.2">
      <c r="A102" s="6"/>
      <c r="B102" s="6"/>
      <c r="C102" s="6"/>
      <c r="D102" s="6"/>
    </row>
    <row r="103" spans="1:4" x14ac:dyDescent="0.2">
      <c r="A103" s="6"/>
      <c r="B103" s="6"/>
      <c r="C103" s="6"/>
      <c r="D103" s="6"/>
    </row>
    <row r="104" spans="1:4" x14ac:dyDescent="0.2">
      <c r="A104" s="6"/>
      <c r="B104" s="6"/>
      <c r="C104" s="6"/>
      <c r="D104" s="6"/>
    </row>
    <row r="105" spans="1:4" x14ac:dyDescent="0.2">
      <c r="A105" s="6"/>
      <c r="B105" s="6"/>
      <c r="C105" s="6"/>
      <c r="D105" s="6"/>
    </row>
    <row r="106" spans="1:4" x14ac:dyDescent="0.2">
      <c r="A106" s="6"/>
      <c r="B106" s="6"/>
      <c r="C106" s="6"/>
      <c r="D106" s="6"/>
    </row>
    <row r="107" spans="1:4" x14ac:dyDescent="0.2">
      <c r="A107" s="6"/>
      <c r="B107" s="6"/>
      <c r="C107" s="6"/>
      <c r="D107" s="6"/>
    </row>
    <row r="108" spans="1:4" x14ac:dyDescent="0.2">
      <c r="A108" s="6"/>
      <c r="B108" s="6"/>
      <c r="C108" s="6"/>
      <c r="D108" s="6"/>
    </row>
    <row r="109" spans="1:4" x14ac:dyDescent="0.2">
      <c r="A109" s="6"/>
      <c r="B109" s="6"/>
      <c r="C109" s="6"/>
      <c r="D109" s="6"/>
    </row>
    <row r="110" spans="1:4" x14ac:dyDescent="0.2">
      <c r="A110" s="6"/>
      <c r="B110" s="6"/>
      <c r="C110" s="6"/>
      <c r="D110" s="6"/>
    </row>
    <row r="111" spans="1:4" x14ac:dyDescent="0.2">
      <c r="A111" s="6"/>
      <c r="B111" s="6"/>
      <c r="C111" s="6"/>
      <c r="D111" s="6"/>
    </row>
    <row r="112" spans="1:4" x14ac:dyDescent="0.2">
      <c r="A112" s="6"/>
      <c r="B112" s="6"/>
      <c r="C112" s="6"/>
      <c r="D112" s="6"/>
    </row>
    <row r="113" spans="1:4" x14ac:dyDescent="0.2">
      <c r="A113" s="6"/>
      <c r="B113" s="6"/>
      <c r="C113" s="6"/>
      <c r="D113" s="6"/>
    </row>
    <row r="114" spans="1:4" x14ac:dyDescent="0.2">
      <c r="A114" s="6"/>
      <c r="B114" s="6"/>
      <c r="C114" s="6"/>
      <c r="D114" s="6"/>
    </row>
    <row r="115" spans="1:4" x14ac:dyDescent="0.2">
      <c r="A115" s="6"/>
      <c r="B115" s="6"/>
      <c r="C115" s="6"/>
      <c r="D115" s="6"/>
    </row>
    <row r="116" spans="1:4" x14ac:dyDescent="0.2">
      <c r="A116" s="6"/>
      <c r="B116" s="6"/>
      <c r="C116" s="6"/>
      <c r="D116" s="6"/>
    </row>
    <row r="117" spans="1:4" x14ac:dyDescent="0.2">
      <c r="A117" s="6"/>
      <c r="B117" s="6"/>
      <c r="C117" s="6"/>
      <c r="D117" s="6"/>
    </row>
    <row r="118" spans="1:4" x14ac:dyDescent="0.2">
      <c r="A118" s="6"/>
      <c r="B118" s="6"/>
      <c r="C118" s="6"/>
      <c r="D118" s="6"/>
    </row>
    <row r="119" spans="1:4" x14ac:dyDescent="0.2">
      <c r="A119" s="6"/>
      <c r="B119" s="6"/>
      <c r="C119" s="6"/>
      <c r="D119" s="6"/>
    </row>
    <row r="120" spans="1:4" x14ac:dyDescent="0.2">
      <c r="A120" s="6"/>
      <c r="B120" s="6"/>
      <c r="C120" s="6"/>
      <c r="D120" s="6"/>
    </row>
    <row r="121" spans="1:4" x14ac:dyDescent="0.2">
      <c r="A121" s="6"/>
      <c r="B121" s="6"/>
      <c r="C121" s="6"/>
      <c r="D121" s="6"/>
    </row>
    <row r="122" spans="1:4" x14ac:dyDescent="0.2">
      <c r="A122" s="6"/>
      <c r="B122" s="6"/>
      <c r="C122" s="6"/>
      <c r="D122" s="6"/>
    </row>
    <row r="123" spans="1:4" x14ac:dyDescent="0.2">
      <c r="A123" s="6"/>
      <c r="B123" s="6"/>
      <c r="C123" s="6"/>
      <c r="D123" s="6"/>
    </row>
    <row r="124" spans="1:4" x14ac:dyDescent="0.2">
      <c r="A124" s="6"/>
      <c r="B124" s="6"/>
      <c r="C124" s="6"/>
      <c r="D124" s="6"/>
    </row>
    <row r="125" spans="1:4" x14ac:dyDescent="0.2">
      <c r="A125" s="6"/>
      <c r="B125" s="6"/>
      <c r="C125" s="6"/>
      <c r="D125" s="6"/>
    </row>
    <row r="126" spans="1:4" x14ac:dyDescent="0.2">
      <c r="A126" s="6"/>
      <c r="B126" s="6"/>
      <c r="C126" s="6"/>
      <c r="D126" s="6"/>
    </row>
    <row r="127" spans="1:4" x14ac:dyDescent="0.2">
      <c r="A127" s="6"/>
      <c r="B127" s="6"/>
      <c r="C127" s="6"/>
      <c r="D127" s="6"/>
    </row>
    <row r="128" spans="1:4" x14ac:dyDescent="0.2">
      <c r="A128" s="6"/>
      <c r="B128" s="6"/>
      <c r="C128" s="6"/>
      <c r="D128" s="6"/>
    </row>
    <row r="129" spans="1:4" x14ac:dyDescent="0.2">
      <c r="A129" s="6"/>
      <c r="B129" s="6"/>
      <c r="C129" s="6"/>
      <c r="D129" s="6"/>
    </row>
    <row r="130" spans="1:4" x14ac:dyDescent="0.2">
      <c r="A130" s="6"/>
      <c r="B130" s="6"/>
      <c r="C130" s="6"/>
      <c r="D130" s="6"/>
    </row>
    <row r="131" spans="1:4" x14ac:dyDescent="0.2">
      <c r="A131" s="6"/>
      <c r="B131" s="6"/>
      <c r="C131" s="6"/>
      <c r="D131" s="6"/>
    </row>
    <row r="132" spans="1:4" x14ac:dyDescent="0.2">
      <c r="A132" s="6"/>
      <c r="B132" s="6"/>
      <c r="C132" s="6"/>
      <c r="D132" s="6"/>
    </row>
    <row r="133" spans="1:4" x14ac:dyDescent="0.2">
      <c r="A133" s="6"/>
      <c r="B133" s="6"/>
      <c r="C133" s="6"/>
      <c r="D133" s="6"/>
    </row>
    <row r="134" spans="1:4" x14ac:dyDescent="0.2">
      <c r="A134" s="6"/>
      <c r="B134" s="6"/>
      <c r="C134" s="6"/>
      <c r="D134" s="6"/>
    </row>
    <row r="135" spans="1:4" x14ac:dyDescent="0.2">
      <c r="A135" s="6"/>
      <c r="B135" s="6"/>
      <c r="C135" s="6"/>
      <c r="D135" s="6"/>
    </row>
    <row r="136" spans="1:4" x14ac:dyDescent="0.2">
      <c r="A136" s="6"/>
      <c r="B136" s="6"/>
      <c r="C136" s="6"/>
      <c r="D136" s="6"/>
    </row>
    <row r="137" spans="1:4" x14ac:dyDescent="0.2">
      <c r="A137" s="6"/>
      <c r="B137" s="6"/>
      <c r="C137" s="6"/>
      <c r="D137" s="6"/>
    </row>
    <row r="138" spans="1:4" x14ac:dyDescent="0.2">
      <c r="A138" s="6"/>
      <c r="B138" s="6"/>
      <c r="C138" s="6"/>
      <c r="D138" s="6"/>
    </row>
    <row r="139" spans="1:4" x14ac:dyDescent="0.2">
      <c r="A139" s="6"/>
      <c r="B139" s="6"/>
      <c r="C139" s="6"/>
      <c r="D139" s="6"/>
    </row>
    <row r="140" spans="1:4" x14ac:dyDescent="0.2">
      <c r="A140" s="6"/>
      <c r="B140" s="6"/>
      <c r="C140" s="6"/>
      <c r="D140" s="6"/>
    </row>
    <row r="141" spans="1:4" x14ac:dyDescent="0.2">
      <c r="A141" s="6"/>
      <c r="B141" s="6"/>
      <c r="C141" s="6"/>
      <c r="D141" s="6"/>
    </row>
    <row r="142" spans="1:4" x14ac:dyDescent="0.2">
      <c r="A142" s="6"/>
      <c r="B142" s="6"/>
      <c r="C142" s="6"/>
      <c r="D142" s="6"/>
    </row>
    <row r="143" spans="1:4" x14ac:dyDescent="0.2">
      <c r="A143" s="6"/>
      <c r="B143" s="6"/>
      <c r="C143" s="6"/>
      <c r="D143" s="6"/>
    </row>
    <row r="144" spans="1:4" x14ac:dyDescent="0.2">
      <c r="A144" s="6"/>
      <c r="B144" s="6"/>
      <c r="C144" s="6"/>
      <c r="D144" s="6"/>
    </row>
    <row r="145" spans="1:4" x14ac:dyDescent="0.2">
      <c r="A145" s="6"/>
      <c r="B145" s="6"/>
      <c r="C145" s="6"/>
      <c r="D145" s="6"/>
    </row>
    <row r="146" spans="1:4" x14ac:dyDescent="0.2">
      <c r="A146" s="6"/>
      <c r="B146" s="6"/>
      <c r="C146" s="6"/>
      <c r="D146" s="6"/>
    </row>
    <row r="147" spans="1:4" x14ac:dyDescent="0.2">
      <c r="A147" s="6"/>
      <c r="B147" s="6"/>
      <c r="C147" s="6"/>
      <c r="D147" s="6"/>
    </row>
    <row r="148" spans="1:4" x14ac:dyDescent="0.2">
      <c r="A148" s="6"/>
      <c r="B148" s="6"/>
      <c r="C148" s="6"/>
      <c r="D148" s="6"/>
    </row>
    <row r="149" spans="1:4" x14ac:dyDescent="0.2">
      <c r="A149" s="6"/>
      <c r="B149" s="6"/>
      <c r="C149" s="6"/>
      <c r="D149" s="6"/>
    </row>
    <row r="150" spans="1:4" x14ac:dyDescent="0.2">
      <c r="A150" s="6"/>
      <c r="B150" s="6"/>
      <c r="C150" s="6"/>
      <c r="D150" s="6"/>
    </row>
    <row r="151" spans="1:4" x14ac:dyDescent="0.2">
      <c r="A151" s="6"/>
      <c r="B151" s="6"/>
      <c r="C151" s="6"/>
      <c r="D151" s="6"/>
    </row>
    <row r="152" spans="1:4" x14ac:dyDescent="0.2">
      <c r="A152" s="6"/>
      <c r="B152" s="6"/>
      <c r="C152" s="6"/>
      <c r="D152" s="6"/>
    </row>
    <row r="153" spans="1:4" x14ac:dyDescent="0.2">
      <c r="A153" s="6"/>
      <c r="B153" s="6"/>
      <c r="C153" s="6"/>
      <c r="D153" s="6"/>
    </row>
    <row r="154" spans="1:4" x14ac:dyDescent="0.2">
      <c r="A154" s="6"/>
      <c r="B154" s="6"/>
      <c r="C154" s="6"/>
      <c r="D154" s="6"/>
    </row>
    <row r="155" spans="1:4" x14ac:dyDescent="0.2">
      <c r="A155" s="6"/>
      <c r="B155" s="6"/>
      <c r="C155" s="6"/>
      <c r="D155" s="6"/>
    </row>
    <row r="156" spans="1:4" x14ac:dyDescent="0.2">
      <c r="A156" s="6"/>
      <c r="B156" s="6"/>
      <c r="C156" s="6"/>
      <c r="D156" s="6"/>
    </row>
    <row r="157" spans="1:4" x14ac:dyDescent="0.2">
      <c r="A157" s="6"/>
      <c r="B157" s="6"/>
      <c r="C157" s="6"/>
      <c r="D157" s="6"/>
    </row>
    <row r="158" spans="1:4" x14ac:dyDescent="0.2">
      <c r="A158" s="6"/>
      <c r="B158" s="6"/>
      <c r="C158" s="6"/>
      <c r="D158" s="6"/>
    </row>
    <row r="159" spans="1:4" x14ac:dyDescent="0.2">
      <c r="A159" s="6"/>
      <c r="B159" s="6"/>
      <c r="C159" s="6"/>
      <c r="D159" s="6"/>
    </row>
    <row r="160" spans="1:4" x14ac:dyDescent="0.2">
      <c r="A160" s="6"/>
      <c r="B160" s="6"/>
      <c r="C160" s="6"/>
      <c r="D160" s="6"/>
    </row>
    <row r="161" spans="1:4" x14ac:dyDescent="0.2">
      <c r="A161" s="6"/>
      <c r="B161" s="6"/>
      <c r="C161" s="6"/>
      <c r="D161" s="6"/>
    </row>
    <row r="162" spans="1:4" x14ac:dyDescent="0.2">
      <c r="A162" s="6"/>
      <c r="B162" s="6"/>
      <c r="C162" s="6"/>
      <c r="D162" s="6"/>
    </row>
    <row r="163" spans="1:4" x14ac:dyDescent="0.2">
      <c r="A163" s="6"/>
      <c r="B163" s="6"/>
      <c r="C163" s="6"/>
      <c r="D163" s="6"/>
    </row>
    <row r="164" spans="1:4" x14ac:dyDescent="0.2">
      <c r="A164" s="6"/>
      <c r="B164" s="6"/>
      <c r="C164" s="6"/>
      <c r="D164" s="6"/>
    </row>
    <row r="165" spans="1:4" x14ac:dyDescent="0.2">
      <c r="A165" s="6"/>
      <c r="B165" s="6"/>
      <c r="C165" s="6"/>
      <c r="D165" s="6"/>
    </row>
    <row r="166" spans="1:4" x14ac:dyDescent="0.2">
      <c r="A166" s="6"/>
      <c r="B166" s="6"/>
      <c r="C166" s="6"/>
      <c r="D166" s="6"/>
    </row>
    <row r="167" spans="1:4" x14ac:dyDescent="0.2">
      <c r="A167" s="6"/>
      <c r="B167" s="6"/>
      <c r="C167" s="6"/>
      <c r="D167" s="6"/>
    </row>
    <row r="168" spans="1:4" x14ac:dyDescent="0.2">
      <c r="A168" s="6"/>
      <c r="B168" s="6"/>
      <c r="C168" s="6"/>
      <c r="D168" s="6"/>
    </row>
    <row r="169" spans="1:4" x14ac:dyDescent="0.2">
      <c r="A169" s="6"/>
      <c r="B169" s="6"/>
      <c r="C169" s="6"/>
      <c r="D169" s="6"/>
    </row>
    <row r="170" spans="1:4" x14ac:dyDescent="0.2">
      <c r="A170" s="6"/>
      <c r="B170" s="6"/>
      <c r="C170" s="6"/>
      <c r="D170" s="6"/>
    </row>
    <row r="171" spans="1:4" x14ac:dyDescent="0.2">
      <c r="A171" s="6"/>
      <c r="B171" s="6"/>
      <c r="C171" s="6"/>
      <c r="D171" s="6"/>
    </row>
    <row r="172" spans="1:4" x14ac:dyDescent="0.2">
      <c r="A172" s="6"/>
      <c r="B172" s="6"/>
      <c r="C172" s="6"/>
      <c r="D172" s="6"/>
    </row>
    <row r="173" spans="1:4" x14ac:dyDescent="0.2">
      <c r="A173" s="6"/>
      <c r="B173" s="6"/>
      <c r="C173" s="6"/>
      <c r="D173" s="6"/>
    </row>
    <row r="174" spans="1:4" x14ac:dyDescent="0.2">
      <c r="A174" s="6"/>
      <c r="B174" s="6"/>
      <c r="C174" s="6"/>
      <c r="D174" s="6"/>
    </row>
    <row r="175" spans="1:4" x14ac:dyDescent="0.2">
      <c r="A175" s="6"/>
      <c r="B175" s="6"/>
      <c r="C175" s="6"/>
      <c r="D175" s="6"/>
    </row>
    <row r="176" spans="1:4" x14ac:dyDescent="0.2">
      <c r="A176" s="6"/>
      <c r="B176" s="6"/>
      <c r="C176" s="6"/>
      <c r="D176" s="6"/>
    </row>
    <row r="177" spans="1:4" x14ac:dyDescent="0.2">
      <c r="A177" s="6"/>
      <c r="B177" s="6"/>
      <c r="C177" s="6"/>
      <c r="D177" s="6"/>
    </row>
    <row r="178" spans="1:4" x14ac:dyDescent="0.2">
      <c r="A178" s="6"/>
      <c r="B178" s="6"/>
      <c r="C178" s="6"/>
      <c r="D178" s="6"/>
    </row>
    <row r="179" spans="1:4" x14ac:dyDescent="0.2">
      <c r="A179" s="6"/>
      <c r="B179" s="6"/>
      <c r="C179" s="6"/>
      <c r="D179" s="6"/>
    </row>
    <row r="180" spans="1:4" x14ac:dyDescent="0.2">
      <c r="A180" s="6"/>
      <c r="B180" s="6"/>
      <c r="C180" s="6"/>
      <c r="D180" s="6"/>
    </row>
    <row r="181" spans="1:4" x14ac:dyDescent="0.2">
      <c r="A181" s="6"/>
      <c r="B181" s="6"/>
      <c r="C181" s="6"/>
      <c r="D181" s="6"/>
    </row>
    <row r="182" spans="1:4" x14ac:dyDescent="0.2">
      <c r="A182" s="6"/>
      <c r="B182" s="6"/>
      <c r="C182" s="6"/>
      <c r="D182" s="6"/>
    </row>
    <row r="183" spans="1:4" x14ac:dyDescent="0.2">
      <c r="A183" s="6"/>
      <c r="B183" s="6"/>
      <c r="C183" s="6"/>
      <c r="D183" s="6"/>
    </row>
    <row r="184" spans="1:4" x14ac:dyDescent="0.2">
      <c r="A184" s="6"/>
      <c r="B184" s="6"/>
      <c r="C184" s="6"/>
      <c r="D184" s="6"/>
    </row>
    <row r="185" spans="1:4" x14ac:dyDescent="0.2">
      <c r="A185" s="6"/>
      <c r="B185" s="6"/>
      <c r="C185" s="6"/>
      <c r="D185" s="6"/>
    </row>
    <row r="186" spans="1:4" x14ac:dyDescent="0.2">
      <c r="A186" s="6"/>
      <c r="B186" s="6"/>
      <c r="C186" s="6"/>
      <c r="D186" s="6"/>
    </row>
    <row r="187" spans="1:4" x14ac:dyDescent="0.2">
      <c r="A187" s="6"/>
      <c r="B187" s="6"/>
      <c r="C187" s="6"/>
      <c r="D187" s="6"/>
    </row>
    <row r="188" spans="1:4" x14ac:dyDescent="0.2">
      <c r="A188" s="6"/>
      <c r="B188" s="6"/>
      <c r="C188" s="6"/>
      <c r="D188" s="6"/>
    </row>
    <row r="189" spans="1:4" x14ac:dyDescent="0.2">
      <c r="A189" s="6"/>
      <c r="B189" s="6"/>
      <c r="C189" s="6"/>
      <c r="D189" s="6"/>
    </row>
    <row r="190" spans="1:4" x14ac:dyDescent="0.2">
      <c r="A190" s="6"/>
      <c r="B190" s="6"/>
      <c r="C190" s="6"/>
      <c r="D190" s="6"/>
    </row>
    <row r="191" spans="1:4" x14ac:dyDescent="0.2">
      <c r="A191" s="6"/>
      <c r="B191" s="6"/>
      <c r="C191" s="6"/>
      <c r="D191" s="6"/>
    </row>
    <row r="192" spans="1:4" x14ac:dyDescent="0.2">
      <c r="A192" s="6"/>
      <c r="B192" s="6"/>
      <c r="C192" s="6"/>
      <c r="D192" s="6"/>
    </row>
    <row r="193" spans="1:4" x14ac:dyDescent="0.2">
      <c r="A193" s="6"/>
      <c r="B193" s="6"/>
      <c r="C193" s="6"/>
      <c r="D193" s="6"/>
    </row>
    <row r="194" spans="1:4" x14ac:dyDescent="0.2">
      <c r="A194" s="6"/>
      <c r="B194" s="6"/>
      <c r="C194" s="6"/>
      <c r="D194" s="6"/>
    </row>
    <row r="195" spans="1:4" x14ac:dyDescent="0.2">
      <c r="A195" s="6"/>
      <c r="B195" s="6"/>
      <c r="C195" s="6"/>
      <c r="D195" s="6"/>
    </row>
    <row r="196" spans="1:4" x14ac:dyDescent="0.2">
      <c r="A196" s="6"/>
      <c r="B196" s="6"/>
      <c r="C196" s="6"/>
      <c r="D196" s="6"/>
    </row>
    <row r="197" spans="1:4" x14ac:dyDescent="0.2">
      <c r="A197" s="6"/>
      <c r="B197" s="6"/>
      <c r="C197" s="6"/>
      <c r="D197" s="6"/>
    </row>
    <row r="198" spans="1:4" x14ac:dyDescent="0.2">
      <c r="A198" s="6"/>
      <c r="B198" s="6"/>
      <c r="C198" s="6"/>
      <c r="D198" s="6"/>
    </row>
    <row r="199" spans="1:4" x14ac:dyDescent="0.2">
      <c r="A199" s="6"/>
      <c r="B199" s="6"/>
      <c r="C199" s="6"/>
      <c r="D199" s="6"/>
    </row>
    <row r="200" spans="1:4" x14ac:dyDescent="0.2">
      <c r="A200" s="6"/>
      <c r="B200" s="6"/>
      <c r="C200" s="6"/>
      <c r="D200" s="6"/>
    </row>
    <row r="201" spans="1:4" x14ac:dyDescent="0.2">
      <c r="A201" s="6"/>
      <c r="B201" s="6"/>
      <c r="C201" s="6"/>
      <c r="D201" s="6"/>
    </row>
    <row r="202" spans="1:4" x14ac:dyDescent="0.2">
      <c r="A202" s="6"/>
      <c r="B202" s="6"/>
      <c r="C202" s="6"/>
      <c r="D202" s="6"/>
    </row>
    <row r="203" spans="1:4" x14ac:dyDescent="0.2">
      <c r="A203" s="6"/>
      <c r="B203" s="6"/>
      <c r="C203" s="6"/>
      <c r="D203" s="6"/>
    </row>
    <row r="204" spans="1:4" x14ac:dyDescent="0.2">
      <c r="A204" s="6"/>
      <c r="B204" s="6"/>
      <c r="C204" s="6"/>
      <c r="D204" s="6"/>
    </row>
    <row r="205" spans="1:4" x14ac:dyDescent="0.2">
      <c r="A205" s="6"/>
      <c r="B205" s="6"/>
      <c r="C205" s="6"/>
      <c r="D205" s="6"/>
    </row>
    <row r="206" spans="1:4" x14ac:dyDescent="0.2">
      <c r="A206" s="6"/>
      <c r="B206" s="6"/>
      <c r="C206" s="6"/>
      <c r="D206" s="6"/>
    </row>
    <row r="207" spans="1:4" x14ac:dyDescent="0.2">
      <c r="A207" s="6"/>
      <c r="B207" s="6"/>
      <c r="C207" s="6"/>
      <c r="D207" s="6"/>
    </row>
    <row r="208" spans="1:4" x14ac:dyDescent="0.2">
      <c r="A208" s="6"/>
      <c r="B208" s="6"/>
      <c r="C208" s="6"/>
      <c r="D208" s="6"/>
    </row>
    <row r="209" spans="1:4" x14ac:dyDescent="0.2">
      <c r="A209" s="6"/>
      <c r="B209" s="6"/>
      <c r="C209" s="6"/>
      <c r="D209" s="6"/>
    </row>
    <row r="210" spans="1:4" x14ac:dyDescent="0.2">
      <c r="A210" s="6"/>
      <c r="B210" s="6"/>
      <c r="C210" s="6"/>
      <c r="D210" s="6"/>
    </row>
    <row r="211" spans="1:4" x14ac:dyDescent="0.2">
      <c r="A211" s="6"/>
      <c r="B211" s="6"/>
      <c r="C211" s="6"/>
      <c r="D211" s="6"/>
    </row>
    <row r="212" spans="1:4" x14ac:dyDescent="0.2">
      <c r="A212" s="6"/>
      <c r="B212" s="6"/>
      <c r="C212" s="6"/>
      <c r="D212" s="6"/>
    </row>
    <row r="213" spans="1:4" x14ac:dyDescent="0.2">
      <c r="A213" s="6"/>
      <c r="B213" s="6"/>
      <c r="C213" s="6"/>
      <c r="D213" s="6"/>
    </row>
    <row r="214" spans="1:4" x14ac:dyDescent="0.2">
      <c r="A214" s="6"/>
      <c r="B214" s="6"/>
      <c r="C214" s="6"/>
      <c r="D214" s="6"/>
    </row>
    <row r="215" spans="1:4" x14ac:dyDescent="0.2">
      <c r="A215" s="6"/>
      <c r="B215" s="6"/>
      <c r="C215" s="6"/>
      <c r="D215" s="6"/>
    </row>
    <row r="216" spans="1:4" x14ac:dyDescent="0.2">
      <c r="A216" s="6"/>
      <c r="B216" s="6"/>
      <c r="C216" s="6"/>
      <c r="D216" s="6"/>
    </row>
    <row r="217" spans="1:4" x14ac:dyDescent="0.2">
      <c r="A217" s="6"/>
      <c r="B217" s="6"/>
      <c r="C217" s="6"/>
      <c r="D217" s="6"/>
    </row>
    <row r="218" spans="1:4" x14ac:dyDescent="0.2">
      <c r="A218" s="6"/>
      <c r="B218" s="6"/>
      <c r="C218" s="6"/>
      <c r="D218" s="6"/>
    </row>
    <row r="219" spans="1:4" x14ac:dyDescent="0.2">
      <c r="A219" s="6"/>
      <c r="B219" s="6"/>
      <c r="C219" s="6"/>
      <c r="D219" s="6"/>
    </row>
    <row r="220" spans="1:4" x14ac:dyDescent="0.2">
      <c r="A220" s="6"/>
      <c r="B220" s="6"/>
      <c r="C220" s="6"/>
      <c r="D220" s="6"/>
    </row>
    <row r="221" spans="1:4" x14ac:dyDescent="0.2">
      <c r="A221" s="6"/>
      <c r="B221" s="6"/>
      <c r="C221" s="6"/>
      <c r="D221" s="6"/>
    </row>
    <row r="222" spans="1:4" x14ac:dyDescent="0.2">
      <c r="A222" s="6"/>
      <c r="B222" s="6"/>
      <c r="C222" s="6"/>
      <c r="D222" s="6"/>
    </row>
    <row r="223" spans="1:4" x14ac:dyDescent="0.2">
      <c r="A223" s="6"/>
      <c r="B223" s="6"/>
      <c r="C223" s="6"/>
      <c r="D223" s="6"/>
    </row>
    <row r="224" spans="1:4" x14ac:dyDescent="0.2">
      <c r="A224" s="6"/>
      <c r="B224" s="6"/>
      <c r="C224" s="6"/>
      <c r="D224" s="6"/>
    </row>
    <row r="225" spans="1:4" x14ac:dyDescent="0.2">
      <c r="A225" s="6"/>
      <c r="B225" s="6"/>
      <c r="C225" s="6"/>
      <c r="D225" s="6"/>
    </row>
    <row r="226" spans="1:4" x14ac:dyDescent="0.2">
      <c r="A226" s="6"/>
      <c r="B226" s="6"/>
      <c r="C226" s="6"/>
      <c r="D226" s="6"/>
    </row>
    <row r="227" spans="1:4" x14ac:dyDescent="0.2">
      <c r="A227" s="6"/>
      <c r="B227" s="6"/>
      <c r="C227" s="6"/>
      <c r="D227" s="6"/>
    </row>
    <row r="228" spans="1:4" x14ac:dyDescent="0.2">
      <c r="A228" s="6"/>
      <c r="B228" s="6"/>
      <c r="C228" s="6"/>
      <c r="D228" s="6"/>
    </row>
    <row r="229" spans="1:4" x14ac:dyDescent="0.2">
      <c r="A229" s="6"/>
      <c r="B229" s="6"/>
      <c r="C229" s="6"/>
      <c r="D229" s="6"/>
    </row>
    <row r="230" spans="1:4" x14ac:dyDescent="0.2">
      <c r="A230" s="6"/>
      <c r="B230" s="6"/>
      <c r="C230" s="6"/>
      <c r="D230" s="6"/>
    </row>
    <row r="231" spans="1:4" x14ac:dyDescent="0.2">
      <c r="A231" s="6"/>
      <c r="B231" s="6"/>
      <c r="C231" s="6"/>
      <c r="D231" s="6"/>
    </row>
    <row r="232" spans="1:4" x14ac:dyDescent="0.2">
      <c r="A232" s="6"/>
      <c r="B232" s="6"/>
      <c r="C232" s="6"/>
      <c r="D232" s="6"/>
    </row>
    <row r="233" spans="1:4" x14ac:dyDescent="0.2">
      <c r="A233" s="6"/>
      <c r="B233" s="6"/>
      <c r="C233" s="6"/>
      <c r="D233" s="6"/>
    </row>
    <row r="234" spans="1:4" x14ac:dyDescent="0.2">
      <c r="A234" s="6"/>
      <c r="B234" s="6"/>
      <c r="C234" s="6"/>
      <c r="D234" s="6"/>
    </row>
    <row r="235" spans="1:4" x14ac:dyDescent="0.2">
      <c r="A235" s="6"/>
      <c r="B235" s="6"/>
      <c r="C235" s="6"/>
      <c r="D235" s="6"/>
    </row>
    <row r="236" spans="1:4" x14ac:dyDescent="0.2">
      <c r="A236" s="6"/>
      <c r="B236" s="6"/>
      <c r="C236" s="6"/>
      <c r="D236" s="6"/>
    </row>
    <row r="237" spans="1:4" x14ac:dyDescent="0.2">
      <c r="A237" s="6"/>
      <c r="B237" s="6"/>
      <c r="C237" s="6"/>
      <c r="D237" s="6"/>
    </row>
    <row r="238" spans="1:4" x14ac:dyDescent="0.2">
      <c r="A238" s="6"/>
      <c r="B238" s="6"/>
      <c r="C238" s="6"/>
      <c r="D238" s="6"/>
    </row>
    <row r="239" spans="1:4" x14ac:dyDescent="0.2">
      <c r="A239" s="6"/>
      <c r="B239" s="6"/>
      <c r="C239" s="6"/>
      <c r="D239" s="6"/>
    </row>
    <row r="240" spans="1:4" x14ac:dyDescent="0.2">
      <c r="A240" s="6"/>
      <c r="B240" s="6"/>
      <c r="C240" s="6"/>
      <c r="D240" s="6"/>
    </row>
    <row r="241" spans="1:4" x14ac:dyDescent="0.2">
      <c r="A241" s="6"/>
      <c r="B241" s="6"/>
      <c r="C241" s="6"/>
      <c r="D241" s="6"/>
    </row>
    <row r="242" spans="1:4" x14ac:dyDescent="0.2">
      <c r="A242" s="6"/>
      <c r="B242" s="6"/>
      <c r="C242" s="6"/>
      <c r="D242" s="6"/>
    </row>
    <row r="243" spans="1:4" x14ac:dyDescent="0.2">
      <c r="A243" s="6"/>
      <c r="B243" s="6"/>
      <c r="C243" s="6"/>
      <c r="D243" s="6"/>
    </row>
    <row r="244" spans="1:4" x14ac:dyDescent="0.2">
      <c r="A244" s="6"/>
      <c r="B244" s="6"/>
      <c r="C244" s="6"/>
      <c r="D244" s="6"/>
    </row>
    <row r="245" spans="1:4" x14ac:dyDescent="0.2">
      <c r="A245" s="6"/>
      <c r="B245" s="6"/>
      <c r="C245" s="6"/>
      <c r="D245" s="6"/>
    </row>
    <row r="246" spans="1:4" x14ac:dyDescent="0.2">
      <c r="A246" s="6"/>
      <c r="B246" s="6"/>
      <c r="C246" s="6"/>
      <c r="D246" s="6"/>
    </row>
    <row r="247" spans="1:4" x14ac:dyDescent="0.2">
      <c r="A247" s="6"/>
      <c r="B247" s="6"/>
      <c r="C247" s="6"/>
      <c r="D247" s="6"/>
    </row>
    <row r="248" spans="1:4" x14ac:dyDescent="0.2">
      <c r="A248" s="6"/>
      <c r="B248" s="6"/>
      <c r="C248" s="6"/>
      <c r="D248" s="6"/>
    </row>
    <row r="249" spans="1:4" x14ac:dyDescent="0.2">
      <c r="A249" s="6"/>
      <c r="B249" s="6"/>
      <c r="C249" s="6"/>
      <c r="D249" s="6"/>
    </row>
    <row r="250" spans="1:4" x14ac:dyDescent="0.2">
      <c r="A250" s="6"/>
      <c r="B250" s="6"/>
      <c r="C250" s="6"/>
      <c r="D250" s="6"/>
    </row>
    <row r="251" spans="1:4" x14ac:dyDescent="0.2">
      <c r="A251" s="6"/>
      <c r="B251" s="6"/>
      <c r="C251" s="6"/>
      <c r="D251" s="6"/>
    </row>
    <row r="252" spans="1:4" x14ac:dyDescent="0.2">
      <c r="A252" s="6"/>
      <c r="B252" s="6"/>
      <c r="C252" s="6"/>
      <c r="D252" s="6"/>
    </row>
    <row r="253" spans="1:4" x14ac:dyDescent="0.2">
      <c r="A253" s="6"/>
      <c r="B253" s="6"/>
      <c r="C253" s="6"/>
      <c r="D253" s="6"/>
    </row>
    <row r="254" spans="1:4" x14ac:dyDescent="0.2">
      <c r="A254" s="6"/>
      <c r="B254" s="6"/>
      <c r="C254" s="6"/>
      <c r="D254" s="6"/>
    </row>
    <row r="255" spans="1:4" x14ac:dyDescent="0.2">
      <c r="A255" s="6"/>
      <c r="B255" s="6"/>
      <c r="C255" s="6"/>
      <c r="D255" s="6"/>
    </row>
    <row r="256" spans="1:4" x14ac:dyDescent="0.2">
      <c r="A256" s="6"/>
      <c r="B256" s="6"/>
      <c r="C256" s="6"/>
      <c r="D256" s="6"/>
    </row>
    <row r="257" spans="1:4" x14ac:dyDescent="0.2">
      <c r="A257" s="6"/>
      <c r="B257" s="6"/>
      <c r="C257" s="6"/>
      <c r="D257" s="6"/>
    </row>
    <row r="258" spans="1:4" x14ac:dyDescent="0.2">
      <c r="A258" s="6"/>
      <c r="B258" s="6"/>
      <c r="C258" s="6"/>
      <c r="D258" s="6"/>
    </row>
    <row r="259" spans="1:4" x14ac:dyDescent="0.2">
      <c r="A259" s="6"/>
      <c r="B259" s="6"/>
      <c r="C259" s="6"/>
      <c r="D259" s="6"/>
    </row>
    <row r="260" spans="1:4" x14ac:dyDescent="0.2">
      <c r="A260" s="6"/>
      <c r="B260" s="6"/>
      <c r="C260" s="6"/>
      <c r="D260" s="6"/>
    </row>
    <row r="261" spans="1:4" x14ac:dyDescent="0.2">
      <c r="A261" s="6"/>
      <c r="B261" s="6"/>
      <c r="C261" s="6"/>
      <c r="D261" s="6"/>
    </row>
    <row r="262" spans="1:4" x14ac:dyDescent="0.2">
      <c r="A262" s="6"/>
      <c r="B262" s="6"/>
      <c r="C262" s="6"/>
      <c r="D262" s="6"/>
    </row>
    <row r="263" spans="1:4" x14ac:dyDescent="0.2">
      <c r="A263" s="6"/>
      <c r="B263" s="6"/>
      <c r="C263" s="6"/>
      <c r="D263" s="6"/>
    </row>
    <row r="264" spans="1:4" x14ac:dyDescent="0.2">
      <c r="A264" s="6"/>
      <c r="B264" s="6"/>
      <c r="C264" s="6"/>
      <c r="D264" s="6"/>
    </row>
    <row r="265" spans="1:4" x14ac:dyDescent="0.2">
      <c r="A265" s="6"/>
      <c r="B265" s="6"/>
      <c r="C265" s="6"/>
      <c r="D265" s="6"/>
    </row>
    <row r="266" spans="1:4" x14ac:dyDescent="0.2">
      <c r="A266" s="6"/>
      <c r="B266" s="6"/>
      <c r="C266" s="6"/>
      <c r="D266" s="6"/>
    </row>
    <row r="267" spans="1:4" x14ac:dyDescent="0.2">
      <c r="A267" s="6"/>
      <c r="B267" s="6"/>
      <c r="C267" s="6"/>
      <c r="D267" s="6"/>
    </row>
    <row r="268" spans="1:4" x14ac:dyDescent="0.2">
      <c r="A268" s="6"/>
      <c r="B268" s="6"/>
      <c r="C268" s="6"/>
      <c r="D268" s="6"/>
    </row>
    <row r="269" spans="1:4" x14ac:dyDescent="0.2">
      <c r="A269" s="6"/>
      <c r="B269" s="6"/>
      <c r="C269" s="6"/>
      <c r="D269" s="6"/>
    </row>
    <row r="270" spans="1:4" x14ac:dyDescent="0.2">
      <c r="A270" s="6"/>
      <c r="B270" s="6"/>
      <c r="C270" s="6"/>
      <c r="D270" s="6"/>
    </row>
    <row r="271" spans="1:4" x14ac:dyDescent="0.2">
      <c r="A271" s="6"/>
      <c r="B271" s="6"/>
      <c r="C271" s="6"/>
      <c r="D271" s="6"/>
    </row>
    <row r="272" spans="1:4" x14ac:dyDescent="0.2">
      <c r="A272" s="6"/>
      <c r="B272" s="6"/>
      <c r="C272" s="6"/>
      <c r="D272" s="6"/>
    </row>
    <row r="273" spans="1:4" x14ac:dyDescent="0.2">
      <c r="A273" s="6"/>
      <c r="B273" s="6"/>
      <c r="C273" s="6"/>
      <c r="D273" s="6"/>
    </row>
    <row r="274" spans="1:4" x14ac:dyDescent="0.2">
      <c r="A274" s="6"/>
      <c r="B274" s="6"/>
      <c r="C274" s="6"/>
      <c r="D274" s="6"/>
    </row>
    <row r="275" spans="1:4" x14ac:dyDescent="0.2">
      <c r="A275" s="6"/>
      <c r="B275" s="6"/>
      <c r="C275" s="6"/>
      <c r="D275" s="6"/>
    </row>
    <row r="276" spans="1:4" x14ac:dyDescent="0.2">
      <c r="A276" s="6"/>
      <c r="B276" s="6"/>
      <c r="C276" s="6"/>
      <c r="D276" s="6"/>
    </row>
    <row r="277" spans="1:4" x14ac:dyDescent="0.2">
      <c r="A277" s="6"/>
      <c r="B277" s="6"/>
      <c r="C277" s="6"/>
      <c r="D277" s="6"/>
    </row>
    <row r="278" spans="1:4" x14ac:dyDescent="0.2">
      <c r="A278" s="6"/>
      <c r="B278" s="6"/>
      <c r="C278" s="6"/>
      <c r="D278" s="6"/>
    </row>
    <row r="279" spans="1:4" x14ac:dyDescent="0.2">
      <c r="A279" s="6"/>
      <c r="B279" s="6"/>
      <c r="C279" s="6"/>
      <c r="D279" s="6"/>
    </row>
    <row r="280" spans="1:4" x14ac:dyDescent="0.2">
      <c r="A280" s="6"/>
      <c r="B280" s="6"/>
      <c r="C280" s="6"/>
      <c r="D280" s="6"/>
    </row>
    <row r="281" spans="1:4" x14ac:dyDescent="0.2">
      <c r="A281" s="6"/>
      <c r="B281" s="6"/>
      <c r="C281" s="6"/>
      <c r="D281" s="6"/>
    </row>
    <row r="282" spans="1:4" x14ac:dyDescent="0.2">
      <c r="A282" s="6"/>
      <c r="B282" s="6"/>
      <c r="C282" s="6"/>
      <c r="D282" s="6"/>
    </row>
    <row r="283" spans="1:4" x14ac:dyDescent="0.2">
      <c r="A283" s="6"/>
      <c r="B283" s="6"/>
      <c r="C283" s="6"/>
      <c r="D283" s="6"/>
    </row>
    <row r="284" spans="1:4" x14ac:dyDescent="0.2">
      <c r="A284" s="6"/>
      <c r="B284" s="6"/>
      <c r="C284" s="6"/>
      <c r="D284" s="6"/>
    </row>
    <row r="285" spans="1:4" x14ac:dyDescent="0.2">
      <c r="A285" s="6"/>
      <c r="B285" s="6"/>
      <c r="C285" s="6"/>
      <c r="D285" s="6"/>
    </row>
    <row r="286" spans="1:4" x14ac:dyDescent="0.2">
      <c r="A286" s="6"/>
      <c r="B286" s="6"/>
      <c r="C286" s="6"/>
      <c r="D286" s="6"/>
    </row>
    <row r="287" spans="1:4" x14ac:dyDescent="0.2">
      <c r="A287" s="6"/>
      <c r="B287" s="6"/>
      <c r="C287" s="6"/>
      <c r="D287" s="6"/>
    </row>
    <row r="288" spans="1:4" x14ac:dyDescent="0.2">
      <c r="A288" s="6"/>
      <c r="B288" s="6"/>
      <c r="C288" s="6"/>
      <c r="D288" s="6"/>
    </row>
    <row r="289" spans="1:4" x14ac:dyDescent="0.2">
      <c r="A289" s="6"/>
      <c r="B289" s="6"/>
      <c r="C289" s="6"/>
      <c r="D289" s="6"/>
    </row>
    <row r="290" spans="1:4" x14ac:dyDescent="0.2">
      <c r="A290" s="6"/>
      <c r="B290" s="6"/>
      <c r="C290" s="6"/>
      <c r="D290" s="6"/>
    </row>
    <row r="291" spans="1:4" x14ac:dyDescent="0.2">
      <c r="A291" s="6"/>
      <c r="B291" s="6"/>
      <c r="C291" s="6"/>
      <c r="D291" s="6"/>
    </row>
    <row r="292" spans="1:4" x14ac:dyDescent="0.2">
      <c r="A292" s="6"/>
      <c r="B292" s="6"/>
      <c r="C292" s="6"/>
      <c r="D292" s="6"/>
    </row>
    <row r="293" spans="1:4" x14ac:dyDescent="0.2">
      <c r="A293" s="6"/>
      <c r="B293" s="6"/>
      <c r="C293" s="6"/>
      <c r="D293" s="6"/>
    </row>
    <row r="294" spans="1:4" x14ac:dyDescent="0.2">
      <c r="A294" s="6"/>
      <c r="B294" s="6"/>
      <c r="C294" s="6"/>
      <c r="D294" s="6"/>
    </row>
    <row r="295" spans="1:4" x14ac:dyDescent="0.2">
      <c r="A295" s="6"/>
      <c r="B295" s="6"/>
      <c r="C295" s="6"/>
      <c r="D295" s="6"/>
    </row>
    <row r="296" spans="1:4" x14ac:dyDescent="0.2">
      <c r="A296" s="6"/>
      <c r="B296" s="6"/>
      <c r="C296" s="6"/>
      <c r="D296" s="6"/>
    </row>
    <row r="297" spans="1:4" x14ac:dyDescent="0.2">
      <c r="A297" s="6"/>
      <c r="B297" s="6"/>
      <c r="C297" s="6"/>
      <c r="D297" s="6"/>
    </row>
    <row r="298" spans="1:4" x14ac:dyDescent="0.2">
      <c r="A298" s="6"/>
      <c r="B298" s="6"/>
      <c r="C298" s="6"/>
      <c r="D298" s="6"/>
    </row>
    <row r="299" spans="1:4" x14ac:dyDescent="0.2">
      <c r="A299" s="6"/>
      <c r="B299" s="6"/>
      <c r="C299" s="6"/>
      <c r="D299" s="6"/>
    </row>
    <row r="300" spans="1:4" x14ac:dyDescent="0.2">
      <c r="A300" s="6"/>
      <c r="B300" s="6"/>
      <c r="C300" s="6"/>
      <c r="D300" s="6"/>
    </row>
    <row r="301" spans="1:4" x14ac:dyDescent="0.2">
      <c r="A301" s="6"/>
      <c r="B301" s="6"/>
      <c r="C301" s="6"/>
      <c r="D301" s="6"/>
    </row>
    <row r="302" spans="1:4" x14ac:dyDescent="0.2">
      <c r="A302" s="6"/>
      <c r="B302" s="6"/>
      <c r="C302" s="6"/>
      <c r="D302" s="6"/>
    </row>
    <row r="303" spans="1:4" x14ac:dyDescent="0.2">
      <c r="A303" s="6"/>
      <c r="B303" s="6"/>
      <c r="C303" s="6"/>
      <c r="D303" s="6"/>
    </row>
    <row r="304" spans="1:4" x14ac:dyDescent="0.2">
      <c r="A304" s="6"/>
      <c r="B304" s="6"/>
      <c r="C304" s="6"/>
      <c r="D304" s="6"/>
    </row>
    <row r="305" spans="1:4" x14ac:dyDescent="0.2">
      <c r="A305" s="6"/>
      <c r="B305" s="6"/>
      <c r="C305" s="6"/>
      <c r="D305" s="6"/>
    </row>
    <row r="306" spans="1:4" x14ac:dyDescent="0.2">
      <c r="A306" s="6"/>
      <c r="B306" s="6"/>
      <c r="C306" s="6"/>
      <c r="D306" s="6"/>
    </row>
    <row r="307" spans="1:4" x14ac:dyDescent="0.2">
      <c r="A307" s="6"/>
      <c r="B307" s="6"/>
      <c r="C307" s="6"/>
      <c r="D307" s="6"/>
    </row>
    <row r="308" spans="1:4" x14ac:dyDescent="0.2">
      <c r="A308" s="6"/>
      <c r="B308" s="6"/>
      <c r="C308" s="6"/>
      <c r="D308" s="6"/>
    </row>
    <row r="309" spans="1:4" x14ac:dyDescent="0.2">
      <c r="A309" s="6"/>
      <c r="B309" s="6"/>
      <c r="C309" s="6"/>
      <c r="D309" s="6"/>
    </row>
    <row r="310" spans="1:4" x14ac:dyDescent="0.2">
      <c r="A310" s="6"/>
      <c r="B310" s="6"/>
      <c r="C310" s="6"/>
      <c r="D310" s="6"/>
    </row>
    <row r="311" spans="1:4" x14ac:dyDescent="0.2">
      <c r="A311" s="6"/>
      <c r="B311" s="6"/>
      <c r="C311" s="6"/>
      <c r="D311" s="6"/>
    </row>
    <row r="312" spans="1:4" x14ac:dyDescent="0.2">
      <c r="A312" s="6"/>
      <c r="B312" s="6"/>
      <c r="C312" s="6"/>
      <c r="D312" s="6"/>
    </row>
    <row r="313" spans="1:4" x14ac:dyDescent="0.2">
      <c r="A313" s="6"/>
      <c r="B313" s="6"/>
      <c r="C313" s="6"/>
      <c r="D313" s="6"/>
    </row>
    <row r="314" spans="1:4" x14ac:dyDescent="0.2">
      <c r="A314" s="6"/>
      <c r="B314" s="6"/>
      <c r="C314" s="6"/>
      <c r="D314" s="6"/>
    </row>
    <row r="315" spans="1:4" x14ac:dyDescent="0.2">
      <c r="A315" s="6"/>
      <c r="B315" s="6"/>
      <c r="C315" s="6"/>
      <c r="D315" s="6"/>
    </row>
    <row r="316" spans="1:4" x14ac:dyDescent="0.2">
      <c r="A316" s="6"/>
      <c r="B316" s="6"/>
      <c r="C316" s="6"/>
      <c r="D316" s="6"/>
    </row>
    <row r="317" spans="1:4" x14ac:dyDescent="0.2">
      <c r="A317" s="6"/>
      <c r="B317" s="6"/>
      <c r="C317" s="6"/>
      <c r="D317" s="6"/>
    </row>
    <row r="318" spans="1:4" x14ac:dyDescent="0.2">
      <c r="A318" s="6"/>
      <c r="B318" s="6"/>
      <c r="C318" s="6"/>
      <c r="D318" s="6"/>
    </row>
    <row r="319" spans="1:4" x14ac:dyDescent="0.2">
      <c r="A319" s="6"/>
      <c r="B319" s="6"/>
      <c r="C319" s="6"/>
      <c r="D319" s="6"/>
    </row>
    <row r="320" spans="1:4" x14ac:dyDescent="0.2">
      <c r="A320" s="6"/>
      <c r="B320" s="6"/>
      <c r="C320" s="6"/>
      <c r="D320" s="6"/>
    </row>
    <row r="321" spans="1:4" x14ac:dyDescent="0.2">
      <c r="A321" s="6"/>
      <c r="B321" s="6"/>
      <c r="C321" s="6"/>
      <c r="D321" s="6"/>
    </row>
    <row r="322" spans="1:4" x14ac:dyDescent="0.2">
      <c r="A322" s="6"/>
      <c r="B322" s="6"/>
      <c r="C322" s="6"/>
      <c r="D322" s="6"/>
    </row>
    <row r="323" spans="1:4" x14ac:dyDescent="0.2">
      <c r="A323" s="6"/>
      <c r="B323" s="6"/>
      <c r="C323" s="6"/>
      <c r="D323" s="6"/>
    </row>
    <row r="324" spans="1:4" x14ac:dyDescent="0.2">
      <c r="A324" s="6"/>
      <c r="B324" s="6"/>
      <c r="C324" s="6"/>
      <c r="D324" s="6"/>
    </row>
    <row r="325" spans="1:4" x14ac:dyDescent="0.2">
      <c r="A325" s="6"/>
      <c r="B325" s="6"/>
      <c r="C325" s="6"/>
      <c r="D325" s="6"/>
    </row>
    <row r="326" spans="1:4" x14ac:dyDescent="0.2">
      <c r="A326" s="6"/>
      <c r="B326" s="6"/>
      <c r="C326" s="6"/>
      <c r="D326" s="6"/>
    </row>
    <row r="327" spans="1:4" x14ac:dyDescent="0.2">
      <c r="A327" s="6"/>
      <c r="B327" s="6"/>
      <c r="C327" s="6"/>
      <c r="D327" s="6"/>
    </row>
    <row r="328" spans="1:4" x14ac:dyDescent="0.2">
      <c r="A328" s="6"/>
      <c r="B328" s="6"/>
      <c r="C328" s="6"/>
      <c r="D328" s="6"/>
    </row>
    <row r="329" spans="1:4" x14ac:dyDescent="0.2">
      <c r="A329" s="6"/>
      <c r="B329" s="6"/>
      <c r="C329" s="6"/>
      <c r="D329" s="6"/>
    </row>
    <row r="330" spans="1:4" x14ac:dyDescent="0.2">
      <c r="A330" s="6"/>
      <c r="B330" s="6"/>
      <c r="C330" s="6"/>
      <c r="D330" s="6"/>
    </row>
    <row r="331" spans="1:4" x14ac:dyDescent="0.2">
      <c r="A331" s="6"/>
      <c r="B331" s="6"/>
      <c r="C331" s="6"/>
      <c r="D331" s="6"/>
    </row>
    <row r="332" spans="1:4" x14ac:dyDescent="0.2">
      <c r="A332" s="6"/>
      <c r="B332" s="6"/>
      <c r="C332" s="6"/>
      <c r="D332" s="6"/>
    </row>
    <row r="333" spans="1:4" x14ac:dyDescent="0.2">
      <c r="A333" s="6"/>
      <c r="B333" s="6"/>
      <c r="C333" s="6"/>
      <c r="D333" s="6"/>
    </row>
    <row r="334" spans="1:4" x14ac:dyDescent="0.2">
      <c r="A334" s="6"/>
      <c r="B334" s="6"/>
      <c r="C334" s="6"/>
      <c r="D334" s="6"/>
    </row>
    <row r="335" spans="1:4" x14ac:dyDescent="0.2">
      <c r="A335" s="6"/>
      <c r="B335" s="6"/>
      <c r="C335" s="6"/>
      <c r="D335" s="6"/>
    </row>
    <row r="336" spans="1:4" x14ac:dyDescent="0.2">
      <c r="A336" s="6"/>
      <c r="B336" s="6"/>
      <c r="C336" s="6"/>
      <c r="D336" s="6"/>
    </row>
    <row r="337" spans="1:4" x14ac:dyDescent="0.2">
      <c r="A337" s="6"/>
      <c r="B337" s="6"/>
      <c r="C337" s="6"/>
      <c r="D337" s="6"/>
    </row>
    <row r="338" spans="1:4" x14ac:dyDescent="0.2">
      <c r="A338" s="6"/>
      <c r="B338" s="6"/>
      <c r="C338" s="6"/>
      <c r="D338" s="6"/>
    </row>
    <row r="339" spans="1:4" x14ac:dyDescent="0.2">
      <c r="A339" s="6"/>
      <c r="B339" s="6"/>
      <c r="C339" s="6"/>
      <c r="D339" s="6"/>
    </row>
    <row r="340" spans="1:4" x14ac:dyDescent="0.2">
      <c r="A340" s="6"/>
      <c r="B340" s="6"/>
      <c r="C340" s="6"/>
      <c r="D340" s="6"/>
    </row>
    <row r="341" spans="1:4" x14ac:dyDescent="0.2">
      <c r="A341" s="6"/>
      <c r="B341" s="6"/>
      <c r="C341" s="6"/>
      <c r="D341" s="6"/>
    </row>
    <row r="342" spans="1:4" x14ac:dyDescent="0.2">
      <c r="A342" s="6"/>
      <c r="B342" s="6"/>
      <c r="C342" s="6"/>
      <c r="D342" s="6"/>
    </row>
    <row r="343" spans="1:4" x14ac:dyDescent="0.2">
      <c r="A343" s="6"/>
      <c r="B343" s="6"/>
      <c r="C343" s="6"/>
      <c r="D343" s="6"/>
    </row>
    <row r="344" spans="1:4" x14ac:dyDescent="0.2">
      <c r="A344" s="6"/>
      <c r="B344" s="6"/>
      <c r="C344" s="6"/>
      <c r="D344" s="6"/>
    </row>
    <row r="345" spans="1:4" x14ac:dyDescent="0.2">
      <c r="A345" s="6"/>
      <c r="B345" s="6"/>
      <c r="C345" s="6"/>
      <c r="D345" s="6"/>
    </row>
    <row r="346" spans="1:4" x14ac:dyDescent="0.2">
      <c r="A346" s="6"/>
      <c r="B346" s="6"/>
      <c r="C346" s="6"/>
      <c r="D346" s="6"/>
    </row>
    <row r="347" spans="1:4" x14ac:dyDescent="0.2">
      <c r="A347" s="6"/>
      <c r="B347" s="6"/>
      <c r="C347" s="6"/>
      <c r="D347" s="6"/>
    </row>
    <row r="348" spans="1:4" x14ac:dyDescent="0.2">
      <c r="A348" s="6"/>
      <c r="B348" s="6"/>
      <c r="C348" s="6"/>
      <c r="D348" s="6"/>
    </row>
    <row r="349" spans="1:4" x14ac:dyDescent="0.2">
      <c r="A349" s="6"/>
      <c r="B349" s="6"/>
      <c r="C349" s="6"/>
      <c r="D349" s="6"/>
    </row>
    <row r="350" spans="1:4" x14ac:dyDescent="0.2">
      <c r="A350" s="6"/>
      <c r="B350" s="6"/>
      <c r="C350" s="6"/>
      <c r="D350" s="6"/>
    </row>
    <row r="351" spans="1:4" x14ac:dyDescent="0.2">
      <c r="A351" s="6"/>
      <c r="B351" s="6"/>
      <c r="C351" s="6"/>
      <c r="D351" s="6"/>
    </row>
    <row r="352" spans="1:4" x14ac:dyDescent="0.2">
      <c r="A352" s="6"/>
      <c r="B352" s="6"/>
      <c r="C352" s="6"/>
      <c r="D352" s="6"/>
    </row>
    <row r="353" spans="1:4" x14ac:dyDescent="0.2">
      <c r="A353" s="6"/>
      <c r="B353" s="6"/>
      <c r="C353" s="6"/>
      <c r="D353" s="6"/>
    </row>
    <row r="354" spans="1:4" x14ac:dyDescent="0.2">
      <c r="A354" s="6"/>
      <c r="B354" s="6"/>
      <c r="C354" s="6"/>
      <c r="D354" s="6"/>
    </row>
    <row r="355" spans="1:4" x14ac:dyDescent="0.2">
      <c r="A355" s="6"/>
      <c r="B355" s="6"/>
      <c r="C355" s="6"/>
      <c r="D355" s="6"/>
    </row>
    <row r="356" spans="1:4" x14ac:dyDescent="0.2">
      <c r="A356" s="6"/>
      <c r="B356" s="6"/>
      <c r="C356" s="6"/>
      <c r="D356" s="6"/>
    </row>
    <row r="357" spans="1:4" x14ac:dyDescent="0.2">
      <c r="A357" s="6"/>
      <c r="B357" s="6"/>
      <c r="C357" s="6"/>
      <c r="D357" s="6"/>
    </row>
    <row r="358" spans="1:4" x14ac:dyDescent="0.2">
      <c r="A358" s="6"/>
      <c r="B358" s="6"/>
      <c r="C358" s="6"/>
      <c r="D358" s="6"/>
    </row>
    <row r="359" spans="1:4" x14ac:dyDescent="0.2">
      <c r="A359" s="6"/>
      <c r="B359" s="6"/>
      <c r="C359" s="6"/>
      <c r="D359" s="6"/>
    </row>
    <row r="360" spans="1:4" x14ac:dyDescent="0.2">
      <c r="A360" s="6"/>
      <c r="B360" s="6"/>
      <c r="C360" s="6"/>
      <c r="D360" s="6"/>
    </row>
    <row r="361" spans="1:4" x14ac:dyDescent="0.2">
      <c r="A361" s="6"/>
      <c r="B361" s="6"/>
      <c r="C361" s="6"/>
      <c r="D361" s="6"/>
    </row>
    <row r="362" spans="1:4" x14ac:dyDescent="0.2">
      <c r="A362" s="6"/>
      <c r="B362" s="6"/>
      <c r="C362" s="6"/>
      <c r="D362" s="6"/>
    </row>
    <row r="363" spans="1:4" x14ac:dyDescent="0.2">
      <c r="A363" s="6"/>
      <c r="B363" s="6"/>
      <c r="C363" s="6"/>
      <c r="D363" s="6"/>
    </row>
    <row r="364" spans="1:4" x14ac:dyDescent="0.2">
      <c r="A364" s="6"/>
      <c r="B364" s="6"/>
      <c r="C364" s="6"/>
      <c r="D364" s="6"/>
    </row>
    <row r="365" spans="1:4" x14ac:dyDescent="0.2">
      <c r="A365" s="6"/>
      <c r="B365" s="6"/>
      <c r="C365" s="6"/>
      <c r="D365" s="6"/>
    </row>
    <row r="366" spans="1:4" x14ac:dyDescent="0.2">
      <c r="A366" s="6"/>
      <c r="B366" s="6"/>
      <c r="C366" s="6"/>
      <c r="D366" s="6"/>
    </row>
    <row r="367" spans="1:4" x14ac:dyDescent="0.2">
      <c r="A367" s="6"/>
      <c r="B367" s="6"/>
      <c r="C367" s="6"/>
      <c r="D367" s="6"/>
    </row>
    <row r="368" spans="1:4" x14ac:dyDescent="0.2">
      <c r="A368" s="6"/>
      <c r="B368" s="6"/>
      <c r="C368" s="6"/>
      <c r="D368" s="6"/>
    </row>
    <row r="369" spans="1:4" x14ac:dyDescent="0.2">
      <c r="A369" s="6"/>
      <c r="B369" s="6"/>
      <c r="C369" s="6"/>
      <c r="D369" s="6"/>
    </row>
    <row r="370" spans="1:4" x14ac:dyDescent="0.2">
      <c r="A370" s="6"/>
      <c r="B370" s="6"/>
      <c r="C370" s="6"/>
      <c r="D370" s="6"/>
    </row>
    <row r="371" spans="1:4" x14ac:dyDescent="0.2">
      <c r="A371" s="6"/>
      <c r="B371" s="6"/>
      <c r="C371" s="6"/>
      <c r="D371" s="6"/>
    </row>
    <row r="372" spans="1:4" x14ac:dyDescent="0.2">
      <c r="A372" s="6"/>
      <c r="B372" s="6"/>
      <c r="C372" s="6"/>
      <c r="D372" s="6"/>
    </row>
    <row r="373" spans="1:4" x14ac:dyDescent="0.2">
      <c r="A373" s="6"/>
      <c r="B373" s="6"/>
      <c r="C373" s="6"/>
      <c r="D373" s="6"/>
    </row>
    <row r="374" spans="1:4" x14ac:dyDescent="0.2">
      <c r="A374" s="6"/>
      <c r="B374" s="6"/>
      <c r="C374" s="6"/>
      <c r="D374" s="6"/>
    </row>
    <row r="375" spans="1:4" x14ac:dyDescent="0.2">
      <c r="A375" s="6"/>
      <c r="B375" s="6"/>
      <c r="C375" s="6"/>
      <c r="D375" s="6"/>
    </row>
    <row r="376" spans="1:4" x14ac:dyDescent="0.2">
      <c r="A376" s="6"/>
      <c r="B376" s="6"/>
      <c r="C376" s="6"/>
      <c r="D376" s="6"/>
    </row>
    <row r="377" spans="1:4" x14ac:dyDescent="0.2">
      <c r="A377" s="6"/>
      <c r="B377" s="6"/>
      <c r="C377" s="6"/>
      <c r="D377" s="6"/>
    </row>
    <row r="378" spans="1:4" x14ac:dyDescent="0.2">
      <c r="A378" s="6"/>
      <c r="B378" s="6"/>
      <c r="C378" s="6"/>
      <c r="D378" s="6"/>
    </row>
    <row r="379" spans="1:4" x14ac:dyDescent="0.2">
      <c r="A379" s="6"/>
      <c r="B379" s="6"/>
      <c r="C379" s="6"/>
      <c r="D379" s="6"/>
    </row>
    <row r="380" spans="1:4" x14ac:dyDescent="0.2">
      <c r="A380" s="6"/>
      <c r="B380" s="6"/>
      <c r="C380" s="6"/>
      <c r="D380" s="6"/>
    </row>
    <row r="381" spans="1:4" x14ac:dyDescent="0.2">
      <c r="A381" s="6"/>
      <c r="B381" s="6"/>
      <c r="C381" s="6"/>
      <c r="D381" s="6"/>
    </row>
    <row r="382" spans="1:4" x14ac:dyDescent="0.2">
      <c r="A382" s="6"/>
      <c r="B382" s="6"/>
      <c r="C382" s="6"/>
      <c r="D382" s="6"/>
    </row>
    <row r="383" spans="1:4" x14ac:dyDescent="0.2">
      <c r="A383" s="6"/>
      <c r="B383" s="6"/>
      <c r="C383" s="6"/>
      <c r="D383" s="6"/>
    </row>
    <row r="384" spans="1:4" x14ac:dyDescent="0.2">
      <c r="A384" s="6"/>
      <c r="B384" s="6"/>
      <c r="C384" s="6"/>
      <c r="D384" s="6"/>
    </row>
    <row r="385" spans="1:4" x14ac:dyDescent="0.2">
      <c r="A385" s="6"/>
      <c r="B385" s="6"/>
      <c r="C385" s="6"/>
      <c r="D385" s="6"/>
    </row>
    <row r="386" spans="1:4" x14ac:dyDescent="0.2">
      <c r="A386" s="6"/>
      <c r="B386" s="6"/>
      <c r="C386" s="6"/>
      <c r="D386" s="6"/>
    </row>
    <row r="387" spans="1:4" x14ac:dyDescent="0.2">
      <c r="A387" s="6"/>
      <c r="B387" s="6"/>
      <c r="C387" s="6"/>
      <c r="D387" s="6"/>
    </row>
    <row r="388" spans="1:4" x14ac:dyDescent="0.2">
      <c r="A388" s="6"/>
      <c r="B388" s="6"/>
      <c r="C388" s="6"/>
      <c r="D388" s="6"/>
    </row>
    <row r="389" spans="1:4" x14ac:dyDescent="0.2">
      <c r="A389" s="6"/>
      <c r="B389" s="6"/>
      <c r="C389" s="6"/>
      <c r="D389" s="6"/>
    </row>
    <row r="390" spans="1:4" x14ac:dyDescent="0.2">
      <c r="A390" s="6"/>
      <c r="B390" s="6"/>
      <c r="C390" s="6"/>
      <c r="D390" s="6"/>
    </row>
    <row r="391" spans="1:4" x14ac:dyDescent="0.2">
      <c r="A391" s="6"/>
      <c r="B391" s="6"/>
      <c r="C391" s="6"/>
      <c r="D391" s="6"/>
    </row>
    <row r="392" spans="1:4" x14ac:dyDescent="0.2">
      <c r="A392" s="6"/>
      <c r="B392" s="6"/>
      <c r="C392" s="6"/>
      <c r="D392" s="6"/>
    </row>
    <row r="393" spans="1:4" x14ac:dyDescent="0.2">
      <c r="A393" s="6"/>
      <c r="B393" s="6"/>
      <c r="C393" s="6"/>
      <c r="D393" s="6"/>
    </row>
    <row r="394" spans="1:4" x14ac:dyDescent="0.2">
      <c r="A394" s="6"/>
      <c r="B394" s="6"/>
      <c r="C394" s="6"/>
      <c r="D394" s="6"/>
    </row>
    <row r="395" spans="1:4" x14ac:dyDescent="0.2">
      <c r="A395" s="6"/>
      <c r="B395" s="6"/>
      <c r="C395" s="6"/>
      <c r="D395" s="6"/>
    </row>
    <row r="396" spans="1:4" x14ac:dyDescent="0.2">
      <c r="A396" s="6"/>
      <c r="B396" s="6"/>
      <c r="C396" s="6"/>
      <c r="D396" s="6"/>
    </row>
    <row r="397" spans="1:4" x14ac:dyDescent="0.2">
      <c r="A397" s="6"/>
      <c r="B397" s="6"/>
      <c r="C397" s="6"/>
      <c r="D397" s="6"/>
    </row>
    <row r="398" spans="1:4" x14ac:dyDescent="0.2">
      <c r="A398" s="6"/>
      <c r="B398" s="6"/>
      <c r="C398" s="6"/>
      <c r="D398" s="6"/>
    </row>
    <row r="399" spans="1:4" x14ac:dyDescent="0.2">
      <c r="A399" s="6"/>
      <c r="B399" s="6"/>
      <c r="C399" s="6"/>
      <c r="D399" s="6"/>
    </row>
    <row r="400" spans="1:4" x14ac:dyDescent="0.2">
      <c r="A400" s="6"/>
      <c r="B400" s="6"/>
      <c r="C400" s="6"/>
      <c r="D400" s="6"/>
    </row>
    <row r="401" spans="1:4" x14ac:dyDescent="0.2">
      <c r="A401" s="6"/>
      <c r="B401" s="6"/>
      <c r="C401" s="6"/>
      <c r="D401" s="6"/>
    </row>
    <row r="402" spans="1:4" x14ac:dyDescent="0.2">
      <c r="A402" s="6"/>
      <c r="B402" s="6"/>
      <c r="C402" s="6"/>
      <c r="D402" s="6"/>
    </row>
    <row r="403" spans="1:4" x14ac:dyDescent="0.2">
      <c r="A403" s="6"/>
      <c r="B403" s="6"/>
      <c r="C403" s="6"/>
      <c r="D403" s="6"/>
    </row>
    <row r="404" spans="1:4" x14ac:dyDescent="0.2">
      <c r="A404" s="6"/>
      <c r="B404" s="6"/>
      <c r="C404" s="6"/>
      <c r="D404" s="6"/>
    </row>
    <row r="405" spans="1:4" x14ac:dyDescent="0.2">
      <c r="A405" s="6"/>
      <c r="B405" s="6"/>
      <c r="C405" s="6"/>
      <c r="D405" s="6"/>
    </row>
    <row r="406" spans="1:4" x14ac:dyDescent="0.2">
      <c r="A406" s="6"/>
      <c r="B406" s="6"/>
      <c r="C406" s="6"/>
      <c r="D406" s="6"/>
    </row>
    <row r="407" spans="1:4" x14ac:dyDescent="0.2">
      <c r="A407" s="6"/>
      <c r="B407" s="6"/>
      <c r="C407" s="6"/>
      <c r="D407" s="6"/>
    </row>
    <row r="408" spans="1:4" x14ac:dyDescent="0.2">
      <c r="A408" s="6"/>
      <c r="B408" s="6"/>
      <c r="C408" s="6"/>
      <c r="D408" s="6"/>
    </row>
    <row r="409" spans="1:4" x14ac:dyDescent="0.2">
      <c r="A409" s="6"/>
      <c r="B409" s="6"/>
      <c r="C409" s="6"/>
      <c r="D409" s="6"/>
    </row>
    <row r="410" spans="1:4" x14ac:dyDescent="0.2">
      <c r="A410" s="6"/>
      <c r="B410" s="6"/>
      <c r="C410" s="6"/>
      <c r="D410" s="6"/>
    </row>
    <row r="411" spans="1:4" x14ac:dyDescent="0.2">
      <c r="A411" s="6"/>
      <c r="B411" s="6"/>
      <c r="C411" s="6"/>
      <c r="D411" s="6"/>
    </row>
    <row r="412" spans="1:4" x14ac:dyDescent="0.2">
      <c r="A412" s="6"/>
      <c r="B412" s="6"/>
      <c r="C412" s="6"/>
      <c r="D412" s="6"/>
    </row>
    <row r="413" spans="1:4" x14ac:dyDescent="0.2">
      <c r="A413" s="6"/>
      <c r="B413" s="6"/>
      <c r="C413" s="6"/>
      <c r="D413" s="6"/>
    </row>
    <row r="414" spans="1:4" x14ac:dyDescent="0.2">
      <c r="A414" s="6"/>
      <c r="B414" s="6"/>
      <c r="C414" s="6"/>
      <c r="D414" s="6"/>
    </row>
    <row r="415" spans="1:4" x14ac:dyDescent="0.2">
      <c r="A415" s="6"/>
      <c r="B415" s="6"/>
      <c r="C415" s="6"/>
      <c r="D415" s="6"/>
    </row>
    <row r="416" spans="1:4" x14ac:dyDescent="0.2">
      <c r="A416" s="6"/>
      <c r="B416" s="6"/>
      <c r="C416" s="6"/>
      <c r="D416" s="6"/>
    </row>
    <row r="417" spans="1:4" x14ac:dyDescent="0.2">
      <c r="A417" s="6"/>
      <c r="B417" s="6"/>
      <c r="C417" s="6"/>
      <c r="D417" s="6"/>
    </row>
    <row r="418" spans="1:4" x14ac:dyDescent="0.2">
      <c r="A418" s="6"/>
      <c r="B418" s="6"/>
      <c r="C418" s="6"/>
      <c r="D418" s="6"/>
    </row>
    <row r="419" spans="1:4" x14ac:dyDescent="0.2">
      <c r="A419" s="6"/>
      <c r="B419" s="6"/>
      <c r="C419" s="6"/>
      <c r="D419" s="6"/>
    </row>
    <row r="420" spans="1:4" x14ac:dyDescent="0.2">
      <c r="A420" s="6"/>
      <c r="B420" s="6"/>
      <c r="C420" s="6"/>
      <c r="D420" s="6"/>
    </row>
    <row r="421" spans="1:4" x14ac:dyDescent="0.2">
      <c r="A421" s="6"/>
      <c r="B421" s="6"/>
      <c r="C421" s="6"/>
      <c r="D421" s="6"/>
    </row>
    <row r="422" spans="1:4" x14ac:dyDescent="0.2">
      <c r="A422" s="6"/>
      <c r="B422" s="6"/>
      <c r="C422" s="6"/>
      <c r="D422" s="6"/>
    </row>
    <row r="423" spans="1:4" x14ac:dyDescent="0.2">
      <c r="A423" s="6"/>
      <c r="B423" s="6"/>
      <c r="C423" s="6"/>
      <c r="D423" s="6"/>
    </row>
    <row r="424" spans="1:4" x14ac:dyDescent="0.2">
      <c r="A424" s="6"/>
      <c r="B424" s="6"/>
      <c r="C424" s="6"/>
      <c r="D424" s="6"/>
    </row>
    <row r="425" spans="1:4" x14ac:dyDescent="0.2">
      <c r="A425" s="6"/>
      <c r="B425" s="6"/>
      <c r="C425" s="6"/>
      <c r="D425" s="6"/>
    </row>
    <row r="426" spans="1:4" x14ac:dyDescent="0.2">
      <c r="A426" s="6"/>
      <c r="B426" s="6"/>
      <c r="C426" s="6"/>
      <c r="D426" s="6"/>
    </row>
    <row r="427" spans="1:4" x14ac:dyDescent="0.2">
      <c r="A427" s="6"/>
      <c r="B427" s="6"/>
      <c r="C427" s="6"/>
      <c r="D427" s="6"/>
    </row>
    <row r="428" spans="1:4" x14ac:dyDescent="0.2">
      <c r="A428" s="6"/>
      <c r="B428" s="6"/>
      <c r="C428" s="6"/>
      <c r="D428" s="6"/>
    </row>
    <row r="429" spans="1:4" x14ac:dyDescent="0.2">
      <c r="A429" s="6"/>
      <c r="B429" s="6"/>
      <c r="C429" s="6"/>
      <c r="D429" s="6"/>
    </row>
    <row r="430" spans="1:4" x14ac:dyDescent="0.2">
      <c r="A430" s="6"/>
      <c r="B430" s="6"/>
      <c r="C430" s="6"/>
      <c r="D430" s="6"/>
    </row>
    <row r="431" spans="1:4" x14ac:dyDescent="0.2">
      <c r="A431" s="6"/>
      <c r="B431" s="6"/>
      <c r="C431" s="6"/>
      <c r="D431" s="6"/>
    </row>
    <row r="432" spans="1:4" x14ac:dyDescent="0.2">
      <c r="A432" s="6"/>
      <c r="B432" s="6"/>
      <c r="C432" s="6"/>
      <c r="D432" s="6"/>
    </row>
    <row r="433" spans="1:4" x14ac:dyDescent="0.2">
      <c r="A433" s="6"/>
      <c r="B433" s="6"/>
      <c r="C433" s="6"/>
      <c r="D433" s="6"/>
    </row>
    <row r="434" spans="1:4" x14ac:dyDescent="0.2">
      <c r="A434" s="6"/>
      <c r="B434" s="6"/>
      <c r="C434" s="6"/>
      <c r="D434" s="6"/>
    </row>
    <row r="435" spans="1:4" x14ac:dyDescent="0.2">
      <c r="A435" s="6"/>
      <c r="B435" s="6"/>
      <c r="C435" s="6"/>
      <c r="D435" s="6"/>
    </row>
    <row r="436" spans="1:4" x14ac:dyDescent="0.2">
      <c r="A436" s="6"/>
      <c r="B436" s="6"/>
      <c r="C436" s="6"/>
      <c r="D436" s="6"/>
    </row>
    <row r="437" spans="1:4" x14ac:dyDescent="0.2">
      <c r="A437" s="6"/>
      <c r="B437" s="6"/>
      <c r="C437" s="6"/>
      <c r="D437" s="6"/>
    </row>
    <row r="438" spans="1:4" x14ac:dyDescent="0.2">
      <c r="A438" s="6"/>
      <c r="B438" s="6"/>
      <c r="C438" s="6"/>
      <c r="D438" s="6"/>
    </row>
    <row r="439" spans="1:4" x14ac:dyDescent="0.2">
      <c r="A439" s="6"/>
      <c r="B439" s="6"/>
      <c r="C439" s="6"/>
      <c r="D439" s="6"/>
    </row>
    <row r="440" spans="1:4" x14ac:dyDescent="0.2">
      <c r="A440" s="6"/>
      <c r="B440" s="6"/>
      <c r="C440" s="6"/>
      <c r="D440" s="6"/>
    </row>
    <row r="441" spans="1:4" x14ac:dyDescent="0.2">
      <c r="A441" s="6"/>
      <c r="B441" s="6"/>
      <c r="C441" s="6"/>
      <c r="D441" s="6"/>
    </row>
    <row r="442" spans="1:4" x14ac:dyDescent="0.2">
      <c r="A442" s="6"/>
      <c r="B442" s="6"/>
      <c r="C442" s="6"/>
      <c r="D442" s="6"/>
    </row>
    <row r="443" spans="1:4" x14ac:dyDescent="0.2">
      <c r="A443" s="6"/>
      <c r="B443" s="6"/>
      <c r="C443" s="6"/>
      <c r="D443" s="6"/>
    </row>
    <row r="444" spans="1:4" x14ac:dyDescent="0.2">
      <c r="A444" s="6"/>
      <c r="B444" s="6"/>
      <c r="C444" s="6"/>
      <c r="D444" s="6"/>
    </row>
    <row r="445" spans="1:4" x14ac:dyDescent="0.2">
      <c r="A445" s="6"/>
      <c r="B445" s="6"/>
      <c r="C445" s="6"/>
      <c r="D445" s="6"/>
    </row>
    <row r="446" spans="1:4" x14ac:dyDescent="0.2">
      <c r="A446" s="6"/>
      <c r="B446" s="6"/>
      <c r="C446" s="6"/>
      <c r="D446" s="6"/>
    </row>
    <row r="447" spans="1:4" x14ac:dyDescent="0.2">
      <c r="A447" s="6"/>
      <c r="B447" s="6"/>
      <c r="C447" s="6"/>
      <c r="D447" s="6"/>
    </row>
    <row r="448" spans="1:4" x14ac:dyDescent="0.2">
      <c r="A448" s="6"/>
      <c r="B448" s="6"/>
      <c r="C448" s="6"/>
      <c r="D448" s="6"/>
    </row>
    <row r="449" spans="1:4" x14ac:dyDescent="0.2">
      <c r="A449" s="6"/>
      <c r="B449" s="6"/>
      <c r="C449" s="6"/>
      <c r="D449" s="6"/>
    </row>
    <row r="450" spans="1:4" x14ac:dyDescent="0.2">
      <c r="A450" s="6"/>
      <c r="B450" s="6"/>
      <c r="C450" s="6"/>
      <c r="D450" s="6"/>
    </row>
    <row r="451" spans="1:4" x14ac:dyDescent="0.2">
      <c r="A451" s="6"/>
      <c r="B451" s="6"/>
      <c r="C451" s="6"/>
      <c r="D451" s="6"/>
    </row>
    <row r="452" spans="1:4" x14ac:dyDescent="0.2">
      <c r="A452" s="6"/>
      <c r="B452" s="6"/>
      <c r="C452" s="6"/>
      <c r="D452" s="6"/>
    </row>
    <row r="453" spans="1:4" x14ac:dyDescent="0.2">
      <c r="A453" s="6"/>
      <c r="B453" s="6"/>
      <c r="C453" s="6"/>
      <c r="D453" s="6"/>
    </row>
    <row r="454" spans="1:4" x14ac:dyDescent="0.2">
      <c r="A454" s="6"/>
      <c r="B454" s="6"/>
      <c r="C454" s="6"/>
      <c r="D454" s="6"/>
    </row>
    <row r="455" spans="1:4" x14ac:dyDescent="0.2">
      <c r="A455" s="6"/>
      <c r="B455" s="6"/>
      <c r="C455" s="6"/>
      <c r="D455" s="6"/>
    </row>
    <row r="456" spans="1:4" x14ac:dyDescent="0.2">
      <c r="A456" s="6"/>
      <c r="B456" s="6"/>
      <c r="C456" s="6"/>
      <c r="D456" s="6"/>
    </row>
    <row r="457" spans="1:4" x14ac:dyDescent="0.2">
      <c r="A457" s="6"/>
      <c r="B457" s="6"/>
      <c r="C457" s="6"/>
      <c r="D457" s="6"/>
    </row>
    <row r="458" spans="1:4" x14ac:dyDescent="0.2">
      <c r="A458" s="6"/>
      <c r="B458" s="6"/>
      <c r="C458" s="6"/>
      <c r="D458" s="6"/>
    </row>
    <row r="459" spans="1:4" x14ac:dyDescent="0.2">
      <c r="A459" s="6"/>
      <c r="B459" s="6"/>
      <c r="C459" s="6"/>
      <c r="D459" s="6"/>
    </row>
    <row r="460" spans="1:4" x14ac:dyDescent="0.2">
      <c r="A460" s="6"/>
      <c r="B460" s="6"/>
      <c r="C460" s="6"/>
      <c r="D460" s="6"/>
    </row>
    <row r="461" spans="1:4" x14ac:dyDescent="0.2">
      <c r="A461" s="6"/>
      <c r="B461" s="6"/>
      <c r="C461" s="6"/>
      <c r="D461" s="6"/>
    </row>
    <row r="462" spans="1:4" x14ac:dyDescent="0.2">
      <c r="A462" s="6"/>
      <c r="B462" s="6"/>
      <c r="C462" s="6"/>
      <c r="D462" s="6"/>
    </row>
    <row r="463" spans="1:4" x14ac:dyDescent="0.2">
      <c r="A463" s="6"/>
      <c r="B463" s="6"/>
      <c r="C463" s="6"/>
      <c r="D463" s="6"/>
    </row>
    <row r="464" spans="1:4" x14ac:dyDescent="0.2">
      <c r="A464" s="6"/>
      <c r="B464" s="6"/>
      <c r="C464" s="6"/>
      <c r="D464" s="6"/>
    </row>
    <row r="465" spans="1:4" x14ac:dyDescent="0.2">
      <c r="A465" s="6"/>
      <c r="B465" s="6"/>
      <c r="C465" s="6"/>
      <c r="D465" s="6"/>
    </row>
    <row r="466" spans="1:4" x14ac:dyDescent="0.2">
      <c r="A466" s="6"/>
      <c r="B466" s="6"/>
      <c r="C466" s="6"/>
      <c r="D466" s="6"/>
    </row>
    <row r="467" spans="1:4" x14ac:dyDescent="0.2">
      <c r="A467" s="6"/>
      <c r="B467" s="6"/>
      <c r="C467" s="6"/>
      <c r="D467" s="6"/>
    </row>
    <row r="468" spans="1:4" x14ac:dyDescent="0.2">
      <c r="A468" s="6"/>
      <c r="B468" s="6"/>
      <c r="C468" s="6"/>
      <c r="D468" s="6"/>
    </row>
    <row r="469" spans="1:4" x14ac:dyDescent="0.2">
      <c r="A469" s="6"/>
      <c r="B469" s="6"/>
      <c r="C469" s="6"/>
      <c r="D469" s="6"/>
    </row>
    <row r="470" spans="1:4" x14ac:dyDescent="0.2">
      <c r="A470" s="6"/>
      <c r="B470" s="6"/>
      <c r="C470" s="6"/>
      <c r="D470" s="6"/>
    </row>
    <row r="471" spans="1:4" x14ac:dyDescent="0.2">
      <c r="A471" s="6"/>
      <c r="B471" s="6"/>
      <c r="C471" s="6"/>
      <c r="D471" s="6"/>
    </row>
    <row r="472" spans="1:4" x14ac:dyDescent="0.2">
      <c r="A472" s="6"/>
      <c r="B472" s="6"/>
      <c r="C472" s="6"/>
      <c r="D472" s="6"/>
    </row>
    <row r="473" spans="1:4" x14ac:dyDescent="0.2">
      <c r="A473" s="6"/>
      <c r="B473" s="6"/>
      <c r="C473" s="6"/>
      <c r="D473" s="6"/>
    </row>
    <row r="474" spans="1:4" x14ac:dyDescent="0.2">
      <c r="A474" s="6"/>
      <c r="B474" s="6"/>
      <c r="C474" s="6"/>
      <c r="D474" s="6"/>
    </row>
    <row r="475" spans="1:4" x14ac:dyDescent="0.2">
      <c r="A475" s="6"/>
      <c r="B475" s="6"/>
      <c r="C475" s="6"/>
      <c r="D475" s="6"/>
    </row>
    <row r="476" spans="1:4" x14ac:dyDescent="0.2">
      <c r="A476" s="6"/>
      <c r="B476" s="6"/>
      <c r="C476" s="6"/>
      <c r="D476" s="6"/>
    </row>
    <row r="477" spans="1:4" x14ac:dyDescent="0.2">
      <c r="A477" s="6"/>
      <c r="B477" s="6"/>
      <c r="C477" s="6"/>
      <c r="D477" s="6"/>
    </row>
    <row r="478" spans="1:4" x14ac:dyDescent="0.2">
      <c r="A478" s="6"/>
      <c r="B478" s="6"/>
      <c r="C478" s="6"/>
      <c r="D478" s="6"/>
    </row>
    <row r="479" spans="1:4" x14ac:dyDescent="0.2">
      <c r="A479" s="6"/>
      <c r="B479" s="6"/>
      <c r="C479" s="6"/>
      <c r="D479" s="6"/>
    </row>
    <row r="480" spans="1:4" x14ac:dyDescent="0.2">
      <c r="A480" s="6"/>
      <c r="B480" s="6"/>
      <c r="C480" s="6"/>
      <c r="D480" s="6"/>
    </row>
    <row r="481" spans="1:4" x14ac:dyDescent="0.2">
      <c r="A481" s="6"/>
      <c r="B481" s="6"/>
      <c r="C481" s="6"/>
      <c r="D481" s="6"/>
    </row>
    <row r="482" spans="1:4" x14ac:dyDescent="0.2">
      <c r="A482" s="6"/>
      <c r="B482" s="6"/>
      <c r="C482" s="6"/>
      <c r="D482" s="6"/>
    </row>
    <row r="483" spans="1:4" x14ac:dyDescent="0.2">
      <c r="A483" s="6"/>
      <c r="B483" s="6"/>
      <c r="C483" s="6"/>
      <c r="D483" s="6"/>
    </row>
    <row r="484" spans="1:4" x14ac:dyDescent="0.2">
      <c r="A484" s="6"/>
      <c r="B484" s="6"/>
      <c r="C484" s="6"/>
      <c r="D484" s="6"/>
    </row>
    <row r="485" spans="1:4" x14ac:dyDescent="0.2">
      <c r="A485" s="6"/>
      <c r="B485" s="6"/>
      <c r="C485" s="6"/>
      <c r="D485" s="6"/>
    </row>
    <row r="486" spans="1:4" x14ac:dyDescent="0.2">
      <c r="A486" s="6"/>
      <c r="B486" s="6"/>
      <c r="C486" s="6"/>
      <c r="D486" s="6"/>
    </row>
    <row r="487" spans="1:4" x14ac:dyDescent="0.2">
      <c r="A487" s="6"/>
      <c r="B487" s="6"/>
      <c r="C487" s="6"/>
      <c r="D487" s="6"/>
    </row>
    <row r="488" spans="1:4" x14ac:dyDescent="0.2">
      <c r="A488" s="6"/>
      <c r="B488" s="6"/>
      <c r="C488" s="6"/>
      <c r="D488" s="6"/>
    </row>
    <row r="489" spans="1:4" x14ac:dyDescent="0.2">
      <c r="A489" s="6"/>
      <c r="B489" s="6"/>
      <c r="C489" s="6"/>
      <c r="D489" s="6"/>
    </row>
    <row r="490" spans="1:4" x14ac:dyDescent="0.2">
      <c r="A490" s="6"/>
      <c r="B490" s="6"/>
      <c r="C490" s="6"/>
      <c r="D490" s="6"/>
    </row>
    <row r="491" spans="1:4" x14ac:dyDescent="0.2">
      <c r="A491" s="6"/>
      <c r="B491" s="6"/>
      <c r="C491" s="6"/>
      <c r="D491" s="6"/>
    </row>
    <row r="492" spans="1:4" x14ac:dyDescent="0.2">
      <c r="A492" s="6"/>
      <c r="B492" s="6"/>
      <c r="C492" s="6"/>
      <c r="D492" s="6"/>
    </row>
    <row r="493" spans="1:4" x14ac:dyDescent="0.2">
      <c r="A493" s="6"/>
      <c r="B493" s="6"/>
      <c r="C493" s="6"/>
      <c r="D493" s="6"/>
    </row>
    <row r="494" spans="1:4" x14ac:dyDescent="0.2">
      <c r="A494" s="6"/>
      <c r="B494" s="6"/>
      <c r="C494" s="6"/>
      <c r="D494" s="6"/>
    </row>
    <row r="495" spans="1:4" x14ac:dyDescent="0.2">
      <c r="A495" s="6"/>
      <c r="B495" s="6"/>
      <c r="C495" s="6"/>
      <c r="D495" s="6"/>
    </row>
    <row r="496" spans="1:4" x14ac:dyDescent="0.2">
      <c r="A496" s="6"/>
      <c r="B496" s="6"/>
      <c r="C496" s="6"/>
      <c r="D496" s="6"/>
    </row>
    <row r="497" spans="1:4" x14ac:dyDescent="0.2">
      <c r="A497" s="6"/>
      <c r="B497" s="6"/>
      <c r="C497" s="6"/>
      <c r="D497" s="6"/>
    </row>
    <row r="498" spans="1:4" x14ac:dyDescent="0.2">
      <c r="A498" s="6"/>
      <c r="B498" s="6"/>
      <c r="C498" s="6"/>
      <c r="D498" s="6"/>
    </row>
    <row r="499" spans="1:4" x14ac:dyDescent="0.2">
      <c r="A499" s="6"/>
      <c r="B499" s="6"/>
      <c r="C499" s="6"/>
      <c r="D499" s="6"/>
    </row>
    <row r="500" spans="1:4" x14ac:dyDescent="0.2">
      <c r="A500" s="6"/>
      <c r="B500" s="6"/>
      <c r="C500" s="6"/>
      <c r="D500" s="6"/>
    </row>
    <row r="501" spans="1:4" x14ac:dyDescent="0.2">
      <c r="A501" s="6"/>
      <c r="B501" s="6"/>
      <c r="C501" s="6"/>
      <c r="D501" s="6"/>
    </row>
    <row r="502" spans="1:4" x14ac:dyDescent="0.2">
      <c r="A502" s="6"/>
      <c r="B502" s="6"/>
      <c r="C502" s="6"/>
      <c r="D502" s="6"/>
    </row>
    <row r="503" spans="1:4" x14ac:dyDescent="0.2">
      <c r="A503" s="6"/>
      <c r="B503" s="6"/>
      <c r="C503" s="6"/>
      <c r="D503" s="6"/>
    </row>
    <row r="504" spans="1:4" x14ac:dyDescent="0.2">
      <c r="A504" s="6"/>
      <c r="B504" s="6"/>
      <c r="C504" s="6"/>
      <c r="D504" s="6"/>
    </row>
    <row r="505" spans="1:4" x14ac:dyDescent="0.2">
      <c r="A505" s="6"/>
      <c r="B505" s="6"/>
      <c r="C505" s="6"/>
      <c r="D505" s="6"/>
    </row>
    <row r="506" spans="1:4" x14ac:dyDescent="0.2">
      <c r="A506" s="6"/>
      <c r="B506" s="6"/>
      <c r="C506" s="6"/>
      <c r="D506" s="6"/>
    </row>
    <row r="507" spans="1:4" x14ac:dyDescent="0.2">
      <c r="A507" s="6"/>
      <c r="B507" s="6"/>
      <c r="C507" s="6"/>
      <c r="D507" s="6"/>
    </row>
    <row r="508" spans="1:4" x14ac:dyDescent="0.2">
      <c r="A508" s="6"/>
      <c r="B508" s="6"/>
      <c r="C508" s="6"/>
      <c r="D508" s="6"/>
    </row>
    <row r="509" spans="1:4" x14ac:dyDescent="0.2">
      <c r="A509" s="6"/>
      <c r="B509" s="6"/>
      <c r="C509" s="6"/>
      <c r="D509" s="6"/>
    </row>
    <row r="510" spans="1:4" x14ac:dyDescent="0.2">
      <c r="A510" s="6"/>
      <c r="B510" s="6"/>
      <c r="C510" s="6"/>
      <c r="D510" s="6"/>
    </row>
    <row r="511" spans="1:4" x14ac:dyDescent="0.2">
      <c r="A511" s="6"/>
      <c r="B511" s="6"/>
      <c r="C511" s="6"/>
      <c r="D511" s="6"/>
    </row>
    <row r="512" spans="1:4" x14ac:dyDescent="0.2">
      <c r="A512" s="6"/>
      <c r="B512" s="6"/>
      <c r="C512" s="6"/>
      <c r="D512" s="6"/>
    </row>
    <row r="513" spans="1:4" x14ac:dyDescent="0.2">
      <c r="A513" s="6"/>
      <c r="B513" s="6"/>
      <c r="C513" s="6"/>
      <c r="D513" s="6"/>
    </row>
    <row r="514" spans="1:4" x14ac:dyDescent="0.2">
      <c r="A514" s="6"/>
      <c r="B514" s="6"/>
      <c r="C514" s="6"/>
      <c r="D514" s="6"/>
    </row>
    <row r="515" spans="1:4" x14ac:dyDescent="0.2">
      <c r="A515" s="6"/>
      <c r="B515" s="6"/>
      <c r="C515" s="6"/>
      <c r="D515" s="6"/>
    </row>
    <row r="516" spans="1:4" x14ac:dyDescent="0.2">
      <c r="A516" s="6"/>
      <c r="B516" s="6"/>
      <c r="C516" s="6"/>
      <c r="D516" s="6"/>
    </row>
    <row r="517" spans="1:4" x14ac:dyDescent="0.2">
      <c r="A517" s="6"/>
      <c r="B517" s="6"/>
      <c r="C517" s="6"/>
      <c r="D517" s="6"/>
    </row>
    <row r="518" spans="1:4" x14ac:dyDescent="0.2">
      <c r="A518" s="6"/>
      <c r="B518" s="6"/>
      <c r="C518" s="6"/>
      <c r="D518" s="6"/>
    </row>
    <row r="519" spans="1:4" x14ac:dyDescent="0.2">
      <c r="A519" s="6"/>
      <c r="B519" s="6"/>
      <c r="C519" s="6"/>
      <c r="D519" s="6"/>
    </row>
    <row r="520" spans="1:4" x14ac:dyDescent="0.2">
      <c r="A520" s="6"/>
      <c r="B520" s="6"/>
      <c r="C520" s="6"/>
      <c r="D520" s="6"/>
    </row>
    <row r="521" spans="1:4" x14ac:dyDescent="0.2">
      <c r="A521" s="6"/>
      <c r="B521" s="6"/>
      <c r="C521" s="6"/>
      <c r="D521" s="6"/>
    </row>
    <row r="522" spans="1:4" x14ac:dyDescent="0.2">
      <c r="A522" s="6"/>
      <c r="B522" s="6"/>
      <c r="C522" s="6"/>
      <c r="D522" s="6"/>
    </row>
    <row r="523" spans="1:4" x14ac:dyDescent="0.2">
      <c r="A523" s="6"/>
      <c r="B523" s="6"/>
      <c r="C523" s="6"/>
      <c r="D523" s="6"/>
    </row>
    <row r="524" spans="1:4" x14ac:dyDescent="0.2">
      <c r="A524" s="6"/>
      <c r="B524" s="6"/>
      <c r="C524" s="6"/>
      <c r="D524" s="6"/>
    </row>
    <row r="525" spans="1:4" x14ac:dyDescent="0.2">
      <c r="A525" s="6"/>
      <c r="B525" s="6"/>
      <c r="C525" s="6"/>
      <c r="D525" s="6"/>
    </row>
    <row r="526" spans="1:4" x14ac:dyDescent="0.2">
      <c r="A526" s="6"/>
      <c r="B526" s="6"/>
      <c r="C526" s="6"/>
      <c r="D526" s="6"/>
    </row>
    <row r="527" spans="1:4" x14ac:dyDescent="0.2">
      <c r="A527" s="6"/>
      <c r="B527" s="6"/>
      <c r="C527" s="6"/>
      <c r="D527" s="6"/>
    </row>
    <row r="528" spans="1:4" x14ac:dyDescent="0.2">
      <c r="A528" s="6"/>
      <c r="B528" s="6"/>
      <c r="C528" s="6"/>
      <c r="D528" s="6"/>
    </row>
    <row r="529" spans="1:4" x14ac:dyDescent="0.2">
      <c r="A529" s="6"/>
      <c r="B529" s="6"/>
      <c r="C529" s="6"/>
      <c r="D529" s="6"/>
    </row>
    <row r="530" spans="1:4" x14ac:dyDescent="0.2">
      <c r="A530" s="6"/>
      <c r="B530" s="6"/>
      <c r="C530" s="6"/>
      <c r="D530" s="6"/>
    </row>
    <row r="531" spans="1:4" x14ac:dyDescent="0.2">
      <c r="A531" s="6"/>
      <c r="B531" s="6"/>
      <c r="C531" s="6"/>
      <c r="D531" s="6"/>
    </row>
    <row r="532" spans="1:4" x14ac:dyDescent="0.2">
      <c r="A532" s="6"/>
      <c r="B532" s="6"/>
      <c r="C532" s="6"/>
      <c r="D532" s="6"/>
    </row>
    <row r="533" spans="1:4" x14ac:dyDescent="0.2">
      <c r="A533" s="6"/>
      <c r="B533" s="6"/>
      <c r="C533" s="6"/>
      <c r="D533" s="6"/>
    </row>
    <row r="534" spans="1:4" x14ac:dyDescent="0.2">
      <c r="A534" s="6"/>
      <c r="B534" s="6"/>
      <c r="C534" s="6"/>
      <c r="D534" s="6"/>
    </row>
    <row r="535" spans="1:4" x14ac:dyDescent="0.2">
      <c r="A535" s="6"/>
      <c r="B535" s="6"/>
      <c r="C535" s="6"/>
      <c r="D535" s="6"/>
    </row>
    <row r="536" spans="1:4" x14ac:dyDescent="0.2">
      <c r="A536" s="6"/>
      <c r="B536" s="6"/>
      <c r="C536" s="6"/>
      <c r="D536" s="6"/>
    </row>
    <row r="537" spans="1:4" x14ac:dyDescent="0.2">
      <c r="A537" s="6"/>
      <c r="B537" s="6"/>
      <c r="C537" s="6"/>
      <c r="D537" s="6"/>
    </row>
    <row r="538" spans="1:4" x14ac:dyDescent="0.2">
      <c r="A538" s="6"/>
      <c r="B538" s="6"/>
      <c r="C538" s="6"/>
      <c r="D538" s="6"/>
    </row>
    <row r="539" spans="1:4" x14ac:dyDescent="0.2">
      <c r="A539" s="6"/>
      <c r="B539" s="6"/>
      <c r="C539" s="6"/>
      <c r="D539" s="6"/>
    </row>
    <row r="540" spans="1:4" x14ac:dyDescent="0.2">
      <c r="A540" s="6"/>
      <c r="B540" s="6"/>
      <c r="C540" s="6"/>
      <c r="D540" s="6"/>
    </row>
    <row r="541" spans="1:4" x14ac:dyDescent="0.2">
      <c r="A541" s="6"/>
      <c r="B541" s="6"/>
      <c r="C541" s="6"/>
      <c r="D541" s="6"/>
    </row>
    <row r="542" spans="1:4" x14ac:dyDescent="0.2">
      <c r="A542" s="6"/>
      <c r="B542" s="6"/>
      <c r="C542" s="6"/>
      <c r="D542" s="6"/>
    </row>
    <row r="543" spans="1:4" x14ac:dyDescent="0.2">
      <c r="A543" s="6"/>
      <c r="B543" s="6"/>
      <c r="C543" s="6"/>
      <c r="D543" s="6"/>
    </row>
    <row r="544" spans="1:4" x14ac:dyDescent="0.2">
      <c r="A544" s="6"/>
      <c r="B544" s="6"/>
      <c r="C544" s="6"/>
      <c r="D544" s="6"/>
    </row>
    <row r="545" spans="1:4" x14ac:dyDescent="0.2">
      <c r="A545" s="6"/>
      <c r="B545" s="6"/>
      <c r="C545" s="6"/>
      <c r="D545" s="6"/>
    </row>
    <row r="546" spans="1:4" x14ac:dyDescent="0.2">
      <c r="A546" s="6"/>
      <c r="B546" s="6"/>
      <c r="C546" s="6"/>
      <c r="D546" s="6"/>
    </row>
    <row r="547" spans="1:4" x14ac:dyDescent="0.2">
      <c r="A547" s="6"/>
      <c r="B547" s="6"/>
      <c r="C547" s="6"/>
      <c r="D547" s="6"/>
    </row>
    <row r="548" spans="1:4" x14ac:dyDescent="0.2">
      <c r="A548" s="6"/>
      <c r="B548" s="6"/>
      <c r="C548" s="6"/>
      <c r="D548" s="6"/>
    </row>
    <row r="549" spans="1:4" x14ac:dyDescent="0.2">
      <c r="A549" s="6"/>
      <c r="B549" s="6"/>
      <c r="C549" s="6"/>
      <c r="D549" s="6"/>
    </row>
    <row r="550" spans="1:4" x14ac:dyDescent="0.2">
      <c r="A550" s="6"/>
      <c r="B550" s="6"/>
      <c r="C550" s="6"/>
      <c r="D550" s="6"/>
    </row>
    <row r="551" spans="1:4" x14ac:dyDescent="0.2">
      <c r="A551" s="6"/>
      <c r="B551" s="6"/>
      <c r="C551" s="6"/>
      <c r="D551" s="6"/>
    </row>
    <row r="552" spans="1:4" x14ac:dyDescent="0.2">
      <c r="A552" s="6"/>
      <c r="B552" s="6"/>
      <c r="C552" s="6"/>
      <c r="D552" s="6"/>
    </row>
    <row r="553" spans="1:4" x14ac:dyDescent="0.2">
      <c r="A553" s="6"/>
      <c r="B553" s="6"/>
      <c r="C553" s="6"/>
      <c r="D553" s="6"/>
    </row>
    <row r="554" spans="1:4" x14ac:dyDescent="0.2">
      <c r="A554" s="6"/>
      <c r="B554" s="6"/>
      <c r="C554" s="6"/>
      <c r="D554" s="6"/>
    </row>
    <row r="555" spans="1:4" x14ac:dyDescent="0.2">
      <c r="A555" s="6"/>
      <c r="B555" s="6"/>
      <c r="C555" s="6"/>
      <c r="D555" s="6"/>
    </row>
    <row r="556" spans="1:4" x14ac:dyDescent="0.2">
      <c r="A556" s="6"/>
      <c r="B556" s="6"/>
      <c r="C556" s="6"/>
      <c r="D556" s="6"/>
    </row>
    <row r="557" spans="1:4" x14ac:dyDescent="0.2">
      <c r="A557" s="6"/>
      <c r="B557" s="6"/>
      <c r="C557" s="6"/>
      <c r="D557" s="6"/>
    </row>
    <row r="558" spans="1:4" x14ac:dyDescent="0.2">
      <c r="A558" s="6"/>
      <c r="B558" s="6"/>
      <c r="C558" s="6"/>
      <c r="D558" s="6"/>
    </row>
    <row r="559" spans="1:4" x14ac:dyDescent="0.2">
      <c r="A559" s="6"/>
      <c r="B559" s="6"/>
      <c r="C559" s="6"/>
      <c r="D559" s="6"/>
    </row>
    <row r="560" spans="1:4" x14ac:dyDescent="0.2">
      <c r="A560" s="6"/>
      <c r="B560" s="6"/>
      <c r="C560" s="6"/>
      <c r="D560" s="6"/>
    </row>
    <row r="561" spans="1:4" x14ac:dyDescent="0.2">
      <c r="A561" s="6"/>
      <c r="B561" s="6"/>
      <c r="C561" s="6"/>
      <c r="D561" s="6"/>
    </row>
    <row r="562" spans="1:4" x14ac:dyDescent="0.2">
      <c r="A562" s="6"/>
      <c r="B562" s="6"/>
      <c r="C562" s="6"/>
      <c r="D562" s="6"/>
    </row>
    <row r="563" spans="1:4" x14ac:dyDescent="0.2">
      <c r="A563" s="6"/>
      <c r="B563" s="6"/>
      <c r="C563" s="6"/>
      <c r="D563" s="6"/>
    </row>
    <row r="564" spans="1:4" x14ac:dyDescent="0.2">
      <c r="A564" s="6"/>
      <c r="B564" s="6"/>
      <c r="C564" s="6"/>
      <c r="D564" s="6"/>
    </row>
    <row r="565" spans="1:4" x14ac:dyDescent="0.2">
      <c r="A565" s="6"/>
      <c r="B565" s="6"/>
      <c r="C565" s="6"/>
      <c r="D565" s="6"/>
    </row>
    <row r="566" spans="1:4" x14ac:dyDescent="0.2">
      <c r="A566" s="6"/>
      <c r="B566" s="6"/>
      <c r="C566" s="6"/>
      <c r="D566" s="6"/>
    </row>
    <row r="567" spans="1:4" x14ac:dyDescent="0.2">
      <c r="A567" s="6"/>
      <c r="B567" s="6"/>
      <c r="C567" s="6"/>
      <c r="D567" s="6"/>
    </row>
    <row r="568" spans="1:4" x14ac:dyDescent="0.2">
      <c r="A568" s="6"/>
      <c r="B568" s="6"/>
      <c r="C568" s="6"/>
      <c r="D568" s="6"/>
    </row>
    <row r="569" spans="1:4" x14ac:dyDescent="0.2">
      <c r="A569" s="6"/>
      <c r="B569" s="6"/>
      <c r="C569" s="6"/>
      <c r="D569" s="6"/>
    </row>
    <row r="570" spans="1:4" x14ac:dyDescent="0.2">
      <c r="A570" s="6"/>
      <c r="B570" s="6"/>
      <c r="C570" s="6"/>
      <c r="D570" s="6"/>
    </row>
    <row r="571" spans="1:4" x14ac:dyDescent="0.2">
      <c r="A571" s="6"/>
      <c r="B571" s="6"/>
      <c r="C571" s="6"/>
      <c r="D571" s="6"/>
    </row>
    <row r="572" spans="1:4" x14ac:dyDescent="0.2">
      <c r="A572" s="6"/>
      <c r="B572" s="6"/>
      <c r="C572" s="6"/>
      <c r="D572" s="6"/>
    </row>
    <row r="573" spans="1:4" x14ac:dyDescent="0.2">
      <c r="A573" s="6"/>
      <c r="B573" s="6"/>
      <c r="C573" s="6"/>
      <c r="D573" s="6"/>
    </row>
    <row r="574" spans="1:4" x14ac:dyDescent="0.2">
      <c r="A574" s="6"/>
      <c r="B574" s="6"/>
      <c r="C574" s="6"/>
      <c r="D574" s="6"/>
    </row>
    <row r="575" spans="1:4" x14ac:dyDescent="0.2">
      <c r="A575" s="6"/>
      <c r="B575" s="6"/>
      <c r="C575" s="6"/>
      <c r="D575" s="6"/>
    </row>
    <row r="576" spans="1:4" x14ac:dyDescent="0.2">
      <c r="A576" s="6"/>
      <c r="B576" s="6"/>
      <c r="C576" s="6"/>
      <c r="D576" s="6"/>
    </row>
    <row r="577" spans="1:4" x14ac:dyDescent="0.2">
      <c r="A577" s="6"/>
      <c r="B577" s="6"/>
      <c r="C577" s="6"/>
      <c r="D577" s="6"/>
    </row>
    <row r="578" spans="1:4" x14ac:dyDescent="0.2">
      <c r="A578" s="6"/>
      <c r="B578" s="6"/>
      <c r="C578" s="6"/>
      <c r="D578" s="6"/>
    </row>
    <row r="579" spans="1:4" x14ac:dyDescent="0.2">
      <c r="A579" s="6"/>
      <c r="B579" s="6"/>
      <c r="C579" s="6"/>
      <c r="D579" s="6"/>
    </row>
    <row r="580" spans="1:4" x14ac:dyDescent="0.2">
      <c r="A580" s="6"/>
      <c r="B580" s="6"/>
      <c r="C580" s="6"/>
      <c r="D580" s="6"/>
    </row>
    <row r="581" spans="1:4" x14ac:dyDescent="0.2">
      <c r="A581" s="6"/>
      <c r="B581" s="6"/>
      <c r="C581" s="6"/>
      <c r="D581" s="6"/>
    </row>
    <row r="582" spans="1:4" x14ac:dyDescent="0.2">
      <c r="A582" s="6"/>
      <c r="B582" s="6"/>
      <c r="C582" s="6"/>
      <c r="D582" s="6"/>
    </row>
    <row r="583" spans="1:4" x14ac:dyDescent="0.2">
      <c r="A583" s="6"/>
      <c r="B583" s="6"/>
      <c r="C583" s="6"/>
      <c r="D583" s="6"/>
    </row>
    <row r="584" spans="1:4" x14ac:dyDescent="0.2">
      <c r="A584" s="6"/>
      <c r="B584" s="6"/>
      <c r="C584" s="6"/>
      <c r="D584" s="6"/>
    </row>
    <row r="585" spans="1:4" x14ac:dyDescent="0.2">
      <c r="A585" s="6"/>
      <c r="B585" s="6"/>
      <c r="C585" s="6"/>
      <c r="D585" s="6"/>
    </row>
    <row r="586" spans="1:4" x14ac:dyDescent="0.2">
      <c r="A586" s="6"/>
      <c r="B586" s="6"/>
      <c r="C586" s="6"/>
      <c r="D586" s="6"/>
    </row>
    <row r="587" spans="1:4" x14ac:dyDescent="0.2">
      <c r="A587" s="6"/>
      <c r="B587" s="6"/>
      <c r="C587" s="6"/>
      <c r="D587" s="6"/>
    </row>
    <row r="588" spans="1:4" x14ac:dyDescent="0.2">
      <c r="A588" s="6"/>
      <c r="B588" s="6"/>
      <c r="C588" s="6"/>
      <c r="D588" s="6"/>
    </row>
    <row r="589" spans="1:4" x14ac:dyDescent="0.2">
      <c r="A589" s="6"/>
      <c r="B589" s="6"/>
      <c r="C589" s="6"/>
      <c r="D589" s="6"/>
    </row>
    <row r="590" spans="1:4" x14ac:dyDescent="0.2">
      <c r="A590" s="6"/>
      <c r="B590" s="6"/>
      <c r="C590" s="6"/>
      <c r="D590" s="6"/>
    </row>
    <row r="591" spans="1:4" x14ac:dyDescent="0.2">
      <c r="A591" s="6"/>
      <c r="B591" s="6"/>
      <c r="C591" s="6"/>
      <c r="D591" s="6"/>
    </row>
    <row r="592" spans="1:4" x14ac:dyDescent="0.2">
      <c r="A592" s="6"/>
      <c r="B592" s="6"/>
      <c r="C592" s="6"/>
      <c r="D592" s="6"/>
    </row>
    <row r="593" spans="1:4" x14ac:dyDescent="0.2">
      <c r="A593" s="6"/>
      <c r="B593" s="6"/>
      <c r="C593" s="6"/>
      <c r="D593" s="6"/>
    </row>
    <row r="594" spans="1:4" x14ac:dyDescent="0.2">
      <c r="A594" s="6"/>
      <c r="B594" s="6"/>
      <c r="C594" s="6"/>
      <c r="D594" s="6"/>
    </row>
    <row r="595" spans="1:4" x14ac:dyDescent="0.2">
      <c r="A595" s="6"/>
      <c r="B595" s="6"/>
      <c r="C595" s="6"/>
      <c r="D595" s="6"/>
    </row>
    <row r="596" spans="1:4" x14ac:dyDescent="0.2">
      <c r="A596" s="6"/>
      <c r="B596" s="6"/>
      <c r="C596" s="6"/>
      <c r="D596" s="6"/>
    </row>
    <row r="597" spans="1:4" x14ac:dyDescent="0.2">
      <c r="A597" s="6"/>
      <c r="B597" s="6"/>
      <c r="C597" s="6"/>
      <c r="D597" s="6"/>
    </row>
    <row r="598" spans="1:4" x14ac:dyDescent="0.2">
      <c r="A598" s="6"/>
      <c r="B598" s="6"/>
      <c r="C598" s="6"/>
      <c r="D598" s="6"/>
    </row>
    <row r="599" spans="1:4" x14ac:dyDescent="0.2">
      <c r="A599" s="6"/>
      <c r="B599" s="6"/>
      <c r="C599" s="6"/>
      <c r="D599" s="6"/>
    </row>
    <row r="600" spans="1:4" x14ac:dyDescent="0.2">
      <c r="A600" s="6"/>
      <c r="B600" s="6"/>
      <c r="C600" s="6"/>
      <c r="D600" s="6"/>
    </row>
    <row r="601" spans="1:4" x14ac:dyDescent="0.2">
      <c r="A601" s="6"/>
      <c r="B601" s="6"/>
      <c r="C601" s="6"/>
      <c r="D601" s="6"/>
    </row>
    <row r="602" spans="1:4" x14ac:dyDescent="0.2">
      <c r="A602" s="6"/>
      <c r="B602" s="6"/>
      <c r="C602" s="6"/>
      <c r="D602" s="6"/>
    </row>
    <row r="603" spans="1:4" x14ac:dyDescent="0.2">
      <c r="A603" s="6"/>
      <c r="B603" s="6"/>
      <c r="C603" s="6"/>
      <c r="D603" s="6"/>
    </row>
    <row r="604" spans="1:4" x14ac:dyDescent="0.2">
      <c r="A604" s="6"/>
      <c r="B604" s="6"/>
      <c r="C604" s="6"/>
      <c r="D604" s="6"/>
    </row>
    <row r="605" spans="1:4" x14ac:dyDescent="0.2">
      <c r="A605" s="6"/>
      <c r="B605" s="6"/>
      <c r="C605" s="6"/>
      <c r="D605" s="6"/>
    </row>
    <row r="606" spans="1:4" x14ac:dyDescent="0.2">
      <c r="A606" s="6"/>
      <c r="B606" s="6"/>
      <c r="C606" s="6"/>
      <c r="D606" s="6"/>
    </row>
    <row r="607" spans="1:4" x14ac:dyDescent="0.2">
      <c r="A607" s="6"/>
      <c r="B607" s="6"/>
      <c r="C607" s="6"/>
      <c r="D607" s="6"/>
    </row>
    <row r="608" spans="1:4" x14ac:dyDescent="0.2">
      <c r="A608" s="6"/>
      <c r="B608" s="6"/>
      <c r="C608" s="6"/>
      <c r="D608" s="6"/>
    </row>
    <row r="609" spans="1:4" x14ac:dyDescent="0.2">
      <c r="A609" s="6"/>
      <c r="B609" s="6"/>
      <c r="C609" s="6"/>
      <c r="D609" s="6"/>
    </row>
    <row r="610" spans="1:4" x14ac:dyDescent="0.2">
      <c r="A610" s="6"/>
      <c r="B610" s="6"/>
      <c r="C610" s="6"/>
      <c r="D610" s="6"/>
    </row>
    <row r="611" spans="1:4" x14ac:dyDescent="0.2">
      <c r="A611" s="6"/>
      <c r="B611" s="6"/>
      <c r="C611" s="6"/>
      <c r="D611" s="6"/>
    </row>
    <row r="612" spans="1:4" x14ac:dyDescent="0.2">
      <c r="A612" s="6"/>
      <c r="B612" s="6"/>
      <c r="C612" s="6"/>
      <c r="D612" s="6"/>
    </row>
    <row r="613" spans="1:4" x14ac:dyDescent="0.2">
      <c r="A613" s="6"/>
      <c r="B613" s="6"/>
      <c r="C613" s="6"/>
      <c r="D613" s="6"/>
    </row>
    <row r="614" spans="1:4" x14ac:dyDescent="0.2">
      <c r="A614" s="6"/>
      <c r="B614" s="6"/>
      <c r="C614" s="6"/>
      <c r="D614" s="6"/>
    </row>
    <row r="615" spans="1:4" x14ac:dyDescent="0.2">
      <c r="A615" s="6"/>
      <c r="B615" s="6"/>
      <c r="C615" s="6"/>
      <c r="D615" s="6"/>
    </row>
    <row r="616" spans="1:4" x14ac:dyDescent="0.2">
      <c r="A616" s="6"/>
      <c r="B616" s="6"/>
      <c r="C616" s="6"/>
      <c r="D616" s="6"/>
    </row>
    <row r="617" spans="1:4" x14ac:dyDescent="0.2">
      <c r="A617" s="6"/>
      <c r="B617" s="6"/>
      <c r="C617" s="6"/>
      <c r="D617" s="6"/>
    </row>
    <row r="618" spans="1:4" x14ac:dyDescent="0.2">
      <c r="A618" s="6"/>
      <c r="B618" s="6"/>
      <c r="C618" s="6"/>
      <c r="D618" s="6"/>
    </row>
    <row r="619" spans="1:4" x14ac:dyDescent="0.2">
      <c r="A619" s="6"/>
      <c r="B619" s="6"/>
      <c r="C619" s="6"/>
      <c r="D619" s="6"/>
    </row>
    <row r="620" spans="1:4" x14ac:dyDescent="0.2">
      <c r="A620" s="6"/>
      <c r="B620" s="6"/>
      <c r="C620" s="6"/>
      <c r="D620" s="6"/>
    </row>
    <row r="621" spans="1:4" x14ac:dyDescent="0.2">
      <c r="A621" s="6"/>
      <c r="B621" s="6"/>
      <c r="C621" s="6"/>
      <c r="D621" s="6"/>
    </row>
    <row r="622" spans="1:4" x14ac:dyDescent="0.2">
      <c r="A622" s="6"/>
      <c r="B622" s="6"/>
      <c r="C622" s="6"/>
      <c r="D622" s="6"/>
    </row>
    <row r="623" spans="1:4" x14ac:dyDescent="0.2">
      <c r="A623" s="6"/>
      <c r="B623" s="6"/>
      <c r="C623" s="6"/>
      <c r="D623" s="6"/>
    </row>
    <row r="624" spans="1:4" x14ac:dyDescent="0.2">
      <c r="A624" s="6"/>
      <c r="B624" s="6"/>
      <c r="C624" s="6"/>
      <c r="D624" s="6"/>
    </row>
    <row r="625" spans="1:4" x14ac:dyDescent="0.2">
      <c r="A625" s="6"/>
      <c r="B625" s="6"/>
      <c r="C625" s="6"/>
      <c r="D625" s="6"/>
    </row>
    <row r="626" spans="1:4" x14ac:dyDescent="0.2">
      <c r="A626" s="6"/>
      <c r="B626" s="6"/>
      <c r="C626" s="6"/>
      <c r="D626" s="6"/>
    </row>
    <row r="627" spans="1:4" x14ac:dyDescent="0.2">
      <c r="A627" s="6"/>
      <c r="B627" s="6"/>
      <c r="C627" s="6"/>
      <c r="D627" s="6"/>
    </row>
    <row r="628" spans="1:4" x14ac:dyDescent="0.2">
      <c r="A628" s="6"/>
      <c r="B628" s="6"/>
      <c r="C628" s="6"/>
      <c r="D628" s="6"/>
    </row>
    <row r="629" spans="1:4" x14ac:dyDescent="0.2">
      <c r="A629" s="6"/>
      <c r="B629" s="6"/>
      <c r="C629" s="6"/>
      <c r="D629" s="6"/>
    </row>
    <row r="630" spans="1:4" x14ac:dyDescent="0.2">
      <c r="A630" s="6"/>
      <c r="B630" s="6"/>
      <c r="C630" s="6"/>
      <c r="D630" s="6"/>
    </row>
    <row r="631" spans="1:4" x14ac:dyDescent="0.2">
      <c r="A631" s="6"/>
      <c r="B631" s="6"/>
      <c r="C631" s="6"/>
      <c r="D631" s="6"/>
    </row>
    <row r="632" spans="1:4" x14ac:dyDescent="0.2">
      <c r="A632" s="6"/>
      <c r="B632" s="6"/>
      <c r="C632" s="6"/>
      <c r="D632" s="6"/>
    </row>
    <row r="633" spans="1:4" x14ac:dyDescent="0.2">
      <c r="A633" s="6"/>
      <c r="B633" s="6"/>
      <c r="C633" s="6"/>
      <c r="D633" s="6"/>
    </row>
    <row r="634" spans="1:4" x14ac:dyDescent="0.2">
      <c r="A634" s="6"/>
      <c r="B634" s="6"/>
      <c r="C634" s="6"/>
      <c r="D634" s="6"/>
    </row>
    <row r="635" spans="1:4" x14ac:dyDescent="0.2">
      <c r="A635" s="6"/>
      <c r="B635" s="6"/>
      <c r="C635" s="6"/>
      <c r="D635" s="6"/>
    </row>
    <row r="636" spans="1:4" x14ac:dyDescent="0.2">
      <c r="A636" s="6"/>
      <c r="B636" s="6"/>
      <c r="C636" s="6"/>
      <c r="D636" s="6"/>
    </row>
    <row r="637" spans="1:4" x14ac:dyDescent="0.2">
      <c r="A637" s="6"/>
      <c r="B637" s="6"/>
      <c r="C637" s="6"/>
      <c r="D637" s="6"/>
    </row>
    <row r="638" spans="1:4" x14ac:dyDescent="0.2">
      <c r="A638" s="6"/>
      <c r="B638" s="6"/>
      <c r="C638" s="6"/>
      <c r="D638" s="6"/>
    </row>
    <row r="639" spans="1:4" x14ac:dyDescent="0.2">
      <c r="A639" s="6"/>
      <c r="B639" s="6"/>
      <c r="C639" s="6"/>
      <c r="D639" s="6"/>
    </row>
    <row r="640" spans="1:4" x14ac:dyDescent="0.2">
      <c r="A640" s="6"/>
      <c r="B640" s="6"/>
      <c r="C640" s="6"/>
      <c r="D640" s="6"/>
    </row>
    <row r="641" spans="1:4" x14ac:dyDescent="0.2">
      <c r="A641" s="6"/>
      <c r="B641" s="6"/>
      <c r="C641" s="6"/>
      <c r="D641" s="6"/>
    </row>
    <row r="642" spans="1:4" x14ac:dyDescent="0.2">
      <c r="A642" s="6"/>
      <c r="B642" s="6"/>
      <c r="C642" s="6"/>
      <c r="D642" s="6"/>
    </row>
    <row r="643" spans="1:4" x14ac:dyDescent="0.2">
      <c r="A643" s="6"/>
      <c r="B643" s="6"/>
      <c r="C643" s="6"/>
      <c r="D643" s="6"/>
    </row>
    <row r="644" spans="1:4" x14ac:dyDescent="0.2">
      <c r="A644" s="6"/>
      <c r="B644" s="6"/>
      <c r="C644" s="6"/>
      <c r="D644" s="6"/>
    </row>
    <row r="645" spans="1:4" x14ac:dyDescent="0.2">
      <c r="A645" s="6"/>
      <c r="B645" s="6"/>
      <c r="C645" s="6"/>
      <c r="D645" s="6"/>
    </row>
    <row r="646" spans="1:4" x14ac:dyDescent="0.2">
      <c r="A646" s="6"/>
      <c r="B646" s="6"/>
      <c r="C646" s="6"/>
      <c r="D646" s="6"/>
    </row>
    <row r="647" spans="1:4" x14ac:dyDescent="0.2">
      <c r="A647" s="6"/>
      <c r="B647" s="6"/>
      <c r="C647" s="6"/>
      <c r="D647" s="6"/>
    </row>
    <row r="648" spans="1:4" x14ac:dyDescent="0.2">
      <c r="A648" s="6"/>
      <c r="B648" s="6"/>
      <c r="C648" s="6"/>
      <c r="D648" s="6"/>
    </row>
    <row r="649" spans="1:4" x14ac:dyDescent="0.2">
      <c r="A649" s="6"/>
      <c r="B649" s="6"/>
      <c r="C649" s="6"/>
      <c r="D649" s="6"/>
    </row>
    <row r="650" spans="1:4" x14ac:dyDescent="0.2">
      <c r="A650" s="6"/>
      <c r="B650" s="6"/>
      <c r="C650" s="6"/>
      <c r="D650" s="6"/>
    </row>
    <row r="651" spans="1:4" x14ac:dyDescent="0.2">
      <c r="A651" s="6"/>
      <c r="B651" s="6"/>
      <c r="C651" s="6"/>
      <c r="D651" s="6"/>
    </row>
    <row r="652" spans="1:4" x14ac:dyDescent="0.2">
      <c r="A652" s="6"/>
      <c r="B652" s="6"/>
      <c r="C652" s="6"/>
      <c r="D652" s="6"/>
    </row>
    <row r="653" spans="1:4" x14ac:dyDescent="0.2">
      <c r="A653" s="6"/>
      <c r="B653" s="6"/>
      <c r="C653" s="6"/>
      <c r="D653" s="6"/>
    </row>
    <row r="654" spans="1:4" x14ac:dyDescent="0.2">
      <c r="A654" s="6"/>
      <c r="B654" s="6"/>
      <c r="C654" s="6"/>
      <c r="D654" s="6"/>
    </row>
    <row r="655" spans="1:4" x14ac:dyDescent="0.2">
      <c r="A655" s="6"/>
      <c r="B655" s="6"/>
      <c r="C655" s="6"/>
      <c r="D655" s="6"/>
    </row>
    <row r="656" spans="1:4" x14ac:dyDescent="0.2">
      <c r="A656" s="6"/>
      <c r="B656" s="6"/>
      <c r="C656" s="6"/>
      <c r="D656" s="6"/>
    </row>
    <row r="657" spans="1:4" x14ac:dyDescent="0.2">
      <c r="A657" s="6"/>
      <c r="B657" s="6"/>
      <c r="C657" s="6"/>
      <c r="D657" s="6"/>
    </row>
    <row r="658" spans="1:4" x14ac:dyDescent="0.2">
      <c r="A658" s="6"/>
      <c r="B658" s="6"/>
      <c r="C658" s="6"/>
      <c r="D658" s="6"/>
    </row>
    <row r="659" spans="1:4" x14ac:dyDescent="0.2">
      <c r="A659" s="6"/>
      <c r="B659" s="6"/>
      <c r="C659" s="6"/>
      <c r="D659" s="6"/>
    </row>
    <row r="660" spans="1:4" x14ac:dyDescent="0.2">
      <c r="A660" s="6"/>
      <c r="B660" s="6"/>
      <c r="C660" s="6"/>
      <c r="D660" s="6"/>
    </row>
    <row r="661" spans="1:4" x14ac:dyDescent="0.2">
      <c r="A661" s="6"/>
      <c r="B661" s="6"/>
      <c r="C661" s="6"/>
      <c r="D661" s="6"/>
    </row>
    <row r="662" spans="1:4" x14ac:dyDescent="0.2">
      <c r="A662" s="6"/>
      <c r="B662" s="6"/>
      <c r="C662" s="6"/>
      <c r="D662" s="6"/>
    </row>
    <row r="663" spans="1:4" x14ac:dyDescent="0.2">
      <c r="A663" s="6"/>
      <c r="B663" s="6"/>
      <c r="C663" s="6"/>
      <c r="D663" s="6"/>
    </row>
    <row r="664" spans="1:4" x14ac:dyDescent="0.2">
      <c r="A664" s="6"/>
      <c r="B664" s="6"/>
      <c r="C664" s="6"/>
      <c r="D664" s="6"/>
    </row>
    <row r="665" spans="1:4" x14ac:dyDescent="0.2">
      <c r="A665" s="6"/>
      <c r="B665" s="6"/>
      <c r="C665" s="6"/>
      <c r="D665" s="6"/>
    </row>
    <row r="666" spans="1:4" x14ac:dyDescent="0.2">
      <c r="A666" s="6"/>
      <c r="B666" s="6"/>
      <c r="C666" s="6"/>
      <c r="D666" s="6"/>
    </row>
    <row r="667" spans="1:4" x14ac:dyDescent="0.2">
      <c r="A667" s="6"/>
      <c r="B667" s="6"/>
      <c r="C667" s="6"/>
      <c r="D667" s="6"/>
    </row>
    <row r="668" spans="1:4" x14ac:dyDescent="0.2">
      <c r="A668" s="6"/>
      <c r="B668" s="6"/>
      <c r="C668" s="6"/>
      <c r="D668" s="6"/>
    </row>
    <row r="669" spans="1:4" x14ac:dyDescent="0.2">
      <c r="A669" s="6"/>
      <c r="B669" s="6"/>
      <c r="C669" s="6"/>
      <c r="D669" s="6"/>
    </row>
    <row r="670" spans="1:4" x14ac:dyDescent="0.2">
      <c r="A670" s="6"/>
      <c r="B670" s="6"/>
      <c r="C670" s="6"/>
      <c r="D670" s="6"/>
    </row>
    <row r="671" spans="1:4" x14ac:dyDescent="0.2">
      <c r="A671" s="6"/>
      <c r="B671" s="6"/>
      <c r="C671" s="6"/>
      <c r="D671" s="6"/>
    </row>
    <row r="672" spans="1:4" x14ac:dyDescent="0.2">
      <c r="A672" s="6"/>
      <c r="B672" s="6"/>
      <c r="C672" s="6"/>
      <c r="D672" s="6"/>
    </row>
    <row r="673" spans="1:4" x14ac:dyDescent="0.2">
      <c r="A673" s="6"/>
      <c r="B673" s="6"/>
      <c r="C673" s="6"/>
      <c r="D673" s="6"/>
    </row>
    <row r="674" spans="1:4" x14ac:dyDescent="0.2">
      <c r="A674" s="6"/>
      <c r="B674" s="6"/>
      <c r="C674" s="6"/>
      <c r="D674" s="6"/>
    </row>
    <row r="675" spans="1:4" x14ac:dyDescent="0.2">
      <c r="A675" s="6"/>
      <c r="B675" s="6"/>
      <c r="C675" s="6"/>
      <c r="D675" s="6"/>
    </row>
    <row r="676" spans="1:4" x14ac:dyDescent="0.2">
      <c r="A676" s="6"/>
      <c r="B676" s="6"/>
      <c r="C676" s="6"/>
      <c r="D676" s="6"/>
    </row>
    <row r="677" spans="1:4" x14ac:dyDescent="0.2">
      <c r="A677" s="6"/>
      <c r="B677" s="6"/>
      <c r="C677" s="6"/>
      <c r="D677" s="6"/>
    </row>
    <row r="678" spans="1:4" x14ac:dyDescent="0.2">
      <c r="A678" s="6"/>
      <c r="B678" s="6"/>
      <c r="C678" s="6"/>
      <c r="D678" s="6"/>
    </row>
    <row r="679" spans="1:4" x14ac:dyDescent="0.2">
      <c r="A679" s="6"/>
      <c r="B679" s="6"/>
      <c r="C679" s="6"/>
      <c r="D679" s="6"/>
    </row>
    <row r="680" spans="1:4" x14ac:dyDescent="0.2">
      <c r="A680" s="6"/>
      <c r="B680" s="6"/>
      <c r="C680" s="6"/>
      <c r="D680" s="6"/>
    </row>
    <row r="681" spans="1:4" x14ac:dyDescent="0.2">
      <c r="A681" s="6"/>
      <c r="B681" s="6"/>
      <c r="C681" s="6"/>
      <c r="D681" s="6"/>
    </row>
    <row r="682" spans="1:4" x14ac:dyDescent="0.2">
      <c r="A682" s="6"/>
      <c r="B682" s="6"/>
      <c r="C682" s="6"/>
      <c r="D682" s="6"/>
    </row>
    <row r="683" spans="1:4" x14ac:dyDescent="0.2">
      <c r="A683" s="6"/>
      <c r="B683" s="6"/>
      <c r="C683" s="6"/>
      <c r="D683" s="6"/>
    </row>
    <row r="684" spans="1:4" x14ac:dyDescent="0.2">
      <c r="A684" s="6"/>
      <c r="B684" s="6"/>
      <c r="C684" s="6"/>
      <c r="D684" s="6"/>
    </row>
    <row r="685" spans="1:4" x14ac:dyDescent="0.2">
      <c r="A685" s="6"/>
      <c r="B685" s="6"/>
      <c r="C685" s="6"/>
      <c r="D685" s="6"/>
    </row>
    <row r="686" spans="1:4" x14ac:dyDescent="0.2">
      <c r="A686" s="6"/>
      <c r="B686" s="6"/>
      <c r="C686" s="6"/>
      <c r="D686" s="6"/>
    </row>
    <row r="687" spans="1:4" x14ac:dyDescent="0.2">
      <c r="A687" s="6"/>
      <c r="B687" s="6"/>
      <c r="C687" s="6"/>
      <c r="D687" s="6"/>
    </row>
    <row r="688" spans="1:4" x14ac:dyDescent="0.2">
      <c r="A688" s="6"/>
      <c r="B688" s="6"/>
      <c r="C688" s="6"/>
      <c r="D688" s="6"/>
    </row>
    <row r="689" spans="1:4" x14ac:dyDescent="0.2">
      <c r="A689" s="6"/>
      <c r="B689" s="6"/>
      <c r="C689" s="6"/>
      <c r="D689" s="6"/>
    </row>
    <row r="690" spans="1:4" x14ac:dyDescent="0.2">
      <c r="A690" s="6"/>
      <c r="B690" s="6"/>
      <c r="C690" s="6"/>
      <c r="D690" s="6"/>
    </row>
    <row r="691" spans="1:4" x14ac:dyDescent="0.2">
      <c r="A691" s="6"/>
      <c r="B691" s="6"/>
      <c r="C691" s="6"/>
      <c r="D691" s="6"/>
    </row>
    <row r="692" spans="1:4" x14ac:dyDescent="0.2">
      <c r="A692" s="6"/>
      <c r="B692" s="6"/>
      <c r="C692" s="6"/>
      <c r="D692" s="6"/>
    </row>
    <row r="693" spans="1:4" x14ac:dyDescent="0.2">
      <c r="A693" s="6"/>
      <c r="B693" s="6"/>
      <c r="C693" s="6"/>
      <c r="D693" s="6"/>
    </row>
    <row r="694" spans="1:4" x14ac:dyDescent="0.2">
      <c r="A694" s="6"/>
      <c r="B694" s="6"/>
      <c r="C694" s="6"/>
      <c r="D694" s="6"/>
    </row>
    <row r="695" spans="1:4" x14ac:dyDescent="0.2">
      <c r="A695" s="6"/>
      <c r="B695" s="6"/>
      <c r="C695" s="6"/>
      <c r="D695" s="6"/>
    </row>
    <row r="696" spans="1:4" x14ac:dyDescent="0.2">
      <c r="A696" s="6"/>
      <c r="B696" s="6"/>
      <c r="C696" s="6"/>
      <c r="D696" s="6"/>
    </row>
    <row r="697" spans="1:4" x14ac:dyDescent="0.2">
      <c r="A697" s="6"/>
      <c r="B697" s="6"/>
      <c r="C697" s="6"/>
      <c r="D697" s="6"/>
    </row>
    <row r="698" spans="1:4" x14ac:dyDescent="0.2">
      <c r="A698" s="6"/>
      <c r="B698" s="6"/>
      <c r="C698" s="6"/>
      <c r="D698" s="6"/>
    </row>
    <row r="699" spans="1:4" x14ac:dyDescent="0.2">
      <c r="A699" s="6"/>
      <c r="B699" s="6"/>
      <c r="C699" s="6"/>
      <c r="D699" s="6"/>
    </row>
    <row r="700" spans="1:4" x14ac:dyDescent="0.2">
      <c r="A700" s="6"/>
      <c r="B700" s="6"/>
      <c r="C700" s="6"/>
      <c r="D700" s="6"/>
    </row>
    <row r="701" spans="1:4" x14ac:dyDescent="0.2">
      <c r="A701" s="6"/>
      <c r="B701" s="6"/>
      <c r="C701" s="6"/>
      <c r="D701" s="6"/>
    </row>
    <row r="702" spans="1:4" x14ac:dyDescent="0.2">
      <c r="A702" s="6"/>
      <c r="B702" s="6"/>
      <c r="C702" s="6"/>
      <c r="D702" s="6"/>
    </row>
    <row r="703" spans="1:4" x14ac:dyDescent="0.2">
      <c r="A703" s="6"/>
      <c r="B703" s="6"/>
      <c r="C703" s="6"/>
      <c r="D703" s="6"/>
    </row>
    <row r="704" spans="1:4" x14ac:dyDescent="0.2">
      <c r="A704" s="6"/>
      <c r="B704" s="6"/>
      <c r="C704" s="6"/>
      <c r="D704" s="6"/>
    </row>
    <row r="705" spans="1:4" x14ac:dyDescent="0.2">
      <c r="A705" s="6"/>
      <c r="B705" s="6"/>
      <c r="C705" s="6"/>
      <c r="D705" s="6"/>
    </row>
    <row r="706" spans="1:4" x14ac:dyDescent="0.2">
      <c r="A706" s="6"/>
      <c r="B706" s="6"/>
      <c r="C706" s="6"/>
      <c r="D706" s="6"/>
    </row>
    <row r="707" spans="1:4" x14ac:dyDescent="0.2">
      <c r="A707" s="6"/>
      <c r="B707" s="6"/>
      <c r="C707" s="6"/>
      <c r="D707" s="6"/>
    </row>
    <row r="708" spans="1:4" x14ac:dyDescent="0.2">
      <c r="A708" s="6"/>
      <c r="B708" s="6"/>
      <c r="C708" s="6"/>
      <c r="D708" s="6"/>
    </row>
    <row r="709" spans="1:4" x14ac:dyDescent="0.2">
      <c r="A709" s="6"/>
      <c r="B709" s="6"/>
      <c r="C709" s="6"/>
      <c r="D709" s="6"/>
    </row>
    <row r="710" spans="1:4" x14ac:dyDescent="0.2">
      <c r="A710" s="6"/>
      <c r="B710" s="6"/>
      <c r="C710" s="6"/>
      <c r="D710" s="6"/>
    </row>
    <row r="711" spans="1:4" x14ac:dyDescent="0.2">
      <c r="A711" s="6"/>
      <c r="B711" s="6"/>
      <c r="C711" s="6"/>
      <c r="D711" s="6"/>
    </row>
    <row r="712" spans="1:4" x14ac:dyDescent="0.2">
      <c r="A712" s="6"/>
      <c r="B712" s="6"/>
      <c r="C712" s="6"/>
      <c r="D712" s="6"/>
    </row>
    <row r="713" spans="1:4" x14ac:dyDescent="0.2">
      <c r="A713" s="6"/>
      <c r="B713" s="6"/>
      <c r="C713" s="6"/>
      <c r="D713" s="6"/>
    </row>
    <row r="714" spans="1:4" x14ac:dyDescent="0.2">
      <c r="A714" s="6"/>
      <c r="B714" s="6"/>
      <c r="C714" s="6"/>
      <c r="D714" s="6"/>
    </row>
    <row r="715" spans="1:4" x14ac:dyDescent="0.2">
      <c r="A715" s="6"/>
      <c r="B715" s="6"/>
      <c r="C715" s="6"/>
      <c r="D715" s="6"/>
    </row>
    <row r="716" spans="1:4" x14ac:dyDescent="0.2">
      <c r="A716" s="6"/>
      <c r="B716" s="6"/>
      <c r="C716" s="6"/>
      <c r="D716" s="6"/>
    </row>
    <row r="717" spans="1:4" x14ac:dyDescent="0.2">
      <c r="A717" s="6"/>
      <c r="B717" s="6"/>
      <c r="C717" s="6"/>
      <c r="D717" s="6"/>
    </row>
    <row r="718" spans="1:4" x14ac:dyDescent="0.2">
      <c r="A718" s="6"/>
      <c r="B718" s="6"/>
      <c r="C718" s="6"/>
      <c r="D718" s="6"/>
    </row>
    <row r="719" spans="1:4" x14ac:dyDescent="0.2">
      <c r="A719" s="6"/>
      <c r="B719" s="6"/>
      <c r="C719" s="6"/>
      <c r="D719" s="6"/>
    </row>
    <row r="720" spans="1:4" x14ac:dyDescent="0.2">
      <c r="A720" s="6"/>
      <c r="B720" s="6"/>
      <c r="C720" s="6"/>
      <c r="D720" s="6"/>
    </row>
    <row r="721" spans="1:4" x14ac:dyDescent="0.2">
      <c r="A721" s="6"/>
      <c r="B721" s="6"/>
      <c r="C721" s="6"/>
      <c r="D721" s="6"/>
    </row>
    <row r="722" spans="1:4" x14ac:dyDescent="0.2">
      <c r="A722" s="6"/>
      <c r="B722" s="6"/>
      <c r="C722" s="6"/>
      <c r="D722" s="6"/>
    </row>
    <row r="723" spans="1:4" x14ac:dyDescent="0.2">
      <c r="A723" s="6"/>
      <c r="B723" s="6"/>
      <c r="C723" s="6"/>
      <c r="D723" s="6"/>
    </row>
    <row r="724" spans="1:4" x14ac:dyDescent="0.2">
      <c r="A724" s="6"/>
      <c r="B724" s="6"/>
      <c r="C724" s="6"/>
      <c r="D724" s="6"/>
    </row>
    <row r="725" spans="1:4" x14ac:dyDescent="0.2">
      <c r="A725" s="6"/>
      <c r="B725" s="6"/>
      <c r="C725" s="6"/>
      <c r="D725" s="6"/>
    </row>
    <row r="726" spans="1:4" x14ac:dyDescent="0.2">
      <c r="A726" s="6"/>
      <c r="B726" s="6"/>
      <c r="C726" s="6"/>
      <c r="D726" s="6"/>
    </row>
    <row r="727" spans="1:4" x14ac:dyDescent="0.2">
      <c r="A727" s="6"/>
      <c r="B727" s="6"/>
      <c r="C727" s="6"/>
      <c r="D727" s="6"/>
    </row>
    <row r="728" spans="1:4" x14ac:dyDescent="0.2">
      <c r="A728" s="6"/>
      <c r="B728" s="6"/>
      <c r="C728" s="6"/>
      <c r="D728" s="6"/>
    </row>
    <row r="729" spans="1:4" x14ac:dyDescent="0.2">
      <c r="A729" s="6"/>
      <c r="B729" s="6"/>
      <c r="C729" s="6"/>
      <c r="D729" s="6"/>
    </row>
    <row r="730" spans="1:4" x14ac:dyDescent="0.2">
      <c r="A730" s="6"/>
      <c r="B730" s="6"/>
      <c r="C730" s="6"/>
      <c r="D730" s="6"/>
    </row>
    <row r="731" spans="1:4" x14ac:dyDescent="0.2">
      <c r="A731" s="6"/>
      <c r="B731" s="6"/>
      <c r="C731" s="6"/>
      <c r="D731" s="6"/>
    </row>
    <row r="732" spans="1:4" x14ac:dyDescent="0.2">
      <c r="A732" s="6"/>
      <c r="B732" s="6"/>
      <c r="C732" s="6"/>
      <c r="D732" s="6"/>
    </row>
    <row r="733" spans="1:4" x14ac:dyDescent="0.2">
      <c r="A733" s="6"/>
      <c r="B733" s="6"/>
      <c r="C733" s="6"/>
      <c r="D733" s="6"/>
    </row>
    <row r="734" spans="1:4" x14ac:dyDescent="0.2">
      <c r="A734" s="6"/>
      <c r="B734" s="6"/>
      <c r="C734" s="6"/>
      <c r="D734" s="6"/>
    </row>
    <row r="735" spans="1:4" x14ac:dyDescent="0.2">
      <c r="A735" s="6"/>
      <c r="B735" s="6"/>
      <c r="C735" s="6"/>
      <c r="D735" s="6"/>
    </row>
    <row r="736" spans="1:4" x14ac:dyDescent="0.2">
      <c r="A736" s="6"/>
      <c r="B736" s="6"/>
      <c r="C736" s="6"/>
      <c r="D736" s="6"/>
    </row>
    <row r="737" spans="1:4" x14ac:dyDescent="0.2">
      <c r="A737" s="6"/>
      <c r="B737" s="6"/>
      <c r="C737" s="6"/>
      <c r="D737" s="6"/>
    </row>
    <row r="738" spans="1:4" x14ac:dyDescent="0.2">
      <c r="A738" s="6"/>
      <c r="B738" s="6"/>
      <c r="C738" s="6"/>
      <c r="D738" s="6"/>
    </row>
    <row r="739" spans="1:4" x14ac:dyDescent="0.2">
      <c r="A739" s="6"/>
      <c r="B739" s="6"/>
      <c r="C739" s="6"/>
      <c r="D739" s="6"/>
    </row>
    <row r="740" spans="1:4" x14ac:dyDescent="0.2">
      <c r="A740" s="6"/>
      <c r="B740" s="6"/>
      <c r="C740" s="6"/>
      <c r="D740" s="6"/>
    </row>
    <row r="741" spans="1:4" x14ac:dyDescent="0.2">
      <c r="A741" s="6"/>
      <c r="B741" s="6"/>
      <c r="C741" s="6"/>
      <c r="D741" s="6"/>
    </row>
    <row r="742" spans="1:4" x14ac:dyDescent="0.2">
      <c r="A742" s="6"/>
      <c r="B742" s="6"/>
      <c r="C742" s="6"/>
      <c r="D742" s="6"/>
    </row>
    <row r="743" spans="1:4" x14ac:dyDescent="0.2">
      <c r="A743" s="6"/>
      <c r="B743" s="6"/>
      <c r="C743" s="6"/>
      <c r="D743" s="6"/>
    </row>
    <row r="744" spans="1:4" x14ac:dyDescent="0.2">
      <c r="A744" s="6"/>
      <c r="B744" s="6"/>
      <c r="C744" s="6"/>
      <c r="D744" s="6"/>
    </row>
    <row r="745" spans="1:4" x14ac:dyDescent="0.2">
      <c r="A745" s="6"/>
      <c r="B745" s="6"/>
      <c r="C745" s="6"/>
      <c r="D745" s="6"/>
    </row>
    <row r="746" spans="1:4" x14ac:dyDescent="0.2">
      <c r="A746" s="6"/>
      <c r="B746" s="6"/>
      <c r="C746" s="6"/>
      <c r="D746" s="6"/>
    </row>
    <row r="747" spans="1:4" x14ac:dyDescent="0.2">
      <c r="A747" s="6"/>
      <c r="B747" s="6"/>
      <c r="C747" s="6"/>
      <c r="D747" s="6"/>
    </row>
    <row r="748" spans="1:4" x14ac:dyDescent="0.2">
      <c r="A748" s="6"/>
      <c r="B748" s="6"/>
      <c r="C748" s="6"/>
      <c r="D748" s="6"/>
    </row>
    <row r="749" spans="1:4" x14ac:dyDescent="0.2">
      <c r="A749" s="6"/>
      <c r="B749" s="6"/>
      <c r="C749" s="6"/>
      <c r="D749" s="6"/>
    </row>
    <row r="750" spans="1:4" x14ac:dyDescent="0.2">
      <c r="A750" s="6"/>
      <c r="B750" s="6"/>
      <c r="C750" s="6"/>
      <c r="D750" s="6"/>
    </row>
    <row r="751" spans="1:4" x14ac:dyDescent="0.2">
      <c r="A751" s="6"/>
      <c r="B751" s="6"/>
      <c r="C751" s="6"/>
      <c r="D751" s="6"/>
    </row>
    <row r="752" spans="1:4" x14ac:dyDescent="0.2">
      <c r="A752" s="6"/>
      <c r="B752" s="6"/>
      <c r="C752" s="6"/>
      <c r="D752" s="6"/>
    </row>
    <row r="753" spans="1:4" x14ac:dyDescent="0.2">
      <c r="A753" s="6"/>
      <c r="B753" s="6"/>
      <c r="C753" s="6"/>
      <c r="D753" s="6"/>
    </row>
    <row r="754" spans="1:4" x14ac:dyDescent="0.2">
      <c r="A754" s="6"/>
      <c r="B754" s="6"/>
      <c r="C754" s="6"/>
      <c r="D754" s="6"/>
    </row>
    <row r="755" spans="1:4" x14ac:dyDescent="0.2">
      <c r="A755" s="6"/>
      <c r="B755" s="6"/>
      <c r="C755" s="6"/>
      <c r="D755" s="6"/>
    </row>
    <row r="756" spans="1:4" x14ac:dyDescent="0.2">
      <c r="A756" s="6"/>
      <c r="B756" s="6"/>
      <c r="C756" s="6"/>
      <c r="D756" s="6"/>
    </row>
    <row r="757" spans="1:4" x14ac:dyDescent="0.2">
      <c r="A757" s="6"/>
      <c r="B757" s="6"/>
      <c r="C757" s="6"/>
      <c r="D757" s="6"/>
    </row>
    <row r="758" spans="1:4" x14ac:dyDescent="0.2">
      <c r="A758" s="6"/>
      <c r="B758" s="6"/>
      <c r="C758" s="6"/>
      <c r="D758" s="6"/>
    </row>
    <row r="759" spans="1:4" x14ac:dyDescent="0.2">
      <c r="A759" s="6"/>
      <c r="B759" s="6"/>
      <c r="C759" s="6"/>
      <c r="D759" s="6"/>
    </row>
    <row r="760" spans="1:4" x14ac:dyDescent="0.2">
      <c r="A760" s="6"/>
      <c r="B760" s="6"/>
      <c r="C760" s="6"/>
      <c r="D760" s="6"/>
    </row>
    <row r="761" spans="1:4" x14ac:dyDescent="0.2">
      <c r="A761" s="6"/>
      <c r="B761" s="6"/>
      <c r="C761" s="6"/>
      <c r="D761" s="6"/>
    </row>
    <row r="762" spans="1:4" x14ac:dyDescent="0.2">
      <c r="A762" s="6"/>
      <c r="B762" s="6"/>
      <c r="C762" s="6"/>
      <c r="D762" s="6"/>
    </row>
    <row r="763" spans="1:4" x14ac:dyDescent="0.2">
      <c r="A763" s="6"/>
      <c r="B763" s="6"/>
      <c r="C763" s="6"/>
      <c r="D763" s="6"/>
    </row>
    <row r="764" spans="1:4" x14ac:dyDescent="0.2">
      <c r="A764" s="6"/>
      <c r="B764" s="6"/>
      <c r="C764" s="6"/>
      <c r="D764" s="6"/>
    </row>
    <row r="765" spans="1:4" x14ac:dyDescent="0.2">
      <c r="A765" s="6"/>
      <c r="B765" s="6"/>
      <c r="C765" s="6"/>
      <c r="D765" s="6"/>
    </row>
    <row r="766" spans="1:4" x14ac:dyDescent="0.2">
      <c r="A766" s="6"/>
      <c r="B766" s="6"/>
      <c r="C766" s="6"/>
      <c r="D766" s="6"/>
    </row>
    <row r="767" spans="1:4" x14ac:dyDescent="0.2">
      <c r="A767" s="6"/>
      <c r="B767" s="6"/>
      <c r="C767" s="6"/>
      <c r="D767" s="6"/>
    </row>
    <row r="768" spans="1:4" x14ac:dyDescent="0.2">
      <c r="A768" s="6"/>
      <c r="B768" s="6"/>
      <c r="C768" s="6"/>
      <c r="D768" s="6"/>
    </row>
    <row r="769" spans="1:4" x14ac:dyDescent="0.2">
      <c r="A769" s="6"/>
      <c r="B769" s="6"/>
      <c r="C769" s="6"/>
      <c r="D769" s="6"/>
    </row>
    <row r="770" spans="1:4" x14ac:dyDescent="0.2">
      <c r="A770" s="6"/>
      <c r="B770" s="6"/>
      <c r="C770" s="6"/>
      <c r="D770" s="6"/>
    </row>
    <row r="771" spans="1:4" x14ac:dyDescent="0.2">
      <c r="A771" s="6"/>
      <c r="B771" s="6"/>
      <c r="C771" s="6"/>
      <c r="D771" s="6"/>
    </row>
    <row r="772" spans="1:4" x14ac:dyDescent="0.2">
      <c r="A772" s="6"/>
      <c r="B772" s="6"/>
      <c r="C772" s="6"/>
      <c r="D772" s="6"/>
    </row>
    <row r="773" spans="1:4" x14ac:dyDescent="0.2">
      <c r="A773" s="6"/>
      <c r="B773" s="6"/>
      <c r="C773" s="6"/>
      <c r="D773" s="6"/>
    </row>
    <row r="774" spans="1:4" x14ac:dyDescent="0.2">
      <c r="A774" s="6"/>
      <c r="B774" s="6"/>
      <c r="C774" s="6"/>
      <c r="D774" s="6"/>
    </row>
    <row r="775" spans="1:4" x14ac:dyDescent="0.2">
      <c r="A775" s="6"/>
      <c r="B775" s="6"/>
      <c r="C775" s="6"/>
      <c r="D775" s="6"/>
    </row>
    <row r="776" spans="1:4" x14ac:dyDescent="0.2">
      <c r="A776" s="6"/>
      <c r="B776" s="6"/>
      <c r="C776" s="6"/>
      <c r="D776" s="6"/>
    </row>
    <row r="777" spans="1:4" x14ac:dyDescent="0.2">
      <c r="A777" s="6"/>
      <c r="B777" s="6"/>
      <c r="C777" s="6"/>
      <c r="D777" s="6"/>
    </row>
    <row r="778" spans="1:4" x14ac:dyDescent="0.2">
      <c r="A778" s="6"/>
      <c r="B778" s="6"/>
      <c r="C778" s="6"/>
      <c r="D778" s="6"/>
    </row>
    <row r="779" spans="1:4" x14ac:dyDescent="0.2">
      <c r="A779" s="6"/>
      <c r="B779" s="6"/>
      <c r="C779" s="6"/>
      <c r="D779" s="6"/>
    </row>
    <row r="780" spans="1:4" x14ac:dyDescent="0.2">
      <c r="A780" s="6"/>
      <c r="B780" s="6"/>
      <c r="C780" s="6"/>
      <c r="D780" s="6"/>
    </row>
    <row r="781" spans="1:4" x14ac:dyDescent="0.2">
      <c r="A781" s="6"/>
      <c r="B781" s="6"/>
      <c r="C781" s="6"/>
      <c r="D781" s="6"/>
    </row>
    <row r="782" spans="1:4" x14ac:dyDescent="0.2">
      <c r="A782" s="6"/>
      <c r="B782" s="6"/>
      <c r="C782" s="6"/>
      <c r="D782" s="6"/>
    </row>
    <row r="783" spans="1:4" x14ac:dyDescent="0.2">
      <c r="A783" s="6"/>
      <c r="B783" s="6"/>
      <c r="C783" s="6"/>
      <c r="D783" s="6"/>
    </row>
    <row r="784" spans="1:4" x14ac:dyDescent="0.2">
      <c r="A784" s="6"/>
      <c r="B784" s="6"/>
      <c r="C784" s="6"/>
      <c r="D784" s="6"/>
    </row>
    <row r="785" spans="1:4" x14ac:dyDescent="0.2">
      <c r="A785" s="6"/>
      <c r="B785" s="6"/>
      <c r="C785" s="6"/>
      <c r="D785" s="6"/>
    </row>
    <row r="786" spans="1:4" x14ac:dyDescent="0.2">
      <c r="A786" s="6"/>
      <c r="B786" s="6"/>
      <c r="C786" s="6"/>
      <c r="D786" s="6"/>
    </row>
    <row r="787" spans="1:4" x14ac:dyDescent="0.2">
      <c r="A787" s="6"/>
      <c r="B787" s="6"/>
      <c r="C787" s="6"/>
      <c r="D787" s="6"/>
    </row>
    <row r="788" spans="1:4" x14ac:dyDescent="0.2">
      <c r="A788" s="6"/>
      <c r="B788" s="6"/>
      <c r="C788" s="6"/>
      <c r="D788" s="6"/>
    </row>
    <row r="789" spans="1:4" x14ac:dyDescent="0.2">
      <c r="A789" s="6"/>
      <c r="B789" s="6"/>
      <c r="C789" s="6"/>
      <c r="D789" s="6"/>
    </row>
    <row r="790" spans="1:4" x14ac:dyDescent="0.2">
      <c r="A790" s="6"/>
      <c r="B790" s="6"/>
      <c r="C790" s="6"/>
      <c r="D790" s="6"/>
    </row>
    <row r="791" spans="1:4" x14ac:dyDescent="0.2">
      <c r="A791" s="6"/>
      <c r="B791" s="6"/>
      <c r="C791" s="6"/>
      <c r="D791" s="6"/>
    </row>
    <row r="792" spans="1:4" x14ac:dyDescent="0.2">
      <c r="A792" s="6"/>
      <c r="B792" s="6"/>
      <c r="C792" s="6"/>
      <c r="D792" s="6"/>
    </row>
    <row r="793" spans="1:4" x14ac:dyDescent="0.2">
      <c r="A793" s="6"/>
      <c r="B793" s="6"/>
      <c r="C793" s="6"/>
      <c r="D793" s="6"/>
    </row>
    <row r="794" spans="1:4" x14ac:dyDescent="0.2">
      <c r="A794" s="6"/>
      <c r="B794" s="6"/>
      <c r="C794" s="6"/>
      <c r="D794" s="6"/>
    </row>
    <row r="795" spans="1:4" x14ac:dyDescent="0.2">
      <c r="A795" s="6"/>
      <c r="B795" s="6"/>
      <c r="C795" s="6"/>
      <c r="D795" s="6"/>
    </row>
    <row r="796" spans="1:4" x14ac:dyDescent="0.2">
      <c r="A796" s="6"/>
      <c r="B796" s="6"/>
      <c r="C796" s="6"/>
      <c r="D796" s="6"/>
    </row>
    <row r="797" spans="1:4" x14ac:dyDescent="0.2">
      <c r="A797" s="6"/>
      <c r="B797" s="6"/>
      <c r="C797" s="6"/>
      <c r="D797" s="6"/>
    </row>
    <row r="798" spans="1:4" x14ac:dyDescent="0.2">
      <c r="A798" s="6"/>
      <c r="B798" s="6"/>
      <c r="C798" s="6"/>
      <c r="D798" s="6"/>
    </row>
    <row r="799" spans="1:4" x14ac:dyDescent="0.2">
      <c r="A799" s="6"/>
      <c r="B799" s="6"/>
      <c r="C799" s="6"/>
      <c r="D799" s="6"/>
    </row>
    <row r="800" spans="1:4" x14ac:dyDescent="0.2">
      <c r="A800" s="6"/>
      <c r="B800" s="6"/>
      <c r="C800" s="6"/>
      <c r="D800" s="6"/>
    </row>
    <row r="801" spans="1:4" x14ac:dyDescent="0.2">
      <c r="A801" s="6"/>
      <c r="B801" s="6"/>
      <c r="C801" s="6"/>
      <c r="D801" s="6"/>
    </row>
    <row r="802" spans="1:4" x14ac:dyDescent="0.2">
      <c r="A802" s="6"/>
      <c r="B802" s="6"/>
      <c r="C802" s="6"/>
      <c r="D802" s="6"/>
    </row>
    <row r="803" spans="1:4" x14ac:dyDescent="0.2">
      <c r="A803" s="6"/>
      <c r="B803" s="6"/>
      <c r="C803" s="6"/>
      <c r="D803" s="6"/>
    </row>
    <row r="804" spans="1:4" x14ac:dyDescent="0.2">
      <c r="A804" s="6"/>
      <c r="B804" s="6"/>
      <c r="C804" s="6"/>
      <c r="D804" s="6"/>
    </row>
    <row r="805" spans="1:4" x14ac:dyDescent="0.2">
      <c r="A805" s="6"/>
      <c r="B805" s="6"/>
      <c r="C805" s="6"/>
      <c r="D805" s="6"/>
    </row>
    <row r="806" spans="1:4" x14ac:dyDescent="0.2">
      <c r="A806" s="6"/>
      <c r="B806" s="6"/>
      <c r="C806" s="6"/>
      <c r="D806" s="6"/>
    </row>
    <row r="807" spans="1:4" x14ac:dyDescent="0.2">
      <c r="A807" s="6"/>
      <c r="B807" s="6"/>
      <c r="C807" s="6"/>
      <c r="D807" s="6"/>
    </row>
    <row r="808" spans="1:4" x14ac:dyDescent="0.2">
      <c r="A808" s="6"/>
      <c r="B808" s="6"/>
      <c r="C808" s="6"/>
      <c r="D808" s="6"/>
    </row>
    <row r="809" spans="1:4" x14ac:dyDescent="0.2">
      <c r="A809" s="6"/>
      <c r="B809" s="6"/>
      <c r="C809" s="6"/>
      <c r="D809" s="6"/>
    </row>
    <row r="810" spans="1:4" x14ac:dyDescent="0.2">
      <c r="A810" s="6"/>
      <c r="B810" s="6"/>
      <c r="C810" s="6"/>
      <c r="D810" s="6"/>
    </row>
    <row r="811" spans="1:4" x14ac:dyDescent="0.2">
      <c r="A811" s="6"/>
      <c r="B811" s="6"/>
      <c r="C811" s="6"/>
      <c r="D811" s="6"/>
    </row>
    <row r="812" spans="1:4" x14ac:dyDescent="0.2">
      <c r="A812" s="6"/>
      <c r="B812" s="6"/>
      <c r="C812" s="6"/>
      <c r="D812" s="6"/>
    </row>
    <row r="813" spans="1:4" x14ac:dyDescent="0.2">
      <c r="A813" s="6"/>
      <c r="B813" s="6"/>
      <c r="C813" s="6"/>
      <c r="D813" s="6"/>
    </row>
    <row r="814" spans="1:4" x14ac:dyDescent="0.2">
      <c r="A814" s="6"/>
      <c r="B814" s="6"/>
      <c r="C814" s="6"/>
      <c r="D814" s="6"/>
    </row>
    <row r="815" spans="1:4" x14ac:dyDescent="0.2">
      <c r="A815" s="6"/>
      <c r="B815" s="6"/>
      <c r="C815" s="6"/>
      <c r="D815" s="6"/>
    </row>
    <row r="816" spans="1:4" x14ac:dyDescent="0.2">
      <c r="A816" s="6"/>
      <c r="B816" s="6"/>
      <c r="C816" s="6"/>
      <c r="D816" s="6"/>
    </row>
    <row r="817" spans="1:4" x14ac:dyDescent="0.2">
      <c r="A817" s="6"/>
      <c r="B817" s="6"/>
      <c r="C817" s="6"/>
      <c r="D817" s="6"/>
    </row>
    <row r="818" spans="1:4" x14ac:dyDescent="0.2">
      <c r="A818" s="6"/>
      <c r="B818" s="6"/>
      <c r="C818" s="6"/>
      <c r="D818" s="6"/>
    </row>
    <row r="819" spans="1:4" x14ac:dyDescent="0.2">
      <c r="A819" s="6"/>
      <c r="B819" s="6"/>
      <c r="C819" s="6"/>
      <c r="D819" s="6"/>
    </row>
    <row r="820" spans="1:4" x14ac:dyDescent="0.2">
      <c r="A820" s="6"/>
      <c r="B820" s="6"/>
      <c r="C820" s="6"/>
      <c r="D820" s="6"/>
    </row>
    <row r="821" spans="1:4" x14ac:dyDescent="0.2">
      <c r="A821" s="6"/>
      <c r="B821" s="6"/>
      <c r="C821" s="6"/>
      <c r="D821" s="6"/>
    </row>
    <row r="822" spans="1:4" x14ac:dyDescent="0.2">
      <c r="A822" s="6"/>
      <c r="B822" s="6"/>
      <c r="C822" s="6"/>
      <c r="D822" s="6"/>
    </row>
    <row r="823" spans="1:4" x14ac:dyDescent="0.2">
      <c r="A823" s="6"/>
      <c r="B823" s="6"/>
      <c r="C823" s="6"/>
      <c r="D823" s="6"/>
    </row>
    <row r="824" spans="1:4" x14ac:dyDescent="0.2">
      <c r="A824" s="6"/>
      <c r="B824" s="6"/>
      <c r="C824" s="6"/>
      <c r="D824" s="6"/>
    </row>
    <row r="825" spans="1:4" x14ac:dyDescent="0.2">
      <c r="A825" s="6"/>
      <c r="B825" s="6"/>
      <c r="C825" s="6"/>
      <c r="D825" s="6"/>
    </row>
    <row r="826" spans="1:4" x14ac:dyDescent="0.2">
      <c r="A826" s="6"/>
      <c r="B826" s="6"/>
      <c r="C826" s="6"/>
      <c r="D826" s="6"/>
    </row>
    <row r="827" spans="1:4" x14ac:dyDescent="0.2">
      <c r="A827" s="6"/>
      <c r="B827" s="6"/>
      <c r="C827" s="6"/>
      <c r="D827" s="6"/>
    </row>
    <row r="828" spans="1:4" x14ac:dyDescent="0.2">
      <c r="A828" s="6"/>
      <c r="B828" s="6"/>
      <c r="C828" s="6"/>
      <c r="D828" s="6"/>
    </row>
    <row r="829" spans="1:4" x14ac:dyDescent="0.2">
      <c r="A829" s="6"/>
      <c r="B829" s="6"/>
      <c r="C829" s="6"/>
      <c r="D829" s="6"/>
    </row>
    <row r="830" spans="1:4" x14ac:dyDescent="0.2">
      <c r="A830" s="6"/>
      <c r="B830" s="6"/>
      <c r="C830" s="6"/>
      <c r="D830" s="6"/>
    </row>
    <row r="831" spans="1:4" x14ac:dyDescent="0.2">
      <c r="A831" s="6"/>
      <c r="B831" s="6"/>
      <c r="C831" s="6"/>
      <c r="D831" s="6"/>
    </row>
    <row r="832" spans="1:4" x14ac:dyDescent="0.2">
      <c r="A832" s="6"/>
      <c r="B832" s="6"/>
      <c r="C832" s="6"/>
      <c r="D832" s="6"/>
    </row>
    <row r="833" spans="1:4" x14ac:dyDescent="0.2">
      <c r="A833" s="6"/>
      <c r="B833" s="6"/>
      <c r="C833" s="6"/>
      <c r="D833" s="6"/>
    </row>
    <row r="834" spans="1:4" x14ac:dyDescent="0.2">
      <c r="A834" s="6"/>
      <c r="B834" s="6"/>
      <c r="C834" s="6"/>
      <c r="D834" s="6"/>
    </row>
    <row r="835" spans="1:4" x14ac:dyDescent="0.2">
      <c r="A835" s="6"/>
      <c r="B835" s="6"/>
      <c r="C835" s="6"/>
      <c r="D835" s="6"/>
    </row>
    <row r="836" spans="1:4" x14ac:dyDescent="0.2">
      <c r="A836" s="6"/>
      <c r="B836" s="6"/>
      <c r="C836" s="6"/>
      <c r="D836" s="6"/>
    </row>
    <row r="837" spans="1:4" x14ac:dyDescent="0.2">
      <c r="A837" s="6"/>
      <c r="B837" s="6"/>
      <c r="C837" s="6"/>
      <c r="D837" s="6"/>
    </row>
    <row r="838" spans="1:4" x14ac:dyDescent="0.2">
      <c r="A838" s="6"/>
      <c r="B838" s="6"/>
      <c r="C838" s="6"/>
      <c r="D838" s="6"/>
    </row>
    <row r="839" spans="1:4" x14ac:dyDescent="0.2">
      <c r="A839" s="6"/>
      <c r="B839" s="6"/>
      <c r="C839" s="6"/>
      <c r="D839" s="6"/>
    </row>
    <row r="840" spans="1:4" x14ac:dyDescent="0.2">
      <c r="A840" s="6"/>
      <c r="B840" s="6"/>
      <c r="C840" s="6"/>
      <c r="D840" s="6"/>
    </row>
    <row r="841" spans="1:4" x14ac:dyDescent="0.2">
      <c r="A841" s="6"/>
      <c r="B841" s="6"/>
      <c r="C841" s="6"/>
      <c r="D841" s="6"/>
    </row>
    <row r="842" spans="1:4" x14ac:dyDescent="0.2">
      <c r="A842" s="6"/>
      <c r="B842" s="6"/>
      <c r="C842" s="6"/>
      <c r="D842" s="6"/>
    </row>
    <row r="843" spans="1:4" x14ac:dyDescent="0.2">
      <c r="A843" s="6"/>
      <c r="B843" s="6"/>
      <c r="C843" s="6"/>
      <c r="D843" s="6"/>
    </row>
    <row r="844" spans="1:4" x14ac:dyDescent="0.2">
      <c r="A844" s="6"/>
      <c r="B844" s="6"/>
      <c r="C844" s="6"/>
      <c r="D844" s="6"/>
    </row>
    <row r="845" spans="1:4" x14ac:dyDescent="0.2">
      <c r="A845" s="6"/>
      <c r="B845" s="6"/>
      <c r="C845" s="6"/>
      <c r="D845" s="6"/>
    </row>
    <row r="846" spans="1:4" x14ac:dyDescent="0.2">
      <c r="A846" s="6"/>
      <c r="B846" s="6"/>
      <c r="C846" s="6"/>
      <c r="D846" s="6"/>
    </row>
    <row r="847" spans="1:4" x14ac:dyDescent="0.2">
      <c r="A847" s="6"/>
      <c r="B847" s="6"/>
      <c r="C847" s="6"/>
      <c r="D847" s="6"/>
    </row>
    <row r="848" spans="1:4" x14ac:dyDescent="0.2">
      <c r="A848" s="6"/>
      <c r="B848" s="6"/>
      <c r="C848" s="6"/>
      <c r="D848" s="6"/>
    </row>
    <row r="849" spans="1:4" x14ac:dyDescent="0.2">
      <c r="A849" s="6"/>
      <c r="B849" s="6"/>
      <c r="C849" s="6"/>
      <c r="D849" s="6"/>
    </row>
    <row r="850" spans="1:4" x14ac:dyDescent="0.2">
      <c r="A850" s="6"/>
      <c r="B850" s="6"/>
      <c r="C850" s="6"/>
      <c r="D850" s="6"/>
    </row>
    <row r="851" spans="1:4" x14ac:dyDescent="0.2">
      <c r="A851" s="6"/>
      <c r="B851" s="6"/>
      <c r="C851" s="6"/>
      <c r="D851" s="6"/>
    </row>
    <row r="852" spans="1:4" x14ac:dyDescent="0.2">
      <c r="A852" s="6"/>
      <c r="B852" s="6"/>
      <c r="C852" s="6"/>
      <c r="D852" s="6"/>
    </row>
    <row r="853" spans="1:4" x14ac:dyDescent="0.2">
      <c r="A853" s="6"/>
      <c r="B853" s="6"/>
      <c r="C853" s="6"/>
      <c r="D853" s="6"/>
    </row>
    <row r="854" spans="1:4" x14ac:dyDescent="0.2">
      <c r="A854" s="6"/>
      <c r="B854" s="6"/>
      <c r="C854" s="6"/>
      <c r="D854" s="6"/>
    </row>
    <row r="855" spans="1:4" x14ac:dyDescent="0.2">
      <c r="A855" s="6"/>
      <c r="B855" s="6"/>
      <c r="C855" s="6"/>
      <c r="D855" s="6"/>
    </row>
    <row r="856" spans="1:4" x14ac:dyDescent="0.2">
      <c r="A856" s="6"/>
      <c r="B856" s="6"/>
      <c r="C856" s="6"/>
      <c r="D856" s="6"/>
    </row>
    <row r="857" spans="1:4" x14ac:dyDescent="0.2">
      <c r="A857" s="6"/>
      <c r="B857" s="6"/>
      <c r="C857" s="6"/>
      <c r="D857" s="6"/>
    </row>
    <row r="858" spans="1:4" x14ac:dyDescent="0.2">
      <c r="A858" s="6"/>
      <c r="B858" s="6"/>
      <c r="C858" s="6"/>
      <c r="D858" s="6"/>
    </row>
    <row r="859" spans="1:4" x14ac:dyDescent="0.2">
      <c r="A859" s="6"/>
      <c r="B859" s="6"/>
      <c r="C859" s="6"/>
      <c r="D859" s="6"/>
    </row>
    <row r="860" spans="1:4" x14ac:dyDescent="0.2">
      <c r="A860" s="6"/>
      <c r="B860" s="6"/>
      <c r="C860" s="6"/>
      <c r="D860" s="6"/>
    </row>
    <row r="861" spans="1:4" x14ac:dyDescent="0.2">
      <c r="A861" s="6"/>
      <c r="B861" s="6"/>
      <c r="C861" s="6"/>
      <c r="D861" s="6"/>
    </row>
    <row r="862" spans="1:4" x14ac:dyDescent="0.2">
      <c r="A862" s="6"/>
      <c r="B862" s="6"/>
      <c r="C862" s="6"/>
      <c r="D862" s="6"/>
    </row>
    <row r="863" spans="1:4" x14ac:dyDescent="0.2">
      <c r="A863" s="6"/>
      <c r="B863" s="6"/>
      <c r="C863" s="6"/>
      <c r="D863" s="6"/>
    </row>
    <row r="864" spans="1:4" x14ac:dyDescent="0.2">
      <c r="A864" s="6"/>
      <c r="B864" s="6"/>
      <c r="C864" s="6"/>
      <c r="D864" s="6"/>
    </row>
    <row r="865" spans="1:4" x14ac:dyDescent="0.2">
      <c r="A865" s="6"/>
      <c r="B865" s="6"/>
      <c r="C865" s="6"/>
      <c r="D865" s="6"/>
    </row>
    <row r="866" spans="1:4" x14ac:dyDescent="0.2">
      <c r="A866" s="6"/>
      <c r="B866" s="6"/>
      <c r="C866" s="6"/>
      <c r="D866" s="6"/>
    </row>
    <row r="867" spans="1:4" x14ac:dyDescent="0.2">
      <c r="A867" s="6"/>
      <c r="B867" s="6"/>
      <c r="C867" s="6"/>
      <c r="D867" s="6"/>
    </row>
    <row r="868" spans="1:4" x14ac:dyDescent="0.2">
      <c r="A868" s="6"/>
      <c r="B868" s="6"/>
      <c r="C868" s="6"/>
      <c r="D868" s="6"/>
    </row>
    <row r="869" spans="1:4" x14ac:dyDescent="0.2">
      <c r="A869" s="6"/>
      <c r="B869" s="6"/>
      <c r="C869" s="6"/>
      <c r="D869" s="6"/>
    </row>
    <row r="870" spans="1:4" x14ac:dyDescent="0.2">
      <c r="A870" s="6"/>
      <c r="B870" s="6"/>
      <c r="C870" s="6"/>
      <c r="D870" s="6"/>
    </row>
    <row r="871" spans="1:4" x14ac:dyDescent="0.2">
      <c r="A871" s="6"/>
      <c r="B871" s="6"/>
      <c r="C871" s="6"/>
      <c r="D871" s="6"/>
    </row>
    <row r="872" spans="1:4" x14ac:dyDescent="0.2">
      <c r="A872" s="6"/>
      <c r="B872" s="6"/>
      <c r="C872" s="6"/>
      <c r="D872" s="6"/>
    </row>
    <row r="873" spans="1:4" x14ac:dyDescent="0.2">
      <c r="A873" s="6"/>
      <c r="B873" s="6"/>
      <c r="C873" s="6"/>
      <c r="D873" s="6"/>
    </row>
    <row r="874" spans="1:4" x14ac:dyDescent="0.2">
      <c r="A874" s="6"/>
      <c r="B874" s="6"/>
      <c r="C874" s="6"/>
      <c r="D874" s="6"/>
    </row>
    <row r="875" spans="1:4" x14ac:dyDescent="0.2">
      <c r="A875" s="6"/>
      <c r="B875" s="6"/>
      <c r="C875" s="6"/>
      <c r="D875" s="6"/>
    </row>
    <row r="876" spans="1:4" x14ac:dyDescent="0.2">
      <c r="A876" s="6"/>
      <c r="B876" s="6"/>
      <c r="C876" s="6"/>
      <c r="D876" s="6"/>
    </row>
    <row r="877" spans="1:4" x14ac:dyDescent="0.2">
      <c r="A877" s="6"/>
      <c r="B877" s="6"/>
      <c r="C877" s="6"/>
      <c r="D877" s="6"/>
    </row>
    <row r="878" spans="1:4" x14ac:dyDescent="0.2">
      <c r="A878" s="6"/>
      <c r="B878" s="6"/>
      <c r="C878" s="6"/>
      <c r="D878" s="6"/>
    </row>
    <row r="879" spans="1:4" x14ac:dyDescent="0.2">
      <c r="A879" s="6"/>
      <c r="B879" s="6"/>
      <c r="C879" s="6"/>
      <c r="D879" s="6"/>
    </row>
    <row r="880" spans="1:4" x14ac:dyDescent="0.2">
      <c r="A880" s="6"/>
      <c r="B880" s="6"/>
      <c r="C880" s="6"/>
      <c r="D880" s="6"/>
    </row>
    <row r="881" spans="1:4" x14ac:dyDescent="0.2">
      <c r="A881" s="6"/>
      <c r="B881" s="6"/>
      <c r="C881" s="6"/>
      <c r="D881" s="6"/>
    </row>
    <row r="882" spans="1:4" x14ac:dyDescent="0.2">
      <c r="A882" s="6"/>
      <c r="B882" s="6"/>
      <c r="C882" s="6"/>
      <c r="D882" s="6"/>
    </row>
    <row r="883" spans="1:4" x14ac:dyDescent="0.2">
      <c r="A883" s="6"/>
      <c r="B883" s="6"/>
      <c r="C883" s="6"/>
      <c r="D883" s="6"/>
    </row>
    <row r="884" spans="1:4" x14ac:dyDescent="0.2">
      <c r="A884" s="6"/>
      <c r="B884" s="6"/>
      <c r="C884" s="6"/>
      <c r="D884" s="6"/>
    </row>
    <row r="885" spans="1:4" x14ac:dyDescent="0.2">
      <c r="A885" s="6"/>
      <c r="B885" s="6"/>
      <c r="C885" s="6"/>
      <c r="D885" s="6"/>
    </row>
    <row r="886" spans="1:4" x14ac:dyDescent="0.2">
      <c r="A886" s="6"/>
      <c r="B886" s="6"/>
      <c r="C886" s="6"/>
      <c r="D886" s="6"/>
    </row>
    <row r="887" spans="1:4" x14ac:dyDescent="0.2">
      <c r="A887" s="6"/>
      <c r="B887" s="6"/>
      <c r="C887" s="6"/>
      <c r="D887" s="6"/>
    </row>
    <row r="888" spans="1:4" x14ac:dyDescent="0.2">
      <c r="A888" s="6"/>
      <c r="B888" s="6"/>
      <c r="C888" s="6"/>
      <c r="D888" s="6"/>
    </row>
    <row r="889" spans="1:4" x14ac:dyDescent="0.2">
      <c r="A889" s="6"/>
      <c r="B889" s="6"/>
      <c r="C889" s="6"/>
      <c r="D889" s="6"/>
    </row>
    <row r="890" spans="1:4" x14ac:dyDescent="0.2">
      <c r="A890" s="6"/>
      <c r="B890" s="6"/>
      <c r="C890" s="6"/>
      <c r="D890" s="6"/>
    </row>
    <row r="891" spans="1:4" x14ac:dyDescent="0.2">
      <c r="A891" s="6"/>
      <c r="B891" s="6"/>
      <c r="C891" s="6"/>
      <c r="D891" s="6"/>
    </row>
    <row r="892" spans="1:4" x14ac:dyDescent="0.2">
      <c r="A892" s="6"/>
      <c r="B892" s="6"/>
      <c r="C892" s="6"/>
      <c r="D892" s="6"/>
    </row>
    <row r="893" spans="1:4" x14ac:dyDescent="0.2">
      <c r="A893" s="6"/>
      <c r="B893" s="6"/>
      <c r="C893" s="6"/>
      <c r="D893" s="6"/>
    </row>
    <row r="894" spans="1:4" x14ac:dyDescent="0.2">
      <c r="A894" s="6"/>
      <c r="B894" s="6"/>
      <c r="C894" s="6"/>
      <c r="D894" s="6"/>
    </row>
    <row r="895" spans="1:4" x14ac:dyDescent="0.2">
      <c r="A895" s="6"/>
      <c r="B895" s="6"/>
      <c r="C895" s="6"/>
      <c r="D895" s="6"/>
    </row>
    <row r="896" spans="1:4" x14ac:dyDescent="0.2">
      <c r="A896" s="6"/>
      <c r="B896" s="6"/>
      <c r="C896" s="6"/>
      <c r="D896" s="6"/>
    </row>
    <row r="897" spans="1:4" x14ac:dyDescent="0.2">
      <c r="A897" s="6"/>
      <c r="B897" s="6"/>
      <c r="C897" s="6"/>
      <c r="D897" s="6"/>
    </row>
    <row r="898" spans="1:4" x14ac:dyDescent="0.2">
      <c r="A898" s="6"/>
      <c r="B898" s="6"/>
      <c r="C898" s="6"/>
      <c r="D898" s="6"/>
    </row>
    <row r="899" spans="1:4" x14ac:dyDescent="0.2">
      <c r="A899" s="6"/>
      <c r="B899" s="6"/>
      <c r="C899" s="6"/>
      <c r="D899" s="6"/>
    </row>
    <row r="900" spans="1:4" x14ac:dyDescent="0.2">
      <c r="A900" s="6"/>
      <c r="B900" s="6"/>
      <c r="C900" s="6"/>
      <c r="D900" s="6"/>
    </row>
    <row r="901" spans="1:4" x14ac:dyDescent="0.2">
      <c r="A901" s="6"/>
      <c r="B901" s="6"/>
      <c r="C901" s="6"/>
      <c r="D901" s="6"/>
    </row>
    <row r="902" spans="1:4" x14ac:dyDescent="0.2">
      <c r="A902" s="6"/>
      <c r="B902" s="6"/>
      <c r="C902" s="6"/>
      <c r="D902" s="6"/>
    </row>
    <row r="903" spans="1:4" x14ac:dyDescent="0.2">
      <c r="A903" s="6"/>
      <c r="B903" s="6"/>
      <c r="C903" s="6"/>
      <c r="D903" s="6"/>
    </row>
    <row r="904" spans="1:4" x14ac:dyDescent="0.2">
      <c r="A904" s="6"/>
      <c r="B904" s="6"/>
      <c r="C904" s="6"/>
      <c r="D904" s="6"/>
    </row>
    <row r="905" spans="1:4" x14ac:dyDescent="0.2">
      <c r="A905" s="6"/>
      <c r="B905" s="6"/>
      <c r="C905" s="6"/>
      <c r="D905" s="6"/>
    </row>
    <row r="906" spans="1:4" x14ac:dyDescent="0.2">
      <c r="A906" s="6"/>
      <c r="B906" s="6"/>
      <c r="C906" s="6"/>
      <c r="D906" s="6"/>
    </row>
    <row r="907" spans="1:4" x14ac:dyDescent="0.2">
      <c r="A907" s="6"/>
      <c r="B907" s="6"/>
      <c r="C907" s="6"/>
      <c r="D907" s="6"/>
    </row>
    <row r="908" spans="1:4" x14ac:dyDescent="0.2">
      <c r="A908" s="6"/>
      <c r="B908" s="6"/>
      <c r="C908" s="6"/>
      <c r="D908" s="6"/>
    </row>
    <row r="909" spans="1:4" x14ac:dyDescent="0.2">
      <c r="A909" s="6"/>
      <c r="B909" s="6"/>
      <c r="C909" s="6"/>
      <c r="D909" s="6"/>
    </row>
    <row r="910" spans="1:4" x14ac:dyDescent="0.2">
      <c r="A910" s="6"/>
      <c r="B910" s="6"/>
      <c r="C910" s="6"/>
      <c r="D910" s="6"/>
    </row>
    <row r="911" spans="1:4" x14ac:dyDescent="0.2">
      <c r="A911" s="6"/>
      <c r="B911" s="6"/>
      <c r="C911" s="6"/>
      <c r="D911" s="6"/>
    </row>
    <row r="912" spans="1:4" x14ac:dyDescent="0.2">
      <c r="A912" s="6"/>
      <c r="B912" s="6"/>
      <c r="C912" s="6"/>
      <c r="D912" s="6"/>
    </row>
    <row r="913" spans="1:4" x14ac:dyDescent="0.2">
      <c r="A913" s="6"/>
      <c r="B913" s="6"/>
      <c r="C913" s="6"/>
      <c r="D913" s="6"/>
    </row>
    <row r="914" spans="1:4" x14ac:dyDescent="0.2">
      <c r="A914" s="6"/>
      <c r="B914" s="6"/>
      <c r="C914" s="6"/>
      <c r="D914" s="6"/>
    </row>
    <row r="915" spans="1:4" x14ac:dyDescent="0.2">
      <c r="A915" s="6"/>
      <c r="B915" s="6"/>
      <c r="C915" s="6"/>
      <c r="D915" s="6"/>
    </row>
    <row r="916" spans="1:4" x14ac:dyDescent="0.2">
      <c r="A916" s="6"/>
      <c r="B916" s="6"/>
      <c r="C916" s="6"/>
      <c r="D916" s="6"/>
    </row>
    <row r="917" spans="1:4" x14ac:dyDescent="0.2">
      <c r="A917" s="6"/>
      <c r="B917" s="6"/>
      <c r="C917" s="6"/>
      <c r="D917" s="6"/>
    </row>
    <row r="918" spans="1:4" x14ac:dyDescent="0.2">
      <c r="A918" s="6"/>
      <c r="B918" s="6"/>
      <c r="C918" s="6"/>
      <c r="D918" s="6"/>
    </row>
    <row r="919" spans="1:4" x14ac:dyDescent="0.2">
      <c r="A919" s="6"/>
      <c r="B919" s="6"/>
      <c r="C919" s="6"/>
      <c r="D919" s="6"/>
    </row>
    <row r="920" spans="1:4" x14ac:dyDescent="0.2">
      <c r="A920" s="6"/>
      <c r="B920" s="6"/>
      <c r="C920" s="6"/>
      <c r="D920" s="6"/>
    </row>
    <row r="921" spans="1:4" x14ac:dyDescent="0.2">
      <c r="A921" s="6"/>
      <c r="B921" s="6"/>
      <c r="C921" s="6"/>
      <c r="D921" s="6"/>
    </row>
    <row r="922" spans="1:4" x14ac:dyDescent="0.2">
      <c r="A922" s="6"/>
      <c r="B922" s="6"/>
      <c r="C922" s="6"/>
      <c r="D922" s="6"/>
    </row>
    <row r="923" spans="1:4" x14ac:dyDescent="0.2">
      <c r="A923" s="6"/>
      <c r="B923" s="6"/>
      <c r="C923" s="6"/>
      <c r="D923" s="6"/>
    </row>
    <row r="924" spans="1:4" x14ac:dyDescent="0.2">
      <c r="A924" s="6"/>
      <c r="B924" s="6"/>
      <c r="C924" s="6"/>
      <c r="D924" s="6"/>
    </row>
    <row r="925" spans="1:4" x14ac:dyDescent="0.2">
      <c r="A925" s="6"/>
      <c r="B925" s="6"/>
      <c r="C925" s="6"/>
      <c r="D925" s="6"/>
    </row>
    <row r="926" spans="1:4" x14ac:dyDescent="0.2">
      <c r="A926" s="6"/>
      <c r="B926" s="6"/>
      <c r="C926" s="6"/>
      <c r="D926" s="6"/>
    </row>
    <row r="927" spans="1:4" x14ac:dyDescent="0.2">
      <c r="A927" s="6"/>
      <c r="B927" s="6"/>
      <c r="C927" s="6"/>
      <c r="D927" s="6"/>
    </row>
    <row r="928" spans="1:4" x14ac:dyDescent="0.2">
      <c r="A928" s="6"/>
      <c r="B928" s="6"/>
      <c r="C928" s="6"/>
      <c r="D928" s="6"/>
    </row>
    <row r="929" spans="1:4" x14ac:dyDescent="0.2">
      <c r="A929" s="6"/>
      <c r="B929" s="6"/>
      <c r="C929" s="6"/>
      <c r="D929" s="6"/>
    </row>
    <row r="930" spans="1:4" x14ac:dyDescent="0.2">
      <c r="A930" s="6"/>
      <c r="B930" s="6"/>
      <c r="C930" s="6"/>
      <c r="D930" s="6"/>
    </row>
    <row r="931" spans="1:4" x14ac:dyDescent="0.2">
      <c r="A931" s="6"/>
      <c r="B931" s="6"/>
      <c r="C931" s="6"/>
      <c r="D931" s="6"/>
    </row>
    <row r="932" spans="1:4" x14ac:dyDescent="0.2">
      <c r="A932" s="6"/>
      <c r="B932" s="6"/>
      <c r="C932" s="6"/>
      <c r="D932" s="6"/>
    </row>
    <row r="933" spans="1:4" x14ac:dyDescent="0.2">
      <c r="A933" s="6"/>
      <c r="B933" s="6"/>
      <c r="C933" s="6"/>
      <c r="D933" s="6"/>
    </row>
    <row r="934" spans="1:4" x14ac:dyDescent="0.2">
      <c r="A934" s="6"/>
      <c r="B934" s="6"/>
      <c r="C934" s="6"/>
      <c r="D934" s="6"/>
    </row>
    <row r="935" spans="1:4" x14ac:dyDescent="0.2">
      <c r="A935" s="6"/>
      <c r="B935" s="6"/>
      <c r="C935" s="6"/>
      <c r="D935" s="6"/>
    </row>
    <row r="936" spans="1:4" x14ac:dyDescent="0.2">
      <c r="A936" s="6"/>
      <c r="B936" s="6"/>
      <c r="C936" s="6"/>
      <c r="D936" s="6"/>
    </row>
    <row r="937" spans="1:4" x14ac:dyDescent="0.2">
      <c r="A937" s="6"/>
      <c r="B937" s="6"/>
      <c r="C937" s="6"/>
      <c r="D937" s="6"/>
    </row>
    <row r="938" spans="1:4" x14ac:dyDescent="0.2">
      <c r="A938" s="6"/>
      <c r="B938" s="6"/>
      <c r="C938" s="6"/>
      <c r="D938" s="6"/>
    </row>
    <row r="939" spans="1:4" x14ac:dyDescent="0.2">
      <c r="A939" s="6"/>
      <c r="B939" s="6"/>
      <c r="C939" s="6"/>
      <c r="D939" s="6"/>
    </row>
    <row r="940" spans="1:4" x14ac:dyDescent="0.2">
      <c r="A940" s="6"/>
      <c r="B940" s="6"/>
      <c r="C940" s="6"/>
      <c r="D940" s="6"/>
    </row>
    <row r="941" spans="1:4" x14ac:dyDescent="0.2">
      <c r="A941" s="6"/>
      <c r="B941" s="6"/>
      <c r="C941" s="6"/>
      <c r="D941" s="6"/>
    </row>
    <row r="942" spans="1:4" x14ac:dyDescent="0.2">
      <c r="A942" s="6"/>
      <c r="B942" s="6"/>
      <c r="C942" s="6"/>
      <c r="D942" s="6"/>
    </row>
    <row r="943" spans="1:4" x14ac:dyDescent="0.2">
      <c r="A943" s="6"/>
      <c r="B943" s="6"/>
      <c r="C943" s="6"/>
      <c r="D943" s="6"/>
    </row>
    <row r="944" spans="1:4" x14ac:dyDescent="0.2">
      <c r="A944" s="6"/>
      <c r="B944" s="6"/>
      <c r="C944" s="6"/>
      <c r="D944" s="6"/>
    </row>
    <row r="945" spans="1:4" x14ac:dyDescent="0.2">
      <c r="A945" s="6"/>
      <c r="B945" s="6"/>
      <c r="C945" s="6"/>
      <c r="D945" s="6"/>
    </row>
    <row r="946" spans="1:4" x14ac:dyDescent="0.2">
      <c r="A946" s="6"/>
      <c r="B946" s="6"/>
      <c r="C946" s="6"/>
      <c r="D946" s="6"/>
    </row>
    <row r="947" spans="1:4" x14ac:dyDescent="0.2">
      <c r="A947" s="6"/>
      <c r="B947" s="6"/>
      <c r="C947" s="6"/>
      <c r="D947" s="6"/>
    </row>
    <row r="948" spans="1:4" x14ac:dyDescent="0.2">
      <c r="A948" s="6"/>
      <c r="B948" s="6"/>
      <c r="C948" s="6"/>
      <c r="D948" s="6"/>
    </row>
    <row r="949" spans="1:4" x14ac:dyDescent="0.2">
      <c r="A949" s="6"/>
      <c r="B949" s="6"/>
      <c r="C949" s="6"/>
      <c r="D949" s="6"/>
    </row>
    <row r="950" spans="1:4" x14ac:dyDescent="0.2">
      <c r="A950" s="6"/>
      <c r="B950" s="6"/>
      <c r="C950" s="6"/>
      <c r="D950" s="6"/>
    </row>
    <row r="951" spans="1:4" x14ac:dyDescent="0.2">
      <c r="A951" s="6"/>
      <c r="B951" s="6"/>
      <c r="C951" s="6"/>
      <c r="D951" s="6"/>
    </row>
    <row r="952" spans="1:4" x14ac:dyDescent="0.2">
      <c r="A952" s="6"/>
      <c r="B952" s="6"/>
      <c r="C952" s="6"/>
      <c r="D952" s="6"/>
    </row>
    <row r="953" spans="1:4" x14ac:dyDescent="0.2">
      <c r="A953" s="6"/>
      <c r="B953" s="6"/>
      <c r="C953" s="6"/>
      <c r="D953" s="6"/>
    </row>
    <row r="954" spans="1:4" x14ac:dyDescent="0.2">
      <c r="A954" s="6"/>
      <c r="B954" s="6"/>
      <c r="C954" s="6"/>
      <c r="D954" s="6"/>
    </row>
    <row r="955" spans="1:4" x14ac:dyDescent="0.2">
      <c r="A955" s="6"/>
      <c r="B955" s="6"/>
      <c r="C955" s="6"/>
      <c r="D955" s="6"/>
    </row>
    <row r="956" spans="1:4" x14ac:dyDescent="0.2">
      <c r="A956" s="6"/>
      <c r="B956" s="6"/>
      <c r="C956" s="6"/>
      <c r="D956" s="6"/>
    </row>
    <row r="957" spans="1:4" x14ac:dyDescent="0.2">
      <c r="A957" s="6"/>
      <c r="B957" s="6"/>
      <c r="C957" s="6"/>
      <c r="D957" s="6"/>
    </row>
    <row r="958" spans="1:4" x14ac:dyDescent="0.2">
      <c r="A958" s="6"/>
      <c r="B958" s="6"/>
      <c r="C958" s="6"/>
      <c r="D958" s="6"/>
    </row>
    <row r="959" spans="1:4" x14ac:dyDescent="0.2">
      <c r="A959" s="6"/>
      <c r="B959" s="6"/>
      <c r="C959" s="6"/>
      <c r="D959" s="6"/>
    </row>
    <row r="960" spans="1:4" x14ac:dyDescent="0.2">
      <c r="A960" s="6"/>
      <c r="B960" s="6"/>
      <c r="C960" s="6"/>
      <c r="D960" s="6"/>
    </row>
    <row r="961" spans="1:4" x14ac:dyDescent="0.2">
      <c r="A961" s="6"/>
      <c r="B961" s="6"/>
      <c r="C961" s="6"/>
      <c r="D961" s="6"/>
    </row>
    <row r="962" spans="1:4" x14ac:dyDescent="0.2">
      <c r="A962" s="6"/>
      <c r="B962" s="6"/>
      <c r="C962" s="6"/>
      <c r="D962" s="6"/>
    </row>
    <row r="963" spans="1:4" x14ac:dyDescent="0.2">
      <c r="A963" s="6"/>
      <c r="B963" s="6"/>
      <c r="C963" s="6"/>
      <c r="D963" s="6"/>
    </row>
    <row r="964" spans="1:4" x14ac:dyDescent="0.2">
      <c r="A964" s="6"/>
      <c r="B964" s="6"/>
      <c r="C964" s="6"/>
      <c r="D964" s="6"/>
    </row>
    <row r="965" spans="1:4" x14ac:dyDescent="0.2">
      <c r="A965" s="6"/>
      <c r="B965" s="6"/>
      <c r="C965" s="6"/>
      <c r="D965" s="6"/>
    </row>
    <row r="966" spans="1:4" x14ac:dyDescent="0.2">
      <c r="A966" s="6"/>
      <c r="B966" s="6"/>
      <c r="C966" s="6"/>
      <c r="D966" s="6"/>
    </row>
    <row r="967" spans="1:4" x14ac:dyDescent="0.2">
      <c r="A967" s="6"/>
      <c r="B967" s="6"/>
      <c r="C967" s="6"/>
      <c r="D967" s="6"/>
    </row>
    <row r="968" spans="1:4" x14ac:dyDescent="0.2">
      <c r="A968" s="6"/>
      <c r="B968" s="6"/>
      <c r="C968" s="6"/>
      <c r="D968" s="6"/>
    </row>
    <row r="969" spans="1:4" x14ac:dyDescent="0.2">
      <c r="A969" s="6"/>
      <c r="B969" s="6"/>
      <c r="C969" s="6"/>
      <c r="D969" s="6"/>
    </row>
    <row r="970" spans="1:4" x14ac:dyDescent="0.2">
      <c r="A970" s="6"/>
      <c r="B970" s="6"/>
      <c r="C970" s="6"/>
      <c r="D970" s="6"/>
    </row>
    <row r="971" spans="1:4" x14ac:dyDescent="0.2">
      <c r="A971" s="6"/>
      <c r="B971" s="6"/>
      <c r="C971" s="6"/>
      <c r="D971" s="6"/>
    </row>
    <row r="972" spans="1:4" x14ac:dyDescent="0.2">
      <c r="A972" s="6"/>
      <c r="B972" s="6"/>
      <c r="C972" s="6"/>
      <c r="D972" s="6"/>
    </row>
    <row r="973" spans="1:4" x14ac:dyDescent="0.2">
      <c r="A973" s="6"/>
      <c r="B973" s="6"/>
      <c r="C973" s="6"/>
      <c r="D973" s="6"/>
    </row>
    <row r="974" spans="1:4" x14ac:dyDescent="0.2">
      <c r="A974" s="6"/>
      <c r="B974" s="6"/>
      <c r="C974" s="6"/>
      <c r="D974" s="6"/>
    </row>
    <row r="975" spans="1:4" x14ac:dyDescent="0.2">
      <c r="A975" s="6"/>
      <c r="B975" s="6"/>
      <c r="C975" s="6"/>
      <c r="D975" s="6"/>
    </row>
    <row r="976" spans="1:4" x14ac:dyDescent="0.2">
      <c r="A976" s="6"/>
      <c r="B976" s="6"/>
      <c r="C976" s="6"/>
      <c r="D976" s="6"/>
    </row>
    <row r="977" spans="1:4" x14ac:dyDescent="0.2">
      <c r="A977" s="6"/>
      <c r="B977" s="6"/>
      <c r="C977" s="6"/>
      <c r="D977" s="6"/>
    </row>
    <row r="978" spans="1:4" x14ac:dyDescent="0.2">
      <c r="A978" s="6"/>
      <c r="B978" s="6"/>
      <c r="C978" s="6"/>
      <c r="D978" s="6"/>
    </row>
    <row r="979" spans="1:4" x14ac:dyDescent="0.2">
      <c r="A979" s="6"/>
      <c r="B979" s="6"/>
      <c r="C979" s="6"/>
      <c r="D979" s="6"/>
    </row>
    <row r="980" spans="1:4" x14ac:dyDescent="0.2">
      <c r="A980" s="6"/>
      <c r="B980" s="6"/>
      <c r="C980" s="6"/>
      <c r="D980" s="6"/>
    </row>
    <row r="981" spans="1:4" x14ac:dyDescent="0.2">
      <c r="A981" s="6"/>
      <c r="B981" s="6"/>
      <c r="C981" s="6"/>
      <c r="D981" s="6"/>
    </row>
    <row r="982" spans="1:4" x14ac:dyDescent="0.2">
      <c r="A982" s="6"/>
      <c r="B982" s="6"/>
      <c r="C982" s="6"/>
      <c r="D982" s="6"/>
    </row>
    <row r="983" spans="1:4" x14ac:dyDescent="0.2">
      <c r="A983" s="6"/>
      <c r="B983" s="6"/>
      <c r="C983" s="6"/>
      <c r="D983" s="6"/>
    </row>
    <row r="984" spans="1:4" x14ac:dyDescent="0.2">
      <c r="A984" s="6"/>
      <c r="B984" s="6"/>
      <c r="C984" s="6"/>
      <c r="D984" s="6"/>
    </row>
    <row r="985" spans="1:4" x14ac:dyDescent="0.2">
      <c r="A985" s="6"/>
      <c r="B985" s="6"/>
      <c r="C985" s="6"/>
      <c r="D985" s="6"/>
    </row>
    <row r="986" spans="1:4" x14ac:dyDescent="0.2">
      <c r="A986" s="6"/>
      <c r="B986" s="6"/>
      <c r="C986" s="6"/>
      <c r="D986" s="6"/>
    </row>
    <row r="987" spans="1:4" x14ac:dyDescent="0.2">
      <c r="A987" s="6"/>
      <c r="B987" s="6"/>
      <c r="C987" s="6"/>
      <c r="D987" s="6"/>
    </row>
    <row r="988" spans="1:4" x14ac:dyDescent="0.2">
      <c r="A988" s="6"/>
      <c r="B988" s="6"/>
      <c r="C988" s="6"/>
      <c r="D988" s="6"/>
    </row>
    <row r="989" spans="1:4" x14ac:dyDescent="0.2">
      <c r="A989" s="6"/>
      <c r="B989" s="6"/>
      <c r="C989" s="6"/>
      <c r="D989" s="6"/>
    </row>
    <row r="990" spans="1:4" x14ac:dyDescent="0.2">
      <c r="A990" s="6"/>
      <c r="B990" s="6"/>
      <c r="C990" s="6"/>
      <c r="D990" s="6"/>
    </row>
    <row r="991" spans="1:4" x14ac:dyDescent="0.2">
      <c r="A991" s="6"/>
      <c r="B991" s="6"/>
      <c r="C991" s="6"/>
      <c r="D991" s="6"/>
    </row>
    <row r="992" spans="1:4" x14ac:dyDescent="0.2">
      <c r="A992" s="6"/>
      <c r="B992" s="6"/>
      <c r="C992" s="6"/>
      <c r="D992" s="6"/>
    </row>
    <row r="993" spans="1:4" x14ac:dyDescent="0.2">
      <c r="A993" s="6"/>
      <c r="B993" s="6"/>
      <c r="C993" s="6"/>
      <c r="D993" s="6"/>
    </row>
    <row r="994" spans="1:4" x14ac:dyDescent="0.2">
      <c r="A994" s="6"/>
      <c r="B994" s="6"/>
      <c r="C994" s="6"/>
      <c r="D994" s="6"/>
    </row>
    <row r="995" spans="1:4" x14ac:dyDescent="0.2">
      <c r="A995" s="6"/>
      <c r="B995" s="6"/>
      <c r="C995" s="6"/>
      <c r="D995" s="6"/>
    </row>
    <row r="996" spans="1:4" x14ac:dyDescent="0.2">
      <c r="A996" s="6"/>
      <c r="B996" s="6"/>
      <c r="C996" s="6"/>
      <c r="D996" s="6"/>
    </row>
    <row r="997" spans="1:4" x14ac:dyDescent="0.2">
      <c r="A997" s="6"/>
      <c r="B997" s="6"/>
      <c r="C997" s="6"/>
      <c r="D997" s="6"/>
    </row>
    <row r="998" spans="1:4" x14ac:dyDescent="0.2">
      <c r="A998" s="6"/>
      <c r="B998" s="6"/>
      <c r="C998" s="6"/>
      <c r="D998" s="6"/>
    </row>
    <row r="999" spans="1:4" x14ac:dyDescent="0.2">
      <c r="A999" s="6"/>
      <c r="B999" s="6"/>
      <c r="C999" s="6"/>
      <c r="D999" s="6"/>
    </row>
    <row r="1000" spans="1:4" x14ac:dyDescent="0.2">
      <c r="A1000" s="6"/>
      <c r="B1000" s="6"/>
      <c r="C1000" s="6"/>
      <c r="D1000" s="6"/>
    </row>
    <row r="1001" spans="1:4" x14ac:dyDescent="0.2">
      <c r="A1001" s="6"/>
      <c r="B1001" s="6"/>
      <c r="C1001" s="6"/>
      <c r="D1001" s="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Y1001"/>
  <sheetViews>
    <sheetView workbookViewId="0"/>
  </sheetViews>
  <sheetFormatPr baseColWidth="10" defaultColWidth="12.6640625" defaultRowHeight="15.75" customHeight="1" x14ac:dyDescent="0.15"/>
  <cols>
    <col min="1" max="9" width="9.5" customWidth="1"/>
    <col min="10" max="10" width="9" customWidth="1"/>
    <col min="11" max="25" width="9.5" customWidth="1"/>
  </cols>
  <sheetData>
    <row r="1" spans="1:25" x14ac:dyDescent="0.2">
      <c r="A1" s="5" t="s">
        <v>6974</v>
      </c>
      <c r="B1" s="6"/>
      <c r="C1" s="6"/>
      <c r="D1" s="6"/>
      <c r="E1" s="6"/>
      <c r="F1" s="6"/>
      <c r="G1" s="6"/>
      <c r="H1" s="6"/>
      <c r="I1" s="6"/>
      <c r="J1" s="6"/>
      <c r="K1" s="6"/>
      <c r="L1" s="6"/>
      <c r="M1" s="6"/>
      <c r="N1" s="6"/>
      <c r="O1" s="6"/>
      <c r="P1" s="6"/>
      <c r="Q1" s="6"/>
      <c r="R1" s="6"/>
      <c r="S1" s="6"/>
      <c r="T1" s="6"/>
      <c r="U1" s="6"/>
      <c r="V1" s="6"/>
      <c r="W1" s="6"/>
      <c r="X1" s="6"/>
      <c r="Y1" s="6"/>
    </row>
    <row r="2" spans="1:25" x14ac:dyDescent="0.2">
      <c r="A2" s="7" t="s">
        <v>124</v>
      </c>
      <c r="B2" s="7" t="s">
        <v>125</v>
      </c>
      <c r="C2" s="7" t="s">
        <v>126</v>
      </c>
      <c r="D2" s="7" t="s">
        <v>127</v>
      </c>
      <c r="E2" s="7" t="s">
        <v>128</v>
      </c>
      <c r="F2" s="7" t="s">
        <v>129</v>
      </c>
      <c r="G2" s="7" t="s">
        <v>130</v>
      </c>
      <c r="H2" s="7" t="s">
        <v>131</v>
      </c>
      <c r="I2" s="7" t="s">
        <v>132</v>
      </c>
      <c r="J2" s="13" t="s">
        <v>6724</v>
      </c>
      <c r="K2" s="7" t="s">
        <v>133</v>
      </c>
      <c r="L2" s="7"/>
      <c r="M2" s="7"/>
      <c r="N2" s="7"/>
      <c r="O2" s="7"/>
      <c r="P2" s="7"/>
      <c r="Q2" s="7"/>
      <c r="R2" s="7"/>
      <c r="S2" s="7"/>
      <c r="T2" s="7"/>
      <c r="U2" s="7"/>
      <c r="V2" s="7"/>
      <c r="W2" s="7"/>
      <c r="X2" s="7"/>
      <c r="Y2" s="7"/>
    </row>
    <row r="3" spans="1:25" x14ac:dyDescent="0.2">
      <c r="A3" s="6" t="s">
        <v>134</v>
      </c>
      <c r="B3" s="6" t="s">
        <v>135</v>
      </c>
      <c r="C3" s="6">
        <v>0</v>
      </c>
      <c r="D3" s="6">
        <v>0</v>
      </c>
      <c r="E3" s="6">
        <v>0</v>
      </c>
      <c r="F3" s="6" t="e">
        <v>#DIV/0!</v>
      </c>
      <c r="G3" s="6" t="e">
        <v>#DIV/0!</v>
      </c>
      <c r="H3" s="6">
        <v>-1</v>
      </c>
      <c r="I3" s="6">
        <v>2</v>
      </c>
      <c r="J3" s="6">
        <v>0.24039229200000001</v>
      </c>
      <c r="K3" s="6"/>
      <c r="L3" s="6"/>
      <c r="M3" s="6"/>
      <c r="N3" s="6"/>
      <c r="O3" s="6"/>
      <c r="P3" s="6"/>
      <c r="Q3" s="6"/>
      <c r="R3" s="6"/>
      <c r="S3" s="6"/>
      <c r="T3" s="6"/>
      <c r="U3" s="6"/>
      <c r="V3" s="6"/>
      <c r="W3" s="6"/>
      <c r="X3" s="6"/>
      <c r="Y3" s="6"/>
    </row>
    <row r="4" spans="1:25" x14ac:dyDescent="0.2">
      <c r="A4" s="6" t="s">
        <v>134</v>
      </c>
      <c r="B4" s="6" t="s">
        <v>136</v>
      </c>
      <c r="C4" s="6">
        <v>3</v>
      </c>
      <c r="D4" s="6">
        <v>0</v>
      </c>
      <c r="E4" s="6">
        <v>0</v>
      </c>
      <c r="F4" s="6">
        <v>0</v>
      </c>
      <c r="G4" s="6" t="e">
        <v>#DIV/0!</v>
      </c>
      <c r="H4" s="6">
        <v>-1</v>
      </c>
      <c r="I4" s="6">
        <v>2</v>
      </c>
      <c r="J4" s="6">
        <v>0.24039229200000001</v>
      </c>
      <c r="K4" s="6"/>
      <c r="L4" s="6"/>
      <c r="M4" s="6"/>
      <c r="N4" s="6"/>
      <c r="O4" s="6"/>
      <c r="P4" s="6"/>
      <c r="Q4" s="6"/>
      <c r="R4" s="6"/>
      <c r="S4" s="6"/>
      <c r="T4" s="6"/>
      <c r="U4" s="6"/>
      <c r="V4" s="6"/>
      <c r="W4" s="6"/>
      <c r="X4" s="6"/>
      <c r="Y4" s="6"/>
    </row>
    <row r="5" spans="1:25" x14ac:dyDescent="0.2">
      <c r="A5" s="6" t="s">
        <v>137</v>
      </c>
      <c r="B5" s="6" t="s">
        <v>135</v>
      </c>
      <c r="C5" s="6">
        <v>3</v>
      </c>
      <c r="D5" s="6">
        <v>0</v>
      </c>
      <c r="E5" s="6">
        <v>0</v>
      </c>
      <c r="F5" s="6">
        <v>0</v>
      </c>
      <c r="G5" s="6" t="e">
        <v>#DIV/0!</v>
      </c>
      <c r="H5" s="6">
        <v>-1</v>
      </c>
      <c r="I5" s="6">
        <v>2</v>
      </c>
      <c r="J5" s="6">
        <v>0.24039229200000001</v>
      </c>
      <c r="K5" s="6"/>
      <c r="L5" s="6"/>
      <c r="M5" s="6"/>
      <c r="N5" s="6"/>
      <c r="O5" s="6"/>
      <c r="P5" s="6"/>
      <c r="Q5" s="6"/>
      <c r="R5" s="6"/>
      <c r="S5" s="6"/>
      <c r="T5" s="6"/>
      <c r="U5" s="6"/>
      <c r="V5" s="6"/>
      <c r="W5" s="6"/>
      <c r="X5" s="6"/>
      <c r="Y5" s="6"/>
    </row>
    <row r="6" spans="1:25" x14ac:dyDescent="0.2">
      <c r="A6" s="6" t="s">
        <v>138</v>
      </c>
      <c r="B6" s="6" t="s">
        <v>135</v>
      </c>
      <c r="C6" s="6">
        <v>4</v>
      </c>
      <c r="D6" s="6">
        <v>0</v>
      </c>
      <c r="E6" s="6">
        <v>0</v>
      </c>
      <c r="F6" s="6">
        <v>0</v>
      </c>
      <c r="G6" s="6" t="e">
        <v>#DIV/0!</v>
      </c>
      <c r="H6" s="6">
        <v>-1</v>
      </c>
      <c r="I6" s="6">
        <v>2</v>
      </c>
      <c r="J6" s="6">
        <v>0.24039229200000001</v>
      </c>
      <c r="K6" s="6"/>
      <c r="L6" s="6"/>
      <c r="M6" s="6"/>
      <c r="N6" s="6"/>
      <c r="O6" s="6"/>
      <c r="P6" s="6"/>
      <c r="Q6" s="6"/>
      <c r="R6" s="6"/>
      <c r="S6" s="6"/>
      <c r="T6" s="6"/>
      <c r="U6" s="6"/>
      <c r="V6" s="6"/>
      <c r="W6" s="6"/>
      <c r="X6" s="6"/>
      <c r="Y6" s="6"/>
    </row>
    <row r="7" spans="1:25" x14ac:dyDescent="0.2">
      <c r="A7" s="6" t="s">
        <v>135</v>
      </c>
      <c r="B7" s="6" t="s">
        <v>136</v>
      </c>
      <c r="C7" s="6">
        <v>4</v>
      </c>
      <c r="D7" s="6">
        <v>0</v>
      </c>
      <c r="E7" s="6">
        <v>0</v>
      </c>
      <c r="F7" s="6">
        <v>0</v>
      </c>
      <c r="G7" s="6" t="e">
        <v>#DIV/0!</v>
      </c>
      <c r="H7" s="6">
        <v>-1</v>
      </c>
      <c r="I7" s="6">
        <v>2</v>
      </c>
      <c r="J7" s="6">
        <v>0.24039229200000001</v>
      </c>
      <c r="K7" s="6"/>
      <c r="L7" s="6"/>
      <c r="M7" s="6"/>
      <c r="N7" s="6"/>
      <c r="O7" s="6"/>
      <c r="P7" s="6"/>
      <c r="Q7" s="6"/>
      <c r="R7" s="6"/>
      <c r="S7" s="6"/>
      <c r="T7" s="6"/>
      <c r="U7" s="6"/>
      <c r="V7" s="6"/>
      <c r="W7" s="6"/>
      <c r="X7" s="6"/>
      <c r="Y7" s="6"/>
    </row>
    <row r="8" spans="1:25" x14ac:dyDescent="0.2">
      <c r="A8" s="6" t="s">
        <v>136</v>
      </c>
      <c r="B8" s="6" t="s">
        <v>139</v>
      </c>
      <c r="C8" s="6">
        <v>9</v>
      </c>
      <c r="D8" s="6">
        <v>0</v>
      </c>
      <c r="E8" s="6">
        <v>0</v>
      </c>
      <c r="F8" s="6">
        <v>0</v>
      </c>
      <c r="G8" s="6" t="e">
        <v>#DIV/0!</v>
      </c>
      <c r="H8" s="6">
        <v>-1</v>
      </c>
      <c r="I8" s="6">
        <v>2</v>
      </c>
      <c r="J8" s="6">
        <v>0.24039229200000001</v>
      </c>
      <c r="K8" s="6"/>
      <c r="L8" s="6"/>
      <c r="M8" s="6"/>
      <c r="N8" s="6"/>
      <c r="O8" s="6"/>
      <c r="P8" s="6"/>
      <c r="Q8" s="6"/>
      <c r="R8" s="6"/>
      <c r="S8" s="6"/>
      <c r="T8" s="6"/>
      <c r="U8" s="6"/>
      <c r="V8" s="6"/>
      <c r="W8" s="6"/>
      <c r="X8" s="6"/>
      <c r="Y8" s="6"/>
    </row>
    <row r="9" spans="1:25" x14ac:dyDescent="0.2">
      <c r="A9" s="6" t="s">
        <v>140</v>
      </c>
      <c r="B9" s="6" t="s">
        <v>135</v>
      </c>
      <c r="C9" s="6">
        <v>7</v>
      </c>
      <c r="D9" s="6">
        <v>0</v>
      </c>
      <c r="E9" s="6">
        <v>0</v>
      </c>
      <c r="F9" s="6">
        <v>0</v>
      </c>
      <c r="G9" s="6" t="e">
        <v>#DIV/0!</v>
      </c>
      <c r="H9" s="6">
        <v>-1</v>
      </c>
      <c r="I9" s="6">
        <v>2</v>
      </c>
      <c r="J9" s="6">
        <v>0.24039229200000001</v>
      </c>
      <c r="K9" s="6"/>
      <c r="L9" s="6"/>
      <c r="M9" s="6"/>
      <c r="N9" s="6"/>
      <c r="O9" s="6"/>
      <c r="P9" s="6"/>
      <c r="Q9" s="6"/>
      <c r="R9" s="6"/>
      <c r="S9" s="6"/>
      <c r="T9" s="6"/>
      <c r="U9" s="6"/>
      <c r="V9" s="6"/>
      <c r="W9" s="6"/>
      <c r="X9" s="6"/>
      <c r="Y9" s="6"/>
    </row>
    <row r="10" spans="1:25" x14ac:dyDescent="0.2">
      <c r="A10" s="6" t="s">
        <v>141</v>
      </c>
      <c r="B10" s="6" t="s">
        <v>136</v>
      </c>
      <c r="C10" s="6">
        <v>3</v>
      </c>
      <c r="D10" s="6">
        <v>0</v>
      </c>
      <c r="E10" s="6">
        <v>0</v>
      </c>
      <c r="F10" s="6">
        <v>0</v>
      </c>
      <c r="G10" s="6" t="e">
        <v>#DIV/0!</v>
      </c>
      <c r="H10" s="6">
        <v>-1</v>
      </c>
      <c r="I10" s="6">
        <v>2</v>
      </c>
      <c r="J10" s="6">
        <v>0.24039229200000001</v>
      </c>
      <c r="K10" s="6"/>
      <c r="L10" s="6"/>
      <c r="M10" s="6"/>
      <c r="N10" s="6"/>
      <c r="O10" s="6"/>
      <c r="P10" s="6"/>
      <c r="Q10" s="6"/>
      <c r="R10" s="6"/>
      <c r="S10" s="6"/>
      <c r="T10" s="6"/>
      <c r="U10" s="6"/>
      <c r="V10" s="6"/>
      <c r="W10" s="6"/>
      <c r="X10" s="6"/>
      <c r="Y10" s="6"/>
    </row>
    <row r="11" spans="1:25" x14ac:dyDescent="0.2">
      <c r="A11" s="6" t="s">
        <v>142</v>
      </c>
      <c r="B11" s="6" t="s">
        <v>135</v>
      </c>
      <c r="C11" s="6">
        <v>2</v>
      </c>
      <c r="D11" s="6">
        <v>0</v>
      </c>
      <c r="E11" s="6">
        <v>0</v>
      </c>
      <c r="F11" s="6">
        <v>0</v>
      </c>
      <c r="G11" s="6" t="e">
        <v>#DIV/0!</v>
      </c>
      <c r="H11" s="6">
        <v>-1</v>
      </c>
      <c r="I11" s="6">
        <v>2</v>
      </c>
      <c r="J11" s="6">
        <v>0.24039229200000001</v>
      </c>
      <c r="K11" s="6"/>
      <c r="L11" s="6"/>
      <c r="M11" s="6"/>
      <c r="N11" s="6"/>
      <c r="O11" s="6"/>
      <c r="P11" s="6"/>
      <c r="Q11" s="6"/>
      <c r="R11" s="6"/>
      <c r="S11" s="6"/>
      <c r="T11" s="6"/>
      <c r="U11" s="6"/>
      <c r="V11" s="6"/>
      <c r="W11" s="6"/>
      <c r="X11" s="6"/>
      <c r="Y11" s="6"/>
    </row>
    <row r="12" spans="1:25" x14ac:dyDescent="0.2">
      <c r="A12" s="6" t="s">
        <v>143</v>
      </c>
      <c r="B12" s="6" t="s">
        <v>144</v>
      </c>
      <c r="C12" s="6">
        <v>186638</v>
      </c>
      <c r="D12" s="6">
        <v>23242</v>
      </c>
      <c r="E12" s="6">
        <v>0.12453</v>
      </c>
      <c r="F12" s="6">
        <v>1.5285780000000001E-3</v>
      </c>
      <c r="G12" s="6">
        <v>75.789396719999999</v>
      </c>
      <c r="H12" s="6">
        <v>-0.48197173900000001</v>
      </c>
      <c r="I12" s="6">
        <v>0.96394347800000002</v>
      </c>
      <c r="J12" s="6">
        <v>0.24039229200000001</v>
      </c>
      <c r="K12" s="6" t="s">
        <v>145</v>
      </c>
      <c r="L12" s="6"/>
      <c r="M12" s="6"/>
      <c r="N12" s="6"/>
      <c r="O12" s="6"/>
      <c r="P12" s="6"/>
      <c r="Q12" s="6"/>
      <c r="R12" s="6"/>
      <c r="S12" s="6"/>
      <c r="T12" s="6"/>
      <c r="U12" s="6"/>
      <c r="V12" s="6"/>
      <c r="W12" s="6"/>
      <c r="X12" s="6"/>
      <c r="Y12" s="6"/>
    </row>
    <row r="13" spans="1:25" x14ac:dyDescent="0.2">
      <c r="A13" s="6" t="s">
        <v>146</v>
      </c>
      <c r="B13" s="6" t="s">
        <v>147</v>
      </c>
      <c r="C13" s="6">
        <v>135950</v>
      </c>
      <c r="D13" s="6">
        <v>20929</v>
      </c>
      <c r="E13" s="6">
        <v>0.15395</v>
      </c>
      <c r="F13" s="6">
        <v>1.9576189999999999E-3</v>
      </c>
      <c r="G13" s="6">
        <v>44.150564600000003</v>
      </c>
      <c r="H13" s="6">
        <v>-0.35958844600000001</v>
      </c>
      <c r="I13" s="6">
        <v>0.71917689200000001</v>
      </c>
      <c r="J13" s="6">
        <v>0.24039229200000001</v>
      </c>
      <c r="K13" s="6" t="s">
        <v>148</v>
      </c>
      <c r="L13" s="6"/>
      <c r="M13" s="6"/>
      <c r="N13" s="6"/>
      <c r="O13" s="6"/>
      <c r="P13" s="6"/>
      <c r="Q13" s="6"/>
      <c r="R13" s="6"/>
      <c r="S13" s="6"/>
      <c r="T13" s="6"/>
      <c r="U13" s="6"/>
      <c r="V13" s="6"/>
      <c r="W13" s="6"/>
      <c r="X13" s="6"/>
      <c r="Y13" s="6"/>
    </row>
    <row r="14" spans="1:25" x14ac:dyDescent="0.2">
      <c r="A14" s="6" t="s">
        <v>142</v>
      </c>
      <c r="B14" s="6" t="s">
        <v>143</v>
      </c>
      <c r="C14" s="6">
        <v>7285</v>
      </c>
      <c r="D14" s="6">
        <v>952</v>
      </c>
      <c r="E14" s="6">
        <v>0.13067999999999999</v>
      </c>
      <c r="F14" s="6">
        <v>7.8978629999999998E-3</v>
      </c>
      <c r="G14" s="6">
        <v>13.889832589999999</v>
      </c>
      <c r="H14" s="6">
        <v>-0.456388556</v>
      </c>
      <c r="I14" s="6">
        <v>0.91277711100000003</v>
      </c>
      <c r="J14" s="6">
        <v>0.24039229200000001</v>
      </c>
      <c r="K14" s="6" t="s">
        <v>145</v>
      </c>
      <c r="L14" s="6"/>
      <c r="M14" s="6"/>
      <c r="N14" s="6"/>
      <c r="O14" s="6"/>
      <c r="P14" s="6"/>
      <c r="Q14" s="6"/>
      <c r="R14" s="6"/>
      <c r="S14" s="6"/>
      <c r="T14" s="6"/>
      <c r="U14" s="6"/>
      <c r="V14" s="6"/>
      <c r="W14" s="6"/>
      <c r="X14" s="6"/>
      <c r="Y14" s="6"/>
    </row>
    <row r="15" spans="1:25" x14ac:dyDescent="0.2">
      <c r="A15" s="6" t="s">
        <v>142</v>
      </c>
      <c r="B15" s="6" t="s">
        <v>144</v>
      </c>
      <c r="C15" s="6">
        <v>4561</v>
      </c>
      <c r="D15" s="6">
        <v>636</v>
      </c>
      <c r="E15" s="6">
        <v>0.13944000000000001</v>
      </c>
      <c r="F15" s="6">
        <v>1.0258509000000001E-2</v>
      </c>
      <c r="G15" s="6">
        <v>9.8396369789999998</v>
      </c>
      <c r="H15" s="6">
        <v>-0.41994811900000001</v>
      </c>
      <c r="I15" s="6">
        <v>0.83989623800000002</v>
      </c>
      <c r="J15" s="6">
        <v>0.24039229200000001</v>
      </c>
      <c r="K15" s="6" t="s">
        <v>145</v>
      </c>
      <c r="L15" s="6"/>
      <c r="M15" s="6"/>
      <c r="N15" s="6"/>
      <c r="O15" s="6"/>
      <c r="P15" s="6"/>
      <c r="Q15" s="6"/>
      <c r="R15" s="6"/>
      <c r="S15" s="6"/>
      <c r="T15" s="6"/>
      <c r="U15" s="6"/>
      <c r="V15" s="6"/>
      <c r="W15" s="6"/>
      <c r="X15" s="6"/>
      <c r="Y15" s="6"/>
    </row>
    <row r="16" spans="1:25" x14ac:dyDescent="0.2">
      <c r="A16" s="6" t="s">
        <v>149</v>
      </c>
      <c r="B16" s="6" t="s">
        <v>140</v>
      </c>
      <c r="C16" s="6">
        <v>5752</v>
      </c>
      <c r="D16" s="6">
        <v>952</v>
      </c>
      <c r="E16" s="6">
        <v>0.16550999999999999</v>
      </c>
      <c r="F16" s="6">
        <v>9.8003870000000007E-3</v>
      </c>
      <c r="G16" s="6">
        <v>7.6394938999999997</v>
      </c>
      <c r="H16" s="6">
        <v>-0.31150038099999999</v>
      </c>
      <c r="I16" s="6">
        <v>0.62300076299999996</v>
      </c>
      <c r="J16" s="6">
        <v>0.24039229200000001</v>
      </c>
      <c r="K16" s="6" t="s">
        <v>148</v>
      </c>
      <c r="L16" s="6"/>
      <c r="M16" s="6"/>
      <c r="N16" s="6"/>
      <c r="O16" s="6"/>
      <c r="P16" s="6"/>
      <c r="Q16" s="6"/>
      <c r="R16" s="6"/>
      <c r="S16" s="6"/>
      <c r="T16" s="6"/>
      <c r="U16" s="6"/>
      <c r="V16" s="6"/>
      <c r="W16" s="6"/>
      <c r="X16" s="6"/>
      <c r="Y16" s="6"/>
    </row>
    <row r="17" spans="1:25" x14ac:dyDescent="0.2">
      <c r="A17" s="6" t="s">
        <v>134</v>
      </c>
      <c r="B17" s="6" t="s">
        <v>143</v>
      </c>
      <c r="C17" s="6">
        <v>602</v>
      </c>
      <c r="D17" s="6">
        <v>115</v>
      </c>
      <c r="E17" s="6">
        <v>0.19103000000000001</v>
      </c>
      <c r="F17" s="6">
        <v>3.2044149000000001E-2</v>
      </c>
      <c r="G17" s="6">
        <v>1.54006273</v>
      </c>
      <c r="H17" s="6">
        <v>-0.205340571</v>
      </c>
      <c r="I17" s="6">
        <v>0.41068114100000003</v>
      </c>
      <c r="J17" s="6">
        <v>0.24039229200000001</v>
      </c>
      <c r="K17" s="6"/>
      <c r="L17" s="6"/>
      <c r="M17" s="6"/>
      <c r="N17" s="6"/>
      <c r="O17" s="6"/>
      <c r="P17" s="6"/>
      <c r="Q17" s="6"/>
      <c r="R17" s="6"/>
      <c r="S17" s="6"/>
      <c r="T17" s="6"/>
      <c r="U17" s="6"/>
      <c r="V17" s="6"/>
      <c r="W17" s="6"/>
      <c r="X17" s="6"/>
      <c r="Y17" s="6"/>
    </row>
    <row r="18" spans="1:25" x14ac:dyDescent="0.2">
      <c r="A18" s="6" t="s">
        <v>150</v>
      </c>
      <c r="B18" s="6" t="s">
        <v>136</v>
      </c>
      <c r="C18" s="6">
        <v>53</v>
      </c>
      <c r="D18" s="6">
        <v>6</v>
      </c>
      <c r="E18" s="6">
        <v>0.11321000000000001</v>
      </c>
      <c r="F18" s="6">
        <v>8.7045204000000001E-2</v>
      </c>
      <c r="G18" s="6">
        <v>1.4609650329999999</v>
      </c>
      <c r="H18" s="6">
        <v>-0.52906143500000002</v>
      </c>
      <c r="I18" s="6">
        <v>1.0581228709999999</v>
      </c>
      <c r="J18" s="6">
        <v>0.24039229200000001</v>
      </c>
      <c r="K18" s="6"/>
      <c r="L18" s="6"/>
      <c r="M18" s="6"/>
      <c r="N18" s="6"/>
      <c r="O18" s="6"/>
      <c r="P18" s="6"/>
      <c r="Q18" s="6"/>
      <c r="R18" s="6"/>
      <c r="S18" s="6"/>
      <c r="T18" s="6"/>
      <c r="U18" s="6"/>
      <c r="V18" s="6"/>
      <c r="W18" s="6"/>
      <c r="X18" s="6"/>
      <c r="Y18" s="6"/>
    </row>
    <row r="19" spans="1:25" x14ac:dyDescent="0.2">
      <c r="A19" s="6" t="s">
        <v>144</v>
      </c>
      <c r="B19" s="6" t="s">
        <v>151</v>
      </c>
      <c r="C19" s="6">
        <v>232567</v>
      </c>
      <c r="D19" s="6">
        <v>55306</v>
      </c>
      <c r="E19" s="6">
        <v>0.23780999999999999</v>
      </c>
      <c r="F19" s="6">
        <v>1.765642E-3</v>
      </c>
      <c r="G19" s="6">
        <v>1.4555612769999999</v>
      </c>
      <c r="H19" s="6">
        <v>-1.0741983E-2</v>
      </c>
      <c r="I19" s="6">
        <v>2.1483967E-2</v>
      </c>
      <c r="J19" s="6">
        <v>0.24039229200000001</v>
      </c>
      <c r="K19" s="6"/>
      <c r="L19" s="6"/>
      <c r="M19" s="6"/>
      <c r="N19" s="6"/>
      <c r="O19" s="6"/>
      <c r="P19" s="6"/>
      <c r="Q19" s="6"/>
      <c r="R19" s="6"/>
      <c r="S19" s="6"/>
      <c r="T19" s="6"/>
      <c r="U19" s="6"/>
      <c r="V19" s="6"/>
      <c r="W19" s="6"/>
      <c r="X19" s="6"/>
      <c r="Y19" s="6"/>
    </row>
    <row r="20" spans="1:25" x14ac:dyDescent="0.2">
      <c r="A20" s="6" t="s">
        <v>140</v>
      </c>
      <c r="B20" s="6" t="s">
        <v>142</v>
      </c>
      <c r="C20" s="6">
        <v>116</v>
      </c>
      <c r="D20" s="6">
        <v>17</v>
      </c>
      <c r="E20" s="6">
        <v>0.14655000000000001</v>
      </c>
      <c r="F20" s="6">
        <v>6.5672410000000001E-2</v>
      </c>
      <c r="G20" s="6">
        <v>1.428758287</v>
      </c>
      <c r="H20" s="6">
        <v>-0.39037146299999997</v>
      </c>
      <c r="I20" s="6">
        <v>0.78074292599999995</v>
      </c>
      <c r="J20" s="6">
        <v>0.24039229200000001</v>
      </c>
      <c r="K20" s="6"/>
      <c r="L20" s="6"/>
      <c r="M20" s="6"/>
      <c r="N20" s="6"/>
      <c r="O20" s="6"/>
      <c r="P20" s="6"/>
      <c r="Q20" s="6"/>
      <c r="R20" s="6"/>
      <c r="S20" s="6"/>
      <c r="T20" s="6"/>
      <c r="U20" s="6"/>
      <c r="V20" s="6"/>
      <c r="W20" s="6"/>
      <c r="X20" s="6"/>
      <c r="Y20" s="6"/>
    </row>
    <row r="21" spans="1:25" x14ac:dyDescent="0.2">
      <c r="A21" s="6" t="s">
        <v>142</v>
      </c>
      <c r="B21" s="6" t="s">
        <v>138</v>
      </c>
      <c r="C21" s="6">
        <v>110</v>
      </c>
      <c r="D21" s="6">
        <v>16</v>
      </c>
      <c r="E21" s="6">
        <v>0.14545</v>
      </c>
      <c r="F21" s="6">
        <v>6.7229402999999993E-2</v>
      </c>
      <c r="G21" s="6">
        <v>1.4120309820000001</v>
      </c>
      <c r="H21" s="6">
        <v>-0.39494731700000002</v>
      </c>
      <c r="I21" s="6">
        <v>0.78989463400000004</v>
      </c>
      <c r="J21" s="6">
        <v>0.24039229200000001</v>
      </c>
      <c r="K21" s="6"/>
      <c r="L21" s="6"/>
      <c r="M21" s="6"/>
      <c r="N21" s="6"/>
      <c r="O21" s="6"/>
      <c r="P21" s="6"/>
      <c r="Q21" s="6"/>
      <c r="R21" s="6"/>
      <c r="S21" s="6"/>
      <c r="T21" s="6"/>
      <c r="U21" s="6"/>
      <c r="V21" s="6"/>
      <c r="W21" s="6"/>
      <c r="X21" s="6"/>
      <c r="Y21" s="6"/>
    </row>
    <row r="22" spans="1:25" x14ac:dyDescent="0.2">
      <c r="A22" s="6" t="s">
        <v>152</v>
      </c>
      <c r="B22" s="6" t="s">
        <v>136</v>
      </c>
      <c r="C22" s="6">
        <v>14</v>
      </c>
      <c r="D22" s="6">
        <v>1</v>
      </c>
      <c r="E22" s="6">
        <v>7.1429999999999993E-2</v>
      </c>
      <c r="F22" s="6">
        <v>0.137661858</v>
      </c>
      <c r="G22" s="6">
        <v>1.227282577</v>
      </c>
      <c r="H22" s="6">
        <v>-0.70286068700000004</v>
      </c>
      <c r="I22" s="6">
        <v>1.405721373</v>
      </c>
      <c r="J22" s="6">
        <v>0.24039229200000001</v>
      </c>
      <c r="K22" s="6"/>
      <c r="L22" s="6"/>
      <c r="M22" s="6"/>
      <c r="N22" s="6"/>
      <c r="O22" s="6"/>
      <c r="P22" s="6"/>
      <c r="Q22" s="6"/>
      <c r="R22" s="6"/>
      <c r="S22" s="6"/>
      <c r="T22" s="6"/>
      <c r="U22" s="6"/>
      <c r="V22" s="6"/>
      <c r="W22" s="6"/>
      <c r="X22" s="6"/>
      <c r="Y22" s="6"/>
    </row>
    <row r="23" spans="1:25" x14ac:dyDescent="0.2">
      <c r="A23" s="6" t="s">
        <v>137</v>
      </c>
      <c r="B23" s="6" t="s">
        <v>139</v>
      </c>
      <c r="C23" s="6">
        <v>29</v>
      </c>
      <c r="D23" s="6">
        <v>3</v>
      </c>
      <c r="E23" s="6">
        <v>0.10345</v>
      </c>
      <c r="F23" s="6">
        <v>0.113105442</v>
      </c>
      <c r="G23" s="6">
        <v>1.2106402439999999</v>
      </c>
      <c r="H23" s="6">
        <v>-0.56966173899999994</v>
      </c>
      <c r="I23" s="6">
        <v>1.1393234779999999</v>
      </c>
      <c r="J23" s="6">
        <v>0.24039229200000001</v>
      </c>
      <c r="K23" s="6"/>
      <c r="L23" s="6"/>
      <c r="M23" s="6"/>
      <c r="N23" s="6"/>
      <c r="O23" s="6"/>
      <c r="P23" s="6"/>
      <c r="Q23" s="6"/>
      <c r="R23" s="6"/>
      <c r="S23" s="6"/>
      <c r="T23" s="6"/>
      <c r="U23" s="6"/>
      <c r="V23" s="6"/>
      <c r="W23" s="6"/>
      <c r="X23" s="6"/>
      <c r="Y23" s="6"/>
    </row>
    <row r="24" spans="1:25" x14ac:dyDescent="0.2">
      <c r="A24" s="6" t="s">
        <v>134</v>
      </c>
      <c r="B24" s="6" t="s">
        <v>144</v>
      </c>
      <c r="C24" s="6">
        <v>379</v>
      </c>
      <c r="D24" s="6">
        <v>73</v>
      </c>
      <c r="E24" s="6">
        <v>0.19261</v>
      </c>
      <c r="F24" s="6">
        <v>4.0512727999999998E-2</v>
      </c>
      <c r="G24" s="6">
        <v>1.179135601</v>
      </c>
      <c r="H24" s="6">
        <v>-0.19876798000000001</v>
      </c>
      <c r="I24" s="6">
        <v>0.39753596099999999</v>
      </c>
      <c r="J24" s="6">
        <v>0.24039229200000001</v>
      </c>
      <c r="K24" s="6"/>
      <c r="L24" s="6"/>
      <c r="M24" s="6"/>
      <c r="N24" s="6"/>
      <c r="O24" s="6"/>
      <c r="P24" s="6"/>
      <c r="Q24" s="6"/>
      <c r="R24" s="6"/>
      <c r="S24" s="6"/>
      <c r="T24" s="6"/>
      <c r="U24" s="6"/>
      <c r="V24" s="6"/>
      <c r="W24" s="6"/>
      <c r="X24" s="6"/>
      <c r="Y24" s="6"/>
    </row>
    <row r="25" spans="1:25" x14ac:dyDescent="0.2">
      <c r="A25" s="6" t="s">
        <v>138</v>
      </c>
      <c r="B25" s="6" t="s">
        <v>139</v>
      </c>
      <c r="C25" s="6">
        <v>28</v>
      </c>
      <c r="D25" s="6">
        <v>3</v>
      </c>
      <c r="E25" s="6">
        <v>0.10714</v>
      </c>
      <c r="F25" s="6">
        <v>0.11690107</v>
      </c>
      <c r="G25" s="6">
        <v>1.1397671599999999</v>
      </c>
      <c r="H25" s="6">
        <v>-0.55431182899999998</v>
      </c>
      <c r="I25" s="6">
        <v>1.108623658</v>
      </c>
      <c r="J25" s="6">
        <v>0.24039229200000001</v>
      </c>
      <c r="K25" s="6"/>
      <c r="L25" s="6"/>
      <c r="M25" s="6"/>
      <c r="N25" s="6"/>
      <c r="O25" s="6"/>
      <c r="P25" s="6"/>
      <c r="Q25" s="6"/>
      <c r="R25" s="6"/>
      <c r="S25" s="6"/>
      <c r="T25" s="6"/>
      <c r="U25" s="6"/>
      <c r="V25" s="6"/>
      <c r="W25" s="6"/>
      <c r="X25" s="6"/>
      <c r="Y25" s="6"/>
    </row>
    <row r="26" spans="1:25" x14ac:dyDescent="0.2">
      <c r="A26" s="6" t="s">
        <v>140</v>
      </c>
      <c r="B26" s="6" t="s">
        <v>137</v>
      </c>
      <c r="C26" s="6">
        <v>74</v>
      </c>
      <c r="D26" s="6">
        <v>11</v>
      </c>
      <c r="E26" s="6">
        <v>0.14865</v>
      </c>
      <c r="F26" s="6">
        <v>8.2708598999999994E-2</v>
      </c>
      <c r="G26" s="6">
        <v>1.109074527</v>
      </c>
      <c r="H26" s="6">
        <v>-0.381635742</v>
      </c>
      <c r="I26" s="6">
        <v>0.763271484</v>
      </c>
      <c r="J26" s="6">
        <v>0.24039229200000001</v>
      </c>
      <c r="K26" s="6"/>
      <c r="L26" s="6"/>
      <c r="M26" s="6"/>
      <c r="N26" s="6"/>
      <c r="O26" s="6"/>
      <c r="P26" s="6"/>
      <c r="Q26" s="6"/>
      <c r="R26" s="6"/>
      <c r="S26" s="6"/>
      <c r="T26" s="6"/>
      <c r="U26" s="6"/>
      <c r="V26" s="6"/>
      <c r="W26" s="6"/>
      <c r="X26" s="6"/>
      <c r="Y26" s="6"/>
    </row>
    <row r="27" spans="1:25" x14ac:dyDescent="0.2">
      <c r="A27" s="6" t="s">
        <v>143</v>
      </c>
      <c r="B27" s="6" t="s">
        <v>151</v>
      </c>
      <c r="C27" s="6">
        <v>400067</v>
      </c>
      <c r="D27" s="6">
        <v>95602</v>
      </c>
      <c r="E27" s="6">
        <v>0.23896000000000001</v>
      </c>
      <c r="F27" s="6">
        <v>1.348435E-3</v>
      </c>
      <c r="G27" s="6">
        <v>1.0530727310000001</v>
      </c>
      <c r="H27" s="6">
        <v>-5.9581360000000002E-3</v>
      </c>
      <c r="I27" s="6">
        <v>1.1916272E-2</v>
      </c>
      <c r="J27" s="6">
        <v>0.24039229200000001</v>
      </c>
      <c r="K27" s="6"/>
      <c r="L27" s="6"/>
      <c r="M27" s="6"/>
      <c r="N27" s="6"/>
      <c r="O27" s="6"/>
      <c r="P27" s="6"/>
      <c r="Q27" s="6"/>
      <c r="R27" s="6"/>
      <c r="S27" s="6"/>
      <c r="T27" s="6"/>
      <c r="U27" s="6"/>
      <c r="V27" s="6"/>
      <c r="W27" s="6"/>
      <c r="X27" s="6"/>
      <c r="Y27" s="6"/>
    </row>
    <row r="28" spans="1:25" x14ac:dyDescent="0.2">
      <c r="A28" s="6" t="s">
        <v>140</v>
      </c>
      <c r="B28" s="6" t="s">
        <v>152</v>
      </c>
      <c r="C28" s="6">
        <v>304</v>
      </c>
      <c r="D28" s="6">
        <v>60</v>
      </c>
      <c r="E28" s="6">
        <v>0.19736999999999999</v>
      </c>
      <c r="F28" s="6">
        <v>4.5655328000000002E-2</v>
      </c>
      <c r="G28" s="6">
        <v>0.94205872000000002</v>
      </c>
      <c r="H28" s="6">
        <v>-0.17896701300000001</v>
      </c>
      <c r="I28" s="6">
        <v>0.35793402499999999</v>
      </c>
      <c r="J28" s="6">
        <v>0.24039229200000001</v>
      </c>
      <c r="K28" s="6"/>
      <c r="L28" s="6"/>
      <c r="M28" s="6"/>
      <c r="N28" s="6"/>
      <c r="O28" s="6"/>
      <c r="P28" s="6"/>
      <c r="Q28" s="6"/>
      <c r="R28" s="6"/>
      <c r="S28" s="6"/>
      <c r="T28" s="6"/>
      <c r="U28" s="6"/>
      <c r="V28" s="6"/>
      <c r="W28" s="6"/>
      <c r="X28" s="6"/>
      <c r="Y28" s="6"/>
    </row>
    <row r="29" spans="1:25" x14ac:dyDescent="0.2">
      <c r="A29" s="6" t="s">
        <v>140</v>
      </c>
      <c r="B29" s="6" t="s">
        <v>143</v>
      </c>
      <c r="C29" s="6">
        <v>4666</v>
      </c>
      <c r="D29" s="6">
        <v>1072</v>
      </c>
      <c r="E29" s="6">
        <v>0.22975000000000001</v>
      </c>
      <c r="F29" s="6">
        <v>1.2316895E-2</v>
      </c>
      <c r="G29" s="6">
        <v>0.86304218200000005</v>
      </c>
      <c r="H29" s="6">
        <v>-4.4270512999999997E-2</v>
      </c>
      <c r="I29" s="6">
        <v>8.8541025999999995E-2</v>
      </c>
      <c r="J29" s="6">
        <v>0.24039229200000001</v>
      </c>
      <c r="K29" s="6"/>
      <c r="L29" s="6"/>
      <c r="M29" s="6"/>
      <c r="N29" s="6"/>
      <c r="O29" s="6"/>
      <c r="P29" s="6"/>
      <c r="Q29" s="6"/>
      <c r="R29" s="6"/>
      <c r="S29" s="6"/>
      <c r="T29" s="6"/>
      <c r="U29" s="6"/>
      <c r="V29" s="6"/>
      <c r="W29" s="6"/>
      <c r="X29" s="6"/>
      <c r="Y29" s="6"/>
    </row>
    <row r="30" spans="1:25" x14ac:dyDescent="0.2">
      <c r="A30" s="6" t="s">
        <v>153</v>
      </c>
      <c r="B30" s="6" t="s">
        <v>136</v>
      </c>
      <c r="C30" s="6">
        <v>166</v>
      </c>
      <c r="D30" s="6">
        <v>32</v>
      </c>
      <c r="E30" s="6">
        <v>0.19277</v>
      </c>
      <c r="F30" s="6">
        <v>6.1234239000000003E-2</v>
      </c>
      <c r="G30" s="6">
        <v>0.77750619700000001</v>
      </c>
      <c r="H30" s="6">
        <v>-0.19810240200000001</v>
      </c>
      <c r="I30" s="6">
        <v>0.39620480299999999</v>
      </c>
      <c r="J30" s="6">
        <v>0.24039229200000001</v>
      </c>
      <c r="K30" s="6"/>
      <c r="L30" s="6"/>
      <c r="M30" s="6"/>
      <c r="N30" s="6"/>
      <c r="O30" s="6"/>
      <c r="P30" s="6"/>
      <c r="Q30" s="6"/>
      <c r="R30" s="6"/>
      <c r="S30" s="6"/>
      <c r="T30" s="6"/>
      <c r="U30" s="6"/>
      <c r="V30" s="6"/>
      <c r="W30" s="6"/>
      <c r="X30" s="6"/>
      <c r="Y30" s="6"/>
    </row>
    <row r="31" spans="1:25" x14ac:dyDescent="0.2">
      <c r="A31" s="6" t="s">
        <v>136</v>
      </c>
      <c r="B31" s="6" t="s">
        <v>154</v>
      </c>
      <c r="C31" s="6">
        <v>349</v>
      </c>
      <c r="D31" s="6">
        <v>73</v>
      </c>
      <c r="E31" s="6">
        <v>0.20916999999999999</v>
      </c>
      <c r="F31" s="6">
        <v>4.3542018000000002E-2</v>
      </c>
      <c r="G31" s="6">
        <v>0.71677891299999996</v>
      </c>
      <c r="H31" s="6">
        <v>-0.12988058</v>
      </c>
      <c r="I31" s="6">
        <v>0.25976115999999999</v>
      </c>
      <c r="J31" s="6">
        <v>0.24039229200000001</v>
      </c>
      <c r="K31" s="6"/>
      <c r="L31" s="6"/>
      <c r="M31" s="6"/>
      <c r="N31" s="6"/>
      <c r="O31" s="6"/>
      <c r="P31" s="6"/>
      <c r="Q31" s="6"/>
      <c r="R31" s="6"/>
      <c r="S31" s="6"/>
      <c r="T31" s="6"/>
      <c r="U31" s="6"/>
      <c r="V31" s="6"/>
      <c r="W31" s="6"/>
      <c r="X31" s="6"/>
      <c r="Y31" s="6"/>
    </row>
    <row r="32" spans="1:25" x14ac:dyDescent="0.2">
      <c r="A32" s="6" t="s">
        <v>138</v>
      </c>
      <c r="B32" s="6" t="s">
        <v>144</v>
      </c>
      <c r="C32" s="6">
        <v>2511</v>
      </c>
      <c r="D32" s="6">
        <v>576</v>
      </c>
      <c r="E32" s="6">
        <v>0.22939000000000001</v>
      </c>
      <c r="F32" s="6">
        <v>1.6780744E-2</v>
      </c>
      <c r="G32" s="6">
        <v>0.65491734400000001</v>
      </c>
      <c r="H32" s="6">
        <v>-4.5768064999999997E-2</v>
      </c>
      <c r="I32" s="6">
        <v>9.1536129999999993E-2</v>
      </c>
      <c r="J32" s="6">
        <v>0.24039229200000001</v>
      </c>
      <c r="K32" s="6"/>
      <c r="L32" s="6"/>
      <c r="M32" s="6"/>
      <c r="N32" s="6"/>
      <c r="O32" s="6"/>
      <c r="P32" s="6"/>
      <c r="Q32" s="6"/>
      <c r="R32" s="6"/>
      <c r="S32" s="6"/>
      <c r="T32" s="6"/>
      <c r="U32" s="6"/>
      <c r="V32" s="6"/>
      <c r="W32" s="6"/>
      <c r="X32" s="6"/>
      <c r="Y32" s="6"/>
    </row>
    <row r="33" spans="1:25" x14ac:dyDescent="0.2">
      <c r="A33" s="6" t="s">
        <v>152</v>
      </c>
      <c r="B33" s="6" t="s">
        <v>139</v>
      </c>
      <c r="C33" s="6">
        <v>155</v>
      </c>
      <c r="D33" s="6">
        <v>31</v>
      </c>
      <c r="E33" s="6">
        <v>0.2</v>
      </c>
      <c r="F33" s="6">
        <v>6.4257545999999999E-2</v>
      </c>
      <c r="G33" s="6">
        <v>0.628408682</v>
      </c>
      <c r="H33" s="6">
        <v>-0.16802656199999999</v>
      </c>
      <c r="I33" s="6">
        <v>0.33605312399999998</v>
      </c>
      <c r="J33" s="6">
        <v>0.24039229200000001</v>
      </c>
      <c r="K33" s="6"/>
      <c r="L33" s="6"/>
      <c r="M33" s="6"/>
      <c r="N33" s="6"/>
      <c r="O33" s="6"/>
      <c r="P33" s="6"/>
      <c r="Q33" s="6"/>
      <c r="R33" s="6"/>
      <c r="S33" s="6"/>
      <c r="T33" s="6"/>
      <c r="U33" s="6"/>
      <c r="V33" s="6"/>
      <c r="W33" s="6"/>
      <c r="X33" s="6"/>
      <c r="Y33" s="6"/>
    </row>
    <row r="34" spans="1:25" x14ac:dyDescent="0.2">
      <c r="A34" s="6" t="s">
        <v>137</v>
      </c>
      <c r="B34" s="6" t="s">
        <v>147</v>
      </c>
      <c r="C34" s="6">
        <v>4177</v>
      </c>
      <c r="D34" s="6">
        <v>974</v>
      </c>
      <c r="E34" s="6">
        <v>0.23318</v>
      </c>
      <c r="F34" s="6">
        <v>1.3085494E-2</v>
      </c>
      <c r="G34" s="6">
        <v>0.55022760299999995</v>
      </c>
      <c r="H34" s="6">
        <v>-3.0002168999999999E-2</v>
      </c>
      <c r="I34" s="6">
        <v>6.0004336999999998E-2</v>
      </c>
      <c r="J34" s="6">
        <v>0.24039229200000001</v>
      </c>
      <c r="K34" s="6"/>
      <c r="L34" s="6"/>
      <c r="M34" s="6"/>
      <c r="N34" s="6"/>
      <c r="O34" s="6"/>
      <c r="P34" s="6"/>
      <c r="Q34" s="6"/>
      <c r="R34" s="6"/>
      <c r="S34" s="6"/>
      <c r="T34" s="6"/>
      <c r="U34" s="6"/>
      <c r="V34" s="6"/>
      <c r="W34" s="6"/>
      <c r="X34" s="6"/>
      <c r="Y34" s="6"/>
    </row>
    <row r="35" spans="1:25" x14ac:dyDescent="0.2">
      <c r="A35" s="6" t="s">
        <v>138</v>
      </c>
      <c r="B35" s="6" t="s">
        <v>155</v>
      </c>
      <c r="C35" s="6">
        <v>45</v>
      </c>
      <c r="D35" s="6">
        <v>8</v>
      </c>
      <c r="E35" s="6">
        <v>0.17777999999999999</v>
      </c>
      <c r="F35" s="6">
        <v>0.113988019</v>
      </c>
      <c r="G35" s="6">
        <v>0.549180522</v>
      </c>
      <c r="H35" s="6">
        <v>-0.26045881100000001</v>
      </c>
      <c r="I35" s="6">
        <v>0.52091762200000002</v>
      </c>
      <c r="J35" s="6">
        <v>0.24039229200000001</v>
      </c>
      <c r="K35" s="6"/>
      <c r="L35" s="6"/>
      <c r="M35" s="6"/>
      <c r="N35" s="6"/>
      <c r="O35" s="6"/>
      <c r="P35" s="6"/>
      <c r="Q35" s="6"/>
      <c r="R35" s="6"/>
      <c r="S35" s="6"/>
      <c r="T35" s="6"/>
      <c r="U35" s="6"/>
      <c r="V35" s="6"/>
      <c r="W35" s="6"/>
      <c r="X35" s="6"/>
      <c r="Y35" s="6"/>
    </row>
    <row r="36" spans="1:25" x14ac:dyDescent="0.2">
      <c r="A36" s="6" t="s">
        <v>146</v>
      </c>
      <c r="B36" s="6" t="s">
        <v>150</v>
      </c>
      <c r="C36" s="6">
        <v>22624</v>
      </c>
      <c r="D36" s="6">
        <v>5379</v>
      </c>
      <c r="E36" s="6">
        <v>0.23776</v>
      </c>
      <c r="F36" s="6">
        <v>5.6605750000000002E-3</v>
      </c>
      <c r="G36" s="6">
        <v>0.46285049</v>
      </c>
      <c r="H36" s="6">
        <v>-1.0949977E-2</v>
      </c>
      <c r="I36" s="6">
        <v>2.1899953999999999E-2</v>
      </c>
      <c r="J36" s="6">
        <v>0.24039229200000001</v>
      </c>
      <c r="K36" s="6"/>
      <c r="L36" s="6"/>
      <c r="M36" s="6"/>
      <c r="N36" s="6"/>
      <c r="O36" s="6"/>
      <c r="P36" s="6"/>
      <c r="Q36" s="6"/>
      <c r="R36" s="6"/>
      <c r="S36" s="6"/>
      <c r="T36" s="6"/>
      <c r="U36" s="6"/>
      <c r="V36" s="6"/>
      <c r="W36" s="6"/>
      <c r="X36" s="6"/>
      <c r="Y36" s="6"/>
    </row>
    <row r="37" spans="1:25" x14ac:dyDescent="0.2">
      <c r="A37" s="6" t="s">
        <v>137</v>
      </c>
      <c r="B37" s="6" t="s">
        <v>151</v>
      </c>
      <c r="C37" s="6">
        <v>4801</v>
      </c>
      <c r="D37" s="6">
        <v>1127</v>
      </c>
      <c r="E37" s="6">
        <v>0.23474</v>
      </c>
      <c r="F37" s="6">
        <v>1.2233823E-2</v>
      </c>
      <c r="G37" s="6">
        <v>0.46101696199999997</v>
      </c>
      <c r="H37" s="6">
        <v>-2.3512775999999999E-2</v>
      </c>
      <c r="I37" s="6">
        <v>4.7025550999999999E-2</v>
      </c>
      <c r="J37" s="6">
        <v>0.24039229200000001</v>
      </c>
      <c r="K37" s="6"/>
      <c r="L37" s="6"/>
      <c r="M37" s="6"/>
      <c r="N37" s="6"/>
      <c r="O37" s="6"/>
      <c r="P37" s="6"/>
      <c r="Q37" s="6"/>
      <c r="R37" s="6"/>
      <c r="S37" s="6"/>
      <c r="T37" s="6"/>
      <c r="U37" s="6"/>
      <c r="V37" s="6"/>
      <c r="W37" s="6"/>
      <c r="X37" s="6"/>
      <c r="Y37" s="6"/>
    </row>
    <row r="38" spans="1:25" x14ac:dyDescent="0.2">
      <c r="A38" s="6" t="s">
        <v>140</v>
      </c>
      <c r="B38" s="6" t="s">
        <v>150</v>
      </c>
      <c r="C38" s="6">
        <v>909</v>
      </c>
      <c r="D38" s="6">
        <v>207</v>
      </c>
      <c r="E38" s="6">
        <v>0.22772000000000001</v>
      </c>
      <c r="F38" s="6">
        <v>2.7818649000000001E-2</v>
      </c>
      <c r="G38" s="6">
        <v>0.45509039600000001</v>
      </c>
      <c r="H38" s="6">
        <v>-5.2715043000000003E-2</v>
      </c>
      <c r="I38" s="6">
        <v>0.10543008700000001</v>
      </c>
      <c r="J38" s="6">
        <v>0.24039229200000001</v>
      </c>
      <c r="K38" s="6"/>
      <c r="L38" s="6"/>
      <c r="M38" s="6"/>
      <c r="N38" s="6"/>
      <c r="O38" s="6"/>
      <c r="P38" s="6"/>
      <c r="Q38" s="6"/>
      <c r="R38" s="6"/>
      <c r="S38" s="6"/>
      <c r="T38" s="6"/>
      <c r="U38" s="6"/>
      <c r="V38" s="6"/>
      <c r="W38" s="6"/>
      <c r="X38" s="6"/>
      <c r="Y38" s="6"/>
    </row>
    <row r="39" spans="1:25" x14ac:dyDescent="0.2">
      <c r="A39" s="6" t="s">
        <v>142</v>
      </c>
      <c r="B39" s="6" t="s">
        <v>151</v>
      </c>
      <c r="C39" s="6">
        <v>8877</v>
      </c>
      <c r="D39" s="6">
        <v>2099</v>
      </c>
      <c r="E39" s="6">
        <v>0.23644999999999999</v>
      </c>
      <c r="F39" s="6">
        <v>9.0195589999999999E-3</v>
      </c>
      <c r="G39" s="6">
        <v>0.43571976899999998</v>
      </c>
      <c r="H39" s="6">
        <v>-1.6399403E-2</v>
      </c>
      <c r="I39" s="6">
        <v>3.2798806E-2</v>
      </c>
      <c r="J39" s="6">
        <v>0.24039229200000001</v>
      </c>
      <c r="K39" s="6"/>
      <c r="L39" s="6"/>
      <c r="M39" s="6"/>
      <c r="N39" s="6"/>
      <c r="O39" s="6"/>
      <c r="P39" s="6"/>
      <c r="Q39" s="6"/>
      <c r="R39" s="6"/>
      <c r="S39" s="6"/>
      <c r="T39" s="6"/>
      <c r="U39" s="6"/>
      <c r="V39" s="6"/>
      <c r="W39" s="6"/>
      <c r="X39" s="6"/>
      <c r="Y39" s="6"/>
    </row>
    <row r="40" spans="1:25" x14ac:dyDescent="0.2">
      <c r="A40" s="6" t="s">
        <v>146</v>
      </c>
      <c r="B40" s="6" t="s">
        <v>140</v>
      </c>
      <c r="C40" s="6">
        <v>1985</v>
      </c>
      <c r="D40" s="6">
        <v>461</v>
      </c>
      <c r="E40" s="6">
        <v>0.23224</v>
      </c>
      <c r="F40" s="6">
        <v>1.8955314000000001E-2</v>
      </c>
      <c r="G40" s="6">
        <v>0.42943102</v>
      </c>
      <c r="H40" s="6">
        <v>-3.3912444E-2</v>
      </c>
      <c r="I40" s="6">
        <v>6.7824887E-2</v>
      </c>
      <c r="J40" s="6">
        <v>0.24039229200000001</v>
      </c>
      <c r="K40" s="6"/>
      <c r="L40" s="6"/>
      <c r="M40" s="6"/>
      <c r="N40" s="6"/>
      <c r="O40" s="6"/>
      <c r="P40" s="6"/>
      <c r="Q40" s="6"/>
      <c r="R40" s="6"/>
      <c r="S40" s="6"/>
      <c r="T40" s="6"/>
      <c r="U40" s="6"/>
      <c r="V40" s="6"/>
      <c r="W40" s="6"/>
      <c r="X40" s="6"/>
      <c r="Y40" s="6"/>
    </row>
    <row r="41" spans="1:25" x14ac:dyDescent="0.2">
      <c r="A41" s="6" t="s">
        <v>140</v>
      </c>
      <c r="B41" s="6" t="s">
        <v>151</v>
      </c>
      <c r="C41" s="6">
        <v>5717</v>
      </c>
      <c r="D41" s="6">
        <v>1348</v>
      </c>
      <c r="E41" s="6">
        <v>0.23579</v>
      </c>
      <c r="F41" s="6">
        <v>1.1228324E-2</v>
      </c>
      <c r="G41" s="6">
        <v>0.40878762200000002</v>
      </c>
      <c r="H41" s="6">
        <v>-1.9144914999999998E-2</v>
      </c>
      <c r="I41" s="6">
        <v>3.8289829999999997E-2</v>
      </c>
      <c r="J41" s="6">
        <v>0.24039229200000001</v>
      </c>
      <c r="K41" s="6"/>
      <c r="L41" s="6"/>
      <c r="M41" s="6"/>
      <c r="N41" s="6"/>
      <c r="O41" s="6"/>
      <c r="P41" s="6"/>
      <c r="Q41" s="6"/>
      <c r="R41" s="6"/>
      <c r="S41" s="6"/>
      <c r="T41" s="6"/>
      <c r="U41" s="6"/>
      <c r="V41" s="6"/>
      <c r="W41" s="6"/>
      <c r="X41" s="6"/>
      <c r="Y41" s="6"/>
    </row>
    <row r="42" spans="1:25" x14ac:dyDescent="0.2">
      <c r="A42" s="6" t="s">
        <v>137</v>
      </c>
      <c r="B42" s="6" t="s">
        <v>141</v>
      </c>
      <c r="C42" s="6">
        <v>17</v>
      </c>
      <c r="D42" s="6">
        <v>3</v>
      </c>
      <c r="E42" s="6">
        <v>0.17646999999999999</v>
      </c>
      <c r="F42" s="6">
        <v>0.18491864</v>
      </c>
      <c r="G42" s="6">
        <v>0.34561145399999998</v>
      </c>
      <c r="H42" s="6">
        <v>-0.26590823699999999</v>
      </c>
      <c r="I42" s="6">
        <v>0.53181647399999998</v>
      </c>
      <c r="J42" s="6">
        <v>0.24039229200000001</v>
      </c>
      <c r="K42" s="6"/>
      <c r="L42" s="6"/>
      <c r="M42" s="6"/>
      <c r="N42" s="6"/>
      <c r="O42" s="6"/>
      <c r="P42" s="6"/>
      <c r="Q42" s="6"/>
      <c r="R42" s="6"/>
      <c r="S42" s="6"/>
      <c r="T42" s="6"/>
      <c r="U42" s="6"/>
      <c r="V42" s="6"/>
      <c r="W42" s="6"/>
      <c r="X42" s="6"/>
      <c r="Y42" s="6"/>
    </row>
    <row r="43" spans="1:25" x14ac:dyDescent="0.2">
      <c r="A43" s="6" t="s">
        <v>134</v>
      </c>
      <c r="B43" s="6" t="s">
        <v>147</v>
      </c>
      <c r="C43" s="6">
        <v>631</v>
      </c>
      <c r="D43" s="6">
        <v>145</v>
      </c>
      <c r="E43" s="6">
        <v>0.22978999999999999</v>
      </c>
      <c r="F43" s="6">
        <v>3.3495421999999997E-2</v>
      </c>
      <c r="G43" s="6">
        <v>0.31616260800000001</v>
      </c>
      <c r="H43" s="6">
        <v>-4.4104117999999998E-2</v>
      </c>
      <c r="I43" s="6">
        <v>8.8208236999999995E-2</v>
      </c>
      <c r="J43" s="6">
        <v>0.24039229200000001</v>
      </c>
      <c r="K43" s="6"/>
      <c r="L43" s="6"/>
      <c r="M43" s="6"/>
      <c r="N43" s="6"/>
      <c r="O43" s="6"/>
      <c r="P43" s="6"/>
      <c r="Q43" s="6"/>
      <c r="R43" s="6"/>
      <c r="S43" s="6"/>
      <c r="T43" s="6"/>
      <c r="U43" s="6"/>
      <c r="V43" s="6"/>
      <c r="W43" s="6"/>
      <c r="X43" s="6"/>
      <c r="Y43" s="6"/>
    </row>
    <row r="44" spans="1:25" x14ac:dyDescent="0.2">
      <c r="A44" s="6" t="s">
        <v>146</v>
      </c>
      <c r="B44" s="6" t="s">
        <v>134</v>
      </c>
      <c r="C44" s="6">
        <v>276</v>
      </c>
      <c r="D44" s="6">
        <v>62</v>
      </c>
      <c r="E44" s="6">
        <v>0.22464000000000001</v>
      </c>
      <c r="F44" s="6">
        <v>5.0242437000000001E-2</v>
      </c>
      <c r="G44" s="6">
        <v>0.31328098199999999</v>
      </c>
      <c r="H44" s="6">
        <v>-6.5527433999999996E-2</v>
      </c>
      <c r="I44" s="6">
        <v>0.13105486899999999</v>
      </c>
      <c r="J44" s="6">
        <v>0.24039229200000001</v>
      </c>
      <c r="K44" s="6"/>
      <c r="L44" s="6"/>
      <c r="M44" s="6"/>
      <c r="N44" s="6"/>
      <c r="O44" s="6"/>
      <c r="P44" s="6"/>
      <c r="Q44" s="6"/>
      <c r="R44" s="6"/>
      <c r="S44" s="6"/>
      <c r="T44" s="6"/>
      <c r="U44" s="6"/>
      <c r="V44" s="6"/>
      <c r="W44" s="6"/>
      <c r="X44" s="6"/>
      <c r="Y44" s="6"/>
    </row>
    <row r="45" spans="1:25" x14ac:dyDescent="0.2">
      <c r="A45" s="6" t="s">
        <v>142</v>
      </c>
      <c r="B45" s="6" t="s">
        <v>141</v>
      </c>
      <c r="C45" s="6">
        <v>26</v>
      </c>
      <c r="D45" s="6">
        <v>5</v>
      </c>
      <c r="E45" s="6">
        <v>0.19231000000000001</v>
      </c>
      <c r="F45" s="6">
        <v>0.154584736</v>
      </c>
      <c r="G45" s="6">
        <v>0.310962138</v>
      </c>
      <c r="H45" s="6">
        <v>-0.200015941</v>
      </c>
      <c r="I45" s="6">
        <v>0.40003188099999998</v>
      </c>
      <c r="J45" s="6">
        <v>0.24039229200000001</v>
      </c>
      <c r="K45" s="6"/>
      <c r="L45" s="6"/>
      <c r="M45" s="6"/>
      <c r="N45" s="6"/>
      <c r="O45" s="6"/>
      <c r="P45" s="6"/>
      <c r="Q45" s="6"/>
      <c r="R45" s="6"/>
      <c r="S45" s="6"/>
      <c r="T45" s="6"/>
      <c r="U45" s="6"/>
      <c r="V45" s="6"/>
      <c r="W45" s="6"/>
      <c r="X45" s="6"/>
      <c r="Y45" s="6"/>
    </row>
    <row r="46" spans="1:25" x14ac:dyDescent="0.2">
      <c r="A46" s="6" t="s">
        <v>140</v>
      </c>
      <c r="B46" s="6" t="s">
        <v>156</v>
      </c>
      <c r="C46" s="6">
        <v>7192</v>
      </c>
      <c r="D46" s="6">
        <v>1709</v>
      </c>
      <c r="E46" s="6">
        <v>0.23763000000000001</v>
      </c>
      <c r="F46" s="6">
        <v>1.0037803E-2</v>
      </c>
      <c r="G46" s="6">
        <v>0.27396431900000001</v>
      </c>
      <c r="H46" s="6">
        <v>-1.1490759999999999E-2</v>
      </c>
      <c r="I46" s="6">
        <v>2.2981518999999999E-2</v>
      </c>
      <c r="J46" s="6">
        <v>0.24039229200000001</v>
      </c>
      <c r="K46" s="6"/>
      <c r="L46" s="6"/>
      <c r="M46" s="6"/>
      <c r="N46" s="6"/>
      <c r="O46" s="6"/>
      <c r="P46" s="6"/>
      <c r="Q46" s="6"/>
      <c r="R46" s="6"/>
      <c r="S46" s="6"/>
      <c r="T46" s="6"/>
      <c r="U46" s="6"/>
      <c r="V46" s="6"/>
      <c r="W46" s="6"/>
      <c r="X46" s="6"/>
      <c r="Y46" s="6"/>
    </row>
    <row r="47" spans="1:25" x14ac:dyDescent="0.2">
      <c r="A47" s="6" t="s">
        <v>134</v>
      </c>
      <c r="B47" s="6" t="s">
        <v>150</v>
      </c>
      <c r="C47" s="6">
        <v>122</v>
      </c>
      <c r="D47" s="6">
        <v>27</v>
      </c>
      <c r="E47" s="6">
        <v>0.22131000000000001</v>
      </c>
      <c r="F47" s="6">
        <v>7.5167982999999994E-2</v>
      </c>
      <c r="G47" s="6">
        <v>0.253698439</v>
      </c>
      <c r="H47" s="6">
        <v>-7.9379792000000005E-2</v>
      </c>
      <c r="I47" s="6">
        <v>0.15875958400000001</v>
      </c>
      <c r="J47" s="6">
        <v>0.24039229200000001</v>
      </c>
      <c r="K47" s="6"/>
      <c r="L47" s="6"/>
      <c r="M47" s="6"/>
      <c r="N47" s="6"/>
      <c r="O47" s="6"/>
      <c r="P47" s="6"/>
      <c r="Q47" s="6"/>
      <c r="R47" s="6"/>
      <c r="S47" s="6"/>
      <c r="T47" s="6"/>
      <c r="U47" s="6"/>
      <c r="V47" s="6"/>
      <c r="W47" s="6"/>
      <c r="X47" s="6"/>
      <c r="Y47" s="6"/>
    </row>
    <row r="48" spans="1:25" x14ac:dyDescent="0.2">
      <c r="A48" s="6" t="s">
        <v>141</v>
      </c>
      <c r="B48" s="6" t="s">
        <v>139</v>
      </c>
      <c r="C48" s="6">
        <v>11</v>
      </c>
      <c r="D48" s="6">
        <v>2</v>
      </c>
      <c r="E48" s="6">
        <v>0.18182000000000001</v>
      </c>
      <c r="F48" s="6">
        <v>0.232583504</v>
      </c>
      <c r="G48" s="6">
        <v>0.25178053900000003</v>
      </c>
      <c r="H48" s="6">
        <v>-0.24365294700000001</v>
      </c>
      <c r="I48" s="6">
        <v>0.48730589499999999</v>
      </c>
      <c r="J48" s="6">
        <v>0.24039229200000001</v>
      </c>
      <c r="K48" s="6"/>
      <c r="L48" s="6"/>
      <c r="M48" s="6"/>
      <c r="N48" s="6"/>
      <c r="O48" s="6"/>
      <c r="P48" s="6"/>
      <c r="Q48" s="6"/>
      <c r="R48" s="6"/>
      <c r="S48" s="6"/>
      <c r="T48" s="6"/>
      <c r="U48" s="6"/>
      <c r="V48" s="6"/>
      <c r="W48" s="6"/>
      <c r="X48" s="6"/>
      <c r="Y48" s="6"/>
    </row>
    <row r="49" spans="1:25" x14ac:dyDescent="0.2">
      <c r="A49" s="6" t="s">
        <v>137</v>
      </c>
      <c r="B49" s="6" t="s">
        <v>136</v>
      </c>
      <c r="C49" s="6">
        <v>6</v>
      </c>
      <c r="D49" s="6">
        <v>1</v>
      </c>
      <c r="E49" s="6">
        <v>0.16667000000000001</v>
      </c>
      <c r="F49" s="6">
        <v>0.304292744</v>
      </c>
      <c r="G49" s="6">
        <v>0.24223384000000001</v>
      </c>
      <c r="H49" s="6">
        <v>-0.30667493499999998</v>
      </c>
      <c r="I49" s="6">
        <v>0.61334987100000005</v>
      </c>
      <c r="J49" s="6">
        <v>0.24039229200000001</v>
      </c>
      <c r="K49" s="6"/>
      <c r="L49" s="6"/>
      <c r="M49" s="6"/>
      <c r="N49" s="6"/>
      <c r="O49" s="6"/>
      <c r="P49" s="6"/>
      <c r="Q49" s="6"/>
      <c r="R49" s="6"/>
      <c r="S49" s="6"/>
      <c r="T49" s="6"/>
      <c r="U49" s="6"/>
      <c r="V49" s="6"/>
      <c r="W49" s="6"/>
      <c r="X49" s="6"/>
      <c r="Y49" s="6"/>
    </row>
    <row r="50" spans="1:25" x14ac:dyDescent="0.2">
      <c r="A50" s="6" t="s">
        <v>135</v>
      </c>
      <c r="B50" s="6" t="s">
        <v>139</v>
      </c>
      <c r="C50" s="6">
        <v>6</v>
      </c>
      <c r="D50" s="6">
        <v>1</v>
      </c>
      <c r="E50" s="6">
        <v>0.16667000000000001</v>
      </c>
      <c r="F50" s="6">
        <v>0.304292744</v>
      </c>
      <c r="G50" s="6">
        <v>0.24223384000000001</v>
      </c>
      <c r="H50" s="6">
        <v>-0.30667493499999998</v>
      </c>
      <c r="I50" s="6">
        <v>0.61334987100000005</v>
      </c>
      <c r="J50" s="6">
        <v>0.24039229200000001</v>
      </c>
      <c r="K50" s="6"/>
      <c r="L50" s="6"/>
      <c r="M50" s="6"/>
      <c r="N50" s="6"/>
      <c r="O50" s="6"/>
      <c r="P50" s="6"/>
      <c r="Q50" s="6"/>
      <c r="R50" s="6"/>
      <c r="S50" s="6"/>
      <c r="T50" s="6"/>
      <c r="U50" s="6"/>
      <c r="V50" s="6"/>
      <c r="W50" s="6"/>
      <c r="X50" s="6"/>
      <c r="Y50" s="6"/>
    </row>
    <row r="51" spans="1:25" x14ac:dyDescent="0.2">
      <c r="A51" s="6" t="s">
        <v>141</v>
      </c>
      <c r="B51" s="6" t="s">
        <v>155</v>
      </c>
      <c r="C51" s="6">
        <v>15</v>
      </c>
      <c r="D51" s="6">
        <v>3</v>
      </c>
      <c r="E51" s="6">
        <v>0.2</v>
      </c>
      <c r="F51" s="6">
        <v>0.20655911199999999</v>
      </c>
      <c r="G51" s="6">
        <v>0.195488834</v>
      </c>
      <c r="H51" s="6">
        <v>-0.16802656199999999</v>
      </c>
      <c r="I51" s="6">
        <v>0.33605312399999998</v>
      </c>
      <c r="J51" s="6">
        <v>0.24039229200000001</v>
      </c>
      <c r="K51" s="6"/>
      <c r="L51" s="6"/>
      <c r="M51" s="6"/>
      <c r="N51" s="6"/>
      <c r="O51" s="6"/>
      <c r="P51" s="6"/>
      <c r="Q51" s="6"/>
      <c r="R51" s="6"/>
      <c r="S51" s="6"/>
      <c r="T51" s="6"/>
      <c r="U51" s="6"/>
      <c r="V51" s="6"/>
      <c r="W51" s="6"/>
      <c r="X51" s="6"/>
      <c r="Y51" s="6"/>
    </row>
    <row r="52" spans="1:25" x14ac:dyDescent="0.2">
      <c r="A52" s="6" t="s">
        <v>136</v>
      </c>
      <c r="B52" s="6" t="s">
        <v>156</v>
      </c>
      <c r="C52" s="6">
        <v>358</v>
      </c>
      <c r="D52" s="6">
        <v>83</v>
      </c>
      <c r="E52" s="6">
        <v>0.23183999999999999</v>
      </c>
      <c r="F52" s="6">
        <v>4.4607564000000002E-2</v>
      </c>
      <c r="G52" s="6">
        <v>0.19144734999999999</v>
      </c>
      <c r="H52" s="6">
        <v>-3.5576390999999999E-2</v>
      </c>
      <c r="I52" s="6">
        <v>7.1152780999999998E-2</v>
      </c>
      <c r="J52" s="6">
        <v>0.24039229200000001</v>
      </c>
      <c r="K52" s="6"/>
      <c r="L52" s="6"/>
      <c r="M52" s="6"/>
      <c r="N52" s="6"/>
      <c r="O52" s="6"/>
      <c r="P52" s="6"/>
      <c r="Q52" s="6"/>
      <c r="R52" s="6"/>
      <c r="S52" s="6"/>
      <c r="T52" s="6"/>
      <c r="U52" s="6"/>
      <c r="V52" s="6"/>
      <c r="W52" s="6"/>
      <c r="X52" s="6"/>
      <c r="Y52" s="6"/>
    </row>
    <row r="53" spans="1:25" x14ac:dyDescent="0.2">
      <c r="A53" s="6" t="s">
        <v>140</v>
      </c>
      <c r="B53" s="6" t="s">
        <v>155</v>
      </c>
      <c r="C53" s="6">
        <v>46</v>
      </c>
      <c r="D53" s="6">
        <v>10</v>
      </c>
      <c r="E53" s="6">
        <v>0.21739</v>
      </c>
      <c r="F53" s="6">
        <v>0.121630798</v>
      </c>
      <c r="G53" s="6">
        <v>0.18901462699999999</v>
      </c>
      <c r="H53" s="6">
        <v>-9.5686470999999995E-2</v>
      </c>
      <c r="I53" s="6">
        <v>0.19137294299999999</v>
      </c>
      <c r="J53" s="6">
        <v>0.24039229200000001</v>
      </c>
      <c r="K53" s="6"/>
      <c r="L53" s="6"/>
      <c r="M53" s="6"/>
      <c r="N53" s="6"/>
      <c r="O53" s="6"/>
      <c r="P53" s="6"/>
      <c r="Q53" s="6"/>
      <c r="R53" s="6"/>
      <c r="S53" s="6"/>
      <c r="T53" s="6"/>
      <c r="U53" s="6"/>
      <c r="V53" s="6"/>
      <c r="W53" s="6"/>
      <c r="X53" s="6"/>
      <c r="Y53" s="6"/>
    </row>
    <row r="54" spans="1:25" x14ac:dyDescent="0.2">
      <c r="A54" s="6" t="s">
        <v>140</v>
      </c>
      <c r="B54" s="6" t="s">
        <v>139</v>
      </c>
      <c r="C54" s="6">
        <v>41</v>
      </c>
      <c r="D54" s="6">
        <v>9</v>
      </c>
      <c r="E54" s="6">
        <v>0.21951000000000001</v>
      </c>
      <c r="F54" s="6">
        <v>0.129285224</v>
      </c>
      <c r="G54" s="6">
        <v>0.161426026</v>
      </c>
      <c r="H54" s="6">
        <v>-8.6867553E-2</v>
      </c>
      <c r="I54" s="6">
        <v>0.173735106</v>
      </c>
      <c r="J54" s="6">
        <v>0.24039229200000001</v>
      </c>
      <c r="K54" s="6"/>
      <c r="L54" s="6"/>
      <c r="M54" s="6"/>
      <c r="N54" s="6"/>
      <c r="O54" s="6"/>
      <c r="P54" s="6"/>
      <c r="Q54" s="6"/>
      <c r="R54" s="6"/>
      <c r="S54" s="6"/>
      <c r="T54" s="6"/>
      <c r="U54" s="6"/>
      <c r="V54" s="6"/>
      <c r="W54" s="6"/>
      <c r="X54" s="6"/>
      <c r="Y54" s="6"/>
    </row>
    <row r="55" spans="1:25" x14ac:dyDescent="0.2">
      <c r="A55" s="6" t="s">
        <v>138</v>
      </c>
      <c r="B55" s="6" t="s">
        <v>157</v>
      </c>
      <c r="C55" s="6">
        <v>5795</v>
      </c>
      <c r="D55" s="6">
        <v>1385</v>
      </c>
      <c r="E55" s="6">
        <v>0.23899999999999999</v>
      </c>
      <c r="F55" s="6">
        <v>1.1204553000000001E-2</v>
      </c>
      <c r="G55" s="6">
        <v>0.123164212</v>
      </c>
      <c r="H55" s="6">
        <v>-5.7917410000000004E-3</v>
      </c>
      <c r="I55" s="6">
        <v>1.1583483E-2</v>
      </c>
      <c r="J55" s="6">
        <v>0.24039229200000001</v>
      </c>
      <c r="K55" s="6"/>
      <c r="L55" s="6"/>
      <c r="M55" s="6"/>
      <c r="N55" s="6"/>
      <c r="O55" s="6"/>
      <c r="P55" s="6"/>
      <c r="Q55" s="6"/>
      <c r="R55" s="6"/>
      <c r="S55" s="6"/>
      <c r="T55" s="6"/>
      <c r="U55" s="6"/>
      <c r="V55" s="6"/>
      <c r="W55" s="6"/>
      <c r="X55" s="6"/>
      <c r="Y55" s="6"/>
    </row>
    <row r="56" spans="1:25" x14ac:dyDescent="0.2">
      <c r="A56" s="6" t="s">
        <v>142</v>
      </c>
      <c r="B56" s="6" t="s">
        <v>136</v>
      </c>
      <c r="C56" s="6">
        <v>5</v>
      </c>
      <c r="D56" s="6">
        <v>1</v>
      </c>
      <c r="E56" s="6">
        <v>0.2</v>
      </c>
      <c r="F56" s="6">
        <v>0.35777087600000002</v>
      </c>
      <c r="G56" s="6">
        <v>0.11286553100000001</v>
      </c>
      <c r="H56" s="6">
        <v>-0.16802656199999999</v>
      </c>
      <c r="I56" s="6">
        <v>0.33605312399999998</v>
      </c>
      <c r="J56" s="6">
        <v>0.24039229200000001</v>
      </c>
      <c r="K56" s="6"/>
      <c r="L56" s="6"/>
      <c r="M56" s="6"/>
      <c r="N56" s="6"/>
      <c r="O56" s="6"/>
      <c r="P56" s="6"/>
      <c r="Q56" s="6"/>
      <c r="R56" s="6"/>
      <c r="S56" s="6"/>
      <c r="T56" s="6"/>
      <c r="U56" s="6"/>
      <c r="V56" s="6"/>
      <c r="W56" s="6"/>
      <c r="X56" s="6"/>
      <c r="Y56" s="6"/>
    </row>
    <row r="57" spans="1:25" x14ac:dyDescent="0.2">
      <c r="A57" s="6" t="s">
        <v>142</v>
      </c>
      <c r="B57" s="6" t="s">
        <v>155</v>
      </c>
      <c r="C57" s="6">
        <v>57</v>
      </c>
      <c r="D57" s="6">
        <v>13</v>
      </c>
      <c r="E57" s="6">
        <v>0.22806999999999999</v>
      </c>
      <c r="F57" s="6">
        <v>0.111151572</v>
      </c>
      <c r="G57" s="6">
        <v>0.11074967099999999</v>
      </c>
      <c r="H57" s="6">
        <v>-5.125909E-2</v>
      </c>
      <c r="I57" s="6">
        <v>0.10251818</v>
      </c>
      <c r="J57" s="6">
        <v>0.24039229200000001</v>
      </c>
      <c r="K57" s="6"/>
      <c r="L57" s="6"/>
      <c r="M57" s="6"/>
      <c r="N57" s="6"/>
      <c r="O57" s="6"/>
      <c r="P57" s="6"/>
      <c r="Q57" s="6"/>
      <c r="R57" s="6"/>
      <c r="S57" s="6"/>
      <c r="T57" s="6"/>
      <c r="U57" s="6"/>
      <c r="V57" s="6"/>
      <c r="W57" s="6"/>
      <c r="X57" s="6"/>
      <c r="Y57" s="6"/>
    </row>
    <row r="58" spans="1:25" x14ac:dyDescent="0.2">
      <c r="A58" s="6" t="s">
        <v>134</v>
      </c>
      <c r="B58" s="6" t="s">
        <v>152</v>
      </c>
      <c r="C58" s="6">
        <v>31</v>
      </c>
      <c r="D58" s="6">
        <v>7</v>
      </c>
      <c r="E58" s="6">
        <v>0.22581000000000001</v>
      </c>
      <c r="F58" s="6">
        <v>0.15019120899999999</v>
      </c>
      <c r="G58" s="6">
        <v>9.7009673000000005E-2</v>
      </c>
      <c r="H58" s="6">
        <v>-6.0660390000000002E-2</v>
      </c>
      <c r="I58" s="6">
        <v>0.121320779</v>
      </c>
      <c r="J58" s="6">
        <v>0.24039229200000001</v>
      </c>
      <c r="K58" s="6"/>
      <c r="L58" s="6"/>
      <c r="M58" s="6"/>
      <c r="N58" s="6"/>
      <c r="O58" s="6"/>
      <c r="P58" s="6"/>
      <c r="Q58" s="6"/>
      <c r="R58" s="6"/>
      <c r="S58" s="6"/>
      <c r="T58" s="6"/>
      <c r="U58" s="6"/>
      <c r="V58" s="6"/>
      <c r="W58" s="6"/>
      <c r="X58" s="6"/>
      <c r="Y58" s="6"/>
    </row>
    <row r="59" spans="1:25" x14ac:dyDescent="0.2">
      <c r="A59" s="6" t="s">
        <v>138</v>
      </c>
      <c r="B59" s="6" t="s">
        <v>143</v>
      </c>
      <c r="C59" s="6">
        <v>4117</v>
      </c>
      <c r="D59" s="6">
        <v>985</v>
      </c>
      <c r="E59" s="6">
        <v>0.23924999999999999</v>
      </c>
      <c r="F59" s="6">
        <v>1.3298005999999999E-2</v>
      </c>
      <c r="G59" s="6">
        <v>8.4975148E-2</v>
      </c>
      <c r="H59" s="6">
        <v>-4.7517749999999997E-3</v>
      </c>
      <c r="I59" s="6">
        <v>9.503549E-3</v>
      </c>
      <c r="J59" s="6">
        <v>0.24039229200000001</v>
      </c>
      <c r="K59" s="6"/>
      <c r="L59" s="6"/>
      <c r="M59" s="6"/>
      <c r="N59" s="6"/>
      <c r="O59" s="6"/>
      <c r="P59" s="6"/>
      <c r="Q59" s="6"/>
      <c r="R59" s="6"/>
      <c r="S59" s="6"/>
      <c r="T59" s="6"/>
      <c r="U59" s="6"/>
      <c r="V59" s="6"/>
      <c r="W59" s="6"/>
      <c r="X59" s="6"/>
      <c r="Y59" s="6"/>
    </row>
    <row r="60" spans="1:25" x14ac:dyDescent="0.2">
      <c r="A60" s="6" t="s">
        <v>142</v>
      </c>
      <c r="B60" s="6" t="s">
        <v>137</v>
      </c>
      <c r="C60" s="6">
        <v>90</v>
      </c>
      <c r="D60" s="6">
        <v>21</v>
      </c>
      <c r="E60" s="6">
        <v>0.23333000000000001</v>
      </c>
      <c r="F60" s="6">
        <v>8.9165790999999994E-2</v>
      </c>
      <c r="G60" s="6">
        <v>7.9066197000000005E-2</v>
      </c>
      <c r="H60" s="6">
        <v>-2.9378188E-2</v>
      </c>
      <c r="I60" s="6">
        <v>5.8756376999999999E-2</v>
      </c>
      <c r="J60" s="6">
        <v>0.24039229200000001</v>
      </c>
      <c r="K60" s="6"/>
      <c r="L60" s="6"/>
      <c r="M60" s="6"/>
      <c r="N60" s="6"/>
      <c r="O60" s="6"/>
      <c r="P60" s="6"/>
      <c r="Q60" s="6"/>
      <c r="R60" s="6"/>
      <c r="S60" s="6"/>
      <c r="T60" s="6"/>
      <c r="U60" s="6"/>
      <c r="V60" s="6"/>
      <c r="W60" s="6"/>
      <c r="X60" s="6"/>
      <c r="Y60" s="6"/>
    </row>
    <row r="61" spans="1:25" x14ac:dyDescent="0.2">
      <c r="A61" s="6" t="s">
        <v>146</v>
      </c>
      <c r="B61" s="6" t="s">
        <v>137</v>
      </c>
      <c r="C61" s="6">
        <v>1699</v>
      </c>
      <c r="D61" s="6">
        <v>406</v>
      </c>
      <c r="E61" s="6">
        <v>0.23896000000000001</v>
      </c>
      <c r="F61" s="6">
        <v>2.0691866E-2</v>
      </c>
      <c r="G61" s="6">
        <v>6.8626001000000006E-2</v>
      </c>
      <c r="H61" s="6">
        <v>-5.9581360000000002E-3</v>
      </c>
      <c r="I61" s="6">
        <v>1.1916272E-2</v>
      </c>
      <c r="J61" s="6">
        <v>0.24039229200000001</v>
      </c>
      <c r="K61" s="6"/>
      <c r="L61" s="6"/>
      <c r="M61" s="6"/>
      <c r="N61" s="6"/>
      <c r="O61" s="6"/>
      <c r="P61" s="6"/>
      <c r="Q61" s="6"/>
      <c r="R61" s="6"/>
      <c r="S61" s="6"/>
      <c r="T61" s="6"/>
      <c r="U61" s="6"/>
      <c r="V61" s="6"/>
      <c r="W61" s="6"/>
      <c r="X61" s="6"/>
      <c r="Y61" s="6"/>
    </row>
    <row r="62" spans="1:25" x14ac:dyDescent="0.2">
      <c r="A62" s="6" t="s">
        <v>138</v>
      </c>
      <c r="B62" s="6" t="s">
        <v>136</v>
      </c>
      <c r="C62" s="6">
        <v>9</v>
      </c>
      <c r="D62" s="6">
        <v>2</v>
      </c>
      <c r="E62" s="6">
        <v>0.22222</v>
      </c>
      <c r="F62" s="6">
        <v>0.277158817</v>
      </c>
      <c r="G62" s="6">
        <v>6.5521999999999997E-2</v>
      </c>
      <c r="H62" s="6">
        <v>-7.5594312999999996E-2</v>
      </c>
      <c r="I62" s="6">
        <v>0.15118862599999999</v>
      </c>
      <c r="J62" s="6">
        <v>0.24039229200000001</v>
      </c>
      <c r="K62" s="6"/>
      <c r="L62" s="6"/>
      <c r="M62" s="6"/>
      <c r="N62" s="6"/>
      <c r="O62" s="6"/>
      <c r="P62" s="6"/>
      <c r="Q62" s="6"/>
      <c r="R62" s="6"/>
      <c r="S62" s="6"/>
      <c r="T62" s="6"/>
      <c r="U62" s="6"/>
      <c r="V62" s="6"/>
      <c r="W62" s="6"/>
      <c r="X62" s="6"/>
      <c r="Y62" s="6"/>
    </row>
    <row r="63" spans="1:25" x14ac:dyDescent="0.2">
      <c r="A63" s="6" t="s">
        <v>138</v>
      </c>
      <c r="B63" s="6" t="s">
        <v>150</v>
      </c>
      <c r="C63" s="6">
        <v>790</v>
      </c>
      <c r="D63" s="6">
        <v>189</v>
      </c>
      <c r="E63" s="6">
        <v>0.23924000000000001</v>
      </c>
      <c r="F63" s="6">
        <v>3.0356883000000001E-2</v>
      </c>
      <c r="G63" s="6">
        <v>3.7553261999999997E-2</v>
      </c>
      <c r="H63" s="6">
        <v>-4.7933730000000001E-3</v>
      </c>
      <c r="I63" s="6">
        <v>9.5867469999999996E-3</v>
      </c>
      <c r="J63" s="6">
        <v>0.24039229200000001</v>
      </c>
      <c r="K63" s="6"/>
      <c r="L63" s="6"/>
      <c r="M63" s="6"/>
      <c r="N63" s="6"/>
      <c r="O63" s="6"/>
      <c r="P63" s="6"/>
      <c r="Q63" s="6"/>
      <c r="R63" s="6"/>
      <c r="S63" s="6"/>
      <c r="T63" s="6"/>
      <c r="U63" s="6"/>
      <c r="V63" s="6"/>
      <c r="W63" s="6"/>
      <c r="X63" s="6"/>
      <c r="Y63" s="6"/>
    </row>
    <row r="64" spans="1:25" x14ac:dyDescent="0.2">
      <c r="A64" s="6" t="s">
        <v>153</v>
      </c>
      <c r="B64" s="6" t="s">
        <v>140</v>
      </c>
      <c r="C64" s="6">
        <v>3437</v>
      </c>
      <c r="D64" s="6">
        <v>825</v>
      </c>
      <c r="E64" s="6">
        <v>0.24002999999999999</v>
      </c>
      <c r="F64" s="6">
        <v>1.4570391E-2</v>
      </c>
      <c r="G64" s="6">
        <v>2.4021318E-2</v>
      </c>
      <c r="H64" s="6">
        <v>-1.507078E-3</v>
      </c>
      <c r="I64" s="6">
        <v>3.0141569999999999E-3</v>
      </c>
      <c r="J64" s="6">
        <v>0.24039229200000001</v>
      </c>
      <c r="K64" s="6"/>
      <c r="L64" s="6"/>
      <c r="M64" s="6"/>
      <c r="N64" s="6"/>
      <c r="O64" s="6"/>
      <c r="P64" s="6"/>
      <c r="Q64" s="6"/>
      <c r="R64" s="6"/>
      <c r="S64" s="6"/>
      <c r="T64" s="6"/>
      <c r="U64" s="6"/>
      <c r="V64" s="6"/>
      <c r="W64" s="6"/>
      <c r="X64" s="6"/>
      <c r="Y64" s="6"/>
    </row>
    <row r="65" spans="1:25" x14ac:dyDescent="0.2">
      <c r="A65" s="6" t="s">
        <v>140</v>
      </c>
      <c r="B65" s="6" t="s">
        <v>144</v>
      </c>
      <c r="C65" s="6">
        <v>2822</v>
      </c>
      <c r="D65" s="6">
        <v>678</v>
      </c>
      <c r="E65" s="6">
        <v>0.24026</v>
      </c>
      <c r="F65" s="6">
        <v>1.6085135E-2</v>
      </c>
      <c r="G65" s="6">
        <v>7.4603040000000001E-3</v>
      </c>
      <c r="H65" s="6">
        <v>-5.5030900000000002E-4</v>
      </c>
      <c r="I65" s="6">
        <v>1.100618E-3</v>
      </c>
      <c r="J65" s="6">
        <v>0.24039229200000001</v>
      </c>
      <c r="K65" s="6"/>
      <c r="L65" s="6"/>
      <c r="M65" s="6"/>
      <c r="N65" s="6"/>
      <c r="O65" s="6"/>
      <c r="P65" s="6"/>
      <c r="Q65" s="6"/>
      <c r="R65" s="6"/>
      <c r="S65" s="6"/>
      <c r="T65" s="6"/>
      <c r="U65" s="6"/>
      <c r="V65" s="6"/>
      <c r="W65" s="6"/>
      <c r="X65" s="6"/>
      <c r="Y65" s="6"/>
    </row>
    <row r="66" spans="1:25" x14ac:dyDescent="0.2">
      <c r="A66" s="6" t="s">
        <v>139</v>
      </c>
      <c r="B66" s="6" t="s">
        <v>155</v>
      </c>
      <c r="C66" s="6">
        <v>25</v>
      </c>
      <c r="D66" s="6">
        <v>6</v>
      </c>
      <c r="E66" s="6">
        <v>0.24</v>
      </c>
      <c r="F66" s="6">
        <v>0.17083325199999999</v>
      </c>
      <c r="G66" s="6">
        <v>2.224391E-3</v>
      </c>
      <c r="H66" s="6">
        <v>-1.631874E-3</v>
      </c>
      <c r="I66" s="6">
        <v>3.2637489999999998E-3</v>
      </c>
      <c r="J66" s="6">
        <v>0.24039229200000001</v>
      </c>
      <c r="K66" s="6"/>
      <c r="L66" s="6"/>
      <c r="M66" s="6"/>
      <c r="N66" s="6"/>
      <c r="O66" s="6"/>
      <c r="P66" s="6"/>
      <c r="Q66" s="6"/>
      <c r="R66" s="6"/>
      <c r="S66" s="6"/>
      <c r="T66" s="6"/>
      <c r="U66" s="6"/>
      <c r="V66" s="6"/>
      <c r="W66" s="6"/>
      <c r="X66" s="6"/>
      <c r="Y66" s="6"/>
    </row>
    <row r="67" spans="1:25" x14ac:dyDescent="0.2">
      <c r="A67" s="6" t="s">
        <v>134</v>
      </c>
      <c r="B67" s="6" t="s">
        <v>141</v>
      </c>
      <c r="C67" s="6">
        <v>4</v>
      </c>
      <c r="D67" s="6">
        <v>1</v>
      </c>
      <c r="E67" s="6">
        <v>0.25</v>
      </c>
      <c r="F67" s="6">
        <v>0.43301270200000003</v>
      </c>
      <c r="G67" s="6">
        <v>-2.2216438000000002E-2</v>
      </c>
      <c r="H67" s="6">
        <v>3.9966797999999998E-2</v>
      </c>
      <c r="I67" s="6">
        <v>-7.9933594999999996E-2</v>
      </c>
      <c r="J67" s="6">
        <v>0.24039229200000001</v>
      </c>
      <c r="K67" s="6"/>
      <c r="L67" s="6"/>
      <c r="M67" s="6"/>
      <c r="N67" s="6"/>
      <c r="O67" s="6"/>
      <c r="P67" s="6"/>
      <c r="Q67" s="6"/>
      <c r="R67" s="6"/>
      <c r="S67" s="6"/>
      <c r="T67" s="6"/>
      <c r="U67" s="6"/>
      <c r="V67" s="6"/>
      <c r="W67" s="6"/>
      <c r="X67" s="6"/>
      <c r="Y67" s="6"/>
    </row>
    <row r="68" spans="1:25" x14ac:dyDescent="0.2">
      <c r="A68" s="6" t="s">
        <v>140</v>
      </c>
      <c r="B68" s="6" t="s">
        <v>136</v>
      </c>
      <c r="C68" s="6">
        <v>4</v>
      </c>
      <c r="D68" s="6">
        <v>1</v>
      </c>
      <c r="E68" s="6">
        <v>0.25</v>
      </c>
      <c r="F68" s="6">
        <v>0.43301270200000003</v>
      </c>
      <c r="G68" s="6">
        <v>-2.2216438000000002E-2</v>
      </c>
      <c r="H68" s="6">
        <v>3.9966797999999998E-2</v>
      </c>
      <c r="I68" s="6">
        <v>-7.9933594999999996E-2</v>
      </c>
      <c r="J68" s="6">
        <v>0.24039229200000001</v>
      </c>
      <c r="K68" s="6"/>
      <c r="L68" s="6"/>
      <c r="M68" s="6"/>
      <c r="N68" s="6"/>
      <c r="O68" s="6"/>
      <c r="P68" s="6"/>
      <c r="Q68" s="6"/>
      <c r="R68" s="6"/>
      <c r="S68" s="6"/>
      <c r="T68" s="6"/>
      <c r="U68" s="6"/>
      <c r="V68" s="6"/>
      <c r="W68" s="6"/>
      <c r="X68" s="6"/>
      <c r="Y68" s="6"/>
    </row>
    <row r="69" spans="1:25" x14ac:dyDescent="0.2">
      <c r="A69" s="6" t="s">
        <v>140</v>
      </c>
      <c r="B69" s="6" t="s">
        <v>138</v>
      </c>
      <c r="C69" s="6">
        <v>70</v>
      </c>
      <c r="D69" s="6">
        <v>17</v>
      </c>
      <c r="E69" s="6">
        <v>0.24285999999999999</v>
      </c>
      <c r="F69" s="6">
        <v>0.102505476</v>
      </c>
      <c r="G69" s="6">
        <v>-2.4193829E-2</v>
      </c>
      <c r="H69" s="6">
        <v>1.0265346E-2</v>
      </c>
      <c r="I69" s="6">
        <v>-2.0530692E-2</v>
      </c>
      <c r="J69" s="6">
        <v>0.24039229200000001</v>
      </c>
      <c r="K69" s="6"/>
      <c r="L69" s="6"/>
      <c r="M69" s="6"/>
      <c r="N69" s="6"/>
      <c r="O69" s="6"/>
      <c r="P69" s="6"/>
      <c r="Q69" s="6"/>
      <c r="R69" s="6"/>
      <c r="S69" s="6"/>
      <c r="T69" s="6"/>
      <c r="U69" s="6"/>
      <c r="V69" s="6"/>
      <c r="W69" s="6"/>
      <c r="X69" s="6"/>
      <c r="Y69" s="6"/>
    </row>
    <row r="70" spans="1:25" x14ac:dyDescent="0.2">
      <c r="A70" s="6" t="s">
        <v>153</v>
      </c>
      <c r="B70" s="6" t="s">
        <v>141</v>
      </c>
      <c r="C70" s="6">
        <v>877</v>
      </c>
      <c r="D70" s="6">
        <v>212</v>
      </c>
      <c r="E70" s="6">
        <v>0.24173</v>
      </c>
      <c r="F70" s="6">
        <v>2.8913949000000001E-2</v>
      </c>
      <c r="G70" s="6">
        <v>-4.6690267000000001E-2</v>
      </c>
      <c r="H70" s="6">
        <v>5.5646960000000001E-3</v>
      </c>
      <c r="I70" s="6">
        <v>-1.1129392E-2</v>
      </c>
      <c r="J70" s="6">
        <v>0.24039229200000001</v>
      </c>
      <c r="K70" s="6"/>
      <c r="L70" s="6"/>
      <c r="M70" s="6"/>
      <c r="N70" s="6"/>
      <c r="O70" s="6"/>
      <c r="P70" s="6"/>
      <c r="Q70" s="6"/>
      <c r="R70" s="6"/>
      <c r="S70" s="6"/>
      <c r="T70" s="6"/>
      <c r="U70" s="6"/>
      <c r="V70" s="6"/>
      <c r="W70" s="6"/>
      <c r="X70" s="6"/>
      <c r="Y70" s="6"/>
    </row>
    <row r="71" spans="1:25" x14ac:dyDescent="0.2">
      <c r="A71" s="6" t="s">
        <v>137</v>
      </c>
      <c r="B71" s="6" t="s">
        <v>150</v>
      </c>
      <c r="C71" s="6">
        <v>735</v>
      </c>
      <c r="D71" s="6">
        <v>178</v>
      </c>
      <c r="E71" s="6">
        <v>0.24218000000000001</v>
      </c>
      <c r="F71" s="6">
        <v>3.1603740999999998E-2</v>
      </c>
      <c r="G71" s="6">
        <v>-5.6955282000000003E-2</v>
      </c>
      <c r="H71" s="6">
        <v>7.4366359999999999E-3</v>
      </c>
      <c r="I71" s="6">
        <v>-1.4873272E-2</v>
      </c>
      <c r="J71" s="6">
        <v>0.24039229200000001</v>
      </c>
      <c r="K71" s="6"/>
      <c r="L71" s="6"/>
      <c r="M71" s="6"/>
      <c r="N71" s="6"/>
      <c r="O71" s="6"/>
      <c r="P71" s="6"/>
      <c r="Q71" s="6"/>
      <c r="R71" s="6"/>
      <c r="S71" s="6"/>
      <c r="T71" s="6"/>
      <c r="U71" s="6"/>
      <c r="V71" s="6"/>
      <c r="W71" s="6"/>
      <c r="X71" s="6"/>
      <c r="Y71" s="6"/>
    </row>
    <row r="72" spans="1:25" x14ac:dyDescent="0.2">
      <c r="A72" s="6" t="s">
        <v>149</v>
      </c>
      <c r="B72" s="6" t="s">
        <v>137</v>
      </c>
      <c r="C72" s="6">
        <v>4769</v>
      </c>
      <c r="D72" s="6">
        <v>1151</v>
      </c>
      <c r="E72" s="6">
        <v>0.24135000000000001</v>
      </c>
      <c r="F72" s="6">
        <v>1.2392551E-2</v>
      </c>
      <c r="G72" s="6">
        <v>-7.8272827000000003E-2</v>
      </c>
      <c r="H72" s="6">
        <v>3.9839460000000004E-3</v>
      </c>
      <c r="I72" s="6">
        <v>-7.9678930000000002E-3</v>
      </c>
      <c r="J72" s="6">
        <v>0.24039229200000001</v>
      </c>
      <c r="K72" s="6"/>
      <c r="L72" s="6"/>
      <c r="M72" s="6"/>
      <c r="N72" s="6"/>
      <c r="O72" s="6"/>
      <c r="P72" s="6"/>
      <c r="Q72" s="6"/>
      <c r="R72" s="6"/>
      <c r="S72" s="6"/>
      <c r="T72" s="6"/>
      <c r="U72" s="6"/>
      <c r="V72" s="6"/>
      <c r="W72" s="6"/>
      <c r="X72" s="6"/>
      <c r="Y72" s="6"/>
    </row>
    <row r="73" spans="1:25" x14ac:dyDescent="0.2">
      <c r="A73" s="6" t="s">
        <v>153</v>
      </c>
      <c r="B73" s="6" t="s">
        <v>137</v>
      </c>
      <c r="C73" s="6">
        <v>2905</v>
      </c>
      <c r="D73" s="6">
        <v>702</v>
      </c>
      <c r="E73" s="6">
        <v>0.24165</v>
      </c>
      <c r="F73" s="6">
        <v>1.5884925000000001E-2</v>
      </c>
      <c r="G73" s="6">
        <v>-7.9950014999999999E-2</v>
      </c>
      <c r="H73" s="6">
        <v>5.2319070000000001E-3</v>
      </c>
      <c r="I73" s="6">
        <v>-1.0463813000000001E-2</v>
      </c>
      <c r="J73" s="6">
        <v>0.24039229200000001</v>
      </c>
      <c r="K73" s="6"/>
      <c r="L73" s="6"/>
      <c r="M73" s="6"/>
      <c r="N73" s="6"/>
      <c r="O73" s="6"/>
      <c r="P73" s="6"/>
      <c r="Q73" s="6"/>
      <c r="R73" s="6"/>
      <c r="S73" s="6"/>
      <c r="T73" s="6"/>
      <c r="U73" s="6"/>
      <c r="V73" s="6"/>
      <c r="W73" s="6"/>
      <c r="X73" s="6"/>
      <c r="Y73" s="6"/>
    </row>
    <row r="74" spans="1:25" x14ac:dyDescent="0.2">
      <c r="A74" s="6" t="s">
        <v>146</v>
      </c>
      <c r="B74" s="6" t="s">
        <v>142</v>
      </c>
      <c r="C74" s="6">
        <v>3149</v>
      </c>
      <c r="D74" s="6">
        <v>761</v>
      </c>
      <c r="E74" s="6">
        <v>0.24166000000000001</v>
      </c>
      <c r="F74" s="6">
        <v>1.5257312E-2</v>
      </c>
      <c r="G74" s="6">
        <v>-8.3894200000000002E-2</v>
      </c>
      <c r="H74" s="6">
        <v>5.2735050000000004E-3</v>
      </c>
      <c r="I74" s="6">
        <v>-1.0547010000000001E-2</v>
      </c>
      <c r="J74" s="6">
        <v>0.24039229200000001</v>
      </c>
      <c r="K74" s="6"/>
      <c r="L74" s="6"/>
      <c r="M74" s="6"/>
      <c r="N74" s="6"/>
      <c r="O74" s="6"/>
      <c r="P74" s="6"/>
      <c r="Q74" s="6"/>
      <c r="R74" s="6"/>
      <c r="S74" s="6"/>
      <c r="T74" s="6"/>
      <c r="U74" s="6"/>
      <c r="V74" s="6"/>
      <c r="W74" s="6"/>
      <c r="X74" s="6"/>
      <c r="Y74" s="6"/>
    </row>
    <row r="75" spans="1:25" x14ac:dyDescent="0.2">
      <c r="A75" s="6" t="s">
        <v>137</v>
      </c>
      <c r="B75" s="6" t="s">
        <v>158</v>
      </c>
      <c r="C75" s="6">
        <v>5937</v>
      </c>
      <c r="D75" s="6">
        <v>1433</v>
      </c>
      <c r="E75" s="6">
        <v>0.24137</v>
      </c>
      <c r="F75" s="6">
        <v>1.1107162E-2</v>
      </c>
      <c r="G75" s="6">
        <v>-8.9131676000000007E-2</v>
      </c>
      <c r="H75" s="6">
        <v>4.067144E-3</v>
      </c>
      <c r="I75" s="6">
        <v>-8.1342879999999999E-3</v>
      </c>
      <c r="J75" s="6">
        <v>0.24039229200000001</v>
      </c>
      <c r="K75" s="6"/>
      <c r="L75" s="6"/>
      <c r="M75" s="6"/>
      <c r="N75" s="6"/>
      <c r="O75" s="6"/>
      <c r="P75" s="6"/>
      <c r="Q75" s="6"/>
      <c r="R75" s="6"/>
      <c r="S75" s="6"/>
      <c r="T75" s="6"/>
      <c r="U75" s="6"/>
      <c r="V75" s="6"/>
      <c r="W75" s="6"/>
      <c r="X75" s="6"/>
      <c r="Y75" s="6"/>
    </row>
    <row r="76" spans="1:25" x14ac:dyDescent="0.2">
      <c r="A76" s="6" t="s">
        <v>141</v>
      </c>
      <c r="B76" s="6" t="s">
        <v>152</v>
      </c>
      <c r="C76" s="6">
        <v>72</v>
      </c>
      <c r="D76" s="6">
        <v>18</v>
      </c>
      <c r="E76" s="6">
        <v>0.25</v>
      </c>
      <c r="F76" s="6">
        <v>0.102062073</v>
      </c>
      <c r="G76" s="6">
        <v>-9.4256364999999995E-2</v>
      </c>
      <c r="H76" s="6">
        <v>3.9966797999999998E-2</v>
      </c>
      <c r="I76" s="6">
        <v>-7.9933594999999996E-2</v>
      </c>
      <c r="J76" s="6">
        <v>0.24039229200000001</v>
      </c>
      <c r="K76" s="6"/>
      <c r="L76" s="6"/>
      <c r="M76" s="6"/>
      <c r="N76" s="6"/>
      <c r="O76" s="6"/>
      <c r="P76" s="6"/>
      <c r="Q76" s="6"/>
      <c r="R76" s="6"/>
      <c r="S76" s="6"/>
      <c r="T76" s="6"/>
      <c r="U76" s="6"/>
      <c r="V76" s="6"/>
      <c r="W76" s="6"/>
      <c r="X76" s="6"/>
      <c r="Y76" s="6"/>
    </row>
    <row r="77" spans="1:25" x14ac:dyDescent="0.2">
      <c r="A77" s="6" t="s">
        <v>144</v>
      </c>
      <c r="B77" s="6" t="s">
        <v>136</v>
      </c>
      <c r="C77" s="6">
        <v>149</v>
      </c>
      <c r="D77" s="6">
        <v>37</v>
      </c>
      <c r="E77" s="6">
        <v>0.24832000000000001</v>
      </c>
      <c r="F77" s="6">
        <v>7.0787928999999999E-2</v>
      </c>
      <c r="G77" s="6">
        <v>-0.11216601599999999</v>
      </c>
      <c r="H77" s="6">
        <v>3.2978221000000002E-2</v>
      </c>
      <c r="I77" s="6">
        <v>-6.5956441000000005E-2</v>
      </c>
      <c r="J77" s="6">
        <v>0.24039229200000001</v>
      </c>
      <c r="K77" s="6"/>
      <c r="L77" s="6"/>
      <c r="M77" s="6"/>
      <c r="N77" s="6"/>
      <c r="O77" s="6"/>
      <c r="P77" s="6"/>
      <c r="Q77" s="6"/>
      <c r="R77" s="6"/>
      <c r="S77" s="6"/>
      <c r="T77" s="6"/>
      <c r="U77" s="6"/>
      <c r="V77" s="6"/>
      <c r="W77" s="6"/>
      <c r="X77" s="6"/>
      <c r="Y77" s="6"/>
    </row>
    <row r="78" spans="1:25" x14ac:dyDescent="0.2">
      <c r="A78" s="6" t="s">
        <v>140</v>
      </c>
      <c r="B78" s="6" t="s">
        <v>141</v>
      </c>
      <c r="C78" s="6">
        <v>11</v>
      </c>
      <c r="D78" s="6">
        <v>3</v>
      </c>
      <c r="E78" s="6">
        <v>0.27272999999999997</v>
      </c>
      <c r="F78" s="6">
        <v>0.26856409199999998</v>
      </c>
      <c r="G78" s="6">
        <v>-0.12045541799999999</v>
      </c>
      <c r="H78" s="6">
        <v>0.134520579</v>
      </c>
      <c r="I78" s="6">
        <v>-0.269041158</v>
      </c>
      <c r="J78" s="6">
        <v>0.24039229200000001</v>
      </c>
      <c r="K78" s="6"/>
      <c r="L78" s="6"/>
      <c r="M78" s="6"/>
      <c r="N78" s="6"/>
      <c r="O78" s="6"/>
      <c r="P78" s="6"/>
      <c r="Q78" s="6"/>
      <c r="R78" s="6"/>
      <c r="S78" s="6"/>
      <c r="T78" s="6"/>
      <c r="U78" s="6"/>
      <c r="V78" s="6"/>
      <c r="W78" s="6"/>
      <c r="X78" s="6"/>
      <c r="Y78" s="6"/>
    </row>
    <row r="79" spans="1:25" x14ac:dyDescent="0.2">
      <c r="A79" s="6" t="s">
        <v>141</v>
      </c>
      <c r="B79" s="6" t="s">
        <v>144</v>
      </c>
      <c r="C79" s="6">
        <v>695</v>
      </c>
      <c r="D79" s="6">
        <v>170</v>
      </c>
      <c r="E79" s="6">
        <v>0.24460000000000001</v>
      </c>
      <c r="F79" s="6">
        <v>3.2610264E-2</v>
      </c>
      <c r="G79" s="6">
        <v>-0.12940711099999999</v>
      </c>
      <c r="H79" s="6">
        <v>1.7503515000000001E-2</v>
      </c>
      <c r="I79" s="6">
        <v>-3.5007030000000001E-2</v>
      </c>
      <c r="J79" s="6">
        <v>0.24039229200000001</v>
      </c>
      <c r="K79" s="6"/>
      <c r="L79" s="6"/>
      <c r="M79" s="6"/>
      <c r="N79" s="6"/>
      <c r="O79" s="6"/>
      <c r="P79" s="6"/>
      <c r="Q79" s="6"/>
      <c r="R79" s="6"/>
      <c r="S79" s="6"/>
      <c r="T79" s="6"/>
      <c r="U79" s="6"/>
      <c r="V79" s="6"/>
      <c r="W79" s="6"/>
      <c r="X79" s="6"/>
      <c r="Y79" s="6"/>
    </row>
    <row r="80" spans="1:25" x14ac:dyDescent="0.2">
      <c r="A80" s="6" t="s">
        <v>134</v>
      </c>
      <c r="B80" s="6" t="s">
        <v>156</v>
      </c>
      <c r="C80" s="6">
        <v>901</v>
      </c>
      <c r="D80" s="6">
        <v>220</v>
      </c>
      <c r="E80" s="6">
        <v>0.24417</v>
      </c>
      <c r="F80" s="6">
        <v>2.8623703E-2</v>
      </c>
      <c r="G80" s="6">
        <v>-0.13240774699999999</v>
      </c>
      <c r="H80" s="6">
        <v>1.5714771999999998E-2</v>
      </c>
      <c r="I80" s="6">
        <v>-3.1429543999999997E-2</v>
      </c>
      <c r="J80" s="6">
        <v>0.24039229200000001</v>
      </c>
      <c r="K80" s="6"/>
      <c r="L80" s="6"/>
      <c r="M80" s="6"/>
      <c r="N80" s="6"/>
      <c r="O80" s="6"/>
      <c r="P80" s="6"/>
      <c r="Q80" s="6"/>
      <c r="R80" s="6"/>
      <c r="S80" s="6"/>
      <c r="T80" s="6"/>
      <c r="U80" s="6"/>
      <c r="V80" s="6"/>
      <c r="W80" s="6"/>
      <c r="X80" s="6"/>
      <c r="Y80" s="6"/>
    </row>
    <row r="81" spans="1:25" x14ac:dyDescent="0.2">
      <c r="A81" s="6" t="s">
        <v>150</v>
      </c>
      <c r="B81" s="6" t="s">
        <v>141</v>
      </c>
      <c r="C81" s="6">
        <v>245</v>
      </c>
      <c r="D81" s="6">
        <v>61</v>
      </c>
      <c r="E81" s="6">
        <v>0.24898000000000001</v>
      </c>
      <c r="F81" s="6">
        <v>5.5252882000000003E-2</v>
      </c>
      <c r="G81" s="6">
        <v>-0.15564798899999999</v>
      </c>
      <c r="H81" s="6">
        <v>3.5723733000000001E-2</v>
      </c>
      <c r="I81" s="6">
        <v>-7.1447466000000001E-2</v>
      </c>
      <c r="J81" s="6">
        <v>0.24039229200000001</v>
      </c>
      <c r="K81" s="6"/>
      <c r="L81" s="6"/>
      <c r="M81" s="6"/>
      <c r="N81" s="6"/>
      <c r="O81" s="6"/>
      <c r="P81" s="6"/>
      <c r="Q81" s="6"/>
      <c r="R81" s="6"/>
      <c r="S81" s="6"/>
      <c r="T81" s="6"/>
      <c r="U81" s="6"/>
      <c r="V81" s="6"/>
      <c r="W81" s="6"/>
      <c r="X81" s="6"/>
      <c r="Y81" s="6"/>
    </row>
    <row r="82" spans="1:25" x14ac:dyDescent="0.2">
      <c r="A82" s="6" t="s">
        <v>142</v>
      </c>
      <c r="B82" s="6" t="s">
        <v>139</v>
      </c>
      <c r="C82" s="6">
        <v>50</v>
      </c>
      <c r="D82" s="6">
        <v>13</v>
      </c>
      <c r="E82" s="6">
        <v>0.26</v>
      </c>
      <c r="F82" s="6">
        <v>0.12406449899999999</v>
      </c>
      <c r="G82" s="6">
        <v>-0.158143547</v>
      </c>
      <c r="H82" s="6">
        <v>8.1565470000000001E-2</v>
      </c>
      <c r="I82" s="6">
        <v>-0.163130939</v>
      </c>
      <c r="J82" s="6">
        <v>0.24039229200000001</v>
      </c>
      <c r="K82" s="6"/>
      <c r="L82" s="6"/>
      <c r="M82" s="6"/>
      <c r="N82" s="6"/>
      <c r="O82" s="6"/>
      <c r="P82" s="6"/>
      <c r="Q82" s="6"/>
      <c r="R82" s="6"/>
      <c r="S82" s="6"/>
      <c r="T82" s="6"/>
      <c r="U82" s="6"/>
      <c r="V82" s="6"/>
      <c r="W82" s="6"/>
      <c r="X82" s="6"/>
      <c r="Y82" s="6"/>
    </row>
    <row r="83" spans="1:25" x14ac:dyDescent="0.2">
      <c r="A83" s="6" t="s">
        <v>137</v>
      </c>
      <c r="B83" s="6" t="s">
        <v>144</v>
      </c>
      <c r="C83" s="6">
        <v>2439</v>
      </c>
      <c r="D83" s="6">
        <v>593</v>
      </c>
      <c r="E83" s="6">
        <v>0.24313000000000001</v>
      </c>
      <c r="F83" s="6">
        <v>1.7372168E-2</v>
      </c>
      <c r="G83" s="6">
        <v>-0.15829918500000001</v>
      </c>
      <c r="H83" s="6">
        <v>1.1388509999999999E-2</v>
      </c>
      <c r="I83" s="6">
        <v>-2.2777019999999999E-2</v>
      </c>
      <c r="J83" s="6">
        <v>0.24039229200000001</v>
      </c>
      <c r="K83" s="6"/>
      <c r="L83" s="6"/>
      <c r="M83" s="6"/>
      <c r="N83" s="6"/>
      <c r="O83" s="6"/>
      <c r="P83" s="6"/>
      <c r="Q83" s="6"/>
      <c r="R83" s="6"/>
      <c r="S83" s="6"/>
      <c r="T83" s="6"/>
      <c r="U83" s="6"/>
      <c r="V83" s="6"/>
      <c r="W83" s="6"/>
      <c r="X83" s="6"/>
      <c r="Y83" s="6"/>
    </row>
    <row r="84" spans="1:25" x14ac:dyDescent="0.2">
      <c r="A84" s="6" t="s">
        <v>144</v>
      </c>
      <c r="B84" s="6" t="s">
        <v>155</v>
      </c>
      <c r="C84" s="6">
        <v>1463</v>
      </c>
      <c r="D84" s="6">
        <v>357</v>
      </c>
      <c r="E84" s="6">
        <v>0.24401999999999999</v>
      </c>
      <c r="F84" s="6">
        <v>2.2458239000000001E-2</v>
      </c>
      <c r="G84" s="6">
        <v>-0.16207860399999999</v>
      </c>
      <c r="H84" s="6">
        <v>1.5090792E-2</v>
      </c>
      <c r="I84" s="6">
        <v>-3.0181584000000001E-2</v>
      </c>
      <c r="J84" s="6">
        <v>0.24039229200000001</v>
      </c>
      <c r="K84" s="6"/>
      <c r="L84" s="6"/>
      <c r="M84" s="6"/>
      <c r="N84" s="6"/>
      <c r="O84" s="6"/>
      <c r="P84" s="6"/>
      <c r="Q84" s="6"/>
      <c r="R84" s="6"/>
      <c r="S84" s="6"/>
      <c r="T84" s="6"/>
      <c r="U84" s="6"/>
      <c r="V84" s="6"/>
      <c r="W84" s="6"/>
      <c r="X84" s="6"/>
      <c r="Y84" s="6"/>
    </row>
    <row r="85" spans="1:25" x14ac:dyDescent="0.2">
      <c r="A85" s="6" t="s">
        <v>141</v>
      </c>
      <c r="B85" s="6" t="s">
        <v>135</v>
      </c>
      <c r="C85" s="6">
        <v>3</v>
      </c>
      <c r="D85" s="6">
        <v>1</v>
      </c>
      <c r="E85" s="6">
        <v>0.33333000000000002</v>
      </c>
      <c r="F85" s="6">
        <v>0.544329693</v>
      </c>
      <c r="G85" s="6">
        <v>-0.17076048099999999</v>
      </c>
      <c r="H85" s="6">
        <v>0.38660853099999998</v>
      </c>
      <c r="I85" s="6">
        <v>-0.77321706099999998</v>
      </c>
      <c r="J85" s="6">
        <v>0.24039229200000001</v>
      </c>
      <c r="K85" s="6"/>
      <c r="L85" s="6"/>
      <c r="M85" s="6"/>
      <c r="N85" s="6"/>
      <c r="O85" s="6"/>
      <c r="P85" s="6"/>
      <c r="Q85" s="6"/>
      <c r="R85" s="6"/>
      <c r="S85" s="6"/>
      <c r="T85" s="6"/>
      <c r="U85" s="6"/>
      <c r="V85" s="6"/>
      <c r="W85" s="6"/>
      <c r="X85" s="6"/>
      <c r="Y85" s="6"/>
    </row>
    <row r="86" spans="1:25" x14ac:dyDescent="0.2">
      <c r="A86" s="6" t="s">
        <v>138</v>
      </c>
      <c r="B86" s="6" t="s">
        <v>156</v>
      </c>
      <c r="C86" s="6">
        <v>6159</v>
      </c>
      <c r="D86" s="6">
        <v>1492</v>
      </c>
      <c r="E86" s="6">
        <v>0.24224999999999999</v>
      </c>
      <c r="F86" s="6">
        <v>1.091867E-2</v>
      </c>
      <c r="G86" s="6">
        <v>-0.171266273</v>
      </c>
      <c r="H86" s="6">
        <v>7.7278269999999996E-3</v>
      </c>
      <c r="I86" s="6">
        <v>-1.5455653999999999E-2</v>
      </c>
      <c r="J86" s="6">
        <v>0.24039229200000001</v>
      </c>
      <c r="K86" s="6"/>
      <c r="L86" s="6"/>
      <c r="M86" s="6"/>
      <c r="N86" s="6"/>
      <c r="O86" s="6"/>
      <c r="P86" s="6"/>
      <c r="Q86" s="6"/>
      <c r="R86" s="6"/>
      <c r="S86" s="6"/>
      <c r="T86" s="6"/>
      <c r="U86" s="6"/>
      <c r="V86" s="6"/>
      <c r="W86" s="6"/>
      <c r="X86" s="6"/>
      <c r="Y86" s="6"/>
    </row>
    <row r="87" spans="1:25" x14ac:dyDescent="0.2">
      <c r="A87" s="6" t="s">
        <v>134</v>
      </c>
      <c r="B87" s="6" t="s">
        <v>138</v>
      </c>
      <c r="C87" s="6">
        <v>18</v>
      </c>
      <c r="D87" s="6">
        <v>5</v>
      </c>
      <c r="E87" s="6">
        <v>0.27778000000000003</v>
      </c>
      <c r="F87" s="6">
        <v>0.21114411699999999</v>
      </c>
      <c r="G87" s="6">
        <v>-0.17713020199999999</v>
      </c>
      <c r="H87" s="6">
        <v>0.15552790799999999</v>
      </c>
      <c r="I87" s="6">
        <v>-0.31105581599999998</v>
      </c>
      <c r="J87" s="6">
        <v>0.24039229200000001</v>
      </c>
      <c r="K87" s="6"/>
      <c r="L87" s="6"/>
      <c r="M87" s="6"/>
      <c r="N87" s="6"/>
      <c r="O87" s="6"/>
      <c r="P87" s="6"/>
      <c r="Q87" s="6"/>
      <c r="R87" s="6"/>
      <c r="S87" s="6"/>
      <c r="T87" s="6"/>
      <c r="U87" s="6"/>
      <c r="V87" s="6"/>
      <c r="W87" s="6"/>
      <c r="X87" s="6"/>
      <c r="Y87" s="6"/>
    </row>
    <row r="88" spans="1:25" x14ac:dyDescent="0.2">
      <c r="A88" s="6" t="s">
        <v>134</v>
      </c>
      <c r="B88" s="6" t="s">
        <v>153</v>
      </c>
      <c r="C88" s="6">
        <v>436</v>
      </c>
      <c r="D88" s="6">
        <v>108</v>
      </c>
      <c r="E88" s="6">
        <v>0.24771000000000001</v>
      </c>
      <c r="F88" s="6">
        <v>4.1347681999999997E-2</v>
      </c>
      <c r="G88" s="6">
        <v>-0.17727717000000001</v>
      </c>
      <c r="H88" s="6">
        <v>3.0440702E-2</v>
      </c>
      <c r="I88" s="6">
        <v>-6.0881403000000001E-2</v>
      </c>
      <c r="J88" s="6">
        <v>0.24039229200000001</v>
      </c>
      <c r="K88" s="6"/>
      <c r="L88" s="6"/>
      <c r="M88" s="6"/>
      <c r="N88" s="6"/>
      <c r="O88" s="6"/>
      <c r="P88" s="6"/>
      <c r="Q88" s="6"/>
      <c r="R88" s="6"/>
      <c r="S88" s="6"/>
      <c r="T88" s="6"/>
      <c r="U88" s="6"/>
      <c r="V88" s="6"/>
      <c r="W88" s="6"/>
      <c r="X88" s="6"/>
      <c r="Y88" s="6"/>
    </row>
    <row r="89" spans="1:25" x14ac:dyDescent="0.2">
      <c r="A89" s="6" t="s">
        <v>142</v>
      </c>
      <c r="B89" s="6" t="s">
        <v>152</v>
      </c>
      <c r="C89" s="6">
        <v>489</v>
      </c>
      <c r="D89" s="6">
        <v>121</v>
      </c>
      <c r="E89" s="6">
        <v>0.24743999999999999</v>
      </c>
      <c r="F89" s="6">
        <v>3.9028430000000003E-2</v>
      </c>
      <c r="G89" s="6">
        <v>-0.18089377200000001</v>
      </c>
      <c r="H89" s="6">
        <v>2.9317538000000001E-2</v>
      </c>
      <c r="I89" s="6">
        <v>-5.8635075000000002E-2</v>
      </c>
      <c r="J89" s="6">
        <v>0.24039229200000001</v>
      </c>
      <c r="K89" s="6"/>
      <c r="L89" s="6"/>
      <c r="M89" s="6"/>
      <c r="N89" s="6"/>
      <c r="O89" s="6"/>
      <c r="P89" s="6"/>
      <c r="Q89" s="6"/>
      <c r="R89" s="6"/>
      <c r="S89" s="6"/>
      <c r="T89" s="6"/>
      <c r="U89" s="6"/>
      <c r="V89" s="6"/>
      <c r="W89" s="6"/>
      <c r="X89" s="6"/>
      <c r="Y89" s="6"/>
    </row>
    <row r="90" spans="1:25" x14ac:dyDescent="0.2">
      <c r="A90" s="6" t="s">
        <v>144</v>
      </c>
      <c r="B90" s="6" t="s">
        <v>139</v>
      </c>
      <c r="C90" s="6">
        <v>1419</v>
      </c>
      <c r="D90" s="6">
        <v>347</v>
      </c>
      <c r="E90" s="6">
        <v>0.24454000000000001</v>
      </c>
      <c r="F90" s="6">
        <v>2.2820202000000001E-2</v>
      </c>
      <c r="G90" s="6">
        <v>-0.18229461599999999</v>
      </c>
      <c r="H90" s="6">
        <v>1.7253923000000001E-2</v>
      </c>
      <c r="I90" s="6">
        <v>-3.4507845000000002E-2</v>
      </c>
      <c r="J90" s="6">
        <v>0.24039229200000001</v>
      </c>
      <c r="K90" s="6"/>
      <c r="L90" s="6"/>
      <c r="M90" s="6"/>
      <c r="N90" s="6"/>
      <c r="O90" s="6"/>
      <c r="P90" s="6"/>
      <c r="Q90" s="6"/>
      <c r="R90" s="6"/>
      <c r="S90" s="6"/>
      <c r="T90" s="6"/>
      <c r="U90" s="6"/>
      <c r="V90" s="6"/>
      <c r="W90" s="6"/>
      <c r="X90" s="6"/>
      <c r="Y90" s="6"/>
    </row>
    <row r="91" spans="1:25" x14ac:dyDescent="0.2">
      <c r="A91" s="6" t="s">
        <v>141</v>
      </c>
      <c r="B91" s="6" t="s">
        <v>151</v>
      </c>
      <c r="C91" s="6">
        <v>1418</v>
      </c>
      <c r="D91" s="6">
        <v>347</v>
      </c>
      <c r="E91" s="6">
        <v>0.24471000000000001</v>
      </c>
      <c r="F91" s="6">
        <v>2.2833611E-2</v>
      </c>
      <c r="G91" s="6">
        <v>-0.189632727</v>
      </c>
      <c r="H91" s="6">
        <v>1.7961100000000001E-2</v>
      </c>
      <c r="I91" s="6">
        <v>-3.5922200000000001E-2</v>
      </c>
      <c r="J91" s="6">
        <v>0.24039229200000001</v>
      </c>
      <c r="K91" s="6"/>
      <c r="L91" s="6"/>
      <c r="M91" s="6"/>
      <c r="N91" s="6"/>
      <c r="O91" s="6"/>
      <c r="P91" s="6"/>
      <c r="Q91" s="6"/>
      <c r="R91" s="6"/>
      <c r="S91" s="6"/>
      <c r="T91" s="6"/>
      <c r="U91" s="6"/>
      <c r="V91" s="6"/>
      <c r="W91" s="6"/>
      <c r="X91" s="6"/>
      <c r="Y91" s="6"/>
    </row>
    <row r="92" spans="1:25" x14ac:dyDescent="0.2">
      <c r="A92" s="6" t="s">
        <v>138</v>
      </c>
      <c r="B92" s="6" t="s">
        <v>151</v>
      </c>
      <c r="C92" s="6">
        <v>5007</v>
      </c>
      <c r="D92" s="6">
        <v>1216</v>
      </c>
      <c r="E92" s="6">
        <v>0.24285999999999999</v>
      </c>
      <c r="F92" s="6">
        <v>1.212013E-2</v>
      </c>
      <c r="G92" s="6">
        <v>-0.204618261</v>
      </c>
      <c r="H92" s="6">
        <v>1.0265346E-2</v>
      </c>
      <c r="I92" s="6">
        <v>-2.0530692E-2</v>
      </c>
      <c r="J92" s="6">
        <v>0.24039229200000001</v>
      </c>
      <c r="K92" s="6"/>
      <c r="L92" s="6"/>
      <c r="M92" s="6"/>
      <c r="N92" s="6"/>
      <c r="O92" s="6"/>
      <c r="P92" s="6"/>
      <c r="Q92" s="6"/>
      <c r="R92" s="6"/>
      <c r="S92" s="6"/>
      <c r="T92" s="6"/>
      <c r="U92" s="6"/>
      <c r="V92" s="6"/>
      <c r="W92" s="6"/>
      <c r="X92" s="6"/>
      <c r="Y92" s="6"/>
    </row>
    <row r="93" spans="1:25" x14ac:dyDescent="0.2">
      <c r="A93" s="6" t="s">
        <v>134</v>
      </c>
      <c r="B93" s="6" t="s">
        <v>158</v>
      </c>
      <c r="C93" s="6">
        <v>906</v>
      </c>
      <c r="D93" s="6">
        <v>224</v>
      </c>
      <c r="E93" s="6">
        <v>0.24723999999999999</v>
      </c>
      <c r="F93" s="6">
        <v>2.8665105E-2</v>
      </c>
      <c r="G93" s="6">
        <v>-0.239315366</v>
      </c>
      <c r="H93" s="6">
        <v>2.8485564000000001E-2</v>
      </c>
      <c r="I93" s="6">
        <v>-5.6971128000000003E-2</v>
      </c>
      <c r="J93" s="6">
        <v>0.24039229200000001</v>
      </c>
      <c r="K93" s="6"/>
      <c r="L93" s="6"/>
      <c r="M93" s="6"/>
      <c r="N93" s="6"/>
      <c r="O93" s="6"/>
      <c r="P93" s="6"/>
      <c r="Q93" s="6"/>
      <c r="R93" s="6"/>
      <c r="S93" s="6"/>
      <c r="T93" s="6"/>
      <c r="U93" s="6"/>
      <c r="V93" s="6"/>
      <c r="W93" s="6"/>
      <c r="X93" s="6"/>
      <c r="Y93" s="6"/>
    </row>
    <row r="94" spans="1:25" x14ac:dyDescent="0.2">
      <c r="A94" s="6" t="s">
        <v>137</v>
      </c>
      <c r="B94" s="6" t="s">
        <v>157</v>
      </c>
      <c r="C94" s="6">
        <v>5568</v>
      </c>
      <c r="D94" s="6">
        <v>1354</v>
      </c>
      <c r="E94" s="6">
        <v>0.24318000000000001</v>
      </c>
      <c r="F94" s="6">
        <v>1.1498484999999999E-2</v>
      </c>
      <c r="G94" s="6">
        <v>-0.24351034799999999</v>
      </c>
      <c r="H94" s="6">
        <v>1.1596502999999999E-2</v>
      </c>
      <c r="I94" s="6">
        <v>-2.3193007000000002E-2</v>
      </c>
      <c r="J94" s="6">
        <v>0.24039229200000001</v>
      </c>
      <c r="K94" s="6"/>
      <c r="L94" s="6"/>
      <c r="M94" s="6"/>
      <c r="N94" s="6"/>
      <c r="O94" s="6"/>
      <c r="P94" s="6"/>
      <c r="Q94" s="6"/>
      <c r="R94" s="6"/>
      <c r="S94" s="6"/>
      <c r="T94" s="6"/>
      <c r="U94" s="6"/>
      <c r="V94" s="6"/>
      <c r="W94" s="6"/>
      <c r="X94" s="6"/>
      <c r="Y94" s="6"/>
    </row>
    <row r="95" spans="1:25" x14ac:dyDescent="0.2">
      <c r="A95" s="6" t="s">
        <v>137</v>
      </c>
      <c r="B95" s="6" t="s">
        <v>143</v>
      </c>
      <c r="C95" s="6">
        <v>3904</v>
      </c>
      <c r="D95" s="6">
        <v>952</v>
      </c>
      <c r="E95" s="6">
        <v>0.24385000000000001</v>
      </c>
      <c r="F95" s="6">
        <v>1.3744864000000001E-2</v>
      </c>
      <c r="G95" s="6">
        <v>-0.25245793500000002</v>
      </c>
      <c r="H95" s="6">
        <v>1.4383613999999999E-2</v>
      </c>
      <c r="I95" s="6">
        <v>-2.8767228999999998E-2</v>
      </c>
      <c r="J95" s="6">
        <v>0.24039229200000001</v>
      </c>
      <c r="K95" s="6"/>
      <c r="L95" s="6"/>
      <c r="M95" s="6"/>
      <c r="N95" s="6"/>
      <c r="O95" s="6"/>
      <c r="P95" s="6"/>
      <c r="Q95" s="6"/>
      <c r="R95" s="6"/>
      <c r="S95" s="6"/>
      <c r="T95" s="6"/>
      <c r="U95" s="6"/>
      <c r="V95" s="6"/>
      <c r="W95" s="6"/>
      <c r="X95" s="6"/>
      <c r="Y95" s="6"/>
    </row>
    <row r="96" spans="1:25" x14ac:dyDescent="0.2">
      <c r="A96" s="6" t="s">
        <v>140</v>
      </c>
      <c r="B96" s="6" t="s">
        <v>147</v>
      </c>
      <c r="C96" s="6">
        <v>4985</v>
      </c>
      <c r="D96" s="6">
        <v>1214</v>
      </c>
      <c r="E96" s="6">
        <v>0.24353</v>
      </c>
      <c r="F96" s="6">
        <v>1.2158206E-2</v>
      </c>
      <c r="G96" s="6">
        <v>-0.25908427299999998</v>
      </c>
      <c r="H96" s="6">
        <v>1.3052457E-2</v>
      </c>
      <c r="I96" s="6">
        <v>-2.6104914E-2</v>
      </c>
      <c r="J96" s="6">
        <v>0.24039229200000001</v>
      </c>
      <c r="K96" s="6"/>
      <c r="L96" s="6"/>
      <c r="M96" s="6"/>
      <c r="N96" s="6"/>
      <c r="O96" s="6"/>
      <c r="P96" s="6"/>
      <c r="Q96" s="6"/>
      <c r="R96" s="6"/>
      <c r="S96" s="6"/>
      <c r="T96" s="6"/>
      <c r="U96" s="6"/>
      <c r="V96" s="6"/>
      <c r="W96" s="6"/>
      <c r="X96" s="6"/>
      <c r="Y96" s="6"/>
    </row>
    <row r="97" spans="1:25" x14ac:dyDescent="0.2">
      <c r="A97" s="6" t="s">
        <v>150</v>
      </c>
      <c r="B97" s="6" t="s">
        <v>152</v>
      </c>
      <c r="C97" s="6">
        <v>3485</v>
      </c>
      <c r="D97" s="6">
        <v>851</v>
      </c>
      <c r="E97" s="6">
        <v>0.24418999999999999</v>
      </c>
      <c r="F97" s="6">
        <v>1.4554553E-2</v>
      </c>
      <c r="G97" s="6">
        <v>-0.26177376400000002</v>
      </c>
      <c r="H97" s="6">
        <v>1.5797968999999999E-2</v>
      </c>
      <c r="I97" s="6">
        <v>-3.1595937999999997E-2</v>
      </c>
      <c r="J97" s="6">
        <v>0.24039229200000001</v>
      </c>
      <c r="K97" s="6"/>
      <c r="L97" s="6"/>
      <c r="M97" s="6"/>
      <c r="N97" s="6"/>
      <c r="O97" s="6"/>
      <c r="P97" s="6"/>
      <c r="Q97" s="6"/>
      <c r="R97" s="6"/>
      <c r="S97" s="6"/>
      <c r="T97" s="6"/>
      <c r="U97" s="6"/>
      <c r="V97" s="6"/>
      <c r="W97" s="6"/>
      <c r="X97" s="6"/>
      <c r="Y97" s="6"/>
    </row>
    <row r="98" spans="1:25" x14ac:dyDescent="0.2">
      <c r="A98" s="6" t="s">
        <v>138</v>
      </c>
      <c r="B98" s="6" t="s">
        <v>137</v>
      </c>
      <c r="C98" s="6">
        <v>59</v>
      </c>
      <c r="D98" s="6">
        <v>16</v>
      </c>
      <c r="E98" s="6">
        <v>0.27118999999999999</v>
      </c>
      <c r="F98" s="6">
        <v>0.11575719299999999</v>
      </c>
      <c r="G98" s="6">
        <v>-0.26616056599999999</v>
      </c>
      <c r="H98" s="6">
        <v>0.128114383</v>
      </c>
      <c r="I98" s="6">
        <v>-0.25622876700000002</v>
      </c>
      <c r="J98" s="6">
        <v>0.24039229200000001</v>
      </c>
      <c r="K98" s="6"/>
      <c r="L98" s="6"/>
      <c r="M98" s="6"/>
      <c r="N98" s="6"/>
      <c r="O98" s="6"/>
      <c r="P98" s="6"/>
      <c r="Q98" s="6"/>
      <c r="R98" s="6"/>
      <c r="S98" s="6"/>
      <c r="T98" s="6"/>
      <c r="U98" s="6"/>
      <c r="V98" s="6"/>
      <c r="W98" s="6"/>
      <c r="X98" s="6"/>
      <c r="Y98" s="6"/>
    </row>
    <row r="99" spans="1:25" x14ac:dyDescent="0.2">
      <c r="A99" s="6" t="s">
        <v>140</v>
      </c>
      <c r="B99" s="6" t="s">
        <v>158</v>
      </c>
      <c r="C99" s="6">
        <v>7186</v>
      </c>
      <c r="D99" s="6">
        <v>1750</v>
      </c>
      <c r="E99" s="6">
        <v>0.24353</v>
      </c>
      <c r="F99" s="6">
        <v>1.0126479000000001E-2</v>
      </c>
      <c r="G99" s="6">
        <v>-0.31106566400000002</v>
      </c>
      <c r="H99" s="6">
        <v>1.3052457E-2</v>
      </c>
      <c r="I99" s="6">
        <v>-2.6104914E-2</v>
      </c>
      <c r="J99" s="6">
        <v>0.24039229200000001</v>
      </c>
      <c r="K99" s="6"/>
      <c r="L99" s="6"/>
      <c r="M99" s="6"/>
      <c r="N99" s="6"/>
      <c r="O99" s="6"/>
      <c r="P99" s="6"/>
      <c r="Q99" s="6"/>
      <c r="R99" s="6"/>
      <c r="S99" s="6"/>
      <c r="T99" s="6"/>
      <c r="U99" s="6"/>
      <c r="V99" s="6"/>
      <c r="W99" s="6"/>
      <c r="X99" s="6"/>
      <c r="Y99" s="6"/>
    </row>
    <row r="100" spans="1:25" x14ac:dyDescent="0.2">
      <c r="A100" s="6" t="s">
        <v>153</v>
      </c>
      <c r="B100" s="6" t="s">
        <v>139</v>
      </c>
      <c r="C100" s="6">
        <v>1786</v>
      </c>
      <c r="D100" s="6">
        <v>441</v>
      </c>
      <c r="E100" s="6">
        <v>0.24692</v>
      </c>
      <c r="F100" s="6">
        <v>2.0407412999999999E-2</v>
      </c>
      <c r="G100" s="6">
        <v>-0.32047177700000001</v>
      </c>
      <c r="H100" s="6">
        <v>2.7154406999999998E-2</v>
      </c>
      <c r="I100" s="6">
        <v>-5.4308812999999997E-2</v>
      </c>
      <c r="J100" s="6">
        <v>0.24039229200000001</v>
      </c>
      <c r="K100" s="6"/>
      <c r="L100" s="6"/>
      <c r="M100" s="6"/>
      <c r="N100" s="6"/>
      <c r="O100" s="6"/>
      <c r="P100" s="6"/>
      <c r="Q100" s="6"/>
      <c r="R100" s="6"/>
      <c r="S100" s="6"/>
      <c r="T100" s="6"/>
      <c r="U100" s="6"/>
      <c r="V100" s="6"/>
      <c r="W100" s="6"/>
      <c r="X100" s="6"/>
      <c r="Y100" s="6"/>
    </row>
    <row r="101" spans="1:25" x14ac:dyDescent="0.2">
      <c r="A101" s="6" t="s">
        <v>150</v>
      </c>
      <c r="B101" s="6" t="s">
        <v>135</v>
      </c>
      <c r="C101" s="6">
        <v>38</v>
      </c>
      <c r="D101" s="6">
        <v>11</v>
      </c>
      <c r="E101" s="6">
        <v>0.28947000000000001</v>
      </c>
      <c r="F101" s="6">
        <v>0.147140148</v>
      </c>
      <c r="G101" s="6">
        <v>-0.33362750299999999</v>
      </c>
      <c r="H101" s="6">
        <v>0.20415675599999999</v>
      </c>
      <c r="I101" s="6">
        <v>-0.40831351100000002</v>
      </c>
      <c r="J101" s="6">
        <v>0.24039229200000001</v>
      </c>
      <c r="K101" s="6"/>
      <c r="L101" s="6"/>
      <c r="M101" s="6"/>
      <c r="N101" s="6"/>
      <c r="O101" s="6"/>
      <c r="P101" s="6"/>
      <c r="Q101" s="6"/>
      <c r="R101" s="6"/>
      <c r="S101" s="6"/>
      <c r="T101" s="6"/>
      <c r="U101" s="6"/>
      <c r="V101" s="6"/>
      <c r="W101" s="6"/>
      <c r="X101" s="6"/>
      <c r="Y101" s="6"/>
    </row>
    <row r="102" spans="1:25" x14ac:dyDescent="0.2">
      <c r="A102" s="6" t="s">
        <v>141</v>
      </c>
      <c r="B102" s="6" t="s">
        <v>154</v>
      </c>
      <c r="C102" s="6">
        <v>1716</v>
      </c>
      <c r="D102" s="6">
        <v>425</v>
      </c>
      <c r="E102" s="6">
        <v>0.24767</v>
      </c>
      <c r="F102" s="6">
        <v>2.0840696999999998E-2</v>
      </c>
      <c r="G102" s="6">
        <v>-0.349796357</v>
      </c>
      <c r="H102" s="6">
        <v>3.0274307E-2</v>
      </c>
      <c r="I102" s="6">
        <v>-6.0548614000000001E-2</v>
      </c>
      <c r="J102" s="6">
        <v>0.24039229200000001</v>
      </c>
      <c r="K102" s="6"/>
      <c r="L102" s="6"/>
      <c r="M102" s="6"/>
      <c r="N102" s="6"/>
      <c r="O102" s="6"/>
      <c r="P102" s="6"/>
      <c r="Q102" s="6"/>
      <c r="R102" s="6"/>
      <c r="S102" s="6"/>
      <c r="T102" s="6"/>
      <c r="U102" s="6"/>
      <c r="V102" s="6"/>
      <c r="W102" s="6"/>
      <c r="X102" s="6"/>
      <c r="Y102" s="6"/>
    </row>
    <row r="103" spans="1:25" x14ac:dyDescent="0.2">
      <c r="A103" s="6" t="s">
        <v>134</v>
      </c>
      <c r="B103" s="6" t="s">
        <v>151</v>
      </c>
      <c r="C103" s="6">
        <v>727</v>
      </c>
      <c r="D103" s="6">
        <v>183</v>
      </c>
      <c r="E103" s="6">
        <v>0.25172</v>
      </c>
      <c r="F103" s="6">
        <v>3.2192427000000003E-2</v>
      </c>
      <c r="G103" s="6">
        <v>-0.352256758</v>
      </c>
      <c r="H103" s="6">
        <v>4.7121769000000001E-2</v>
      </c>
      <c r="I103" s="6">
        <v>-9.4243538000000002E-2</v>
      </c>
      <c r="J103" s="6">
        <v>0.24039229200000001</v>
      </c>
      <c r="K103" s="6"/>
      <c r="L103" s="6"/>
      <c r="M103" s="6"/>
      <c r="N103" s="6"/>
      <c r="O103" s="6"/>
      <c r="P103" s="6"/>
      <c r="Q103" s="6"/>
      <c r="R103" s="6"/>
      <c r="S103" s="6"/>
      <c r="T103" s="6"/>
      <c r="U103" s="6"/>
      <c r="V103" s="6"/>
      <c r="W103" s="6"/>
      <c r="X103" s="6"/>
      <c r="Y103" s="6"/>
    </row>
    <row r="104" spans="1:25" x14ac:dyDescent="0.2">
      <c r="A104" s="6" t="s">
        <v>134</v>
      </c>
      <c r="B104" s="6" t="s">
        <v>139</v>
      </c>
      <c r="C104" s="6">
        <v>5</v>
      </c>
      <c r="D104" s="6">
        <v>2</v>
      </c>
      <c r="E104" s="6">
        <v>0.4</v>
      </c>
      <c r="F104" s="6">
        <v>0.43817804599999999</v>
      </c>
      <c r="G104" s="6">
        <v>-0.364281144</v>
      </c>
      <c r="H104" s="6">
        <v>0.66394687600000002</v>
      </c>
      <c r="I104" s="6">
        <v>-1.327893752</v>
      </c>
      <c r="J104" s="6">
        <v>0.24039229200000001</v>
      </c>
      <c r="K104" s="6"/>
      <c r="L104" s="6"/>
      <c r="M104" s="6"/>
      <c r="N104" s="6"/>
      <c r="O104" s="6"/>
      <c r="P104" s="6"/>
      <c r="Q104" s="6"/>
      <c r="R104" s="6"/>
      <c r="S104" s="6"/>
      <c r="T104" s="6"/>
      <c r="U104" s="6"/>
      <c r="V104" s="6"/>
      <c r="W104" s="6"/>
      <c r="X104" s="6"/>
      <c r="Y104" s="6"/>
    </row>
    <row r="105" spans="1:25" x14ac:dyDescent="0.2">
      <c r="A105" s="6" t="s">
        <v>136</v>
      </c>
      <c r="B105" s="6" t="s">
        <v>155</v>
      </c>
      <c r="C105" s="6">
        <v>5</v>
      </c>
      <c r="D105" s="6">
        <v>2</v>
      </c>
      <c r="E105" s="6">
        <v>0.4</v>
      </c>
      <c r="F105" s="6">
        <v>0.43817804599999999</v>
      </c>
      <c r="G105" s="6">
        <v>-0.364281144</v>
      </c>
      <c r="H105" s="6">
        <v>0.66394687600000002</v>
      </c>
      <c r="I105" s="6">
        <v>-1.327893752</v>
      </c>
      <c r="J105" s="6">
        <v>0.24039229200000001</v>
      </c>
      <c r="K105" s="6"/>
      <c r="L105" s="6"/>
      <c r="M105" s="6"/>
      <c r="N105" s="6"/>
      <c r="O105" s="6"/>
      <c r="P105" s="6"/>
      <c r="Q105" s="6"/>
      <c r="R105" s="6"/>
      <c r="S105" s="6"/>
      <c r="T105" s="6"/>
      <c r="U105" s="6"/>
      <c r="V105" s="6"/>
      <c r="W105" s="6"/>
      <c r="X105" s="6"/>
      <c r="Y105" s="6"/>
    </row>
    <row r="106" spans="1:25" x14ac:dyDescent="0.2">
      <c r="A106" s="6" t="s">
        <v>135</v>
      </c>
      <c r="B106" s="6" t="s">
        <v>155</v>
      </c>
      <c r="C106" s="6">
        <v>2</v>
      </c>
      <c r="D106" s="6">
        <v>1</v>
      </c>
      <c r="E106" s="6">
        <v>0.5</v>
      </c>
      <c r="F106" s="6">
        <v>0.70710678100000002</v>
      </c>
      <c r="G106" s="6">
        <v>-0.367158125</v>
      </c>
      <c r="H106" s="6">
        <v>1.079933595</v>
      </c>
      <c r="I106" s="6">
        <v>-2.1598671899999999</v>
      </c>
      <c r="J106" s="6">
        <v>0.24039229200000001</v>
      </c>
      <c r="K106" s="6"/>
      <c r="L106" s="6"/>
      <c r="M106" s="6"/>
      <c r="N106" s="6"/>
      <c r="O106" s="6"/>
      <c r="P106" s="6"/>
      <c r="Q106" s="6"/>
      <c r="R106" s="6"/>
      <c r="S106" s="6"/>
      <c r="T106" s="6"/>
      <c r="U106" s="6"/>
      <c r="V106" s="6"/>
      <c r="W106" s="6"/>
      <c r="X106" s="6"/>
      <c r="Y106" s="6"/>
    </row>
    <row r="107" spans="1:25" x14ac:dyDescent="0.2">
      <c r="A107" s="6" t="s">
        <v>134</v>
      </c>
      <c r="B107" s="6" t="s">
        <v>157</v>
      </c>
      <c r="C107" s="6">
        <v>843</v>
      </c>
      <c r="D107" s="6">
        <v>212</v>
      </c>
      <c r="E107" s="6">
        <v>0.25147999999999998</v>
      </c>
      <c r="F107" s="6">
        <v>2.9886126999999998E-2</v>
      </c>
      <c r="G107" s="6">
        <v>-0.37140978400000002</v>
      </c>
      <c r="H107" s="6">
        <v>4.6123401000000001E-2</v>
      </c>
      <c r="I107" s="6">
        <v>-9.2246802000000003E-2</v>
      </c>
      <c r="J107" s="6">
        <v>0.24039229200000001</v>
      </c>
      <c r="K107" s="6"/>
      <c r="L107" s="6"/>
      <c r="M107" s="6"/>
      <c r="N107" s="6"/>
      <c r="O107" s="6"/>
      <c r="P107" s="6"/>
      <c r="Q107" s="6"/>
      <c r="R107" s="6"/>
      <c r="S107" s="6"/>
      <c r="T107" s="6"/>
      <c r="U107" s="6"/>
      <c r="V107" s="6"/>
      <c r="W107" s="6"/>
      <c r="X107" s="6"/>
      <c r="Y107" s="6"/>
    </row>
    <row r="108" spans="1:25" x14ac:dyDescent="0.2">
      <c r="A108" s="6" t="s">
        <v>142</v>
      </c>
      <c r="B108" s="6" t="s">
        <v>147</v>
      </c>
      <c r="C108" s="6">
        <v>7712</v>
      </c>
      <c r="D108" s="6">
        <v>1883</v>
      </c>
      <c r="E108" s="6">
        <v>0.24415999999999999</v>
      </c>
      <c r="F108" s="6">
        <v>9.7835999999999999E-3</v>
      </c>
      <c r="G108" s="6">
        <v>-0.386360857</v>
      </c>
      <c r="H108" s="6">
        <v>1.5673172999999999E-2</v>
      </c>
      <c r="I108" s="6">
        <v>-3.1346345999999997E-2</v>
      </c>
      <c r="J108" s="6">
        <v>0.24039229200000001</v>
      </c>
      <c r="K108" s="6"/>
      <c r="L108" s="6"/>
      <c r="M108" s="6"/>
      <c r="N108" s="6"/>
      <c r="O108" s="6"/>
      <c r="P108" s="6"/>
      <c r="Q108" s="6"/>
      <c r="R108" s="6"/>
      <c r="S108" s="6"/>
      <c r="T108" s="6"/>
      <c r="U108" s="6"/>
      <c r="V108" s="6"/>
      <c r="W108" s="6"/>
      <c r="X108" s="6"/>
      <c r="Y108" s="6"/>
    </row>
    <row r="109" spans="1:25" x14ac:dyDescent="0.2">
      <c r="A109" s="6" t="s">
        <v>134</v>
      </c>
      <c r="B109" s="6" t="s">
        <v>154</v>
      </c>
      <c r="C109" s="6">
        <v>880</v>
      </c>
      <c r="D109" s="6">
        <v>222</v>
      </c>
      <c r="E109" s="6">
        <v>0.25226999999999999</v>
      </c>
      <c r="F109" s="6">
        <v>2.9281537E-2</v>
      </c>
      <c r="G109" s="6">
        <v>-0.40605792299999999</v>
      </c>
      <c r="H109" s="6">
        <v>4.9409696000000003E-2</v>
      </c>
      <c r="I109" s="6">
        <v>-9.8819392000000006E-2</v>
      </c>
      <c r="J109" s="6">
        <v>0.24039229200000001</v>
      </c>
      <c r="K109" s="6"/>
      <c r="L109" s="6"/>
      <c r="M109" s="6"/>
      <c r="N109" s="6"/>
      <c r="O109" s="6"/>
      <c r="P109" s="6"/>
      <c r="Q109" s="6"/>
      <c r="R109" s="6"/>
      <c r="S109" s="6"/>
      <c r="T109" s="6"/>
      <c r="U109" s="6"/>
      <c r="V109" s="6"/>
      <c r="W109" s="6"/>
      <c r="X109" s="6"/>
      <c r="Y109" s="6"/>
    </row>
    <row r="110" spans="1:25" x14ac:dyDescent="0.2">
      <c r="A110" s="6" t="s">
        <v>134</v>
      </c>
      <c r="B110" s="6" t="s">
        <v>140</v>
      </c>
      <c r="C110" s="6">
        <v>11</v>
      </c>
      <c r="D110" s="6">
        <v>4</v>
      </c>
      <c r="E110" s="6">
        <v>0.36364000000000002</v>
      </c>
      <c r="F110" s="6">
        <v>0.29008208899999999</v>
      </c>
      <c r="G110" s="6">
        <v>-0.42491420400000002</v>
      </c>
      <c r="H110" s="6">
        <v>0.51269410500000001</v>
      </c>
      <c r="I110" s="6">
        <v>-1.02538821</v>
      </c>
      <c r="J110" s="6">
        <v>0.24039229200000001</v>
      </c>
      <c r="K110" s="6"/>
      <c r="L110" s="6"/>
      <c r="M110" s="6"/>
      <c r="N110" s="6"/>
      <c r="O110" s="6"/>
      <c r="P110" s="6"/>
      <c r="Q110" s="6"/>
      <c r="R110" s="6"/>
      <c r="S110" s="6"/>
      <c r="T110" s="6"/>
      <c r="U110" s="6"/>
      <c r="V110" s="6"/>
      <c r="W110" s="6"/>
      <c r="X110" s="6"/>
      <c r="Y110" s="6"/>
    </row>
    <row r="111" spans="1:25" x14ac:dyDescent="0.2">
      <c r="A111" s="6" t="s">
        <v>138</v>
      </c>
      <c r="B111" s="6" t="s">
        <v>141</v>
      </c>
      <c r="C111" s="6">
        <v>11</v>
      </c>
      <c r="D111" s="6">
        <v>4</v>
      </c>
      <c r="E111" s="6">
        <v>0.36364000000000002</v>
      </c>
      <c r="F111" s="6">
        <v>0.29008208899999999</v>
      </c>
      <c r="G111" s="6">
        <v>-0.42491420400000002</v>
      </c>
      <c r="H111" s="6">
        <v>0.51269410500000001</v>
      </c>
      <c r="I111" s="6">
        <v>-1.02538821</v>
      </c>
      <c r="J111" s="6">
        <v>0.24039229200000001</v>
      </c>
      <c r="K111" s="6"/>
      <c r="L111" s="6"/>
      <c r="M111" s="6"/>
      <c r="N111" s="6"/>
      <c r="O111" s="6"/>
      <c r="P111" s="6"/>
      <c r="Q111" s="6"/>
      <c r="R111" s="6"/>
      <c r="S111" s="6"/>
      <c r="T111" s="6"/>
      <c r="U111" s="6"/>
      <c r="V111" s="6"/>
      <c r="W111" s="6"/>
      <c r="X111" s="6"/>
      <c r="Y111" s="6"/>
    </row>
    <row r="112" spans="1:25" x14ac:dyDescent="0.2">
      <c r="A112" s="6" t="s">
        <v>152</v>
      </c>
      <c r="B112" s="6" t="s">
        <v>155</v>
      </c>
      <c r="C112" s="6">
        <v>119</v>
      </c>
      <c r="D112" s="6">
        <v>33</v>
      </c>
      <c r="E112" s="6">
        <v>0.27731</v>
      </c>
      <c r="F112" s="6">
        <v>8.2075834E-2</v>
      </c>
      <c r="G112" s="6">
        <v>-0.44994973900000002</v>
      </c>
      <c r="H112" s="6">
        <v>0.153572771</v>
      </c>
      <c r="I112" s="6">
        <v>-0.30714554100000002</v>
      </c>
      <c r="J112" s="6">
        <v>0.24039229200000001</v>
      </c>
      <c r="K112" s="6"/>
      <c r="L112" s="6"/>
      <c r="M112" s="6"/>
      <c r="N112" s="6"/>
      <c r="O112" s="6"/>
      <c r="P112" s="6"/>
      <c r="Q112" s="6"/>
      <c r="R112" s="6"/>
      <c r="S112" s="6"/>
      <c r="T112" s="6"/>
      <c r="U112" s="6"/>
      <c r="V112" s="6"/>
      <c r="W112" s="6"/>
      <c r="X112" s="6"/>
      <c r="Y112" s="6"/>
    </row>
    <row r="113" spans="1:25" x14ac:dyDescent="0.2">
      <c r="A113" s="6" t="s">
        <v>134</v>
      </c>
      <c r="B113" s="6" t="s">
        <v>137</v>
      </c>
      <c r="C113" s="6">
        <v>14</v>
      </c>
      <c r="D113" s="6">
        <v>5</v>
      </c>
      <c r="E113" s="6">
        <v>0.35714000000000001</v>
      </c>
      <c r="F113" s="6">
        <v>0.25611996100000001</v>
      </c>
      <c r="G113" s="6">
        <v>-0.455880126</v>
      </c>
      <c r="H113" s="6">
        <v>0.48565496800000002</v>
      </c>
      <c r="I113" s="6">
        <v>-0.97130993700000001</v>
      </c>
      <c r="J113" s="6">
        <v>0.24039229200000001</v>
      </c>
      <c r="K113" s="6"/>
      <c r="L113" s="6"/>
      <c r="M113" s="6"/>
      <c r="N113" s="6"/>
      <c r="O113" s="6"/>
      <c r="P113" s="6"/>
      <c r="Q113" s="6"/>
      <c r="R113" s="6"/>
      <c r="S113" s="6"/>
      <c r="T113" s="6"/>
      <c r="U113" s="6"/>
      <c r="V113" s="6"/>
      <c r="W113" s="6"/>
      <c r="X113" s="6"/>
      <c r="Y113" s="6"/>
    </row>
    <row r="114" spans="1:25" x14ac:dyDescent="0.2">
      <c r="A114" s="6" t="s">
        <v>143</v>
      </c>
      <c r="B114" s="6" t="s">
        <v>139</v>
      </c>
      <c r="C114" s="6">
        <v>2328</v>
      </c>
      <c r="D114" s="6">
        <v>579</v>
      </c>
      <c r="E114" s="6">
        <v>0.24870999999999999</v>
      </c>
      <c r="F114" s="6">
        <v>1.7917974999999999E-2</v>
      </c>
      <c r="G114" s="6">
        <v>-0.464896274</v>
      </c>
      <c r="H114" s="6">
        <v>3.4600568999999998E-2</v>
      </c>
      <c r="I114" s="6">
        <v>-6.9201137999999995E-2</v>
      </c>
      <c r="J114" s="6">
        <v>0.24039229200000001</v>
      </c>
      <c r="K114" s="6"/>
      <c r="L114" s="6"/>
      <c r="M114" s="6"/>
      <c r="N114" s="6"/>
      <c r="O114" s="6"/>
      <c r="P114" s="6"/>
      <c r="Q114" s="6"/>
      <c r="R114" s="6"/>
      <c r="S114" s="6"/>
      <c r="T114" s="6"/>
      <c r="U114" s="6"/>
      <c r="V114" s="6"/>
      <c r="W114" s="6"/>
      <c r="X114" s="6"/>
      <c r="Y114" s="6"/>
    </row>
    <row r="115" spans="1:25" x14ac:dyDescent="0.2">
      <c r="A115" s="6" t="s">
        <v>146</v>
      </c>
      <c r="B115" s="6" t="s">
        <v>135</v>
      </c>
      <c r="C115" s="6">
        <v>76</v>
      </c>
      <c r="D115" s="6">
        <v>22</v>
      </c>
      <c r="E115" s="6">
        <v>0.28947000000000001</v>
      </c>
      <c r="F115" s="6">
        <v>0.10404379599999999</v>
      </c>
      <c r="G115" s="6">
        <v>-0.47182053899999998</v>
      </c>
      <c r="H115" s="6">
        <v>0.20415675599999999</v>
      </c>
      <c r="I115" s="6">
        <v>-0.40831351100000002</v>
      </c>
      <c r="J115" s="6">
        <v>0.24039229200000001</v>
      </c>
      <c r="K115" s="6"/>
      <c r="L115" s="6"/>
      <c r="M115" s="6"/>
      <c r="N115" s="6"/>
      <c r="O115" s="6"/>
      <c r="P115" s="6"/>
      <c r="Q115" s="6"/>
      <c r="R115" s="6"/>
      <c r="S115" s="6"/>
      <c r="T115" s="6"/>
      <c r="U115" s="6"/>
      <c r="V115" s="6"/>
      <c r="W115" s="6"/>
      <c r="X115" s="6"/>
      <c r="Y115" s="6"/>
    </row>
    <row r="116" spans="1:25" x14ac:dyDescent="0.2">
      <c r="A116" s="6" t="s">
        <v>143</v>
      </c>
      <c r="B116" s="6" t="s">
        <v>135</v>
      </c>
      <c r="C116" s="6">
        <v>184</v>
      </c>
      <c r="D116" s="6">
        <v>50</v>
      </c>
      <c r="E116" s="6">
        <v>0.27173999999999998</v>
      </c>
      <c r="F116" s="6">
        <v>6.5590523999999997E-2</v>
      </c>
      <c r="G116" s="6">
        <v>-0.47811784800000001</v>
      </c>
      <c r="H116" s="6">
        <v>0.13040230999999999</v>
      </c>
      <c r="I116" s="6">
        <v>-0.26080462100000001</v>
      </c>
      <c r="J116" s="6">
        <v>0.24039229200000001</v>
      </c>
      <c r="K116" s="6"/>
      <c r="L116" s="6"/>
      <c r="M116" s="6"/>
      <c r="N116" s="6"/>
      <c r="O116" s="6"/>
      <c r="P116" s="6"/>
      <c r="Q116" s="6"/>
      <c r="R116" s="6"/>
      <c r="S116" s="6"/>
      <c r="T116" s="6"/>
      <c r="U116" s="6"/>
      <c r="V116" s="6"/>
      <c r="W116" s="6"/>
      <c r="X116" s="6"/>
      <c r="Y116" s="6"/>
    </row>
    <row r="117" spans="1:25" x14ac:dyDescent="0.2">
      <c r="A117" s="6" t="s">
        <v>134</v>
      </c>
      <c r="B117" s="6" t="s">
        <v>149</v>
      </c>
      <c r="C117" s="6">
        <v>751</v>
      </c>
      <c r="D117" s="6">
        <v>192</v>
      </c>
      <c r="E117" s="6">
        <v>0.25566</v>
      </c>
      <c r="F117" s="6">
        <v>3.1836630999999997E-2</v>
      </c>
      <c r="G117" s="6">
        <v>-0.47995028699999998</v>
      </c>
      <c r="H117" s="6">
        <v>6.3511646000000005E-2</v>
      </c>
      <c r="I117" s="6">
        <v>-0.12702329200000001</v>
      </c>
      <c r="J117" s="6">
        <v>0.24039229200000001</v>
      </c>
      <c r="K117" s="6"/>
      <c r="L117" s="6"/>
      <c r="M117" s="6"/>
      <c r="N117" s="6"/>
      <c r="O117" s="6"/>
      <c r="P117" s="6"/>
      <c r="Q117" s="6"/>
      <c r="R117" s="6"/>
      <c r="S117" s="6"/>
      <c r="T117" s="6"/>
      <c r="U117" s="6"/>
      <c r="V117" s="6"/>
      <c r="W117" s="6"/>
      <c r="X117" s="6"/>
      <c r="Y117" s="6"/>
    </row>
    <row r="118" spans="1:25" x14ac:dyDescent="0.2">
      <c r="A118" s="6" t="s">
        <v>138</v>
      </c>
      <c r="B118" s="6" t="s">
        <v>152</v>
      </c>
      <c r="C118" s="6">
        <v>301</v>
      </c>
      <c r="D118" s="6">
        <v>80</v>
      </c>
      <c r="E118" s="6">
        <v>0.26578000000000002</v>
      </c>
      <c r="F118" s="6">
        <v>5.0923823E-2</v>
      </c>
      <c r="G118" s="6">
        <v>-0.49878423100000002</v>
      </c>
      <c r="H118" s="6">
        <v>0.10560950199999999</v>
      </c>
      <c r="I118" s="6">
        <v>-0.21121900399999999</v>
      </c>
      <c r="J118" s="6">
        <v>0.24039229200000001</v>
      </c>
      <c r="K118" s="6"/>
      <c r="L118" s="6"/>
      <c r="M118" s="6"/>
      <c r="N118" s="6"/>
      <c r="O118" s="6"/>
      <c r="P118" s="6"/>
      <c r="Q118" s="6"/>
      <c r="R118" s="6"/>
      <c r="S118" s="6"/>
      <c r="T118" s="6"/>
      <c r="U118" s="6"/>
      <c r="V118" s="6"/>
      <c r="W118" s="6"/>
      <c r="X118" s="6"/>
      <c r="Y118" s="6"/>
    </row>
    <row r="119" spans="1:25" x14ac:dyDescent="0.2">
      <c r="A119" s="6" t="s">
        <v>140</v>
      </c>
      <c r="B119" s="6" t="s">
        <v>157</v>
      </c>
      <c r="C119" s="6">
        <v>6779</v>
      </c>
      <c r="D119" s="6">
        <v>1665</v>
      </c>
      <c r="E119" s="6">
        <v>0.24560999999999999</v>
      </c>
      <c r="F119" s="6">
        <v>1.0456062E-2</v>
      </c>
      <c r="G119" s="6">
        <v>-0.500188297</v>
      </c>
      <c r="H119" s="6">
        <v>2.1704981000000002E-2</v>
      </c>
      <c r="I119" s="6">
        <v>-4.3409960999999997E-2</v>
      </c>
      <c r="J119" s="6">
        <v>0.24039229200000001</v>
      </c>
      <c r="K119" s="6"/>
      <c r="L119" s="6"/>
      <c r="M119" s="6"/>
      <c r="N119" s="6"/>
      <c r="O119" s="6"/>
      <c r="P119" s="6"/>
      <c r="Q119" s="6"/>
      <c r="R119" s="6"/>
      <c r="S119" s="6"/>
      <c r="T119" s="6"/>
      <c r="U119" s="6"/>
      <c r="V119" s="6"/>
      <c r="W119" s="6"/>
      <c r="X119" s="6"/>
      <c r="Y119" s="6"/>
    </row>
    <row r="120" spans="1:25" x14ac:dyDescent="0.2">
      <c r="A120" s="6" t="s">
        <v>149</v>
      </c>
      <c r="B120" s="6" t="s">
        <v>141</v>
      </c>
      <c r="C120" s="6">
        <v>1425</v>
      </c>
      <c r="D120" s="6">
        <v>359</v>
      </c>
      <c r="E120" s="6">
        <v>0.25192999999999999</v>
      </c>
      <c r="F120" s="6">
        <v>2.3000307000000001E-2</v>
      </c>
      <c r="G120" s="6">
        <v>-0.50216721799999997</v>
      </c>
      <c r="H120" s="6">
        <v>4.7995340999999997E-2</v>
      </c>
      <c r="I120" s="6">
        <v>-9.5990682999999993E-2</v>
      </c>
      <c r="J120" s="6">
        <v>0.24039229200000001</v>
      </c>
      <c r="K120" s="6"/>
      <c r="L120" s="6"/>
      <c r="M120" s="6"/>
      <c r="N120" s="6"/>
      <c r="O120" s="6"/>
      <c r="P120" s="6"/>
      <c r="Q120" s="6"/>
      <c r="R120" s="6"/>
      <c r="S120" s="6"/>
      <c r="T120" s="6"/>
      <c r="U120" s="6"/>
      <c r="V120" s="6"/>
      <c r="W120" s="6"/>
      <c r="X120" s="6"/>
      <c r="Y120" s="6"/>
    </row>
    <row r="121" spans="1:25" x14ac:dyDescent="0.2">
      <c r="A121" s="6" t="s">
        <v>134</v>
      </c>
      <c r="B121" s="6" t="s">
        <v>155</v>
      </c>
      <c r="C121" s="6">
        <v>10</v>
      </c>
      <c r="D121" s="6">
        <v>4</v>
      </c>
      <c r="E121" s="6">
        <v>0.4</v>
      </c>
      <c r="F121" s="6">
        <v>0.30983866799999998</v>
      </c>
      <c r="G121" s="6">
        <v>-0.51517133500000001</v>
      </c>
      <c r="H121" s="6">
        <v>0.66394687600000002</v>
      </c>
      <c r="I121" s="6">
        <v>-1.327893752</v>
      </c>
      <c r="J121" s="6">
        <v>0.24039229200000001</v>
      </c>
      <c r="K121" s="6"/>
      <c r="L121" s="6"/>
      <c r="M121" s="6"/>
      <c r="N121" s="6"/>
      <c r="O121" s="6"/>
      <c r="P121" s="6"/>
      <c r="Q121" s="6"/>
      <c r="R121" s="6"/>
      <c r="S121" s="6"/>
      <c r="T121" s="6"/>
      <c r="U121" s="6"/>
      <c r="V121" s="6"/>
      <c r="W121" s="6"/>
      <c r="X121" s="6"/>
      <c r="Y121" s="6"/>
    </row>
    <row r="122" spans="1:25" x14ac:dyDescent="0.2">
      <c r="A122" s="6" t="s">
        <v>149</v>
      </c>
      <c r="B122" s="6" t="s">
        <v>142</v>
      </c>
      <c r="C122" s="6">
        <v>8787</v>
      </c>
      <c r="D122" s="6">
        <v>2154</v>
      </c>
      <c r="E122" s="6">
        <v>0.24512999999999999</v>
      </c>
      <c r="F122" s="6">
        <v>9.1779140000000006E-3</v>
      </c>
      <c r="G122" s="6">
        <v>-0.51754678099999996</v>
      </c>
      <c r="H122" s="6">
        <v>1.9708244E-2</v>
      </c>
      <c r="I122" s="6">
        <v>-3.9416488999999999E-2</v>
      </c>
      <c r="J122" s="6">
        <v>0.24039229200000001</v>
      </c>
      <c r="K122" s="6"/>
      <c r="L122" s="6"/>
      <c r="M122" s="6"/>
      <c r="N122" s="6"/>
      <c r="O122" s="6"/>
      <c r="P122" s="6"/>
      <c r="Q122" s="6"/>
      <c r="R122" s="6"/>
      <c r="S122" s="6"/>
      <c r="T122" s="6"/>
      <c r="U122" s="6"/>
      <c r="V122" s="6"/>
      <c r="W122" s="6"/>
      <c r="X122" s="6"/>
      <c r="Y122" s="6"/>
    </row>
    <row r="123" spans="1:25" x14ac:dyDescent="0.2">
      <c r="A123" s="6" t="s">
        <v>135</v>
      </c>
      <c r="B123" s="6" t="s">
        <v>152</v>
      </c>
      <c r="C123" s="6">
        <v>13</v>
      </c>
      <c r="D123" s="6">
        <v>5</v>
      </c>
      <c r="E123" s="6">
        <v>0.38462000000000002</v>
      </c>
      <c r="F123" s="6">
        <v>0.26986461299999998</v>
      </c>
      <c r="G123" s="6">
        <v>-0.53449023299999998</v>
      </c>
      <c r="H123" s="6">
        <v>0.59996811900000002</v>
      </c>
      <c r="I123" s="6">
        <v>-1.199936238</v>
      </c>
      <c r="J123" s="6">
        <v>0.24039229200000001</v>
      </c>
      <c r="K123" s="6"/>
      <c r="L123" s="6"/>
      <c r="M123" s="6"/>
      <c r="N123" s="6"/>
      <c r="O123" s="6"/>
      <c r="P123" s="6"/>
      <c r="Q123" s="6"/>
      <c r="R123" s="6"/>
      <c r="S123" s="6"/>
      <c r="T123" s="6"/>
      <c r="U123" s="6"/>
      <c r="V123" s="6"/>
      <c r="W123" s="6"/>
      <c r="X123" s="6"/>
      <c r="Y123" s="6"/>
    </row>
    <row r="124" spans="1:25" x14ac:dyDescent="0.2">
      <c r="A124" s="6" t="s">
        <v>150</v>
      </c>
      <c r="B124" s="6" t="s">
        <v>144</v>
      </c>
      <c r="C124" s="6">
        <v>33029</v>
      </c>
      <c r="D124" s="6">
        <v>8024</v>
      </c>
      <c r="E124" s="6">
        <v>0.24293999999999999</v>
      </c>
      <c r="F124" s="6">
        <v>4.7195099999999997E-3</v>
      </c>
      <c r="G124" s="6">
        <v>-0.54242914799999997</v>
      </c>
      <c r="H124" s="6">
        <v>1.0598135E-2</v>
      </c>
      <c r="I124" s="6">
        <v>-2.119627E-2</v>
      </c>
      <c r="J124" s="6">
        <v>0.24039229200000001</v>
      </c>
      <c r="K124" s="6"/>
      <c r="L124" s="6"/>
      <c r="M124" s="6"/>
      <c r="N124" s="6"/>
      <c r="O124" s="6"/>
      <c r="P124" s="6"/>
      <c r="Q124" s="6"/>
      <c r="R124" s="6"/>
      <c r="S124" s="6"/>
      <c r="T124" s="6"/>
      <c r="U124" s="6"/>
      <c r="V124" s="6"/>
      <c r="W124" s="6"/>
      <c r="X124" s="6"/>
      <c r="Y124" s="6"/>
    </row>
    <row r="125" spans="1:25" x14ac:dyDescent="0.2">
      <c r="A125" s="6" t="s">
        <v>153</v>
      </c>
      <c r="B125" s="6" t="s">
        <v>135</v>
      </c>
      <c r="C125" s="6">
        <v>146</v>
      </c>
      <c r="D125" s="6">
        <v>41</v>
      </c>
      <c r="E125" s="6">
        <v>0.28082000000000001</v>
      </c>
      <c r="F125" s="6">
        <v>7.4385173999999998E-2</v>
      </c>
      <c r="G125" s="6">
        <v>-0.54365671999999998</v>
      </c>
      <c r="H125" s="6">
        <v>0.16817390400000001</v>
      </c>
      <c r="I125" s="6">
        <v>-0.336347809</v>
      </c>
      <c r="J125" s="6">
        <v>0.24039229200000001</v>
      </c>
      <c r="K125" s="6"/>
      <c r="L125" s="6"/>
      <c r="M125" s="6"/>
      <c r="N125" s="6"/>
      <c r="O125" s="6"/>
      <c r="P125" s="6"/>
      <c r="Q125" s="6"/>
      <c r="R125" s="6"/>
      <c r="S125" s="6"/>
      <c r="T125" s="6"/>
      <c r="U125" s="6"/>
      <c r="V125" s="6"/>
      <c r="W125" s="6"/>
      <c r="X125" s="6"/>
      <c r="Y125" s="6"/>
    </row>
    <row r="126" spans="1:25" x14ac:dyDescent="0.2">
      <c r="A126" s="6" t="s">
        <v>149</v>
      </c>
      <c r="B126" s="6" t="s">
        <v>136</v>
      </c>
      <c r="C126" s="6">
        <v>266</v>
      </c>
      <c r="D126" s="6">
        <v>72</v>
      </c>
      <c r="E126" s="6">
        <v>0.27067999999999998</v>
      </c>
      <c r="F126" s="6">
        <v>5.4484920999999999E-2</v>
      </c>
      <c r="G126" s="6">
        <v>-0.55611717199999999</v>
      </c>
      <c r="H126" s="6">
        <v>0.12599285099999999</v>
      </c>
      <c r="I126" s="6">
        <v>-0.25198570199999998</v>
      </c>
      <c r="J126" s="6">
        <v>0.24039229200000001</v>
      </c>
      <c r="K126" s="6"/>
      <c r="L126" s="6"/>
      <c r="M126" s="6"/>
      <c r="N126" s="6"/>
      <c r="O126" s="6"/>
      <c r="P126" s="6"/>
      <c r="Q126" s="6"/>
      <c r="R126" s="6"/>
      <c r="S126" s="6"/>
      <c r="T126" s="6"/>
      <c r="U126" s="6"/>
      <c r="V126" s="6"/>
      <c r="W126" s="6"/>
      <c r="X126" s="6"/>
      <c r="Y126" s="6"/>
    </row>
    <row r="127" spans="1:25" x14ac:dyDescent="0.2">
      <c r="A127" s="6" t="s">
        <v>150</v>
      </c>
      <c r="B127" s="6" t="s">
        <v>139</v>
      </c>
      <c r="C127" s="6">
        <v>412</v>
      </c>
      <c r="D127" s="6">
        <v>109</v>
      </c>
      <c r="E127" s="6">
        <v>0.26456000000000002</v>
      </c>
      <c r="F127" s="6">
        <v>4.346274E-2</v>
      </c>
      <c r="G127" s="6">
        <v>-0.55633860099999999</v>
      </c>
      <c r="H127" s="6">
        <v>0.100534464</v>
      </c>
      <c r="I127" s="6">
        <v>-0.20106892800000001</v>
      </c>
      <c r="J127" s="6">
        <v>0.24039229200000001</v>
      </c>
      <c r="K127" s="6"/>
      <c r="L127" s="6"/>
      <c r="M127" s="6"/>
      <c r="N127" s="6"/>
      <c r="O127" s="6"/>
      <c r="P127" s="6"/>
      <c r="Q127" s="6"/>
      <c r="R127" s="6"/>
      <c r="S127" s="6"/>
      <c r="T127" s="6"/>
      <c r="U127" s="6"/>
      <c r="V127" s="6"/>
      <c r="W127" s="6"/>
      <c r="X127" s="6"/>
      <c r="Y127" s="6"/>
    </row>
    <row r="128" spans="1:25" x14ac:dyDescent="0.2">
      <c r="A128" s="6" t="s">
        <v>149</v>
      </c>
      <c r="B128" s="6" t="s">
        <v>135</v>
      </c>
      <c r="C128" s="6">
        <v>219</v>
      </c>
      <c r="D128" s="6">
        <v>60</v>
      </c>
      <c r="E128" s="6">
        <v>0.27396999999999999</v>
      </c>
      <c r="F128" s="6">
        <v>6.0274932000000003E-2</v>
      </c>
      <c r="G128" s="6">
        <v>-0.55727976999999995</v>
      </c>
      <c r="H128" s="6">
        <v>0.13967881400000001</v>
      </c>
      <c r="I128" s="6">
        <v>-0.27935762800000002</v>
      </c>
      <c r="J128" s="6">
        <v>0.24039229200000001</v>
      </c>
      <c r="K128" s="6"/>
      <c r="L128" s="6"/>
      <c r="M128" s="6"/>
      <c r="N128" s="6"/>
      <c r="O128" s="6"/>
      <c r="P128" s="6"/>
      <c r="Q128" s="6"/>
      <c r="R128" s="6"/>
      <c r="S128" s="6"/>
      <c r="T128" s="6"/>
      <c r="U128" s="6"/>
      <c r="V128" s="6"/>
      <c r="W128" s="6"/>
      <c r="X128" s="6"/>
      <c r="Y128" s="6"/>
    </row>
    <row r="129" spans="1:25" x14ac:dyDescent="0.2">
      <c r="A129" s="6" t="s">
        <v>146</v>
      </c>
      <c r="B129" s="6" t="s">
        <v>152</v>
      </c>
      <c r="C129" s="6">
        <v>7786</v>
      </c>
      <c r="D129" s="6">
        <v>1915</v>
      </c>
      <c r="E129" s="6">
        <v>0.24595</v>
      </c>
      <c r="F129" s="6">
        <v>9.761044E-3</v>
      </c>
      <c r="G129" s="6">
        <v>-0.57063566700000001</v>
      </c>
      <c r="H129" s="6">
        <v>2.3119335000000001E-2</v>
      </c>
      <c r="I129" s="6">
        <v>-4.6238671000000002E-2</v>
      </c>
      <c r="J129" s="6">
        <v>0.24039229200000001</v>
      </c>
      <c r="K129" s="6"/>
      <c r="L129" s="6"/>
      <c r="M129" s="6"/>
      <c r="N129" s="6"/>
      <c r="O129" s="6"/>
      <c r="P129" s="6"/>
      <c r="Q129" s="6"/>
      <c r="R129" s="6"/>
      <c r="S129" s="6"/>
      <c r="T129" s="6"/>
      <c r="U129" s="6"/>
      <c r="V129" s="6"/>
      <c r="W129" s="6"/>
      <c r="X129" s="6"/>
      <c r="Y129" s="6"/>
    </row>
    <row r="130" spans="1:25" x14ac:dyDescent="0.2">
      <c r="A130" s="6" t="s">
        <v>136</v>
      </c>
      <c r="B130" s="6" t="s">
        <v>157</v>
      </c>
      <c r="C130" s="6">
        <v>324</v>
      </c>
      <c r="D130" s="6">
        <v>87</v>
      </c>
      <c r="E130" s="6">
        <v>0.26851999999999998</v>
      </c>
      <c r="F130" s="6">
        <v>4.9243286999999997E-2</v>
      </c>
      <c r="G130" s="6">
        <v>-0.57144844500000003</v>
      </c>
      <c r="H130" s="6">
        <v>0.11700753799999999</v>
      </c>
      <c r="I130" s="6">
        <v>-0.23401507599999999</v>
      </c>
      <c r="J130" s="6">
        <v>0.24039229200000001</v>
      </c>
      <c r="K130" s="6"/>
      <c r="L130" s="6"/>
      <c r="M130" s="6"/>
      <c r="N130" s="6"/>
      <c r="O130" s="6"/>
      <c r="P130" s="6"/>
      <c r="Q130" s="6"/>
      <c r="R130" s="6"/>
      <c r="S130" s="6"/>
      <c r="T130" s="6"/>
      <c r="U130" s="6"/>
      <c r="V130" s="6"/>
      <c r="W130" s="6"/>
      <c r="X130" s="6"/>
      <c r="Y130" s="6"/>
    </row>
    <row r="131" spans="1:25" x14ac:dyDescent="0.2">
      <c r="A131" s="6" t="s">
        <v>142</v>
      </c>
      <c r="B131" s="6" t="s">
        <v>150</v>
      </c>
      <c r="C131" s="6">
        <v>1308</v>
      </c>
      <c r="D131" s="6">
        <v>333</v>
      </c>
      <c r="E131" s="6">
        <v>0.25458999999999998</v>
      </c>
      <c r="F131" s="6">
        <v>2.4090422E-2</v>
      </c>
      <c r="G131" s="6">
        <v>-0.589860991</v>
      </c>
      <c r="H131" s="6">
        <v>5.9060587999999997E-2</v>
      </c>
      <c r="I131" s="6">
        <v>-0.11812117599999999</v>
      </c>
      <c r="J131" s="6">
        <v>0.24039229200000001</v>
      </c>
      <c r="K131" s="6"/>
      <c r="L131" s="6"/>
      <c r="M131" s="6"/>
      <c r="N131" s="6"/>
      <c r="O131" s="6"/>
      <c r="P131" s="6"/>
      <c r="Q131" s="6"/>
      <c r="R131" s="6"/>
      <c r="S131" s="6"/>
      <c r="T131" s="6"/>
      <c r="U131" s="6"/>
      <c r="V131" s="6"/>
      <c r="W131" s="6"/>
      <c r="X131" s="6"/>
      <c r="Y131" s="6"/>
    </row>
    <row r="132" spans="1:25" x14ac:dyDescent="0.2">
      <c r="A132" s="6" t="s">
        <v>137</v>
      </c>
      <c r="B132" s="6" t="s">
        <v>152</v>
      </c>
      <c r="C132" s="6">
        <v>264</v>
      </c>
      <c r="D132" s="6">
        <v>72</v>
      </c>
      <c r="E132" s="6">
        <v>0.27272999999999997</v>
      </c>
      <c r="F132" s="6">
        <v>5.4820415999999997E-2</v>
      </c>
      <c r="G132" s="6">
        <v>-0.59010862200000003</v>
      </c>
      <c r="H132" s="6">
        <v>0.134520579</v>
      </c>
      <c r="I132" s="6">
        <v>-0.269041158</v>
      </c>
      <c r="J132" s="6">
        <v>0.24039229200000001</v>
      </c>
      <c r="K132" s="6"/>
      <c r="L132" s="6"/>
      <c r="M132" s="6"/>
      <c r="N132" s="6"/>
      <c r="O132" s="6"/>
      <c r="P132" s="6"/>
      <c r="Q132" s="6"/>
      <c r="R132" s="6"/>
      <c r="S132" s="6"/>
      <c r="T132" s="6"/>
      <c r="U132" s="6"/>
      <c r="V132" s="6"/>
      <c r="W132" s="6"/>
      <c r="X132" s="6"/>
      <c r="Y132" s="6"/>
    </row>
    <row r="133" spans="1:25" x14ac:dyDescent="0.2">
      <c r="A133" s="6" t="s">
        <v>140</v>
      </c>
      <c r="B133" s="6" t="s">
        <v>154</v>
      </c>
      <c r="C133" s="6">
        <v>7006</v>
      </c>
      <c r="D133" s="6">
        <v>1727</v>
      </c>
      <c r="E133" s="6">
        <v>0.2465</v>
      </c>
      <c r="F133" s="6">
        <v>1.0297812999999999E-2</v>
      </c>
      <c r="G133" s="6">
        <v>-0.59430092000000001</v>
      </c>
      <c r="H133" s="6">
        <v>2.5407262E-2</v>
      </c>
      <c r="I133" s="6">
        <v>-5.0814524999999999E-2</v>
      </c>
      <c r="J133" s="6">
        <v>0.24039229200000001</v>
      </c>
      <c r="K133" s="6"/>
      <c r="L133" s="6"/>
      <c r="M133" s="6"/>
      <c r="N133" s="6"/>
      <c r="O133" s="6"/>
      <c r="P133" s="6"/>
      <c r="Q133" s="6"/>
      <c r="R133" s="6"/>
      <c r="S133" s="6"/>
      <c r="T133" s="6"/>
      <c r="U133" s="6"/>
      <c r="V133" s="6"/>
      <c r="W133" s="6"/>
      <c r="X133" s="6"/>
      <c r="Y133" s="6"/>
    </row>
    <row r="134" spans="1:25" x14ac:dyDescent="0.2">
      <c r="A134" s="6" t="s">
        <v>146</v>
      </c>
      <c r="B134" s="6" t="s">
        <v>141</v>
      </c>
      <c r="C134" s="6">
        <v>504</v>
      </c>
      <c r="D134" s="6">
        <v>133</v>
      </c>
      <c r="E134" s="6">
        <v>0.26389000000000001</v>
      </c>
      <c r="F134" s="6">
        <v>3.9264272000000003E-2</v>
      </c>
      <c r="G134" s="6">
        <v>-0.59876316600000001</v>
      </c>
      <c r="H134" s="6">
        <v>9.7747352999999995E-2</v>
      </c>
      <c r="I134" s="6">
        <v>-0.19549470599999999</v>
      </c>
      <c r="J134" s="6">
        <v>0.24039229200000001</v>
      </c>
      <c r="K134" s="6"/>
      <c r="L134" s="6"/>
      <c r="M134" s="6"/>
      <c r="N134" s="6"/>
      <c r="O134" s="6"/>
      <c r="P134" s="6"/>
      <c r="Q134" s="6"/>
      <c r="R134" s="6"/>
      <c r="S134" s="6"/>
      <c r="T134" s="6"/>
      <c r="U134" s="6"/>
      <c r="V134" s="6"/>
      <c r="W134" s="6"/>
      <c r="X134" s="6"/>
      <c r="Y134" s="6"/>
    </row>
    <row r="135" spans="1:25" x14ac:dyDescent="0.2">
      <c r="A135" s="6" t="s">
        <v>138</v>
      </c>
      <c r="B135" s="6" t="s">
        <v>147</v>
      </c>
      <c r="C135" s="6">
        <v>4365</v>
      </c>
      <c r="D135" s="6">
        <v>1084</v>
      </c>
      <c r="E135" s="6">
        <v>0.24834000000000001</v>
      </c>
      <c r="F135" s="6">
        <v>1.3078921E-2</v>
      </c>
      <c r="G135" s="6">
        <v>-0.60861287799999997</v>
      </c>
      <c r="H135" s="6">
        <v>3.3061418000000002E-2</v>
      </c>
      <c r="I135" s="6">
        <v>-6.6122836000000004E-2</v>
      </c>
      <c r="J135" s="6">
        <v>0.24039229200000001</v>
      </c>
      <c r="K135" s="6"/>
      <c r="L135" s="6"/>
      <c r="M135" s="6"/>
      <c r="N135" s="6"/>
      <c r="O135" s="6"/>
      <c r="P135" s="6"/>
      <c r="Q135" s="6"/>
      <c r="R135" s="6"/>
      <c r="S135" s="6"/>
      <c r="T135" s="6"/>
      <c r="U135" s="6"/>
      <c r="V135" s="6"/>
      <c r="W135" s="6"/>
      <c r="X135" s="6"/>
      <c r="Y135" s="6"/>
    </row>
    <row r="136" spans="1:25" x14ac:dyDescent="0.2">
      <c r="A136" s="6" t="s">
        <v>136</v>
      </c>
      <c r="B136" s="6" t="s">
        <v>158</v>
      </c>
      <c r="C136" s="6">
        <v>356</v>
      </c>
      <c r="D136" s="6">
        <v>96</v>
      </c>
      <c r="E136" s="6">
        <v>0.26966000000000001</v>
      </c>
      <c r="F136" s="6">
        <v>4.704092E-2</v>
      </c>
      <c r="G136" s="6">
        <v>-0.62243680800000001</v>
      </c>
      <c r="H136" s="6">
        <v>0.121749787</v>
      </c>
      <c r="I136" s="6">
        <v>-0.243499573</v>
      </c>
      <c r="J136" s="6">
        <v>0.24039229200000001</v>
      </c>
      <c r="K136" s="6"/>
      <c r="L136" s="6"/>
      <c r="M136" s="6"/>
      <c r="N136" s="6"/>
      <c r="O136" s="6"/>
      <c r="P136" s="6"/>
      <c r="Q136" s="6"/>
      <c r="R136" s="6"/>
      <c r="S136" s="6"/>
      <c r="T136" s="6"/>
      <c r="U136" s="6"/>
      <c r="V136" s="6"/>
      <c r="W136" s="6"/>
      <c r="X136" s="6"/>
      <c r="Y136" s="6"/>
    </row>
    <row r="137" spans="1:25" x14ac:dyDescent="0.2">
      <c r="A137" s="6" t="s">
        <v>134</v>
      </c>
      <c r="B137" s="6" t="s">
        <v>142</v>
      </c>
      <c r="C137" s="6">
        <v>18</v>
      </c>
      <c r="D137" s="6">
        <v>7</v>
      </c>
      <c r="E137" s="6">
        <v>0.38889000000000001</v>
      </c>
      <c r="F137" s="6">
        <v>0.22980889099999999</v>
      </c>
      <c r="G137" s="6">
        <v>-0.64623261399999998</v>
      </c>
      <c r="H137" s="6">
        <v>0.61773075200000005</v>
      </c>
      <c r="I137" s="6">
        <v>-1.235461503</v>
      </c>
      <c r="J137" s="6">
        <v>0.24039229200000001</v>
      </c>
      <c r="K137" s="6"/>
      <c r="L137" s="6"/>
      <c r="M137" s="6"/>
      <c r="N137" s="6"/>
      <c r="O137" s="6"/>
      <c r="P137" s="6"/>
      <c r="Q137" s="6"/>
      <c r="R137" s="6"/>
      <c r="S137" s="6"/>
      <c r="T137" s="6"/>
      <c r="U137" s="6"/>
      <c r="V137" s="6"/>
      <c r="W137" s="6"/>
      <c r="X137" s="6"/>
      <c r="Y137" s="6"/>
    </row>
    <row r="138" spans="1:25" x14ac:dyDescent="0.2">
      <c r="A138" s="6" t="s">
        <v>143</v>
      </c>
      <c r="B138" s="6" t="s">
        <v>136</v>
      </c>
      <c r="C138" s="6">
        <v>245</v>
      </c>
      <c r="D138" s="6">
        <v>68</v>
      </c>
      <c r="E138" s="6">
        <v>0.27755000000000002</v>
      </c>
      <c r="F138" s="6">
        <v>5.7216523999999998E-2</v>
      </c>
      <c r="G138" s="6">
        <v>-0.649637511</v>
      </c>
      <c r="H138" s="6">
        <v>0.154571139</v>
      </c>
      <c r="I138" s="6">
        <v>-0.30914227700000002</v>
      </c>
      <c r="J138" s="6">
        <v>0.24039229200000001</v>
      </c>
      <c r="K138" s="6"/>
      <c r="L138" s="6"/>
      <c r="M138" s="6"/>
      <c r="N138" s="6"/>
      <c r="O138" s="6"/>
      <c r="P138" s="6"/>
      <c r="Q138" s="6"/>
      <c r="R138" s="6"/>
      <c r="S138" s="6"/>
      <c r="T138" s="6"/>
      <c r="U138" s="6"/>
      <c r="V138" s="6"/>
      <c r="W138" s="6"/>
      <c r="X138" s="6"/>
      <c r="Y138" s="6"/>
    </row>
    <row r="139" spans="1:25" x14ac:dyDescent="0.2">
      <c r="A139" s="6" t="s">
        <v>144</v>
      </c>
      <c r="B139" s="6" t="s">
        <v>152</v>
      </c>
      <c r="C139" s="6">
        <v>11331</v>
      </c>
      <c r="D139" s="6">
        <v>2784</v>
      </c>
      <c r="E139" s="6">
        <v>0.2457</v>
      </c>
      <c r="F139" s="6">
        <v>8.0885469999999998E-3</v>
      </c>
      <c r="G139" s="6">
        <v>-0.65772011500000005</v>
      </c>
      <c r="H139" s="6">
        <v>2.2079369000000001E-2</v>
      </c>
      <c r="I139" s="6">
        <v>-4.4158737000000003E-2</v>
      </c>
      <c r="J139" s="6">
        <v>0.24039229200000001</v>
      </c>
      <c r="K139" s="6"/>
      <c r="L139" s="6"/>
      <c r="M139" s="6"/>
      <c r="N139" s="6"/>
      <c r="O139" s="6"/>
      <c r="P139" s="6"/>
      <c r="Q139" s="6"/>
      <c r="R139" s="6"/>
      <c r="S139" s="6"/>
      <c r="T139" s="6"/>
      <c r="U139" s="6"/>
      <c r="V139" s="6"/>
      <c r="W139" s="6"/>
      <c r="X139" s="6"/>
      <c r="Y139" s="6"/>
    </row>
    <row r="140" spans="1:25" x14ac:dyDescent="0.2">
      <c r="A140" s="6" t="s">
        <v>143</v>
      </c>
      <c r="B140" s="6" t="s">
        <v>141</v>
      </c>
      <c r="C140" s="6">
        <v>1162</v>
      </c>
      <c r="D140" s="6">
        <v>299</v>
      </c>
      <c r="E140" s="6">
        <v>0.25730999999999998</v>
      </c>
      <c r="F140" s="6">
        <v>2.5648328000000001E-2</v>
      </c>
      <c r="G140" s="6">
        <v>-0.66008202400000004</v>
      </c>
      <c r="H140" s="6">
        <v>7.0375427000000004E-2</v>
      </c>
      <c r="I140" s="6">
        <v>-0.14075085400000001</v>
      </c>
      <c r="J140" s="6">
        <v>0.24039229200000001</v>
      </c>
      <c r="K140" s="6"/>
      <c r="L140" s="6"/>
      <c r="M140" s="6"/>
      <c r="N140" s="6"/>
      <c r="O140" s="6"/>
      <c r="P140" s="6"/>
      <c r="Q140" s="6"/>
      <c r="R140" s="6"/>
      <c r="S140" s="6"/>
      <c r="T140" s="6"/>
      <c r="U140" s="6"/>
      <c r="V140" s="6"/>
      <c r="W140" s="6"/>
      <c r="X140" s="6"/>
      <c r="Y140" s="6"/>
    </row>
    <row r="141" spans="1:25" x14ac:dyDescent="0.2">
      <c r="A141" s="6" t="s">
        <v>137</v>
      </c>
      <c r="B141" s="6" t="s">
        <v>155</v>
      </c>
      <c r="C141" s="6">
        <v>38</v>
      </c>
      <c r="D141" s="6">
        <v>13</v>
      </c>
      <c r="E141" s="6">
        <v>0.34211000000000003</v>
      </c>
      <c r="F141" s="6">
        <v>0.153920946</v>
      </c>
      <c r="G141" s="6">
        <v>-0.66092369200000001</v>
      </c>
      <c r="H141" s="6">
        <v>0.423132165</v>
      </c>
      <c r="I141" s="6">
        <v>-0.84626432900000004</v>
      </c>
      <c r="J141" s="6">
        <v>0.24039229200000001</v>
      </c>
      <c r="K141" s="6"/>
      <c r="L141" s="6"/>
      <c r="M141" s="6"/>
      <c r="N141" s="6"/>
      <c r="O141" s="6"/>
      <c r="P141" s="6"/>
      <c r="Q141" s="6"/>
      <c r="R141" s="6"/>
      <c r="S141" s="6"/>
      <c r="T141" s="6"/>
      <c r="U141" s="6"/>
      <c r="V141" s="6"/>
      <c r="W141" s="6"/>
      <c r="X141" s="6"/>
      <c r="Y141" s="6"/>
    </row>
    <row r="142" spans="1:25" x14ac:dyDescent="0.2">
      <c r="A142" s="6" t="s">
        <v>146</v>
      </c>
      <c r="B142" s="6" t="s">
        <v>138</v>
      </c>
      <c r="C142" s="6">
        <v>1803</v>
      </c>
      <c r="D142" s="6">
        <v>458</v>
      </c>
      <c r="E142" s="6">
        <v>0.25402000000000002</v>
      </c>
      <c r="F142" s="6">
        <v>2.0503579000000001E-2</v>
      </c>
      <c r="G142" s="6">
        <v>-0.66524970400000005</v>
      </c>
      <c r="H142" s="6">
        <v>5.6689464000000002E-2</v>
      </c>
      <c r="I142" s="6">
        <v>-0.113378927</v>
      </c>
      <c r="J142" s="6">
        <v>0.24039229200000001</v>
      </c>
      <c r="K142" s="6"/>
      <c r="L142" s="6"/>
      <c r="M142" s="6"/>
      <c r="N142" s="6"/>
      <c r="O142" s="6"/>
      <c r="P142" s="6"/>
      <c r="Q142" s="6"/>
      <c r="R142" s="6"/>
      <c r="S142" s="6"/>
      <c r="T142" s="6"/>
      <c r="U142" s="6"/>
      <c r="V142" s="6"/>
      <c r="W142" s="6"/>
      <c r="X142" s="6"/>
      <c r="Y142" s="6"/>
    </row>
    <row r="143" spans="1:25" x14ac:dyDescent="0.2">
      <c r="A143" s="6" t="s">
        <v>146</v>
      </c>
      <c r="B143" s="6" t="s">
        <v>136</v>
      </c>
      <c r="C143" s="6">
        <v>121</v>
      </c>
      <c r="D143" s="6">
        <v>36</v>
      </c>
      <c r="E143" s="6">
        <v>0.29752000000000001</v>
      </c>
      <c r="F143" s="6">
        <v>8.3121309000000004E-2</v>
      </c>
      <c r="G143" s="6">
        <v>-0.687429018</v>
      </c>
      <c r="H143" s="6">
        <v>0.23764368599999999</v>
      </c>
      <c r="I143" s="6">
        <v>-0.47528737300000001</v>
      </c>
      <c r="J143" s="6">
        <v>0.24039229200000001</v>
      </c>
      <c r="K143" s="6"/>
      <c r="L143" s="6"/>
      <c r="M143" s="6"/>
      <c r="N143" s="6"/>
      <c r="O143" s="6"/>
      <c r="P143" s="6"/>
      <c r="Q143" s="6"/>
      <c r="R143" s="6"/>
      <c r="S143" s="6"/>
      <c r="T143" s="6"/>
      <c r="U143" s="6"/>
      <c r="V143" s="6"/>
      <c r="W143" s="6"/>
      <c r="X143" s="6"/>
      <c r="Y143" s="6"/>
    </row>
    <row r="144" spans="1:25" x14ac:dyDescent="0.2">
      <c r="A144" s="6" t="s">
        <v>153</v>
      </c>
      <c r="B144" s="6" t="s">
        <v>138</v>
      </c>
      <c r="C144" s="6">
        <v>3109</v>
      </c>
      <c r="D144" s="6">
        <v>781</v>
      </c>
      <c r="E144" s="6">
        <v>0.25120999999999999</v>
      </c>
      <c r="F144" s="6">
        <v>1.5556723E-2</v>
      </c>
      <c r="G144" s="6">
        <v>-0.69616204599999998</v>
      </c>
      <c r="H144" s="6">
        <v>4.5000236999999998E-2</v>
      </c>
      <c r="I144" s="6">
        <v>-9.0000473999999997E-2</v>
      </c>
      <c r="J144" s="6">
        <v>0.24039229200000001</v>
      </c>
      <c r="K144" s="6"/>
      <c r="L144" s="6"/>
      <c r="M144" s="6"/>
      <c r="N144" s="6"/>
      <c r="O144" s="6"/>
      <c r="P144" s="6"/>
      <c r="Q144" s="6"/>
      <c r="R144" s="6"/>
      <c r="S144" s="6"/>
      <c r="T144" s="6"/>
      <c r="U144" s="6"/>
      <c r="V144" s="6"/>
      <c r="W144" s="6"/>
      <c r="X144" s="6"/>
      <c r="Y144" s="6"/>
    </row>
    <row r="145" spans="1:25" x14ac:dyDescent="0.2">
      <c r="A145" s="6" t="s">
        <v>139</v>
      </c>
      <c r="B145" s="6" t="s">
        <v>154</v>
      </c>
      <c r="C145" s="6">
        <v>3511</v>
      </c>
      <c r="D145" s="6">
        <v>880</v>
      </c>
      <c r="E145" s="6">
        <v>0.25063999999999997</v>
      </c>
      <c r="F145" s="6">
        <v>1.4628001999999999E-2</v>
      </c>
      <c r="G145" s="6">
        <v>-0.70139446699999997</v>
      </c>
      <c r="H145" s="6">
        <v>4.2629113000000003E-2</v>
      </c>
      <c r="I145" s="6">
        <v>-8.5258225000000007E-2</v>
      </c>
      <c r="J145" s="6">
        <v>0.24039229200000001</v>
      </c>
      <c r="K145" s="6"/>
      <c r="L145" s="6"/>
      <c r="M145" s="6"/>
      <c r="N145" s="6"/>
      <c r="O145" s="6"/>
      <c r="P145" s="6"/>
      <c r="Q145" s="6"/>
      <c r="R145" s="6"/>
      <c r="S145" s="6"/>
      <c r="T145" s="6"/>
      <c r="U145" s="6"/>
      <c r="V145" s="6"/>
      <c r="W145" s="6"/>
      <c r="X145" s="6"/>
      <c r="Y145" s="6"/>
    </row>
    <row r="146" spans="1:25" x14ac:dyDescent="0.2">
      <c r="A146" s="6" t="s">
        <v>135</v>
      </c>
      <c r="B146" s="6" t="s">
        <v>147</v>
      </c>
      <c r="C146" s="6">
        <v>190</v>
      </c>
      <c r="D146" s="6">
        <v>55</v>
      </c>
      <c r="E146" s="6">
        <v>0.28947000000000001</v>
      </c>
      <c r="F146" s="6">
        <v>6.5803074000000003E-2</v>
      </c>
      <c r="G146" s="6">
        <v>-0.74601377499999999</v>
      </c>
      <c r="H146" s="6">
        <v>0.20415675599999999</v>
      </c>
      <c r="I146" s="6">
        <v>-0.40831351100000002</v>
      </c>
      <c r="J146" s="6">
        <v>0.24039229200000001</v>
      </c>
      <c r="K146" s="6"/>
      <c r="L146" s="6"/>
      <c r="M146" s="6"/>
      <c r="N146" s="6"/>
      <c r="O146" s="6"/>
      <c r="P146" s="6"/>
      <c r="Q146" s="6"/>
      <c r="R146" s="6"/>
      <c r="S146" s="6"/>
      <c r="T146" s="6"/>
      <c r="U146" s="6"/>
      <c r="V146" s="6"/>
      <c r="W146" s="6"/>
      <c r="X146" s="6"/>
      <c r="Y146" s="6"/>
    </row>
    <row r="147" spans="1:25" x14ac:dyDescent="0.2">
      <c r="A147" s="6" t="s">
        <v>149</v>
      </c>
      <c r="B147" s="6" t="s">
        <v>155</v>
      </c>
      <c r="C147" s="6">
        <v>2851</v>
      </c>
      <c r="D147" s="6">
        <v>720</v>
      </c>
      <c r="E147" s="6">
        <v>0.25253999999999999</v>
      </c>
      <c r="F147" s="6">
        <v>1.6273855E-2</v>
      </c>
      <c r="G147" s="6">
        <v>-0.74721076799999997</v>
      </c>
      <c r="H147" s="6">
        <v>5.0532859999999999E-2</v>
      </c>
      <c r="I147" s="6">
        <v>-0.101065721</v>
      </c>
      <c r="J147" s="6">
        <v>0.24039229200000001</v>
      </c>
      <c r="K147" s="6"/>
      <c r="L147" s="6"/>
      <c r="M147" s="6"/>
      <c r="N147" s="6"/>
      <c r="O147" s="6"/>
      <c r="P147" s="6"/>
      <c r="Q147" s="6"/>
      <c r="R147" s="6"/>
      <c r="S147" s="6"/>
      <c r="T147" s="6"/>
      <c r="U147" s="6"/>
      <c r="V147" s="6"/>
      <c r="W147" s="6"/>
      <c r="X147" s="6"/>
      <c r="Y147" s="6"/>
    </row>
    <row r="148" spans="1:25" x14ac:dyDescent="0.2">
      <c r="A148" s="6" t="s">
        <v>135</v>
      </c>
      <c r="B148" s="6" t="s">
        <v>151</v>
      </c>
      <c r="C148" s="6">
        <v>220</v>
      </c>
      <c r="D148" s="6">
        <v>63</v>
      </c>
      <c r="E148" s="6">
        <v>0.28636</v>
      </c>
      <c r="F148" s="6">
        <v>6.0955714000000001E-2</v>
      </c>
      <c r="G148" s="6">
        <v>-0.75431812399999998</v>
      </c>
      <c r="H148" s="6">
        <v>0.19121956900000001</v>
      </c>
      <c r="I148" s="6">
        <v>-0.38243913699999998</v>
      </c>
      <c r="J148" s="6">
        <v>0.24039229200000001</v>
      </c>
      <c r="K148" s="6"/>
      <c r="L148" s="6"/>
      <c r="M148" s="6"/>
      <c r="N148" s="6"/>
      <c r="O148" s="6"/>
      <c r="P148" s="6"/>
      <c r="Q148" s="6"/>
      <c r="R148" s="6"/>
      <c r="S148" s="6"/>
      <c r="T148" s="6"/>
      <c r="U148" s="6"/>
      <c r="V148" s="6"/>
      <c r="W148" s="6"/>
      <c r="X148" s="6"/>
      <c r="Y148" s="6"/>
    </row>
    <row r="149" spans="1:25" x14ac:dyDescent="0.2">
      <c r="A149" s="6" t="s">
        <v>137</v>
      </c>
      <c r="B149" s="6" t="s">
        <v>156</v>
      </c>
      <c r="C149" s="6">
        <v>5952</v>
      </c>
      <c r="D149" s="6">
        <v>1482</v>
      </c>
      <c r="E149" s="6">
        <v>0.24898999999999999</v>
      </c>
      <c r="F149" s="6">
        <v>1.1210174E-2</v>
      </c>
      <c r="G149" s="6">
        <v>-0.76805231900000004</v>
      </c>
      <c r="H149" s="6">
        <v>3.5765331999999997E-2</v>
      </c>
      <c r="I149" s="6">
        <v>-7.1530662999999994E-2</v>
      </c>
      <c r="J149" s="6">
        <v>0.24039229200000001</v>
      </c>
      <c r="K149" s="6"/>
      <c r="L149" s="6"/>
      <c r="M149" s="6"/>
      <c r="N149" s="6"/>
      <c r="O149" s="6"/>
      <c r="P149" s="6"/>
      <c r="Q149" s="6"/>
      <c r="R149" s="6"/>
      <c r="S149" s="6"/>
      <c r="T149" s="6"/>
      <c r="U149" s="6"/>
      <c r="V149" s="6"/>
      <c r="W149" s="6"/>
      <c r="X149" s="6"/>
      <c r="Y149" s="6"/>
    </row>
    <row r="150" spans="1:25" x14ac:dyDescent="0.2">
      <c r="A150" s="6" t="s">
        <v>135</v>
      </c>
      <c r="B150" s="6" t="s">
        <v>144</v>
      </c>
      <c r="C150" s="6">
        <v>103</v>
      </c>
      <c r="D150" s="6">
        <v>32</v>
      </c>
      <c r="E150" s="6">
        <v>0.31068000000000001</v>
      </c>
      <c r="F150" s="6">
        <v>9.1196562999999994E-2</v>
      </c>
      <c r="G150" s="6">
        <v>-0.77086238399999996</v>
      </c>
      <c r="H150" s="6">
        <v>0.29238753899999997</v>
      </c>
      <c r="I150" s="6">
        <v>-0.58477507699999998</v>
      </c>
      <c r="J150" s="6">
        <v>0.24039229200000001</v>
      </c>
      <c r="K150" s="6"/>
      <c r="L150" s="6"/>
      <c r="M150" s="6"/>
      <c r="N150" s="6"/>
      <c r="O150" s="6"/>
      <c r="P150" s="6"/>
      <c r="Q150" s="6"/>
      <c r="R150" s="6"/>
      <c r="S150" s="6"/>
      <c r="T150" s="6"/>
      <c r="U150" s="6"/>
      <c r="V150" s="6"/>
      <c r="W150" s="6"/>
      <c r="X150" s="6"/>
      <c r="Y150" s="6"/>
    </row>
    <row r="151" spans="1:25" x14ac:dyDescent="0.2">
      <c r="A151" s="6" t="s">
        <v>153</v>
      </c>
      <c r="B151" s="6" t="s">
        <v>142</v>
      </c>
      <c r="C151" s="6">
        <v>5526</v>
      </c>
      <c r="D151" s="6">
        <v>1378</v>
      </c>
      <c r="E151" s="6">
        <v>0.24937000000000001</v>
      </c>
      <c r="F151" s="6">
        <v>1.1640177999999999E-2</v>
      </c>
      <c r="G151" s="6">
        <v>-0.77232496799999995</v>
      </c>
      <c r="H151" s="6">
        <v>3.7346081000000003E-2</v>
      </c>
      <c r="I151" s="6">
        <v>-7.4692163000000006E-2</v>
      </c>
      <c r="J151" s="6">
        <v>0.24039229200000001</v>
      </c>
      <c r="K151" s="6"/>
      <c r="L151" s="6"/>
      <c r="M151" s="6"/>
      <c r="N151" s="6"/>
      <c r="O151" s="6"/>
      <c r="P151" s="6"/>
      <c r="Q151" s="6"/>
      <c r="R151" s="6"/>
      <c r="S151" s="6"/>
      <c r="T151" s="6"/>
      <c r="U151" s="6"/>
      <c r="V151" s="6"/>
      <c r="W151" s="6"/>
      <c r="X151" s="6"/>
      <c r="Y151" s="6"/>
    </row>
    <row r="152" spans="1:25" x14ac:dyDescent="0.2">
      <c r="A152" s="6" t="s">
        <v>149</v>
      </c>
      <c r="B152" s="6" t="s">
        <v>139</v>
      </c>
      <c r="C152" s="6">
        <v>2894</v>
      </c>
      <c r="D152" s="6">
        <v>732</v>
      </c>
      <c r="E152" s="6">
        <v>0.25294</v>
      </c>
      <c r="F152" s="6">
        <v>1.6160963E-2</v>
      </c>
      <c r="G152" s="6">
        <v>-0.77718141799999996</v>
      </c>
      <c r="H152" s="6">
        <v>5.2196806999999998E-2</v>
      </c>
      <c r="I152" s="6">
        <v>-0.104393614</v>
      </c>
      <c r="J152" s="6">
        <v>0.24039229200000001</v>
      </c>
      <c r="K152" s="6"/>
      <c r="L152" s="6"/>
      <c r="M152" s="6"/>
      <c r="N152" s="6"/>
      <c r="O152" s="6"/>
      <c r="P152" s="6"/>
      <c r="Q152" s="6"/>
      <c r="R152" s="6"/>
      <c r="S152" s="6"/>
      <c r="T152" s="6"/>
      <c r="U152" s="6"/>
      <c r="V152" s="6"/>
      <c r="W152" s="6"/>
      <c r="X152" s="6"/>
      <c r="Y152" s="6"/>
    </row>
    <row r="153" spans="1:25" x14ac:dyDescent="0.2">
      <c r="A153" s="6" t="s">
        <v>135</v>
      </c>
      <c r="B153" s="6" t="s">
        <v>154</v>
      </c>
      <c r="C153" s="6">
        <v>276</v>
      </c>
      <c r="D153" s="6">
        <v>78</v>
      </c>
      <c r="E153" s="6">
        <v>0.28260999999999997</v>
      </c>
      <c r="F153" s="6">
        <v>5.4205940000000001E-2</v>
      </c>
      <c r="G153" s="6">
        <v>-0.77906591700000005</v>
      </c>
      <c r="H153" s="6">
        <v>0.17562006699999999</v>
      </c>
      <c r="I153" s="6">
        <v>-0.35124013300000001</v>
      </c>
      <c r="J153" s="6">
        <v>0.24039229200000001</v>
      </c>
      <c r="K153" s="6"/>
      <c r="L153" s="6"/>
      <c r="M153" s="6"/>
      <c r="N153" s="6"/>
      <c r="O153" s="6"/>
      <c r="P153" s="6"/>
      <c r="Q153" s="6"/>
      <c r="R153" s="6"/>
      <c r="S153" s="6"/>
      <c r="T153" s="6"/>
      <c r="U153" s="6"/>
      <c r="V153" s="6"/>
      <c r="W153" s="6"/>
      <c r="X153" s="6"/>
      <c r="Y153" s="6"/>
    </row>
    <row r="154" spans="1:25" x14ac:dyDescent="0.2">
      <c r="A154" s="6" t="s">
        <v>136</v>
      </c>
      <c r="B154" s="6" t="s">
        <v>151</v>
      </c>
      <c r="C154" s="6">
        <v>285</v>
      </c>
      <c r="D154" s="6">
        <v>81</v>
      </c>
      <c r="E154" s="6">
        <v>0.28421000000000002</v>
      </c>
      <c r="F154" s="6">
        <v>5.3434292000000001E-2</v>
      </c>
      <c r="G154" s="6">
        <v>-0.82025977500000002</v>
      </c>
      <c r="H154" s="6">
        <v>0.18227585399999999</v>
      </c>
      <c r="I154" s="6">
        <v>-0.36455170799999997</v>
      </c>
      <c r="J154" s="6">
        <v>0.24039229200000001</v>
      </c>
      <c r="K154" s="6"/>
      <c r="L154" s="6"/>
      <c r="M154" s="6"/>
      <c r="N154" s="6"/>
      <c r="O154" s="6"/>
      <c r="P154" s="6"/>
      <c r="Q154" s="6"/>
      <c r="R154" s="6"/>
      <c r="S154" s="6"/>
      <c r="T154" s="6"/>
      <c r="U154" s="6"/>
      <c r="V154" s="6"/>
      <c r="W154" s="6"/>
      <c r="X154" s="6"/>
      <c r="Y154" s="6"/>
    </row>
    <row r="155" spans="1:25" x14ac:dyDescent="0.2">
      <c r="A155" s="6" t="s">
        <v>138</v>
      </c>
      <c r="B155" s="6" t="s">
        <v>158</v>
      </c>
      <c r="C155" s="6">
        <v>6152</v>
      </c>
      <c r="D155" s="6">
        <v>1535</v>
      </c>
      <c r="E155" s="6">
        <v>0.24951000000000001</v>
      </c>
      <c r="F155" s="6">
        <v>1.1034133999999999E-2</v>
      </c>
      <c r="G155" s="6">
        <v>-0.82743237999999997</v>
      </c>
      <c r="H155" s="6">
        <v>3.7928463000000003E-2</v>
      </c>
      <c r="I155" s="6">
        <v>-7.5856925000000006E-2</v>
      </c>
      <c r="J155" s="6">
        <v>0.24039229200000001</v>
      </c>
      <c r="K155" s="6"/>
      <c r="L155" s="6"/>
      <c r="M155" s="6"/>
      <c r="N155" s="6"/>
      <c r="O155" s="6"/>
      <c r="P155" s="6"/>
      <c r="Q155" s="6"/>
      <c r="R155" s="6"/>
      <c r="S155" s="6"/>
      <c r="T155" s="6"/>
      <c r="U155" s="6"/>
      <c r="V155" s="6"/>
      <c r="W155" s="6"/>
      <c r="X155" s="6"/>
      <c r="Y155" s="6"/>
    </row>
    <row r="156" spans="1:25" x14ac:dyDescent="0.2">
      <c r="A156" s="6" t="s">
        <v>139</v>
      </c>
      <c r="B156" s="6" t="s">
        <v>156</v>
      </c>
      <c r="C156" s="6">
        <v>3620</v>
      </c>
      <c r="D156" s="6">
        <v>914</v>
      </c>
      <c r="E156" s="6">
        <v>0.25248999999999999</v>
      </c>
      <c r="F156" s="6">
        <v>1.4441300000000001E-2</v>
      </c>
      <c r="G156" s="6">
        <v>-0.83856713599999999</v>
      </c>
      <c r="H156" s="6">
        <v>5.0324867000000002E-2</v>
      </c>
      <c r="I156" s="6">
        <v>-0.100649734</v>
      </c>
      <c r="J156" s="6">
        <v>0.24039229200000001</v>
      </c>
      <c r="K156" s="6"/>
      <c r="L156" s="6"/>
      <c r="M156" s="6"/>
      <c r="N156" s="6"/>
      <c r="O156" s="6"/>
      <c r="P156" s="6"/>
      <c r="Q156" s="6"/>
      <c r="R156" s="6"/>
      <c r="S156" s="6"/>
      <c r="T156" s="6"/>
      <c r="U156" s="6"/>
      <c r="V156" s="6"/>
      <c r="W156" s="6"/>
      <c r="X156" s="6"/>
      <c r="Y156" s="6"/>
    </row>
    <row r="157" spans="1:25" x14ac:dyDescent="0.2">
      <c r="A157" s="6" t="s">
        <v>153</v>
      </c>
      <c r="B157" s="6" t="s">
        <v>155</v>
      </c>
      <c r="C157" s="6">
        <v>1692</v>
      </c>
      <c r="D157" s="6">
        <v>437</v>
      </c>
      <c r="E157" s="6">
        <v>0.25827</v>
      </c>
      <c r="F157" s="6">
        <v>2.1280886999999998E-2</v>
      </c>
      <c r="G157" s="6">
        <v>-0.84066045899999997</v>
      </c>
      <c r="H157" s="6">
        <v>7.4368899000000002E-2</v>
      </c>
      <c r="I157" s="6">
        <v>-0.148737799</v>
      </c>
      <c r="J157" s="6">
        <v>0.24039229200000001</v>
      </c>
      <c r="K157" s="6"/>
      <c r="L157" s="6"/>
      <c r="M157" s="6"/>
      <c r="N157" s="6"/>
      <c r="O157" s="6"/>
      <c r="P157" s="6"/>
      <c r="Q157" s="6"/>
      <c r="R157" s="6"/>
      <c r="S157" s="6"/>
      <c r="T157" s="6"/>
      <c r="U157" s="6"/>
      <c r="V157" s="6"/>
      <c r="W157" s="6"/>
      <c r="X157" s="6"/>
      <c r="Y157" s="6"/>
    </row>
    <row r="158" spans="1:25" x14ac:dyDescent="0.2">
      <c r="A158" s="6" t="s">
        <v>150</v>
      </c>
      <c r="B158" s="6" t="s">
        <v>143</v>
      </c>
      <c r="C158" s="6">
        <v>53599</v>
      </c>
      <c r="D158" s="6">
        <v>13063</v>
      </c>
      <c r="E158" s="6">
        <v>0.24371999999999999</v>
      </c>
      <c r="F158" s="6">
        <v>3.7088440000000002E-3</v>
      </c>
      <c r="G158" s="6">
        <v>-0.90055019000000003</v>
      </c>
      <c r="H158" s="6">
        <v>1.3842831999999999E-2</v>
      </c>
      <c r="I158" s="6">
        <v>-2.7685662999999999E-2</v>
      </c>
      <c r="J158" s="6">
        <v>0.24039229200000001</v>
      </c>
      <c r="K158" s="6"/>
      <c r="L158" s="6"/>
      <c r="M158" s="6"/>
      <c r="N158" s="6"/>
      <c r="O158" s="6"/>
      <c r="P158" s="6"/>
      <c r="Q158" s="6"/>
      <c r="R158" s="6"/>
      <c r="S158" s="6"/>
      <c r="T158" s="6"/>
      <c r="U158" s="6"/>
      <c r="V158" s="6"/>
      <c r="W158" s="6"/>
      <c r="X158" s="6"/>
      <c r="Y158" s="6"/>
    </row>
    <row r="159" spans="1:25" x14ac:dyDescent="0.2">
      <c r="A159" s="6" t="s">
        <v>155</v>
      </c>
      <c r="B159" s="6" t="s">
        <v>157</v>
      </c>
      <c r="C159" s="6">
        <v>3275</v>
      </c>
      <c r="D159" s="6">
        <v>833</v>
      </c>
      <c r="E159" s="6">
        <v>0.25435000000000002</v>
      </c>
      <c r="F159" s="6">
        <v>1.5219757E-2</v>
      </c>
      <c r="G159" s="6">
        <v>-0.917885862</v>
      </c>
      <c r="H159" s="6">
        <v>5.8062219999999998E-2</v>
      </c>
      <c r="I159" s="6">
        <v>-0.11612444</v>
      </c>
      <c r="J159" s="6">
        <v>0.24039229200000001</v>
      </c>
      <c r="K159" s="6"/>
      <c r="L159" s="6"/>
      <c r="M159" s="6"/>
      <c r="N159" s="6"/>
      <c r="O159" s="6"/>
      <c r="P159" s="6"/>
      <c r="Q159" s="6"/>
      <c r="R159" s="6"/>
      <c r="S159" s="6"/>
      <c r="T159" s="6"/>
      <c r="U159" s="6"/>
      <c r="V159" s="6"/>
      <c r="W159" s="6"/>
      <c r="X159" s="6"/>
      <c r="Y159" s="6"/>
    </row>
    <row r="160" spans="1:25" x14ac:dyDescent="0.2">
      <c r="A160" s="6" t="s">
        <v>138</v>
      </c>
      <c r="B160" s="6" t="s">
        <v>154</v>
      </c>
      <c r="C160" s="6">
        <v>5995</v>
      </c>
      <c r="D160" s="6">
        <v>1503</v>
      </c>
      <c r="E160" s="6">
        <v>0.25070999999999999</v>
      </c>
      <c r="F160" s="6">
        <v>1.119557E-2</v>
      </c>
      <c r="G160" s="6">
        <v>-0.92268640700000004</v>
      </c>
      <c r="H160" s="6">
        <v>4.2920303E-2</v>
      </c>
      <c r="I160" s="6">
        <v>-8.5840606999999999E-2</v>
      </c>
      <c r="J160" s="6">
        <v>0.24039229200000001</v>
      </c>
      <c r="K160" s="6"/>
      <c r="L160" s="6"/>
      <c r="M160" s="6"/>
      <c r="N160" s="6"/>
      <c r="O160" s="6"/>
      <c r="P160" s="6"/>
      <c r="Q160" s="6"/>
      <c r="R160" s="6"/>
      <c r="S160" s="6"/>
      <c r="T160" s="6"/>
      <c r="U160" s="6"/>
      <c r="V160" s="6"/>
      <c r="W160" s="6"/>
      <c r="X160" s="6"/>
      <c r="Y160" s="6"/>
    </row>
    <row r="161" spans="1:25" x14ac:dyDescent="0.2">
      <c r="A161" s="6" t="s">
        <v>149</v>
      </c>
      <c r="B161" s="6" t="s">
        <v>138</v>
      </c>
      <c r="C161" s="6">
        <v>5013</v>
      </c>
      <c r="D161" s="6">
        <v>1262</v>
      </c>
      <c r="E161" s="6">
        <v>0.25174999999999997</v>
      </c>
      <c r="F161" s="6">
        <v>1.2259964999999999E-2</v>
      </c>
      <c r="G161" s="6">
        <v>-0.92740881399999997</v>
      </c>
      <c r="H161" s="6">
        <v>4.7246564999999997E-2</v>
      </c>
      <c r="I161" s="6">
        <v>-9.4493129999999995E-2</v>
      </c>
      <c r="J161" s="6">
        <v>0.24039229200000001</v>
      </c>
      <c r="K161" s="6"/>
      <c r="L161" s="6"/>
      <c r="M161" s="6"/>
      <c r="N161" s="6"/>
      <c r="O161" s="6"/>
      <c r="P161" s="6"/>
      <c r="Q161" s="6"/>
      <c r="R161" s="6"/>
      <c r="S161" s="6"/>
      <c r="T161" s="6"/>
      <c r="U161" s="6"/>
      <c r="V161" s="6"/>
      <c r="W161" s="6"/>
      <c r="X161" s="6"/>
      <c r="Y161" s="6"/>
    </row>
    <row r="162" spans="1:25" x14ac:dyDescent="0.2">
      <c r="A162" s="6" t="s">
        <v>139</v>
      </c>
      <c r="B162" s="6" t="s">
        <v>158</v>
      </c>
      <c r="C162" s="6">
        <v>3630</v>
      </c>
      <c r="D162" s="6">
        <v>926</v>
      </c>
      <c r="E162" s="6">
        <v>0.25509999999999999</v>
      </c>
      <c r="F162" s="6">
        <v>1.4470412E-2</v>
      </c>
      <c r="G162" s="6">
        <v>-1.017248154</v>
      </c>
      <c r="H162" s="6">
        <v>6.118212E-2</v>
      </c>
      <c r="I162" s="6">
        <v>-0.122364241</v>
      </c>
      <c r="J162" s="6">
        <v>0.24039229200000001</v>
      </c>
      <c r="K162" s="6"/>
      <c r="L162" s="6"/>
      <c r="M162" s="6"/>
      <c r="N162" s="6"/>
      <c r="O162" s="6"/>
      <c r="P162" s="6"/>
      <c r="Q162" s="6"/>
      <c r="R162" s="6"/>
      <c r="S162" s="6"/>
      <c r="T162" s="6"/>
      <c r="U162" s="6"/>
      <c r="V162" s="6"/>
      <c r="W162" s="6"/>
      <c r="X162" s="6"/>
      <c r="Y162" s="6"/>
    </row>
    <row r="163" spans="1:25" x14ac:dyDescent="0.2">
      <c r="A163" s="6" t="s">
        <v>137</v>
      </c>
      <c r="B163" s="6" t="s">
        <v>154</v>
      </c>
      <c r="C163" s="6">
        <v>5765</v>
      </c>
      <c r="D163" s="6">
        <v>1453</v>
      </c>
      <c r="E163" s="6">
        <v>0.25203999999999999</v>
      </c>
      <c r="F163" s="6">
        <v>1.1436793000000001E-2</v>
      </c>
      <c r="G163" s="6">
        <v>-1.01951657</v>
      </c>
      <c r="H163" s="6">
        <v>4.8452927E-2</v>
      </c>
      <c r="I163" s="6">
        <v>-9.6905853E-2</v>
      </c>
      <c r="J163" s="6">
        <v>0.24039229200000001</v>
      </c>
      <c r="K163" s="6"/>
      <c r="L163" s="6"/>
      <c r="M163" s="6"/>
      <c r="N163" s="6"/>
      <c r="O163" s="6"/>
      <c r="P163" s="6"/>
      <c r="Q163" s="6"/>
      <c r="R163" s="6"/>
      <c r="S163" s="6"/>
      <c r="T163" s="6"/>
      <c r="U163" s="6"/>
      <c r="V163" s="6"/>
      <c r="W163" s="6"/>
      <c r="X163" s="6"/>
      <c r="Y163" s="6"/>
    </row>
    <row r="164" spans="1:25" x14ac:dyDescent="0.2">
      <c r="A164" s="6" t="s">
        <v>153</v>
      </c>
      <c r="B164" s="6" t="s">
        <v>150</v>
      </c>
      <c r="C164" s="6">
        <v>39968</v>
      </c>
      <c r="D164" s="6">
        <v>9785</v>
      </c>
      <c r="E164" s="6">
        <v>0.24482000000000001</v>
      </c>
      <c r="F164" s="6">
        <v>4.3015249999999996E-3</v>
      </c>
      <c r="G164" s="6">
        <v>-1.0321920179999999</v>
      </c>
      <c r="H164" s="6">
        <v>1.8418686E-2</v>
      </c>
      <c r="I164" s="6">
        <v>-3.6837371000000001E-2</v>
      </c>
      <c r="J164" s="6">
        <v>0.24039229200000001</v>
      </c>
      <c r="K164" s="6"/>
      <c r="L164" s="6"/>
      <c r="M164" s="6"/>
      <c r="N164" s="6"/>
      <c r="O164" s="6"/>
      <c r="P164" s="6"/>
      <c r="Q164" s="6"/>
      <c r="R164" s="6"/>
      <c r="S164" s="6"/>
      <c r="T164" s="6"/>
      <c r="U164" s="6"/>
      <c r="V164" s="6"/>
      <c r="W164" s="6"/>
      <c r="X164" s="6"/>
      <c r="Y164" s="6"/>
    </row>
    <row r="165" spans="1:25" x14ac:dyDescent="0.2">
      <c r="A165" s="6" t="s">
        <v>150</v>
      </c>
      <c r="B165" s="6" t="s">
        <v>155</v>
      </c>
      <c r="C165" s="6">
        <v>408</v>
      </c>
      <c r="D165" s="6">
        <v>117</v>
      </c>
      <c r="E165" s="6">
        <v>0.28676000000000001</v>
      </c>
      <c r="F165" s="6">
        <v>4.4779274000000001E-2</v>
      </c>
      <c r="G165" s="6">
        <v>-1.035747035</v>
      </c>
      <c r="H165" s="6">
        <v>0.192883516</v>
      </c>
      <c r="I165" s="6">
        <v>-0.38576703099999998</v>
      </c>
      <c r="J165" s="6">
        <v>0.24039229200000001</v>
      </c>
      <c r="K165" s="6"/>
      <c r="L165" s="6"/>
      <c r="M165" s="6"/>
      <c r="N165" s="6"/>
      <c r="O165" s="6"/>
      <c r="P165" s="6"/>
      <c r="Q165" s="6"/>
      <c r="R165" s="6"/>
      <c r="S165" s="6"/>
      <c r="T165" s="6"/>
      <c r="U165" s="6"/>
      <c r="V165" s="6"/>
      <c r="W165" s="6"/>
      <c r="X165" s="6"/>
      <c r="Y165" s="6"/>
    </row>
    <row r="166" spans="1:25" x14ac:dyDescent="0.2">
      <c r="A166" s="6" t="s">
        <v>135</v>
      </c>
      <c r="B166" s="6" t="s">
        <v>157</v>
      </c>
      <c r="C166" s="6">
        <v>264</v>
      </c>
      <c r="D166" s="6">
        <v>79</v>
      </c>
      <c r="E166" s="6">
        <v>0.29924000000000001</v>
      </c>
      <c r="F166" s="6">
        <v>5.6366686999999999E-2</v>
      </c>
      <c r="G166" s="6">
        <v>-1.0442338099999999</v>
      </c>
      <c r="H166" s="6">
        <v>0.244798658</v>
      </c>
      <c r="I166" s="6">
        <v>-0.489597316</v>
      </c>
      <c r="J166" s="6">
        <v>0.24039229200000001</v>
      </c>
      <c r="K166" s="6"/>
      <c r="L166" s="6"/>
      <c r="M166" s="6"/>
      <c r="N166" s="6"/>
      <c r="O166" s="6"/>
      <c r="P166" s="6"/>
      <c r="Q166" s="6"/>
      <c r="R166" s="6"/>
      <c r="S166" s="6"/>
      <c r="T166" s="6"/>
      <c r="U166" s="6"/>
      <c r="V166" s="6"/>
      <c r="W166" s="6"/>
      <c r="X166" s="6"/>
      <c r="Y166" s="6"/>
    </row>
    <row r="167" spans="1:25" x14ac:dyDescent="0.2">
      <c r="A167" s="6" t="s">
        <v>146</v>
      </c>
      <c r="B167" s="6" t="s">
        <v>155</v>
      </c>
      <c r="C167" s="6">
        <v>983</v>
      </c>
      <c r="D167" s="6">
        <v>267</v>
      </c>
      <c r="E167" s="6">
        <v>0.27161999999999997</v>
      </c>
      <c r="F167" s="6">
        <v>2.8373513E-2</v>
      </c>
      <c r="G167" s="6">
        <v>-1.10102685</v>
      </c>
      <c r="H167" s="6">
        <v>0.12990312600000001</v>
      </c>
      <c r="I167" s="6">
        <v>-0.25980625299999999</v>
      </c>
      <c r="J167" s="6">
        <v>0.24039229200000001</v>
      </c>
      <c r="K167" s="6"/>
      <c r="L167" s="6"/>
      <c r="M167" s="6"/>
      <c r="N167" s="6"/>
      <c r="O167" s="6"/>
      <c r="P167" s="6"/>
      <c r="Q167" s="6"/>
      <c r="R167" s="6"/>
      <c r="S167" s="6"/>
      <c r="T167" s="6"/>
      <c r="U167" s="6"/>
      <c r="V167" s="6"/>
      <c r="W167" s="6"/>
      <c r="X167" s="6"/>
      <c r="Y167" s="6"/>
    </row>
    <row r="168" spans="1:25" x14ac:dyDescent="0.2">
      <c r="A168" s="6" t="s">
        <v>141</v>
      </c>
      <c r="B168" s="6" t="s">
        <v>158</v>
      </c>
      <c r="C168" s="6">
        <v>1752</v>
      </c>
      <c r="D168" s="6">
        <v>462</v>
      </c>
      <c r="E168" s="6">
        <v>0.26369999999999999</v>
      </c>
      <c r="F168" s="6">
        <v>2.1054522999999999E-2</v>
      </c>
      <c r="G168" s="6">
        <v>-1.1076004820000001</v>
      </c>
      <c r="H168" s="6">
        <v>9.6956977999999999E-2</v>
      </c>
      <c r="I168" s="6">
        <v>-0.193913956</v>
      </c>
      <c r="J168" s="6">
        <v>0.24039229200000001</v>
      </c>
      <c r="K168" s="6"/>
      <c r="L168" s="6"/>
      <c r="M168" s="6"/>
      <c r="N168" s="6"/>
      <c r="O168" s="6"/>
      <c r="P168" s="6"/>
      <c r="Q168" s="6"/>
      <c r="R168" s="6"/>
      <c r="S168" s="6"/>
      <c r="T168" s="6"/>
      <c r="U168" s="6"/>
      <c r="V168" s="6"/>
      <c r="W168" s="6"/>
      <c r="X168" s="6"/>
      <c r="Y168" s="6"/>
    </row>
    <row r="169" spans="1:25" x14ac:dyDescent="0.2">
      <c r="A169" s="6" t="s">
        <v>141</v>
      </c>
      <c r="B169" s="6" t="s">
        <v>147</v>
      </c>
      <c r="C169" s="6">
        <v>1276</v>
      </c>
      <c r="D169" s="6">
        <v>342</v>
      </c>
      <c r="E169" s="6">
        <v>0.26802999999999999</v>
      </c>
      <c r="F169" s="6">
        <v>2.4799504E-2</v>
      </c>
      <c r="G169" s="6">
        <v>-1.114941634</v>
      </c>
      <c r="H169" s="6">
        <v>0.11496920300000001</v>
      </c>
      <c r="I169" s="6">
        <v>-0.22993840600000001</v>
      </c>
      <c r="J169" s="6">
        <v>0.24039229200000001</v>
      </c>
      <c r="K169" s="6"/>
      <c r="L169" s="6"/>
      <c r="M169" s="6"/>
      <c r="N169" s="6"/>
      <c r="O169" s="6"/>
      <c r="P169" s="6"/>
      <c r="Q169" s="6"/>
      <c r="R169" s="6"/>
      <c r="S169" s="6"/>
      <c r="T169" s="6"/>
      <c r="U169" s="6"/>
      <c r="V169" s="6"/>
      <c r="W169" s="6"/>
      <c r="X169" s="6"/>
      <c r="Y169" s="6"/>
    </row>
    <row r="170" spans="1:25" x14ac:dyDescent="0.2">
      <c r="A170" s="6" t="s">
        <v>142</v>
      </c>
      <c r="B170" s="6" t="s">
        <v>156</v>
      </c>
      <c r="C170" s="6">
        <v>11039</v>
      </c>
      <c r="D170" s="6">
        <v>2755</v>
      </c>
      <c r="E170" s="6">
        <v>0.24956999999999999</v>
      </c>
      <c r="F170" s="6">
        <v>8.2378980000000004E-3</v>
      </c>
      <c r="G170" s="6">
        <v>-1.115575837</v>
      </c>
      <c r="H170" s="6">
        <v>3.8178055000000002E-2</v>
      </c>
      <c r="I170" s="6">
        <v>-7.6356109000000005E-2</v>
      </c>
      <c r="J170" s="6">
        <v>0.24039229200000001</v>
      </c>
      <c r="K170" s="6"/>
      <c r="L170" s="6"/>
      <c r="M170" s="6"/>
      <c r="N170" s="6"/>
      <c r="O170" s="6"/>
      <c r="P170" s="6"/>
      <c r="Q170" s="6"/>
      <c r="R170" s="6"/>
      <c r="S170" s="6"/>
      <c r="T170" s="6"/>
      <c r="U170" s="6"/>
      <c r="V170" s="6"/>
      <c r="W170" s="6"/>
      <c r="X170" s="6"/>
      <c r="Y170" s="6"/>
    </row>
    <row r="171" spans="1:25" x14ac:dyDescent="0.2">
      <c r="A171" s="6" t="s">
        <v>142</v>
      </c>
      <c r="B171" s="6" t="s">
        <v>158</v>
      </c>
      <c r="C171" s="6">
        <v>11019</v>
      </c>
      <c r="D171" s="6">
        <v>2755</v>
      </c>
      <c r="E171" s="6">
        <v>0.25002000000000002</v>
      </c>
      <c r="F171" s="6">
        <v>8.2503260000000005E-3</v>
      </c>
      <c r="G171" s="6">
        <v>-1.1684386470000001</v>
      </c>
      <c r="H171" s="6">
        <v>4.0049994999999998E-2</v>
      </c>
      <c r="I171" s="6">
        <v>-8.0099989999999996E-2</v>
      </c>
      <c r="J171" s="6">
        <v>0.24039229200000001</v>
      </c>
      <c r="K171" s="6"/>
      <c r="L171" s="6"/>
      <c r="M171" s="6"/>
      <c r="N171" s="6"/>
      <c r="O171" s="6"/>
      <c r="P171" s="6"/>
      <c r="Q171" s="6"/>
      <c r="R171" s="6"/>
      <c r="S171" s="6"/>
      <c r="T171" s="6"/>
      <c r="U171" s="6"/>
      <c r="V171" s="6"/>
      <c r="W171" s="6"/>
      <c r="X171" s="6"/>
      <c r="Y171" s="6"/>
    </row>
    <row r="172" spans="1:25" x14ac:dyDescent="0.2">
      <c r="A172" s="6" t="s">
        <v>155</v>
      </c>
      <c r="B172" s="6" t="s">
        <v>151</v>
      </c>
      <c r="C172" s="6">
        <v>2763</v>
      </c>
      <c r="D172" s="6">
        <v>719</v>
      </c>
      <c r="E172" s="6">
        <v>0.26022000000000001</v>
      </c>
      <c r="F172" s="6">
        <v>1.6694029999999999E-2</v>
      </c>
      <c r="G172" s="6">
        <v>-1.188448824</v>
      </c>
      <c r="H172" s="6">
        <v>8.2480639999999994E-2</v>
      </c>
      <c r="I172" s="6">
        <v>-0.16496128099999999</v>
      </c>
      <c r="J172" s="6">
        <v>0.24039229200000001</v>
      </c>
      <c r="K172" s="6"/>
      <c r="L172" s="6"/>
      <c r="M172" s="6"/>
      <c r="N172" s="6"/>
      <c r="O172" s="6"/>
      <c r="P172" s="6"/>
      <c r="Q172" s="6"/>
      <c r="R172" s="6"/>
      <c r="S172" s="6"/>
      <c r="T172" s="6"/>
      <c r="U172" s="6"/>
      <c r="V172" s="6"/>
      <c r="W172" s="6"/>
      <c r="X172" s="6"/>
      <c r="Y172" s="6"/>
    </row>
    <row r="173" spans="1:25" x14ac:dyDescent="0.2">
      <c r="A173" s="6" t="s">
        <v>143</v>
      </c>
      <c r="B173" s="6" t="s">
        <v>155</v>
      </c>
      <c r="C173" s="6">
        <v>2303</v>
      </c>
      <c r="D173" s="6">
        <v>604</v>
      </c>
      <c r="E173" s="6">
        <v>0.26227</v>
      </c>
      <c r="F173" s="6">
        <v>1.8331839999999999E-2</v>
      </c>
      <c r="G173" s="6">
        <v>-1.1940972670000001</v>
      </c>
      <c r="H173" s="6">
        <v>9.1008368000000006E-2</v>
      </c>
      <c r="I173" s="6">
        <v>-0.18201673600000001</v>
      </c>
      <c r="J173" s="6">
        <v>0.24039229200000001</v>
      </c>
      <c r="K173" s="6"/>
      <c r="L173" s="6"/>
      <c r="M173" s="6"/>
      <c r="N173" s="6"/>
      <c r="O173" s="6"/>
      <c r="P173" s="6"/>
      <c r="Q173" s="6"/>
      <c r="R173" s="6"/>
      <c r="S173" s="6"/>
      <c r="T173" s="6"/>
      <c r="U173" s="6"/>
      <c r="V173" s="6"/>
      <c r="W173" s="6"/>
      <c r="X173" s="6"/>
      <c r="Y173" s="6"/>
    </row>
    <row r="174" spans="1:25" x14ac:dyDescent="0.2">
      <c r="A174" s="6" t="s">
        <v>153</v>
      </c>
      <c r="B174" s="6" t="s">
        <v>152</v>
      </c>
      <c r="C174" s="6">
        <v>13845</v>
      </c>
      <c r="D174" s="6">
        <v>3452</v>
      </c>
      <c r="E174" s="6">
        <v>0.24933</v>
      </c>
      <c r="F174" s="6">
        <v>7.353521E-3</v>
      </c>
      <c r="G174" s="6">
        <v>-1.2171040879999999</v>
      </c>
      <c r="H174" s="6">
        <v>3.7179687000000003E-2</v>
      </c>
      <c r="I174" s="6">
        <v>-7.4359373000000006E-2</v>
      </c>
      <c r="J174" s="6">
        <v>0.24039229200000001</v>
      </c>
      <c r="K174" s="6"/>
      <c r="L174" s="6"/>
      <c r="M174" s="6"/>
      <c r="N174" s="6"/>
      <c r="O174" s="6"/>
      <c r="P174" s="6"/>
      <c r="Q174" s="6"/>
      <c r="R174" s="6"/>
      <c r="S174" s="6"/>
      <c r="T174" s="6"/>
      <c r="U174" s="6"/>
      <c r="V174" s="6"/>
      <c r="W174" s="6"/>
      <c r="X174" s="6"/>
      <c r="Y174" s="6"/>
    </row>
    <row r="175" spans="1:25" x14ac:dyDescent="0.2">
      <c r="A175" s="6" t="s">
        <v>147</v>
      </c>
      <c r="B175" s="6" t="s">
        <v>155</v>
      </c>
      <c r="C175" s="6">
        <v>2482</v>
      </c>
      <c r="D175" s="6">
        <v>651</v>
      </c>
      <c r="E175" s="6">
        <v>0.26229000000000002</v>
      </c>
      <c r="F175" s="6">
        <v>1.7658865999999999E-2</v>
      </c>
      <c r="G175" s="6">
        <v>-1.2407365290000001</v>
      </c>
      <c r="H175" s="6">
        <v>9.1091564999999999E-2</v>
      </c>
      <c r="I175" s="6">
        <v>-0.182183131</v>
      </c>
      <c r="J175" s="6">
        <v>0.24039229200000001</v>
      </c>
      <c r="K175" s="6"/>
      <c r="L175" s="6"/>
      <c r="M175" s="6"/>
      <c r="N175" s="6"/>
      <c r="O175" s="6"/>
      <c r="P175" s="6"/>
      <c r="Q175" s="6"/>
      <c r="R175" s="6"/>
      <c r="S175" s="6"/>
      <c r="T175" s="6"/>
      <c r="U175" s="6"/>
      <c r="V175" s="6"/>
      <c r="W175" s="6"/>
      <c r="X175" s="6"/>
      <c r="Y175" s="6"/>
    </row>
    <row r="176" spans="1:25" x14ac:dyDescent="0.2">
      <c r="A176" s="6" t="s">
        <v>147</v>
      </c>
      <c r="B176" s="6" t="s">
        <v>136</v>
      </c>
      <c r="C176" s="6">
        <v>248</v>
      </c>
      <c r="D176" s="6">
        <v>78</v>
      </c>
      <c r="E176" s="6">
        <v>0.31452000000000002</v>
      </c>
      <c r="F176" s="6">
        <v>5.8969261000000002E-2</v>
      </c>
      <c r="G176" s="6">
        <v>-1.2572652120000001</v>
      </c>
      <c r="H176" s="6">
        <v>0.30836142900000002</v>
      </c>
      <c r="I176" s="6">
        <v>-0.61672285699999996</v>
      </c>
      <c r="J176" s="6">
        <v>0.24039229200000001</v>
      </c>
      <c r="K176" s="6"/>
      <c r="L176" s="6"/>
      <c r="M176" s="6"/>
      <c r="N176" s="6"/>
      <c r="O176" s="6"/>
      <c r="P176" s="6"/>
      <c r="Q176" s="6"/>
      <c r="R176" s="6"/>
      <c r="S176" s="6"/>
      <c r="T176" s="6"/>
      <c r="U176" s="6"/>
      <c r="V176" s="6"/>
      <c r="W176" s="6"/>
      <c r="X176" s="6"/>
      <c r="Y176" s="6"/>
    </row>
    <row r="177" spans="1:25" x14ac:dyDescent="0.2">
      <c r="A177" s="6" t="s">
        <v>135</v>
      </c>
      <c r="B177" s="6" t="s">
        <v>156</v>
      </c>
      <c r="C177" s="6">
        <v>286</v>
      </c>
      <c r="D177" s="6">
        <v>89</v>
      </c>
      <c r="E177" s="6">
        <v>0.31119000000000002</v>
      </c>
      <c r="F177" s="6">
        <v>5.4753201000000001E-2</v>
      </c>
      <c r="G177" s="6">
        <v>-1.293257713</v>
      </c>
      <c r="H177" s="6">
        <v>0.29450907100000001</v>
      </c>
      <c r="I177" s="6">
        <v>-0.58901814200000002</v>
      </c>
      <c r="J177" s="6">
        <v>0.24039229200000001</v>
      </c>
      <c r="K177" s="6"/>
      <c r="L177" s="6"/>
      <c r="M177" s="6"/>
      <c r="N177" s="6"/>
      <c r="O177" s="6"/>
      <c r="P177" s="6"/>
      <c r="Q177" s="6"/>
      <c r="R177" s="6"/>
      <c r="S177" s="6"/>
      <c r="T177" s="6"/>
      <c r="U177" s="6"/>
      <c r="V177" s="6"/>
      <c r="W177" s="6"/>
      <c r="X177" s="6"/>
      <c r="Y177" s="6"/>
    </row>
    <row r="178" spans="1:25" x14ac:dyDescent="0.2">
      <c r="A178" s="6" t="s">
        <v>146</v>
      </c>
      <c r="B178" s="6" t="s">
        <v>139</v>
      </c>
      <c r="C178" s="6">
        <v>1008</v>
      </c>
      <c r="D178" s="6">
        <v>280</v>
      </c>
      <c r="E178" s="6">
        <v>0.27778000000000003</v>
      </c>
      <c r="F178" s="6">
        <v>2.8215318999999999E-2</v>
      </c>
      <c r="G178" s="6">
        <v>-1.325521054</v>
      </c>
      <c r="H178" s="6">
        <v>0.15552790799999999</v>
      </c>
      <c r="I178" s="6">
        <v>-0.31105581599999998</v>
      </c>
      <c r="J178" s="6">
        <v>0.24039229200000001</v>
      </c>
      <c r="K178" s="6"/>
      <c r="L178" s="6"/>
      <c r="M178" s="6"/>
      <c r="N178" s="6"/>
      <c r="O178" s="6"/>
      <c r="P178" s="6"/>
      <c r="Q178" s="6"/>
      <c r="R178" s="6"/>
      <c r="S178" s="6"/>
      <c r="T178" s="6"/>
      <c r="U178" s="6"/>
      <c r="V178" s="6"/>
      <c r="W178" s="6"/>
      <c r="X178" s="6"/>
      <c r="Y178" s="6"/>
    </row>
    <row r="179" spans="1:25" x14ac:dyDescent="0.2">
      <c r="A179" s="6" t="s">
        <v>141</v>
      </c>
      <c r="B179" s="6" t="s">
        <v>156</v>
      </c>
      <c r="C179" s="6">
        <v>1758</v>
      </c>
      <c r="D179" s="6">
        <v>472</v>
      </c>
      <c r="E179" s="6">
        <v>0.26849000000000001</v>
      </c>
      <c r="F179" s="6">
        <v>2.1139502000000001E-2</v>
      </c>
      <c r="G179" s="6">
        <v>-1.329738044</v>
      </c>
      <c r="H179" s="6">
        <v>0.116882742</v>
      </c>
      <c r="I179" s="6">
        <v>-0.233765484</v>
      </c>
      <c r="J179" s="6">
        <v>0.24039229200000001</v>
      </c>
      <c r="K179" s="6"/>
      <c r="L179" s="6"/>
      <c r="M179" s="6"/>
      <c r="N179" s="6"/>
      <c r="O179" s="6"/>
      <c r="P179" s="6"/>
      <c r="Q179" s="6"/>
      <c r="R179" s="6"/>
      <c r="S179" s="6"/>
      <c r="T179" s="6"/>
      <c r="U179" s="6"/>
      <c r="V179" s="6"/>
      <c r="W179" s="6"/>
      <c r="X179" s="6"/>
      <c r="Y179" s="6"/>
    </row>
    <row r="180" spans="1:25" x14ac:dyDescent="0.2">
      <c r="A180" s="6" t="s">
        <v>135</v>
      </c>
      <c r="B180" s="6" t="s">
        <v>158</v>
      </c>
      <c r="C180" s="6">
        <v>283</v>
      </c>
      <c r="D180" s="6">
        <v>89</v>
      </c>
      <c r="E180" s="6">
        <v>0.31448999999999999</v>
      </c>
      <c r="F180" s="6">
        <v>5.5201018999999997E-2</v>
      </c>
      <c r="G180" s="6">
        <v>-1.3425476780000001</v>
      </c>
      <c r="H180" s="6">
        <v>0.30823663299999998</v>
      </c>
      <c r="I180" s="6">
        <v>-0.61647326499999999</v>
      </c>
      <c r="J180" s="6">
        <v>0.24039229200000001</v>
      </c>
      <c r="K180" s="6"/>
      <c r="L180" s="6"/>
      <c r="M180" s="6"/>
      <c r="N180" s="6"/>
      <c r="O180" s="6"/>
      <c r="P180" s="6"/>
      <c r="Q180" s="6"/>
      <c r="R180" s="6"/>
      <c r="S180" s="6"/>
      <c r="T180" s="6"/>
      <c r="U180" s="6"/>
      <c r="V180" s="6"/>
      <c r="W180" s="6"/>
      <c r="X180" s="6"/>
      <c r="Y180" s="6"/>
    </row>
    <row r="181" spans="1:25" x14ac:dyDescent="0.2">
      <c r="A181" s="6" t="s">
        <v>141</v>
      </c>
      <c r="B181" s="6" t="s">
        <v>157</v>
      </c>
      <c r="C181" s="6">
        <v>1647</v>
      </c>
      <c r="D181" s="6">
        <v>445</v>
      </c>
      <c r="E181" s="6">
        <v>0.27018999999999999</v>
      </c>
      <c r="F181" s="6">
        <v>2.1883799999999998E-2</v>
      </c>
      <c r="G181" s="6">
        <v>-1.3621948669999999</v>
      </c>
      <c r="H181" s="6">
        <v>0.123954516</v>
      </c>
      <c r="I181" s="6">
        <v>-0.247909032</v>
      </c>
      <c r="J181" s="6">
        <v>0.24039229200000001</v>
      </c>
      <c r="K181" s="6"/>
      <c r="L181" s="6"/>
      <c r="M181" s="6"/>
      <c r="N181" s="6"/>
      <c r="O181" s="6"/>
      <c r="P181" s="6"/>
      <c r="Q181" s="6"/>
      <c r="R181" s="6"/>
      <c r="S181" s="6"/>
      <c r="T181" s="6"/>
      <c r="U181" s="6"/>
      <c r="V181" s="6"/>
      <c r="W181" s="6"/>
      <c r="X181" s="6"/>
      <c r="Y181" s="6"/>
    </row>
    <row r="182" spans="1:25" x14ac:dyDescent="0.2">
      <c r="A182" s="6" t="s">
        <v>147</v>
      </c>
      <c r="B182" s="6" t="s">
        <v>139</v>
      </c>
      <c r="C182" s="6">
        <v>2557</v>
      </c>
      <c r="D182" s="6">
        <v>676</v>
      </c>
      <c r="E182" s="6">
        <v>0.26436999999999999</v>
      </c>
      <c r="F182" s="6">
        <v>1.7442167000000001E-2</v>
      </c>
      <c r="G182" s="6">
        <v>-1.3754025169999999</v>
      </c>
      <c r="H182" s="6">
        <v>9.9744088999999994E-2</v>
      </c>
      <c r="I182" s="6">
        <v>-0.19948817799999999</v>
      </c>
      <c r="J182" s="6">
        <v>0.24039229200000001</v>
      </c>
      <c r="K182" s="6"/>
      <c r="L182" s="6"/>
      <c r="M182" s="6"/>
      <c r="N182" s="6"/>
      <c r="O182" s="6"/>
      <c r="P182" s="6"/>
      <c r="Q182" s="6"/>
      <c r="R182" s="6"/>
      <c r="S182" s="6"/>
      <c r="T182" s="6"/>
      <c r="U182" s="6"/>
      <c r="V182" s="6"/>
      <c r="W182" s="6"/>
      <c r="X182" s="6"/>
      <c r="Y182" s="6"/>
    </row>
    <row r="183" spans="1:25" x14ac:dyDescent="0.2">
      <c r="A183" s="6" t="s">
        <v>155</v>
      </c>
      <c r="B183" s="6" t="s">
        <v>154</v>
      </c>
      <c r="C183" s="6">
        <v>3376</v>
      </c>
      <c r="D183" s="6">
        <v>882</v>
      </c>
      <c r="E183" s="6">
        <v>0.26125999999999999</v>
      </c>
      <c r="F183" s="6">
        <v>1.5122063E-2</v>
      </c>
      <c r="G183" s="6">
        <v>-1.3807639789999999</v>
      </c>
      <c r="H183" s="6">
        <v>8.6806902000000005E-2</v>
      </c>
      <c r="I183" s="6">
        <v>-0.17361380400000001</v>
      </c>
      <c r="J183" s="6">
        <v>0.24039229200000001</v>
      </c>
      <c r="K183" s="6"/>
      <c r="L183" s="6"/>
      <c r="M183" s="6"/>
      <c r="N183" s="6"/>
      <c r="O183" s="6"/>
      <c r="P183" s="6"/>
      <c r="Q183" s="6"/>
      <c r="R183" s="6"/>
      <c r="S183" s="6"/>
      <c r="T183" s="6"/>
      <c r="U183" s="6"/>
      <c r="V183" s="6"/>
      <c r="W183" s="6"/>
      <c r="X183" s="6"/>
      <c r="Y183" s="6"/>
    </row>
    <row r="184" spans="1:25" x14ac:dyDescent="0.2">
      <c r="A184" s="6" t="s">
        <v>155</v>
      </c>
      <c r="B184" s="6" t="s">
        <v>156</v>
      </c>
      <c r="C184" s="6">
        <v>3497</v>
      </c>
      <c r="D184" s="6">
        <v>915</v>
      </c>
      <c r="E184" s="6">
        <v>0.26164999999999999</v>
      </c>
      <c r="F184" s="6">
        <v>1.48653E-2</v>
      </c>
      <c r="G184" s="6">
        <v>-1.4308489900000001</v>
      </c>
      <c r="H184" s="6">
        <v>8.8429250000000001E-2</v>
      </c>
      <c r="I184" s="6">
        <v>-0.176858501</v>
      </c>
      <c r="J184" s="6">
        <v>0.24039229200000001</v>
      </c>
      <c r="K184" s="6"/>
      <c r="L184" s="6"/>
      <c r="M184" s="6"/>
      <c r="N184" s="6"/>
      <c r="O184" s="6"/>
      <c r="P184" s="6"/>
      <c r="Q184" s="6"/>
      <c r="R184" s="6"/>
      <c r="S184" s="6"/>
      <c r="T184" s="6"/>
      <c r="U184" s="6"/>
      <c r="V184" s="6"/>
      <c r="W184" s="6"/>
      <c r="X184" s="6"/>
      <c r="Y184" s="6"/>
    </row>
    <row r="185" spans="1:25" x14ac:dyDescent="0.2">
      <c r="A185" s="6" t="s">
        <v>146</v>
      </c>
      <c r="B185" s="6" t="s">
        <v>144</v>
      </c>
      <c r="C185" s="6">
        <v>77020</v>
      </c>
      <c r="D185" s="6">
        <v>18859</v>
      </c>
      <c r="E185" s="6">
        <v>0.24485999999999999</v>
      </c>
      <c r="F185" s="6">
        <v>3.098852E-3</v>
      </c>
      <c r="G185" s="6">
        <v>-1.445696452</v>
      </c>
      <c r="H185" s="6">
        <v>1.858508E-2</v>
      </c>
      <c r="I185" s="6">
        <v>-3.7170160000000001E-2</v>
      </c>
      <c r="J185" s="6">
        <v>0.24039229200000001</v>
      </c>
      <c r="K185" s="6"/>
      <c r="L185" s="6"/>
      <c r="M185" s="6"/>
      <c r="N185" s="6"/>
      <c r="O185" s="6"/>
      <c r="P185" s="6"/>
      <c r="Q185" s="6"/>
      <c r="R185" s="6"/>
      <c r="S185" s="6"/>
      <c r="T185" s="6"/>
      <c r="U185" s="6"/>
      <c r="V185" s="6"/>
      <c r="W185" s="6"/>
      <c r="X185" s="6"/>
      <c r="Y185" s="6"/>
    </row>
    <row r="186" spans="1:25" x14ac:dyDescent="0.2">
      <c r="A186" s="6" t="s">
        <v>142</v>
      </c>
      <c r="B186" s="6" t="s">
        <v>154</v>
      </c>
      <c r="C186" s="6">
        <v>10747</v>
      </c>
      <c r="D186" s="6">
        <v>2714</v>
      </c>
      <c r="E186" s="6">
        <v>0.25253999999999999</v>
      </c>
      <c r="F186" s="6">
        <v>8.3819570000000006E-3</v>
      </c>
      <c r="G186" s="6">
        <v>-1.450735162</v>
      </c>
      <c r="H186" s="6">
        <v>5.0532859999999999E-2</v>
      </c>
      <c r="I186" s="6">
        <v>-0.101065721</v>
      </c>
      <c r="J186" s="6">
        <v>0.24039229200000001</v>
      </c>
      <c r="K186" s="6"/>
      <c r="L186" s="6"/>
      <c r="M186" s="6"/>
      <c r="N186" s="6"/>
      <c r="O186" s="6"/>
      <c r="P186" s="6"/>
      <c r="Q186" s="6"/>
      <c r="R186" s="6"/>
      <c r="S186" s="6"/>
      <c r="T186" s="6"/>
      <c r="U186" s="6"/>
      <c r="V186" s="6"/>
      <c r="W186" s="6"/>
      <c r="X186" s="6"/>
      <c r="Y186" s="6"/>
    </row>
    <row r="187" spans="1:25" x14ac:dyDescent="0.2">
      <c r="A187" s="6" t="s">
        <v>143</v>
      </c>
      <c r="B187" s="6" t="s">
        <v>152</v>
      </c>
      <c r="C187" s="6">
        <v>18519</v>
      </c>
      <c r="D187" s="6">
        <v>4626</v>
      </c>
      <c r="E187" s="6">
        <v>0.24979999999999999</v>
      </c>
      <c r="F187" s="6">
        <v>6.3621800000000003E-3</v>
      </c>
      <c r="G187" s="6">
        <v>-1.4806244820000001</v>
      </c>
      <c r="H187" s="6">
        <v>3.9134823999999999E-2</v>
      </c>
      <c r="I187" s="6">
        <v>-7.8269647999999997E-2</v>
      </c>
      <c r="J187" s="6">
        <v>0.24039229200000001</v>
      </c>
      <c r="K187" s="6"/>
      <c r="L187" s="6"/>
      <c r="M187" s="6"/>
      <c r="N187" s="6"/>
      <c r="O187" s="6"/>
      <c r="P187" s="6"/>
      <c r="Q187" s="6"/>
      <c r="R187" s="6"/>
      <c r="S187" s="6"/>
      <c r="T187" s="6"/>
      <c r="U187" s="6"/>
      <c r="V187" s="6"/>
      <c r="W187" s="6"/>
      <c r="X187" s="6"/>
      <c r="Y187" s="6"/>
    </row>
    <row r="188" spans="1:25" x14ac:dyDescent="0.2">
      <c r="A188" s="6" t="s">
        <v>142</v>
      </c>
      <c r="B188" s="6" t="s">
        <v>157</v>
      </c>
      <c r="C188" s="6">
        <v>10264</v>
      </c>
      <c r="D188" s="6">
        <v>2599</v>
      </c>
      <c r="E188" s="6">
        <v>0.25322</v>
      </c>
      <c r="F188" s="6">
        <v>8.5845399999999999E-3</v>
      </c>
      <c r="G188" s="6">
        <v>-1.495712105</v>
      </c>
      <c r="H188" s="6">
        <v>5.3361569999999997E-2</v>
      </c>
      <c r="I188" s="6">
        <v>-0.10672313999999999</v>
      </c>
      <c r="J188" s="6">
        <v>0.24039229200000001</v>
      </c>
      <c r="K188" s="6"/>
      <c r="L188" s="6"/>
      <c r="M188" s="6"/>
      <c r="N188" s="6"/>
      <c r="O188" s="6"/>
      <c r="P188" s="6"/>
      <c r="Q188" s="6"/>
      <c r="R188" s="6"/>
      <c r="S188" s="6"/>
      <c r="T188" s="6"/>
      <c r="U188" s="6"/>
      <c r="V188" s="6"/>
      <c r="W188" s="6"/>
      <c r="X188" s="6"/>
      <c r="Y188" s="6"/>
    </row>
    <row r="189" spans="1:25" x14ac:dyDescent="0.2">
      <c r="A189" s="6" t="s">
        <v>150</v>
      </c>
      <c r="B189" s="6" t="s">
        <v>151</v>
      </c>
      <c r="C189" s="6">
        <v>65884</v>
      </c>
      <c r="D189" s="6">
        <v>16172</v>
      </c>
      <c r="E189" s="6">
        <v>0.24546000000000001</v>
      </c>
      <c r="F189" s="6">
        <v>3.3532929999999998E-3</v>
      </c>
      <c r="G189" s="6">
        <v>-1.514928713</v>
      </c>
      <c r="H189" s="6">
        <v>2.1081000999999999E-2</v>
      </c>
      <c r="I189" s="6">
        <v>-4.2162000999999998E-2</v>
      </c>
      <c r="J189" s="6">
        <v>0.24039229200000001</v>
      </c>
      <c r="K189" s="6"/>
      <c r="L189" s="6"/>
      <c r="M189" s="6"/>
      <c r="N189" s="6"/>
      <c r="O189" s="6"/>
      <c r="P189" s="6"/>
      <c r="Q189" s="6"/>
      <c r="R189" s="6"/>
      <c r="S189" s="6"/>
      <c r="T189" s="6"/>
      <c r="U189" s="6"/>
      <c r="V189" s="6"/>
      <c r="W189" s="6"/>
      <c r="X189" s="6"/>
      <c r="Y189" s="6"/>
    </row>
    <row r="190" spans="1:25" x14ac:dyDescent="0.2">
      <c r="A190" s="6" t="s">
        <v>150</v>
      </c>
      <c r="B190" s="6" t="s">
        <v>147</v>
      </c>
      <c r="C190" s="6">
        <v>57165</v>
      </c>
      <c r="D190" s="6">
        <v>14065</v>
      </c>
      <c r="E190" s="6">
        <v>0.24604000000000001</v>
      </c>
      <c r="F190" s="6">
        <v>3.6028150000000001E-3</v>
      </c>
      <c r="G190" s="6">
        <v>-1.5709940040000001</v>
      </c>
      <c r="H190" s="6">
        <v>2.3493724000000001E-2</v>
      </c>
      <c r="I190" s="6">
        <v>-4.6987447000000002E-2</v>
      </c>
      <c r="J190" s="6">
        <v>0.24039229200000001</v>
      </c>
      <c r="K190" s="6"/>
      <c r="L190" s="6"/>
      <c r="M190" s="6"/>
      <c r="N190" s="6"/>
      <c r="O190" s="6"/>
      <c r="P190" s="6"/>
      <c r="Q190" s="6"/>
      <c r="R190" s="6"/>
      <c r="S190" s="6"/>
      <c r="T190" s="6"/>
      <c r="U190" s="6"/>
      <c r="V190" s="6"/>
      <c r="W190" s="6"/>
      <c r="X190" s="6"/>
      <c r="Y190" s="6"/>
    </row>
    <row r="191" spans="1:25" x14ac:dyDescent="0.2">
      <c r="A191" s="6" t="s">
        <v>155</v>
      </c>
      <c r="B191" s="6" t="s">
        <v>158</v>
      </c>
      <c r="C191" s="6">
        <v>3495</v>
      </c>
      <c r="D191" s="6">
        <v>926</v>
      </c>
      <c r="E191" s="6">
        <v>0.26495000000000002</v>
      </c>
      <c r="F191" s="6">
        <v>1.4929553E-2</v>
      </c>
      <c r="G191" s="6">
        <v>-1.6457290979999999</v>
      </c>
      <c r="H191" s="6">
        <v>0.102156812</v>
      </c>
      <c r="I191" s="6">
        <v>-0.204313624</v>
      </c>
      <c r="J191" s="6">
        <v>0.24039229200000001</v>
      </c>
      <c r="K191" s="6"/>
      <c r="L191" s="6"/>
      <c r="M191" s="6"/>
      <c r="N191" s="6"/>
      <c r="O191" s="6"/>
      <c r="P191" s="6"/>
      <c r="Q191" s="6"/>
      <c r="R191" s="6"/>
      <c r="S191" s="6"/>
      <c r="T191" s="6"/>
      <c r="U191" s="6"/>
      <c r="V191" s="6"/>
      <c r="W191" s="6"/>
      <c r="X191" s="6"/>
      <c r="Y191" s="6"/>
    </row>
    <row r="192" spans="1:25" x14ac:dyDescent="0.2">
      <c r="A192" s="6" t="s">
        <v>147</v>
      </c>
      <c r="B192" s="6" t="s">
        <v>152</v>
      </c>
      <c r="C192" s="6">
        <v>19837</v>
      </c>
      <c r="D192" s="6">
        <v>4986</v>
      </c>
      <c r="E192" s="6">
        <v>0.25135000000000002</v>
      </c>
      <c r="F192" s="6">
        <v>6.1598599999999996E-3</v>
      </c>
      <c r="G192" s="6">
        <v>-1.7808845630000001</v>
      </c>
      <c r="H192" s="6">
        <v>4.5582617999999998E-2</v>
      </c>
      <c r="I192" s="6">
        <v>-9.1165236999999996E-2</v>
      </c>
      <c r="J192" s="6">
        <v>0.24039229200000001</v>
      </c>
      <c r="K192" s="6"/>
      <c r="L192" s="6"/>
      <c r="M192" s="6"/>
      <c r="N192" s="6"/>
      <c r="O192" s="6"/>
      <c r="P192" s="6"/>
      <c r="Q192" s="6"/>
      <c r="R192" s="6"/>
      <c r="S192" s="6"/>
      <c r="T192" s="6"/>
      <c r="U192" s="6"/>
      <c r="V192" s="6"/>
      <c r="W192" s="6"/>
      <c r="X192" s="6"/>
      <c r="Y192" s="6"/>
    </row>
    <row r="193" spans="1:25" x14ac:dyDescent="0.2">
      <c r="A193" s="6" t="s">
        <v>139</v>
      </c>
      <c r="B193" s="6" t="s">
        <v>157</v>
      </c>
      <c r="C193" s="6">
        <v>3370</v>
      </c>
      <c r="D193" s="6">
        <v>908</v>
      </c>
      <c r="E193" s="6">
        <v>0.26944000000000001</v>
      </c>
      <c r="F193" s="6">
        <v>1.5285302000000001E-2</v>
      </c>
      <c r="G193" s="6">
        <v>-1.9011727679999999</v>
      </c>
      <c r="H193" s="6">
        <v>0.12083461600000001</v>
      </c>
      <c r="I193" s="6">
        <v>-0.24166923200000001</v>
      </c>
      <c r="J193" s="6">
        <v>0.24039229200000001</v>
      </c>
      <c r="K193" s="6"/>
      <c r="L193" s="6"/>
      <c r="M193" s="6"/>
      <c r="N193" s="6"/>
      <c r="O193" s="6"/>
      <c r="P193" s="6"/>
      <c r="Q193" s="6"/>
      <c r="R193" s="6"/>
      <c r="S193" s="6"/>
      <c r="T193" s="6"/>
      <c r="U193" s="6"/>
      <c r="V193" s="6"/>
      <c r="W193" s="6"/>
      <c r="X193" s="6"/>
      <c r="Y193" s="6"/>
    </row>
    <row r="194" spans="1:25" x14ac:dyDescent="0.2">
      <c r="A194" s="6" t="s">
        <v>149</v>
      </c>
      <c r="B194" s="6" t="s">
        <v>150</v>
      </c>
      <c r="C194" s="6">
        <v>66644</v>
      </c>
      <c r="D194" s="6">
        <v>16446</v>
      </c>
      <c r="E194" s="6">
        <v>0.24676999999999999</v>
      </c>
      <c r="F194" s="6">
        <v>3.3400999999999999E-3</v>
      </c>
      <c r="G194" s="6">
        <v>-1.9131164469999999</v>
      </c>
      <c r="H194" s="6">
        <v>2.6530426999999999E-2</v>
      </c>
      <c r="I194" s="6">
        <v>-5.3060852999999998E-2</v>
      </c>
      <c r="J194" s="6">
        <v>0.24039229200000001</v>
      </c>
      <c r="K194" s="6"/>
      <c r="L194" s="6"/>
      <c r="M194" s="6"/>
      <c r="N194" s="6"/>
      <c r="O194" s="6"/>
      <c r="P194" s="6"/>
      <c r="Q194" s="6"/>
      <c r="R194" s="6"/>
      <c r="S194" s="6"/>
      <c r="T194" s="6"/>
      <c r="U194" s="6"/>
      <c r="V194" s="6"/>
      <c r="W194" s="6"/>
      <c r="X194" s="6"/>
      <c r="Y194" s="6"/>
    </row>
    <row r="195" spans="1:25" x14ac:dyDescent="0.2">
      <c r="A195" s="6" t="s">
        <v>146</v>
      </c>
      <c r="B195" s="6" t="s">
        <v>153</v>
      </c>
      <c r="C195" s="6">
        <v>94624</v>
      </c>
      <c r="D195" s="6">
        <v>23253</v>
      </c>
      <c r="E195" s="6">
        <v>0.24573999999999999</v>
      </c>
      <c r="F195" s="6">
        <v>2.7991610000000001E-3</v>
      </c>
      <c r="G195" s="6">
        <v>-1.914859793</v>
      </c>
      <c r="H195" s="6">
        <v>2.2245763000000002E-2</v>
      </c>
      <c r="I195" s="6">
        <v>-4.4491527000000003E-2</v>
      </c>
      <c r="J195" s="6">
        <v>0.24039229200000001</v>
      </c>
      <c r="K195" s="6"/>
      <c r="L195" s="6"/>
      <c r="M195" s="6"/>
      <c r="N195" s="6"/>
      <c r="O195" s="6"/>
      <c r="P195" s="6"/>
      <c r="Q195" s="6"/>
      <c r="R195" s="6"/>
      <c r="S195" s="6"/>
      <c r="T195" s="6"/>
      <c r="U195" s="6"/>
      <c r="V195" s="6"/>
      <c r="W195" s="6"/>
      <c r="X195" s="6"/>
      <c r="Y195" s="6"/>
    </row>
    <row r="196" spans="1:25" x14ac:dyDescent="0.2">
      <c r="A196" s="6" t="s">
        <v>150</v>
      </c>
      <c r="B196" s="6" t="s">
        <v>157</v>
      </c>
      <c r="C196" s="6">
        <v>78907</v>
      </c>
      <c r="D196" s="6">
        <v>19447</v>
      </c>
      <c r="E196" s="6">
        <v>0.24645</v>
      </c>
      <c r="F196" s="6">
        <v>3.0682639999999998E-3</v>
      </c>
      <c r="G196" s="6">
        <v>-1.9783175930000001</v>
      </c>
      <c r="H196" s="6">
        <v>2.5199269E-2</v>
      </c>
      <c r="I196" s="6">
        <v>-5.0398538E-2</v>
      </c>
      <c r="J196" s="6">
        <v>0.24039229200000001</v>
      </c>
      <c r="K196" s="6"/>
      <c r="L196" s="6"/>
      <c r="M196" s="6"/>
      <c r="N196" s="6"/>
      <c r="O196" s="6"/>
      <c r="P196" s="6"/>
      <c r="Q196" s="6"/>
      <c r="R196" s="6"/>
      <c r="S196" s="6"/>
      <c r="T196" s="6"/>
      <c r="U196" s="6"/>
      <c r="V196" s="6"/>
      <c r="W196" s="6"/>
      <c r="X196" s="6"/>
      <c r="Y196" s="6"/>
    </row>
    <row r="197" spans="1:25" x14ac:dyDescent="0.2">
      <c r="A197" s="6" t="s">
        <v>152</v>
      </c>
      <c r="B197" s="6" t="s">
        <v>151</v>
      </c>
      <c r="C197" s="6">
        <v>22917</v>
      </c>
      <c r="D197" s="6">
        <v>5775</v>
      </c>
      <c r="E197" s="6">
        <v>0.252</v>
      </c>
      <c r="F197" s="6">
        <v>5.7359079999999996E-3</v>
      </c>
      <c r="G197" s="6">
        <v>-2.0258344190000002</v>
      </c>
      <c r="H197" s="6">
        <v>4.8286532E-2</v>
      </c>
      <c r="I197" s="6">
        <v>-9.6573064E-2</v>
      </c>
      <c r="J197" s="6">
        <v>0.24039229200000001</v>
      </c>
      <c r="K197" s="6"/>
      <c r="L197" s="6"/>
      <c r="M197" s="6"/>
      <c r="N197" s="6"/>
      <c r="O197" s="6"/>
      <c r="P197" s="6"/>
      <c r="Q197" s="6"/>
      <c r="R197" s="6"/>
      <c r="S197" s="6"/>
      <c r="T197" s="6"/>
      <c r="U197" s="6"/>
      <c r="V197" s="6"/>
      <c r="W197" s="6"/>
      <c r="X197" s="6"/>
      <c r="Y197" s="6"/>
    </row>
    <row r="198" spans="1:25" x14ac:dyDescent="0.2">
      <c r="A198" s="6" t="s">
        <v>152</v>
      </c>
      <c r="B198" s="6" t="s">
        <v>157</v>
      </c>
      <c r="C198" s="6">
        <v>27644</v>
      </c>
      <c r="D198" s="6">
        <v>6946</v>
      </c>
      <c r="E198" s="6">
        <v>0.25126999999999999</v>
      </c>
      <c r="F198" s="6">
        <v>5.2174999999999999E-3</v>
      </c>
      <c r="G198" s="6">
        <v>-2.087206358</v>
      </c>
      <c r="H198" s="6">
        <v>4.5249828999999998E-2</v>
      </c>
      <c r="I198" s="6">
        <v>-9.0499657999999997E-2</v>
      </c>
      <c r="J198" s="6">
        <v>0.24039229200000001</v>
      </c>
      <c r="K198" s="6"/>
      <c r="L198" s="6"/>
      <c r="M198" s="6"/>
      <c r="N198" s="6"/>
      <c r="O198" s="6"/>
      <c r="P198" s="6"/>
      <c r="Q198" s="6"/>
      <c r="R198" s="6"/>
      <c r="S198" s="6"/>
      <c r="T198" s="6"/>
      <c r="U198" s="6"/>
      <c r="V198" s="6"/>
      <c r="W198" s="6"/>
      <c r="X198" s="6"/>
      <c r="Y198" s="6"/>
    </row>
    <row r="199" spans="1:25" x14ac:dyDescent="0.2">
      <c r="A199" s="6" t="s">
        <v>139</v>
      </c>
      <c r="B199" s="6" t="s">
        <v>151</v>
      </c>
      <c r="C199" s="6">
        <v>2900</v>
      </c>
      <c r="D199" s="6">
        <v>798</v>
      </c>
      <c r="E199" s="6">
        <v>0.27517000000000003</v>
      </c>
      <c r="F199" s="6">
        <v>1.6586304E-2</v>
      </c>
      <c r="G199" s="6">
        <v>-2.0975137190000002</v>
      </c>
      <c r="H199" s="6">
        <v>0.14467065500000001</v>
      </c>
      <c r="I199" s="6">
        <v>-0.28934131000000002</v>
      </c>
      <c r="J199" s="6">
        <v>0.24039229200000001</v>
      </c>
      <c r="K199" s="6"/>
      <c r="L199" s="6"/>
      <c r="M199" s="6"/>
      <c r="N199" s="6"/>
      <c r="O199" s="6"/>
      <c r="P199" s="6"/>
      <c r="Q199" s="6"/>
      <c r="R199" s="6"/>
      <c r="S199" s="6"/>
      <c r="T199" s="6"/>
      <c r="U199" s="6"/>
      <c r="V199" s="6"/>
      <c r="W199" s="6"/>
      <c r="X199" s="6"/>
      <c r="Y199" s="6"/>
    </row>
    <row r="200" spans="1:25" x14ac:dyDescent="0.2">
      <c r="A200" s="6" t="s">
        <v>150</v>
      </c>
      <c r="B200" s="6" t="s">
        <v>156</v>
      </c>
      <c r="C200" s="6">
        <v>83677</v>
      </c>
      <c r="D200" s="6">
        <v>20707</v>
      </c>
      <c r="E200" s="6">
        <v>0.24746000000000001</v>
      </c>
      <c r="F200" s="6">
        <v>2.9836250000000002E-3</v>
      </c>
      <c r="G200" s="6">
        <v>-2.372952331</v>
      </c>
      <c r="H200" s="6">
        <v>2.9400735000000001E-2</v>
      </c>
      <c r="I200" s="6">
        <v>-5.8801470000000002E-2</v>
      </c>
      <c r="J200" s="6">
        <v>0.24039229200000001</v>
      </c>
      <c r="K200" s="6"/>
      <c r="L200" s="6"/>
      <c r="M200" s="6"/>
      <c r="N200" s="6"/>
      <c r="O200" s="6"/>
      <c r="P200" s="6"/>
      <c r="Q200" s="6"/>
      <c r="R200" s="6"/>
      <c r="S200" s="6"/>
      <c r="T200" s="6"/>
      <c r="U200" s="6"/>
      <c r="V200" s="6"/>
      <c r="W200" s="6"/>
      <c r="X200" s="6"/>
      <c r="Y200" s="6"/>
    </row>
    <row r="201" spans="1:25" x14ac:dyDescent="0.2">
      <c r="A201" s="6" t="s">
        <v>149</v>
      </c>
      <c r="B201" s="6" t="s">
        <v>152</v>
      </c>
      <c r="C201" s="6">
        <v>23265</v>
      </c>
      <c r="D201" s="6">
        <v>5923</v>
      </c>
      <c r="E201" s="6">
        <v>0.25458999999999998</v>
      </c>
      <c r="F201" s="6">
        <v>5.7121120000000001E-3</v>
      </c>
      <c r="G201" s="6">
        <v>-2.487696143</v>
      </c>
      <c r="H201" s="6">
        <v>5.9060587999999997E-2</v>
      </c>
      <c r="I201" s="6">
        <v>-0.11812117599999999</v>
      </c>
      <c r="J201" s="6">
        <v>0.24039229200000001</v>
      </c>
      <c r="K201" s="6"/>
      <c r="L201" s="6"/>
      <c r="M201" s="6"/>
      <c r="N201" s="6"/>
      <c r="O201" s="6"/>
      <c r="P201" s="6"/>
      <c r="Q201" s="6"/>
      <c r="R201" s="6"/>
      <c r="S201" s="6"/>
      <c r="T201" s="6"/>
      <c r="U201" s="6"/>
      <c r="V201" s="6"/>
      <c r="W201" s="6"/>
      <c r="X201" s="6"/>
      <c r="Y201" s="6"/>
    </row>
    <row r="202" spans="1:25" x14ac:dyDescent="0.2">
      <c r="A202" s="6" t="s">
        <v>146</v>
      </c>
      <c r="B202" s="6" t="s">
        <v>143</v>
      </c>
      <c r="C202" s="6">
        <v>125959</v>
      </c>
      <c r="D202" s="6">
        <v>31052</v>
      </c>
      <c r="E202" s="6">
        <v>0.24651999999999999</v>
      </c>
      <c r="F202" s="6">
        <v>2.4287190000000002E-3</v>
      </c>
      <c r="G202" s="6">
        <v>-2.5280812840000002</v>
      </c>
      <c r="H202" s="6">
        <v>2.549046E-2</v>
      </c>
      <c r="I202" s="6">
        <v>-5.0980919999999999E-2</v>
      </c>
      <c r="J202" s="6">
        <v>0.24039229200000001</v>
      </c>
      <c r="K202" s="6"/>
      <c r="L202" s="6"/>
      <c r="M202" s="6"/>
      <c r="N202" s="6"/>
      <c r="O202" s="6"/>
      <c r="P202" s="6"/>
      <c r="Q202" s="6"/>
      <c r="R202" s="6"/>
      <c r="S202" s="6"/>
      <c r="T202" s="6"/>
      <c r="U202" s="6"/>
      <c r="V202" s="6"/>
      <c r="W202" s="6"/>
      <c r="X202" s="6"/>
      <c r="Y202" s="6"/>
    </row>
    <row r="203" spans="1:25" x14ac:dyDescent="0.2">
      <c r="A203" s="6" t="s">
        <v>146</v>
      </c>
      <c r="B203" s="6" t="s">
        <v>151</v>
      </c>
      <c r="C203" s="6">
        <v>154844</v>
      </c>
      <c r="D203" s="6">
        <v>38110</v>
      </c>
      <c r="E203" s="6">
        <v>0.24612000000000001</v>
      </c>
      <c r="F203" s="6">
        <v>2.1893110000000002E-3</v>
      </c>
      <c r="G203" s="6">
        <v>-2.6218299690000002</v>
      </c>
      <c r="H203" s="6">
        <v>2.3826513000000001E-2</v>
      </c>
      <c r="I203" s="6">
        <v>-4.7653026000000001E-2</v>
      </c>
      <c r="J203" s="6">
        <v>0.24039229200000001</v>
      </c>
      <c r="K203" s="6"/>
      <c r="L203" s="6"/>
      <c r="M203" s="6"/>
      <c r="N203" s="6"/>
      <c r="O203" s="6"/>
      <c r="P203" s="6"/>
      <c r="Q203" s="6"/>
      <c r="R203" s="6"/>
      <c r="S203" s="6"/>
      <c r="T203" s="6"/>
      <c r="U203" s="6"/>
      <c r="V203" s="6"/>
      <c r="W203" s="6"/>
      <c r="X203" s="6"/>
      <c r="Y203" s="6"/>
    </row>
    <row r="204" spans="1:25" x14ac:dyDescent="0.2">
      <c r="A204" s="6" t="s">
        <v>153</v>
      </c>
      <c r="B204" s="6" t="s">
        <v>144</v>
      </c>
      <c r="C204" s="6">
        <v>139493</v>
      </c>
      <c r="D204" s="6">
        <v>34383</v>
      </c>
      <c r="E204" s="6">
        <v>0.24648999999999999</v>
      </c>
      <c r="F204" s="6">
        <v>2.3077990000000001E-3</v>
      </c>
      <c r="G204" s="6">
        <v>-2.6475444440000002</v>
      </c>
      <c r="H204" s="6">
        <v>2.5365664E-2</v>
      </c>
      <c r="I204" s="6">
        <v>-5.0731327999999999E-2</v>
      </c>
      <c r="J204" s="6">
        <v>0.24039229200000001</v>
      </c>
      <c r="K204" s="6"/>
      <c r="L204" s="6"/>
      <c r="M204" s="6"/>
      <c r="N204" s="6"/>
      <c r="O204" s="6"/>
      <c r="P204" s="6"/>
      <c r="Q204" s="6"/>
      <c r="R204" s="6"/>
      <c r="S204" s="6"/>
      <c r="T204" s="6"/>
      <c r="U204" s="6"/>
      <c r="V204" s="6"/>
      <c r="W204" s="6"/>
      <c r="X204" s="6"/>
      <c r="Y204" s="6"/>
    </row>
    <row r="205" spans="1:25" x14ac:dyDescent="0.2">
      <c r="A205" s="6" t="s">
        <v>152</v>
      </c>
      <c r="B205" s="6" t="s">
        <v>156</v>
      </c>
      <c r="C205" s="6">
        <v>29526</v>
      </c>
      <c r="D205" s="6">
        <v>7538</v>
      </c>
      <c r="E205" s="6">
        <v>0.25530000000000003</v>
      </c>
      <c r="F205" s="6">
        <v>5.07509E-3</v>
      </c>
      <c r="G205" s="6">
        <v>-2.93984918</v>
      </c>
      <c r="H205" s="6">
        <v>6.2014093999999999E-2</v>
      </c>
      <c r="I205" s="6">
        <v>-0.124028187</v>
      </c>
      <c r="J205" s="6">
        <v>0.24039229200000001</v>
      </c>
      <c r="K205" s="6"/>
      <c r="L205" s="6"/>
      <c r="M205" s="6"/>
      <c r="N205" s="6"/>
      <c r="O205" s="6"/>
      <c r="P205" s="6"/>
      <c r="Q205" s="6"/>
      <c r="R205" s="6"/>
      <c r="S205" s="6"/>
      <c r="T205" s="6"/>
      <c r="U205" s="6"/>
      <c r="V205" s="6"/>
      <c r="W205" s="6"/>
      <c r="X205" s="6"/>
      <c r="Y205" s="6"/>
    </row>
    <row r="206" spans="1:25" x14ac:dyDescent="0.2">
      <c r="A206" s="6" t="s">
        <v>146</v>
      </c>
      <c r="B206" s="6" t="s">
        <v>149</v>
      </c>
      <c r="C206" s="6">
        <v>155175</v>
      </c>
      <c r="D206" s="6">
        <v>38337</v>
      </c>
      <c r="E206" s="6">
        <v>0.24706</v>
      </c>
      <c r="F206" s="6">
        <v>2.1897800000000001E-3</v>
      </c>
      <c r="G206" s="6">
        <v>-3.050534496</v>
      </c>
      <c r="H206" s="6">
        <v>2.7736787999999998E-2</v>
      </c>
      <c r="I206" s="6">
        <v>-5.5473575999999997E-2</v>
      </c>
      <c r="J206" s="6">
        <v>0.24039229200000001</v>
      </c>
      <c r="K206" s="6"/>
      <c r="L206" s="6"/>
      <c r="M206" s="6"/>
      <c r="N206" s="6"/>
      <c r="O206" s="6"/>
      <c r="P206" s="6"/>
      <c r="Q206" s="6"/>
      <c r="R206" s="6"/>
      <c r="S206" s="6"/>
      <c r="T206" s="6"/>
      <c r="U206" s="6"/>
      <c r="V206" s="6"/>
      <c r="W206" s="6"/>
      <c r="X206" s="6"/>
      <c r="Y206" s="6"/>
    </row>
    <row r="207" spans="1:25" x14ac:dyDescent="0.2">
      <c r="A207" s="6" t="s">
        <v>150</v>
      </c>
      <c r="B207" s="6" t="s">
        <v>158</v>
      </c>
      <c r="C207" s="6">
        <v>83702</v>
      </c>
      <c r="D207" s="6">
        <v>20923</v>
      </c>
      <c r="E207" s="6">
        <v>0.24997</v>
      </c>
      <c r="F207" s="6">
        <v>2.9932660000000001E-3</v>
      </c>
      <c r="G207" s="6">
        <v>-3.203858055</v>
      </c>
      <c r="H207" s="6">
        <v>3.9842002000000001E-2</v>
      </c>
      <c r="I207" s="6">
        <v>-7.9684003000000003E-2</v>
      </c>
      <c r="J207" s="6">
        <v>0.24039229200000001</v>
      </c>
      <c r="K207" s="6"/>
      <c r="L207" s="6"/>
      <c r="M207" s="6"/>
      <c r="N207" s="6"/>
      <c r="O207" s="6"/>
      <c r="P207" s="6"/>
      <c r="Q207" s="6"/>
      <c r="R207" s="6"/>
      <c r="S207" s="6"/>
      <c r="T207" s="6"/>
      <c r="U207" s="6"/>
      <c r="V207" s="6"/>
      <c r="W207" s="6"/>
      <c r="X207" s="6"/>
      <c r="Y207" s="6"/>
    </row>
    <row r="208" spans="1:25" x14ac:dyDescent="0.2">
      <c r="A208" s="6" t="s">
        <v>152</v>
      </c>
      <c r="B208" s="6" t="s">
        <v>158</v>
      </c>
      <c r="C208" s="6">
        <v>29499</v>
      </c>
      <c r="D208" s="6">
        <v>7590</v>
      </c>
      <c r="E208" s="6">
        <v>0.25729999999999997</v>
      </c>
      <c r="F208" s="6">
        <v>5.0904119999999999E-3</v>
      </c>
      <c r="G208" s="6">
        <v>-3.3238958319999998</v>
      </c>
      <c r="H208" s="6">
        <v>7.0333828000000001E-2</v>
      </c>
      <c r="I208" s="6">
        <v>-0.140667656</v>
      </c>
      <c r="J208" s="6">
        <v>0.24039229200000001</v>
      </c>
      <c r="K208" s="6"/>
      <c r="L208" s="6"/>
      <c r="M208" s="6"/>
      <c r="N208" s="6"/>
      <c r="O208" s="6"/>
      <c r="P208" s="6"/>
      <c r="Q208" s="6"/>
      <c r="R208" s="6"/>
      <c r="S208" s="6"/>
      <c r="T208" s="6"/>
      <c r="U208" s="6"/>
      <c r="V208" s="6"/>
      <c r="W208" s="6"/>
      <c r="X208" s="6"/>
      <c r="Y208" s="6"/>
    </row>
    <row r="209" spans="1:25" x14ac:dyDescent="0.2">
      <c r="A209" s="6" t="s">
        <v>152</v>
      </c>
      <c r="B209" s="6" t="s">
        <v>154</v>
      </c>
      <c r="C209" s="6">
        <v>28774</v>
      </c>
      <c r="D209" s="6">
        <v>7472</v>
      </c>
      <c r="E209" s="6">
        <v>0.25968000000000002</v>
      </c>
      <c r="F209" s="6">
        <v>5.1696229999999999E-3</v>
      </c>
      <c r="G209" s="6">
        <v>-3.733347712</v>
      </c>
      <c r="H209" s="6">
        <v>8.0234312000000002E-2</v>
      </c>
      <c r="I209" s="6">
        <v>-0.160468624</v>
      </c>
      <c r="J209" s="6">
        <v>0.24039229200000001</v>
      </c>
      <c r="K209" s="6"/>
      <c r="L209" s="6"/>
      <c r="M209" s="6"/>
      <c r="N209" s="6"/>
      <c r="O209" s="6"/>
      <c r="P209" s="6"/>
      <c r="Q209" s="6"/>
      <c r="R209" s="6"/>
      <c r="S209" s="6"/>
      <c r="T209" s="6"/>
      <c r="U209" s="6"/>
      <c r="V209" s="6"/>
      <c r="W209" s="6"/>
      <c r="X209" s="6"/>
      <c r="Y209" s="6"/>
    </row>
    <row r="210" spans="1:25" x14ac:dyDescent="0.2">
      <c r="A210" s="6" t="s">
        <v>144</v>
      </c>
      <c r="B210" s="6" t="s">
        <v>147</v>
      </c>
      <c r="C210" s="6">
        <v>201646</v>
      </c>
      <c r="D210" s="6">
        <v>49953</v>
      </c>
      <c r="E210" s="6">
        <v>0.24773000000000001</v>
      </c>
      <c r="F210" s="6">
        <v>1.9226989999999999E-3</v>
      </c>
      <c r="G210" s="6">
        <v>-3.8227506990000002</v>
      </c>
      <c r="H210" s="6">
        <v>3.0523899E-2</v>
      </c>
      <c r="I210" s="6">
        <v>-6.1047798E-2</v>
      </c>
      <c r="J210" s="6">
        <v>0.24039229200000001</v>
      </c>
      <c r="K210" s="6"/>
      <c r="L210" s="6"/>
      <c r="M210" s="6"/>
      <c r="N210" s="6"/>
      <c r="O210" s="6"/>
      <c r="P210" s="6"/>
      <c r="Q210" s="6"/>
      <c r="R210" s="6"/>
      <c r="S210" s="6"/>
      <c r="T210" s="6"/>
      <c r="U210" s="6"/>
      <c r="V210" s="6"/>
      <c r="W210" s="6"/>
      <c r="X210" s="6"/>
      <c r="Y210" s="6"/>
    </row>
    <row r="211" spans="1:25" x14ac:dyDescent="0.2">
      <c r="A211" s="6" t="s">
        <v>150</v>
      </c>
      <c r="B211" s="6" t="s">
        <v>154</v>
      </c>
      <c r="C211" s="6">
        <v>81500</v>
      </c>
      <c r="D211" s="6">
        <v>20605</v>
      </c>
      <c r="E211" s="6">
        <v>0.25281999999999999</v>
      </c>
      <c r="F211" s="6">
        <v>3.0448749999999998E-3</v>
      </c>
      <c r="G211" s="6">
        <v>-4.0855530709999996</v>
      </c>
      <c r="H211" s="6">
        <v>5.1697622999999998E-2</v>
      </c>
      <c r="I211" s="6">
        <v>-0.103395246</v>
      </c>
      <c r="J211" s="6">
        <v>0.24039229200000001</v>
      </c>
      <c r="K211" s="6"/>
      <c r="L211" s="6"/>
      <c r="M211" s="6"/>
      <c r="N211" s="6"/>
      <c r="O211" s="6"/>
      <c r="P211" s="6"/>
      <c r="Q211" s="6"/>
      <c r="R211" s="6"/>
      <c r="S211" s="6"/>
      <c r="T211" s="6"/>
      <c r="U211" s="6"/>
      <c r="V211" s="6"/>
      <c r="W211" s="6"/>
      <c r="X211" s="6"/>
      <c r="Y211" s="6"/>
    </row>
    <row r="212" spans="1:25" x14ac:dyDescent="0.2">
      <c r="A212" s="6" t="s">
        <v>149</v>
      </c>
      <c r="B212" s="6" t="s">
        <v>144</v>
      </c>
      <c r="C212" s="6">
        <v>233136</v>
      </c>
      <c r="D212" s="6">
        <v>57836</v>
      </c>
      <c r="E212" s="6">
        <v>0.24807999999999999</v>
      </c>
      <c r="F212" s="6">
        <v>1.788986E-3</v>
      </c>
      <c r="G212" s="6">
        <v>-4.3041133990000002</v>
      </c>
      <c r="H212" s="6">
        <v>3.1979853000000003E-2</v>
      </c>
      <c r="I212" s="6">
        <v>-6.3959705000000006E-2</v>
      </c>
      <c r="J212" s="6">
        <v>0.24039229200000001</v>
      </c>
      <c r="K212" s="6"/>
      <c r="L212" s="6"/>
      <c r="M212" s="6"/>
      <c r="N212" s="6"/>
      <c r="O212" s="6"/>
      <c r="P212" s="6"/>
      <c r="Q212" s="6"/>
      <c r="R212" s="6"/>
      <c r="S212" s="6"/>
      <c r="T212" s="6"/>
      <c r="U212" s="6"/>
      <c r="V212" s="6"/>
      <c r="W212" s="6"/>
      <c r="X212" s="6"/>
      <c r="Y212" s="6"/>
    </row>
    <row r="213" spans="1:25" x14ac:dyDescent="0.2">
      <c r="A213" s="6" t="s">
        <v>146</v>
      </c>
      <c r="B213" s="6" t="s">
        <v>156</v>
      </c>
      <c r="C213" s="6">
        <v>193260</v>
      </c>
      <c r="D213" s="6">
        <v>48205</v>
      </c>
      <c r="E213" s="6">
        <v>0.24943000000000001</v>
      </c>
      <c r="F213" s="6">
        <v>1.9684709999999998E-3</v>
      </c>
      <c r="G213" s="6">
        <v>-4.5974776520000002</v>
      </c>
      <c r="H213" s="6">
        <v>3.7595673000000003E-2</v>
      </c>
      <c r="I213" s="6">
        <v>-7.5191347000000006E-2</v>
      </c>
      <c r="J213" s="6">
        <v>0.24039229200000001</v>
      </c>
      <c r="K213" s="6"/>
      <c r="L213" s="6"/>
      <c r="M213" s="6"/>
      <c r="N213" s="6"/>
      <c r="O213" s="6"/>
      <c r="P213" s="6"/>
      <c r="Q213" s="6"/>
      <c r="R213" s="6"/>
      <c r="S213" s="6"/>
      <c r="T213" s="6"/>
      <c r="U213" s="6"/>
      <c r="V213" s="6"/>
      <c r="W213" s="6"/>
      <c r="X213" s="6"/>
      <c r="Y213" s="6"/>
    </row>
    <row r="214" spans="1:25" x14ac:dyDescent="0.2">
      <c r="A214" s="6" t="s">
        <v>146</v>
      </c>
      <c r="B214" s="6" t="s">
        <v>158</v>
      </c>
      <c r="C214" s="6">
        <v>192945</v>
      </c>
      <c r="D214" s="6">
        <v>48169</v>
      </c>
      <c r="E214" s="6">
        <v>0.24965000000000001</v>
      </c>
      <c r="F214" s="6">
        <v>1.9706569999999998E-3</v>
      </c>
      <c r="G214" s="6">
        <v>-4.704015826</v>
      </c>
      <c r="H214" s="6">
        <v>3.8510844000000002E-2</v>
      </c>
      <c r="I214" s="6">
        <v>-7.7021688000000005E-2</v>
      </c>
      <c r="J214" s="6">
        <v>0.24039229200000001</v>
      </c>
      <c r="K214" s="6"/>
      <c r="L214" s="6"/>
      <c r="M214" s="6"/>
      <c r="N214" s="6"/>
      <c r="O214" s="6"/>
      <c r="P214" s="6"/>
      <c r="Q214" s="6"/>
      <c r="R214" s="6"/>
      <c r="S214" s="6"/>
      <c r="T214" s="6"/>
      <c r="U214" s="6"/>
      <c r="V214" s="6"/>
      <c r="W214" s="6"/>
      <c r="X214" s="6"/>
      <c r="Y214" s="6"/>
    </row>
    <row r="215" spans="1:25" x14ac:dyDescent="0.2">
      <c r="A215" s="6" t="s">
        <v>146</v>
      </c>
      <c r="B215" s="6" t="s">
        <v>157</v>
      </c>
      <c r="C215" s="6">
        <v>178707</v>
      </c>
      <c r="D215" s="6">
        <v>44726</v>
      </c>
      <c r="E215" s="6">
        <v>0.25028</v>
      </c>
      <c r="F215" s="6">
        <v>2.0493769999999998E-3</v>
      </c>
      <c r="G215" s="6">
        <v>-4.8307366199999997</v>
      </c>
      <c r="H215" s="6">
        <v>4.1131559999999998E-2</v>
      </c>
      <c r="I215" s="6">
        <v>-8.2263120999999995E-2</v>
      </c>
      <c r="J215" s="6">
        <v>0.24039229200000001</v>
      </c>
      <c r="K215" s="6"/>
      <c r="L215" s="6"/>
      <c r="M215" s="6"/>
      <c r="N215" s="6"/>
      <c r="O215" s="6"/>
      <c r="P215" s="6"/>
      <c r="Q215" s="6"/>
      <c r="R215" s="6"/>
      <c r="S215" s="6"/>
      <c r="T215" s="6"/>
      <c r="U215" s="6"/>
      <c r="V215" s="6"/>
      <c r="W215" s="6"/>
      <c r="X215" s="6"/>
      <c r="Y215" s="6"/>
    </row>
    <row r="216" spans="1:25" x14ac:dyDescent="0.2">
      <c r="A216" s="6" t="s">
        <v>144</v>
      </c>
      <c r="B216" s="6" t="s">
        <v>157</v>
      </c>
      <c r="C216" s="6">
        <v>277042</v>
      </c>
      <c r="D216" s="6">
        <v>68898</v>
      </c>
      <c r="E216" s="6">
        <v>0.24868999999999999</v>
      </c>
      <c r="F216" s="6">
        <v>1.6424639999999999E-3</v>
      </c>
      <c r="G216" s="6">
        <v>-5.0594707459999997</v>
      </c>
      <c r="H216" s="6">
        <v>3.4517371999999998E-2</v>
      </c>
      <c r="I216" s="6">
        <v>-6.9034742999999996E-2</v>
      </c>
      <c r="J216" s="6">
        <v>0.24039229200000001</v>
      </c>
      <c r="K216" s="6"/>
      <c r="L216" s="6"/>
      <c r="M216" s="6"/>
      <c r="N216" s="6"/>
      <c r="O216" s="6"/>
      <c r="P216" s="6"/>
      <c r="Q216" s="6"/>
      <c r="R216" s="6"/>
      <c r="S216" s="6"/>
      <c r="T216" s="6"/>
      <c r="U216" s="6"/>
      <c r="V216" s="6"/>
      <c r="W216" s="6"/>
      <c r="X216" s="6"/>
      <c r="Y216" s="6"/>
    </row>
    <row r="217" spans="1:25" x14ac:dyDescent="0.2">
      <c r="A217" s="6" t="s">
        <v>153</v>
      </c>
      <c r="B217" s="6" t="s">
        <v>143</v>
      </c>
      <c r="C217" s="6">
        <v>236123</v>
      </c>
      <c r="D217" s="6">
        <v>58937</v>
      </c>
      <c r="E217" s="6">
        <v>0.24959999999999999</v>
      </c>
      <c r="F217" s="6">
        <v>1.781269E-3</v>
      </c>
      <c r="G217" s="6">
        <v>-5.176084629</v>
      </c>
      <c r="H217" s="6">
        <v>3.8302850999999999E-2</v>
      </c>
      <c r="I217" s="6">
        <v>-7.6605700999999998E-2</v>
      </c>
      <c r="J217" s="6">
        <v>0.24039229200000001</v>
      </c>
      <c r="K217" s="6"/>
      <c r="L217" s="6"/>
      <c r="M217" s="6"/>
      <c r="N217" s="6"/>
      <c r="O217" s="6"/>
      <c r="P217" s="6"/>
      <c r="Q217" s="6"/>
      <c r="R217" s="6"/>
      <c r="S217" s="6"/>
      <c r="T217" s="6"/>
      <c r="U217" s="6"/>
      <c r="V217" s="6"/>
      <c r="W217" s="6"/>
      <c r="X217" s="6"/>
      <c r="Y217" s="6"/>
    </row>
    <row r="218" spans="1:25" x14ac:dyDescent="0.2">
      <c r="A218" s="6" t="s">
        <v>144</v>
      </c>
      <c r="B218" s="6" t="s">
        <v>158</v>
      </c>
      <c r="C218" s="6">
        <v>298188</v>
      </c>
      <c r="D218" s="6">
        <v>74495</v>
      </c>
      <c r="E218" s="6">
        <v>0.24983</v>
      </c>
      <c r="F218" s="6">
        <v>1.585576E-3</v>
      </c>
      <c r="G218" s="6">
        <v>-5.9599793329999997</v>
      </c>
      <c r="H218" s="6">
        <v>3.9259620000000002E-2</v>
      </c>
      <c r="I218" s="6">
        <v>-7.8519240000000004E-2</v>
      </c>
      <c r="J218" s="6">
        <v>0.24039229200000001</v>
      </c>
      <c r="K218" s="6"/>
      <c r="L218" s="6"/>
      <c r="M218" s="6"/>
      <c r="N218" s="6"/>
      <c r="O218" s="6"/>
      <c r="P218" s="6"/>
      <c r="Q218" s="6"/>
      <c r="R218" s="6"/>
      <c r="S218" s="6"/>
      <c r="T218" s="6"/>
      <c r="U218" s="6"/>
      <c r="V218" s="6"/>
      <c r="W218" s="6"/>
      <c r="X218" s="6"/>
      <c r="Y218" s="6"/>
    </row>
    <row r="219" spans="1:25" x14ac:dyDescent="0.2">
      <c r="A219" s="6" t="s">
        <v>153</v>
      </c>
      <c r="B219" s="6" t="s">
        <v>151</v>
      </c>
      <c r="C219" s="6">
        <v>299609</v>
      </c>
      <c r="D219" s="6">
        <v>74863</v>
      </c>
      <c r="E219" s="6">
        <v>0.24987000000000001</v>
      </c>
      <c r="F219" s="6">
        <v>1.581896E-3</v>
      </c>
      <c r="G219" s="6">
        <v>-5.9991306279999996</v>
      </c>
      <c r="H219" s="6">
        <v>3.9426015000000002E-2</v>
      </c>
      <c r="I219" s="6">
        <v>-7.8852030000000004E-2</v>
      </c>
      <c r="J219" s="6">
        <v>0.24039229200000001</v>
      </c>
      <c r="K219" s="6"/>
      <c r="L219" s="6"/>
      <c r="M219" s="6"/>
      <c r="N219" s="6"/>
      <c r="O219" s="6"/>
      <c r="P219" s="6"/>
      <c r="Q219" s="6"/>
      <c r="R219" s="6"/>
      <c r="S219" s="6"/>
      <c r="T219" s="6"/>
      <c r="U219" s="6"/>
      <c r="V219" s="6"/>
      <c r="W219" s="6"/>
      <c r="X219" s="6"/>
      <c r="Y219" s="6"/>
    </row>
    <row r="220" spans="1:25" x14ac:dyDescent="0.2">
      <c r="A220" s="6" t="s">
        <v>146</v>
      </c>
      <c r="B220" s="6" t="s">
        <v>154</v>
      </c>
      <c r="C220" s="6">
        <v>187354</v>
      </c>
      <c r="D220" s="6">
        <v>47301</v>
      </c>
      <c r="E220" s="6">
        <v>0.25247000000000003</v>
      </c>
      <c r="F220" s="6">
        <v>2.0073249999999999E-3</v>
      </c>
      <c r="G220" s="6">
        <v>-6.0229406929999998</v>
      </c>
      <c r="H220" s="6">
        <v>5.0241670000000002E-2</v>
      </c>
      <c r="I220" s="6">
        <v>-0.100483339</v>
      </c>
      <c r="J220" s="6">
        <v>0.24039229200000001</v>
      </c>
      <c r="K220" s="6"/>
      <c r="L220" s="6"/>
      <c r="M220" s="6"/>
      <c r="N220" s="6"/>
      <c r="O220" s="6"/>
      <c r="P220" s="6"/>
      <c r="Q220" s="6"/>
      <c r="R220" s="6"/>
      <c r="S220" s="6"/>
      <c r="T220" s="6"/>
      <c r="U220" s="6"/>
      <c r="V220" s="6"/>
      <c r="W220" s="6"/>
      <c r="X220" s="6"/>
      <c r="Y220" s="6"/>
    </row>
    <row r="221" spans="1:25" x14ac:dyDescent="0.2">
      <c r="A221" s="6" t="s">
        <v>143</v>
      </c>
      <c r="B221" s="6" t="s">
        <v>147</v>
      </c>
      <c r="C221" s="6">
        <v>343520</v>
      </c>
      <c r="D221" s="6">
        <v>85660</v>
      </c>
      <c r="E221" s="6">
        <v>0.24936</v>
      </c>
      <c r="F221" s="6">
        <v>1.476329E-3</v>
      </c>
      <c r="G221" s="6">
        <v>-6.0826539310000003</v>
      </c>
      <c r="H221" s="6">
        <v>3.7304482999999999E-2</v>
      </c>
      <c r="I221" s="6">
        <v>-7.4608964999999999E-2</v>
      </c>
      <c r="J221" s="6">
        <v>0.24039229200000001</v>
      </c>
      <c r="K221" s="6"/>
      <c r="L221" s="6"/>
      <c r="M221" s="6"/>
      <c r="N221" s="6"/>
      <c r="O221" s="6"/>
      <c r="P221" s="6"/>
      <c r="Q221" s="6"/>
      <c r="R221" s="6"/>
      <c r="S221" s="6"/>
      <c r="T221" s="6"/>
      <c r="U221" s="6"/>
      <c r="V221" s="6"/>
      <c r="W221" s="6"/>
      <c r="X221" s="6"/>
      <c r="Y221" s="6"/>
    </row>
    <row r="222" spans="1:25" x14ac:dyDescent="0.2">
      <c r="A222" s="6" t="s">
        <v>153</v>
      </c>
      <c r="B222" s="6" t="s">
        <v>147</v>
      </c>
      <c r="C222" s="6">
        <v>257206</v>
      </c>
      <c r="D222" s="6">
        <v>64506</v>
      </c>
      <c r="E222" s="6">
        <v>0.25080000000000002</v>
      </c>
      <c r="F222" s="6">
        <v>1.709433E-3</v>
      </c>
      <c r="G222" s="6">
        <v>-6.0955882130000001</v>
      </c>
      <c r="H222" s="6">
        <v>4.3294691000000003E-2</v>
      </c>
      <c r="I222" s="6">
        <v>-8.6589383000000006E-2</v>
      </c>
      <c r="J222" s="6">
        <v>0.24039229200000001</v>
      </c>
      <c r="K222" s="6"/>
      <c r="L222" s="6"/>
      <c r="M222" s="6"/>
      <c r="N222" s="6"/>
      <c r="O222" s="6"/>
      <c r="P222" s="6"/>
      <c r="Q222" s="6"/>
      <c r="R222" s="6"/>
      <c r="S222" s="6"/>
      <c r="T222" s="6"/>
      <c r="U222" s="6"/>
      <c r="V222" s="6"/>
      <c r="W222" s="6"/>
      <c r="X222" s="6"/>
      <c r="Y222" s="6"/>
    </row>
    <row r="223" spans="1:25" x14ac:dyDescent="0.2">
      <c r="A223" s="6" t="s">
        <v>144</v>
      </c>
      <c r="B223" s="6" t="s">
        <v>156</v>
      </c>
      <c r="C223" s="6">
        <v>298385</v>
      </c>
      <c r="D223" s="6">
        <v>74988</v>
      </c>
      <c r="E223" s="6">
        <v>0.25130999999999998</v>
      </c>
      <c r="F223" s="6">
        <v>1.5881720000000001E-3</v>
      </c>
      <c r="G223" s="6">
        <v>-6.8821282019999996</v>
      </c>
      <c r="H223" s="6">
        <v>4.5416223999999998E-2</v>
      </c>
      <c r="I223" s="6">
        <v>-9.0832446999999997E-2</v>
      </c>
      <c r="J223" s="6">
        <v>0.24039229200000001</v>
      </c>
      <c r="K223" s="6"/>
      <c r="L223" s="6"/>
      <c r="M223" s="6"/>
      <c r="N223" s="6"/>
      <c r="O223" s="6"/>
      <c r="P223" s="6"/>
      <c r="Q223" s="6"/>
      <c r="R223" s="6"/>
      <c r="S223" s="6"/>
      <c r="T223" s="6"/>
      <c r="U223" s="6"/>
      <c r="V223" s="6"/>
      <c r="W223" s="6"/>
      <c r="X223" s="6"/>
      <c r="Y223" s="6"/>
    </row>
    <row r="224" spans="1:25" x14ac:dyDescent="0.2">
      <c r="A224" s="6" t="s">
        <v>153</v>
      </c>
      <c r="B224" s="6" t="s">
        <v>149</v>
      </c>
      <c r="C224" s="6">
        <v>300877</v>
      </c>
      <c r="D224" s="6">
        <v>75602</v>
      </c>
      <c r="E224" s="6">
        <v>0.25126999999999999</v>
      </c>
      <c r="F224" s="6">
        <v>1.5814970000000001E-3</v>
      </c>
      <c r="G224" s="6">
        <v>-6.8858798720000003</v>
      </c>
      <c r="H224" s="6">
        <v>4.5249828999999998E-2</v>
      </c>
      <c r="I224" s="6">
        <v>-9.0499657999999997E-2</v>
      </c>
      <c r="J224" s="6">
        <v>0.24039229200000001</v>
      </c>
      <c r="K224" s="6"/>
      <c r="L224" s="6"/>
      <c r="M224" s="6"/>
      <c r="N224" s="6"/>
      <c r="O224" s="6"/>
      <c r="P224" s="6"/>
      <c r="Q224" s="6"/>
      <c r="R224" s="6"/>
      <c r="S224" s="6"/>
      <c r="T224" s="6"/>
      <c r="U224" s="6"/>
      <c r="V224" s="6"/>
      <c r="W224" s="6"/>
      <c r="X224" s="6"/>
      <c r="Y224" s="6"/>
    </row>
    <row r="225" spans="1:25" x14ac:dyDescent="0.2">
      <c r="A225" s="6" t="s">
        <v>149</v>
      </c>
      <c r="B225" s="6" t="s">
        <v>143</v>
      </c>
      <c r="C225" s="6">
        <v>401642</v>
      </c>
      <c r="D225" s="6">
        <v>100411</v>
      </c>
      <c r="E225" s="6">
        <v>0.25</v>
      </c>
      <c r="F225" s="6">
        <v>1.3665050000000001E-3</v>
      </c>
      <c r="G225" s="6">
        <v>-7.0398596490000003</v>
      </c>
      <c r="H225" s="6">
        <v>3.9966797999999998E-2</v>
      </c>
      <c r="I225" s="6">
        <v>-7.9933594999999996E-2</v>
      </c>
      <c r="J225" s="6">
        <v>0.24039229200000001</v>
      </c>
      <c r="K225" s="6"/>
      <c r="L225" s="6"/>
      <c r="M225" s="6"/>
      <c r="N225" s="6"/>
      <c r="O225" s="6"/>
      <c r="P225" s="6"/>
      <c r="Q225" s="6"/>
      <c r="R225" s="6"/>
      <c r="S225" s="6"/>
      <c r="T225" s="6"/>
      <c r="U225" s="6"/>
      <c r="V225" s="6"/>
      <c r="W225" s="6"/>
      <c r="X225" s="6"/>
      <c r="Y225" s="6"/>
    </row>
    <row r="226" spans="1:25" x14ac:dyDescent="0.2">
      <c r="A226" s="6" t="s">
        <v>144</v>
      </c>
      <c r="B226" s="6" t="s">
        <v>154</v>
      </c>
      <c r="C226" s="6">
        <v>289698</v>
      </c>
      <c r="D226" s="6">
        <v>73118</v>
      </c>
      <c r="E226" s="6">
        <v>0.25239</v>
      </c>
      <c r="F226" s="6">
        <v>1.6141020000000001E-3</v>
      </c>
      <c r="G226" s="6">
        <v>-7.4406716079999997</v>
      </c>
      <c r="H226" s="6">
        <v>4.9908880000000003E-2</v>
      </c>
      <c r="I226" s="6">
        <v>-9.9817760000000005E-2</v>
      </c>
      <c r="J226" s="6">
        <v>0.24039229200000001</v>
      </c>
      <c r="K226" s="6"/>
      <c r="L226" s="6"/>
      <c r="M226" s="6"/>
      <c r="N226" s="6"/>
      <c r="O226" s="6"/>
      <c r="P226" s="6"/>
      <c r="Q226" s="6"/>
      <c r="R226" s="6"/>
      <c r="S226" s="6"/>
      <c r="T226" s="6"/>
      <c r="U226" s="6"/>
      <c r="V226" s="6"/>
      <c r="W226" s="6"/>
      <c r="X226" s="6"/>
      <c r="Y226" s="6"/>
    </row>
    <row r="227" spans="1:25" x14ac:dyDescent="0.2">
      <c r="A227" s="6" t="s">
        <v>143</v>
      </c>
      <c r="B227" s="6" t="s">
        <v>158</v>
      </c>
      <c r="C227" s="6">
        <v>528359</v>
      </c>
      <c r="D227" s="6">
        <v>132108</v>
      </c>
      <c r="E227" s="6">
        <v>0.25002999999999997</v>
      </c>
      <c r="F227" s="6">
        <v>1.1914709999999999E-3</v>
      </c>
      <c r="G227" s="6">
        <v>-8.0992325039999997</v>
      </c>
      <c r="H227" s="6">
        <v>4.0091594000000001E-2</v>
      </c>
      <c r="I227" s="6">
        <v>-8.0183187000000003E-2</v>
      </c>
      <c r="J227" s="6">
        <v>0.24039229200000001</v>
      </c>
      <c r="K227" s="6"/>
      <c r="L227" s="6"/>
      <c r="M227" s="6"/>
      <c r="N227" s="6"/>
      <c r="O227" s="6"/>
      <c r="P227" s="6"/>
      <c r="Q227" s="6"/>
      <c r="R227" s="6"/>
      <c r="S227" s="6"/>
      <c r="T227" s="6"/>
      <c r="U227" s="6"/>
      <c r="V227" s="6"/>
      <c r="W227" s="6"/>
      <c r="X227" s="6"/>
      <c r="Y227" s="6"/>
    </row>
    <row r="228" spans="1:25" x14ac:dyDescent="0.2">
      <c r="A228" s="6" t="s">
        <v>143</v>
      </c>
      <c r="B228" s="6" t="s">
        <v>157</v>
      </c>
      <c r="C228" s="6">
        <v>488109</v>
      </c>
      <c r="D228" s="6">
        <v>122268</v>
      </c>
      <c r="E228" s="6">
        <v>0.25048999999999999</v>
      </c>
      <c r="F228" s="6">
        <v>1.2403819999999999E-3</v>
      </c>
      <c r="G228" s="6">
        <v>-8.1507140190000005</v>
      </c>
      <c r="H228" s="6">
        <v>4.2005133E-2</v>
      </c>
      <c r="I228" s="6">
        <v>-8.4010265000000001E-2</v>
      </c>
      <c r="J228" s="6">
        <v>0.24039229200000001</v>
      </c>
      <c r="K228" s="6"/>
      <c r="L228" s="6"/>
      <c r="M228" s="6"/>
      <c r="N228" s="6"/>
      <c r="O228" s="6"/>
      <c r="P228" s="6"/>
      <c r="Q228" s="6"/>
      <c r="R228" s="6"/>
      <c r="S228" s="6"/>
      <c r="T228" s="6"/>
      <c r="U228" s="6"/>
      <c r="V228" s="6"/>
      <c r="W228" s="6"/>
      <c r="X228" s="6"/>
      <c r="Y228" s="6"/>
    </row>
    <row r="229" spans="1:25" x14ac:dyDescent="0.2">
      <c r="A229" s="6" t="s">
        <v>147</v>
      </c>
      <c r="B229" s="6" t="s">
        <v>151</v>
      </c>
      <c r="C229" s="6">
        <v>436453</v>
      </c>
      <c r="D229" s="6">
        <v>109700</v>
      </c>
      <c r="E229" s="6">
        <v>0.25134000000000001</v>
      </c>
      <c r="F229" s="6">
        <v>1.3132109999999999E-3</v>
      </c>
      <c r="G229" s="6">
        <v>-8.3459577080000003</v>
      </c>
      <c r="H229" s="6">
        <v>4.5541020000000001E-2</v>
      </c>
      <c r="I229" s="6">
        <v>-9.1082039000000004E-2</v>
      </c>
      <c r="J229" s="6">
        <v>0.24039229200000001</v>
      </c>
      <c r="K229" s="6"/>
      <c r="L229" s="6"/>
      <c r="M229" s="6"/>
      <c r="N229" s="6"/>
      <c r="O229" s="6"/>
      <c r="P229" s="6"/>
      <c r="Q229" s="6"/>
      <c r="R229" s="6"/>
      <c r="S229" s="6"/>
      <c r="T229" s="6"/>
      <c r="U229" s="6"/>
      <c r="V229" s="6"/>
      <c r="W229" s="6"/>
      <c r="X229" s="6"/>
      <c r="Y229" s="6"/>
    </row>
    <row r="230" spans="1:25" x14ac:dyDescent="0.2">
      <c r="A230" s="6" t="s">
        <v>151</v>
      </c>
      <c r="B230" s="6" t="s">
        <v>157</v>
      </c>
      <c r="C230" s="6">
        <v>646012</v>
      </c>
      <c r="D230" s="6">
        <v>161173</v>
      </c>
      <c r="E230" s="6">
        <v>0.24948999999999999</v>
      </c>
      <c r="F230" s="6">
        <v>1.0767489999999999E-3</v>
      </c>
      <c r="G230" s="6">
        <v>-8.4606525579999996</v>
      </c>
      <c r="H230" s="6">
        <v>3.7845265000000003E-2</v>
      </c>
      <c r="I230" s="6">
        <v>-7.5690531000000005E-2</v>
      </c>
      <c r="J230" s="6">
        <v>0.24039229200000001</v>
      </c>
      <c r="K230" s="6"/>
      <c r="L230" s="6"/>
      <c r="M230" s="6"/>
      <c r="N230" s="6"/>
      <c r="O230" s="6"/>
      <c r="P230" s="6"/>
      <c r="Q230" s="6"/>
      <c r="R230" s="6"/>
      <c r="S230" s="6"/>
      <c r="T230" s="6"/>
      <c r="U230" s="6"/>
      <c r="V230" s="6"/>
      <c r="W230" s="6"/>
      <c r="X230" s="6"/>
      <c r="Y230" s="6"/>
    </row>
    <row r="231" spans="1:25" x14ac:dyDescent="0.2">
      <c r="A231" s="6" t="s">
        <v>149</v>
      </c>
      <c r="B231" s="6" t="s">
        <v>147</v>
      </c>
      <c r="C231" s="6">
        <v>438845</v>
      </c>
      <c r="D231" s="6">
        <v>110377</v>
      </c>
      <c r="E231" s="6">
        <v>0.25152000000000002</v>
      </c>
      <c r="F231" s="6">
        <v>1.3099380000000001E-3</v>
      </c>
      <c r="G231" s="6">
        <v>-8.5042185030000006</v>
      </c>
      <c r="H231" s="6">
        <v>4.6289796000000001E-2</v>
      </c>
      <c r="I231" s="6">
        <v>-9.2579591000000003E-2</v>
      </c>
      <c r="J231" s="6">
        <v>0.24039229200000001</v>
      </c>
      <c r="K231" s="6"/>
      <c r="L231" s="6"/>
      <c r="M231" s="6"/>
      <c r="N231" s="6"/>
      <c r="O231" s="6"/>
      <c r="P231" s="6"/>
      <c r="Q231" s="6"/>
      <c r="R231" s="6"/>
      <c r="S231" s="6"/>
      <c r="T231" s="6"/>
      <c r="U231" s="6"/>
      <c r="V231" s="6"/>
      <c r="W231" s="6"/>
      <c r="X231" s="6"/>
      <c r="Y231" s="6"/>
    </row>
    <row r="232" spans="1:25" x14ac:dyDescent="0.2">
      <c r="A232" s="6" t="s">
        <v>153</v>
      </c>
      <c r="B232" s="6" t="s">
        <v>157</v>
      </c>
      <c r="C232" s="6">
        <v>365823</v>
      </c>
      <c r="D232" s="6">
        <v>92463</v>
      </c>
      <c r="E232" s="6">
        <v>0.25274999999999997</v>
      </c>
      <c r="F232" s="6">
        <v>1.4370539999999999E-3</v>
      </c>
      <c r="G232" s="6">
        <v>-8.6078891070000001</v>
      </c>
      <c r="H232" s="6">
        <v>5.1406432000000002E-2</v>
      </c>
      <c r="I232" s="6">
        <v>-0.102812865</v>
      </c>
      <c r="J232" s="6">
        <v>0.24039229200000001</v>
      </c>
      <c r="K232" s="6"/>
      <c r="L232" s="6"/>
      <c r="M232" s="6"/>
      <c r="N232" s="6"/>
      <c r="O232" s="6"/>
      <c r="P232" s="6"/>
      <c r="Q232" s="6"/>
      <c r="R232" s="6"/>
      <c r="S232" s="6"/>
      <c r="T232" s="6"/>
      <c r="U232" s="6"/>
      <c r="V232" s="6"/>
      <c r="W232" s="6"/>
      <c r="X232" s="6"/>
      <c r="Y232" s="6"/>
    </row>
    <row r="233" spans="1:25" x14ac:dyDescent="0.2">
      <c r="A233" s="6" t="s">
        <v>149</v>
      </c>
      <c r="B233" s="6" t="s">
        <v>151</v>
      </c>
      <c r="C233" s="6">
        <v>518348</v>
      </c>
      <c r="D233" s="6">
        <v>130215</v>
      </c>
      <c r="E233" s="6">
        <v>0.25120999999999999</v>
      </c>
      <c r="F233" s="6">
        <v>1.2048079999999999E-3</v>
      </c>
      <c r="G233" s="6">
        <v>-8.9889858109999992</v>
      </c>
      <c r="H233" s="6">
        <v>4.5000236999999998E-2</v>
      </c>
      <c r="I233" s="6">
        <v>-9.0000473999999997E-2</v>
      </c>
      <c r="J233" s="6">
        <v>0.24039229200000001</v>
      </c>
      <c r="K233" s="6"/>
      <c r="L233" s="6"/>
      <c r="M233" s="6"/>
      <c r="N233" s="6"/>
      <c r="O233" s="6"/>
      <c r="P233" s="6"/>
      <c r="Q233" s="6"/>
      <c r="R233" s="6"/>
      <c r="S233" s="6"/>
      <c r="T233" s="6"/>
      <c r="U233" s="6"/>
      <c r="V233" s="6"/>
      <c r="W233" s="6"/>
      <c r="X233" s="6"/>
      <c r="Y233" s="6"/>
    </row>
    <row r="234" spans="1:25" x14ac:dyDescent="0.2">
      <c r="A234" s="6" t="s">
        <v>153</v>
      </c>
      <c r="B234" s="6" t="s">
        <v>158</v>
      </c>
      <c r="C234" s="6">
        <v>396878</v>
      </c>
      <c r="D234" s="6">
        <v>100450</v>
      </c>
      <c r="E234" s="6">
        <v>0.25309999999999999</v>
      </c>
      <c r="F234" s="6">
        <v>1.380317E-3</v>
      </c>
      <c r="G234" s="6">
        <v>-9.215275557</v>
      </c>
      <c r="H234" s="6">
        <v>5.2862385999999997E-2</v>
      </c>
      <c r="I234" s="6">
        <v>-0.10572477199999999</v>
      </c>
      <c r="J234" s="6">
        <v>0.24039229200000001</v>
      </c>
      <c r="K234" s="6"/>
      <c r="L234" s="6"/>
      <c r="M234" s="6"/>
      <c r="N234" s="6"/>
      <c r="O234" s="6"/>
      <c r="P234" s="6"/>
      <c r="Q234" s="6"/>
      <c r="R234" s="6"/>
      <c r="S234" s="6"/>
      <c r="T234" s="6"/>
      <c r="U234" s="6"/>
      <c r="V234" s="6"/>
      <c r="W234" s="6"/>
      <c r="X234" s="6"/>
      <c r="Y234" s="6"/>
    </row>
    <row r="235" spans="1:25" x14ac:dyDescent="0.2">
      <c r="A235" s="6" t="s">
        <v>147</v>
      </c>
      <c r="B235" s="6" t="s">
        <v>156</v>
      </c>
      <c r="C235" s="6">
        <v>581898</v>
      </c>
      <c r="D235" s="6">
        <v>146501</v>
      </c>
      <c r="E235" s="6">
        <v>0.25175999999999998</v>
      </c>
      <c r="F235" s="6">
        <v>1.137943E-3</v>
      </c>
      <c r="G235" s="6">
        <v>-10.00050366</v>
      </c>
      <c r="H235" s="6">
        <v>4.7288164000000001E-2</v>
      </c>
      <c r="I235" s="6">
        <v>-9.4576328000000001E-2</v>
      </c>
      <c r="J235" s="6">
        <v>0.24039229200000001</v>
      </c>
      <c r="K235" s="6"/>
      <c r="L235" s="6"/>
      <c r="M235" s="6"/>
      <c r="N235" s="6"/>
      <c r="O235" s="6"/>
      <c r="P235" s="6"/>
      <c r="Q235" s="6"/>
      <c r="R235" s="6"/>
      <c r="S235" s="6"/>
      <c r="T235" s="6"/>
      <c r="U235" s="6"/>
      <c r="V235" s="6"/>
      <c r="W235" s="6"/>
      <c r="X235" s="6"/>
      <c r="Y235" s="6"/>
    </row>
    <row r="236" spans="1:25" x14ac:dyDescent="0.2">
      <c r="A236" s="6" t="s">
        <v>153</v>
      </c>
      <c r="B236" s="6" t="s">
        <v>156</v>
      </c>
      <c r="C236" s="6">
        <v>397242</v>
      </c>
      <c r="D236" s="6">
        <v>101033</v>
      </c>
      <c r="E236" s="6">
        <v>0.25434000000000001</v>
      </c>
      <c r="F236" s="6">
        <v>1.381911E-3</v>
      </c>
      <c r="G236" s="6">
        <v>-10.10195072</v>
      </c>
      <c r="H236" s="6">
        <v>5.8020621000000001E-2</v>
      </c>
      <c r="I236" s="6">
        <v>-0.116041242</v>
      </c>
      <c r="J236" s="6">
        <v>0.24039229200000001</v>
      </c>
      <c r="K236" s="6"/>
      <c r="L236" s="6"/>
      <c r="M236" s="6"/>
      <c r="N236" s="6"/>
      <c r="O236" s="6"/>
      <c r="P236" s="6"/>
      <c r="Q236" s="6"/>
      <c r="R236" s="6"/>
      <c r="S236" s="6"/>
      <c r="T236" s="6"/>
      <c r="U236" s="6"/>
      <c r="V236" s="6"/>
      <c r="W236" s="6"/>
      <c r="X236" s="6"/>
      <c r="Y236" s="6"/>
    </row>
    <row r="237" spans="1:25" x14ac:dyDescent="0.2">
      <c r="A237" s="6" t="s">
        <v>147</v>
      </c>
      <c r="B237" s="6" t="s">
        <v>157</v>
      </c>
      <c r="C237" s="6">
        <v>535570</v>
      </c>
      <c r="D237" s="6">
        <v>135215</v>
      </c>
      <c r="E237" s="6">
        <v>0.25247000000000003</v>
      </c>
      <c r="F237" s="6">
        <v>1.187247E-3</v>
      </c>
      <c r="G237" s="6">
        <v>-10.183222260000001</v>
      </c>
      <c r="H237" s="6">
        <v>5.0241670000000002E-2</v>
      </c>
      <c r="I237" s="6">
        <v>-0.100483339</v>
      </c>
      <c r="J237" s="6">
        <v>0.24039229200000001</v>
      </c>
      <c r="K237" s="6"/>
      <c r="L237" s="6"/>
      <c r="M237" s="6"/>
      <c r="N237" s="6"/>
      <c r="O237" s="6"/>
      <c r="P237" s="6"/>
      <c r="Q237" s="6"/>
      <c r="R237" s="6"/>
      <c r="S237" s="6"/>
      <c r="T237" s="6"/>
      <c r="U237" s="6"/>
      <c r="V237" s="6"/>
      <c r="W237" s="6"/>
      <c r="X237" s="6"/>
      <c r="Y237" s="6"/>
    </row>
    <row r="238" spans="1:25" x14ac:dyDescent="0.2">
      <c r="A238" s="6" t="s">
        <v>153</v>
      </c>
      <c r="B238" s="6" t="s">
        <v>154</v>
      </c>
      <c r="C238" s="6">
        <v>384970</v>
      </c>
      <c r="D238" s="6">
        <v>98055</v>
      </c>
      <c r="E238" s="6">
        <v>0.25470999999999999</v>
      </c>
      <c r="F238" s="6">
        <v>1.4044369999999999E-3</v>
      </c>
      <c r="G238" s="6">
        <v>-10.2033784</v>
      </c>
      <c r="H238" s="6">
        <v>5.9559771999999997E-2</v>
      </c>
      <c r="I238" s="6">
        <v>-0.11911954399999999</v>
      </c>
      <c r="J238" s="6">
        <v>0.24039229200000001</v>
      </c>
      <c r="K238" s="6"/>
      <c r="L238" s="6"/>
      <c r="M238" s="6"/>
      <c r="N238" s="6"/>
      <c r="O238" s="6"/>
      <c r="P238" s="6"/>
      <c r="Q238" s="6"/>
      <c r="R238" s="6"/>
      <c r="S238" s="6"/>
      <c r="T238" s="6"/>
      <c r="U238" s="6"/>
      <c r="V238" s="6"/>
      <c r="W238" s="6"/>
      <c r="X238" s="6"/>
      <c r="Y238" s="6"/>
    </row>
    <row r="239" spans="1:25" x14ac:dyDescent="0.2">
      <c r="A239" s="6" t="s">
        <v>143</v>
      </c>
      <c r="B239" s="6" t="s">
        <v>156</v>
      </c>
      <c r="C239" s="6">
        <v>528697</v>
      </c>
      <c r="D239" s="6">
        <v>133557</v>
      </c>
      <c r="E239" s="6">
        <v>0.25262000000000001</v>
      </c>
      <c r="F239" s="6">
        <v>1.195174E-3</v>
      </c>
      <c r="G239" s="6">
        <v>-10.24118576</v>
      </c>
      <c r="H239" s="6">
        <v>5.0865649999999998E-2</v>
      </c>
      <c r="I239" s="6">
        <v>-0.101731299</v>
      </c>
      <c r="J239" s="6">
        <v>0.24039229200000001</v>
      </c>
      <c r="K239" s="6"/>
      <c r="L239" s="6"/>
      <c r="M239" s="6"/>
      <c r="N239" s="6"/>
      <c r="O239" s="6"/>
      <c r="P239" s="6"/>
      <c r="Q239" s="6"/>
      <c r="R239" s="6"/>
      <c r="S239" s="6"/>
      <c r="T239" s="6"/>
      <c r="U239" s="6"/>
      <c r="V239" s="6"/>
      <c r="W239" s="6"/>
      <c r="X239" s="6"/>
      <c r="Y239" s="6"/>
    </row>
    <row r="240" spans="1:25" x14ac:dyDescent="0.2">
      <c r="A240" s="6" t="s">
        <v>147</v>
      </c>
      <c r="B240" s="6" t="s">
        <v>158</v>
      </c>
      <c r="C240" s="6">
        <v>581301</v>
      </c>
      <c r="D240" s="6">
        <v>147309</v>
      </c>
      <c r="E240" s="6">
        <v>0.25341000000000002</v>
      </c>
      <c r="F240" s="6">
        <v>1.140992E-3</v>
      </c>
      <c r="G240" s="6">
        <v>-11.41989199</v>
      </c>
      <c r="H240" s="6">
        <v>5.4151945E-2</v>
      </c>
      <c r="I240" s="6">
        <v>-0.108303889</v>
      </c>
      <c r="J240" s="6">
        <v>0.24039229200000001</v>
      </c>
      <c r="K240" s="6"/>
      <c r="L240" s="6"/>
      <c r="M240" s="6"/>
      <c r="N240" s="6"/>
      <c r="O240" s="6"/>
      <c r="P240" s="6"/>
      <c r="Q240" s="6"/>
      <c r="R240" s="6"/>
      <c r="S240" s="6"/>
      <c r="T240" s="6"/>
      <c r="U240" s="6"/>
      <c r="V240" s="6"/>
      <c r="W240" s="6"/>
      <c r="X240" s="6"/>
      <c r="Y240" s="6"/>
    </row>
    <row r="241" spans="1:25" x14ac:dyDescent="0.2">
      <c r="A241" s="6" t="s">
        <v>143</v>
      </c>
      <c r="B241" s="6" t="s">
        <v>154</v>
      </c>
      <c r="C241" s="6">
        <v>512231</v>
      </c>
      <c r="D241" s="6">
        <v>130283</v>
      </c>
      <c r="E241" s="6">
        <v>0.25434000000000001</v>
      </c>
      <c r="F241" s="6">
        <v>1.2169559999999999E-3</v>
      </c>
      <c r="G241" s="6">
        <v>-11.47124605</v>
      </c>
      <c r="H241" s="6">
        <v>5.8020621000000001E-2</v>
      </c>
      <c r="I241" s="6">
        <v>-0.116041242</v>
      </c>
      <c r="J241" s="6">
        <v>0.24039229200000001</v>
      </c>
      <c r="K241" s="6"/>
      <c r="L241" s="6"/>
      <c r="M241" s="6"/>
      <c r="N241" s="6"/>
      <c r="O241" s="6"/>
      <c r="P241" s="6"/>
      <c r="Q241" s="6"/>
      <c r="R241" s="6"/>
      <c r="S241" s="6"/>
      <c r="T241" s="6"/>
      <c r="U241" s="6"/>
      <c r="V241" s="6"/>
      <c r="W241" s="6"/>
      <c r="X241" s="6"/>
      <c r="Y241" s="6"/>
    </row>
    <row r="242" spans="1:25" x14ac:dyDescent="0.2">
      <c r="A242" s="6" t="s">
        <v>151</v>
      </c>
      <c r="B242" s="6" t="s">
        <v>158</v>
      </c>
      <c r="C242" s="6">
        <v>701547</v>
      </c>
      <c r="D242" s="6">
        <v>177174</v>
      </c>
      <c r="E242" s="6">
        <v>0.25255</v>
      </c>
      <c r="F242" s="6">
        <v>1.0374480000000001E-3</v>
      </c>
      <c r="G242" s="6">
        <v>-11.730707580000001</v>
      </c>
      <c r="H242" s="6">
        <v>5.0574459000000002E-2</v>
      </c>
      <c r="I242" s="6">
        <v>-0.101148918</v>
      </c>
      <c r="J242" s="6">
        <v>0.24039229200000001</v>
      </c>
      <c r="K242" s="6"/>
      <c r="L242" s="6"/>
      <c r="M242" s="6"/>
      <c r="N242" s="6"/>
      <c r="O242" s="6"/>
      <c r="P242" s="6"/>
      <c r="Q242" s="6"/>
      <c r="R242" s="6"/>
      <c r="S242" s="6"/>
      <c r="T242" s="6"/>
      <c r="U242" s="6"/>
      <c r="V242" s="6"/>
      <c r="W242" s="6"/>
      <c r="X242" s="6"/>
      <c r="Y242" s="6"/>
    </row>
    <row r="243" spans="1:25" x14ac:dyDescent="0.2">
      <c r="A243" s="6" t="s">
        <v>149</v>
      </c>
      <c r="B243" s="6" t="s">
        <v>157</v>
      </c>
      <c r="C243" s="6">
        <v>657625</v>
      </c>
      <c r="D243" s="6">
        <v>166377</v>
      </c>
      <c r="E243" s="6">
        <v>0.253</v>
      </c>
      <c r="F243" s="6">
        <v>1.072164E-3</v>
      </c>
      <c r="G243" s="6">
        <v>-11.770582490000001</v>
      </c>
      <c r="H243" s="6">
        <v>5.2446398999999998E-2</v>
      </c>
      <c r="I243" s="6">
        <v>-0.104892798</v>
      </c>
      <c r="J243" s="6">
        <v>0.24039229200000001</v>
      </c>
      <c r="K243" s="6"/>
      <c r="L243" s="6"/>
      <c r="M243" s="6"/>
      <c r="N243" s="6"/>
      <c r="O243" s="6"/>
      <c r="P243" s="6"/>
      <c r="Q243" s="6"/>
      <c r="R243" s="6"/>
      <c r="S243" s="6"/>
      <c r="T243" s="6"/>
      <c r="U243" s="6"/>
      <c r="V243" s="6"/>
      <c r="W243" s="6"/>
      <c r="X243" s="6"/>
      <c r="Y243" s="6"/>
    </row>
    <row r="244" spans="1:25" x14ac:dyDescent="0.2">
      <c r="A244" s="6" t="s">
        <v>149</v>
      </c>
      <c r="B244" s="6" t="s">
        <v>158</v>
      </c>
      <c r="C244" s="6">
        <v>713591</v>
      </c>
      <c r="D244" s="6">
        <v>180684</v>
      </c>
      <c r="E244" s="6">
        <v>0.25319999999999998</v>
      </c>
      <c r="F244" s="6">
        <v>1.029531E-3</v>
      </c>
      <c r="G244" s="6">
        <v>-12.452275090000001</v>
      </c>
      <c r="H244" s="6">
        <v>5.3278372999999997E-2</v>
      </c>
      <c r="I244" s="6">
        <v>-0.10655674499999999</v>
      </c>
      <c r="J244" s="6">
        <v>0.24039229200000001</v>
      </c>
      <c r="K244" s="6"/>
      <c r="L244" s="6"/>
      <c r="M244" s="6"/>
      <c r="N244" s="6"/>
      <c r="O244" s="6"/>
      <c r="P244" s="6"/>
      <c r="Q244" s="6"/>
      <c r="R244" s="6"/>
      <c r="S244" s="6"/>
      <c r="T244" s="6"/>
      <c r="U244" s="6"/>
      <c r="V244" s="6"/>
      <c r="W244" s="6"/>
      <c r="X244" s="6"/>
      <c r="Y244" s="6"/>
    </row>
    <row r="245" spans="1:25" x14ac:dyDescent="0.2">
      <c r="A245" s="6" t="s">
        <v>147</v>
      </c>
      <c r="B245" s="6" t="s">
        <v>154</v>
      </c>
      <c r="C245" s="6">
        <v>563438</v>
      </c>
      <c r="D245" s="6">
        <v>143701</v>
      </c>
      <c r="E245" s="6">
        <v>0.25503999999999999</v>
      </c>
      <c r="F245" s="6">
        <v>1.1613890000000001E-3</v>
      </c>
      <c r="G245" s="6">
        <v>-12.622820730000001</v>
      </c>
      <c r="H245" s="6">
        <v>6.0932528E-2</v>
      </c>
      <c r="I245" s="6">
        <v>-0.121865056</v>
      </c>
      <c r="J245" s="6">
        <v>0.24039229200000001</v>
      </c>
      <c r="K245" s="6"/>
      <c r="L245" s="6"/>
      <c r="M245" s="6"/>
      <c r="N245" s="6"/>
      <c r="O245" s="6"/>
      <c r="P245" s="6"/>
      <c r="Q245" s="6"/>
      <c r="R245" s="6"/>
      <c r="S245" s="6"/>
      <c r="T245" s="6"/>
      <c r="U245" s="6"/>
      <c r="V245" s="6"/>
      <c r="W245" s="6"/>
      <c r="X245" s="6"/>
      <c r="Y245" s="6"/>
    </row>
    <row r="246" spans="1:25" x14ac:dyDescent="0.2">
      <c r="A246" s="6" t="s">
        <v>151</v>
      </c>
      <c r="B246" s="6" t="s">
        <v>156</v>
      </c>
      <c r="C246" s="6">
        <v>701753</v>
      </c>
      <c r="D246" s="6">
        <v>177920</v>
      </c>
      <c r="E246" s="6">
        <v>0.25353999999999999</v>
      </c>
      <c r="F246" s="6">
        <v>1.0386379999999999E-3</v>
      </c>
      <c r="G246" s="6">
        <v>-12.67043483</v>
      </c>
      <c r="H246" s="6">
        <v>5.4692726999999997E-2</v>
      </c>
      <c r="I246" s="6">
        <v>-0.10938545500000001</v>
      </c>
      <c r="J246" s="6">
        <v>0.24039229200000001</v>
      </c>
      <c r="K246" s="6"/>
      <c r="L246" s="6"/>
      <c r="M246" s="6"/>
      <c r="N246" s="6"/>
      <c r="O246" s="6"/>
      <c r="P246" s="6"/>
      <c r="Q246" s="6"/>
      <c r="R246" s="6"/>
      <c r="S246" s="6"/>
      <c r="T246" s="6"/>
      <c r="U246" s="6"/>
      <c r="V246" s="6"/>
      <c r="W246" s="6"/>
      <c r="X246" s="6"/>
      <c r="Y246" s="6"/>
    </row>
    <row r="247" spans="1:25" x14ac:dyDescent="0.2">
      <c r="A247" s="6" t="s">
        <v>149</v>
      </c>
      <c r="B247" s="6" t="s">
        <v>156</v>
      </c>
      <c r="C247" s="6">
        <v>713540</v>
      </c>
      <c r="D247" s="6">
        <v>180967</v>
      </c>
      <c r="E247" s="6">
        <v>0.25362000000000001</v>
      </c>
      <c r="F247" s="6">
        <v>1.0301310000000001E-3</v>
      </c>
      <c r="G247" s="6">
        <v>-12.85273063</v>
      </c>
      <c r="H247" s="6">
        <v>5.5025517000000003E-2</v>
      </c>
      <c r="I247" s="6">
        <v>-0.11005103400000001</v>
      </c>
      <c r="J247" s="6">
        <v>0.24039229200000001</v>
      </c>
      <c r="K247" s="6"/>
      <c r="L247" s="6"/>
      <c r="M247" s="6"/>
      <c r="N247" s="6"/>
      <c r="O247" s="6"/>
      <c r="P247" s="6"/>
      <c r="Q247" s="6"/>
      <c r="R247" s="6"/>
      <c r="S247" s="6"/>
      <c r="T247" s="6"/>
      <c r="U247" s="6"/>
      <c r="V247" s="6"/>
      <c r="W247" s="6"/>
      <c r="X247" s="6"/>
      <c r="Y247" s="6"/>
    </row>
    <row r="248" spans="1:25" x14ac:dyDescent="0.2">
      <c r="A248" s="6" t="s">
        <v>149</v>
      </c>
      <c r="B248" s="6" t="s">
        <v>154</v>
      </c>
      <c r="C248" s="6">
        <v>691408</v>
      </c>
      <c r="D248" s="6">
        <v>176252</v>
      </c>
      <c r="E248" s="6">
        <v>0.25491999999999998</v>
      </c>
      <c r="F248" s="6">
        <v>1.0482530000000001E-3</v>
      </c>
      <c r="G248" s="6">
        <v>-13.870694390000001</v>
      </c>
      <c r="H248" s="6">
        <v>6.0433344E-2</v>
      </c>
      <c r="I248" s="6">
        <v>-0.120866688</v>
      </c>
      <c r="J248" s="6">
        <v>0.24039229200000001</v>
      </c>
      <c r="K248" s="6"/>
      <c r="L248" s="6"/>
      <c r="M248" s="6"/>
      <c r="N248" s="6"/>
      <c r="O248" s="6"/>
      <c r="P248" s="6"/>
      <c r="Q248" s="6"/>
      <c r="R248" s="6"/>
      <c r="S248" s="6"/>
      <c r="T248" s="6"/>
      <c r="U248" s="6"/>
      <c r="V248" s="6"/>
      <c r="W248" s="6"/>
      <c r="X248" s="6"/>
      <c r="Y248" s="6"/>
    </row>
    <row r="249" spans="1:25" x14ac:dyDescent="0.2">
      <c r="A249" s="6" t="s">
        <v>151</v>
      </c>
      <c r="B249" s="6" t="s">
        <v>154</v>
      </c>
      <c r="C249" s="6">
        <v>679823</v>
      </c>
      <c r="D249" s="6">
        <v>173533</v>
      </c>
      <c r="E249" s="6">
        <v>0.25525999999999999</v>
      </c>
      <c r="F249" s="6">
        <v>1.057611E-3</v>
      </c>
      <c r="G249" s="6">
        <v>-14.06945063</v>
      </c>
      <c r="H249" s="6">
        <v>6.1847698999999999E-2</v>
      </c>
      <c r="I249" s="6">
        <v>-0.123695398</v>
      </c>
      <c r="J249" s="6">
        <v>0.24039229200000001</v>
      </c>
      <c r="K249" s="6"/>
      <c r="L249" s="6"/>
      <c r="M249" s="6"/>
      <c r="N249" s="6"/>
      <c r="O249" s="6"/>
      <c r="P249" s="6"/>
      <c r="Q249" s="6"/>
      <c r="R249" s="6"/>
      <c r="S249" s="6"/>
      <c r="T249" s="6"/>
      <c r="U249" s="6"/>
      <c r="V249" s="6"/>
      <c r="W249" s="6"/>
      <c r="X249" s="6"/>
      <c r="Y249" s="6"/>
    </row>
    <row r="250" spans="1:25" x14ac:dyDescent="0.2">
      <c r="A250" s="6" t="s">
        <v>158</v>
      </c>
      <c r="B250" s="6" t="s">
        <v>157</v>
      </c>
      <c r="C250" s="6">
        <v>1004996</v>
      </c>
      <c r="D250" s="6">
        <v>255751</v>
      </c>
      <c r="E250" s="6">
        <v>0.25447999999999998</v>
      </c>
      <c r="F250" s="6">
        <v>8.6896900000000003E-4</v>
      </c>
      <c r="G250" s="6">
        <v>-16.22612458</v>
      </c>
      <c r="H250" s="6">
        <v>5.8603003000000001E-2</v>
      </c>
      <c r="I250" s="6">
        <v>-0.117206005</v>
      </c>
      <c r="J250" s="6">
        <v>0.24039229200000001</v>
      </c>
      <c r="K250" s="6"/>
      <c r="L250" s="6"/>
      <c r="M250" s="6"/>
      <c r="N250" s="6"/>
      <c r="O250" s="6"/>
      <c r="P250" s="6"/>
      <c r="Q250" s="6"/>
      <c r="R250" s="6"/>
      <c r="S250" s="6"/>
      <c r="T250" s="6"/>
      <c r="U250" s="6"/>
      <c r="V250" s="6"/>
      <c r="W250" s="6"/>
      <c r="X250" s="6"/>
      <c r="Y250" s="6"/>
    </row>
    <row r="251" spans="1:25" x14ac:dyDescent="0.2">
      <c r="A251" s="6" t="s">
        <v>157</v>
      </c>
      <c r="B251" s="6" t="s">
        <v>156</v>
      </c>
      <c r="C251" s="6">
        <v>1002389</v>
      </c>
      <c r="D251" s="6">
        <v>255196</v>
      </c>
      <c r="E251" s="6">
        <v>0.25458999999999998</v>
      </c>
      <c r="F251" s="6">
        <v>8.7022200000000003E-4</v>
      </c>
      <c r="G251" s="6">
        <v>-16.329163990000001</v>
      </c>
      <c r="H251" s="6">
        <v>5.9060587999999997E-2</v>
      </c>
      <c r="I251" s="6">
        <v>-0.11812117599999999</v>
      </c>
      <c r="J251" s="6">
        <v>0.24039229200000001</v>
      </c>
      <c r="K251" s="6"/>
      <c r="L251" s="6"/>
      <c r="M251" s="6"/>
      <c r="N251" s="6"/>
      <c r="O251" s="6"/>
      <c r="P251" s="6"/>
      <c r="Q251" s="6"/>
      <c r="R251" s="6"/>
      <c r="S251" s="6"/>
      <c r="T251" s="6"/>
      <c r="U251" s="6"/>
      <c r="V251" s="6"/>
      <c r="W251" s="6"/>
      <c r="X251" s="6"/>
      <c r="Y251" s="6"/>
    </row>
    <row r="252" spans="1:25" x14ac:dyDescent="0.2">
      <c r="A252" s="6" t="s">
        <v>158</v>
      </c>
      <c r="B252" s="6" t="s">
        <v>156</v>
      </c>
      <c r="C252" s="6">
        <v>1093622</v>
      </c>
      <c r="D252" s="6">
        <v>279016</v>
      </c>
      <c r="E252" s="6">
        <v>0.25513000000000002</v>
      </c>
      <c r="F252" s="6">
        <v>8.3371499999999996E-4</v>
      </c>
      <c r="G252" s="6">
        <v>-17.691906589999999</v>
      </c>
      <c r="H252" s="6">
        <v>6.1306916000000003E-2</v>
      </c>
      <c r="I252" s="6">
        <v>-0.12261383300000001</v>
      </c>
      <c r="J252" s="6">
        <v>0.24039229200000001</v>
      </c>
      <c r="K252" s="6"/>
      <c r="L252" s="6"/>
      <c r="M252" s="6"/>
      <c r="N252" s="6"/>
      <c r="O252" s="6"/>
      <c r="P252" s="6"/>
      <c r="Q252" s="6"/>
      <c r="R252" s="6"/>
      <c r="S252" s="6"/>
      <c r="T252" s="6"/>
      <c r="U252" s="6"/>
      <c r="V252" s="6"/>
      <c r="W252" s="6"/>
      <c r="X252" s="6"/>
      <c r="Y252" s="6"/>
    </row>
    <row r="253" spans="1:25" x14ac:dyDescent="0.2">
      <c r="A253" s="6" t="s">
        <v>154</v>
      </c>
      <c r="B253" s="6" t="s">
        <v>157</v>
      </c>
      <c r="C253" s="6">
        <v>973731</v>
      </c>
      <c r="D253" s="6">
        <v>249549</v>
      </c>
      <c r="E253" s="6">
        <v>0.25628000000000001</v>
      </c>
      <c r="F253" s="6">
        <v>8.8485600000000005E-4</v>
      </c>
      <c r="G253" s="6">
        <v>-17.969026079999999</v>
      </c>
      <c r="H253" s="6">
        <v>6.6090763999999996E-2</v>
      </c>
      <c r="I253" s="6">
        <v>-0.13218152699999999</v>
      </c>
      <c r="J253" s="6">
        <v>0.24039229200000001</v>
      </c>
      <c r="K253" s="6"/>
      <c r="L253" s="6"/>
      <c r="M253" s="6"/>
      <c r="N253" s="6"/>
      <c r="O253" s="6"/>
      <c r="P253" s="6"/>
      <c r="Q253" s="6"/>
      <c r="R253" s="6"/>
      <c r="S253" s="6"/>
      <c r="T253" s="6"/>
      <c r="U253" s="6"/>
      <c r="V253" s="6"/>
      <c r="W253" s="6"/>
      <c r="X253" s="6"/>
      <c r="Y253" s="6"/>
    </row>
    <row r="254" spans="1:25" x14ac:dyDescent="0.2">
      <c r="A254" s="6" t="s">
        <v>158</v>
      </c>
      <c r="B254" s="6" t="s">
        <v>154</v>
      </c>
      <c r="C254" s="6">
        <v>1059703</v>
      </c>
      <c r="D254" s="6">
        <v>271761</v>
      </c>
      <c r="E254" s="6">
        <v>0.25645000000000001</v>
      </c>
      <c r="F254" s="6">
        <v>8.4838800000000005E-4</v>
      </c>
      <c r="G254" s="6">
        <v>-18.94181202</v>
      </c>
      <c r="H254" s="6">
        <v>6.6797941E-2</v>
      </c>
      <c r="I254" s="6">
        <v>-0.133595882</v>
      </c>
      <c r="J254" s="6">
        <v>0.24039229200000001</v>
      </c>
      <c r="K254" s="6"/>
      <c r="L254" s="6"/>
      <c r="M254" s="6"/>
      <c r="N254" s="6"/>
      <c r="O254" s="6"/>
      <c r="P254" s="6"/>
      <c r="Q254" s="6"/>
      <c r="R254" s="6"/>
      <c r="S254" s="6"/>
      <c r="T254" s="6"/>
      <c r="U254" s="6"/>
      <c r="V254" s="6"/>
      <c r="W254" s="6"/>
      <c r="X254" s="6"/>
      <c r="Y254" s="6"/>
    </row>
    <row r="255" spans="1:25" x14ac:dyDescent="0.2">
      <c r="A255" s="6" t="s">
        <v>154</v>
      </c>
      <c r="B255" s="6" t="s">
        <v>156</v>
      </c>
      <c r="C255" s="6">
        <v>1057056</v>
      </c>
      <c r="D255" s="6">
        <v>271217</v>
      </c>
      <c r="E255" s="6">
        <v>0.25657999999999997</v>
      </c>
      <c r="F255" s="6">
        <v>8.4959E-4</v>
      </c>
      <c r="G255" s="6">
        <v>-19.068015490000001</v>
      </c>
      <c r="H255" s="6">
        <v>6.7338724000000003E-2</v>
      </c>
      <c r="I255" s="6">
        <v>-0.13467744700000001</v>
      </c>
      <c r="J255" s="6">
        <v>0.24039229200000001</v>
      </c>
      <c r="K255" s="6"/>
      <c r="L255" s="6"/>
      <c r="M255" s="6"/>
      <c r="N255" s="6"/>
      <c r="O255" s="6"/>
      <c r="P255" s="6"/>
      <c r="Q255" s="6"/>
      <c r="R255" s="6"/>
      <c r="S255" s="6"/>
      <c r="T255" s="6"/>
      <c r="U255" s="6"/>
      <c r="V255" s="6"/>
      <c r="W255" s="6"/>
      <c r="X255" s="6"/>
      <c r="Y255" s="6"/>
    </row>
    <row r="256" spans="1:25" x14ac:dyDescent="0.2">
      <c r="A256" s="6"/>
      <c r="B256" s="6"/>
      <c r="C256" s="6"/>
      <c r="D256" s="6"/>
      <c r="E256" s="6"/>
      <c r="F256" s="6"/>
      <c r="G256" s="6"/>
      <c r="H256" s="6"/>
      <c r="I256" s="6"/>
      <c r="J256" s="6"/>
      <c r="K256" s="6"/>
      <c r="L256" s="6"/>
      <c r="M256" s="6"/>
      <c r="N256" s="6"/>
      <c r="O256" s="6"/>
      <c r="P256" s="6"/>
      <c r="Q256" s="6"/>
      <c r="R256" s="6"/>
      <c r="S256" s="6"/>
      <c r="T256" s="6"/>
      <c r="U256" s="6"/>
      <c r="V256" s="6"/>
      <c r="W256" s="6"/>
      <c r="X256" s="6"/>
      <c r="Y256" s="6"/>
    </row>
    <row r="257" spans="1:25" x14ac:dyDescent="0.2">
      <c r="A257" s="6"/>
      <c r="B257" s="6"/>
      <c r="C257" s="6"/>
      <c r="D257" s="6"/>
      <c r="E257" s="6"/>
      <c r="F257" s="6"/>
      <c r="G257" s="6"/>
      <c r="H257" s="6"/>
      <c r="I257" s="6"/>
      <c r="J257" s="6"/>
      <c r="K257" s="6"/>
      <c r="L257" s="6"/>
      <c r="M257" s="6"/>
      <c r="N257" s="6"/>
      <c r="O257" s="6"/>
      <c r="P257" s="6"/>
      <c r="Q257" s="6"/>
      <c r="R257" s="6"/>
      <c r="S257" s="6"/>
      <c r="T257" s="6"/>
      <c r="U257" s="6"/>
      <c r="V257" s="6"/>
      <c r="W257" s="6"/>
      <c r="X257" s="6"/>
      <c r="Y257" s="6"/>
    </row>
    <row r="258" spans="1:25" x14ac:dyDescent="0.2">
      <c r="A258" s="6"/>
      <c r="B258" s="6"/>
      <c r="C258" s="6"/>
      <c r="D258" s="6"/>
      <c r="E258" s="6"/>
      <c r="F258" s="6"/>
      <c r="G258" s="6"/>
      <c r="H258" s="6"/>
      <c r="I258" s="6"/>
      <c r="J258" s="6"/>
      <c r="K258" s="6"/>
      <c r="L258" s="6"/>
      <c r="M258" s="6"/>
      <c r="N258" s="6"/>
      <c r="O258" s="6"/>
      <c r="P258" s="6"/>
      <c r="Q258" s="6"/>
      <c r="R258" s="6"/>
      <c r="S258" s="6"/>
      <c r="T258" s="6"/>
      <c r="U258" s="6"/>
      <c r="V258" s="6"/>
      <c r="W258" s="6"/>
      <c r="X258" s="6"/>
      <c r="Y258" s="6"/>
    </row>
    <row r="259" spans="1:25" x14ac:dyDescent="0.2">
      <c r="A259" s="6"/>
      <c r="B259" s="6"/>
      <c r="C259" s="6"/>
      <c r="D259" s="6"/>
      <c r="E259" s="6"/>
      <c r="F259" s="6"/>
      <c r="G259" s="6"/>
      <c r="H259" s="6"/>
      <c r="I259" s="6"/>
      <c r="J259" s="6"/>
      <c r="K259" s="6"/>
      <c r="L259" s="6"/>
      <c r="M259" s="6"/>
      <c r="N259" s="6"/>
      <c r="O259" s="6"/>
      <c r="P259" s="6"/>
      <c r="Q259" s="6"/>
      <c r="R259" s="6"/>
      <c r="S259" s="6"/>
      <c r="T259" s="6"/>
      <c r="U259" s="6"/>
      <c r="V259" s="6"/>
      <c r="W259" s="6"/>
      <c r="X259" s="6"/>
      <c r="Y259" s="6"/>
    </row>
    <row r="260" spans="1:25" x14ac:dyDescent="0.2">
      <c r="A260" s="6"/>
      <c r="B260" s="6"/>
      <c r="C260" s="6"/>
      <c r="D260" s="6"/>
      <c r="E260" s="6"/>
      <c r="F260" s="6"/>
      <c r="G260" s="6"/>
      <c r="H260" s="6"/>
      <c r="I260" s="6"/>
      <c r="J260" s="6"/>
      <c r="K260" s="6"/>
      <c r="L260" s="6"/>
      <c r="M260" s="6"/>
      <c r="N260" s="6"/>
      <c r="O260" s="6"/>
      <c r="P260" s="6"/>
      <c r="Q260" s="6"/>
      <c r="R260" s="6"/>
      <c r="S260" s="6"/>
      <c r="T260" s="6"/>
      <c r="U260" s="6"/>
      <c r="V260" s="6"/>
      <c r="W260" s="6"/>
      <c r="X260" s="6"/>
      <c r="Y260" s="6"/>
    </row>
    <row r="261" spans="1:25" x14ac:dyDescent="0.2">
      <c r="A261" s="6"/>
      <c r="B261" s="6"/>
      <c r="C261" s="6"/>
      <c r="D261" s="6"/>
      <c r="E261" s="6"/>
      <c r="F261" s="6"/>
      <c r="G261" s="6"/>
      <c r="H261" s="6"/>
      <c r="I261" s="6"/>
      <c r="J261" s="6"/>
      <c r="K261" s="6"/>
      <c r="L261" s="6"/>
      <c r="M261" s="6"/>
      <c r="N261" s="6"/>
      <c r="O261" s="6"/>
      <c r="P261" s="6"/>
      <c r="Q261" s="6"/>
      <c r="R261" s="6"/>
      <c r="S261" s="6"/>
      <c r="T261" s="6"/>
      <c r="U261" s="6"/>
      <c r="V261" s="6"/>
      <c r="W261" s="6"/>
      <c r="X261" s="6"/>
      <c r="Y261" s="6"/>
    </row>
    <row r="262" spans="1:25" x14ac:dyDescent="0.2">
      <c r="A262" s="6"/>
      <c r="B262" s="6"/>
      <c r="C262" s="6"/>
      <c r="D262" s="6"/>
      <c r="E262" s="6"/>
      <c r="F262" s="6"/>
      <c r="G262" s="6"/>
      <c r="H262" s="6"/>
      <c r="I262" s="6"/>
      <c r="J262" s="6"/>
      <c r="K262" s="6"/>
      <c r="L262" s="6"/>
      <c r="M262" s="6"/>
      <c r="N262" s="6"/>
      <c r="O262" s="6"/>
      <c r="P262" s="6"/>
      <c r="Q262" s="6"/>
      <c r="R262" s="6"/>
      <c r="S262" s="6"/>
      <c r="T262" s="6"/>
      <c r="U262" s="6"/>
      <c r="V262" s="6"/>
      <c r="W262" s="6"/>
      <c r="X262" s="6"/>
      <c r="Y262" s="6"/>
    </row>
    <row r="263" spans="1:25" x14ac:dyDescent="0.2">
      <c r="A263" s="6"/>
      <c r="B263" s="6"/>
      <c r="C263" s="6"/>
      <c r="D263" s="6"/>
      <c r="E263" s="6"/>
      <c r="F263" s="6"/>
      <c r="G263" s="6"/>
      <c r="H263" s="6"/>
      <c r="I263" s="6"/>
      <c r="J263" s="6"/>
      <c r="K263" s="6"/>
      <c r="L263" s="6"/>
      <c r="M263" s="6"/>
      <c r="N263" s="6"/>
      <c r="O263" s="6"/>
      <c r="P263" s="6"/>
      <c r="Q263" s="6"/>
      <c r="R263" s="6"/>
      <c r="S263" s="6"/>
      <c r="T263" s="6"/>
      <c r="U263" s="6"/>
      <c r="V263" s="6"/>
      <c r="W263" s="6"/>
      <c r="X263" s="6"/>
      <c r="Y263" s="6"/>
    </row>
    <row r="264" spans="1:25" x14ac:dyDescent="0.2">
      <c r="A264" s="6"/>
      <c r="B264" s="6"/>
      <c r="C264" s="6"/>
      <c r="D264" s="6"/>
      <c r="E264" s="6"/>
      <c r="F264" s="6"/>
      <c r="G264" s="6"/>
      <c r="H264" s="6"/>
      <c r="I264" s="6"/>
      <c r="J264" s="6"/>
      <c r="K264" s="6"/>
      <c r="L264" s="6"/>
      <c r="M264" s="6"/>
      <c r="N264" s="6"/>
      <c r="O264" s="6"/>
      <c r="P264" s="6"/>
      <c r="Q264" s="6"/>
      <c r="R264" s="6"/>
      <c r="S264" s="6"/>
      <c r="T264" s="6"/>
      <c r="U264" s="6"/>
      <c r="V264" s="6"/>
      <c r="W264" s="6"/>
      <c r="X264" s="6"/>
      <c r="Y264" s="6"/>
    </row>
    <row r="265" spans="1:25" x14ac:dyDescent="0.2">
      <c r="A265" s="6"/>
      <c r="B265" s="6"/>
      <c r="C265" s="6"/>
      <c r="D265" s="6"/>
      <c r="E265" s="6"/>
      <c r="F265" s="6"/>
      <c r="G265" s="6"/>
      <c r="H265" s="6"/>
      <c r="I265" s="6"/>
      <c r="J265" s="6"/>
      <c r="K265" s="6"/>
      <c r="L265" s="6"/>
      <c r="M265" s="6"/>
      <c r="N265" s="6"/>
      <c r="O265" s="6"/>
      <c r="P265" s="6"/>
      <c r="Q265" s="6"/>
      <c r="R265" s="6"/>
      <c r="S265" s="6"/>
      <c r="T265" s="6"/>
      <c r="U265" s="6"/>
      <c r="V265" s="6"/>
      <c r="W265" s="6"/>
      <c r="X265" s="6"/>
      <c r="Y265" s="6"/>
    </row>
    <row r="266" spans="1:25" x14ac:dyDescent="0.2">
      <c r="A266" s="6"/>
      <c r="B266" s="6"/>
      <c r="C266" s="6"/>
      <c r="D266" s="6"/>
      <c r="E266" s="6"/>
      <c r="F266" s="6"/>
      <c r="G266" s="6"/>
      <c r="H266" s="6"/>
      <c r="I266" s="6"/>
      <c r="J266" s="6"/>
      <c r="K266" s="6"/>
      <c r="L266" s="6"/>
      <c r="M266" s="6"/>
      <c r="N266" s="6"/>
      <c r="O266" s="6"/>
      <c r="P266" s="6"/>
      <c r="Q266" s="6"/>
      <c r="R266" s="6"/>
      <c r="S266" s="6"/>
      <c r="T266" s="6"/>
      <c r="U266" s="6"/>
      <c r="V266" s="6"/>
      <c r="W266" s="6"/>
      <c r="X266" s="6"/>
      <c r="Y266" s="6"/>
    </row>
    <row r="267" spans="1:25" x14ac:dyDescent="0.2">
      <c r="A267" s="6"/>
      <c r="B267" s="6"/>
      <c r="C267" s="6"/>
      <c r="D267" s="6"/>
      <c r="E267" s="6"/>
      <c r="F267" s="6"/>
      <c r="G267" s="6"/>
      <c r="H267" s="6"/>
      <c r="I267" s="6"/>
      <c r="J267" s="6"/>
      <c r="K267" s="6"/>
      <c r="L267" s="6"/>
      <c r="M267" s="6"/>
      <c r="N267" s="6"/>
      <c r="O267" s="6"/>
      <c r="P267" s="6"/>
      <c r="Q267" s="6"/>
      <c r="R267" s="6"/>
      <c r="S267" s="6"/>
      <c r="T267" s="6"/>
      <c r="U267" s="6"/>
      <c r="V267" s="6"/>
      <c r="W267" s="6"/>
      <c r="X267" s="6"/>
      <c r="Y267" s="6"/>
    </row>
    <row r="268" spans="1:25" x14ac:dyDescent="0.2">
      <c r="A268" s="6"/>
      <c r="B268" s="6"/>
      <c r="C268" s="6"/>
      <c r="D268" s="6"/>
      <c r="E268" s="6"/>
      <c r="F268" s="6"/>
      <c r="G268" s="6"/>
      <c r="H268" s="6"/>
      <c r="I268" s="6"/>
      <c r="J268" s="6"/>
      <c r="K268" s="6"/>
      <c r="L268" s="6"/>
      <c r="M268" s="6"/>
      <c r="N268" s="6"/>
      <c r="O268" s="6"/>
      <c r="P268" s="6"/>
      <c r="Q268" s="6"/>
      <c r="R268" s="6"/>
      <c r="S268" s="6"/>
      <c r="T268" s="6"/>
      <c r="U268" s="6"/>
      <c r="V268" s="6"/>
      <c r="W268" s="6"/>
      <c r="X268" s="6"/>
      <c r="Y268" s="6"/>
    </row>
    <row r="269" spans="1:25" x14ac:dyDescent="0.2">
      <c r="A269" s="6"/>
      <c r="B269" s="6"/>
      <c r="C269" s="6"/>
      <c r="D269" s="6"/>
      <c r="E269" s="6"/>
      <c r="F269" s="6"/>
      <c r="G269" s="6"/>
      <c r="H269" s="6"/>
      <c r="I269" s="6"/>
      <c r="J269" s="6"/>
      <c r="K269" s="6"/>
      <c r="L269" s="6"/>
      <c r="M269" s="6"/>
      <c r="N269" s="6"/>
      <c r="O269" s="6"/>
      <c r="P269" s="6"/>
      <c r="Q269" s="6"/>
      <c r="R269" s="6"/>
      <c r="S269" s="6"/>
      <c r="T269" s="6"/>
      <c r="U269" s="6"/>
      <c r="V269" s="6"/>
      <c r="W269" s="6"/>
      <c r="X269" s="6"/>
      <c r="Y269" s="6"/>
    </row>
    <row r="270" spans="1:25" x14ac:dyDescent="0.2">
      <c r="A270" s="6"/>
      <c r="B270" s="6"/>
      <c r="C270" s="6"/>
      <c r="D270" s="6"/>
      <c r="E270" s="6"/>
      <c r="F270" s="6"/>
      <c r="G270" s="6"/>
      <c r="H270" s="6"/>
      <c r="I270" s="6"/>
      <c r="J270" s="6"/>
      <c r="K270" s="6"/>
      <c r="L270" s="6"/>
      <c r="M270" s="6"/>
      <c r="N270" s="6"/>
      <c r="O270" s="6"/>
      <c r="P270" s="6"/>
      <c r="Q270" s="6"/>
      <c r="R270" s="6"/>
      <c r="S270" s="6"/>
      <c r="T270" s="6"/>
      <c r="U270" s="6"/>
      <c r="V270" s="6"/>
      <c r="W270" s="6"/>
      <c r="X270" s="6"/>
      <c r="Y270" s="6"/>
    </row>
    <row r="271" spans="1:25" x14ac:dyDescent="0.2">
      <c r="A271" s="6"/>
      <c r="B271" s="6"/>
      <c r="C271" s="6"/>
      <c r="D271" s="6"/>
      <c r="E271" s="6"/>
      <c r="F271" s="6"/>
      <c r="G271" s="6"/>
      <c r="H271" s="6"/>
      <c r="I271" s="6"/>
      <c r="J271" s="6"/>
      <c r="K271" s="6"/>
      <c r="L271" s="6"/>
      <c r="M271" s="6"/>
      <c r="N271" s="6"/>
      <c r="O271" s="6"/>
      <c r="P271" s="6"/>
      <c r="Q271" s="6"/>
      <c r="R271" s="6"/>
      <c r="S271" s="6"/>
      <c r="T271" s="6"/>
      <c r="U271" s="6"/>
      <c r="V271" s="6"/>
      <c r="W271" s="6"/>
      <c r="X271" s="6"/>
      <c r="Y271" s="6"/>
    </row>
    <row r="272" spans="1:25" x14ac:dyDescent="0.2">
      <c r="A272" s="6"/>
      <c r="B272" s="6"/>
      <c r="C272" s="6"/>
      <c r="D272" s="6"/>
      <c r="E272" s="6"/>
      <c r="F272" s="6"/>
      <c r="G272" s="6"/>
      <c r="H272" s="6"/>
      <c r="I272" s="6"/>
      <c r="J272" s="6"/>
      <c r="K272" s="6"/>
      <c r="L272" s="6"/>
      <c r="M272" s="6"/>
      <c r="N272" s="6"/>
      <c r="O272" s="6"/>
      <c r="P272" s="6"/>
      <c r="Q272" s="6"/>
      <c r="R272" s="6"/>
      <c r="S272" s="6"/>
      <c r="T272" s="6"/>
      <c r="U272" s="6"/>
      <c r="V272" s="6"/>
      <c r="W272" s="6"/>
      <c r="X272" s="6"/>
      <c r="Y272" s="6"/>
    </row>
    <row r="273" spans="1:25" x14ac:dyDescent="0.2">
      <c r="A273" s="6"/>
      <c r="B273" s="6"/>
      <c r="C273" s="6"/>
      <c r="D273" s="6"/>
      <c r="E273" s="6"/>
      <c r="F273" s="6"/>
      <c r="G273" s="6"/>
      <c r="H273" s="6"/>
      <c r="I273" s="6"/>
      <c r="J273" s="6"/>
      <c r="K273" s="6"/>
      <c r="L273" s="6"/>
      <c r="M273" s="6"/>
      <c r="N273" s="6"/>
      <c r="O273" s="6"/>
      <c r="P273" s="6"/>
      <c r="Q273" s="6"/>
      <c r="R273" s="6"/>
      <c r="S273" s="6"/>
      <c r="T273" s="6"/>
      <c r="U273" s="6"/>
      <c r="V273" s="6"/>
      <c r="W273" s="6"/>
      <c r="X273" s="6"/>
      <c r="Y273" s="6"/>
    </row>
    <row r="274" spans="1:25" x14ac:dyDescent="0.2">
      <c r="A274" s="6"/>
      <c r="B274" s="6"/>
      <c r="C274" s="6"/>
      <c r="D274" s="6"/>
      <c r="E274" s="6"/>
      <c r="F274" s="6"/>
      <c r="G274" s="6"/>
      <c r="H274" s="6"/>
      <c r="I274" s="6"/>
      <c r="J274" s="6"/>
      <c r="K274" s="6"/>
      <c r="L274" s="6"/>
      <c r="M274" s="6"/>
      <c r="N274" s="6"/>
      <c r="O274" s="6"/>
      <c r="P274" s="6"/>
      <c r="Q274" s="6"/>
      <c r="R274" s="6"/>
      <c r="S274" s="6"/>
      <c r="T274" s="6"/>
      <c r="U274" s="6"/>
      <c r="V274" s="6"/>
      <c r="W274" s="6"/>
      <c r="X274" s="6"/>
      <c r="Y274" s="6"/>
    </row>
    <row r="275" spans="1:25" x14ac:dyDescent="0.2">
      <c r="A275" s="6"/>
      <c r="B275" s="6"/>
      <c r="C275" s="6"/>
      <c r="D275" s="6"/>
      <c r="E275" s="6"/>
      <c r="F275" s="6"/>
      <c r="G275" s="6"/>
      <c r="H275" s="6"/>
      <c r="I275" s="6"/>
      <c r="J275" s="6"/>
      <c r="K275" s="6"/>
      <c r="L275" s="6"/>
      <c r="M275" s="6"/>
      <c r="N275" s="6"/>
      <c r="O275" s="6"/>
      <c r="P275" s="6"/>
      <c r="Q275" s="6"/>
      <c r="R275" s="6"/>
      <c r="S275" s="6"/>
      <c r="T275" s="6"/>
      <c r="U275" s="6"/>
      <c r="V275" s="6"/>
      <c r="W275" s="6"/>
      <c r="X275" s="6"/>
      <c r="Y275" s="6"/>
    </row>
    <row r="276" spans="1:25" x14ac:dyDescent="0.2">
      <c r="A276" s="6"/>
      <c r="B276" s="6"/>
      <c r="C276" s="6"/>
      <c r="D276" s="6"/>
      <c r="E276" s="6"/>
      <c r="F276" s="6"/>
      <c r="G276" s="6"/>
      <c r="H276" s="6"/>
      <c r="I276" s="6"/>
      <c r="J276" s="6"/>
      <c r="K276" s="6"/>
      <c r="L276" s="6"/>
      <c r="M276" s="6"/>
      <c r="N276" s="6"/>
      <c r="O276" s="6"/>
      <c r="P276" s="6"/>
      <c r="Q276" s="6"/>
      <c r="R276" s="6"/>
      <c r="S276" s="6"/>
      <c r="T276" s="6"/>
      <c r="U276" s="6"/>
      <c r="V276" s="6"/>
      <c r="W276" s="6"/>
      <c r="X276" s="6"/>
      <c r="Y276" s="6"/>
    </row>
    <row r="277" spans="1:25" x14ac:dyDescent="0.2">
      <c r="A277" s="6"/>
      <c r="B277" s="6"/>
      <c r="C277" s="6"/>
      <c r="D277" s="6"/>
      <c r="E277" s="6"/>
      <c r="F277" s="6"/>
      <c r="G277" s="6"/>
      <c r="H277" s="6"/>
      <c r="I277" s="6"/>
      <c r="J277" s="6"/>
      <c r="K277" s="6"/>
      <c r="L277" s="6"/>
      <c r="M277" s="6"/>
      <c r="N277" s="6"/>
      <c r="O277" s="6"/>
      <c r="P277" s="6"/>
      <c r="Q277" s="6"/>
      <c r="R277" s="6"/>
      <c r="S277" s="6"/>
      <c r="T277" s="6"/>
      <c r="U277" s="6"/>
      <c r="V277" s="6"/>
      <c r="W277" s="6"/>
      <c r="X277" s="6"/>
      <c r="Y277" s="6"/>
    </row>
    <row r="278" spans="1:25" x14ac:dyDescent="0.2">
      <c r="A278" s="6"/>
      <c r="B278" s="6"/>
      <c r="C278" s="6"/>
      <c r="D278" s="6"/>
      <c r="E278" s="6"/>
      <c r="F278" s="6"/>
      <c r="G278" s="6"/>
      <c r="H278" s="6"/>
      <c r="I278" s="6"/>
      <c r="J278" s="6"/>
      <c r="K278" s="6"/>
      <c r="L278" s="6"/>
      <c r="M278" s="6"/>
      <c r="N278" s="6"/>
      <c r="O278" s="6"/>
      <c r="P278" s="6"/>
      <c r="Q278" s="6"/>
      <c r="R278" s="6"/>
      <c r="S278" s="6"/>
      <c r="T278" s="6"/>
      <c r="U278" s="6"/>
      <c r="V278" s="6"/>
      <c r="W278" s="6"/>
      <c r="X278" s="6"/>
      <c r="Y278" s="6"/>
    </row>
    <row r="279" spans="1:25" x14ac:dyDescent="0.2">
      <c r="A279" s="6"/>
      <c r="B279" s="6"/>
      <c r="C279" s="6"/>
      <c r="D279" s="6"/>
      <c r="E279" s="6"/>
      <c r="F279" s="6"/>
      <c r="G279" s="6"/>
      <c r="H279" s="6"/>
      <c r="I279" s="6"/>
      <c r="J279" s="6"/>
      <c r="K279" s="6"/>
      <c r="L279" s="6"/>
      <c r="M279" s="6"/>
      <c r="N279" s="6"/>
      <c r="O279" s="6"/>
      <c r="P279" s="6"/>
      <c r="Q279" s="6"/>
      <c r="R279" s="6"/>
      <c r="S279" s="6"/>
      <c r="T279" s="6"/>
      <c r="U279" s="6"/>
      <c r="V279" s="6"/>
      <c r="W279" s="6"/>
      <c r="X279" s="6"/>
      <c r="Y279" s="6"/>
    </row>
    <row r="280" spans="1:25" x14ac:dyDescent="0.2">
      <c r="A280" s="6"/>
      <c r="B280" s="6"/>
      <c r="C280" s="6"/>
      <c r="D280" s="6"/>
      <c r="E280" s="6"/>
      <c r="F280" s="6"/>
      <c r="G280" s="6"/>
      <c r="H280" s="6"/>
      <c r="I280" s="6"/>
      <c r="J280" s="6"/>
      <c r="K280" s="6"/>
      <c r="L280" s="6"/>
      <c r="M280" s="6"/>
      <c r="N280" s="6"/>
      <c r="O280" s="6"/>
      <c r="P280" s="6"/>
      <c r="Q280" s="6"/>
      <c r="R280" s="6"/>
      <c r="S280" s="6"/>
      <c r="T280" s="6"/>
      <c r="U280" s="6"/>
      <c r="V280" s="6"/>
      <c r="W280" s="6"/>
      <c r="X280" s="6"/>
      <c r="Y280" s="6"/>
    </row>
    <row r="281" spans="1:25" x14ac:dyDescent="0.2">
      <c r="A281" s="6"/>
      <c r="B281" s="6"/>
      <c r="C281" s="6"/>
      <c r="D281" s="6"/>
      <c r="E281" s="6"/>
      <c r="F281" s="6"/>
      <c r="G281" s="6"/>
      <c r="H281" s="6"/>
      <c r="I281" s="6"/>
      <c r="J281" s="6"/>
      <c r="K281" s="6"/>
      <c r="L281" s="6"/>
      <c r="M281" s="6"/>
      <c r="N281" s="6"/>
      <c r="O281" s="6"/>
      <c r="P281" s="6"/>
      <c r="Q281" s="6"/>
      <c r="R281" s="6"/>
      <c r="S281" s="6"/>
      <c r="T281" s="6"/>
      <c r="U281" s="6"/>
      <c r="V281" s="6"/>
      <c r="W281" s="6"/>
      <c r="X281" s="6"/>
      <c r="Y281" s="6"/>
    </row>
    <row r="282" spans="1:25" x14ac:dyDescent="0.2">
      <c r="A282" s="6"/>
      <c r="B282" s="6"/>
      <c r="C282" s="6"/>
      <c r="D282" s="6"/>
      <c r="E282" s="6"/>
      <c r="F282" s="6"/>
      <c r="G282" s="6"/>
      <c r="H282" s="6"/>
      <c r="I282" s="6"/>
      <c r="J282" s="6"/>
      <c r="K282" s="6"/>
      <c r="L282" s="6"/>
      <c r="M282" s="6"/>
      <c r="N282" s="6"/>
      <c r="O282" s="6"/>
      <c r="P282" s="6"/>
      <c r="Q282" s="6"/>
      <c r="R282" s="6"/>
      <c r="S282" s="6"/>
      <c r="T282" s="6"/>
      <c r="U282" s="6"/>
      <c r="V282" s="6"/>
      <c r="W282" s="6"/>
      <c r="X282" s="6"/>
      <c r="Y282" s="6"/>
    </row>
    <row r="283" spans="1:25" x14ac:dyDescent="0.2">
      <c r="A283" s="6"/>
      <c r="B283" s="6"/>
      <c r="C283" s="6"/>
      <c r="D283" s="6"/>
      <c r="E283" s="6"/>
      <c r="F283" s="6"/>
      <c r="G283" s="6"/>
      <c r="H283" s="6"/>
      <c r="I283" s="6"/>
      <c r="J283" s="6"/>
      <c r="K283" s="6"/>
      <c r="L283" s="6"/>
      <c r="M283" s="6"/>
      <c r="N283" s="6"/>
      <c r="O283" s="6"/>
      <c r="P283" s="6"/>
      <c r="Q283" s="6"/>
      <c r="R283" s="6"/>
      <c r="S283" s="6"/>
      <c r="T283" s="6"/>
      <c r="U283" s="6"/>
      <c r="V283" s="6"/>
      <c r="W283" s="6"/>
      <c r="X283" s="6"/>
      <c r="Y283" s="6"/>
    </row>
    <row r="284" spans="1:25" x14ac:dyDescent="0.2">
      <c r="A284" s="6"/>
      <c r="B284" s="6"/>
      <c r="C284" s="6"/>
      <c r="D284" s="6"/>
      <c r="E284" s="6"/>
      <c r="F284" s="6"/>
      <c r="G284" s="6"/>
      <c r="H284" s="6"/>
      <c r="I284" s="6"/>
      <c r="J284" s="6"/>
      <c r="K284" s="6"/>
      <c r="L284" s="6"/>
      <c r="M284" s="6"/>
      <c r="N284" s="6"/>
      <c r="O284" s="6"/>
      <c r="P284" s="6"/>
      <c r="Q284" s="6"/>
      <c r="R284" s="6"/>
      <c r="S284" s="6"/>
      <c r="T284" s="6"/>
      <c r="U284" s="6"/>
      <c r="V284" s="6"/>
      <c r="W284" s="6"/>
      <c r="X284" s="6"/>
      <c r="Y284" s="6"/>
    </row>
    <row r="285" spans="1:25" x14ac:dyDescent="0.2">
      <c r="A285" s="6"/>
      <c r="B285" s="6"/>
      <c r="C285" s="6"/>
      <c r="D285" s="6"/>
      <c r="E285" s="6"/>
      <c r="F285" s="6"/>
      <c r="G285" s="6"/>
      <c r="H285" s="6"/>
      <c r="I285" s="6"/>
      <c r="J285" s="6"/>
      <c r="K285" s="6"/>
      <c r="L285" s="6"/>
      <c r="M285" s="6"/>
      <c r="N285" s="6"/>
      <c r="O285" s="6"/>
      <c r="P285" s="6"/>
      <c r="Q285" s="6"/>
      <c r="R285" s="6"/>
      <c r="S285" s="6"/>
      <c r="T285" s="6"/>
      <c r="U285" s="6"/>
      <c r="V285" s="6"/>
      <c r="W285" s="6"/>
      <c r="X285" s="6"/>
      <c r="Y285" s="6"/>
    </row>
    <row r="286" spans="1:25" x14ac:dyDescent="0.2">
      <c r="A286" s="6"/>
      <c r="B286" s="6"/>
      <c r="C286" s="6"/>
      <c r="D286" s="6"/>
      <c r="E286" s="6"/>
      <c r="F286" s="6"/>
      <c r="G286" s="6"/>
      <c r="H286" s="6"/>
      <c r="I286" s="6"/>
      <c r="J286" s="6"/>
      <c r="K286" s="6"/>
      <c r="L286" s="6"/>
      <c r="M286" s="6"/>
      <c r="N286" s="6"/>
      <c r="O286" s="6"/>
      <c r="P286" s="6"/>
      <c r="Q286" s="6"/>
      <c r="R286" s="6"/>
      <c r="S286" s="6"/>
      <c r="T286" s="6"/>
      <c r="U286" s="6"/>
      <c r="V286" s="6"/>
      <c r="W286" s="6"/>
      <c r="X286" s="6"/>
      <c r="Y286" s="6"/>
    </row>
    <row r="287" spans="1:25" x14ac:dyDescent="0.2">
      <c r="A287" s="6"/>
      <c r="B287" s="6"/>
      <c r="C287" s="6"/>
      <c r="D287" s="6"/>
      <c r="E287" s="6"/>
      <c r="F287" s="6"/>
      <c r="G287" s="6"/>
      <c r="H287" s="6"/>
      <c r="I287" s="6"/>
      <c r="J287" s="6"/>
      <c r="K287" s="6"/>
      <c r="L287" s="6"/>
      <c r="M287" s="6"/>
      <c r="N287" s="6"/>
      <c r="O287" s="6"/>
      <c r="P287" s="6"/>
      <c r="Q287" s="6"/>
      <c r="R287" s="6"/>
      <c r="S287" s="6"/>
      <c r="T287" s="6"/>
      <c r="U287" s="6"/>
      <c r="V287" s="6"/>
      <c r="W287" s="6"/>
      <c r="X287" s="6"/>
      <c r="Y287" s="6"/>
    </row>
    <row r="288" spans="1:25" x14ac:dyDescent="0.2">
      <c r="A288" s="6"/>
      <c r="B288" s="6"/>
      <c r="C288" s="6"/>
      <c r="D288" s="6"/>
      <c r="E288" s="6"/>
      <c r="F288" s="6"/>
      <c r="G288" s="6"/>
      <c r="H288" s="6"/>
      <c r="I288" s="6"/>
      <c r="J288" s="6"/>
      <c r="K288" s="6"/>
      <c r="L288" s="6"/>
      <c r="M288" s="6"/>
      <c r="N288" s="6"/>
      <c r="O288" s="6"/>
      <c r="P288" s="6"/>
      <c r="Q288" s="6"/>
      <c r="R288" s="6"/>
      <c r="S288" s="6"/>
      <c r="T288" s="6"/>
      <c r="U288" s="6"/>
      <c r="V288" s="6"/>
      <c r="W288" s="6"/>
      <c r="X288" s="6"/>
      <c r="Y288" s="6"/>
    </row>
    <row r="289" spans="1:25" x14ac:dyDescent="0.2">
      <c r="A289" s="6"/>
      <c r="B289" s="6"/>
      <c r="C289" s="6"/>
      <c r="D289" s="6"/>
      <c r="E289" s="6"/>
      <c r="F289" s="6"/>
      <c r="G289" s="6"/>
      <c r="H289" s="6"/>
      <c r="I289" s="6"/>
      <c r="J289" s="6"/>
      <c r="K289" s="6"/>
      <c r="L289" s="6"/>
      <c r="M289" s="6"/>
      <c r="N289" s="6"/>
      <c r="O289" s="6"/>
      <c r="P289" s="6"/>
      <c r="Q289" s="6"/>
      <c r="R289" s="6"/>
      <c r="S289" s="6"/>
      <c r="T289" s="6"/>
      <c r="U289" s="6"/>
      <c r="V289" s="6"/>
      <c r="W289" s="6"/>
      <c r="X289" s="6"/>
      <c r="Y289" s="6"/>
    </row>
    <row r="290" spans="1:25" x14ac:dyDescent="0.2">
      <c r="A290" s="6"/>
      <c r="B290" s="6"/>
      <c r="C290" s="6"/>
      <c r="D290" s="6"/>
      <c r="E290" s="6"/>
      <c r="F290" s="6"/>
      <c r="G290" s="6"/>
      <c r="H290" s="6"/>
      <c r="I290" s="6"/>
      <c r="J290" s="6"/>
      <c r="K290" s="6"/>
      <c r="L290" s="6"/>
      <c r="M290" s="6"/>
      <c r="N290" s="6"/>
      <c r="O290" s="6"/>
      <c r="P290" s="6"/>
      <c r="Q290" s="6"/>
      <c r="R290" s="6"/>
      <c r="S290" s="6"/>
      <c r="T290" s="6"/>
      <c r="U290" s="6"/>
      <c r="V290" s="6"/>
      <c r="W290" s="6"/>
      <c r="X290" s="6"/>
      <c r="Y290" s="6"/>
    </row>
    <row r="291" spans="1:25" x14ac:dyDescent="0.2">
      <c r="A291" s="6"/>
      <c r="B291" s="6"/>
      <c r="C291" s="6"/>
      <c r="D291" s="6"/>
      <c r="E291" s="6"/>
      <c r="F291" s="6"/>
      <c r="G291" s="6"/>
      <c r="H291" s="6"/>
      <c r="I291" s="6"/>
      <c r="J291" s="6"/>
      <c r="K291" s="6"/>
      <c r="L291" s="6"/>
      <c r="M291" s="6"/>
      <c r="N291" s="6"/>
      <c r="O291" s="6"/>
      <c r="P291" s="6"/>
      <c r="Q291" s="6"/>
      <c r="R291" s="6"/>
      <c r="S291" s="6"/>
      <c r="T291" s="6"/>
      <c r="U291" s="6"/>
      <c r="V291" s="6"/>
      <c r="W291" s="6"/>
      <c r="X291" s="6"/>
      <c r="Y291" s="6"/>
    </row>
    <row r="292" spans="1:25" x14ac:dyDescent="0.2">
      <c r="A292" s="6"/>
      <c r="B292" s="6"/>
      <c r="C292" s="6"/>
      <c r="D292" s="6"/>
      <c r="E292" s="6"/>
      <c r="F292" s="6"/>
      <c r="G292" s="6"/>
      <c r="H292" s="6"/>
      <c r="I292" s="6"/>
      <c r="J292" s="6"/>
      <c r="K292" s="6"/>
      <c r="L292" s="6"/>
      <c r="M292" s="6"/>
      <c r="N292" s="6"/>
      <c r="O292" s="6"/>
      <c r="P292" s="6"/>
      <c r="Q292" s="6"/>
      <c r="R292" s="6"/>
      <c r="S292" s="6"/>
      <c r="T292" s="6"/>
      <c r="U292" s="6"/>
      <c r="V292" s="6"/>
      <c r="W292" s="6"/>
      <c r="X292" s="6"/>
      <c r="Y292" s="6"/>
    </row>
    <row r="293" spans="1:25" x14ac:dyDescent="0.2">
      <c r="A293" s="6"/>
      <c r="B293" s="6"/>
      <c r="C293" s="6"/>
      <c r="D293" s="6"/>
      <c r="E293" s="6"/>
      <c r="F293" s="6"/>
      <c r="G293" s="6"/>
      <c r="H293" s="6"/>
      <c r="I293" s="6"/>
      <c r="J293" s="6"/>
      <c r="K293" s="6"/>
      <c r="L293" s="6"/>
      <c r="M293" s="6"/>
      <c r="N293" s="6"/>
      <c r="O293" s="6"/>
      <c r="P293" s="6"/>
      <c r="Q293" s="6"/>
      <c r="R293" s="6"/>
      <c r="S293" s="6"/>
      <c r="T293" s="6"/>
      <c r="U293" s="6"/>
      <c r="V293" s="6"/>
      <c r="W293" s="6"/>
      <c r="X293" s="6"/>
      <c r="Y293" s="6"/>
    </row>
    <row r="294" spans="1:25" x14ac:dyDescent="0.2">
      <c r="A294" s="6"/>
      <c r="B294" s="6"/>
      <c r="C294" s="6"/>
      <c r="D294" s="6"/>
      <c r="E294" s="6"/>
      <c r="F294" s="6"/>
      <c r="G294" s="6"/>
      <c r="H294" s="6"/>
      <c r="I294" s="6"/>
      <c r="J294" s="6"/>
      <c r="K294" s="6"/>
      <c r="L294" s="6"/>
      <c r="M294" s="6"/>
      <c r="N294" s="6"/>
      <c r="O294" s="6"/>
      <c r="P294" s="6"/>
      <c r="Q294" s="6"/>
      <c r="R294" s="6"/>
      <c r="S294" s="6"/>
      <c r="T294" s="6"/>
      <c r="U294" s="6"/>
      <c r="V294" s="6"/>
      <c r="W294" s="6"/>
      <c r="X294" s="6"/>
      <c r="Y294" s="6"/>
    </row>
    <row r="295" spans="1:25" x14ac:dyDescent="0.2">
      <c r="A295" s="6"/>
      <c r="B295" s="6"/>
      <c r="C295" s="6"/>
      <c r="D295" s="6"/>
      <c r="E295" s="6"/>
      <c r="F295" s="6"/>
      <c r="G295" s="6"/>
      <c r="H295" s="6"/>
      <c r="I295" s="6"/>
      <c r="J295" s="6"/>
      <c r="K295" s="6"/>
      <c r="L295" s="6"/>
      <c r="M295" s="6"/>
      <c r="N295" s="6"/>
      <c r="O295" s="6"/>
      <c r="P295" s="6"/>
      <c r="Q295" s="6"/>
      <c r="R295" s="6"/>
      <c r="S295" s="6"/>
      <c r="T295" s="6"/>
      <c r="U295" s="6"/>
      <c r="V295" s="6"/>
      <c r="W295" s="6"/>
      <c r="X295" s="6"/>
      <c r="Y295" s="6"/>
    </row>
    <row r="296" spans="1:25" x14ac:dyDescent="0.2">
      <c r="A296" s="6"/>
      <c r="B296" s="6"/>
      <c r="C296" s="6"/>
      <c r="D296" s="6"/>
      <c r="E296" s="6"/>
      <c r="F296" s="6"/>
      <c r="G296" s="6"/>
      <c r="H296" s="6"/>
      <c r="I296" s="6"/>
      <c r="J296" s="6"/>
      <c r="K296" s="6"/>
      <c r="L296" s="6"/>
      <c r="M296" s="6"/>
      <c r="N296" s="6"/>
      <c r="O296" s="6"/>
      <c r="P296" s="6"/>
      <c r="Q296" s="6"/>
      <c r="R296" s="6"/>
      <c r="S296" s="6"/>
      <c r="T296" s="6"/>
      <c r="U296" s="6"/>
      <c r="V296" s="6"/>
      <c r="W296" s="6"/>
      <c r="X296" s="6"/>
      <c r="Y296" s="6"/>
    </row>
    <row r="297" spans="1:25" x14ac:dyDescent="0.2">
      <c r="A297" s="6"/>
      <c r="B297" s="6"/>
      <c r="C297" s="6"/>
      <c r="D297" s="6"/>
      <c r="E297" s="6"/>
      <c r="F297" s="6"/>
      <c r="G297" s="6"/>
      <c r="H297" s="6"/>
      <c r="I297" s="6"/>
      <c r="J297" s="6"/>
      <c r="K297" s="6"/>
      <c r="L297" s="6"/>
      <c r="M297" s="6"/>
      <c r="N297" s="6"/>
      <c r="O297" s="6"/>
      <c r="P297" s="6"/>
      <c r="Q297" s="6"/>
      <c r="R297" s="6"/>
      <c r="S297" s="6"/>
      <c r="T297" s="6"/>
      <c r="U297" s="6"/>
      <c r="V297" s="6"/>
      <c r="W297" s="6"/>
      <c r="X297" s="6"/>
      <c r="Y297" s="6"/>
    </row>
    <row r="298" spans="1:25" x14ac:dyDescent="0.2">
      <c r="A298" s="6"/>
      <c r="B298" s="6"/>
      <c r="C298" s="6"/>
      <c r="D298" s="6"/>
      <c r="E298" s="6"/>
      <c r="F298" s="6"/>
      <c r="G298" s="6"/>
      <c r="H298" s="6"/>
      <c r="I298" s="6"/>
      <c r="J298" s="6"/>
      <c r="K298" s="6"/>
      <c r="L298" s="6"/>
      <c r="M298" s="6"/>
      <c r="N298" s="6"/>
      <c r="O298" s="6"/>
      <c r="P298" s="6"/>
      <c r="Q298" s="6"/>
      <c r="R298" s="6"/>
      <c r="S298" s="6"/>
      <c r="T298" s="6"/>
      <c r="U298" s="6"/>
      <c r="V298" s="6"/>
      <c r="W298" s="6"/>
      <c r="X298" s="6"/>
      <c r="Y298" s="6"/>
    </row>
    <row r="299" spans="1:25" x14ac:dyDescent="0.2">
      <c r="A299" s="6"/>
      <c r="B299" s="6"/>
      <c r="C299" s="6"/>
      <c r="D299" s="6"/>
      <c r="E299" s="6"/>
      <c r="F299" s="6"/>
      <c r="G299" s="6"/>
      <c r="H299" s="6"/>
      <c r="I299" s="6"/>
      <c r="J299" s="6"/>
      <c r="K299" s="6"/>
      <c r="L299" s="6"/>
      <c r="M299" s="6"/>
      <c r="N299" s="6"/>
      <c r="O299" s="6"/>
      <c r="P299" s="6"/>
      <c r="Q299" s="6"/>
      <c r="R299" s="6"/>
      <c r="S299" s="6"/>
      <c r="T299" s="6"/>
      <c r="U299" s="6"/>
      <c r="V299" s="6"/>
      <c r="W299" s="6"/>
      <c r="X299" s="6"/>
      <c r="Y299" s="6"/>
    </row>
    <row r="300" spans="1:25" x14ac:dyDescent="0.2">
      <c r="A300" s="6"/>
      <c r="B300" s="6"/>
      <c r="C300" s="6"/>
      <c r="D300" s="6"/>
      <c r="E300" s="6"/>
      <c r="F300" s="6"/>
      <c r="G300" s="6"/>
      <c r="H300" s="6"/>
      <c r="I300" s="6"/>
      <c r="J300" s="6"/>
      <c r="K300" s="6"/>
      <c r="L300" s="6"/>
      <c r="M300" s="6"/>
      <c r="N300" s="6"/>
      <c r="O300" s="6"/>
      <c r="P300" s="6"/>
      <c r="Q300" s="6"/>
      <c r="R300" s="6"/>
      <c r="S300" s="6"/>
      <c r="T300" s="6"/>
      <c r="U300" s="6"/>
      <c r="V300" s="6"/>
      <c r="W300" s="6"/>
      <c r="X300" s="6"/>
      <c r="Y300" s="6"/>
    </row>
    <row r="301" spans="1:25" x14ac:dyDescent="0.2">
      <c r="A301" s="6"/>
      <c r="B301" s="6"/>
      <c r="C301" s="6"/>
      <c r="D301" s="6"/>
      <c r="E301" s="6"/>
      <c r="F301" s="6"/>
      <c r="G301" s="6"/>
      <c r="H301" s="6"/>
      <c r="I301" s="6"/>
      <c r="J301" s="6"/>
      <c r="K301" s="6"/>
      <c r="L301" s="6"/>
      <c r="M301" s="6"/>
      <c r="N301" s="6"/>
      <c r="O301" s="6"/>
      <c r="P301" s="6"/>
      <c r="Q301" s="6"/>
      <c r="R301" s="6"/>
      <c r="S301" s="6"/>
      <c r="T301" s="6"/>
      <c r="U301" s="6"/>
      <c r="V301" s="6"/>
      <c r="W301" s="6"/>
      <c r="X301" s="6"/>
      <c r="Y301" s="6"/>
    </row>
    <row r="302" spans="1:25" x14ac:dyDescent="0.2">
      <c r="A302" s="6"/>
      <c r="B302" s="6"/>
      <c r="C302" s="6"/>
      <c r="D302" s="6"/>
      <c r="E302" s="6"/>
      <c r="F302" s="6"/>
      <c r="G302" s="6"/>
      <c r="H302" s="6"/>
      <c r="I302" s="6"/>
      <c r="J302" s="6"/>
      <c r="K302" s="6"/>
      <c r="L302" s="6"/>
      <c r="M302" s="6"/>
      <c r="N302" s="6"/>
      <c r="O302" s="6"/>
      <c r="P302" s="6"/>
      <c r="Q302" s="6"/>
      <c r="R302" s="6"/>
      <c r="S302" s="6"/>
      <c r="T302" s="6"/>
      <c r="U302" s="6"/>
      <c r="V302" s="6"/>
      <c r="W302" s="6"/>
      <c r="X302" s="6"/>
      <c r="Y302" s="6"/>
    </row>
    <row r="303" spans="1:25" x14ac:dyDescent="0.2">
      <c r="A303" s="6"/>
      <c r="B303" s="6"/>
      <c r="C303" s="6"/>
      <c r="D303" s="6"/>
      <c r="E303" s="6"/>
      <c r="F303" s="6"/>
      <c r="G303" s="6"/>
      <c r="H303" s="6"/>
      <c r="I303" s="6"/>
      <c r="J303" s="6"/>
      <c r="K303" s="6"/>
      <c r="L303" s="6"/>
      <c r="M303" s="6"/>
      <c r="N303" s="6"/>
      <c r="O303" s="6"/>
      <c r="P303" s="6"/>
      <c r="Q303" s="6"/>
      <c r="R303" s="6"/>
      <c r="S303" s="6"/>
      <c r="T303" s="6"/>
      <c r="U303" s="6"/>
      <c r="V303" s="6"/>
      <c r="W303" s="6"/>
      <c r="X303" s="6"/>
      <c r="Y303" s="6"/>
    </row>
    <row r="304" spans="1:25" x14ac:dyDescent="0.2">
      <c r="A304" s="6"/>
      <c r="B304" s="6"/>
      <c r="C304" s="6"/>
      <c r="D304" s="6"/>
      <c r="E304" s="6"/>
      <c r="F304" s="6"/>
      <c r="G304" s="6"/>
      <c r="H304" s="6"/>
      <c r="I304" s="6"/>
      <c r="J304" s="6"/>
      <c r="K304" s="6"/>
      <c r="L304" s="6"/>
      <c r="M304" s="6"/>
      <c r="N304" s="6"/>
      <c r="O304" s="6"/>
      <c r="P304" s="6"/>
      <c r="Q304" s="6"/>
      <c r="R304" s="6"/>
      <c r="S304" s="6"/>
      <c r="T304" s="6"/>
      <c r="U304" s="6"/>
      <c r="V304" s="6"/>
      <c r="W304" s="6"/>
      <c r="X304" s="6"/>
      <c r="Y304" s="6"/>
    </row>
    <row r="305" spans="1:25" x14ac:dyDescent="0.2">
      <c r="A305" s="6"/>
      <c r="B305" s="6"/>
      <c r="C305" s="6"/>
      <c r="D305" s="6"/>
      <c r="E305" s="6"/>
      <c r="F305" s="6"/>
      <c r="G305" s="6"/>
      <c r="H305" s="6"/>
      <c r="I305" s="6"/>
      <c r="J305" s="6"/>
      <c r="K305" s="6"/>
      <c r="L305" s="6"/>
      <c r="M305" s="6"/>
      <c r="N305" s="6"/>
      <c r="O305" s="6"/>
      <c r="P305" s="6"/>
      <c r="Q305" s="6"/>
      <c r="R305" s="6"/>
      <c r="S305" s="6"/>
      <c r="T305" s="6"/>
      <c r="U305" s="6"/>
      <c r="V305" s="6"/>
      <c r="W305" s="6"/>
      <c r="X305" s="6"/>
      <c r="Y305" s="6"/>
    </row>
    <row r="306" spans="1:25" x14ac:dyDescent="0.2">
      <c r="A306" s="6"/>
      <c r="B306" s="6"/>
      <c r="C306" s="6"/>
      <c r="D306" s="6"/>
      <c r="E306" s="6"/>
      <c r="F306" s="6"/>
      <c r="G306" s="6"/>
      <c r="H306" s="6"/>
      <c r="I306" s="6"/>
      <c r="J306" s="6"/>
      <c r="K306" s="6"/>
      <c r="L306" s="6"/>
      <c r="M306" s="6"/>
      <c r="N306" s="6"/>
      <c r="O306" s="6"/>
      <c r="P306" s="6"/>
      <c r="Q306" s="6"/>
      <c r="R306" s="6"/>
      <c r="S306" s="6"/>
      <c r="T306" s="6"/>
      <c r="U306" s="6"/>
      <c r="V306" s="6"/>
      <c r="W306" s="6"/>
      <c r="X306" s="6"/>
      <c r="Y306" s="6"/>
    </row>
    <row r="307" spans="1:25" x14ac:dyDescent="0.2">
      <c r="A307" s="6"/>
      <c r="B307" s="6"/>
      <c r="C307" s="6"/>
      <c r="D307" s="6"/>
      <c r="E307" s="6"/>
      <c r="F307" s="6"/>
      <c r="G307" s="6"/>
      <c r="H307" s="6"/>
      <c r="I307" s="6"/>
      <c r="J307" s="6"/>
      <c r="K307" s="6"/>
      <c r="L307" s="6"/>
      <c r="M307" s="6"/>
      <c r="N307" s="6"/>
      <c r="O307" s="6"/>
      <c r="P307" s="6"/>
      <c r="Q307" s="6"/>
      <c r="R307" s="6"/>
      <c r="S307" s="6"/>
      <c r="T307" s="6"/>
      <c r="U307" s="6"/>
      <c r="V307" s="6"/>
      <c r="W307" s="6"/>
      <c r="X307" s="6"/>
      <c r="Y307" s="6"/>
    </row>
    <row r="308" spans="1:25" x14ac:dyDescent="0.2">
      <c r="A308" s="6"/>
      <c r="B308" s="6"/>
      <c r="C308" s="6"/>
      <c r="D308" s="6"/>
      <c r="E308" s="6"/>
      <c r="F308" s="6"/>
      <c r="G308" s="6"/>
      <c r="H308" s="6"/>
      <c r="I308" s="6"/>
      <c r="J308" s="6"/>
      <c r="K308" s="6"/>
      <c r="L308" s="6"/>
      <c r="M308" s="6"/>
      <c r="N308" s="6"/>
      <c r="O308" s="6"/>
      <c r="P308" s="6"/>
      <c r="Q308" s="6"/>
      <c r="R308" s="6"/>
      <c r="S308" s="6"/>
      <c r="T308" s="6"/>
      <c r="U308" s="6"/>
      <c r="V308" s="6"/>
      <c r="W308" s="6"/>
      <c r="X308" s="6"/>
      <c r="Y308" s="6"/>
    </row>
    <row r="309" spans="1:25" x14ac:dyDescent="0.2">
      <c r="A309" s="6"/>
      <c r="B309" s="6"/>
      <c r="C309" s="6"/>
      <c r="D309" s="6"/>
      <c r="E309" s="6"/>
      <c r="F309" s="6"/>
      <c r="G309" s="6"/>
      <c r="H309" s="6"/>
      <c r="I309" s="6"/>
      <c r="J309" s="6"/>
      <c r="K309" s="6"/>
      <c r="L309" s="6"/>
      <c r="M309" s="6"/>
      <c r="N309" s="6"/>
      <c r="O309" s="6"/>
      <c r="P309" s="6"/>
      <c r="Q309" s="6"/>
      <c r="R309" s="6"/>
      <c r="S309" s="6"/>
      <c r="T309" s="6"/>
      <c r="U309" s="6"/>
      <c r="V309" s="6"/>
      <c r="W309" s="6"/>
      <c r="X309" s="6"/>
      <c r="Y309" s="6"/>
    </row>
    <row r="310" spans="1:25" x14ac:dyDescent="0.2">
      <c r="A310" s="6"/>
      <c r="B310" s="6"/>
      <c r="C310" s="6"/>
      <c r="D310" s="6"/>
      <c r="E310" s="6"/>
      <c r="F310" s="6"/>
      <c r="G310" s="6"/>
      <c r="H310" s="6"/>
      <c r="I310" s="6"/>
      <c r="J310" s="6"/>
      <c r="K310" s="6"/>
      <c r="L310" s="6"/>
      <c r="M310" s="6"/>
      <c r="N310" s="6"/>
      <c r="O310" s="6"/>
      <c r="P310" s="6"/>
      <c r="Q310" s="6"/>
      <c r="R310" s="6"/>
      <c r="S310" s="6"/>
      <c r="T310" s="6"/>
      <c r="U310" s="6"/>
      <c r="V310" s="6"/>
      <c r="W310" s="6"/>
      <c r="X310" s="6"/>
      <c r="Y310" s="6"/>
    </row>
    <row r="311" spans="1:25" x14ac:dyDescent="0.2">
      <c r="A311" s="6"/>
      <c r="B311" s="6"/>
      <c r="C311" s="6"/>
      <c r="D311" s="6"/>
      <c r="E311" s="6"/>
      <c r="F311" s="6"/>
      <c r="G311" s="6"/>
      <c r="H311" s="6"/>
      <c r="I311" s="6"/>
      <c r="J311" s="6"/>
      <c r="K311" s="6"/>
      <c r="L311" s="6"/>
      <c r="M311" s="6"/>
      <c r="N311" s="6"/>
      <c r="O311" s="6"/>
      <c r="P311" s="6"/>
      <c r="Q311" s="6"/>
      <c r="R311" s="6"/>
      <c r="S311" s="6"/>
      <c r="T311" s="6"/>
      <c r="U311" s="6"/>
      <c r="V311" s="6"/>
      <c r="W311" s="6"/>
      <c r="X311" s="6"/>
      <c r="Y311" s="6"/>
    </row>
    <row r="312" spans="1:25" x14ac:dyDescent="0.2">
      <c r="A312" s="6"/>
      <c r="B312" s="6"/>
      <c r="C312" s="6"/>
      <c r="D312" s="6"/>
      <c r="E312" s="6"/>
      <c r="F312" s="6"/>
      <c r="G312" s="6"/>
      <c r="H312" s="6"/>
      <c r="I312" s="6"/>
      <c r="J312" s="6"/>
      <c r="K312" s="6"/>
      <c r="L312" s="6"/>
      <c r="M312" s="6"/>
      <c r="N312" s="6"/>
      <c r="O312" s="6"/>
      <c r="P312" s="6"/>
      <c r="Q312" s="6"/>
      <c r="R312" s="6"/>
      <c r="S312" s="6"/>
      <c r="T312" s="6"/>
      <c r="U312" s="6"/>
      <c r="V312" s="6"/>
      <c r="W312" s="6"/>
      <c r="X312" s="6"/>
      <c r="Y312" s="6"/>
    </row>
    <row r="313" spans="1:25" x14ac:dyDescent="0.2">
      <c r="A313" s="6"/>
      <c r="B313" s="6"/>
      <c r="C313" s="6"/>
      <c r="D313" s="6"/>
      <c r="E313" s="6"/>
      <c r="F313" s="6"/>
      <c r="G313" s="6"/>
      <c r="H313" s="6"/>
      <c r="I313" s="6"/>
      <c r="J313" s="6"/>
      <c r="K313" s="6"/>
      <c r="L313" s="6"/>
      <c r="M313" s="6"/>
      <c r="N313" s="6"/>
      <c r="O313" s="6"/>
      <c r="P313" s="6"/>
      <c r="Q313" s="6"/>
      <c r="R313" s="6"/>
      <c r="S313" s="6"/>
      <c r="T313" s="6"/>
      <c r="U313" s="6"/>
      <c r="V313" s="6"/>
      <c r="W313" s="6"/>
      <c r="X313" s="6"/>
      <c r="Y313" s="6"/>
    </row>
    <row r="314" spans="1:25" x14ac:dyDescent="0.2">
      <c r="A314" s="6"/>
      <c r="B314" s="6"/>
      <c r="C314" s="6"/>
      <c r="D314" s="6"/>
      <c r="E314" s="6"/>
      <c r="F314" s="6"/>
      <c r="G314" s="6"/>
      <c r="H314" s="6"/>
      <c r="I314" s="6"/>
      <c r="J314" s="6"/>
      <c r="K314" s="6"/>
      <c r="L314" s="6"/>
      <c r="M314" s="6"/>
      <c r="N314" s="6"/>
      <c r="O314" s="6"/>
      <c r="P314" s="6"/>
      <c r="Q314" s="6"/>
      <c r="R314" s="6"/>
      <c r="S314" s="6"/>
      <c r="T314" s="6"/>
      <c r="U314" s="6"/>
      <c r="V314" s="6"/>
      <c r="W314" s="6"/>
      <c r="X314" s="6"/>
      <c r="Y314" s="6"/>
    </row>
    <row r="315" spans="1:25" x14ac:dyDescent="0.2">
      <c r="A315" s="6"/>
      <c r="B315" s="6"/>
      <c r="C315" s="6"/>
      <c r="D315" s="6"/>
      <c r="E315" s="6"/>
      <c r="F315" s="6"/>
      <c r="G315" s="6"/>
      <c r="H315" s="6"/>
      <c r="I315" s="6"/>
      <c r="J315" s="6"/>
      <c r="K315" s="6"/>
      <c r="L315" s="6"/>
      <c r="M315" s="6"/>
      <c r="N315" s="6"/>
      <c r="O315" s="6"/>
      <c r="P315" s="6"/>
      <c r="Q315" s="6"/>
      <c r="R315" s="6"/>
      <c r="S315" s="6"/>
      <c r="T315" s="6"/>
      <c r="U315" s="6"/>
      <c r="V315" s="6"/>
      <c r="W315" s="6"/>
      <c r="X315" s="6"/>
      <c r="Y315" s="6"/>
    </row>
    <row r="316" spans="1:25" x14ac:dyDescent="0.2">
      <c r="A316" s="6"/>
      <c r="B316" s="6"/>
      <c r="C316" s="6"/>
      <c r="D316" s="6"/>
      <c r="E316" s="6"/>
      <c r="F316" s="6"/>
      <c r="G316" s="6"/>
      <c r="H316" s="6"/>
      <c r="I316" s="6"/>
      <c r="J316" s="6"/>
      <c r="K316" s="6"/>
      <c r="L316" s="6"/>
      <c r="M316" s="6"/>
      <c r="N316" s="6"/>
      <c r="O316" s="6"/>
      <c r="P316" s="6"/>
      <c r="Q316" s="6"/>
      <c r="R316" s="6"/>
      <c r="S316" s="6"/>
      <c r="T316" s="6"/>
      <c r="U316" s="6"/>
      <c r="V316" s="6"/>
      <c r="W316" s="6"/>
      <c r="X316" s="6"/>
      <c r="Y316" s="6"/>
    </row>
    <row r="317" spans="1:25" x14ac:dyDescent="0.2">
      <c r="A317" s="6"/>
      <c r="B317" s="6"/>
      <c r="C317" s="6"/>
      <c r="D317" s="6"/>
      <c r="E317" s="6"/>
      <c r="F317" s="6"/>
      <c r="G317" s="6"/>
      <c r="H317" s="6"/>
      <c r="I317" s="6"/>
      <c r="J317" s="6"/>
      <c r="K317" s="6"/>
      <c r="L317" s="6"/>
      <c r="M317" s="6"/>
      <c r="N317" s="6"/>
      <c r="O317" s="6"/>
      <c r="P317" s="6"/>
      <c r="Q317" s="6"/>
      <c r="R317" s="6"/>
      <c r="S317" s="6"/>
      <c r="T317" s="6"/>
      <c r="U317" s="6"/>
      <c r="V317" s="6"/>
      <c r="W317" s="6"/>
      <c r="X317" s="6"/>
      <c r="Y317" s="6"/>
    </row>
    <row r="318" spans="1:25" x14ac:dyDescent="0.2">
      <c r="A318" s="6"/>
      <c r="B318" s="6"/>
      <c r="C318" s="6"/>
      <c r="D318" s="6"/>
      <c r="E318" s="6"/>
      <c r="F318" s="6"/>
      <c r="G318" s="6"/>
      <c r="H318" s="6"/>
      <c r="I318" s="6"/>
      <c r="J318" s="6"/>
      <c r="K318" s="6"/>
      <c r="L318" s="6"/>
      <c r="M318" s="6"/>
      <c r="N318" s="6"/>
      <c r="O318" s="6"/>
      <c r="P318" s="6"/>
      <c r="Q318" s="6"/>
      <c r="R318" s="6"/>
      <c r="S318" s="6"/>
      <c r="T318" s="6"/>
      <c r="U318" s="6"/>
      <c r="V318" s="6"/>
      <c r="W318" s="6"/>
      <c r="X318" s="6"/>
      <c r="Y318" s="6"/>
    </row>
    <row r="319" spans="1:25" x14ac:dyDescent="0.2">
      <c r="A319" s="6"/>
      <c r="B319" s="6"/>
      <c r="C319" s="6"/>
      <c r="D319" s="6"/>
      <c r="E319" s="6"/>
      <c r="F319" s="6"/>
      <c r="G319" s="6"/>
      <c r="H319" s="6"/>
      <c r="I319" s="6"/>
      <c r="J319" s="6"/>
      <c r="K319" s="6"/>
      <c r="L319" s="6"/>
      <c r="M319" s="6"/>
      <c r="N319" s="6"/>
      <c r="O319" s="6"/>
      <c r="P319" s="6"/>
      <c r="Q319" s="6"/>
      <c r="R319" s="6"/>
      <c r="S319" s="6"/>
      <c r="T319" s="6"/>
      <c r="U319" s="6"/>
      <c r="V319" s="6"/>
      <c r="W319" s="6"/>
      <c r="X319" s="6"/>
      <c r="Y319" s="6"/>
    </row>
    <row r="320" spans="1:25" x14ac:dyDescent="0.2">
      <c r="A320" s="6"/>
      <c r="B320" s="6"/>
      <c r="C320" s="6"/>
      <c r="D320" s="6"/>
      <c r="E320" s="6"/>
      <c r="F320" s="6"/>
      <c r="G320" s="6"/>
      <c r="H320" s="6"/>
      <c r="I320" s="6"/>
      <c r="J320" s="6"/>
      <c r="K320" s="6"/>
      <c r="L320" s="6"/>
      <c r="M320" s="6"/>
      <c r="N320" s="6"/>
      <c r="O320" s="6"/>
      <c r="P320" s="6"/>
      <c r="Q320" s="6"/>
      <c r="R320" s="6"/>
      <c r="S320" s="6"/>
      <c r="T320" s="6"/>
      <c r="U320" s="6"/>
      <c r="V320" s="6"/>
      <c r="W320" s="6"/>
      <c r="X320" s="6"/>
      <c r="Y320" s="6"/>
    </row>
    <row r="321" spans="1:25" x14ac:dyDescent="0.2">
      <c r="A321" s="6"/>
      <c r="B321" s="6"/>
      <c r="C321" s="6"/>
      <c r="D321" s="6"/>
      <c r="E321" s="6"/>
      <c r="F321" s="6"/>
      <c r="G321" s="6"/>
      <c r="H321" s="6"/>
      <c r="I321" s="6"/>
      <c r="J321" s="6"/>
      <c r="K321" s="6"/>
      <c r="L321" s="6"/>
      <c r="M321" s="6"/>
      <c r="N321" s="6"/>
      <c r="O321" s="6"/>
      <c r="P321" s="6"/>
      <c r="Q321" s="6"/>
      <c r="R321" s="6"/>
      <c r="S321" s="6"/>
      <c r="T321" s="6"/>
      <c r="U321" s="6"/>
      <c r="V321" s="6"/>
      <c r="W321" s="6"/>
      <c r="X321" s="6"/>
      <c r="Y321" s="6"/>
    </row>
    <row r="322" spans="1:25" x14ac:dyDescent="0.2">
      <c r="A322" s="6"/>
      <c r="B322" s="6"/>
      <c r="C322" s="6"/>
      <c r="D322" s="6"/>
      <c r="E322" s="6"/>
      <c r="F322" s="6"/>
      <c r="G322" s="6"/>
      <c r="H322" s="6"/>
      <c r="I322" s="6"/>
      <c r="J322" s="6"/>
      <c r="K322" s="6"/>
      <c r="L322" s="6"/>
      <c r="M322" s="6"/>
      <c r="N322" s="6"/>
      <c r="O322" s="6"/>
      <c r="P322" s="6"/>
      <c r="Q322" s="6"/>
      <c r="R322" s="6"/>
      <c r="S322" s="6"/>
      <c r="T322" s="6"/>
      <c r="U322" s="6"/>
      <c r="V322" s="6"/>
      <c r="W322" s="6"/>
      <c r="X322" s="6"/>
      <c r="Y322" s="6"/>
    </row>
    <row r="323" spans="1:25" x14ac:dyDescent="0.2">
      <c r="A323" s="6"/>
      <c r="B323" s="6"/>
      <c r="C323" s="6"/>
      <c r="D323" s="6"/>
      <c r="E323" s="6"/>
      <c r="F323" s="6"/>
      <c r="G323" s="6"/>
      <c r="H323" s="6"/>
      <c r="I323" s="6"/>
      <c r="J323" s="6"/>
      <c r="K323" s="6"/>
      <c r="L323" s="6"/>
      <c r="M323" s="6"/>
      <c r="N323" s="6"/>
      <c r="O323" s="6"/>
      <c r="P323" s="6"/>
      <c r="Q323" s="6"/>
      <c r="R323" s="6"/>
      <c r="S323" s="6"/>
      <c r="T323" s="6"/>
      <c r="U323" s="6"/>
      <c r="V323" s="6"/>
      <c r="W323" s="6"/>
      <c r="X323" s="6"/>
      <c r="Y323" s="6"/>
    </row>
    <row r="324" spans="1:25" x14ac:dyDescent="0.2">
      <c r="A324" s="6"/>
      <c r="B324" s="6"/>
      <c r="C324" s="6"/>
      <c r="D324" s="6"/>
      <c r="E324" s="6"/>
      <c r="F324" s="6"/>
      <c r="G324" s="6"/>
      <c r="H324" s="6"/>
      <c r="I324" s="6"/>
      <c r="J324" s="6"/>
      <c r="K324" s="6"/>
      <c r="L324" s="6"/>
      <c r="M324" s="6"/>
      <c r="N324" s="6"/>
      <c r="O324" s="6"/>
      <c r="P324" s="6"/>
      <c r="Q324" s="6"/>
      <c r="R324" s="6"/>
      <c r="S324" s="6"/>
      <c r="T324" s="6"/>
      <c r="U324" s="6"/>
      <c r="V324" s="6"/>
      <c r="W324" s="6"/>
      <c r="X324" s="6"/>
      <c r="Y324" s="6"/>
    </row>
    <row r="325" spans="1:25" x14ac:dyDescent="0.2">
      <c r="A325" s="6"/>
      <c r="B325" s="6"/>
      <c r="C325" s="6"/>
      <c r="D325" s="6"/>
      <c r="E325" s="6"/>
      <c r="F325" s="6"/>
      <c r="G325" s="6"/>
      <c r="H325" s="6"/>
      <c r="I325" s="6"/>
      <c r="J325" s="6"/>
      <c r="K325" s="6"/>
      <c r="L325" s="6"/>
      <c r="M325" s="6"/>
      <c r="N325" s="6"/>
      <c r="O325" s="6"/>
      <c r="P325" s="6"/>
      <c r="Q325" s="6"/>
      <c r="R325" s="6"/>
      <c r="S325" s="6"/>
      <c r="T325" s="6"/>
      <c r="U325" s="6"/>
      <c r="V325" s="6"/>
      <c r="W325" s="6"/>
      <c r="X325" s="6"/>
      <c r="Y325" s="6"/>
    </row>
    <row r="326" spans="1:25" x14ac:dyDescent="0.2">
      <c r="A326" s="6"/>
      <c r="B326" s="6"/>
      <c r="C326" s="6"/>
      <c r="D326" s="6"/>
      <c r="E326" s="6"/>
      <c r="F326" s="6"/>
      <c r="G326" s="6"/>
      <c r="H326" s="6"/>
      <c r="I326" s="6"/>
      <c r="J326" s="6"/>
      <c r="K326" s="6"/>
      <c r="L326" s="6"/>
      <c r="M326" s="6"/>
      <c r="N326" s="6"/>
      <c r="O326" s="6"/>
      <c r="P326" s="6"/>
      <c r="Q326" s="6"/>
      <c r="R326" s="6"/>
      <c r="S326" s="6"/>
      <c r="T326" s="6"/>
      <c r="U326" s="6"/>
      <c r="V326" s="6"/>
      <c r="W326" s="6"/>
      <c r="X326" s="6"/>
      <c r="Y326" s="6"/>
    </row>
    <row r="327" spans="1:25" x14ac:dyDescent="0.2">
      <c r="A327" s="6"/>
      <c r="B327" s="6"/>
      <c r="C327" s="6"/>
      <c r="D327" s="6"/>
      <c r="E327" s="6"/>
      <c r="F327" s="6"/>
      <c r="G327" s="6"/>
      <c r="H327" s="6"/>
      <c r="I327" s="6"/>
      <c r="J327" s="6"/>
      <c r="K327" s="6"/>
      <c r="L327" s="6"/>
      <c r="M327" s="6"/>
      <c r="N327" s="6"/>
      <c r="O327" s="6"/>
      <c r="P327" s="6"/>
      <c r="Q327" s="6"/>
      <c r="R327" s="6"/>
      <c r="S327" s="6"/>
      <c r="T327" s="6"/>
      <c r="U327" s="6"/>
      <c r="V327" s="6"/>
      <c r="W327" s="6"/>
      <c r="X327" s="6"/>
      <c r="Y327" s="6"/>
    </row>
    <row r="328" spans="1:25" x14ac:dyDescent="0.2">
      <c r="A328" s="6"/>
      <c r="B328" s="6"/>
      <c r="C328" s="6"/>
      <c r="D328" s="6"/>
      <c r="E328" s="6"/>
      <c r="F328" s="6"/>
      <c r="G328" s="6"/>
      <c r="H328" s="6"/>
      <c r="I328" s="6"/>
      <c r="J328" s="6"/>
      <c r="K328" s="6"/>
      <c r="L328" s="6"/>
      <c r="M328" s="6"/>
      <c r="N328" s="6"/>
      <c r="O328" s="6"/>
      <c r="P328" s="6"/>
      <c r="Q328" s="6"/>
      <c r="R328" s="6"/>
      <c r="S328" s="6"/>
      <c r="T328" s="6"/>
      <c r="U328" s="6"/>
      <c r="V328" s="6"/>
      <c r="W328" s="6"/>
      <c r="X328" s="6"/>
      <c r="Y328" s="6"/>
    </row>
    <row r="329" spans="1:25" x14ac:dyDescent="0.2">
      <c r="A329" s="6"/>
      <c r="B329" s="6"/>
      <c r="C329" s="6"/>
      <c r="D329" s="6"/>
      <c r="E329" s="6"/>
      <c r="F329" s="6"/>
      <c r="G329" s="6"/>
      <c r="H329" s="6"/>
      <c r="I329" s="6"/>
      <c r="J329" s="6"/>
      <c r="K329" s="6"/>
      <c r="L329" s="6"/>
      <c r="M329" s="6"/>
      <c r="N329" s="6"/>
      <c r="O329" s="6"/>
      <c r="P329" s="6"/>
      <c r="Q329" s="6"/>
      <c r="R329" s="6"/>
      <c r="S329" s="6"/>
      <c r="T329" s="6"/>
      <c r="U329" s="6"/>
      <c r="V329" s="6"/>
      <c r="W329" s="6"/>
      <c r="X329" s="6"/>
      <c r="Y329" s="6"/>
    </row>
    <row r="330" spans="1:25" x14ac:dyDescent="0.2">
      <c r="A330" s="6"/>
      <c r="B330" s="6"/>
      <c r="C330" s="6"/>
      <c r="D330" s="6"/>
      <c r="E330" s="6"/>
      <c r="F330" s="6"/>
      <c r="G330" s="6"/>
      <c r="H330" s="6"/>
      <c r="I330" s="6"/>
      <c r="J330" s="6"/>
      <c r="K330" s="6"/>
      <c r="L330" s="6"/>
      <c r="M330" s="6"/>
      <c r="N330" s="6"/>
      <c r="O330" s="6"/>
      <c r="P330" s="6"/>
      <c r="Q330" s="6"/>
      <c r="R330" s="6"/>
      <c r="S330" s="6"/>
      <c r="T330" s="6"/>
      <c r="U330" s="6"/>
      <c r="V330" s="6"/>
      <c r="W330" s="6"/>
      <c r="X330" s="6"/>
      <c r="Y330" s="6"/>
    </row>
    <row r="331" spans="1:25" x14ac:dyDescent="0.2">
      <c r="A331" s="6"/>
      <c r="B331" s="6"/>
      <c r="C331" s="6"/>
      <c r="D331" s="6"/>
      <c r="E331" s="6"/>
      <c r="F331" s="6"/>
      <c r="G331" s="6"/>
      <c r="H331" s="6"/>
      <c r="I331" s="6"/>
      <c r="J331" s="6"/>
      <c r="K331" s="6"/>
      <c r="L331" s="6"/>
      <c r="M331" s="6"/>
      <c r="N331" s="6"/>
      <c r="O331" s="6"/>
      <c r="P331" s="6"/>
      <c r="Q331" s="6"/>
      <c r="R331" s="6"/>
      <c r="S331" s="6"/>
      <c r="T331" s="6"/>
      <c r="U331" s="6"/>
      <c r="V331" s="6"/>
      <c r="W331" s="6"/>
      <c r="X331" s="6"/>
      <c r="Y331" s="6"/>
    </row>
    <row r="332" spans="1:25" x14ac:dyDescent="0.2">
      <c r="A332" s="6"/>
      <c r="B332" s="6"/>
      <c r="C332" s="6"/>
      <c r="D332" s="6"/>
      <c r="E332" s="6"/>
      <c r="F332" s="6"/>
      <c r="G332" s="6"/>
      <c r="H332" s="6"/>
      <c r="I332" s="6"/>
      <c r="J332" s="6"/>
      <c r="K332" s="6"/>
      <c r="L332" s="6"/>
      <c r="M332" s="6"/>
      <c r="N332" s="6"/>
      <c r="O332" s="6"/>
      <c r="P332" s="6"/>
      <c r="Q332" s="6"/>
      <c r="R332" s="6"/>
      <c r="S332" s="6"/>
      <c r="T332" s="6"/>
      <c r="U332" s="6"/>
      <c r="V332" s="6"/>
      <c r="W332" s="6"/>
      <c r="X332" s="6"/>
      <c r="Y332" s="6"/>
    </row>
    <row r="333" spans="1:25" x14ac:dyDescent="0.2">
      <c r="A333" s="6"/>
      <c r="B333" s="6"/>
      <c r="C333" s="6"/>
      <c r="D333" s="6"/>
      <c r="E333" s="6"/>
      <c r="F333" s="6"/>
      <c r="G333" s="6"/>
      <c r="H333" s="6"/>
      <c r="I333" s="6"/>
      <c r="J333" s="6"/>
      <c r="K333" s="6"/>
      <c r="L333" s="6"/>
      <c r="M333" s="6"/>
      <c r="N333" s="6"/>
      <c r="O333" s="6"/>
      <c r="P333" s="6"/>
      <c r="Q333" s="6"/>
      <c r="R333" s="6"/>
      <c r="S333" s="6"/>
      <c r="T333" s="6"/>
      <c r="U333" s="6"/>
      <c r="V333" s="6"/>
      <c r="W333" s="6"/>
      <c r="X333" s="6"/>
      <c r="Y333" s="6"/>
    </row>
    <row r="334" spans="1:25" x14ac:dyDescent="0.2">
      <c r="A334" s="6"/>
      <c r="B334" s="6"/>
      <c r="C334" s="6"/>
      <c r="D334" s="6"/>
      <c r="E334" s="6"/>
      <c r="F334" s="6"/>
      <c r="G334" s="6"/>
      <c r="H334" s="6"/>
      <c r="I334" s="6"/>
      <c r="J334" s="6"/>
      <c r="K334" s="6"/>
      <c r="L334" s="6"/>
      <c r="M334" s="6"/>
      <c r="N334" s="6"/>
      <c r="O334" s="6"/>
      <c r="P334" s="6"/>
      <c r="Q334" s="6"/>
      <c r="R334" s="6"/>
      <c r="S334" s="6"/>
      <c r="T334" s="6"/>
      <c r="U334" s="6"/>
      <c r="V334" s="6"/>
      <c r="W334" s="6"/>
      <c r="X334" s="6"/>
      <c r="Y334" s="6"/>
    </row>
    <row r="335" spans="1:25" x14ac:dyDescent="0.2">
      <c r="A335" s="6"/>
      <c r="B335" s="6"/>
      <c r="C335" s="6"/>
      <c r="D335" s="6"/>
      <c r="E335" s="6"/>
      <c r="F335" s="6"/>
      <c r="G335" s="6"/>
      <c r="H335" s="6"/>
      <c r="I335" s="6"/>
      <c r="J335" s="6"/>
      <c r="K335" s="6"/>
      <c r="L335" s="6"/>
      <c r="M335" s="6"/>
      <c r="N335" s="6"/>
      <c r="O335" s="6"/>
      <c r="P335" s="6"/>
      <c r="Q335" s="6"/>
      <c r="R335" s="6"/>
      <c r="S335" s="6"/>
      <c r="T335" s="6"/>
      <c r="U335" s="6"/>
      <c r="V335" s="6"/>
      <c r="W335" s="6"/>
      <c r="X335" s="6"/>
      <c r="Y335" s="6"/>
    </row>
    <row r="336" spans="1:25" x14ac:dyDescent="0.2">
      <c r="A336" s="6"/>
      <c r="B336" s="6"/>
      <c r="C336" s="6"/>
      <c r="D336" s="6"/>
      <c r="E336" s="6"/>
      <c r="F336" s="6"/>
      <c r="G336" s="6"/>
      <c r="H336" s="6"/>
      <c r="I336" s="6"/>
      <c r="J336" s="6"/>
      <c r="K336" s="6"/>
      <c r="L336" s="6"/>
      <c r="M336" s="6"/>
      <c r="N336" s="6"/>
      <c r="O336" s="6"/>
      <c r="P336" s="6"/>
      <c r="Q336" s="6"/>
      <c r="R336" s="6"/>
      <c r="S336" s="6"/>
      <c r="T336" s="6"/>
      <c r="U336" s="6"/>
      <c r="V336" s="6"/>
      <c r="W336" s="6"/>
      <c r="X336" s="6"/>
      <c r="Y336" s="6"/>
    </row>
    <row r="337" spans="1:25" x14ac:dyDescent="0.2">
      <c r="A337" s="6"/>
      <c r="B337" s="6"/>
      <c r="C337" s="6"/>
      <c r="D337" s="6"/>
      <c r="E337" s="6"/>
      <c r="F337" s="6"/>
      <c r="G337" s="6"/>
      <c r="H337" s="6"/>
      <c r="I337" s="6"/>
      <c r="J337" s="6"/>
      <c r="K337" s="6"/>
      <c r="L337" s="6"/>
      <c r="M337" s="6"/>
      <c r="N337" s="6"/>
      <c r="O337" s="6"/>
      <c r="P337" s="6"/>
      <c r="Q337" s="6"/>
      <c r="R337" s="6"/>
      <c r="S337" s="6"/>
      <c r="T337" s="6"/>
      <c r="U337" s="6"/>
      <c r="V337" s="6"/>
      <c r="W337" s="6"/>
      <c r="X337" s="6"/>
      <c r="Y337" s="6"/>
    </row>
    <row r="338" spans="1:25" x14ac:dyDescent="0.2">
      <c r="A338" s="6"/>
      <c r="B338" s="6"/>
      <c r="C338" s="6"/>
      <c r="D338" s="6"/>
      <c r="E338" s="6"/>
      <c r="F338" s="6"/>
      <c r="G338" s="6"/>
      <c r="H338" s="6"/>
      <c r="I338" s="6"/>
      <c r="J338" s="6"/>
      <c r="K338" s="6"/>
      <c r="L338" s="6"/>
      <c r="M338" s="6"/>
      <c r="N338" s="6"/>
      <c r="O338" s="6"/>
      <c r="P338" s="6"/>
      <c r="Q338" s="6"/>
      <c r="R338" s="6"/>
      <c r="S338" s="6"/>
      <c r="T338" s="6"/>
      <c r="U338" s="6"/>
      <c r="V338" s="6"/>
      <c r="W338" s="6"/>
      <c r="X338" s="6"/>
      <c r="Y338" s="6"/>
    </row>
    <row r="339" spans="1:25" x14ac:dyDescent="0.2">
      <c r="A339" s="6"/>
      <c r="B339" s="6"/>
      <c r="C339" s="6"/>
      <c r="D339" s="6"/>
      <c r="E339" s="6"/>
      <c r="F339" s="6"/>
      <c r="G339" s="6"/>
      <c r="H339" s="6"/>
      <c r="I339" s="6"/>
      <c r="J339" s="6"/>
      <c r="K339" s="6"/>
      <c r="L339" s="6"/>
      <c r="M339" s="6"/>
      <c r="N339" s="6"/>
      <c r="O339" s="6"/>
      <c r="P339" s="6"/>
      <c r="Q339" s="6"/>
      <c r="R339" s="6"/>
      <c r="S339" s="6"/>
      <c r="T339" s="6"/>
      <c r="U339" s="6"/>
      <c r="V339" s="6"/>
      <c r="W339" s="6"/>
      <c r="X339" s="6"/>
      <c r="Y339" s="6"/>
    </row>
    <row r="340" spans="1:25" x14ac:dyDescent="0.2">
      <c r="A340" s="6"/>
      <c r="B340" s="6"/>
      <c r="C340" s="6"/>
      <c r="D340" s="6"/>
      <c r="E340" s="6"/>
      <c r="F340" s="6"/>
      <c r="G340" s="6"/>
      <c r="H340" s="6"/>
      <c r="I340" s="6"/>
      <c r="J340" s="6"/>
      <c r="K340" s="6"/>
      <c r="L340" s="6"/>
      <c r="M340" s="6"/>
      <c r="N340" s="6"/>
      <c r="O340" s="6"/>
      <c r="P340" s="6"/>
      <c r="Q340" s="6"/>
      <c r="R340" s="6"/>
      <c r="S340" s="6"/>
      <c r="T340" s="6"/>
      <c r="U340" s="6"/>
      <c r="V340" s="6"/>
      <c r="W340" s="6"/>
      <c r="X340" s="6"/>
      <c r="Y340" s="6"/>
    </row>
    <row r="341" spans="1:25" x14ac:dyDescent="0.2">
      <c r="A341" s="6"/>
      <c r="B341" s="6"/>
      <c r="C341" s="6"/>
      <c r="D341" s="6"/>
      <c r="E341" s="6"/>
      <c r="F341" s="6"/>
      <c r="G341" s="6"/>
      <c r="H341" s="6"/>
      <c r="I341" s="6"/>
      <c r="J341" s="6"/>
      <c r="K341" s="6"/>
      <c r="L341" s="6"/>
      <c r="M341" s="6"/>
      <c r="N341" s="6"/>
      <c r="O341" s="6"/>
      <c r="P341" s="6"/>
      <c r="Q341" s="6"/>
      <c r="R341" s="6"/>
      <c r="S341" s="6"/>
      <c r="T341" s="6"/>
      <c r="U341" s="6"/>
      <c r="V341" s="6"/>
      <c r="W341" s="6"/>
      <c r="X341" s="6"/>
      <c r="Y341" s="6"/>
    </row>
    <row r="342" spans="1:25" x14ac:dyDescent="0.2">
      <c r="A342" s="6"/>
      <c r="B342" s="6"/>
      <c r="C342" s="6"/>
      <c r="D342" s="6"/>
      <c r="E342" s="6"/>
      <c r="F342" s="6"/>
      <c r="G342" s="6"/>
      <c r="H342" s="6"/>
      <c r="I342" s="6"/>
      <c r="J342" s="6"/>
      <c r="K342" s="6"/>
      <c r="L342" s="6"/>
      <c r="M342" s="6"/>
      <c r="N342" s="6"/>
      <c r="O342" s="6"/>
      <c r="P342" s="6"/>
      <c r="Q342" s="6"/>
      <c r="R342" s="6"/>
      <c r="S342" s="6"/>
      <c r="T342" s="6"/>
      <c r="U342" s="6"/>
      <c r="V342" s="6"/>
      <c r="W342" s="6"/>
      <c r="X342" s="6"/>
      <c r="Y342" s="6"/>
    </row>
    <row r="343" spans="1:25" x14ac:dyDescent="0.2">
      <c r="A343" s="6"/>
      <c r="B343" s="6"/>
      <c r="C343" s="6"/>
      <c r="D343" s="6"/>
      <c r="E343" s="6"/>
      <c r="F343" s="6"/>
      <c r="G343" s="6"/>
      <c r="H343" s="6"/>
      <c r="I343" s="6"/>
      <c r="J343" s="6"/>
      <c r="K343" s="6"/>
      <c r="L343" s="6"/>
      <c r="M343" s="6"/>
      <c r="N343" s="6"/>
      <c r="O343" s="6"/>
      <c r="P343" s="6"/>
      <c r="Q343" s="6"/>
      <c r="R343" s="6"/>
      <c r="S343" s="6"/>
      <c r="T343" s="6"/>
      <c r="U343" s="6"/>
      <c r="V343" s="6"/>
      <c r="W343" s="6"/>
      <c r="X343" s="6"/>
      <c r="Y343" s="6"/>
    </row>
    <row r="344" spans="1:25" x14ac:dyDescent="0.2">
      <c r="A344" s="6"/>
      <c r="B344" s="6"/>
      <c r="C344" s="6"/>
      <c r="D344" s="6"/>
      <c r="E344" s="6"/>
      <c r="F344" s="6"/>
      <c r="G344" s="6"/>
      <c r="H344" s="6"/>
      <c r="I344" s="6"/>
      <c r="J344" s="6"/>
      <c r="K344" s="6"/>
      <c r="L344" s="6"/>
      <c r="M344" s="6"/>
      <c r="N344" s="6"/>
      <c r="O344" s="6"/>
      <c r="P344" s="6"/>
      <c r="Q344" s="6"/>
      <c r="R344" s="6"/>
      <c r="S344" s="6"/>
      <c r="T344" s="6"/>
      <c r="U344" s="6"/>
      <c r="V344" s="6"/>
      <c r="W344" s="6"/>
      <c r="X344" s="6"/>
      <c r="Y344" s="6"/>
    </row>
    <row r="345" spans="1:25" x14ac:dyDescent="0.2">
      <c r="A345" s="6"/>
      <c r="B345" s="6"/>
      <c r="C345" s="6"/>
      <c r="D345" s="6"/>
      <c r="E345" s="6"/>
      <c r="F345" s="6"/>
      <c r="G345" s="6"/>
      <c r="H345" s="6"/>
      <c r="I345" s="6"/>
      <c r="J345" s="6"/>
      <c r="K345" s="6"/>
      <c r="L345" s="6"/>
      <c r="M345" s="6"/>
      <c r="N345" s="6"/>
      <c r="O345" s="6"/>
      <c r="P345" s="6"/>
      <c r="Q345" s="6"/>
      <c r="R345" s="6"/>
      <c r="S345" s="6"/>
      <c r="T345" s="6"/>
      <c r="U345" s="6"/>
      <c r="V345" s="6"/>
      <c r="W345" s="6"/>
      <c r="X345" s="6"/>
      <c r="Y345" s="6"/>
    </row>
    <row r="346" spans="1:25" x14ac:dyDescent="0.2">
      <c r="A346" s="6"/>
      <c r="B346" s="6"/>
      <c r="C346" s="6"/>
      <c r="D346" s="6"/>
      <c r="E346" s="6"/>
      <c r="F346" s="6"/>
      <c r="G346" s="6"/>
      <c r="H346" s="6"/>
      <c r="I346" s="6"/>
      <c r="J346" s="6"/>
      <c r="K346" s="6"/>
      <c r="L346" s="6"/>
      <c r="M346" s="6"/>
      <c r="N346" s="6"/>
      <c r="O346" s="6"/>
      <c r="P346" s="6"/>
      <c r="Q346" s="6"/>
      <c r="R346" s="6"/>
      <c r="S346" s="6"/>
      <c r="T346" s="6"/>
      <c r="U346" s="6"/>
      <c r="V346" s="6"/>
      <c r="W346" s="6"/>
      <c r="X346" s="6"/>
      <c r="Y346" s="6"/>
    </row>
    <row r="347" spans="1:25" x14ac:dyDescent="0.2">
      <c r="A347" s="6"/>
      <c r="B347" s="6"/>
      <c r="C347" s="6"/>
      <c r="D347" s="6"/>
      <c r="E347" s="6"/>
      <c r="F347" s="6"/>
      <c r="G347" s="6"/>
      <c r="H347" s="6"/>
      <c r="I347" s="6"/>
      <c r="J347" s="6"/>
      <c r="K347" s="6"/>
      <c r="L347" s="6"/>
      <c r="M347" s="6"/>
      <c r="N347" s="6"/>
      <c r="O347" s="6"/>
      <c r="P347" s="6"/>
      <c r="Q347" s="6"/>
      <c r="R347" s="6"/>
      <c r="S347" s="6"/>
      <c r="T347" s="6"/>
      <c r="U347" s="6"/>
      <c r="V347" s="6"/>
      <c r="W347" s="6"/>
      <c r="X347" s="6"/>
      <c r="Y347" s="6"/>
    </row>
    <row r="348" spans="1:25" x14ac:dyDescent="0.2">
      <c r="A348" s="6"/>
      <c r="B348" s="6"/>
      <c r="C348" s="6"/>
      <c r="D348" s="6"/>
      <c r="E348" s="6"/>
      <c r="F348" s="6"/>
      <c r="G348" s="6"/>
      <c r="H348" s="6"/>
      <c r="I348" s="6"/>
      <c r="J348" s="6"/>
      <c r="K348" s="6"/>
      <c r="L348" s="6"/>
      <c r="M348" s="6"/>
      <c r="N348" s="6"/>
      <c r="O348" s="6"/>
      <c r="P348" s="6"/>
      <c r="Q348" s="6"/>
      <c r="R348" s="6"/>
      <c r="S348" s="6"/>
      <c r="T348" s="6"/>
      <c r="U348" s="6"/>
      <c r="V348" s="6"/>
      <c r="W348" s="6"/>
      <c r="X348" s="6"/>
      <c r="Y348" s="6"/>
    </row>
    <row r="349" spans="1:25" x14ac:dyDescent="0.2">
      <c r="A349" s="6"/>
      <c r="B349" s="6"/>
      <c r="C349" s="6"/>
      <c r="D349" s="6"/>
      <c r="E349" s="6"/>
      <c r="F349" s="6"/>
      <c r="G349" s="6"/>
      <c r="H349" s="6"/>
      <c r="I349" s="6"/>
      <c r="J349" s="6"/>
      <c r="K349" s="6"/>
      <c r="L349" s="6"/>
      <c r="M349" s="6"/>
      <c r="N349" s="6"/>
      <c r="O349" s="6"/>
      <c r="P349" s="6"/>
      <c r="Q349" s="6"/>
      <c r="R349" s="6"/>
      <c r="S349" s="6"/>
      <c r="T349" s="6"/>
      <c r="U349" s="6"/>
      <c r="V349" s="6"/>
      <c r="W349" s="6"/>
      <c r="X349" s="6"/>
      <c r="Y349" s="6"/>
    </row>
    <row r="350" spans="1:25" x14ac:dyDescent="0.2">
      <c r="A350" s="6"/>
      <c r="B350" s="6"/>
      <c r="C350" s="6"/>
      <c r="D350" s="6"/>
      <c r="E350" s="6"/>
      <c r="F350" s="6"/>
      <c r="G350" s="6"/>
      <c r="H350" s="6"/>
      <c r="I350" s="6"/>
      <c r="J350" s="6"/>
      <c r="K350" s="6"/>
      <c r="L350" s="6"/>
      <c r="M350" s="6"/>
      <c r="N350" s="6"/>
      <c r="O350" s="6"/>
      <c r="P350" s="6"/>
      <c r="Q350" s="6"/>
      <c r="R350" s="6"/>
      <c r="S350" s="6"/>
      <c r="T350" s="6"/>
      <c r="U350" s="6"/>
      <c r="V350" s="6"/>
      <c r="W350" s="6"/>
      <c r="X350" s="6"/>
      <c r="Y350" s="6"/>
    </row>
    <row r="351" spans="1:25" x14ac:dyDescent="0.2">
      <c r="A351" s="6"/>
      <c r="B351" s="6"/>
      <c r="C351" s="6"/>
      <c r="D351" s="6"/>
      <c r="E351" s="6"/>
      <c r="F351" s="6"/>
      <c r="G351" s="6"/>
      <c r="H351" s="6"/>
      <c r="I351" s="6"/>
      <c r="J351" s="6"/>
      <c r="K351" s="6"/>
      <c r="L351" s="6"/>
      <c r="M351" s="6"/>
      <c r="N351" s="6"/>
      <c r="O351" s="6"/>
      <c r="P351" s="6"/>
      <c r="Q351" s="6"/>
      <c r="R351" s="6"/>
      <c r="S351" s="6"/>
      <c r="T351" s="6"/>
      <c r="U351" s="6"/>
      <c r="V351" s="6"/>
      <c r="W351" s="6"/>
      <c r="X351" s="6"/>
      <c r="Y351" s="6"/>
    </row>
    <row r="352" spans="1:25" x14ac:dyDescent="0.2">
      <c r="A352" s="6"/>
      <c r="B352" s="6"/>
      <c r="C352" s="6"/>
      <c r="D352" s="6"/>
      <c r="E352" s="6"/>
      <c r="F352" s="6"/>
      <c r="G352" s="6"/>
      <c r="H352" s="6"/>
      <c r="I352" s="6"/>
      <c r="J352" s="6"/>
      <c r="K352" s="6"/>
      <c r="L352" s="6"/>
      <c r="M352" s="6"/>
      <c r="N352" s="6"/>
      <c r="O352" s="6"/>
      <c r="P352" s="6"/>
      <c r="Q352" s="6"/>
      <c r="R352" s="6"/>
      <c r="S352" s="6"/>
      <c r="T352" s="6"/>
      <c r="U352" s="6"/>
      <c r="V352" s="6"/>
      <c r="W352" s="6"/>
      <c r="X352" s="6"/>
      <c r="Y352" s="6"/>
    </row>
    <row r="353" spans="1:25" x14ac:dyDescent="0.2">
      <c r="A353" s="6"/>
      <c r="B353" s="6"/>
      <c r="C353" s="6"/>
      <c r="D353" s="6"/>
      <c r="E353" s="6"/>
      <c r="F353" s="6"/>
      <c r="G353" s="6"/>
      <c r="H353" s="6"/>
      <c r="I353" s="6"/>
      <c r="J353" s="6"/>
      <c r="K353" s="6"/>
      <c r="L353" s="6"/>
      <c r="M353" s="6"/>
      <c r="N353" s="6"/>
      <c r="O353" s="6"/>
      <c r="P353" s="6"/>
      <c r="Q353" s="6"/>
      <c r="R353" s="6"/>
      <c r="S353" s="6"/>
      <c r="T353" s="6"/>
      <c r="U353" s="6"/>
      <c r="V353" s="6"/>
      <c r="W353" s="6"/>
      <c r="X353" s="6"/>
      <c r="Y353" s="6"/>
    </row>
    <row r="354" spans="1:25" x14ac:dyDescent="0.2">
      <c r="A354" s="6"/>
      <c r="B354" s="6"/>
      <c r="C354" s="6"/>
      <c r="D354" s="6"/>
      <c r="E354" s="6"/>
      <c r="F354" s="6"/>
      <c r="G354" s="6"/>
      <c r="H354" s="6"/>
      <c r="I354" s="6"/>
      <c r="J354" s="6"/>
      <c r="K354" s="6"/>
      <c r="L354" s="6"/>
      <c r="M354" s="6"/>
      <c r="N354" s="6"/>
      <c r="O354" s="6"/>
      <c r="P354" s="6"/>
      <c r="Q354" s="6"/>
      <c r="R354" s="6"/>
      <c r="S354" s="6"/>
      <c r="T354" s="6"/>
      <c r="U354" s="6"/>
      <c r="V354" s="6"/>
      <c r="W354" s="6"/>
      <c r="X354" s="6"/>
      <c r="Y354" s="6"/>
    </row>
    <row r="355" spans="1:25" x14ac:dyDescent="0.2">
      <c r="A355" s="6"/>
      <c r="B355" s="6"/>
      <c r="C355" s="6"/>
      <c r="D355" s="6"/>
      <c r="E355" s="6"/>
      <c r="F355" s="6"/>
      <c r="G355" s="6"/>
      <c r="H355" s="6"/>
      <c r="I355" s="6"/>
      <c r="J355" s="6"/>
      <c r="K355" s="6"/>
      <c r="L355" s="6"/>
      <c r="M355" s="6"/>
      <c r="N355" s="6"/>
      <c r="O355" s="6"/>
      <c r="P355" s="6"/>
      <c r="Q355" s="6"/>
      <c r="R355" s="6"/>
      <c r="S355" s="6"/>
      <c r="T355" s="6"/>
      <c r="U355" s="6"/>
      <c r="V355" s="6"/>
      <c r="W355" s="6"/>
      <c r="X355" s="6"/>
      <c r="Y355" s="6"/>
    </row>
    <row r="356" spans="1:25" x14ac:dyDescent="0.2">
      <c r="A356" s="6"/>
      <c r="B356" s="6"/>
      <c r="C356" s="6"/>
      <c r="D356" s="6"/>
      <c r="E356" s="6"/>
      <c r="F356" s="6"/>
      <c r="G356" s="6"/>
      <c r="H356" s="6"/>
      <c r="I356" s="6"/>
      <c r="J356" s="6"/>
      <c r="K356" s="6"/>
      <c r="L356" s="6"/>
      <c r="M356" s="6"/>
      <c r="N356" s="6"/>
      <c r="O356" s="6"/>
      <c r="P356" s="6"/>
      <c r="Q356" s="6"/>
      <c r="R356" s="6"/>
      <c r="S356" s="6"/>
      <c r="T356" s="6"/>
      <c r="U356" s="6"/>
      <c r="V356" s="6"/>
      <c r="W356" s="6"/>
      <c r="X356" s="6"/>
      <c r="Y356" s="6"/>
    </row>
    <row r="357" spans="1:25" x14ac:dyDescent="0.2">
      <c r="A357" s="6"/>
      <c r="B357" s="6"/>
      <c r="C357" s="6"/>
      <c r="D357" s="6"/>
      <c r="E357" s="6"/>
      <c r="F357" s="6"/>
      <c r="G357" s="6"/>
      <c r="H357" s="6"/>
      <c r="I357" s="6"/>
      <c r="J357" s="6"/>
      <c r="K357" s="6"/>
      <c r="L357" s="6"/>
      <c r="M357" s="6"/>
      <c r="N357" s="6"/>
      <c r="O357" s="6"/>
      <c r="P357" s="6"/>
      <c r="Q357" s="6"/>
      <c r="R357" s="6"/>
      <c r="S357" s="6"/>
      <c r="T357" s="6"/>
      <c r="U357" s="6"/>
      <c r="V357" s="6"/>
      <c r="W357" s="6"/>
      <c r="X357" s="6"/>
      <c r="Y357" s="6"/>
    </row>
    <row r="358" spans="1:25" x14ac:dyDescent="0.2">
      <c r="A358" s="6"/>
      <c r="B358" s="6"/>
      <c r="C358" s="6"/>
      <c r="D358" s="6"/>
      <c r="E358" s="6"/>
      <c r="F358" s="6"/>
      <c r="G358" s="6"/>
      <c r="H358" s="6"/>
      <c r="I358" s="6"/>
      <c r="J358" s="6"/>
      <c r="K358" s="6"/>
      <c r="L358" s="6"/>
      <c r="M358" s="6"/>
      <c r="N358" s="6"/>
      <c r="O358" s="6"/>
      <c r="P358" s="6"/>
      <c r="Q358" s="6"/>
      <c r="R358" s="6"/>
      <c r="S358" s="6"/>
      <c r="T358" s="6"/>
      <c r="U358" s="6"/>
      <c r="V358" s="6"/>
      <c r="W358" s="6"/>
      <c r="X358" s="6"/>
      <c r="Y358" s="6"/>
    </row>
    <row r="359" spans="1:25" x14ac:dyDescent="0.2">
      <c r="A359" s="6"/>
      <c r="B359" s="6"/>
      <c r="C359" s="6"/>
      <c r="D359" s="6"/>
      <c r="E359" s="6"/>
      <c r="F359" s="6"/>
      <c r="G359" s="6"/>
      <c r="H359" s="6"/>
      <c r="I359" s="6"/>
      <c r="J359" s="6"/>
      <c r="K359" s="6"/>
      <c r="L359" s="6"/>
      <c r="M359" s="6"/>
      <c r="N359" s="6"/>
      <c r="O359" s="6"/>
      <c r="P359" s="6"/>
      <c r="Q359" s="6"/>
      <c r="R359" s="6"/>
      <c r="S359" s="6"/>
      <c r="T359" s="6"/>
      <c r="U359" s="6"/>
      <c r="V359" s="6"/>
      <c r="W359" s="6"/>
      <c r="X359" s="6"/>
      <c r="Y359" s="6"/>
    </row>
    <row r="360" spans="1:25" x14ac:dyDescent="0.2">
      <c r="A360" s="6"/>
      <c r="B360" s="6"/>
      <c r="C360" s="6"/>
      <c r="D360" s="6"/>
      <c r="E360" s="6"/>
      <c r="F360" s="6"/>
      <c r="G360" s="6"/>
      <c r="H360" s="6"/>
      <c r="I360" s="6"/>
      <c r="J360" s="6"/>
      <c r="K360" s="6"/>
      <c r="L360" s="6"/>
      <c r="M360" s="6"/>
      <c r="N360" s="6"/>
      <c r="O360" s="6"/>
      <c r="P360" s="6"/>
      <c r="Q360" s="6"/>
      <c r="R360" s="6"/>
      <c r="S360" s="6"/>
      <c r="T360" s="6"/>
      <c r="U360" s="6"/>
      <c r="V360" s="6"/>
      <c r="W360" s="6"/>
      <c r="X360" s="6"/>
      <c r="Y360" s="6"/>
    </row>
    <row r="361" spans="1:25" x14ac:dyDescent="0.2">
      <c r="A361" s="6"/>
      <c r="B361" s="6"/>
      <c r="C361" s="6"/>
      <c r="D361" s="6"/>
      <c r="E361" s="6"/>
      <c r="F361" s="6"/>
      <c r="G361" s="6"/>
      <c r="H361" s="6"/>
      <c r="I361" s="6"/>
      <c r="J361" s="6"/>
      <c r="K361" s="6"/>
      <c r="L361" s="6"/>
      <c r="M361" s="6"/>
      <c r="N361" s="6"/>
      <c r="O361" s="6"/>
      <c r="P361" s="6"/>
      <c r="Q361" s="6"/>
      <c r="R361" s="6"/>
      <c r="S361" s="6"/>
      <c r="T361" s="6"/>
      <c r="U361" s="6"/>
      <c r="V361" s="6"/>
      <c r="W361" s="6"/>
      <c r="X361" s="6"/>
      <c r="Y361" s="6"/>
    </row>
    <row r="362" spans="1:25" x14ac:dyDescent="0.2">
      <c r="A362" s="6"/>
      <c r="B362" s="6"/>
      <c r="C362" s="6"/>
      <c r="D362" s="6"/>
      <c r="E362" s="6"/>
      <c r="F362" s="6"/>
      <c r="G362" s="6"/>
      <c r="H362" s="6"/>
      <c r="I362" s="6"/>
      <c r="J362" s="6"/>
      <c r="K362" s="6"/>
      <c r="L362" s="6"/>
      <c r="M362" s="6"/>
      <c r="N362" s="6"/>
      <c r="O362" s="6"/>
      <c r="P362" s="6"/>
      <c r="Q362" s="6"/>
      <c r="R362" s="6"/>
      <c r="S362" s="6"/>
      <c r="T362" s="6"/>
      <c r="U362" s="6"/>
      <c r="V362" s="6"/>
      <c r="W362" s="6"/>
      <c r="X362" s="6"/>
      <c r="Y362" s="6"/>
    </row>
    <row r="363" spans="1:25" x14ac:dyDescent="0.2">
      <c r="A363" s="6"/>
      <c r="B363" s="6"/>
      <c r="C363" s="6"/>
      <c r="D363" s="6"/>
      <c r="E363" s="6"/>
      <c r="F363" s="6"/>
      <c r="G363" s="6"/>
      <c r="H363" s="6"/>
      <c r="I363" s="6"/>
      <c r="J363" s="6"/>
      <c r="K363" s="6"/>
      <c r="L363" s="6"/>
      <c r="M363" s="6"/>
      <c r="N363" s="6"/>
      <c r="O363" s="6"/>
      <c r="P363" s="6"/>
      <c r="Q363" s="6"/>
      <c r="R363" s="6"/>
      <c r="S363" s="6"/>
      <c r="T363" s="6"/>
      <c r="U363" s="6"/>
      <c r="V363" s="6"/>
      <c r="W363" s="6"/>
      <c r="X363" s="6"/>
      <c r="Y363" s="6"/>
    </row>
    <row r="364" spans="1:25" x14ac:dyDescent="0.2">
      <c r="A364" s="6"/>
      <c r="B364" s="6"/>
      <c r="C364" s="6"/>
      <c r="D364" s="6"/>
      <c r="E364" s="6"/>
      <c r="F364" s="6"/>
      <c r="G364" s="6"/>
      <c r="H364" s="6"/>
      <c r="I364" s="6"/>
      <c r="J364" s="6"/>
      <c r="K364" s="6"/>
      <c r="L364" s="6"/>
      <c r="M364" s="6"/>
      <c r="N364" s="6"/>
      <c r="O364" s="6"/>
      <c r="P364" s="6"/>
      <c r="Q364" s="6"/>
      <c r="R364" s="6"/>
      <c r="S364" s="6"/>
      <c r="T364" s="6"/>
      <c r="U364" s="6"/>
      <c r="V364" s="6"/>
      <c r="W364" s="6"/>
      <c r="X364" s="6"/>
      <c r="Y364" s="6"/>
    </row>
    <row r="365" spans="1:25" x14ac:dyDescent="0.2">
      <c r="A365" s="6"/>
      <c r="B365" s="6"/>
      <c r="C365" s="6"/>
      <c r="D365" s="6"/>
      <c r="E365" s="6"/>
      <c r="F365" s="6"/>
      <c r="G365" s="6"/>
      <c r="H365" s="6"/>
      <c r="I365" s="6"/>
      <c r="J365" s="6"/>
      <c r="K365" s="6"/>
      <c r="L365" s="6"/>
      <c r="M365" s="6"/>
      <c r="N365" s="6"/>
      <c r="O365" s="6"/>
      <c r="P365" s="6"/>
      <c r="Q365" s="6"/>
      <c r="R365" s="6"/>
      <c r="S365" s="6"/>
      <c r="T365" s="6"/>
      <c r="U365" s="6"/>
      <c r="V365" s="6"/>
      <c r="W365" s="6"/>
      <c r="X365" s="6"/>
      <c r="Y365" s="6"/>
    </row>
    <row r="366" spans="1:25" x14ac:dyDescent="0.2">
      <c r="A366" s="6"/>
      <c r="B366" s="6"/>
      <c r="C366" s="6"/>
      <c r="D366" s="6"/>
      <c r="E366" s="6"/>
      <c r="F366" s="6"/>
      <c r="G366" s="6"/>
      <c r="H366" s="6"/>
      <c r="I366" s="6"/>
      <c r="J366" s="6"/>
      <c r="K366" s="6"/>
      <c r="L366" s="6"/>
      <c r="M366" s="6"/>
      <c r="N366" s="6"/>
      <c r="O366" s="6"/>
      <c r="P366" s="6"/>
      <c r="Q366" s="6"/>
      <c r="R366" s="6"/>
      <c r="S366" s="6"/>
      <c r="T366" s="6"/>
      <c r="U366" s="6"/>
      <c r="V366" s="6"/>
      <c r="W366" s="6"/>
      <c r="X366" s="6"/>
      <c r="Y366" s="6"/>
    </row>
    <row r="367" spans="1:25" x14ac:dyDescent="0.2">
      <c r="A367" s="6"/>
      <c r="B367" s="6"/>
      <c r="C367" s="6"/>
      <c r="D367" s="6"/>
      <c r="E367" s="6"/>
      <c r="F367" s="6"/>
      <c r="G367" s="6"/>
      <c r="H367" s="6"/>
      <c r="I367" s="6"/>
      <c r="J367" s="6"/>
      <c r="K367" s="6"/>
      <c r="L367" s="6"/>
      <c r="M367" s="6"/>
      <c r="N367" s="6"/>
      <c r="O367" s="6"/>
      <c r="P367" s="6"/>
      <c r="Q367" s="6"/>
      <c r="R367" s="6"/>
      <c r="S367" s="6"/>
      <c r="T367" s="6"/>
      <c r="U367" s="6"/>
      <c r="V367" s="6"/>
      <c r="W367" s="6"/>
      <c r="X367" s="6"/>
      <c r="Y367" s="6"/>
    </row>
    <row r="368" spans="1:25" x14ac:dyDescent="0.2">
      <c r="A368" s="6"/>
      <c r="B368" s="6"/>
      <c r="C368" s="6"/>
      <c r="D368" s="6"/>
      <c r="E368" s="6"/>
      <c r="F368" s="6"/>
      <c r="G368" s="6"/>
      <c r="H368" s="6"/>
      <c r="I368" s="6"/>
      <c r="J368" s="6"/>
      <c r="K368" s="6"/>
      <c r="L368" s="6"/>
      <c r="M368" s="6"/>
      <c r="N368" s="6"/>
      <c r="O368" s="6"/>
      <c r="P368" s="6"/>
      <c r="Q368" s="6"/>
      <c r="R368" s="6"/>
      <c r="S368" s="6"/>
      <c r="T368" s="6"/>
      <c r="U368" s="6"/>
      <c r="V368" s="6"/>
      <c r="W368" s="6"/>
      <c r="X368" s="6"/>
      <c r="Y368" s="6"/>
    </row>
    <row r="369" spans="1:25" x14ac:dyDescent="0.2">
      <c r="A369" s="6"/>
      <c r="B369" s="6"/>
      <c r="C369" s="6"/>
      <c r="D369" s="6"/>
      <c r="E369" s="6"/>
      <c r="F369" s="6"/>
      <c r="G369" s="6"/>
      <c r="H369" s="6"/>
      <c r="I369" s="6"/>
      <c r="J369" s="6"/>
      <c r="K369" s="6"/>
      <c r="L369" s="6"/>
      <c r="M369" s="6"/>
      <c r="N369" s="6"/>
      <c r="O369" s="6"/>
      <c r="P369" s="6"/>
      <c r="Q369" s="6"/>
      <c r="R369" s="6"/>
      <c r="S369" s="6"/>
      <c r="T369" s="6"/>
      <c r="U369" s="6"/>
      <c r="V369" s="6"/>
      <c r="W369" s="6"/>
      <c r="X369" s="6"/>
      <c r="Y369" s="6"/>
    </row>
    <row r="370" spans="1:25" x14ac:dyDescent="0.2">
      <c r="A370" s="6"/>
      <c r="B370" s="6"/>
      <c r="C370" s="6"/>
      <c r="D370" s="6"/>
      <c r="E370" s="6"/>
      <c r="F370" s="6"/>
      <c r="G370" s="6"/>
      <c r="H370" s="6"/>
      <c r="I370" s="6"/>
      <c r="J370" s="6"/>
      <c r="K370" s="6"/>
      <c r="L370" s="6"/>
      <c r="M370" s="6"/>
      <c r="N370" s="6"/>
      <c r="O370" s="6"/>
      <c r="P370" s="6"/>
      <c r="Q370" s="6"/>
      <c r="R370" s="6"/>
      <c r="S370" s="6"/>
      <c r="T370" s="6"/>
      <c r="U370" s="6"/>
      <c r="V370" s="6"/>
      <c r="W370" s="6"/>
      <c r="X370" s="6"/>
      <c r="Y370" s="6"/>
    </row>
    <row r="371" spans="1:25" x14ac:dyDescent="0.2">
      <c r="A371" s="6"/>
      <c r="B371" s="6"/>
      <c r="C371" s="6"/>
      <c r="D371" s="6"/>
      <c r="E371" s="6"/>
      <c r="F371" s="6"/>
      <c r="G371" s="6"/>
      <c r="H371" s="6"/>
      <c r="I371" s="6"/>
      <c r="J371" s="6"/>
      <c r="K371" s="6"/>
      <c r="L371" s="6"/>
      <c r="M371" s="6"/>
      <c r="N371" s="6"/>
      <c r="O371" s="6"/>
      <c r="P371" s="6"/>
      <c r="Q371" s="6"/>
      <c r="R371" s="6"/>
      <c r="S371" s="6"/>
      <c r="T371" s="6"/>
      <c r="U371" s="6"/>
      <c r="V371" s="6"/>
      <c r="W371" s="6"/>
      <c r="X371" s="6"/>
      <c r="Y371" s="6"/>
    </row>
    <row r="372" spans="1:25" x14ac:dyDescent="0.2">
      <c r="A372" s="6"/>
      <c r="B372" s="6"/>
      <c r="C372" s="6"/>
      <c r="D372" s="6"/>
      <c r="E372" s="6"/>
      <c r="F372" s="6"/>
      <c r="G372" s="6"/>
      <c r="H372" s="6"/>
      <c r="I372" s="6"/>
      <c r="J372" s="6"/>
      <c r="K372" s="6"/>
      <c r="L372" s="6"/>
      <c r="M372" s="6"/>
      <c r="N372" s="6"/>
      <c r="O372" s="6"/>
      <c r="P372" s="6"/>
      <c r="Q372" s="6"/>
      <c r="R372" s="6"/>
      <c r="S372" s="6"/>
      <c r="T372" s="6"/>
      <c r="U372" s="6"/>
      <c r="V372" s="6"/>
      <c r="W372" s="6"/>
      <c r="X372" s="6"/>
      <c r="Y372" s="6"/>
    </row>
    <row r="373" spans="1:25" x14ac:dyDescent="0.2">
      <c r="A373" s="6"/>
      <c r="B373" s="6"/>
      <c r="C373" s="6"/>
      <c r="D373" s="6"/>
      <c r="E373" s="6"/>
      <c r="F373" s="6"/>
      <c r="G373" s="6"/>
      <c r="H373" s="6"/>
      <c r="I373" s="6"/>
      <c r="J373" s="6"/>
      <c r="K373" s="6"/>
      <c r="L373" s="6"/>
      <c r="M373" s="6"/>
      <c r="N373" s="6"/>
      <c r="O373" s="6"/>
      <c r="P373" s="6"/>
      <c r="Q373" s="6"/>
      <c r="R373" s="6"/>
      <c r="S373" s="6"/>
      <c r="T373" s="6"/>
      <c r="U373" s="6"/>
      <c r="V373" s="6"/>
      <c r="W373" s="6"/>
      <c r="X373" s="6"/>
      <c r="Y373" s="6"/>
    </row>
    <row r="374" spans="1:25" x14ac:dyDescent="0.2">
      <c r="A374" s="6"/>
      <c r="B374" s="6"/>
      <c r="C374" s="6"/>
      <c r="D374" s="6"/>
      <c r="E374" s="6"/>
      <c r="F374" s="6"/>
      <c r="G374" s="6"/>
      <c r="H374" s="6"/>
      <c r="I374" s="6"/>
      <c r="J374" s="6"/>
      <c r="K374" s="6"/>
      <c r="L374" s="6"/>
      <c r="M374" s="6"/>
      <c r="N374" s="6"/>
      <c r="O374" s="6"/>
      <c r="P374" s="6"/>
      <c r="Q374" s="6"/>
      <c r="R374" s="6"/>
      <c r="S374" s="6"/>
      <c r="T374" s="6"/>
      <c r="U374" s="6"/>
      <c r="V374" s="6"/>
      <c r="W374" s="6"/>
      <c r="X374" s="6"/>
      <c r="Y374" s="6"/>
    </row>
    <row r="375" spans="1:25" x14ac:dyDescent="0.2">
      <c r="A375" s="6"/>
      <c r="B375" s="6"/>
      <c r="C375" s="6"/>
      <c r="D375" s="6"/>
      <c r="E375" s="6"/>
      <c r="F375" s="6"/>
      <c r="G375" s="6"/>
      <c r="H375" s="6"/>
      <c r="I375" s="6"/>
      <c r="J375" s="6"/>
      <c r="K375" s="6"/>
      <c r="L375" s="6"/>
      <c r="M375" s="6"/>
      <c r="N375" s="6"/>
      <c r="O375" s="6"/>
      <c r="P375" s="6"/>
      <c r="Q375" s="6"/>
      <c r="R375" s="6"/>
      <c r="S375" s="6"/>
      <c r="T375" s="6"/>
      <c r="U375" s="6"/>
      <c r="V375" s="6"/>
      <c r="W375" s="6"/>
      <c r="X375" s="6"/>
      <c r="Y375" s="6"/>
    </row>
    <row r="376" spans="1:25" x14ac:dyDescent="0.2">
      <c r="A376" s="6"/>
      <c r="B376" s="6"/>
      <c r="C376" s="6"/>
      <c r="D376" s="6"/>
      <c r="E376" s="6"/>
      <c r="F376" s="6"/>
      <c r="G376" s="6"/>
      <c r="H376" s="6"/>
      <c r="I376" s="6"/>
      <c r="J376" s="6"/>
      <c r="K376" s="6"/>
      <c r="L376" s="6"/>
      <c r="M376" s="6"/>
      <c r="N376" s="6"/>
      <c r="O376" s="6"/>
      <c r="P376" s="6"/>
      <c r="Q376" s="6"/>
      <c r="R376" s="6"/>
      <c r="S376" s="6"/>
      <c r="T376" s="6"/>
      <c r="U376" s="6"/>
      <c r="V376" s="6"/>
      <c r="W376" s="6"/>
      <c r="X376" s="6"/>
      <c r="Y376" s="6"/>
    </row>
    <row r="377" spans="1:25" x14ac:dyDescent="0.2">
      <c r="A377" s="6"/>
      <c r="B377" s="6"/>
      <c r="C377" s="6"/>
      <c r="D377" s="6"/>
      <c r="E377" s="6"/>
      <c r="F377" s="6"/>
      <c r="G377" s="6"/>
      <c r="H377" s="6"/>
      <c r="I377" s="6"/>
      <c r="J377" s="6"/>
      <c r="K377" s="6"/>
      <c r="L377" s="6"/>
      <c r="M377" s="6"/>
      <c r="N377" s="6"/>
      <c r="O377" s="6"/>
      <c r="P377" s="6"/>
      <c r="Q377" s="6"/>
      <c r="R377" s="6"/>
      <c r="S377" s="6"/>
      <c r="T377" s="6"/>
      <c r="U377" s="6"/>
      <c r="V377" s="6"/>
      <c r="W377" s="6"/>
      <c r="X377" s="6"/>
      <c r="Y377" s="6"/>
    </row>
    <row r="378" spans="1:25" x14ac:dyDescent="0.2">
      <c r="A378" s="6"/>
      <c r="B378" s="6"/>
      <c r="C378" s="6"/>
      <c r="D378" s="6"/>
      <c r="E378" s="6"/>
      <c r="F378" s="6"/>
      <c r="G378" s="6"/>
      <c r="H378" s="6"/>
      <c r="I378" s="6"/>
      <c r="J378" s="6"/>
      <c r="K378" s="6"/>
      <c r="L378" s="6"/>
      <c r="M378" s="6"/>
      <c r="N378" s="6"/>
      <c r="O378" s="6"/>
      <c r="P378" s="6"/>
      <c r="Q378" s="6"/>
      <c r="R378" s="6"/>
      <c r="S378" s="6"/>
      <c r="T378" s="6"/>
      <c r="U378" s="6"/>
      <c r="V378" s="6"/>
      <c r="W378" s="6"/>
      <c r="X378" s="6"/>
      <c r="Y378" s="6"/>
    </row>
    <row r="379" spans="1:25" x14ac:dyDescent="0.2">
      <c r="A379" s="6"/>
      <c r="B379" s="6"/>
      <c r="C379" s="6"/>
      <c r="D379" s="6"/>
      <c r="E379" s="6"/>
      <c r="F379" s="6"/>
      <c r="G379" s="6"/>
      <c r="H379" s="6"/>
      <c r="I379" s="6"/>
      <c r="J379" s="6"/>
      <c r="K379" s="6"/>
      <c r="L379" s="6"/>
      <c r="M379" s="6"/>
      <c r="N379" s="6"/>
      <c r="O379" s="6"/>
      <c r="P379" s="6"/>
      <c r="Q379" s="6"/>
      <c r="R379" s="6"/>
      <c r="S379" s="6"/>
      <c r="T379" s="6"/>
      <c r="U379" s="6"/>
      <c r="V379" s="6"/>
      <c r="W379" s="6"/>
      <c r="X379" s="6"/>
      <c r="Y379" s="6"/>
    </row>
    <row r="380" spans="1:25" x14ac:dyDescent="0.2">
      <c r="A380" s="6"/>
      <c r="B380" s="6"/>
      <c r="C380" s="6"/>
      <c r="D380" s="6"/>
      <c r="E380" s="6"/>
      <c r="F380" s="6"/>
      <c r="G380" s="6"/>
      <c r="H380" s="6"/>
      <c r="I380" s="6"/>
      <c r="J380" s="6"/>
      <c r="K380" s="6"/>
      <c r="L380" s="6"/>
      <c r="M380" s="6"/>
      <c r="N380" s="6"/>
      <c r="O380" s="6"/>
      <c r="P380" s="6"/>
      <c r="Q380" s="6"/>
      <c r="R380" s="6"/>
      <c r="S380" s="6"/>
      <c r="T380" s="6"/>
      <c r="U380" s="6"/>
      <c r="V380" s="6"/>
      <c r="W380" s="6"/>
      <c r="X380" s="6"/>
      <c r="Y380" s="6"/>
    </row>
    <row r="381" spans="1:25" x14ac:dyDescent="0.2">
      <c r="A381" s="6"/>
      <c r="B381" s="6"/>
      <c r="C381" s="6"/>
      <c r="D381" s="6"/>
      <c r="E381" s="6"/>
      <c r="F381" s="6"/>
      <c r="G381" s="6"/>
      <c r="H381" s="6"/>
      <c r="I381" s="6"/>
      <c r="J381" s="6"/>
      <c r="K381" s="6"/>
      <c r="L381" s="6"/>
      <c r="M381" s="6"/>
      <c r="N381" s="6"/>
      <c r="O381" s="6"/>
      <c r="P381" s="6"/>
      <c r="Q381" s="6"/>
      <c r="R381" s="6"/>
      <c r="S381" s="6"/>
      <c r="T381" s="6"/>
      <c r="U381" s="6"/>
      <c r="V381" s="6"/>
      <c r="W381" s="6"/>
      <c r="X381" s="6"/>
      <c r="Y381" s="6"/>
    </row>
    <row r="382" spans="1:25" x14ac:dyDescent="0.2">
      <c r="A382" s="6"/>
      <c r="B382" s="6"/>
      <c r="C382" s="6"/>
      <c r="D382" s="6"/>
      <c r="E382" s="6"/>
      <c r="F382" s="6"/>
      <c r="G382" s="6"/>
      <c r="H382" s="6"/>
      <c r="I382" s="6"/>
      <c r="J382" s="6"/>
      <c r="K382" s="6"/>
      <c r="L382" s="6"/>
      <c r="M382" s="6"/>
      <c r="N382" s="6"/>
      <c r="O382" s="6"/>
      <c r="P382" s="6"/>
      <c r="Q382" s="6"/>
      <c r="R382" s="6"/>
      <c r="S382" s="6"/>
      <c r="T382" s="6"/>
      <c r="U382" s="6"/>
      <c r="V382" s="6"/>
      <c r="W382" s="6"/>
      <c r="X382" s="6"/>
      <c r="Y382" s="6"/>
    </row>
    <row r="383" spans="1:25" x14ac:dyDescent="0.2">
      <c r="A383" s="6"/>
      <c r="B383" s="6"/>
      <c r="C383" s="6"/>
      <c r="D383" s="6"/>
      <c r="E383" s="6"/>
      <c r="F383" s="6"/>
      <c r="G383" s="6"/>
      <c r="H383" s="6"/>
      <c r="I383" s="6"/>
      <c r="J383" s="6"/>
      <c r="K383" s="6"/>
      <c r="L383" s="6"/>
      <c r="M383" s="6"/>
      <c r="N383" s="6"/>
      <c r="O383" s="6"/>
      <c r="P383" s="6"/>
      <c r="Q383" s="6"/>
      <c r="R383" s="6"/>
      <c r="S383" s="6"/>
      <c r="T383" s="6"/>
      <c r="U383" s="6"/>
      <c r="V383" s="6"/>
      <c r="W383" s="6"/>
      <c r="X383" s="6"/>
      <c r="Y383" s="6"/>
    </row>
    <row r="384" spans="1:25" x14ac:dyDescent="0.2">
      <c r="A384" s="6"/>
      <c r="B384" s="6"/>
      <c r="C384" s="6"/>
      <c r="D384" s="6"/>
      <c r="E384" s="6"/>
      <c r="F384" s="6"/>
      <c r="G384" s="6"/>
      <c r="H384" s="6"/>
      <c r="I384" s="6"/>
      <c r="J384" s="6"/>
      <c r="K384" s="6"/>
      <c r="L384" s="6"/>
      <c r="M384" s="6"/>
      <c r="N384" s="6"/>
      <c r="O384" s="6"/>
      <c r="P384" s="6"/>
      <c r="Q384" s="6"/>
      <c r="R384" s="6"/>
      <c r="S384" s="6"/>
      <c r="T384" s="6"/>
      <c r="U384" s="6"/>
      <c r="V384" s="6"/>
      <c r="W384" s="6"/>
      <c r="X384" s="6"/>
      <c r="Y384" s="6"/>
    </row>
    <row r="385" spans="1:25" x14ac:dyDescent="0.2">
      <c r="A385" s="6"/>
      <c r="B385" s="6"/>
      <c r="C385" s="6"/>
      <c r="D385" s="6"/>
      <c r="E385" s="6"/>
      <c r="F385" s="6"/>
      <c r="G385" s="6"/>
      <c r="H385" s="6"/>
      <c r="I385" s="6"/>
      <c r="J385" s="6"/>
      <c r="K385" s="6"/>
      <c r="L385" s="6"/>
      <c r="M385" s="6"/>
      <c r="N385" s="6"/>
      <c r="O385" s="6"/>
      <c r="P385" s="6"/>
      <c r="Q385" s="6"/>
      <c r="R385" s="6"/>
      <c r="S385" s="6"/>
      <c r="T385" s="6"/>
      <c r="U385" s="6"/>
      <c r="V385" s="6"/>
      <c r="W385" s="6"/>
      <c r="X385" s="6"/>
      <c r="Y385" s="6"/>
    </row>
    <row r="386" spans="1:25" x14ac:dyDescent="0.2">
      <c r="A386" s="6"/>
      <c r="B386" s="6"/>
      <c r="C386" s="6"/>
      <c r="D386" s="6"/>
      <c r="E386" s="6"/>
      <c r="F386" s="6"/>
      <c r="G386" s="6"/>
      <c r="H386" s="6"/>
      <c r="I386" s="6"/>
      <c r="J386" s="6"/>
      <c r="K386" s="6"/>
      <c r="L386" s="6"/>
      <c r="M386" s="6"/>
      <c r="N386" s="6"/>
      <c r="O386" s="6"/>
      <c r="P386" s="6"/>
      <c r="Q386" s="6"/>
      <c r="R386" s="6"/>
      <c r="S386" s="6"/>
      <c r="T386" s="6"/>
      <c r="U386" s="6"/>
      <c r="V386" s="6"/>
      <c r="W386" s="6"/>
      <c r="X386" s="6"/>
      <c r="Y386" s="6"/>
    </row>
    <row r="387" spans="1:25" x14ac:dyDescent="0.2">
      <c r="A387" s="6"/>
      <c r="B387" s="6"/>
      <c r="C387" s="6"/>
      <c r="D387" s="6"/>
      <c r="E387" s="6"/>
      <c r="F387" s="6"/>
      <c r="G387" s="6"/>
      <c r="H387" s="6"/>
      <c r="I387" s="6"/>
      <c r="J387" s="6"/>
      <c r="K387" s="6"/>
      <c r="L387" s="6"/>
      <c r="M387" s="6"/>
      <c r="N387" s="6"/>
      <c r="O387" s="6"/>
      <c r="P387" s="6"/>
      <c r="Q387" s="6"/>
      <c r="R387" s="6"/>
      <c r="S387" s="6"/>
      <c r="T387" s="6"/>
      <c r="U387" s="6"/>
      <c r="V387" s="6"/>
      <c r="W387" s="6"/>
      <c r="X387" s="6"/>
      <c r="Y387" s="6"/>
    </row>
    <row r="388" spans="1:25" x14ac:dyDescent="0.2">
      <c r="A388" s="6"/>
      <c r="B388" s="6"/>
      <c r="C388" s="6"/>
      <c r="D388" s="6"/>
      <c r="E388" s="6"/>
      <c r="F388" s="6"/>
      <c r="G388" s="6"/>
      <c r="H388" s="6"/>
      <c r="I388" s="6"/>
      <c r="J388" s="6"/>
      <c r="K388" s="6"/>
      <c r="L388" s="6"/>
      <c r="M388" s="6"/>
      <c r="N388" s="6"/>
      <c r="O388" s="6"/>
      <c r="P388" s="6"/>
      <c r="Q388" s="6"/>
      <c r="R388" s="6"/>
      <c r="S388" s="6"/>
      <c r="T388" s="6"/>
      <c r="U388" s="6"/>
      <c r="V388" s="6"/>
      <c r="W388" s="6"/>
      <c r="X388" s="6"/>
      <c r="Y388" s="6"/>
    </row>
    <row r="389" spans="1:25" x14ac:dyDescent="0.2">
      <c r="A389" s="6"/>
      <c r="B389" s="6"/>
      <c r="C389" s="6"/>
      <c r="D389" s="6"/>
      <c r="E389" s="6"/>
      <c r="F389" s="6"/>
      <c r="G389" s="6"/>
      <c r="H389" s="6"/>
      <c r="I389" s="6"/>
      <c r="J389" s="6"/>
      <c r="K389" s="6"/>
      <c r="L389" s="6"/>
      <c r="M389" s="6"/>
      <c r="N389" s="6"/>
      <c r="O389" s="6"/>
      <c r="P389" s="6"/>
      <c r="Q389" s="6"/>
      <c r="R389" s="6"/>
      <c r="S389" s="6"/>
      <c r="T389" s="6"/>
      <c r="U389" s="6"/>
      <c r="V389" s="6"/>
      <c r="W389" s="6"/>
      <c r="X389" s="6"/>
      <c r="Y389" s="6"/>
    </row>
    <row r="390" spans="1:25" x14ac:dyDescent="0.2">
      <c r="A390" s="6"/>
      <c r="B390" s="6"/>
      <c r="C390" s="6"/>
      <c r="D390" s="6"/>
      <c r="E390" s="6"/>
      <c r="F390" s="6"/>
      <c r="G390" s="6"/>
      <c r="H390" s="6"/>
      <c r="I390" s="6"/>
      <c r="J390" s="6"/>
      <c r="K390" s="6"/>
      <c r="L390" s="6"/>
      <c r="M390" s="6"/>
      <c r="N390" s="6"/>
      <c r="O390" s="6"/>
      <c r="P390" s="6"/>
      <c r="Q390" s="6"/>
      <c r="R390" s="6"/>
      <c r="S390" s="6"/>
      <c r="T390" s="6"/>
      <c r="U390" s="6"/>
      <c r="V390" s="6"/>
      <c r="W390" s="6"/>
      <c r="X390" s="6"/>
      <c r="Y390" s="6"/>
    </row>
    <row r="391" spans="1:25" x14ac:dyDescent="0.2">
      <c r="A391" s="6"/>
      <c r="B391" s="6"/>
      <c r="C391" s="6"/>
      <c r="D391" s="6"/>
      <c r="E391" s="6"/>
      <c r="F391" s="6"/>
      <c r="G391" s="6"/>
      <c r="H391" s="6"/>
      <c r="I391" s="6"/>
      <c r="J391" s="6"/>
      <c r="K391" s="6"/>
      <c r="L391" s="6"/>
      <c r="M391" s="6"/>
      <c r="N391" s="6"/>
      <c r="O391" s="6"/>
      <c r="P391" s="6"/>
      <c r="Q391" s="6"/>
      <c r="R391" s="6"/>
      <c r="S391" s="6"/>
      <c r="T391" s="6"/>
      <c r="U391" s="6"/>
      <c r="V391" s="6"/>
      <c r="W391" s="6"/>
      <c r="X391" s="6"/>
      <c r="Y391" s="6"/>
    </row>
    <row r="392" spans="1:25" x14ac:dyDescent="0.2">
      <c r="A392" s="6"/>
      <c r="B392" s="6"/>
      <c r="C392" s="6"/>
      <c r="D392" s="6"/>
      <c r="E392" s="6"/>
      <c r="F392" s="6"/>
      <c r="G392" s="6"/>
      <c r="H392" s="6"/>
      <c r="I392" s="6"/>
      <c r="J392" s="6"/>
      <c r="K392" s="6"/>
      <c r="L392" s="6"/>
      <c r="M392" s="6"/>
      <c r="N392" s="6"/>
      <c r="O392" s="6"/>
      <c r="P392" s="6"/>
      <c r="Q392" s="6"/>
      <c r="R392" s="6"/>
      <c r="S392" s="6"/>
      <c r="T392" s="6"/>
      <c r="U392" s="6"/>
      <c r="V392" s="6"/>
      <c r="W392" s="6"/>
      <c r="X392" s="6"/>
      <c r="Y392" s="6"/>
    </row>
    <row r="393" spans="1:25" x14ac:dyDescent="0.2">
      <c r="A393" s="6"/>
      <c r="B393" s="6"/>
      <c r="C393" s="6"/>
      <c r="D393" s="6"/>
      <c r="E393" s="6"/>
      <c r="F393" s="6"/>
      <c r="G393" s="6"/>
      <c r="H393" s="6"/>
      <c r="I393" s="6"/>
      <c r="J393" s="6"/>
      <c r="K393" s="6"/>
      <c r="L393" s="6"/>
      <c r="M393" s="6"/>
      <c r="N393" s="6"/>
      <c r="O393" s="6"/>
      <c r="P393" s="6"/>
      <c r="Q393" s="6"/>
      <c r="R393" s="6"/>
      <c r="S393" s="6"/>
      <c r="T393" s="6"/>
      <c r="U393" s="6"/>
      <c r="V393" s="6"/>
      <c r="W393" s="6"/>
      <c r="X393" s="6"/>
      <c r="Y393" s="6"/>
    </row>
    <row r="394" spans="1:25" x14ac:dyDescent="0.2">
      <c r="A394" s="6"/>
      <c r="B394" s="6"/>
      <c r="C394" s="6"/>
      <c r="D394" s="6"/>
      <c r="E394" s="6"/>
      <c r="F394" s="6"/>
      <c r="G394" s="6"/>
      <c r="H394" s="6"/>
      <c r="I394" s="6"/>
      <c r="J394" s="6"/>
      <c r="K394" s="6"/>
      <c r="L394" s="6"/>
      <c r="M394" s="6"/>
      <c r="N394" s="6"/>
      <c r="O394" s="6"/>
      <c r="P394" s="6"/>
      <c r="Q394" s="6"/>
      <c r="R394" s="6"/>
      <c r="S394" s="6"/>
      <c r="T394" s="6"/>
      <c r="U394" s="6"/>
      <c r="V394" s="6"/>
      <c r="W394" s="6"/>
      <c r="X394" s="6"/>
      <c r="Y394" s="6"/>
    </row>
    <row r="395" spans="1:25" x14ac:dyDescent="0.2">
      <c r="A395" s="6"/>
      <c r="B395" s="6"/>
      <c r="C395" s="6"/>
      <c r="D395" s="6"/>
      <c r="E395" s="6"/>
      <c r="F395" s="6"/>
      <c r="G395" s="6"/>
      <c r="H395" s="6"/>
      <c r="I395" s="6"/>
      <c r="J395" s="6"/>
      <c r="K395" s="6"/>
      <c r="L395" s="6"/>
      <c r="M395" s="6"/>
      <c r="N395" s="6"/>
      <c r="O395" s="6"/>
      <c r="P395" s="6"/>
      <c r="Q395" s="6"/>
      <c r="R395" s="6"/>
      <c r="S395" s="6"/>
      <c r="T395" s="6"/>
      <c r="U395" s="6"/>
      <c r="V395" s="6"/>
      <c r="W395" s="6"/>
      <c r="X395" s="6"/>
      <c r="Y395" s="6"/>
    </row>
    <row r="396" spans="1:25" x14ac:dyDescent="0.2">
      <c r="A396" s="6"/>
      <c r="B396" s="6"/>
      <c r="C396" s="6"/>
      <c r="D396" s="6"/>
      <c r="E396" s="6"/>
      <c r="F396" s="6"/>
      <c r="G396" s="6"/>
      <c r="H396" s="6"/>
      <c r="I396" s="6"/>
      <c r="J396" s="6"/>
      <c r="K396" s="6"/>
      <c r="L396" s="6"/>
      <c r="M396" s="6"/>
      <c r="N396" s="6"/>
      <c r="O396" s="6"/>
      <c r="P396" s="6"/>
      <c r="Q396" s="6"/>
      <c r="R396" s="6"/>
      <c r="S396" s="6"/>
      <c r="T396" s="6"/>
      <c r="U396" s="6"/>
      <c r="V396" s="6"/>
      <c r="W396" s="6"/>
      <c r="X396" s="6"/>
      <c r="Y396" s="6"/>
    </row>
    <row r="397" spans="1:25" x14ac:dyDescent="0.2">
      <c r="A397" s="6"/>
      <c r="B397" s="6"/>
      <c r="C397" s="6"/>
      <c r="D397" s="6"/>
      <c r="E397" s="6"/>
      <c r="F397" s="6"/>
      <c r="G397" s="6"/>
      <c r="H397" s="6"/>
      <c r="I397" s="6"/>
      <c r="J397" s="6"/>
      <c r="K397" s="6"/>
      <c r="L397" s="6"/>
      <c r="M397" s="6"/>
      <c r="N397" s="6"/>
      <c r="O397" s="6"/>
      <c r="P397" s="6"/>
      <c r="Q397" s="6"/>
      <c r="R397" s="6"/>
      <c r="S397" s="6"/>
      <c r="T397" s="6"/>
      <c r="U397" s="6"/>
      <c r="V397" s="6"/>
      <c r="W397" s="6"/>
      <c r="X397" s="6"/>
      <c r="Y397" s="6"/>
    </row>
    <row r="398" spans="1:25" x14ac:dyDescent="0.2">
      <c r="A398" s="6"/>
      <c r="B398" s="6"/>
      <c r="C398" s="6"/>
      <c r="D398" s="6"/>
      <c r="E398" s="6"/>
      <c r="F398" s="6"/>
      <c r="G398" s="6"/>
      <c r="H398" s="6"/>
      <c r="I398" s="6"/>
      <c r="J398" s="6"/>
      <c r="K398" s="6"/>
      <c r="L398" s="6"/>
      <c r="M398" s="6"/>
      <c r="N398" s="6"/>
      <c r="O398" s="6"/>
      <c r="P398" s="6"/>
      <c r="Q398" s="6"/>
      <c r="R398" s="6"/>
      <c r="S398" s="6"/>
      <c r="T398" s="6"/>
      <c r="U398" s="6"/>
      <c r="V398" s="6"/>
      <c r="W398" s="6"/>
      <c r="X398" s="6"/>
      <c r="Y398" s="6"/>
    </row>
    <row r="399" spans="1:25" x14ac:dyDescent="0.2">
      <c r="A399" s="6"/>
      <c r="B399" s="6"/>
      <c r="C399" s="6"/>
      <c r="D399" s="6"/>
      <c r="E399" s="6"/>
      <c r="F399" s="6"/>
      <c r="G399" s="6"/>
      <c r="H399" s="6"/>
      <c r="I399" s="6"/>
      <c r="J399" s="6"/>
      <c r="K399" s="6"/>
      <c r="L399" s="6"/>
      <c r="M399" s="6"/>
      <c r="N399" s="6"/>
      <c r="O399" s="6"/>
      <c r="P399" s="6"/>
      <c r="Q399" s="6"/>
      <c r="R399" s="6"/>
      <c r="S399" s="6"/>
      <c r="T399" s="6"/>
      <c r="U399" s="6"/>
      <c r="V399" s="6"/>
      <c r="W399" s="6"/>
      <c r="X399" s="6"/>
      <c r="Y399" s="6"/>
    </row>
    <row r="400" spans="1:25" x14ac:dyDescent="0.2">
      <c r="A400" s="6"/>
      <c r="B400" s="6"/>
      <c r="C400" s="6"/>
      <c r="D400" s="6"/>
      <c r="E400" s="6"/>
      <c r="F400" s="6"/>
      <c r="G400" s="6"/>
      <c r="H400" s="6"/>
      <c r="I400" s="6"/>
      <c r="J400" s="6"/>
      <c r="K400" s="6"/>
      <c r="L400" s="6"/>
      <c r="M400" s="6"/>
      <c r="N400" s="6"/>
      <c r="O400" s="6"/>
      <c r="P400" s="6"/>
      <c r="Q400" s="6"/>
      <c r="R400" s="6"/>
      <c r="S400" s="6"/>
      <c r="T400" s="6"/>
      <c r="U400" s="6"/>
      <c r="V400" s="6"/>
      <c r="W400" s="6"/>
      <c r="X400" s="6"/>
      <c r="Y400" s="6"/>
    </row>
    <row r="401" spans="1:25" x14ac:dyDescent="0.2">
      <c r="A401" s="6"/>
      <c r="B401" s="6"/>
      <c r="C401" s="6"/>
      <c r="D401" s="6"/>
      <c r="E401" s="6"/>
      <c r="F401" s="6"/>
      <c r="G401" s="6"/>
      <c r="H401" s="6"/>
      <c r="I401" s="6"/>
      <c r="J401" s="6"/>
      <c r="K401" s="6"/>
      <c r="L401" s="6"/>
      <c r="M401" s="6"/>
      <c r="N401" s="6"/>
      <c r="O401" s="6"/>
      <c r="P401" s="6"/>
      <c r="Q401" s="6"/>
      <c r="R401" s="6"/>
      <c r="S401" s="6"/>
      <c r="T401" s="6"/>
      <c r="U401" s="6"/>
      <c r="V401" s="6"/>
      <c r="W401" s="6"/>
      <c r="X401" s="6"/>
      <c r="Y401" s="6"/>
    </row>
    <row r="402" spans="1:25" x14ac:dyDescent="0.2">
      <c r="A402" s="6"/>
      <c r="B402" s="6"/>
      <c r="C402" s="6"/>
      <c r="D402" s="6"/>
      <c r="E402" s="6"/>
      <c r="F402" s="6"/>
      <c r="G402" s="6"/>
      <c r="H402" s="6"/>
      <c r="I402" s="6"/>
      <c r="J402" s="6"/>
      <c r="K402" s="6"/>
      <c r="L402" s="6"/>
      <c r="M402" s="6"/>
      <c r="N402" s="6"/>
      <c r="O402" s="6"/>
      <c r="P402" s="6"/>
      <c r="Q402" s="6"/>
      <c r="R402" s="6"/>
      <c r="S402" s="6"/>
      <c r="T402" s="6"/>
      <c r="U402" s="6"/>
      <c r="V402" s="6"/>
      <c r="W402" s="6"/>
      <c r="X402" s="6"/>
      <c r="Y402" s="6"/>
    </row>
    <row r="403" spans="1:25" x14ac:dyDescent="0.2">
      <c r="A403" s="6"/>
      <c r="B403" s="6"/>
      <c r="C403" s="6"/>
      <c r="D403" s="6"/>
      <c r="E403" s="6"/>
      <c r="F403" s="6"/>
      <c r="G403" s="6"/>
      <c r="H403" s="6"/>
      <c r="I403" s="6"/>
      <c r="J403" s="6"/>
      <c r="K403" s="6"/>
      <c r="L403" s="6"/>
      <c r="M403" s="6"/>
      <c r="N403" s="6"/>
      <c r="O403" s="6"/>
      <c r="P403" s="6"/>
      <c r="Q403" s="6"/>
      <c r="R403" s="6"/>
      <c r="S403" s="6"/>
      <c r="T403" s="6"/>
      <c r="U403" s="6"/>
      <c r="V403" s="6"/>
      <c r="W403" s="6"/>
      <c r="X403" s="6"/>
      <c r="Y403" s="6"/>
    </row>
    <row r="404" spans="1:25" x14ac:dyDescent="0.2">
      <c r="A404" s="6"/>
      <c r="B404" s="6"/>
      <c r="C404" s="6"/>
      <c r="D404" s="6"/>
      <c r="E404" s="6"/>
      <c r="F404" s="6"/>
      <c r="G404" s="6"/>
      <c r="H404" s="6"/>
      <c r="I404" s="6"/>
      <c r="J404" s="6"/>
      <c r="K404" s="6"/>
      <c r="L404" s="6"/>
      <c r="M404" s="6"/>
      <c r="N404" s="6"/>
      <c r="O404" s="6"/>
      <c r="P404" s="6"/>
      <c r="Q404" s="6"/>
      <c r="R404" s="6"/>
      <c r="S404" s="6"/>
      <c r="T404" s="6"/>
      <c r="U404" s="6"/>
      <c r="V404" s="6"/>
      <c r="W404" s="6"/>
      <c r="X404" s="6"/>
      <c r="Y404" s="6"/>
    </row>
    <row r="405" spans="1:25" x14ac:dyDescent="0.2">
      <c r="A405" s="6"/>
      <c r="B405" s="6"/>
      <c r="C405" s="6"/>
      <c r="D405" s="6"/>
      <c r="E405" s="6"/>
      <c r="F405" s="6"/>
      <c r="G405" s="6"/>
      <c r="H405" s="6"/>
      <c r="I405" s="6"/>
      <c r="J405" s="6"/>
      <c r="K405" s="6"/>
      <c r="L405" s="6"/>
      <c r="M405" s="6"/>
      <c r="N405" s="6"/>
      <c r="O405" s="6"/>
      <c r="P405" s="6"/>
      <c r="Q405" s="6"/>
      <c r="R405" s="6"/>
      <c r="S405" s="6"/>
      <c r="T405" s="6"/>
      <c r="U405" s="6"/>
      <c r="V405" s="6"/>
      <c r="W405" s="6"/>
      <c r="X405" s="6"/>
      <c r="Y405" s="6"/>
    </row>
    <row r="406" spans="1:25" x14ac:dyDescent="0.2">
      <c r="A406" s="6"/>
      <c r="B406" s="6"/>
      <c r="C406" s="6"/>
      <c r="D406" s="6"/>
      <c r="E406" s="6"/>
      <c r="F406" s="6"/>
      <c r="G406" s="6"/>
      <c r="H406" s="6"/>
      <c r="I406" s="6"/>
      <c r="J406" s="6"/>
      <c r="K406" s="6"/>
      <c r="L406" s="6"/>
      <c r="M406" s="6"/>
      <c r="N406" s="6"/>
      <c r="O406" s="6"/>
      <c r="P406" s="6"/>
      <c r="Q406" s="6"/>
      <c r="R406" s="6"/>
      <c r="S406" s="6"/>
      <c r="T406" s="6"/>
      <c r="U406" s="6"/>
      <c r="V406" s="6"/>
      <c r="W406" s="6"/>
      <c r="X406" s="6"/>
      <c r="Y406" s="6"/>
    </row>
    <row r="407" spans="1:25" x14ac:dyDescent="0.2">
      <c r="A407" s="6"/>
      <c r="B407" s="6"/>
      <c r="C407" s="6"/>
      <c r="D407" s="6"/>
      <c r="E407" s="6"/>
      <c r="F407" s="6"/>
      <c r="G407" s="6"/>
      <c r="H407" s="6"/>
      <c r="I407" s="6"/>
      <c r="J407" s="6"/>
      <c r="K407" s="6"/>
      <c r="L407" s="6"/>
      <c r="M407" s="6"/>
      <c r="N407" s="6"/>
      <c r="O407" s="6"/>
      <c r="P407" s="6"/>
      <c r="Q407" s="6"/>
      <c r="R407" s="6"/>
      <c r="S407" s="6"/>
      <c r="T407" s="6"/>
      <c r="U407" s="6"/>
      <c r="V407" s="6"/>
      <c r="W407" s="6"/>
      <c r="X407" s="6"/>
      <c r="Y407" s="6"/>
    </row>
    <row r="408" spans="1:25" x14ac:dyDescent="0.2">
      <c r="A408" s="6"/>
      <c r="B408" s="6"/>
      <c r="C408" s="6"/>
      <c r="D408" s="6"/>
      <c r="E408" s="6"/>
      <c r="F408" s="6"/>
      <c r="G408" s="6"/>
      <c r="H408" s="6"/>
      <c r="I408" s="6"/>
      <c r="J408" s="6"/>
      <c r="K408" s="6"/>
      <c r="L408" s="6"/>
      <c r="M408" s="6"/>
      <c r="N408" s="6"/>
      <c r="O408" s="6"/>
      <c r="P408" s="6"/>
      <c r="Q408" s="6"/>
      <c r="R408" s="6"/>
      <c r="S408" s="6"/>
      <c r="T408" s="6"/>
      <c r="U408" s="6"/>
      <c r="V408" s="6"/>
      <c r="W408" s="6"/>
      <c r="X408" s="6"/>
      <c r="Y408" s="6"/>
    </row>
    <row r="409" spans="1:25" x14ac:dyDescent="0.2">
      <c r="A409" s="6"/>
      <c r="B409" s="6"/>
      <c r="C409" s="6"/>
      <c r="D409" s="6"/>
      <c r="E409" s="6"/>
      <c r="F409" s="6"/>
      <c r="G409" s="6"/>
      <c r="H409" s="6"/>
      <c r="I409" s="6"/>
      <c r="J409" s="6"/>
      <c r="K409" s="6"/>
      <c r="L409" s="6"/>
      <c r="M409" s="6"/>
      <c r="N409" s="6"/>
      <c r="O409" s="6"/>
      <c r="P409" s="6"/>
      <c r="Q409" s="6"/>
      <c r="R409" s="6"/>
      <c r="S409" s="6"/>
      <c r="T409" s="6"/>
      <c r="U409" s="6"/>
      <c r="V409" s="6"/>
      <c r="W409" s="6"/>
      <c r="X409" s="6"/>
      <c r="Y409" s="6"/>
    </row>
    <row r="410" spans="1:25" x14ac:dyDescent="0.2">
      <c r="A410" s="6"/>
      <c r="B410" s="6"/>
      <c r="C410" s="6"/>
      <c r="D410" s="6"/>
      <c r="E410" s="6"/>
      <c r="F410" s="6"/>
      <c r="G410" s="6"/>
      <c r="H410" s="6"/>
      <c r="I410" s="6"/>
      <c r="J410" s="6"/>
      <c r="K410" s="6"/>
      <c r="L410" s="6"/>
      <c r="M410" s="6"/>
      <c r="N410" s="6"/>
      <c r="O410" s="6"/>
      <c r="P410" s="6"/>
      <c r="Q410" s="6"/>
      <c r="R410" s="6"/>
      <c r="S410" s="6"/>
      <c r="T410" s="6"/>
      <c r="U410" s="6"/>
      <c r="V410" s="6"/>
      <c r="W410" s="6"/>
      <c r="X410" s="6"/>
      <c r="Y410" s="6"/>
    </row>
    <row r="411" spans="1:25" x14ac:dyDescent="0.2">
      <c r="A411" s="6"/>
      <c r="B411" s="6"/>
      <c r="C411" s="6"/>
      <c r="D411" s="6"/>
      <c r="E411" s="6"/>
      <c r="F411" s="6"/>
      <c r="G411" s="6"/>
      <c r="H411" s="6"/>
      <c r="I411" s="6"/>
      <c r="J411" s="6"/>
      <c r="K411" s="6"/>
      <c r="L411" s="6"/>
      <c r="M411" s="6"/>
      <c r="N411" s="6"/>
      <c r="O411" s="6"/>
      <c r="P411" s="6"/>
      <c r="Q411" s="6"/>
      <c r="R411" s="6"/>
      <c r="S411" s="6"/>
      <c r="T411" s="6"/>
      <c r="U411" s="6"/>
      <c r="V411" s="6"/>
      <c r="W411" s="6"/>
      <c r="X411" s="6"/>
      <c r="Y411" s="6"/>
    </row>
    <row r="412" spans="1:25" x14ac:dyDescent="0.2">
      <c r="A412" s="6"/>
      <c r="B412" s="6"/>
      <c r="C412" s="6"/>
      <c r="D412" s="6"/>
      <c r="E412" s="6"/>
      <c r="F412" s="6"/>
      <c r="G412" s="6"/>
      <c r="H412" s="6"/>
      <c r="I412" s="6"/>
      <c r="J412" s="6"/>
      <c r="K412" s="6"/>
      <c r="L412" s="6"/>
      <c r="M412" s="6"/>
      <c r="N412" s="6"/>
      <c r="O412" s="6"/>
      <c r="P412" s="6"/>
      <c r="Q412" s="6"/>
      <c r="R412" s="6"/>
      <c r="S412" s="6"/>
      <c r="T412" s="6"/>
      <c r="U412" s="6"/>
      <c r="V412" s="6"/>
      <c r="W412" s="6"/>
      <c r="X412" s="6"/>
      <c r="Y412" s="6"/>
    </row>
    <row r="413" spans="1:25" x14ac:dyDescent="0.2">
      <c r="A413" s="6"/>
      <c r="B413" s="6"/>
      <c r="C413" s="6"/>
      <c r="D413" s="6"/>
      <c r="E413" s="6"/>
      <c r="F413" s="6"/>
      <c r="G413" s="6"/>
      <c r="H413" s="6"/>
      <c r="I413" s="6"/>
      <c r="J413" s="6"/>
      <c r="K413" s="6"/>
      <c r="L413" s="6"/>
      <c r="M413" s="6"/>
      <c r="N413" s="6"/>
      <c r="O413" s="6"/>
      <c r="P413" s="6"/>
      <c r="Q413" s="6"/>
      <c r="R413" s="6"/>
      <c r="S413" s="6"/>
      <c r="T413" s="6"/>
      <c r="U413" s="6"/>
      <c r="V413" s="6"/>
      <c r="W413" s="6"/>
      <c r="X413" s="6"/>
      <c r="Y413" s="6"/>
    </row>
    <row r="414" spans="1:25" x14ac:dyDescent="0.2">
      <c r="A414" s="6"/>
      <c r="B414" s="6"/>
      <c r="C414" s="6"/>
      <c r="D414" s="6"/>
      <c r="E414" s="6"/>
      <c r="F414" s="6"/>
      <c r="G414" s="6"/>
      <c r="H414" s="6"/>
      <c r="I414" s="6"/>
      <c r="J414" s="6"/>
      <c r="K414" s="6"/>
      <c r="L414" s="6"/>
      <c r="M414" s="6"/>
      <c r="N414" s="6"/>
      <c r="O414" s="6"/>
      <c r="P414" s="6"/>
      <c r="Q414" s="6"/>
      <c r="R414" s="6"/>
      <c r="S414" s="6"/>
      <c r="T414" s="6"/>
      <c r="U414" s="6"/>
      <c r="V414" s="6"/>
      <c r="W414" s="6"/>
      <c r="X414" s="6"/>
      <c r="Y414" s="6"/>
    </row>
    <row r="415" spans="1:25" x14ac:dyDescent="0.2">
      <c r="A415" s="6"/>
      <c r="B415" s="6"/>
      <c r="C415" s="6"/>
      <c r="D415" s="6"/>
      <c r="E415" s="6"/>
      <c r="F415" s="6"/>
      <c r="G415" s="6"/>
      <c r="H415" s="6"/>
      <c r="I415" s="6"/>
      <c r="J415" s="6"/>
      <c r="K415" s="6"/>
      <c r="L415" s="6"/>
      <c r="M415" s="6"/>
      <c r="N415" s="6"/>
      <c r="O415" s="6"/>
      <c r="P415" s="6"/>
      <c r="Q415" s="6"/>
      <c r="R415" s="6"/>
      <c r="S415" s="6"/>
      <c r="T415" s="6"/>
      <c r="U415" s="6"/>
      <c r="V415" s="6"/>
      <c r="W415" s="6"/>
      <c r="X415" s="6"/>
      <c r="Y415" s="6"/>
    </row>
    <row r="416" spans="1:25" x14ac:dyDescent="0.2">
      <c r="A416" s="6"/>
      <c r="B416" s="6"/>
      <c r="C416" s="6"/>
      <c r="D416" s="6"/>
      <c r="E416" s="6"/>
      <c r="F416" s="6"/>
      <c r="G416" s="6"/>
      <c r="H416" s="6"/>
      <c r="I416" s="6"/>
      <c r="J416" s="6"/>
      <c r="K416" s="6"/>
      <c r="L416" s="6"/>
      <c r="M416" s="6"/>
      <c r="N416" s="6"/>
      <c r="O416" s="6"/>
      <c r="P416" s="6"/>
      <c r="Q416" s="6"/>
      <c r="R416" s="6"/>
      <c r="S416" s="6"/>
      <c r="T416" s="6"/>
      <c r="U416" s="6"/>
      <c r="V416" s="6"/>
      <c r="W416" s="6"/>
      <c r="X416" s="6"/>
      <c r="Y416" s="6"/>
    </row>
    <row r="417" spans="1:25" x14ac:dyDescent="0.2">
      <c r="A417" s="6"/>
      <c r="B417" s="6"/>
      <c r="C417" s="6"/>
      <c r="D417" s="6"/>
      <c r="E417" s="6"/>
      <c r="F417" s="6"/>
      <c r="G417" s="6"/>
      <c r="H417" s="6"/>
      <c r="I417" s="6"/>
      <c r="J417" s="6"/>
      <c r="K417" s="6"/>
      <c r="L417" s="6"/>
      <c r="M417" s="6"/>
      <c r="N417" s="6"/>
      <c r="O417" s="6"/>
      <c r="P417" s="6"/>
      <c r="Q417" s="6"/>
      <c r="R417" s="6"/>
      <c r="S417" s="6"/>
      <c r="T417" s="6"/>
      <c r="U417" s="6"/>
      <c r="V417" s="6"/>
      <c r="W417" s="6"/>
      <c r="X417" s="6"/>
      <c r="Y417" s="6"/>
    </row>
    <row r="418" spans="1:25" x14ac:dyDescent="0.2">
      <c r="A418" s="6"/>
      <c r="B418" s="6"/>
      <c r="C418" s="6"/>
      <c r="D418" s="6"/>
      <c r="E418" s="6"/>
      <c r="F418" s="6"/>
      <c r="G418" s="6"/>
      <c r="H418" s="6"/>
      <c r="I418" s="6"/>
      <c r="J418" s="6"/>
      <c r="K418" s="6"/>
      <c r="L418" s="6"/>
      <c r="M418" s="6"/>
      <c r="N418" s="6"/>
      <c r="O418" s="6"/>
      <c r="P418" s="6"/>
      <c r="Q418" s="6"/>
      <c r="R418" s="6"/>
      <c r="S418" s="6"/>
      <c r="T418" s="6"/>
      <c r="U418" s="6"/>
      <c r="V418" s="6"/>
      <c r="W418" s="6"/>
      <c r="X418" s="6"/>
      <c r="Y418" s="6"/>
    </row>
    <row r="419" spans="1:25" x14ac:dyDescent="0.2">
      <c r="A419" s="6"/>
      <c r="B419" s="6"/>
      <c r="C419" s="6"/>
      <c r="D419" s="6"/>
      <c r="E419" s="6"/>
      <c r="F419" s="6"/>
      <c r="G419" s="6"/>
      <c r="H419" s="6"/>
      <c r="I419" s="6"/>
      <c r="J419" s="6"/>
      <c r="K419" s="6"/>
      <c r="L419" s="6"/>
      <c r="M419" s="6"/>
      <c r="N419" s="6"/>
      <c r="O419" s="6"/>
      <c r="P419" s="6"/>
      <c r="Q419" s="6"/>
      <c r="R419" s="6"/>
      <c r="S419" s="6"/>
      <c r="T419" s="6"/>
      <c r="U419" s="6"/>
      <c r="V419" s="6"/>
      <c r="W419" s="6"/>
      <c r="X419" s="6"/>
      <c r="Y419" s="6"/>
    </row>
    <row r="420" spans="1:25" x14ac:dyDescent="0.2">
      <c r="A420" s="6"/>
      <c r="B420" s="6"/>
      <c r="C420" s="6"/>
      <c r="D420" s="6"/>
      <c r="E420" s="6"/>
      <c r="F420" s="6"/>
      <c r="G420" s="6"/>
      <c r="H420" s="6"/>
      <c r="I420" s="6"/>
      <c r="J420" s="6"/>
      <c r="K420" s="6"/>
      <c r="L420" s="6"/>
      <c r="M420" s="6"/>
      <c r="N420" s="6"/>
      <c r="O420" s="6"/>
      <c r="P420" s="6"/>
      <c r="Q420" s="6"/>
      <c r="R420" s="6"/>
      <c r="S420" s="6"/>
      <c r="T420" s="6"/>
      <c r="U420" s="6"/>
      <c r="V420" s="6"/>
      <c r="W420" s="6"/>
      <c r="X420" s="6"/>
      <c r="Y420" s="6"/>
    </row>
    <row r="421" spans="1:25" x14ac:dyDescent="0.2">
      <c r="A421" s="6"/>
      <c r="B421" s="6"/>
      <c r="C421" s="6"/>
      <c r="D421" s="6"/>
      <c r="E421" s="6"/>
      <c r="F421" s="6"/>
      <c r="G421" s="6"/>
      <c r="H421" s="6"/>
      <c r="I421" s="6"/>
      <c r="J421" s="6"/>
      <c r="K421" s="6"/>
      <c r="L421" s="6"/>
      <c r="M421" s="6"/>
      <c r="N421" s="6"/>
      <c r="O421" s="6"/>
      <c r="P421" s="6"/>
      <c r="Q421" s="6"/>
      <c r="R421" s="6"/>
      <c r="S421" s="6"/>
      <c r="T421" s="6"/>
      <c r="U421" s="6"/>
      <c r="V421" s="6"/>
      <c r="W421" s="6"/>
      <c r="X421" s="6"/>
      <c r="Y421" s="6"/>
    </row>
    <row r="422" spans="1:25" x14ac:dyDescent="0.2">
      <c r="A422" s="6"/>
      <c r="B422" s="6"/>
      <c r="C422" s="6"/>
      <c r="D422" s="6"/>
      <c r="E422" s="6"/>
      <c r="F422" s="6"/>
      <c r="G422" s="6"/>
      <c r="H422" s="6"/>
      <c r="I422" s="6"/>
      <c r="J422" s="6"/>
      <c r="K422" s="6"/>
      <c r="L422" s="6"/>
      <c r="M422" s="6"/>
      <c r="N422" s="6"/>
      <c r="O422" s="6"/>
      <c r="P422" s="6"/>
      <c r="Q422" s="6"/>
      <c r="R422" s="6"/>
      <c r="S422" s="6"/>
      <c r="T422" s="6"/>
      <c r="U422" s="6"/>
      <c r="V422" s="6"/>
      <c r="W422" s="6"/>
      <c r="X422" s="6"/>
      <c r="Y422" s="6"/>
    </row>
    <row r="423" spans="1:25" x14ac:dyDescent="0.2">
      <c r="A423" s="6"/>
      <c r="B423" s="6"/>
      <c r="C423" s="6"/>
      <c r="D423" s="6"/>
      <c r="E423" s="6"/>
      <c r="F423" s="6"/>
      <c r="G423" s="6"/>
      <c r="H423" s="6"/>
      <c r="I423" s="6"/>
      <c r="J423" s="6"/>
      <c r="K423" s="6"/>
      <c r="L423" s="6"/>
      <c r="M423" s="6"/>
      <c r="N423" s="6"/>
      <c r="O423" s="6"/>
      <c r="P423" s="6"/>
      <c r="Q423" s="6"/>
      <c r="R423" s="6"/>
      <c r="S423" s="6"/>
      <c r="T423" s="6"/>
      <c r="U423" s="6"/>
      <c r="V423" s="6"/>
      <c r="W423" s="6"/>
      <c r="X423" s="6"/>
      <c r="Y423" s="6"/>
    </row>
    <row r="424" spans="1:25" x14ac:dyDescent="0.2">
      <c r="A424" s="6"/>
      <c r="B424" s="6"/>
      <c r="C424" s="6"/>
      <c r="D424" s="6"/>
      <c r="E424" s="6"/>
      <c r="F424" s="6"/>
      <c r="G424" s="6"/>
      <c r="H424" s="6"/>
      <c r="I424" s="6"/>
      <c r="J424" s="6"/>
      <c r="K424" s="6"/>
      <c r="L424" s="6"/>
      <c r="M424" s="6"/>
      <c r="N424" s="6"/>
      <c r="O424" s="6"/>
      <c r="P424" s="6"/>
      <c r="Q424" s="6"/>
      <c r="R424" s="6"/>
      <c r="S424" s="6"/>
      <c r="T424" s="6"/>
      <c r="U424" s="6"/>
      <c r="V424" s="6"/>
      <c r="W424" s="6"/>
      <c r="X424" s="6"/>
      <c r="Y424" s="6"/>
    </row>
    <row r="425" spans="1:25" x14ac:dyDescent="0.2">
      <c r="A425" s="6"/>
      <c r="B425" s="6"/>
      <c r="C425" s="6"/>
      <c r="D425" s="6"/>
      <c r="E425" s="6"/>
      <c r="F425" s="6"/>
      <c r="G425" s="6"/>
      <c r="H425" s="6"/>
      <c r="I425" s="6"/>
      <c r="J425" s="6"/>
      <c r="K425" s="6"/>
      <c r="L425" s="6"/>
      <c r="M425" s="6"/>
      <c r="N425" s="6"/>
      <c r="O425" s="6"/>
      <c r="P425" s="6"/>
      <c r="Q425" s="6"/>
      <c r="R425" s="6"/>
      <c r="S425" s="6"/>
      <c r="T425" s="6"/>
      <c r="U425" s="6"/>
      <c r="V425" s="6"/>
      <c r="W425" s="6"/>
      <c r="X425" s="6"/>
      <c r="Y425" s="6"/>
    </row>
    <row r="426" spans="1:25" x14ac:dyDescent="0.2">
      <c r="A426" s="6"/>
      <c r="B426" s="6"/>
      <c r="C426" s="6"/>
      <c r="D426" s="6"/>
      <c r="E426" s="6"/>
      <c r="F426" s="6"/>
      <c r="G426" s="6"/>
      <c r="H426" s="6"/>
      <c r="I426" s="6"/>
      <c r="J426" s="6"/>
      <c r="K426" s="6"/>
      <c r="L426" s="6"/>
      <c r="M426" s="6"/>
      <c r="N426" s="6"/>
      <c r="O426" s="6"/>
      <c r="P426" s="6"/>
      <c r="Q426" s="6"/>
      <c r="R426" s="6"/>
      <c r="S426" s="6"/>
      <c r="T426" s="6"/>
      <c r="U426" s="6"/>
      <c r="V426" s="6"/>
      <c r="W426" s="6"/>
      <c r="X426" s="6"/>
      <c r="Y426" s="6"/>
    </row>
    <row r="427" spans="1:25" x14ac:dyDescent="0.2">
      <c r="A427" s="6"/>
      <c r="B427" s="6"/>
      <c r="C427" s="6"/>
      <c r="D427" s="6"/>
      <c r="E427" s="6"/>
      <c r="F427" s="6"/>
      <c r="G427" s="6"/>
      <c r="H427" s="6"/>
      <c r="I427" s="6"/>
      <c r="J427" s="6"/>
      <c r="K427" s="6"/>
      <c r="L427" s="6"/>
      <c r="M427" s="6"/>
      <c r="N427" s="6"/>
      <c r="O427" s="6"/>
      <c r="P427" s="6"/>
      <c r="Q427" s="6"/>
      <c r="R427" s="6"/>
      <c r="S427" s="6"/>
      <c r="T427" s="6"/>
      <c r="U427" s="6"/>
      <c r="V427" s="6"/>
      <c r="W427" s="6"/>
      <c r="X427" s="6"/>
      <c r="Y427" s="6"/>
    </row>
    <row r="428" spans="1:25" x14ac:dyDescent="0.2">
      <c r="A428" s="6"/>
      <c r="B428" s="6"/>
      <c r="C428" s="6"/>
      <c r="D428" s="6"/>
      <c r="E428" s="6"/>
      <c r="F428" s="6"/>
      <c r="G428" s="6"/>
      <c r="H428" s="6"/>
      <c r="I428" s="6"/>
      <c r="J428" s="6"/>
      <c r="K428" s="6"/>
      <c r="L428" s="6"/>
      <c r="M428" s="6"/>
      <c r="N428" s="6"/>
      <c r="O428" s="6"/>
      <c r="P428" s="6"/>
      <c r="Q428" s="6"/>
      <c r="R428" s="6"/>
      <c r="S428" s="6"/>
      <c r="T428" s="6"/>
      <c r="U428" s="6"/>
      <c r="V428" s="6"/>
      <c r="W428" s="6"/>
      <c r="X428" s="6"/>
      <c r="Y428" s="6"/>
    </row>
    <row r="429" spans="1:25" x14ac:dyDescent="0.2">
      <c r="A429" s="6"/>
      <c r="B429" s="6"/>
      <c r="C429" s="6"/>
      <c r="D429" s="6"/>
      <c r="E429" s="6"/>
      <c r="F429" s="6"/>
      <c r="G429" s="6"/>
      <c r="H429" s="6"/>
      <c r="I429" s="6"/>
      <c r="J429" s="6"/>
      <c r="K429" s="6"/>
      <c r="L429" s="6"/>
      <c r="M429" s="6"/>
      <c r="N429" s="6"/>
      <c r="O429" s="6"/>
      <c r="P429" s="6"/>
      <c r="Q429" s="6"/>
      <c r="R429" s="6"/>
      <c r="S429" s="6"/>
      <c r="T429" s="6"/>
      <c r="U429" s="6"/>
      <c r="V429" s="6"/>
      <c r="W429" s="6"/>
      <c r="X429" s="6"/>
      <c r="Y429" s="6"/>
    </row>
    <row r="430" spans="1:25" x14ac:dyDescent="0.2">
      <c r="A430" s="6"/>
      <c r="B430" s="6"/>
      <c r="C430" s="6"/>
      <c r="D430" s="6"/>
      <c r="E430" s="6"/>
      <c r="F430" s="6"/>
      <c r="G430" s="6"/>
      <c r="H430" s="6"/>
      <c r="I430" s="6"/>
      <c r="J430" s="6"/>
      <c r="K430" s="6"/>
      <c r="L430" s="6"/>
      <c r="M430" s="6"/>
      <c r="N430" s="6"/>
      <c r="O430" s="6"/>
      <c r="P430" s="6"/>
      <c r="Q430" s="6"/>
      <c r="R430" s="6"/>
      <c r="S430" s="6"/>
      <c r="T430" s="6"/>
      <c r="U430" s="6"/>
      <c r="V430" s="6"/>
      <c r="W430" s="6"/>
      <c r="X430" s="6"/>
      <c r="Y430" s="6"/>
    </row>
    <row r="431" spans="1:25" x14ac:dyDescent="0.2">
      <c r="A431" s="6"/>
      <c r="B431" s="6"/>
      <c r="C431" s="6"/>
      <c r="D431" s="6"/>
      <c r="E431" s="6"/>
      <c r="F431" s="6"/>
      <c r="G431" s="6"/>
      <c r="H431" s="6"/>
      <c r="I431" s="6"/>
      <c r="J431" s="6"/>
      <c r="K431" s="6"/>
      <c r="L431" s="6"/>
      <c r="M431" s="6"/>
      <c r="N431" s="6"/>
      <c r="O431" s="6"/>
      <c r="P431" s="6"/>
      <c r="Q431" s="6"/>
      <c r="R431" s="6"/>
      <c r="S431" s="6"/>
      <c r="T431" s="6"/>
      <c r="U431" s="6"/>
      <c r="V431" s="6"/>
      <c r="W431" s="6"/>
      <c r="X431" s="6"/>
      <c r="Y431" s="6"/>
    </row>
    <row r="432" spans="1:25" x14ac:dyDescent="0.2">
      <c r="A432" s="6"/>
      <c r="B432" s="6"/>
      <c r="C432" s="6"/>
      <c r="D432" s="6"/>
      <c r="E432" s="6"/>
      <c r="F432" s="6"/>
      <c r="G432" s="6"/>
      <c r="H432" s="6"/>
      <c r="I432" s="6"/>
      <c r="J432" s="6"/>
      <c r="K432" s="6"/>
      <c r="L432" s="6"/>
      <c r="M432" s="6"/>
      <c r="N432" s="6"/>
      <c r="O432" s="6"/>
      <c r="P432" s="6"/>
      <c r="Q432" s="6"/>
      <c r="R432" s="6"/>
      <c r="S432" s="6"/>
      <c r="T432" s="6"/>
      <c r="U432" s="6"/>
      <c r="V432" s="6"/>
      <c r="W432" s="6"/>
      <c r="X432" s="6"/>
      <c r="Y432" s="6"/>
    </row>
    <row r="433" spans="1:25" x14ac:dyDescent="0.2">
      <c r="A433" s="6"/>
      <c r="B433" s="6"/>
      <c r="C433" s="6"/>
      <c r="D433" s="6"/>
      <c r="E433" s="6"/>
      <c r="F433" s="6"/>
      <c r="G433" s="6"/>
      <c r="H433" s="6"/>
      <c r="I433" s="6"/>
      <c r="J433" s="6"/>
      <c r="K433" s="6"/>
      <c r="L433" s="6"/>
      <c r="M433" s="6"/>
      <c r="N433" s="6"/>
      <c r="O433" s="6"/>
      <c r="P433" s="6"/>
      <c r="Q433" s="6"/>
      <c r="R433" s="6"/>
      <c r="S433" s="6"/>
      <c r="T433" s="6"/>
      <c r="U433" s="6"/>
      <c r="V433" s="6"/>
      <c r="W433" s="6"/>
      <c r="X433" s="6"/>
      <c r="Y433" s="6"/>
    </row>
    <row r="434" spans="1:25" x14ac:dyDescent="0.2">
      <c r="A434" s="6"/>
      <c r="B434" s="6"/>
      <c r="C434" s="6"/>
      <c r="D434" s="6"/>
      <c r="E434" s="6"/>
      <c r="F434" s="6"/>
      <c r="G434" s="6"/>
      <c r="H434" s="6"/>
      <c r="I434" s="6"/>
      <c r="J434" s="6"/>
      <c r="K434" s="6"/>
      <c r="L434" s="6"/>
      <c r="M434" s="6"/>
      <c r="N434" s="6"/>
      <c r="O434" s="6"/>
      <c r="P434" s="6"/>
      <c r="Q434" s="6"/>
      <c r="R434" s="6"/>
      <c r="S434" s="6"/>
      <c r="T434" s="6"/>
      <c r="U434" s="6"/>
      <c r="V434" s="6"/>
      <c r="W434" s="6"/>
      <c r="X434" s="6"/>
      <c r="Y434" s="6"/>
    </row>
    <row r="435" spans="1:25" x14ac:dyDescent="0.2">
      <c r="A435" s="6"/>
      <c r="B435" s="6"/>
      <c r="C435" s="6"/>
      <c r="D435" s="6"/>
      <c r="E435" s="6"/>
      <c r="F435" s="6"/>
      <c r="G435" s="6"/>
      <c r="H435" s="6"/>
      <c r="I435" s="6"/>
      <c r="J435" s="6"/>
      <c r="K435" s="6"/>
      <c r="L435" s="6"/>
      <c r="M435" s="6"/>
      <c r="N435" s="6"/>
      <c r="O435" s="6"/>
      <c r="P435" s="6"/>
      <c r="Q435" s="6"/>
      <c r="R435" s="6"/>
      <c r="S435" s="6"/>
      <c r="T435" s="6"/>
      <c r="U435" s="6"/>
      <c r="V435" s="6"/>
      <c r="W435" s="6"/>
      <c r="X435" s="6"/>
      <c r="Y435" s="6"/>
    </row>
    <row r="436" spans="1:25" x14ac:dyDescent="0.2">
      <c r="A436" s="6"/>
      <c r="B436" s="6"/>
      <c r="C436" s="6"/>
      <c r="D436" s="6"/>
      <c r="E436" s="6"/>
      <c r="F436" s="6"/>
      <c r="G436" s="6"/>
      <c r="H436" s="6"/>
      <c r="I436" s="6"/>
      <c r="J436" s="6"/>
      <c r="K436" s="6"/>
      <c r="L436" s="6"/>
      <c r="M436" s="6"/>
      <c r="N436" s="6"/>
      <c r="O436" s="6"/>
      <c r="P436" s="6"/>
      <c r="Q436" s="6"/>
      <c r="R436" s="6"/>
      <c r="S436" s="6"/>
      <c r="T436" s="6"/>
      <c r="U436" s="6"/>
      <c r="V436" s="6"/>
      <c r="W436" s="6"/>
      <c r="X436" s="6"/>
      <c r="Y436" s="6"/>
    </row>
    <row r="437" spans="1:25" x14ac:dyDescent="0.2">
      <c r="A437" s="6"/>
      <c r="B437" s="6"/>
      <c r="C437" s="6"/>
      <c r="D437" s="6"/>
      <c r="E437" s="6"/>
      <c r="F437" s="6"/>
      <c r="G437" s="6"/>
      <c r="H437" s="6"/>
      <c r="I437" s="6"/>
      <c r="J437" s="6"/>
      <c r="K437" s="6"/>
      <c r="L437" s="6"/>
      <c r="M437" s="6"/>
      <c r="N437" s="6"/>
      <c r="O437" s="6"/>
      <c r="P437" s="6"/>
      <c r="Q437" s="6"/>
      <c r="R437" s="6"/>
      <c r="S437" s="6"/>
      <c r="T437" s="6"/>
      <c r="U437" s="6"/>
      <c r="V437" s="6"/>
      <c r="W437" s="6"/>
      <c r="X437" s="6"/>
      <c r="Y437" s="6"/>
    </row>
    <row r="438" spans="1:25" x14ac:dyDescent="0.2">
      <c r="A438" s="6"/>
      <c r="B438" s="6"/>
      <c r="C438" s="6"/>
      <c r="D438" s="6"/>
      <c r="E438" s="6"/>
      <c r="F438" s="6"/>
      <c r="G438" s="6"/>
      <c r="H438" s="6"/>
      <c r="I438" s="6"/>
      <c r="J438" s="6"/>
      <c r="K438" s="6"/>
      <c r="L438" s="6"/>
      <c r="M438" s="6"/>
      <c r="N438" s="6"/>
      <c r="O438" s="6"/>
      <c r="P438" s="6"/>
      <c r="Q438" s="6"/>
      <c r="R438" s="6"/>
      <c r="S438" s="6"/>
      <c r="T438" s="6"/>
      <c r="U438" s="6"/>
      <c r="V438" s="6"/>
      <c r="W438" s="6"/>
      <c r="X438" s="6"/>
      <c r="Y438" s="6"/>
    </row>
    <row r="439" spans="1:25" x14ac:dyDescent="0.2">
      <c r="A439" s="6"/>
      <c r="B439" s="6"/>
      <c r="C439" s="6"/>
      <c r="D439" s="6"/>
      <c r="E439" s="6"/>
      <c r="F439" s="6"/>
      <c r="G439" s="6"/>
      <c r="H439" s="6"/>
      <c r="I439" s="6"/>
      <c r="J439" s="6"/>
      <c r="K439" s="6"/>
      <c r="L439" s="6"/>
      <c r="M439" s="6"/>
      <c r="N439" s="6"/>
      <c r="O439" s="6"/>
      <c r="P439" s="6"/>
      <c r="Q439" s="6"/>
      <c r="R439" s="6"/>
      <c r="S439" s="6"/>
      <c r="T439" s="6"/>
      <c r="U439" s="6"/>
      <c r="V439" s="6"/>
      <c r="W439" s="6"/>
      <c r="X439" s="6"/>
      <c r="Y439" s="6"/>
    </row>
    <row r="440" spans="1:25" x14ac:dyDescent="0.2">
      <c r="A440" s="6"/>
      <c r="B440" s="6"/>
      <c r="C440" s="6"/>
      <c r="D440" s="6"/>
      <c r="E440" s="6"/>
      <c r="F440" s="6"/>
      <c r="G440" s="6"/>
      <c r="H440" s="6"/>
      <c r="I440" s="6"/>
      <c r="J440" s="6"/>
      <c r="K440" s="6"/>
      <c r="L440" s="6"/>
      <c r="M440" s="6"/>
      <c r="N440" s="6"/>
      <c r="O440" s="6"/>
      <c r="P440" s="6"/>
      <c r="Q440" s="6"/>
      <c r="R440" s="6"/>
      <c r="S440" s="6"/>
      <c r="T440" s="6"/>
      <c r="U440" s="6"/>
      <c r="V440" s="6"/>
      <c r="W440" s="6"/>
      <c r="X440" s="6"/>
      <c r="Y440" s="6"/>
    </row>
    <row r="441" spans="1:25" x14ac:dyDescent="0.2">
      <c r="A441" s="6"/>
      <c r="B441" s="6"/>
      <c r="C441" s="6"/>
      <c r="D441" s="6"/>
      <c r="E441" s="6"/>
      <c r="F441" s="6"/>
      <c r="G441" s="6"/>
      <c r="H441" s="6"/>
      <c r="I441" s="6"/>
      <c r="J441" s="6"/>
      <c r="K441" s="6"/>
      <c r="L441" s="6"/>
      <c r="M441" s="6"/>
      <c r="N441" s="6"/>
      <c r="O441" s="6"/>
      <c r="P441" s="6"/>
      <c r="Q441" s="6"/>
      <c r="R441" s="6"/>
      <c r="S441" s="6"/>
      <c r="T441" s="6"/>
      <c r="U441" s="6"/>
      <c r="V441" s="6"/>
      <c r="W441" s="6"/>
      <c r="X441" s="6"/>
      <c r="Y441" s="6"/>
    </row>
    <row r="442" spans="1:25" x14ac:dyDescent="0.2">
      <c r="A442" s="6"/>
      <c r="B442" s="6"/>
      <c r="C442" s="6"/>
      <c r="D442" s="6"/>
      <c r="E442" s="6"/>
      <c r="F442" s="6"/>
      <c r="G442" s="6"/>
      <c r="H442" s="6"/>
      <c r="I442" s="6"/>
      <c r="J442" s="6"/>
      <c r="K442" s="6"/>
      <c r="L442" s="6"/>
      <c r="M442" s="6"/>
      <c r="N442" s="6"/>
      <c r="O442" s="6"/>
      <c r="P442" s="6"/>
      <c r="Q442" s="6"/>
      <c r="R442" s="6"/>
      <c r="S442" s="6"/>
      <c r="T442" s="6"/>
      <c r="U442" s="6"/>
      <c r="V442" s="6"/>
      <c r="W442" s="6"/>
      <c r="X442" s="6"/>
      <c r="Y442" s="6"/>
    </row>
    <row r="443" spans="1:25" x14ac:dyDescent="0.2">
      <c r="A443" s="6"/>
      <c r="B443" s="6"/>
      <c r="C443" s="6"/>
      <c r="D443" s="6"/>
      <c r="E443" s="6"/>
      <c r="F443" s="6"/>
      <c r="G443" s="6"/>
      <c r="H443" s="6"/>
      <c r="I443" s="6"/>
      <c r="J443" s="6"/>
      <c r="K443" s="6"/>
      <c r="L443" s="6"/>
      <c r="M443" s="6"/>
      <c r="N443" s="6"/>
      <c r="O443" s="6"/>
      <c r="P443" s="6"/>
      <c r="Q443" s="6"/>
      <c r="R443" s="6"/>
      <c r="S443" s="6"/>
      <c r="T443" s="6"/>
      <c r="U443" s="6"/>
      <c r="V443" s="6"/>
      <c r="W443" s="6"/>
      <c r="X443" s="6"/>
      <c r="Y443" s="6"/>
    </row>
    <row r="444" spans="1:25" x14ac:dyDescent="0.2">
      <c r="A444" s="6"/>
      <c r="B444" s="6"/>
      <c r="C444" s="6"/>
      <c r="D444" s="6"/>
      <c r="E444" s="6"/>
      <c r="F444" s="6"/>
      <c r="G444" s="6"/>
      <c r="H444" s="6"/>
      <c r="I444" s="6"/>
      <c r="J444" s="6"/>
      <c r="K444" s="6"/>
      <c r="L444" s="6"/>
      <c r="M444" s="6"/>
      <c r="N444" s="6"/>
      <c r="O444" s="6"/>
      <c r="P444" s="6"/>
      <c r="Q444" s="6"/>
      <c r="R444" s="6"/>
      <c r="S444" s="6"/>
      <c r="T444" s="6"/>
      <c r="U444" s="6"/>
      <c r="V444" s="6"/>
      <c r="W444" s="6"/>
      <c r="X444" s="6"/>
      <c r="Y444" s="6"/>
    </row>
    <row r="445" spans="1:25" x14ac:dyDescent="0.2">
      <c r="A445" s="6"/>
      <c r="B445" s="6"/>
      <c r="C445" s="6"/>
      <c r="D445" s="6"/>
      <c r="E445" s="6"/>
      <c r="F445" s="6"/>
      <c r="G445" s="6"/>
      <c r="H445" s="6"/>
      <c r="I445" s="6"/>
      <c r="J445" s="6"/>
      <c r="K445" s="6"/>
      <c r="L445" s="6"/>
      <c r="M445" s="6"/>
      <c r="N445" s="6"/>
      <c r="O445" s="6"/>
      <c r="P445" s="6"/>
      <c r="Q445" s="6"/>
      <c r="R445" s="6"/>
      <c r="S445" s="6"/>
      <c r="T445" s="6"/>
      <c r="U445" s="6"/>
      <c r="V445" s="6"/>
      <c r="W445" s="6"/>
      <c r="X445" s="6"/>
      <c r="Y445" s="6"/>
    </row>
    <row r="446" spans="1:25" x14ac:dyDescent="0.2">
      <c r="A446" s="6"/>
      <c r="B446" s="6"/>
      <c r="C446" s="6"/>
      <c r="D446" s="6"/>
      <c r="E446" s="6"/>
      <c r="F446" s="6"/>
      <c r="G446" s="6"/>
      <c r="H446" s="6"/>
      <c r="I446" s="6"/>
      <c r="J446" s="6"/>
      <c r="K446" s="6"/>
      <c r="L446" s="6"/>
      <c r="M446" s="6"/>
      <c r="N446" s="6"/>
      <c r="O446" s="6"/>
      <c r="P446" s="6"/>
      <c r="Q446" s="6"/>
      <c r="R446" s="6"/>
      <c r="S446" s="6"/>
      <c r="T446" s="6"/>
      <c r="U446" s="6"/>
      <c r="V446" s="6"/>
      <c r="W446" s="6"/>
      <c r="X446" s="6"/>
      <c r="Y446" s="6"/>
    </row>
    <row r="447" spans="1:25" x14ac:dyDescent="0.2">
      <c r="A447" s="6"/>
      <c r="B447" s="6"/>
      <c r="C447" s="6"/>
      <c r="D447" s="6"/>
      <c r="E447" s="6"/>
      <c r="F447" s="6"/>
      <c r="G447" s="6"/>
      <c r="H447" s="6"/>
      <c r="I447" s="6"/>
      <c r="J447" s="6"/>
      <c r="K447" s="6"/>
      <c r="L447" s="6"/>
      <c r="M447" s="6"/>
      <c r="N447" s="6"/>
      <c r="O447" s="6"/>
      <c r="P447" s="6"/>
      <c r="Q447" s="6"/>
      <c r="R447" s="6"/>
      <c r="S447" s="6"/>
      <c r="T447" s="6"/>
      <c r="U447" s="6"/>
      <c r="V447" s="6"/>
      <c r="W447" s="6"/>
      <c r="X447" s="6"/>
      <c r="Y447" s="6"/>
    </row>
    <row r="448" spans="1:25" x14ac:dyDescent="0.2">
      <c r="A448" s="6"/>
      <c r="B448" s="6"/>
      <c r="C448" s="6"/>
      <c r="D448" s="6"/>
      <c r="E448" s="6"/>
      <c r="F448" s="6"/>
      <c r="G448" s="6"/>
      <c r="H448" s="6"/>
      <c r="I448" s="6"/>
      <c r="J448" s="6"/>
      <c r="K448" s="6"/>
      <c r="L448" s="6"/>
      <c r="M448" s="6"/>
      <c r="N448" s="6"/>
      <c r="O448" s="6"/>
      <c r="P448" s="6"/>
      <c r="Q448" s="6"/>
      <c r="R448" s="6"/>
      <c r="S448" s="6"/>
      <c r="T448" s="6"/>
      <c r="U448" s="6"/>
      <c r="V448" s="6"/>
      <c r="W448" s="6"/>
      <c r="X448" s="6"/>
      <c r="Y448" s="6"/>
    </row>
    <row r="449" spans="1:25" x14ac:dyDescent="0.2">
      <c r="A449" s="6"/>
      <c r="B449" s="6"/>
      <c r="C449" s="6"/>
      <c r="D449" s="6"/>
      <c r="E449" s="6"/>
      <c r="F449" s="6"/>
      <c r="G449" s="6"/>
      <c r="H449" s="6"/>
      <c r="I449" s="6"/>
      <c r="J449" s="6"/>
      <c r="K449" s="6"/>
      <c r="L449" s="6"/>
      <c r="M449" s="6"/>
      <c r="N449" s="6"/>
      <c r="O449" s="6"/>
      <c r="P449" s="6"/>
      <c r="Q449" s="6"/>
      <c r="R449" s="6"/>
      <c r="S449" s="6"/>
      <c r="T449" s="6"/>
      <c r="U449" s="6"/>
      <c r="V449" s="6"/>
      <c r="W449" s="6"/>
      <c r="X449" s="6"/>
      <c r="Y449" s="6"/>
    </row>
    <row r="450" spans="1:25" x14ac:dyDescent="0.2">
      <c r="A450" s="6"/>
      <c r="B450" s="6"/>
      <c r="C450" s="6"/>
      <c r="D450" s="6"/>
      <c r="E450" s="6"/>
      <c r="F450" s="6"/>
      <c r="G450" s="6"/>
      <c r="H450" s="6"/>
      <c r="I450" s="6"/>
      <c r="J450" s="6"/>
      <c r="K450" s="6"/>
      <c r="L450" s="6"/>
      <c r="M450" s="6"/>
      <c r="N450" s="6"/>
      <c r="O450" s="6"/>
      <c r="P450" s="6"/>
      <c r="Q450" s="6"/>
      <c r="R450" s="6"/>
      <c r="S450" s="6"/>
      <c r="T450" s="6"/>
      <c r="U450" s="6"/>
      <c r="V450" s="6"/>
      <c r="W450" s="6"/>
      <c r="X450" s="6"/>
      <c r="Y450" s="6"/>
    </row>
    <row r="451" spans="1:25" x14ac:dyDescent="0.2">
      <c r="A451" s="6"/>
      <c r="B451" s="6"/>
      <c r="C451" s="6"/>
      <c r="D451" s="6"/>
      <c r="E451" s="6"/>
      <c r="F451" s="6"/>
      <c r="G451" s="6"/>
      <c r="H451" s="6"/>
      <c r="I451" s="6"/>
      <c r="J451" s="6"/>
      <c r="K451" s="6"/>
      <c r="L451" s="6"/>
      <c r="M451" s="6"/>
      <c r="N451" s="6"/>
      <c r="O451" s="6"/>
      <c r="P451" s="6"/>
      <c r="Q451" s="6"/>
      <c r="R451" s="6"/>
      <c r="S451" s="6"/>
      <c r="T451" s="6"/>
      <c r="U451" s="6"/>
      <c r="V451" s="6"/>
      <c r="W451" s="6"/>
      <c r="X451" s="6"/>
      <c r="Y451" s="6"/>
    </row>
    <row r="452" spans="1:25" x14ac:dyDescent="0.2">
      <c r="A452" s="6"/>
      <c r="B452" s="6"/>
      <c r="C452" s="6"/>
      <c r="D452" s="6"/>
      <c r="E452" s="6"/>
      <c r="F452" s="6"/>
      <c r="G452" s="6"/>
      <c r="H452" s="6"/>
      <c r="I452" s="6"/>
      <c r="J452" s="6"/>
      <c r="K452" s="6"/>
      <c r="L452" s="6"/>
      <c r="M452" s="6"/>
      <c r="N452" s="6"/>
      <c r="O452" s="6"/>
      <c r="P452" s="6"/>
      <c r="Q452" s="6"/>
      <c r="R452" s="6"/>
      <c r="S452" s="6"/>
      <c r="T452" s="6"/>
      <c r="U452" s="6"/>
      <c r="V452" s="6"/>
      <c r="W452" s="6"/>
      <c r="X452" s="6"/>
      <c r="Y452" s="6"/>
    </row>
    <row r="453" spans="1:25" x14ac:dyDescent="0.2">
      <c r="A453" s="6"/>
      <c r="B453" s="6"/>
      <c r="C453" s="6"/>
      <c r="D453" s="6"/>
      <c r="E453" s="6"/>
      <c r="F453" s="6"/>
      <c r="G453" s="6"/>
      <c r="H453" s="6"/>
      <c r="I453" s="6"/>
      <c r="J453" s="6"/>
      <c r="K453" s="6"/>
      <c r="L453" s="6"/>
      <c r="M453" s="6"/>
      <c r="N453" s="6"/>
      <c r="O453" s="6"/>
      <c r="P453" s="6"/>
      <c r="Q453" s="6"/>
      <c r="R453" s="6"/>
      <c r="S453" s="6"/>
      <c r="T453" s="6"/>
      <c r="U453" s="6"/>
      <c r="V453" s="6"/>
      <c r="W453" s="6"/>
      <c r="X453" s="6"/>
      <c r="Y453" s="6"/>
    </row>
    <row r="454" spans="1:25" x14ac:dyDescent="0.2">
      <c r="A454" s="6"/>
      <c r="B454" s="6"/>
      <c r="C454" s="6"/>
      <c r="D454" s="6"/>
      <c r="E454" s="6"/>
      <c r="F454" s="6"/>
      <c r="G454" s="6"/>
      <c r="H454" s="6"/>
      <c r="I454" s="6"/>
      <c r="J454" s="6"/>
      <c r="K454" s="6"/>
      <c r="L454" s="6"/>
      <c r="M454" s="6"/>
      <c r="N454" s="6"/>
      <c r="O454" s="6"/>
      <c r="P454" s="6"/>
      <c r="Q454" s="6"/>
      <c r="R454" s="6"/>
      <c r="S454" s="6"/>
      <c r="T454" s="6"/>
      <c r="U454" s="6"/>
      <c r="V454" s="6"/>
      <c r="W454" s="6"/>
      <c r="X454" s="6"/>
      <c r="Y454" s="6"/>
    </row>
    <row r="455" spans="1:25" x14ac:dyDescent="0.2">
      <c r="A455" s="6"/>
      <c r="B455" s="6"/>
      <c r="C455" s="6"/>
      <c r="D455" s="6"/>
      <c r="E455" s="6"/>
      <c r="F455" s="6"/>
      <c r="G455" s="6"/>
      <c r="H455" s="6"/>
      <c r="I455" s="6"/>
      <c r="J455" s="6"/>
      <c r="K455" s="6"/>
      <c r="L455" s="6"/>
      <c r="M455" s="6"/>
      <c r="N455" s="6"/>
      <c r="O455" s="6"/>
      <c r="P455" s="6"/>
      <c r="Q455" s="6"/>
      <c r="R455" s="6"/>
      <c r="S455" s="6"/>
      <c r="T455" s="6"/>
      <c r="U455" s="6"/>
      <c r="V455" s="6"/>
      <c r="W455" s="6"/>
      <c r="X455" s="6"/>
      <c r="Y455" s="6"/>
    </row>
    <row r="456" spans="1:25" x14ac:dyDescent="0.2">
      <c r="A456" s="6"/>
      <c r="B456" s="6"/>
      <c r="C456" s="6"/>
      <c r="D456" s="6"/>
      <c r="E456" s="6"/>
      <c r="F456" s="6"/>
      <c r="G456" s="6"/>
      <c r="H456" s="6"/>
      <c r="I456" s="6"/>
      <c r="J456" s="6"/>
      <c r="K456" s="6"/>
      <c r="L456" s="6"/>
      <c r="M456" s="6"/>
      <c r="N456" s="6"/>
      <c r="O456" s="6"/>
      <c r="P456" s="6"/>
      <c r="Q456" s="6"/>
      <c r="R456" s="6"/>
      <c r="S456" s="6"/>
      <c r="T456" s="6"/>
      <c r="U456" s="6"/>
      <c r="V456" s="6"/>
      <c r="W456" s="6"/>
      <c r="X456" s="6"/>
      <c r="Y456" s="6"/>
    </row>
    <row r="457" spans="1:25" x14ac:dyDescent="0.2">
      <c r="A457" s="6"/>
      <c r="B457" s="6"/>
      <c r="C457" s="6"/>
      <c r="D457" s="6"/>
      <c r="E457" s="6"/>
      <c r="F457" s="6"/>
      <c r="G457" s="6"/>
      <c r="H457" s="6"/>
      <c r="I457" s="6"/>
      <c r="J457" s="6"/>
      <c r="K457" s="6"/>
      <c r="L457" s="6"/>
      <c r="M457" s="6"/>
      <c r="N457" s="6"/>
      <c r="O457" s="6"/>
      <c r="P457" s="6"/>
      <c r="Q457" s="6"/>
      <c r="R457" s="6"/>
      <c r="S457" s="6"/>
      <c r="T457" s="6"/>
      <c r="U457" s="6"/>
      <c r="V457" s="6"/>
      <c r="W457" s="6"/>
      <c r="X457" s="6"/>
      <c r="Y457" s="6"/>
    </row>
    <row r="458" spans="1:25" x14ac:dyDescent="0.2">
      <c r="A458" s="6"/>
      <c r="B458" s="6"/>
      <c r="C458" s="6"/>
      <c r="D458" s="6"/>
      <c r="E458" s="6"/>
      <c r="F458" s="6"/>
      <c r="G458" s="6"/>
      <c r="H458" s="6"/>
      <c r="I458" s="6"/>
      <c r="J458" s="6"/>
      <c r="K458" s="6"/>
      <c r="L458" s="6"/>
      <c r="M458" s="6"/>
      <c r="N458" s="6"/>
      <c r="O458" s="6"/>
      <c r="P458" s="6"/>
      <c r="Q458" s="6"/>
      <c r="R458" s="6"/>
      <c r="S458" s="6"/>
      <c r="T458" s="6"/>
      <c r="U458" s="6"/>
      <c r="V458" s="6"/>
      <c r="W458" s="6"/>
      <c r="X458" s="6"/>
      <c r="Y458" s="6"/>
    </row>
    <row r="459" spans="1:25" x14ac:dyDescent="0.2">
      <c r="A459" s="6"/>
      <c r="B459" s="6"/>
      <c r="C459" s="6"/>
      <c r="D459" s="6"/>
      <c r="E459" s="6"/>
      <c r="F459" s="6"/>
      <c r="G459" s="6"/>
      <c r="H459" s="6"/>
      <c r="I459" s="6"/>
      <c r="J459" s="6"/>
      <c r="K459" s="6"/>
      <c r="L459" s="6"/>
      <c r="M459" s="6"/>
      <c r="N459" s="6"/>
      <c r="O459" s="6"/>
      <c r="P459" s="6"/>
      <c r="Q459" s="6"/>
      <c r="R459" s="6"/>
      <c r="S459" s="6"/>
      <c r="T459" s="6"/>
      <c r="U459" s="6"/>
      <c r="V459" s="6"/>
      <c r="W459" s="6"/>
      <c r="X459" s="6"/>
      <c r="Y459" s="6"/>
    </row>
    <row r="460" spans="1:25" x14ac:dyDescent="0.2">
      <c r="A460" s="6"/>
      <c r="B460" s="6"/>
      <c r="C460" s="6"/>
      <c r="D460" s="6"/>
      <c r="E460" s="6"/>
      <c r="F460" s="6"/>
      <c r="G460" s="6"/>
      <c r="H460" s="6"/>
      <c r="I460" s="6"/>
      <c r="J460" s="6"/>
      <c r="K460" s="6"/>
      <c r="L460" s="6"/>
      <c r="M460" s="6"/>
      <c r="N460" s="6"/>
      <c r="O460" s="6"/>
      <c r="P460" s="6"/>
      <c r="Q460" s="6"/>
      <c r="R460" s="6"/>
      <c r="S460" s="6"/>
      <c r="T460" s="6"/>
      <c r="U460" s="6"/>
      <c r="V460" s="6"/>
      <c r="W460" s="6"/>
      <c r="X460" s="6"/>
      <c r="Y460" s="6"/>
    </row>
    <row r="461" spans="1:25" x14ac:dyDescent="0.2">
      <c r="A461" s="6"/>
      <c r="B461" s="6"/>
      <c r="C461" s="6"/>
      <c r="D461" s="6"/>
      <c r="E461" s="6"/>
      <c r="F461" s="6"/>
      <c r="G461" s="6"/>
      <c r="H461" s="6"/>
      <c r="I461" s="6"/>
      <c r="J461" s="6"/>
      <c r="K461" s="6"/>
      <c r="L461" s="6"/>
      <c r="M461" s="6"/>
      <c r="N461" s="6"/>
      <c r="O461" s="6"/>
      <c r="P461" s="6"/>
      <c r="Q461" s="6"/>
      <c r="R461" s="6"/>
      <c r="S461" s="6"/>
      <c r="T461" s="6"/>
      <c r="U461" s="6"/>
      <c r="V461" s="6"/>
      <c r="W461" s="6"/>
      <c r="X461" s="6"/>
      <c r="Y461" s="6"/>
    </row>
    <row r="462" spans="1:25" x14ac:dyDescent="0.2">
      <c r="A462" s="6"/>
      <c r="B462" s="6"/>
      <c r="C462" s="6"/>
      <c r="D462" s="6"/>
      <c r="E462" s="6"/>
      <c r="F462" s="6"/>
      <c r="G462" s="6"/>
      <c r="H462" s="6"/>
      <c r="I462" s="6"/>
      <c r="J462" s="6"/>
      <c r="K462" s="6"/>
      <c r="L462" s="6"/>
      <c r="M462" s="6"/>
      <c r="N462" s="6"/>
      <c r="O462" s="6"/>
      <c r="P462" s="6"/>
      <c r="Q462" s="6"/>
      <c r="R462" s="6"/>
      <c r="S462" s="6"/>
      <c r="T462" s="6"/>
      <c r="U462" s="6"/>
      <c r="V462" s="6"/>
      <c r="W462" s="6"/>
      <c r="X462" s="6"/>
      <c r="Y462" s="6"/>
    </row>
    <row r="463" spans="1:25" x14ac:dyDescent="0.2">
      <c r="A463" s="6"/>
      <c r="B463" s="6"/>
      <c r="C463" s="6"/>
      <c r="D463" s="6"/>
      <c r="E463" s="6"/>
      <c r="F463" s="6"/>
      <c r="G463" s="6"/>
      <c r="H463" s="6"/>
      <c r="I463" s="6"/>
      <c r="J463" s="6"/>
      <c r="K463" s="6"/>
      <c r="L463" s="6"/>
      <c r="M463" s="6"/>
      <c r="N463" s="6"/>
      <c r="O463" s="6"/>
      <c r="P463" s="6"/>
      <c r="Q463" s="6"/>
      <c r="R463" s="6"/>
      <c r="S463" s="6"/>
      <c r="T463" s="6"/>
      <c r="U463" s="6"/>
      <c r="V463" s="6"/>
      <c r="W463" s="6"/>
      <c r="X463" s="6"/>
      <c r="Y463" s="6"/>
    </row>
    <row r="464" spans="1:25" x14ac:dyDescent="0.2">
      <c r="A464" s="6"/>
      <c r="B464" s="6"/>
      <c r="C464" s="6"/>
      <c r="D464" s="6"/>
      <c r="E464" s="6"/>
      <c r="F464" s="6"/>
      <c r="G464" s="6"/>
      <c r="H464" s="6"/>
      <c r="I464" s="6"/>
      <c r="J464" s="6"/>
      <c r="K464" s="6"/>
      <c r="L464" s="6"/>
      <c r="M464" s="6"/>
      <c r="N464" s="6"/>
      <c r="O464" s="6"/>
      <c r="P464" s="6"/>
      <c r="Q464" s="6"/>
      <c r="R464" s="6"/>
      <c r="S464" s="6"/>
      <c r="T464" s="6"/>
      <c r="U464" s="6"/>
      <c r="V464" s="6"/>
      <c r="W464" s="6"/>
      <c r="X464" s="6"/>
      <c r="Y464" s="6"/>
    </row>
    <row r="465" spans="1:25" x14ac:dyDescent="0.2">
      <c r="A465" s="6"/>
      <c r="B465" s="6"/>
      <c r="C465" s="6"/>
      <c r="D465" s="6"/>
      <c r="E465" s="6"/>
      <c r="F465" s="6"/>
      <c r="G465" s="6"/>
      <c r="H465" s="6"/>
      <c r="I465" s="6"/>
      <c r="J465" s="6"/>
      <c r="K465" s="6"/>
      <c r="L465" s="6"/>
      <c r="M465" s="6"/>
      <c r="N465" s="6"/>
      <c r="O465" s="6"/>
      <c r="P465" s="6"/>
      <c r="Q465" s="6"/>
      <c r="R465" s="6"/>
      <c r="S465" s="6"/>
      <c r="T465" s="6"/>
      <c r="U465" s="6"/>
      <c r="V465" s="6"/>
      <c r="W465" s="6"/>
      <c r="X465" s="6"/>
      <c r="Y465" s="6"/>
    </row>
    <row r="466" spans="1:25" x14ac:dyDescent="0.2">
      <c r="A466" s="6"/>
      <c r="B466" s="6"/>
      <c r="C466" s="6"/>
      <c r="D466" s="6"/>
      <c r="E466" s="6"/>
      <c r="F466" s="6"/>
      <c r="G466" s="6"/>
      <c r="H466" s="6"/>
      <c r="I466" s="6"/>
      <c r="J466" s="6"/>
      <c r="K466" s="6"/>
      <c r="L466" s="6"/>
      <c r="M466" s="6"/>
      <c r="N466" s="6"/>
      <c r="O466" s="6"/>
      <c r="P466" s="6"/>
      <c r="Q466" s="6"/>
      <c r="R466" s="6"/>
      <c r="S466" s="6"/>
      <c r="T466" s="6"/>
      <c r="U466" s="6"/>
      <c r="V466" s="6"/>
      <c r="W466" s="6"/>
      <c r="X466" s="6"/>
      <c r="Y466" s="6"/>
    </row>
    <row r="467" spans="1:25" x14ac:dyDescent="0.2">
      <c r="A467" s="6"/>
      <c r="B467" s="6"/>
      <c r="C467" s="6"/>
      <c r="D467" s="6"/>
      <c r="E467" s="6"/>
      <c r="F467" s="6"/>
      <c r="G467" s="6"/>
      <c r="H467" s="6"/>
      <c r="I467" s="6"/>
      <c r="J467" s="6"/>
      <c r="K467" s="6"/>
      <c r="L467" s="6"/>
      <c r="M467" s="6"/>
      <c r="N467" s="6"/>
      <c r="O467" s="6"/>
      <c r="P467" s="6"/>
      <c r="Q467" s="6"/>
      <c r="R467" s="6"/>
      <c r="S467" s="6"/>
      <c r="T467" s="6"/>
      <c r="U467" s="6"/>
      <c r="V467" s="6"/>
      <c r="W467" s="6"/>
      <c r="X467" s="6"/>
      <c r="Y467" s="6"/>
    </row>
    <row r="468" spans="1:25" x14ac:dyDescent="0.2">
      <c r="A468" s="6"/>
      <c r="B468" s="6"/>
      <c r="C468" s="6"/>
      <c r="D468" s="6"/>
      <c r="E468" s="6"/>
      <c r="F468" s="6"/>
      <c r="G468" s="6"/>
      <c r="H468" s="6"/>
      <c r="I468" s="6"/>
      <c r="J468" s="6"/>
      <c r="K468" s="6"/>
      <c r="L468" s="6"/>
      <c r="M468" s="6"/>
      <c r="N468" s="6"/>
      <c r="O468" s="6"/>
      <c r="P468" s="6"/>
      <c r="Q468" s="6"/>
      <c r="R468" s="6"/>
      <c r="S468" s="6"/>
      <c r="T468" s="6"/>
      <c r="U468" s="6"/>
      <c r="V468" s="6"/>
      <c r="W468" s="6"/>
      <c r="X468" s="6"/>
      <c r="Y468" s="6"/>
    </row>
    <row r="469" spans="1:25" x14ac:dyDescent="0.2">
      <c r="A469" s="6"/>
      <c r="B469" s="6"/>
      <c r="C469" s="6"/>
      <c r="D469" s="6"/>
      <c r="E469" s="6"/>
      <c r="F469" s="6"/>
      <c r="G469" s="6"/>
      <c r="H469" s="6"/>
      <c r="I469" s="6"/>
      <c r="J469" s="6"/>
      <c r="K469" s="6"/>
      <c r="L469" s="6"/>
      <c r="M469" s="6"/>
      <c r="N469" s="6"/>
      <c r="O469" s="6"/>
      <c r="P469" s="6"/>
      <c r="Q469" s="6"/>
      <c r="R469" s="6"/>
      <c r="S469" s="6"/>
      <c r="T469" s="6"/>
      <c r="U469" s="6"/>
      <c r="V469" s="6"/>
      <c r="W469" s="6"/>
      <c r="X469" s="6"/>
      <c r="Y469" s="6"/>
    </row>
    <row r="470" spans="1:25" x14ac:dyDescent="0.2">
      <c r="A470" s="6"/>
      <c r="B470" s="6"/>
      <c r="C470" s="6"/>
      <c r="D470" s="6"/>
      <c r="E470" s="6"/>
      <c r="F470" s="6"/>
      <c r="G470" s="6"/>
      <c r="H470" s="6"/>
      <c r="I470" s="6"/>
      <c r="J470" s="6"/>
      <c r="K470" s="6"/>
      <c r="L470" s="6"/>
      <c r="M470" s="6"/>
      <c r="N470" s="6"/>
      <c r="O470" s="6"/>
      <c r="P470" s="6"/>
      <c r="Q470" s="6"/>
      <c r="R470" s="6"/>
      <c r="S470" s="6"/>
      <c r="T470" s="6"/>
      <c r="U470" s="6"/>
      <c r="V470" s="6"/>
      <c r="W470" s="6"/>
      <c r="X470" s="6"/>
      <c r="Y470" s="6"/>
    </row>
    <row r="471" spans="1:25" x14ac:dyDescent="0.2">
      <c r="A471" s="6"/>
      <c r="B471" s="6"/>
      <c r="C471" s="6"/>
      <c r="D471" s="6"/>
      <c r="E471" s="6"/>
      <c r="F471" s="6"/>
      <c r="G471" s="6"/>
      <c r="H471" s="6"/>
      <c r="I471" s="6"/>
      <c r="J471" s="6"/>
      <c r="K471" s="6"/>
      <c r="L471" s="6"/>
      <c r="M471" s="6"/>
      <c r="N471" s="6"/>
      <c r="O471" s="6"/>
      <c r="P471" s="6"/>
      <c r="Q471" s="6"/>
      <c r="R471" s="6"/>
      <c r="S471" s="6"/>
      <c r="T471" s="6"/>
      <c r="U471" s="6"/>
      <c r="V471" s="6"/>
      <c r="W471" s="6"/>
      <c r="X471" s="6"/>
      <c r="Y471" s="6"/>
    </row>
    <row r="472" spans="1:25" x14ac:dyDescent="0.2">
      <c r="A472" s="6"/>
      <c r="B472" s="6"/>
      <c r="C472" s="6"/>
      <c r="D472" s="6"/>
      <c r="E472" s="6"/>
      <c r="F472" s="6"/>
      <c r="G472" s="6"/>
      <c r="H472" s="6"/>
      <c r="I472" s="6"/>
      <c r="J472" s="6"/>
      <c r="K472" s="6"/>
      <c r="L472" s="6"/>
      <c r="M472" s="6"/>
      <c r="N472" s="6"/>
      <c r="O472" s="6"/>
      <c r="P472" s="6"/>
      <c r="Q472" s="6"/>
      <c r="R472" s="6"/>
      <c r="S472" s="6"/>
      <c r="T472" s="6"/>
      <c r="U472" s="6"/>
      <c r="V472" s="6"/>
      <c r="W472" s="6"/>
      <c r="X472" s="6"/>
      <c r="Y472" s="6"/>
    </row>
    <row r="473" spans="1:25" x14ac:dyDescent="0.2">
      <c r="A473" s="6"/>
      <c r="B473" s="6"/>
      <c r="C473" s="6"/>
      <c r="D473" s="6"/>
      <c r="E473" s="6"/>
      <c r="F473" s="6"/>
      <c r="G473" s="6"/>
      <c r="H473" s="6"/>
      <c r="I473" s="6"/>
      <c r="J473" s="6"/>
      <c r="K473" s="6"/>
      <c r="L473" s="6"/>
      <c r="M473" s="6"/>
      <c r="N473" s="6"/>
      <c r="O473" s="6"/>
      <c r="P473" s="6"/>
      <c r="Q473" s="6"/>
      <c r="R473" s="6"/>
      <c r="S473" s="6"/>
      <c r="T473" s="6"/>
      <c r="U473" s="6"/>
      <c r="V473" s="6"/>
      <c r="W473" s="6"/>
      <c r="X473" s="6"/>
      <c r="Y473" s="6"/>
    </row>
    <row r="474" spans="1:25" x14ac:dyDescent="0.2">
      <c r="A474" s="6"/>
      <c r="B474" s="6"/>
      <c r="C474" s="6"/>
      <c r="D474" s="6"/>
      <c r="E474" s="6"/>
      <c r="F474" s="6"/>
      <c r="G474" s="6"/>
      <c r="H474" s="6"/>
      <c r="I474" s="6"/>
      <c r="J474" s="6"/>
      <c r="K474" s="6"/>
      <c r="L474" s="6"/>
      <c r="M474" s="6"/>
      <c r="N474" s="6"/>
      <c r="O474" s="6"/>
      <c r="P474" s="6"/>
      <c r="Q474" s="6"/>
      <c r="R474" s="6"/>
      <c r="S474" s="6"/>
      <c r="T474" s="6"/>
      <c r="U474" s="6"/>
      <c r="V474" s="6"/>
      <c r="W474" s="6"/>
      <c r="X474" s="6"/>
      <c r="Y474" s="6"/>
    </row>
    <row r="475" spans="1:25" x14ac:dyDescent="0.2">
      <c r="A475" s="6"/>
      <c r="B475" s="6"/>
      <c r="C475" s="6"/>
      <c r="D475" s="6"/>
      <c r="E475" s="6"/>
      <c r="F475" s="6"/>
      <c r="G475" s="6"/>
      <c r="H475" s="6"/>
      <c r="I475" s="6"/>
      <c r="J475" s="6"/>
      <c r="K475" s="6"/>
      <c r="L475" s="6"/>
      <c r="M475" s="6"/>
      <c r="N475" s="6"/>
      <c r="O475" s="6"/>
      <c r="P475" s="6"/>
      <c r="Q475" s="6"/>
      <c r="R475" s="6"/>
      <c r="S475" s="6"/>
      <c r="T475" s="6"/>
      <c r="U475" s="6"/>
      <c r="V475" s="6"/>
      <c r="W475" s="6"/>
      <c r="X475" s="6"/>
      <c r="Y475" s="6"/>
    </row>
    <row r="476" spans="1:25" x14ac:dyDescent="0.2">
      <c r="A476" s="6"/>
      <c r="B476" s="6"/>
      <c r="C476" s="6"/>
      <c r="D476" s="6"/>
      <c r="E476" s="6"/>
      <c r="F476" s="6"/>
      <c r="G476" s="6"/>
      <c r="H476" s="6"/>
      <c r="I476" s="6"/>
      <c r="J476" s="6"/>
      <c r="K476" s="6"/>
      <c r="L476" s="6"/>
      <c r="M476" s="6"/>
      <c r="N476" s="6"/>
      <c r="O476" s="6"/>
      <c r="P476" s="6"/>
      <c r="Q476" s="6"/>
      <c r="R476" s="6"/>
      <c r="S476" s="6"/>
      <c r="T476" s="6"/>
      <c r="U476" s="6"/>
      <c r="V476" s="6"/>
      <c r="W476" s="6"/>
      <c r="X476" s="6"/>
      <c r="Y476" s="6"/>
    </row>
    <row r="477" spans="1:25" x14ac:dyDescent="0.2">
      <c r="A477" s="6"/>
      <c r="B477" s="6"/>
      <c r="C477" s="6"/>
      <c r="D477" s="6"/>
      <c r="E477" s="6"/>
      <c r="F477" s="6"/>
      <c r="G477" s="6"/>
      <c r="H477" s="6"/>
      <c r="I477" s="6"/>
      <c r="J477" s="6"/>
      <c r="K477" s="6"/>
      <c r="L477" s="6"/>
      <c r="M477" s="6"/>
      <c r="N477" s="6"/>
      <c r="O477" s="6"/>
      <c r="P477" s="6"/>
      <c r="Q477" s="6"/>
      <c r="R477" s="6"/>
      <c r="S477" s="6"/>
      <c r="T477" s="6"/>
      <c r="U477" s="6"/>
      <c r="V477" s="6"/>
      <c r="W477" s="6"/>
      <c r="X477" s="6"/>
      <c r="Y477" s="6"/>
    </row>
    <row r="478" spans="1:25" x14ac:dyDescent="0.2">
      <c r="A478" s="6"/>
      <c r="B478" s="6"/>
      <c r="C478" s="6"/>
      <c r="D478" s="6"/>
      <c r="E478" s="6"/>
      <c r="F478" s="6"/>
      <c r="G478" s="6"/>
      <c r="H478" s="6"/>
      <c r="I478" s="6"/>
      <c r="J478" s="6"/>
      <c r="K478" s="6"/>
      <c r="L478" s="6"/>
      <c r="M478" s="6"/>
      <c r="N478" s="6"/>
      <c r="O478" s="6"/>
      <c r="P478" s="6"/>
      <c r="Q478" s="6"/>
      <c r="R478" s="6"/>
      <c r="S478" s="6"/>
      <c r="T478" s="6"/>
      <c r="U478" s="6"/>
      <c r="V478" s="6"/>
      <c r="W478" s="6"/>
      <c r="X478" s="6"/>
      <c r="Y478" s="6"/>
    </row>
    <row r="479" spans="1:25" x14ac:dyDescent="0.2">
      <c r="A479" s="6"/>
      <c r="B479" s="6"/>
      <c r="C479" s="6"/>
      <c r="D479" s="6"/>
      <c r="E479" s="6"/>
      <c r="F479" s="6"/>
      <c r="G479" s="6"/>
      <c r="H479" s="6"/>
      <c r="I479" s="6"/>
      <c r="J479" s="6"/>
      <c r="K479" s="6"/>
      <c r="L479" s="6"/>
      <c r="M479" s="6"/>
      <c r="N479" s="6"/>
      <c r="O479" s="6"/>
      <c r="P479" s="6"/>
      <c r="Q479" s="6"/>
      <c r="R479" s="6"/>
      <c r="S479" s="6"/>
      <c r="T479" s="6"/>
      <c r="U479" s="6"/>
      <c r="V479" s="6"/>
      <c r="W479" s="6"/>
      <c r="X479" s="6"/>
      <c r="Y479" s="6"/>
    </row>
    <row r="480" spans="1:25" x14ac:dyDescent="0.2">
      <c r="A480" s="6"/>
      <c r="B480" s="6"/>
      <c r="C480" s="6"/>
      <c r="D480" s="6"/>
      <c r="E480" s="6"/>
      <c r="F480" s="6"/>
      <c r="G480" s="6"/>
      <c r="H480" s="6"/>
      <c r="I480" s="6"/>
      <c r="J480" s="6"/>
      <c r="K480" s="6"/>
      <c r="L480" s="6"/>
      <c r="M480" s="6"/>
      <c r="N480" s="6"/>
      <c r="O480" s="6"/>
      <c r="P480" s="6"/>
      <c r="Q480" s="6"/>
      <c r="R480" s="6"/>
      <c r="S480" s="6"/>
      <c r="T480" s="6"/>
      <c r="U480" s="6"/>
      <c r="V480" s="6"/>
      <c r="W480" s="6"/>
      <c r="X480" s="6"/>
      <c r="Y480" s="6"/>
    </row>
    <row r="481" spans="1:25" x14ac:dyDescent="0.2">
      <c r="A481" s="6"/>
      <c r="B481" s="6"/>
      <c r="C481" s="6"/>
      <c r="D481" s="6"/>
      <c r="E481" s="6"/>
      <c r="F481" s="6"/>
      <c r="G481" s="6"/>
      <c r="H481" s="6"/>
      <c r="I481" s="6"/>
      <c r="J481" s="6"/>
      <c r="K481" s="6"/>
      <c r="L481" s="6"/>
      <c r="M481" s="6"/>
      <c r="N481" s="6"/>
      <c r="O481" s="6"/>
      <c r="P481" s="6"/>
      <c r="Q481" s="6"/>
      <c r="R481" s="6"/>
      <c r="S481" s="6"/>
      <c r="T481" s="6"/>
      <c r="U481" s="6"/>
      <c r="V481" s="6"/>
      <c r="W481" s="6"/>
      <c r="X481" s="6"/>
      <c r="Y481" s="6"/>
    </row>
    <row r="482" spans="1:25" x14ac:dyDescent="0.2">
      <c r="A482" s="6"/>
      <c r="B482" s="6"/>
      <c r="C482" s="6"/>
      <c r="D482" s="6"/>
      <c r="E482" s="6"/>
      <c r="F482" s="6"/>
      <c r="G482" s="6"/>
      <c r="H482" s="6"/>
      <c r="I482" s="6"/>
      <c r="J482" s="6"/>
      <c r="K482" s="6"/>
      <c r="L482" s="6"/>
      <c r="M482" s="6"/>
      <c r="N482" s="6"/>
      <c r="O482" s="6"/>
      <c r="P482" s="6"/>
      <c r="Q482" s="6"/>
      <c r="R482" s="6"/>
      <c r="S482" s="6"/>
      <c r="T482" s="6"/>
      <c r="U482" s="6"/>
      <c r="V482" s="6"/>
      <c r="W482" s="6"/>
      <c r="X482" s="6"/>
      <c r="Y482" s="6"/>
    </row>
    <row r="483" spans="1:25" x14ac:dyDescent="0.2">
      <c r="A483" s="6"/>
      <c r="B483" s="6"/>
      <c r="C483" s="6"/>
      <c r="D483" s="6"/>
      <c r="E483" s="6"/>
      <c r="F483" s="6"/>
      <c r="G483" s="6"/>
      <c r="H483" s="6"/>
      <c r="I483" s="6"/>
      <c r="J483" s="6"/>
      <c r="K483" s="6"/>
      <c r="L483" s="6"/>
      <c r="M483" s="6"/>
      <c r="N483" s="6"/>
      <c r="O483" s="6"/>
      <c r="P483" s="6"/>
      <c r="Q483" s="6"/>
      <c r="R483" s="6"/>
      <c r="S483" s="6"/>
      <c r="T483" s="6"/>
      <c r="U483" s="6"/>
      <c r="V483" s="6"/>
      <c r="W483" s="6"/>
      <c r="X483" s="6"/>
      <c r="Y483" s="6"/>
    </row>
    <row r="484" spans="1:25" x14ac:dyDescent="0.2">
      <c r="A484" s="6"/>
      <c r="B484" s="6"/>
      <c r="C484" s="6"/>
      <c r="D484" s="6"/>
      <c r="E484" s="6"/>
      <c r="F484" s="6"/>
      <c r="G484" s="6"/>
      <c r="H484" s="6"/>
      <c r="I484" s="6"/>
      <c r="J484" s="6"/>
      <c r="K484" s="6"/>
      <c r="L484" s="6"/>
      <c r="M484" s="6"/>
      <c r="N484" s="6"/>
      <c r="O484" s="6"/>
      <c r="P484" s="6"/>
      <c r="Q484" s="6"/>
      <c r="R484" s="6"/>
      <c r="S484" s="6"/>
      <c r="T484" s="6"/>
      <c r="U484" s="6"/>
      <c r="V484" s="6"/>
      <c r="W484" s="6"/>
      <c r="X484" s="6"/>
      <c r="Y484" s="6"/>
    </row>
    <row r="485" spans="1:25" x14ac:dyDescent="0.2">
      <c r="A485" s="6"/>
      <c r="B485" s="6"/>
      <c r="C485" s="6"/>
      <c r="D485" s="6"/>
      <c r="E485" s="6"/>
      <c r="F485" s="6"/>
      <c r="G485" s="6"/>
      <c r="H485" s="6"/>
      <c r="I485" s="6"/>
      <c r="J485" s="6"/>
      <c r="K485" s="6"/>
      <c r="L485" s="6"/>
      <c r="M485" s="6"/>
      <c r="N485" s="6"/>
      <c r="O485" s="6"/>
      <c r="P485" s="6"/>
      <c r="Q485" s="6"/>
      <c r="R485" s="6"/>
      <c r="S485" s="6"/>
      <c r="T485" s="6"/>
      <c r="U485" s="6"/>
      <c r="V485" s="6"/>
      <c r="W485" s="6"/>
      <c r="X485" s="6"/>
      <c r="Y485" s="6"/>
    </row>
    <row r="486" spans="1:25" x14ac:dyDescent="0.2">
      <c r="A486" s="6"/>
      <c r="B486" s="6"/>
      <c r="C486" s="6"/>
      <c r="D486" s="6"/>
      <c r="E486" s="6"/>
      <c r="F486" s="6"/>
      <c r="G486" s="6"/>
      <c r="H486" s="6"/>
      <c r="I486" s="6"/>
      <c r="J486" s="6"/>
      <c r="K486" s="6"/>
      <c r="L486" s="6"/>
      <c r="M486" s="6"/>
      <c r="N486" s="6"/>
      <c r="O486" s="6"/>
      <c r="P486" s="6"/>
      <c r="Q486" s="6"/>
      <c r="R486" s="6"/>
      <c r="S486" s="6"/>
      <c r="T486" s="6"/>
      <c r="U486" s="6"/>
      <c r="V486" s="6"/>
      <c r="W486" s="6"/>
      <c r="X486" s="6"/>
      <c r="Y486" s="6"/>
    </row>
    <row r="487" spans="1:25" x14ac:dyDescent="0.2">
      <c r="A487" s="6"/>
      <c r="B487" s="6"/>
      <c r="C487" s="6"/>
      <c r="D487" s="6"/>
      <c r="E487" s="6"/>
      <c r="F487" s="6"/>
      <c r="G487" s="6"/>
      <c r="H487" s="6"/>
      <c r="I487" s="6"/>
      <c r="J487" s="6"/>
      <c r="K487" s="6"/>
      <c r="L487" s="6"/>
      <c r="M487" s="6"/>
      <c r="N487" s="6"/>
      <c r="O487" s="6"/>
      <c r="P487" s="6"/>
      <c r="Q487" s="6"/>
      <c r="R487" s="6"/>
      <c r="S487" s="6"/>
      <c r="T487" s="6"/>
      <c r="U487" s="6"/>
      <c r="V487" s="6"/>
      <c r="W487" s="6"/>
      <c r="X487" s="6"/>
      <c r="Y487" s="6"/>
    </row>
    <row r="488" spans="1:25" x14ac:dyDescent="0.2">
      <c r="A488" s="6"/>
      <c r="B488" s="6"/>
      <c r="C488" s="6"/>
      <c r="D488" s="6"/>
      <c r="E488" s="6"/>
      <c r="F488" s="6"/>
      <c r="G488" s="6"/>
      <c r="H488" s="6"/>
      <c r="I488" s="6"/>
      <c r="J488" s="6"/>
      <c r="K488" s="6"/>
      <c r="L488" s="6"/>
      <c r="M488" s="6"/>
      <c r="N488" s="6"/>
      <c r="O488" s="6"/>
      <c r="P488" s="6"/>
      <c r="Q488" s="6"/>
      <c r="R488" s="6"/>
      <c r="S488" s="6"/>
      <c r="T488" s="6"/>
      <c r="U488" s="6"/>
      <c r="V488" s="6"/>
      <c r="W488" s="6"/>
      <c r="X488" s="6"/>
      <c r="Y488" s="6"/>
    </row>
    <row r="489" spans="1:25" x14ac:dyDescent="0.2">
      <c r="A489" s="6"/>
      <c r="B489" s="6"/>
      <c r="C489" s="6"/>
      <c r="D489" s="6"/>
      <c r="E489" s="6"/>
      <c r="F489" s="6"/>
      <c r="G489" s="6"/>
      <c r="H489" s="6"/>
      <c r="I489" s="6"/>
      <c r="J489" s="6"/>
      <c r="K489" s="6"/>
      <c r="L489" s="6"/>
      <c r="M489" s="6"/>
      <c r="N489" s="6"/>
      <c r="O489" s="6"/>
      <c r="P489" s="6"/>
      <c r="Q489" s="6"/>
      <c r="R489" s="6"/>
      <c r="S489" s="6"/>
      <c r="T489" s="6"/>
      <c r="U489" s="6"/>
      <c r="V489" s="6"/>
      <c r="W489" s="6"/>
      <c r="X489" s="6"/>
      <c r="Y489" s="6"/>
    </row>
    <row r="490" spans="1:25" x14ac:dyDescent="0.2">
      <c r="A490" s="6"/>
      <c r="B490" s="6"/>
      <c r="C490" s="6"/>
      <c r="D490" s="6"/>
      <c r="E490" s="6"/>
      <c r="F490" s="6"/>
      <c r="G490" s="6"/>
      <c r="H490" s="6"/>
      <c r="I490" s="6"/>
      <c r="J490" s="6"/>
      <c r="K490" s="6"/>
      <c r="L490" s="6"/>
      <c r="M490" s="6"/>
      <c r="N490" s="6"/>
      <c r="O490" s="6"/>
      <c r="P490" s="6"/>
      <c r="Q490" s="6"/>
      <c r="R490" s="6"/>
      <c r="S490" s="6"/>
      <c r="T490" s="6"/>
      <c r="U490" s="6"/>
      <c r="V490" s="6"/>
      <c r="W490" s="6"/>
      <c r="X490" s="6"/>
      <c r="Y490" s="6"/>
    </row>
    <row r="491" spans="1:25" x14ac:dyDescent="0.2">
      <c r="A491" s="6"/>
      <c r="B491" s="6"/>
      <c r="C491" s="6"/>
      <c r="D491" s="6"/>
      <c r="E491" s="6"/>
      <c r="F491" s="6"/>
      <c r="G491" s="6"/>
      <c r="H491" s="6"/>
      <c r="I491" s="6"/>
      <c r="J491" s="6"/>
      <c r="K491" s="6"/>
      <c r="L491" s="6"/>
      <c r="M491" s="6"/>
      <c r="N491" s="6"/>
      <c r="O491" s="6"/>
      <c r="P491" s="6"/>
      <c r="Q491" s="6"/>
      <c r="R491" s="6"/>
      <c r="S491" s="6"/>
      <c r="T491" s="6"/>
      <c r="U491" s="6"/>
      <c r="V491" s="6"/>
      <c r="W491" s="6"/>
      <c r="X491" s="6"/>
      <c r="Y491" s="6"/>
    </row>
    <row r="492" spans="1:25" x14ac:dyDescent="0.2">
      <c r="A492" s="6"/>
      <c r="B492" s="6"/>
      <c r="C492" s="6"/>
      <c r="D492" s="6"/>
      <c r="E492" s="6"/>
      <c r="F492" s="6"/>
      <c r="G492" s="6"/>
      <c r="H492" s="6"/>
      <c r="I492" s="6"/>
      <c r="J492" s="6"/>
      <c r="K492" s="6"/>
      <c r="L492" s="6"/>
      <c r="M492" s="6"/>
      <c r="N492" s="6"/>
      <c r="O492" s="6"/>
      <c r="P492" s="6"/>
      <c r="Q492" s="6"/>
      <c r="R492" s="6"/>
      <c r="S492" s="6"/>
      <c r="T492" s="6"/>
      <c r="U492" s="6"/>
      <c r="V492" s="6"/>
      <c r="W492" s="6"/>
      <c r="X492" s="6"/>
      <c r="Y492" s="6"/>
    </row>
    <row r="493" spans="1:25" x14ac:dyDescent="0.2">
      <c r="A493" s="6"/>
      <c r="B493" s="6"/>
      <c r="C493" s="6"/>
      <c r="D493" s="6"/>
      <c r="E493" s="6"/>
      <c r="F493" s="6"/>
      <c r="G493" s="6"/>
      <c r="H493" s="6"/>
      <c r="I493" s="6"/>
      <c r="J493" s="6"/>
      <c r="K493" s="6"/>
      <c r="L493" s="6"/>
      <c r="M493" s="6"/>
      <c r="N493" s="6"/>
      <c r="O493" s="6"/>
      <c r="P493" s="6"/>
      <c r="Q493" s="6"/>
      <c r="R493" s="6"/>
      <c r="S493" s="6"/>
      <c r="T493" s="6"/>
      <c r="U493" s="6"/>
      <c r="V493" s="6"/>
      <c r="W493" s="6"/>
      <c r="X493" s="6"/>
      <c r="Y493" s="6"/>
    </row>
    <row r="494" spans="1:25" x14ac:dyDescent="0.2">
      <c r="A494" s="6"/>
      <c r="B494" s="6"/>
      <c r="C494" s="6"/>
      <c r="D494" s="6"/>
      <c r="E494" s="6"/>
      <c r="F494" s="6"/>
      <c r="G494" s="6"/>
      <c r="H494" s="6"/>
      <c r="I494" s="6"/>
      <c r="J494" s="6"/>
      <c r="K494" s="6"/>
      <c r="L494" s="6"/>
      <c r="M494" s="6"/>
      <c r="N494" s="6"/>
      <c r="O494" s="6"/>
      <c r="P494" s="6"/>
      <c r="Q494" s="6"/>
      <c r="R494" s="6"/>
      <c r="S494" s="6"/>
      <c r="T494" s="6"/>
      <c r="U494" s="6"/>
      <c r="V494" s="6"/>
      <c r="W494" s="6"/>
      <c r="X494" s="6"/>
      <c r="Y494" s="6"/>
    </row>
    <row r="495" spans="1:25" x14ac:dyDescent="0.2">
      <c r="A495" s="6"/>
      <c r="B495" s="6"/>
      <c r="C495" s="6"/>
      <c r="D495" s="6"/>
      <c r="E495" s="6"/>
      <c r="F495" s="6"/>
      <c r="G495" s="6"/>
      <c r="H495" s="6"/>
      <c r="I495" s="6"/>
      <c r="J495" s="6"/>
      <c r="K495" s="6"/>
      <c r="L495" s="6"/>
      <c r="M495" s="6"/>
      <c r="N495" s="6"/>
      <c r="O495" s="6"/>
      <c r="P495" s="6"/>
      <c r="Q495" s="6"/>
      <c r="R495" s="6"/>
      <c r="S495" s="6"/>
      <c r="T495" s="6"/>
      <c r="U495" s="6"/>
      <c r="V495" s="6"/>
      <c r="W495" s="6"/>
      <c r="X495" s="6"/>
      <c r="Y495" s="6"/>
    </row>
    <row r="496" spans="1:25" x14ac:dyDescent="0.2">
      <c r="A496" s="6"/>
      <c r="B496" s="6"/>
      <c r="C496" s="6"/>
      <c r="D496" s="6"/>
      <c r="E496" s="6"/>
      <c r="F496" s="6"/>
      <c r="G496" s="6"/>
      <c r="H496" s="6"/>
      <c r="I496" s="6"/>
      <c r="J496" s="6"/>
      <c r="K496" s="6"/>
      <c r="L496" s="6"/>
      <c r="M496" s="6"/>
      <c r="N496" s="6"/>
      <c r="O496" s="6"/>
      <c r="P496" s="6"/>
      <c r="Q496" s="6"/>
      <c r="R496" s="6"/>
      <c r="S496" s="6"/>
      <c r="T496" s="6"/>
      <c r="U496" s="6"/>
      <c r="V496" s="6"/>
      <c r="W496" s="6"/>
      <c r="X496" s="6"/>
      <c r="Y496" s="6"/>
    </row>
    <row r="497" spans="1:25" x14ac:dyDescent="0.2">
      <c r="A497" s="6"/>
      <c r="B497" s="6"/>
      <c r="C497" s="6"/>
      <c r="D497" s="6"/>
      <c r="E497" s="6"/>
      <c r="F497" s="6"/>
      <c r="G497" s="6"/>
      <c r="H497" s="6"/>
      <c r="I497" s="6"/>
      <c r="J497" s="6"/>
      <c r="K497" s="6"/>
      <c r="L497" s="6"/>
      <c r="M497" s="6"/>
      <c r="N497" s="6"/>
      <c r="O497" s="6"/>
      <c r="P497" s="6"/>
      <c r="Q497" s="6"/>
      <c r="R497" s="6"/>
      <c r="S497" s="6"/>
      <c r="T497" s="6"/>
      <c r="U497" s="6"/>
      <c r="V497" s="6"/>
      <c r="W497" s="6"/>
      <c r="X497" s="6"/>
      <c r="Y497" s="6"/>
    </row>
    <row r="498" spans="1:25" x14ac:dyDescent="0.2">
      <c r="A498" s="6"/>
      <c r="B498" s="6"/>
      <c r="C498" s="6"/>
      <c r="D498" s="6"/>
      <c r="E498" s="6"/>
      <c r="F498" s="6"/>
      <c r="G498" s="6"/>
      <c r="H498" s="6"/>
      <c r="I498" s="6"/>
      <c r="J498" s="6"/>
      <c r="K498" s="6"/>
      <c r="L498" s="6"/>
      <c r="M498" s="6"/>
      <c r="N498" s="6"/>
      <c r="O498" s="6"/>
      <c r="P498" s="6"/>
      <c r="Q498" s="6"/>
      <c r="R498" s="6"/>
      <c r="S498" s="6"/>
      <c r="T498" s="6"/>
      <c r="U498" s="6"/>
      <c r="V498" s="6"/>
      <c r="W498" s="6"/>
      <c r="X498" s="6"/>
      <c r="Y498" s="6"/>
    </row>
    <row r="499" spans="1:25" x14ac:dyDescent="0.2">
      <c r="A499" s="6"/>
      <c r="B499" s="6"/>
      <c r="C499" s="6"/>
      <c r="D499" s="6"/>
      <c r="E499" s="6"/>
      <c r="F499" s="6"/>
      <c r="G499" s="6"/>
      <c r="H499" s="6"/>
      <c r="I499" s="6"/>
      <c r="J499" s="6"/>
      <c r="K499" s="6"/>
      <c r="L499" s="6"/>
      <c r="M499" s="6"/>
      <c r="N499" s="6"/>
      <c r="O499" s="6"/>
      <c r="P499" s="6"/>
      <c r="Q499" s="6"/>
      <c r="R499" s="6"/>
      <c r="S499" s="6"/>
      <c r="T499" s="6"/>
      <c r="U499" s="6"/>
      <c r="V499" s="6"/>
      <c r="W499" s="6"/>
      <c r="X499" s="6"/>
      <c r="Y499" s="6"/>
    </row>
    <row r="500" spans="1:25" x14ac:dyDescent="0.2">
      <c r="A500" s="6"/>
      <c r="B500" s="6"/>
      <c r="C500" s="6"/>
      <c r="D500" s="6"/>
      <c r="E500" s="6"/>
      <c r="F500" s="6"/>
      <c r="G500" s="6"/>
      <c r="H500" s="6"/>
      <c r="I500" s="6"/>
      <c r="J500" s="6"/>
      <c r="K500" s="6"/>
      <c r="L500" s="6"/>
      <c r="M500" s="6"/>
      <c r="N500" s="6"/>
      <c r="O500" s="6"/>
      <c r="P500" s="6"/>
      <c r="Q500" s="6"/>
      <c r="R500" s="6"/>
      <c r="S500" s="6"/>
      <c r="T500" s="6"/>
      <c r="U500" s="6"/>
      <c r="V500" s="6"/>
      <c r="W500" s="6"/>
      <c r="X500" s="6"/>
      <c r="Y500" s="6"/>
    </row>
    <row r="501" spans="1:25" x14ac:dyDescent="0.2">
      <c r="A501" s="6"/>
      <c r="B501" s="6"/>
      <c r="C501" s="6"/>
      <c r="D501" s="6"/>
      <c r="E501" s="6"/>
      <c r="F501" s="6"/>
      <c r="G501" s="6"/>
      <c r="H501" s="6"/>
      <c r="I501" s="6"/>
      <c r="J501" s="6"/>
      <c r="K501" s="6"/>
      <c r="L501" s="6"/>
      <c r="M501" s="6"/>
      <c r="N501" s="6"/>
      <c r="O501" s="6"/>
      <c r="P501" s="6"/>
      <c r="Q501" s="6"/>
      <c r="R501" s="6"/>
      <c r="S501" s="6"/>
      <c r="T501" s="6"/>
      <c r="U501" s="6"/>
      <c r="V501" s="6"/>
      <c r="W501" s="6"/>
      <c r="X501" s="6"/>
      <c r="Y501" s="6"/>
    </row>
    <row r="502" spans="1:25" x14ac:dyDescent="0.2">
      <c r="A502" s="6"/>
      <c r="B502" s="6"/>
      <c r="C502" s="6"/>
      <c r="D502" s="6"/>
      <c r="E502" s="6"/>
      <c r="F502" s="6"/>
      <c r="G502" s="6"/>
      <c r="H502" s="6"/>
      <c r="I502" s="6"/>
      <c r="J502" s="6"/>
      <c r="K502" s="6"/>
      <c r="L502" s="6"/>
      <c r="M502" s="6"/>
      <c r="N502" s="6"/>
      <c r="O502" s="6"/>
      <c r="P502" s="6"/>
      <c r="Q502" s="6"/>
      <c r="R502" s="6"/>
      <c r="S502" s="6"/>
      <c r="T502" s="6"/>
      <c r="U502" s="6"/>
      <c r="V502" s="6"/>
      <c r="W502" s="6"/>
      <c r="X502" s="6"/>
      <c r="Y502" s="6"/>
    </row>
    <row r="503" spans="1:25" x14ac:dyDescent="0.2">
      <c r="A503" s="6"/>
      <c r="B503" s="6"/>
      <c r="C503" s="6"/>
      <c r="D503" s="6"/>
      <c r="E503" s="6"/>
      <c r="F503" s="6"/>
      <c r="G503" s="6"/>
      <c r="H503" s="6"/>
      <c r="I503" s="6"/>
      <c r="J503" s="6"/>
      <c r="K503" s="6"/>
      <c r="L503" s="6"/>
      <c r="M503" s="6"/>
      <c r="N503" s="6"/>
      <c r="O503" s="6"/>
      <c r="P503" s="6"/>
      <c r="Q503" s="6"/>
      <c r="R503" s="6"/>
      <c r="S503" s="6"/>
      <c r="T503" s="6"/>
      <c r="U503" s="6"/>
      <c r="V503" s="6"/>
      <c r="W503" s="6"/>
      <c r="X503" s="6"/>
      <c r="Y503" s="6"/>
    </row>
    <row r="504" spans="1:25" x14ac:dyDescent="0.2">
      <c r="A504" s="6"/>
      <c r="B504" s="6"/>
      <c r="C504" s="6"/>
      <c r="D504" s="6"/>
      <c r="E504" s="6"/>
      <c r="F504" s="6"/>
      <c r="G504" s="6"/>
      <c r="H504" s="6"/>
      <c r="I504" s="6"/>
      <c r="J504" s="6"/>
      <c r="K504" s="6"/>
      <c r="L504" s="6"/>
      <c r="M504" s="6"/>
      <c r="N504" s="6"/>
      <c r="O504" s="6"/>
      <c r="P504" s="6"/>
      <c r="Q504" s="6"/>
      <c r="R504" s="6"/>
      <c r="S504" s="6"/>
      <c r="T504" s="6"/>
      <c r="U504" s="6"/>
      <c r="V504" s="6"/>
      <c r="W504" s="6"/>
      <c r="X504" s="6"/>
      <c r="Y504" s="6"/>
    </row>
    <row r="505" spans="1:25" x14ac:dyDescent="0.2">
      <c r="A505" s="6"/>
      <c r="B505" s="6"/>
      <c r="C505" s="6"/>
      <c r="D505" s="6"/>
      <c r="E505" s="6"/>
      <c r="F505" s="6"/>
      <c r="G505" s="6"/>
      <c r="H505" s="6"/>
      <c r="I505" s="6"/>
      <c r="J505" s="6"/>
      <c r="K505" s="6"/>
      <c r="L505" s="6"/>
      <c r="M505" s="6"/>
      <c r="N505" s="6"/>
      <c r="O505" s="6"/>
      <c r="P505" s="6"/>
      <c r="Q505" s="6"/>
      <c r="R505" s="6"/>
      <c r="S505" s="6"/>
      <c r="T505" s="6"/>
      <c r="U505" s="6"/>
      <c r="V505" s="6"/>
      <c r="W505" s="6"/>
      <c r="X505" s="6"/>
      <c r="Y505" s="6"/>
    </row>
    <row r="506" spans="1:25" x14ac:dyDescent="0.2">
      <c r="A506" s="6"/>
      <c r="B506" s="6"/>
      <c r="C506" s="6"/>
      <c r="D506" s="6"/>
      <c r="E506" s="6"/>
      <c r="F506" s="6"/>
      <c r="G506" s="6"/>
      <c r="H506" s="6"/>
      <c r="I506" s="6"/>
      <c r="J506" s="6"/>
      <c r="K506" s="6"/>
      <c r="L506" s="6"/>
      <c r="M506" s="6"/>
      <c r="N506" s="6"/>
      <c r="O506" s="6"/>
      <c r="P506" s="6"/>
      <c r="Q506" s="6"/>
      <c r="R506" s="6"/>
      <c r="S506" s="6"/>
      <c r="T506" s="6"/>
      <c r="U506" s="6"/>
      <c r="V506" s="6"/>
      <c r="W506" s="6"/>
      <c r="X506" s="6"/>
      <c r="Y506" s="6"/>
    </row>
    <row r="507" spans="1:25" x14ac:dyDescent="0.2">
      <c r="A507" s="6"/>
      <c r="B507" s="6"/>
      <c r="C507" s="6"/>
      <c r="D507" s="6"/>
      <c r="E507" s="6"/>
      <c r="F507" s="6"/>
      <c r="G507" s="6"/>
      <c r="H507" s="6"/>
      <c r="I507" s="6"/>
      <c r="J507" s="6"/>
      <c r="K507" s="6"/>
      <c r="L507" s="6"/>
      <c r="M507" s="6"/>
      <c r="N507" s="6"/>
      <c r="O507" s="6"/>
      <c r="P507" s="6"/>
      <c r="Q507" s="6"/>
      <c r="R507" s="6"/>
      <c r="S507" s="6"/>
      <c r="T507" s="6"/>
      <c r="U507" s="6"/>
      <c r="V507" s="6"/>
      <c r="W507" s="6"/>
      <c r="X507" s="6"/>
      <c r="Y507" s="6"/>
    </row>
    <row r="508" spans="1:25" x14ac:dyDescent="0.2">
      <c r="A508" s="6"/>
      <c r="B508" s="6"/>
      <c r="C508" s="6"/>
      <c r="D508" s="6"/>
      <c r="E508" s="6"/>
      <c r="F508" s="6"/>
      <c r="G508" s="6"/>
      <c r="H508" s="6"/>
      <c r="I508" s="6"/>
      <c r="J508" s="6"/>
      <c r="K508" s="6"/>
      <c r="L508" s="6"/>
      <c r="M508" s="6"/>
      <c r="N508" s="6"/>
      <c r="O508" s="6"/>
      <c r="P508" s="6"/>
      <c r="Q508" s="6"/>
      <c r="R508" s="6"/>
      <c r="S508" s="6"/>
      <c r="T508" s="6"/>
      <c r="U508" s="6"/>
      <c r="V508" s="6"/>
      <c r="W508" s="6"/>
      <c r="X508" s="6"/>
      <c r="Y508" s="6"/>
    </row>
    <row r="509" spans="1:25" x14ac:dyDescent="0.2">
      <c r="A509" s="6"/>
      <c r="B509" s="6"/>
      <c r="C509" s="6"/>
      <c r="D509" s="6"/>
      <c r="E509" s="6"/>
      <c r="F509" s="6"/>
      <c r="G509" s="6"/>
      <c r="H509" s="6"/>
      <c r="I509" s="6"/>
      <c r="J509" s="6"/>
      <c r="K509" s="6"/>
      <c r="L509" s="6"/>
      <c r="M509" s="6"/>
      <c r="N509" s="6"/>
      <c r="O509" s="6"/>
      <c r="P509" s="6"/>
      <c r="Q509" s="6"/>
      <c r="R509" s="6"/>
      <c r="S509" s="6"/>
      <c r="T509" s="6"/>
      <c r="U509" s="6"/>
      <c r="V509" s="6"/>
      <c r="W509" s="6"/>
      <c r="X509" s="6"/>
      <c r="Y509" s="6"/>
    </row>
    <row r="510" spans="1:25" x14ac:dyDescent="0.2">
      <c r="A510" s="6"/>
      <c r="B510" s="6"/>
      <c r="C510" s="6"/>
      <c r="D510" s="6"/>
      <c r="E510" s="6"/>
      <c r="F510" s="6"/>
      <c r="G510" s="6"/>
      <c r="H510" s="6"/>
      <c r="I510" s="6"/>
      <c r="J510" s="6"/>
      <c r="K510" s="6"/>
      <c r="L510" s="6"/>
      <c r="M510" s="6"/>
      <c r="N510" s="6"/>
      <c r="O510" s="6"/>
      <c r="P510" s="6"/>
      <c r="Q510" s="6"/>
      <c r="R510" s="6"/>
      <c r="S510" s="6"/>
      <c r="T510" s="6"/>
      <c r="U510" s="6"/>
      <c r="V510" s="6"/>
      <c r="W510" s="6"/>
      <c r="X510" s="6"/>
      <c r="Y510" s="6"/>
    </row>
    <row r="511" spans="1:25" x14ac:dyDescent="0.2">
      <c r="A511" s="6"/>
      <c r="B511" s="6"/>
      <c r="C511" s="6"/>
      <c r="D511" s="6"/>
      <c r="E511" s="6"/>
      <c r="F511" s="6"/>
      <c r="G511" s="6"/>
      <c r="H511" s="6"/>
      <c r="I511" s="6"/>
      <c r="J511" s="6"/>
      <c r="K511" s="6"/>
      <c r="L511" s="6"/>
      <c r="M511" s="6"/>
      <c r="N511" s="6"/>
      <c r="O511" s="6"/>
      <c r="P511" s="6"/>
      <c r="Q511" s="6"/>
      <c r="R511" s="6"/>
      <c r="S511" s="6"/>
      <c r="T511" s="6"/>
      <c r="U511" s="6"/>
      <c r="V511" s="6"/>
      <c r="W511" s="6"/>
      <c r="X511" s="6"/>
      <c r="Y511" s="6"/>
    </row>
    <row r="512" spans="1:25" x14ac:dyDescent="0.2">
      <c r="A512" s="6"/>
      <c r="B512" s="6"/>
      <c r="C512" s="6"/>
      <c r="D512" s="6"/>
      <c r="E512" s="6"/>
      <c r="F512" s="6"/>
      <c r="G512" s="6"/>
      <c r="H512" s="6"/>
      <c r="I512" s="6"/>
      <c r="J512" s="6"/>
      <c r="K512" s="6"/>
      <c r="L512" s="6"/>
      <c r="M512" s="6"/>
      <c r="N512" s="6"/>
      <c r="O512" s="6"/>
      <c r="P512" s="6"/>
      <c r="Q512" s="6"/>
      <c r="R512" s="6"/>
      <c r="S512" s="6"/>
      <c r="T512" s="6"/>
      <c r="U512" s="6"/>
      <c r="V512" s="6"/>
      <c r="W512" s="6"/>
      <c r="X512" s="6"/>
      <c r="Y512" s="6"/>
    </row>
    <row r="513" spans="1:25" x14ac:dyDescent="0.2">
      <c r="A513" s="6"/>
      <c r="B513" s="6"/>
      <c r="C513" s="6"/>
      <c r="D513" s="6"/>
      <c r="E513" s="6"/>
      <c r="F513" s="6"/>
      <c r="G513" s="6"/>
      <c r="H513" s="6"/>
      <c r="I513" s="6"/>
      <c r="J513" s="6"/>
      <c r="K513" s="6"/>
      <c r="L513" s="6"/>
      <c r="M513" s="6"/>
      <c r="N513" s="6"/>
      <c r="O513" s="6"/>
      <c r="P513" s="6"/>
      <c r="Q513" s="6"/>
      <c r="R513" s="6"/>
      <c r="S513" s="6"/>
      <c r="T513" s="6"/>
      <c r="U513" s="6"/>
      <c r="V513" s="6"/>
      <c r="W513" s="6"/>
      <c r="X513" s="6"/>
      <c r="Y513" s="6"/>
    </row>
    <row r="514" spans="1:25" x14ac:dyDescent="0.2">
      <c r="A514" s="6"/>
      <c r="B514" s="6"/>
      <c r="C514" s="6"/>
      <c r="D514" s="6"/>
      <c r="E514" s="6"/>
      <c r="F514" s="6"/>
      <c r="G514" s="6"/>
      <c r="H514" s="6"/>
      <c r="I514" s="6"/>
      <c r="J514" s="6"/>
      <c r="K514" s="6"/>
      <c r="L514" s="6"/>
      <c r="M514" s="6"/>
      <c r="N514" s="6"/>
      <c r="O514" s="6"/>
      <c r="P514" s="6"/>
      <c r="Q514" s="6"/>
      <c r="R514" s="6"/>
      <c r="S514" s="6"/>
      <c r="T514" s="6"/>
      <c r="U514" s="6"/>
      <c r="V514" s="6"/>
      <c r="W514" s="6"/>
      <c r="X514" s="6"/>
      <c r="Y514" s="6"/>
    </row>
    <row r="515" spans="1:25" x14ac:dyDescent="0.2">
      <c r="A515" s="6"/>
      <c r="B515" s="6"/>
      <c r="C515" s="6"/>
      <c r="D515" s="6"/>
      <c r="E515" s="6"/>
      <c r="F515" s="6"/>
      <c r="G515" s="6"/>
      <c r="H515" s="6"/>
      <c r="I515" s="6"/>
      <c r="J515" s="6"/>
      <c r="K515" s="6"/>
      <c r="L515" s="6"/>
      <c r="M515" s="6"/>
      <c r="N515" s="6"/>
      <c r="O515" s="6"/>
      <c r="P515" s="6"/>
      <c r="Q515" s="6"/>
      <c r="R515" s="6"/>
      <c r="S515" s="6"/>
      <c r="T515" s="6"/>
      <c r="U515" s="6"/>
      <c r="V515" s="6"/>
      <c r="W515" s="6"/>
      <c r="X515" s="6"/>
      <c r="Y515" s="6"/>
    </row>
    <row r="516" spans="1:25" x14ac:dyDescent="0.2">
      <c r="A516" s="6"/>
      <c r="B516" s="6"/>
      <c r="C516" s="6"/>
      <c r="D516" s="6"/>
      <c r="E516" s="6"/>
      <c r="F516" s="6"/>
      <c r="G516" s="6"/>
      <c r="H516" s="6"/>
      <c r="I516" s="6"/>
      <c r="J516" s="6"/>
      <c r="K516" s="6"/>
      <c r="L516" s="6"/>
      <c r="M516" s="6"/>
      <c r="N516" s="6"/>
      <c r="O516" s="6"/>
      <c r="P516" s="6"/>
      <c r="Q516" s="6"/>
      <c r="R516" s="6"/>
      <c r="S516" s="6"/>
      <c r="T516" s="6"/>
      <c r="U516" s="6"/>
      <c r="V516" s="6"/>
      <c r="W516" s="6"/>
      <c r="X516" s="6"/>
      <c r="Y516" s="6"/>
    </row>
    <row r="517" spans="1:25" x14ac:dyDescent="0.2">
      <c r="A517" s="6"/>
      <c r="B517" s="6"/>
      <c r="C517" s="6"/>
      <c r="D517" s="6"/>
      <c r="E517" s="6"/>
      <c r="F517" s="6"/>
      <c r="G517" s="6"/>
      <c r="H517" s="6"/>
      <c r="I517" s="6"/>
      <c r="J517" s="6"/>
      <c r="K517" s="6"/>
      <c r="L517" s="6"/>
      <c r="M517" s="6"/>
      <c r="N517" s="6"/>
      <c r="O517" s="6"/>
      <c r="P517" s="6"/>
      <c r="Q517" s="6"/>
      <c r="R517" s="6"/>
      <c r="S517" s="6"/>
      <c r="T517" s="6"/>
      <c r="U517" s="6"/>
      <c r="V517" s="6"/>
      <c r="W517" s="6"/>
      <c r="X517" s="6"/>
      <c r="Y517" s="6"/>
    </row>
    <row r="518" spans="1:25" x14ac:dyDescent="0.2">
      <c r="A518" s="6"/>
      <c r="B518" s="6"/>
      <c r="C518" s="6"/>
      <c r="D518" s="6"/>
      <c r="E518" s="6"/>
      <c r="F518" s="6"/>
      <c r="G518" s="6"/>
      <c r="H518" s="6"/>
      <c r="I518" s="6"/>
      <c r="J518" s="6"/>
      <c r="K518" s="6"/>
      <c r="L518" s="6"/>
      <c r="M518" s="6"/>
      <c r="N518" s="6"/>
      <c r="O518" s="6"/>
      <c r="P518" s="6"/>
      <c r="Q518" s="6"/>
      <c r="R518" s="6"/>
      <c r="S518" s="6"/>
      <c r="T518" s="6"/>
      <c r="U518" s="6"/>
      <c r="V518" s="6"/>
      <c r="W518" s="6"/>
      <c r="X518" s="6"/>
      <c r="Y518" s="6"/>
    </row>
    <row r="519" spans="1:25" x14ac:dyDescent="0.2">
      <c r="A519" s="6"/>
      <c r="B519" s="6"/>
      <c r="C519" s="6"/>
      <c r="D519" s="6"/>
      <c r="E519" s="6"/>
      <c r="F519" s="6"/>
      <c r="G519" s="6"/>
      <c r="H519" s="6"/>
      <c r="I519" s="6"/>
      <c r="J519" s="6"/>
      <c r="K519" s="6"/>
      <c r="L519" s="6"/>
      <c r="M519" s="6"/>
      <c r="N519" s="6"/>
      <c r="O519" s="6"/>
      <c r="P519" s="6"/>
      <c r="Q519" s="6"/>
      <c r="R519" s="6"/>
      <c r="S519" s="6"/>
      <c r="T519" s="6"/>
      <c r="U519" s="6"/>
      <c r="V519" s="6"/>
      <c r="W519" s="6"/>
      <c r="X519" s="6"/>
      <c r="Y519" s="6"/>
    </row>
    <row r="520" spans="1:25" x14ac:dyDescent="0.2">
      <c r="A520" s="6"/>
      <c r="B520" s="6"/>
      <c r="C520" s="6"/>
      <c r="D520" s="6"/>
      <c r="E520" s="6"/>
      <c r="F520" s="6"/>
      <c r="G520" s="6"/>
      <c r="H520" s="6"/>
      <c r="I520" s="6"/>
      <c r="J520" s="6"/>
      <c r="K520" s="6"/>
      <c r="L520" s="6"/>
      <c r="M520" s="6"/>
      <c r="N520" s="6"/>
      <c r="O520" s="6"/>
      <c r="P520" s="6"/>
      <c r="Q520" s="6"/>
      <c r="R520" s="6"/>
      <c r="S520" s="6"/>
      <c r="T520" s="6"/>
      <c r="U520" s="6"/>
      <c r="V520" s="6"/>
      <c r="W520" s="6"/>
      <c r="X520" s="6"/>
      <c r="Y520" s="6"/>
    </row>
    <row r="521" spans="1:25" x14ac:dyDescent="0.2">
      <c r="A521" s="6"/>
      <c r="B521" s="6"/>
      <c r="C521" s="6"/>
      <c r="D521" s="6"/>
      <c r="E521" s="6"/>
      <c r="F521" s="6"/>
      <c r="G521" s="6"/>
      <c r="H521" s="6"/>
      <c r="I521" s="6"/>
      <c r="J521" s="6"/>
      <c r="K521" s="6"/>
      <c r="L521" s="6"/>
      <c r="M521" s="6"/>
      <c r="N521" s="6"/>
      <c r="O521" s="6"/>
      <c r="P521" s="6"/>
      <c r="Q521" s="6"/>
      <c r="R521" s="6"/>
      <c r="S521" s="6"/>
      <c r="T521" s="6"/>
      <c r="U521" s="6"/>
      <c r="V521" s="6"/>
      <c r="W521" s="6"/>
      <c r="X521" s="6"/>
      <c r="Y521" s="6"/>
    </row>
    <row r="522" spans="1:25" x14ac:dyDescent="0.2">
      <c r="A522" s="6"/>
      <c r="B522" s="6"/>
      <c r="C522" s="6"/>
      <c r="D522" s="6"/>
      <c r="E522" s="6"/>
      <c r="F522" s="6"/>
      <c r="G522" s="6"/>
      <c r="H522" s="6"/>
      <c r="I522" s="6"/>
      <c r="J522" s="6"/>
      <c r="K522" s="6"/>
      <c r="L522" s="6"/>
      <c r="M522" s="6"/>
      <c r="N522" s="6"/>
      <c r="O522" s="6"/>
      <c r="P522" s="6"/>
      <c r="Q522" s="6"/>
      <c r="R522" s="6"/>
      <c r="S522" s="6"/>
      <c r="T522" s="6"/>
      <c r="U522" s="6"/>
      <c r="V522" s="6"/>
      <c r="W522" s="6"/>
      <c r="X522" s="6"/>
      <c r="Y522" s="6"/>
    </row>
    <row r="523" spans="1:25" x14ac:dyDescent="0.2">
      <c r="A523" s="6"/>
      <c r="B523" s="6"/>
      <c r="C523" s="6"/>
      <c r="D523" s="6"/>
      <c r="E523" s="6"/>
      <c r="F523" s="6"/>
      <c r="G523" s="6"/>
      <c r="H523" s="6"/>
      <c r="I523" s="6"/>
      <c r="J523" s="6"/>
      <c r="K523" s="6"/>
      <c r="L523" s="6"/>
      <c r="M523" s="6"/>
      <c r="N523" s="6"/>
      <c r="O523" s="6"/>
      <c r="P523" s="6"/>
      <c r="Q523" s="6"/>
      <c r="R523" s="6"/>
      <c r="S523" s="6"/>
      <c r="T523" s="6"/>
      <c r="U523" s="6"/>
      <c r="V523" s="6"/>
      <c r="W523" s="6"/>
      <c r="X523" s="6"/>
      <c r="Y523" s="6"/>
    </row>
    <row r="524" spans="1:25" x14ac:dyDescent="0.2">
      <c r="A524" s="6"/>
      <c r="B524" s="6"/>
      <c r="C524" s="6"/>
      <c r="D524" s="6"/>
      <c r="E524" s="6"/>
      <c r="F524" s="6"/>
      <c r="G524" s="6"/>
      <c r="H524" s="6"/>
      <c r="I524" s="6"/>
      <c r="J524" s="6"/>
      <c r="K524" s="6"/>
      <c r="L524" s="6"/>
      <c r="M524" s="6"/>
      <c r="N524" s="6"/>
      <c r="O524" s="6"/>
      <c r="P524" s="6"/>
      <c r="Q524" s="6"/>
      <c r="R524" s="6"/>
      <c r="S524" s="6"/>
      <c r="T524" s="6"/>
      <c r="U524" s="6"/>
      <c r="V524" s="6"/>
      <c r="W524" s="6"/>
      <c r="X524" s="6"/>
      <c r="Y524" s="6"/>
    </row>
    <row r="525" spans="1:25" x14ac:dyDescent="0.2">
      <c r="A525" s="6"/>
      <c r="B525" s="6"/>
      <c r="C525" s="6"/>
      <c r="D525" s="6"/>
      <c r="E525" s="6"/>
      <c r="F525" s="6"/>
      <c r="G525" s="6"/>
      <c r="H525" s="6"/>
      <c r="I525" s="6"/>
      <c r="J525" s="6"/>
      <c r="K525" s="6"/>
      <c r="L525" s="6"/>
      <c r="M525" s="6"/>
      <c r="N525" s="6"/>
      <c r="O525" s="6"/>
      <c r="P525" s="6"/>
      <c r="Q525" s="6"/>
      <c r="R525" s="6"/>
      <c r="S525" s="6"/>
      <c r="T525" s="6"/>
      <c r="U525" s="6"/>
      <c r="V525" s="6"/>
      <c r="W525" s="6"/>
      <c r="X525" s="6"/>
      <c r="Y525" s="6"/>
    </row>
    <row r="526" spans="1:25" x14ac:dyDescent="0.2">
      <c r="A526" s="6"/>
      <c r="B526" s="6"/>
      <c r="C526" s="6"/>
      <c r="D526" s="6"/>
      <c r="E526" s="6"/>
      <c r="F526" s="6"/>
      <c r="G526" s="6"/>
      <c r="H526" s="6"/>
      <c r="I526" s="6"/>
      <c r="J526" s="6"/>
      <c r="K526" s="6"/>
      <c r="L526" s="6"/>
      <c r="M526" s="6"/>
      <c r="N526" s="6"/>
      <c r="O526" s="6"/>
      <c r="P526" s="6"/>
      <c r="Q526" s="6"/>
      <c r="R526" s="6"/>
      <c r="S526" s="6"/>
      <c r="T526" s="6"/>
      <c r="U526" s="6"/>
      <c r="V526" s="6"/>
      <c r="W526" s="6"/>
      <c r="X526" s="6"/>
      <c r="Y526" s="6"/>
    </row>
    <row r="527" spans="1:25" x14ac:dyDescent="0.2">
      <c r="A527" s="6"/>
      <c r="B527" s="6"/>
      <c r="C527" s="6"/>
      <c r="D527" s="6"/>
      <c r="E527" s="6"/>
      <c r="F527" s="6"/>
      <c r="G527" s="6"/>
      <c r="H527" s="6"/>
      <c r="I527" s="6"/>
      <c r="J527" s="6"/>
      <c r="K527" s="6"/>
      <c r="L527" s="6"/>
      <c r="M527" s="6"/>
      <c r="N527" s="6"/>
      <c r="O527" s="6"/>
      <c r="P527" s="6"/>
      <c r="Q527" s="6"/>
      <c r="R527" s="6"/>
      <c r="S527" s="6"/>
      <c r="T527" s="6"/>
      <c r="U527" s="6"/>
      <c r="V527" s="6"/>
      <c r="W527" s="6"/>
      <c r="X527" s="6"/>
      <c r="Y527" s="6"/>
    </row>
    <row r="528" spans="1:25" x14ac:dyDescent="0.2">
      <c r="A528" s="6"/>
      <c r="B528" s="6"/>
      <c r="C528" s="6"/>
      <c r="D528" s="6"/>
      <c r="E528" s="6"/>
      <c r="F528" s="6"/>
      <c r="G528" s="6"/>
      <c r="H528" s="6"/>
      <c r="I528" s="6"/>
      <c r="J528" s="6"/>
      <c r="K528" s="6"/>
      <c r="L528" s="6"/>
      <c r="M528" s="6"/>
      <c r="N528" s="6"/>
      <c r="O528" s="6"/>
      <c r="P528" s="6"/>
      <c r="Q528" s="6"/>
      <c r="R528" s="6"/>
      <c r="S528" s="6"/>
      <c r="T528" s="6"/>
      <c r="U528" s="6"/>
      <c r="V528" s="6"/>
      <c r="W528" s="6"/>
      <c r="X528" s="6"/>
      <c r="Y528" s="6"/>
    </row>
    <row r="529" spans="1:25" x14ac:dyDescent="0.2">
      <c r="A529" s="6"/>
      <c r="B529" s="6"/>
      <c r="C529" s="6"/>
      <c r="D529" s="6"/>
      <c r="E529" s="6"/>
      <c r="F529" s="6"/>
      <c r="G529" s="6"/>
      <c r="H529" s="6"/>
      <c r="I529" s="6"/>
      <c r="J529" s="6"/>
      <c r="K529" s="6"/>
      <c r="L529" s="6"/>
      <c r="M529" s="6"/>
      <c r="N529" s="6"/>
      <c r="O529" s="6"/>
      <c r="P529" s="6"/>
      <c r="Q529" s="6"/>
      <c r="R529" s="6"/>
      <c r="S529" s="6"/>
      <c r="T529" s="6"/>
      <c r="U529" s="6"/>
      <c r="V529" s="6"/>
      <c r="W529" s="6"/>
      <c r="X529" s="6"/>
      <c r="Y529" s="6"/>
    </row>
    <row r="530" spans="1:25" x14ac:dyDescent="0.2">
      <c r="A530" s="6"/>
      <c r="B530" s="6"/>
      <c r="C530" s="6"/>
      <c r="D530" s="6"/>
      <c r="E530" s="6"/>
      <c r="F530" s="6"/>
      <c r="G530" s="6"/>
      <c r="H530" s="6"/>
      <c r="I530" s="6"/>
      <c r="J530" s="6"/>
      <c r="K530" s="6"/>
      <c r="L530" s="6"/>
      <c r="M530" s="6"/>
      <c r="N530" s="6"/>
      <c r="O530" s="6"/>
      <c r="P530" s="6"/>
      <c r="Q530" s="6"/>
      <c r="R530" s="6"/>
      <c r="S530" s="6"/>
      <c r="T530" s="6"/>
      <c r="U530" s="6"/>
      <c r="V530" s="6"/>
      <c r="W530" s="6"/>
      <c r="X530" s="6"/>
      <c r="Y530" s="6"/>
    </row>
    <row r="531" spans="1:25" x14ac:dyDescent="0.2">
      <c r="A531" s="6"/>
      <c r="B531" s="6"/>
      <c r="C531" s="6"/>
      <c r="D531" s="6"/>
      <c r="E531" s="6"/>
      <c r="F531" s="6"/>
      <c r="G531" s="6"/>
      <c r="H531" s="6"/>
      <c r="I531" s="6"/>
      <c r="J531" s="6"/>
      <c r="K531" s="6"/>
      <c r="L531" s="6"/>
      <c r="M531" s="6"/>
      <c r="N531" s="6"/>
      <c r="O531" s="6"/>
      <c r="P531" s="6"/>
      <c r="Q531" s="6"/>
      <c r="R531" s="6"/>
      <c r="S531" s="6"/>
      <c r="T531" s="6"/>
      <c r="U531" s="6"/>
      <c r="V531" s="6"/>
      <c r="W531" s="6"/>
      <c r="X531" s="6"/>
      <c r="Y531" s="6"/>
    </row>
    <row r="532" spans="1:25" x14ac:dyDescent="0.2">
      <c r="A532" s="6"/>
      <c r="B532" s="6"/>
      <c r="C532" s="6"/>
      <c r="D532" s="6"/>
      <c r="E532" s="6"/>
      <c r="F532" s="6"/>
      <c r="G532" s="6"/>
      <c r="H532" s="6"/>
      <c r="I532" s="6"/>
      <c r="J532" s="6"/>
      <c r="K532" s="6"/>
      <c r="L532" s="6"/>
      <c r="M532" s="6"/>
      <c r="N532" s="6"/>
      <c r="O532" s="6"/>
      <c r="P532" s="6"/>
      <c r="Q532" s="6"/>
      <c r="R532" s="6"/>
      <c r="S532" s="6"/>
      <c r="T532" s="6"/>
      <c r="U532" s="6"/>
      <c r="V532" s="6"/>
      <c r="W532" s="6"/>
      <c r="X532" s="6"/>
      <c r="Y532" s="6"/>
    </row>
    <row r="533" spans="1:25" x14ac:dyDescent="0.2">
      <c r="A533" s="6"/>
      <c r="B533" s="6"/>
      <c r="C533" s="6"/>
      <c r="D533" s="6"/>
      <c r="E533" s="6"/>
      <c r="F533" s="6"/>
      <c r="G533" s="6"/>
      <c r="H533" s="6"/>
      <c r="I533" s="6"/>
      <c r="J533" s="6"/>
      <c r="K533" s="6"/>
      <c r="L533" s="6"/>
      <c r="M533" s="6"/>
      <c r="N533" s="6"/>
      <c r="O533" s="6"/>
      <c r="P533" s="6"/>
      <c r="Q533" s="6"/>
      <c r="R533" s="6"/>
      <c r="S533" s="6"/>
      <c r="T533" s="6"/>
      <c r="U533" s="6"/>
      <c r="V533" s="6"/>
      <c r="W533" s="6"/>
      <c r="X533" s="6"/>
      <c r="Y533" s="6"/>
    </row>
    <row r="534" spans="1:25" x14ac:dyDescent="0.2">
      <c r="A534" s="6"/>
      <c r="B534" s="6"/>
      <c r="C534" s="6"/>
      <c r="D534" s="6"/>
      <c r="E534" s="6"/>
      <c r="F534" s="6"/>
      <c r="G534" s="6"/>
      <c r="H534" s="6"/>
      <c r="I534" s="6"/>
      <c r="J534" s="6"/>
      <c r="K534" s="6"/>
      <c r="L534" s="6"/>
      <c r="M534" s="6"/>
      <c r="N534" s="6"/>
      <c r="O534" s="6"/>
      <c r="P534" s="6"/>
      <c r="Q534" s="6"/>
      <c r="R534" s="6"/>
      <c r="S534" s="6"/>
      <c r="T534" s="6"/>
      <c r="U534" s="6"/>
      <c r="V534" s="6"/>
      <c r="W534" s="6"/>
      <c r="X534" s="6"/>
      <c r="Y534" s="6"/>
    </row>
    <row r="535" spans="1:25" x14ac:dyDescent="0.2">
      <c r="A535" s="6"/>
      <c r="B535" s="6"/>
      <c r="C535" s="6"/>
      <c r="D535" s="6"/>
      <c r="E535" s="6"/>
      <c r="F535" s="6"/>
      <c r="G535" s="6"/>
      <c r="H535" s="6"/>
      <c r="I535" s="6"/>
      <c r="J535" s="6"/>
      <c r="K535" s="6"/>
      <c r="L535" s="6"/>
      <c r="M535" s="6"/>
      <c r="N535" s="6"/>
      <c r="O535" s="6"/>
      <c r="P535" s="6"/>
      <c r="Q535" s="6"/>
      <c r="R535" s="6"/>
      <c r="S535" s="6"/>
      <c r="T535" s="6"/>
      <c r="U535" s="6"/>
      <c r="V535" s="6"/>
      <c r="W535" s="6"/>
      <c r="X535" s="6"/>
      <c r="Y535" s="6"/>
    </row>
    <row r="536" spans="1:25" x14ac:dyDescent="0.2">
      <c r="A536" s="6"/>
      <c r="B536" s="6"/>
      <c r="C536" s="6"/>
      <c r="D536" s="6"/>
      <c r="E536" s="6"/>
      <c r="F536" s="6"/>
      <c r="G536" s="6"/>
      <c r="H536" s="6"/>
      <c r="I536" s="6"/>
      <c r="J536" s="6"/>
      <c r="K536" s="6"/>
      <c r="L536" s="6"/>
      <c r="M536" s="6"/>
      <c r="N536" s="6"/>
      <c r="O536" s="6"/>
      <c r="P536" s="6"/>
      <c r="Q536" s="6"/>
      <c r="R536" s="6"/>
      <c r="S536" s="6"/>
      <c r="T536" s="6"/>
      <c r="U536" s="6"/>
      <c r="V536" s="6"/>
      <c r="W536" s="6"/>
      <c r="X536" s="6"/>
      <c r="Y536" s="6"/>
    </row>
    <row r="537" spans="1:25" x14ac:dyDescent="0.2">
      <c r="A537" s="6"/>
      <c r="B537" s="6"/>
      <c r="C537" s="6"/>
      <c r="D537" s="6"/>
      <c r="E537" s="6"/>
      <c r="F537" s="6"/>
      <c r="G537" s="6"/>
      <c r="H537" s="6"/>
      <c r="I537" s="6"/>
      <c r="J537" s="6"/>
      <c r="K537" s="6"/>
      <c r="L537" s="6"/>
      <c r="M537" s="6"/>
      <c r="N537" s="6"/>
      <c r="O537" s="6"/>
      <c r="P537" s="6"/>
      <c r="Q537" s="6"/>
      <c r="R537" s="6"/>
      <c r="S537" s="6"/>
      <c r="T537" s="6"/>
      <c r="U537" s="6"/>
      <c r="V537" s="6"/>
      <c r="W537" s="6"/>
      <c r="X537" s="6"/>
      <c r="Y537" s="6"/>
    </row>
    <row r="538" spans="1:25" x14ac:dyDescent="0.2">
      <c r="A538" s="6"/>
      <c r="B538" s="6"/>
      <c r="C538" s="6"/>
      <c r="D538" s="6"/>
      <c r="E538" s="6"/>
      <c r="F538" s="6"/>
      <c r="G538" s="6"/>
      <c r="H538" s="6"/>
      <c r="I538" s="6"/>
      <c r="J538" s="6"/>
      <c r="K538" s="6"/>
      <c r="L538" s="6"/>
      <c r="M538" s="6"/>
      <c r="N538" s="6"/>
      <c r="O538" s="6"/>
      <c r="P538" s="6"/>
      <c r="Q538" s="6"/>
      <c r="R538" s="6"/>
      <c r="S538" s="6"/>
      <c r="T538" s="6"/>
      <c r="U538" s="6"/>
      <c r="V538" s="6"/>
      <c r="W538" s="6"/>
      <c r="X538" s="6"/>
      <c r="Y538" s="6"/>
    </row>
    <row r="539" spans="1:25" x14ac:dyDescent="0.2">
      <c r="A539" s="6"/>
      <c r="B539" s="6"/>
      <c r="C539" s="6"/>
      <c r="D539" s="6"/>
      <c r="E539" s="6"/>
      <c r="F539" s="6"/>
      <c r="G539" s="6"/>
      <c r="H539" s="6"/>
      <c r="I539" s="6"/>
      <c r="J539" s="6"/>
      <c r="K539" s="6"/>
      <c r="L539" s="6"/>
      <c r="M539" s="6"/>
      <c r="N539" s="6"/>
      <c r="O539" s="6"/>
      <c r="P539" s="6"/>
      <c r="Q539" s="6"/>
      <c r="R539" s="6"/>
      <c r="S539" s="6"/>
      <c r="T539" s="6"/>
      <c r="U539" s="6"/>
      <c r="V539" s="6"/>
      <c r="W539" s="6"/>
      <c r="X539" s="6"/>
      <c r="Y539" s="6"/>
    </row>
    <row r="540" spans="1:25" x14ac:dyDescent="0.2">
      <c r="A540" s="6"/>
      <c r="B540" s="6"/>
      <c r="C540" s="6"/>
      <c r="D540" s="6"/>
      <c r="E540" s="6"/>
      <c r="F540" s="6"/>
      <c r="G540" s="6"/>
      <c r="H540" s="6"/>
      <c r="I540" s="6"/>
      <c r="J540" s="6"/>
      <c r="K540" s="6"/>
      <c r="L540" s="6"/>
      <c r="M540" s="6"/>
      <c r="N540" s="6"/>
      <c r="O540" s="6"/>
      <c r="P540" s="6"/>
      <c r="Q540" s="6"/>
      <c r="R540" s="6"/>
      <c r="S540" s="6"/>
      <c r="T540" s="6"/>
      <c r="U540" s="6"/>
      <c r="V540" s="6"/>
      <c r="W540" s="6"/>
      <c r="X540" s="6"/>
      <c r="Y540" s="6"/>
    </row>
    <row r="541" spans="1:25" x14ac:dyDescent="0.2">
      <c r="A541" s="6"/>
      <c r="B541" s="6"/>
      <c r="C541" s="6"/>
      <c r="D541" s="6"/>
      <c r="E541" s="6"/>
      <c r="F541" s="6"/>
      <c r="G541" s="6"/>
      <c r="H541" s="6"/>
      <c r="I541" s="6"/>
      <c r="J541" s="6"/>
      <c r="K541" s="6"/>
      <c r="L541" s="6"/>
      <c r="M541" s="6"/>
      <c r="N541" s="6"/>
      <c r="O541" s="6"/>
      <c r="P541" s="6"/>
      <c r="Q541" s="6"/>
      <c r="R541" s="6"/>
      <c r="S541" s="6"/>
      <c r="T541" s="6"/>
      <c r="U541" s="6"/>
      <c r="V541" s="6"/>
      <c r="W541" s="6"/>
      <c r="X541" s="6"/>
      <c r="Y541" s="6"/>
    </row>
    <row r="542" spans="1:25" x14ac:dyDescent="0.2">
      <c r="A542" s="6"/>
      <c r="B542" s="6"/>
      <c r="C542" s="6"/>
      <c r="D542" s="6"/>
      <c r="E542" s="6"/>
      <c r="F542" s="6"/>
      <c r="G542" s="6"/>
      <c r="H542" s="6"/>
      <c r="I542" s="6"/>
      <c r="J542" s="6"/>
      <c r="K542" s="6"/>
      <c r="L542" s="6"/>
      <c r="M542" s="6"/>
      <c r="N542" s="6"/>
      <c r="O542" s="6"/>
      <c r="P542" s="6"/>
      <c r="Q542" s="6"/>
      <c r="R542" s="6"/>
      <c r="S542" s="6"/>
      <c r="T542" s="6"/>
      <c r="U542" s="6"/>
      <c r="V542" s="6"/>
      <c r="W542" s="6"/>
      <c r="X542" s="6"/>
      <c r="Y542" s="6"/>
    </row>
    <row r="543" spans="1:25" x14ac:dyDescent="0.2">
      <c r="A543" s="6"/>
      <c r="B543" s="6"/>
      <c r="C543" s="6"/>
      <c r="D543" s="6"/>
      <c r="E543" s="6"/>
      <c r="F543" s="6"/>
      <c r="G543" s="6"/>
      <c r="H543" s="6"/>
      <c r="I543" s="6"/>
      <c r="J543" s="6"/>
      <c r="K543" s="6"/>
      <c r="L543" s="6"/>
      <c r="M543" s="6"/>
      <c r="N543" s="6"/>
      <c r="O543" s="6"/>
      <c r="P543" s="6"/>
      <c r="Q543" s="6"/>
      <c r="R543" s="6"/>
      <c r="S543" s="6"/>
      <c r="T543" s="6"/>
      <c r="U543" s="6"/>
      <c r="V543" s="6"/>
      <c r="W543" s="6"/>
      <c r="X543" s="6"/>
      <c r="Y543" s="6"/>
    </row>
    <row r="544" spans="1:25" x14ac:dyDescent="0.2">
      <c r="A544" s="6"/>
      <c r="B544" s="6"/>
      <c r="C544" s="6"/>
      <c r="D544" s="6"/>
      <c r="E544" s="6"/>
      <c r="F544" s="6"/>
      <c r="G544" s="6"/>
      <c r="H544" s="6"/>
      <c r="I544" s="6"/>
      <c r="J544" s="6"/>
      <c r="K544" s="6"/>
      <c r="L544" s="6"/>
      <c r="M544" s="6"/>
      <c r="N544" s="6"/>
      <c r="O544" s="6"/>
      <c r="P544" s="6"/>
      <c r="Q544" s="6"/>
      <c r="R544" s="6"/>
      <c r="S544" s="6"/>
      <c r="T544" s="6"/>
      <c r="U544" s="6"/>
      <c r="V544" s="6"/>
      <c r="W544" s="6"/>
      <c r="X544" s="6"/>
      <c r="Y544" s="6"/>
    </row>
    <row r="545" spans="1:25" x14ac:dyDescent="0.2">
      <c r="A545" s="6"/>
      <c r="B545" s="6"/>
      <c r="C545" s="6"/>
      <c r="D545" s="6"/>
      <c r="E545" s="6"/>
      <c r="F545" s="6"/>
      <c r="G545" s="6"/>
      <c r="H545" s="6"/>
      <c r="I545" s="6"/>
      <c r="J545" s="6"/>
      <c r="K545" s="6"/>
      <c r="L545" s="6"/>
      <c r="M545" s="6"/>
      <c r="N545" s="6"/>
      <c r="O545" s="6"/>
      <c r="P545" s="6"/>
      <c r="Q545" s="6"/>
      <c r="R545" s="6"/>
      <c r="S545" s="6"/>
      <c r="T545" s="6"/>
      <c r="U545" s="6"/>
      <c r="V545" s="6"/>
      <c r="W545" s="6"/>
      <c r="X545" s="6"/>
      <c r="Y545" s="6"/>
    </row>
    <row r="546" spans="1:25" x14ac:dyDescent="0.2">
      <c r="A546" s="6"/>
      <c r="B546" s="6"/>
      <c r="C546" s="6"/>
      <c r="D546" s="6"/>
      <c r="E546" s="6"/>
      <c r="F546" s="6"/>
      <c r="G546" s="6"/>
      <c r="H546" s="6"/>
      <c r="I546" s="6"/>
      <c r="J546" s="6"/>
      <c r="K546" s="6"/>
      <c r="L546" s="6"/>
      <c r="M546" s="6"/>
      <c r="N546" s="6"/>
      <c r="O546" s="6"/>
      <c r="P546" s="6"/>
      <c r="Q546" s="6"/>
      <c r="R546" s="6"/>
      <c r="S546" s="6"/>
      <c r="T546" s="6"/>
      <c r="U546" s="6"/>
      <c r="V546" s="6"/>
      <c r="W546" s="6"/>
      <c r="X546" s="6"/>
      <c r="Y546" s="6"/>
    </row>
    <row r="547" spans="1:25" x14ac:dyDescent="0.2">
      <c r="A547" s="6"/>
      <c r="B547" s="6"/>
      <c r="C547" s="6"/>
      <c r="D547" s="6"/>
      <c r="E547" s="6"/>
      <c r="F547" s="6"/>
      <c r="G547" s="6"/>
      <c r="H547" s="6"/>
      <c r="I547" s="6"/>
      <c r="J547" s="6"/>
      <c r="K547" s="6"/>
      <c r="L547" s="6"/>
      <c r="M547" s="6"/>
      <c r="N547" s="6"/>
      <c r="O547" s="6"/>
      <c r="P547" s="6"/>
      <c r="Q547" s="6"/>
      <c r="R547" s="6"/>
      <c r="S547" s="6"/>
      <c r="T547" s="6"/>
      <c r="U547" s="6"/>
      <c r="V547" s="6"/>
      <c r="W547" s="6"/>
      <c r="X547" s="6"/>
      <c r="Y547" s="6"/>
    </row>
    <row r="548" spans="1:25" x14ac:dyDescent="0.2">
      <c r="A548" s="6"/>
      <c r="B548" s="6"/>
      <c r="C548" s="6"/>
      <c r="D548" s="6"/>
      <c r="E548" s="6"/>
      <c r="F548" s="6"/>
      <c r="G548" s="6"/>
      <c r="H548" s="6"/>
      <c r="I548" s="6"/>
      <c r="J548" s="6"/>
      <c r="K548" s="6"/>
      <c r="L548" s="6"/>
      <c r="M548" s="6"/>
      <c r="N548" s="6"/>
      <c r="O548" s="6"/>
      <c r="P548" s="6"/>
      <c r="Q548" s="6"/>
      <c r="R548" s="6"/>
      <c r="S548" s="6"/>
      <c r="T548" s="6"/>
      <c r="U548" s="6"/>
      <c r="V548" s="6"/>
      <c r="W548" s="6"/>
      <c r="X548" s="6"/>
      <c r="Y548" s="6"/>
    </row>
    <row r="549" spans="1:25" x14ac:dyDescent="0.2">
      <c r="A549" s="6"/>
      <c r="B549" s="6"/>
      <c r="C549" s="6"/>
      <c r="D549" s="6"/>
      <c r="E549" s="6"/>
      <c r="F549" s="6"/>
      <c r="G549" s="6"/>
      <c r="H549" s="6"/>
      <c r="I549" s="6"/>
      <c r="J549" s="6"/>
      <c r="K549" s="6"/>
      <c r="L549" s="6"/>
      <c r="M549" s="6"/>
      <c r="N549" s="6"/>
      <c r="O549" s="6"/>
      <c r="P549" s="6"/>
      <c r="Q549" s="6"/>
      <c r="R549" s="6"/>
      <c r="S549" s="6"/>
      <c r="T549" s="6"/>
      <c r="U549" s="6"/>
      <c r="V549" s="6"/>
      <c r="W549" s="6"/>
      <c r="X549" s="6"/>
      <c r="Y549" s="6"/>
    </row>
    <row r="550" spans="1:25" x14ac:dyDescent="0.2">
      <c r="A550" s="6"/>
      <c r="B550" s="6"/>
      <c r="C550" s="6"/>
      <c r="D550" s="6"/>
      <c r="E550" s="6"/>
      <c r="F550" s="6"/>
      <c r="G550" s="6"/>
      <c r="H550" s="6"/>
      <c r="I550" s="6"/>
      <c r="J550" s="6"/>
      <c r="K550" s="6"/>
      <c r="L550" s="6"/>
      <c r="M550" s="6"/>
      <c r="N550" s="6"/>
      <c r="O550" s="6"/>
      <c r="P550" s="6"/>
      <c r="Q550" s="6"/>
      <c r="R550" s="6"/>
      <c r="S550" s="6"/>
      <c r="T550" s="6"/>
      <c r="U550" s="6"/>
      <c r="V550" s="6"/>
      <c r="W550" s="6"/>
      <c r="X550" s="6"/>
      <c r="Y550" s="6"/>
    </row>
    <row r="551" spans="1:25" x14ac:dyDescent="0.2">
      <c r="A551" s="6"/>
      <c r="B551" s="6"/>
      <c r="C551" s="6"/>
      <c r="D551" s="6"/>
      <c r="E551" s="6"/>
      <c r="F551" s="6"/>
      <c r="G551" s="6"/>
      <c r="H551" s="6"/>
      <c r="I551" s="6"/>
      <c r="J551" s="6"/>
      <c r="K551" s="6"/>
      <c r="L551" s="6"/>
      <c r="M551" s="6"/>
      <c r="N551" s="6"/>
      <c r="O551" s="6"/>
      <c r="P551" s="6"/>
      <c r="Q551" s="6"/>
      <c r="R551" s="6"/>
      <c r="S551" s="6"/>
      <c r="T551" s="6"/>
      <c r="U551" s="6"/>
      <c r="V551" s="6"/>
      <c r="W551" s="6"/>
      <c r="X551" s="6"/>
      <c r="Y551" s="6"/>
    </row>
    <row r="552" spans="1:25" x14ac:dyDescent="0.2">
      <c r="A552" s="6"/>
      <c r="B552" s="6"/>
      <c r="C552" s="6"/>
      <c r="D552" s="6"/>
      <c r="E552" s="6"/>
      <c r="F552" s="6"/>
      <c r="G552" s="6"/>
      <c r="H552" s="6"/>
      <c r="I552" s="6"/>
      <c r="J552" s="6"/>
      <c r="K552" s="6"/>
      <c r="L552" s="6"/>
      <c r="M552" s="6"/>
      <c r="N552" s="6"/>
      <c r="O552" s="6"/>
      <c r="P552" s="6"/>
      <c r="Q552" s="6"/>
      <c r="R552" s="6"/>
      <c r="S552" s="6"/>
      <c r="T552" s="6"/>
      <c r="U552" s="6"/>
      <c r="V552" s="6"/>
      <c r="W552" s="6"/>
      <c r="X552" s="6"/>
      <c r="Y552" s="6"/>
    </row>
    <row r="553" spans="1:25" x14ac:dyDescent="0.2">
      <c r="A553" s="6"/>
      <c r="B553" s="6"/>
      <c r="C553" s="6"/>
      <c r="D553" s="6"/>
      <c r="E553" s="6"/>
      <c r="F553" s="6"/>
      <c r="G553" s="6"/>
      <c r="H553" s="6"/>
      <c r="I553" s="6"/>
      <c r="J553" s="6"/>
      <c r="K553" s="6"/>
      <c r="L553" s="6"/>
      <c r="M553" s="6"/>
      <c r="N553" s="6"/>
      <c r="O553" s="6"/>
      <c r="P553" s="6"/>
      <c r="Q553" s="6"/>
      <c r="R553" s="6"/>
      <c r="S553" s="6"/>
      <c r="T553" s="6"/>
      <c r="U553" s="6"/>
      <c r="V553" s="6"/>
      <c r="W553" s="6"/>
      <c r="X553" s="6"/>
      <c r="Y553" s="6"/>
    </row>
    <row r="554" spans="1:25" x14ac:dyDescent="0.2">
      <c r="A554" s="6"/>
      <c r="B554" s="6"/>
      <c r="C554" s="6"/>
      <c r="D554" s="6"/>
      <c r="E554" s="6"/>
      <c r="F554" s="6"/>
      <c r="G554" s="6"/>
      <c r="H554" s="6"/>
      <c r="I554" s="6"/>
      <c r="J554" s="6"/>
      <c r="K554" s="6"/>
      <c r="L554" s="6"/>
      <c r="M554" s="6"/>
      <c r="N554" s="6"/>
      <c r="O554" s="6"/>
      <c r="P554" s="6"/>
      <c r="Q554" s="6"/>
      <c r="R554" s="6"/>
      <c r="S554" s="6"/>
      <c r="T554" s="6"/>
      <c r="U554" s="6"/>
      <c r="V554" s="6"/>
      <c r="W554" s="6"/>
      <c r="X554" s="6"/>
      <c r="Y554" s="6"/>
    </row>
    <row r="555" spans="1:25" x14ac:dyDescent="0.2">
      <c r="A555" s="6"/>
      <c r="B555" s="6"/>
      <c r="C555" s="6"/>
      <c r="D555" s="6"/>
      <c r="E555" s="6"/>
      <c r="F555" s="6"/>
      <c r="G555" s="6"/>
      <c r="H555" s="6"/>
      <c r="I555" s="6"/>
      <c r="J555" s="6"/>
      <c r="K555" s="6"/>
      <c r="L555" s="6"/>
      <c r="M555" s="6"/>
      <c r="N555" s="6"/>
      <c r="O555" s="6"/>
      <c r="P555" s="6"/>
      <c r="Q555" s="6"/>
      <c r="R555" s="6"/>
      <c r="S555" s="6"/>
      <c r="T555" s="6"/>
      <c r="U555" s="6"/>
      <c r="V555" s="6"/>
      <c r="W555" s="6"/>
      <c r="X555" s="6"/>
      <c r="Y555" s="6"/>
    </row>
    <row r="556" spans="1:25" x14ac:dyDescent="0.2">
      <c r="A556" s="6"/>
      <c r="B556" s="6"/>
      <c r="C556" s="6"/>
      <c r="D556" s="6"/>
      <c r="E556" s="6"/>
      <c r="F556" s="6"/>
      <c r="G556" s="6"/>
      <c r="H556" s="6"/>
      <c r="I556" s="6"/>
      <c r="J556" s="6"/>
      <c r="K556" s="6"/>
      <c r="L556" s="6"/>
      <c r="M556" s="6"/>
      <c r="N556" s="6"/>
      <c r="O556" s="6"/>
      <c r="P556" s="6"/>
      <c r="Q556" s="6"/>
      <c r="R556" s="6"/>
      <c r="S556" s="6"/>
      <c r="T556" s="6"/>
      <c r="U556" s="6"/>
      <c r="V556" s="6"/>
      <c r="W556" s="6"/>
      <c r="X556" s="6"/>
      <c r="Y556" s="6"/>
    </row>
    <row r="557" spans="1:25" x14ac:dyDescent="0.2">
      <c r="A557" s="6"/>
      <c r="B557" s="6"/>
      <c r="C557" s="6"/>
      <c r="D557" s="6"/>
      <c r="E557" s="6"/>
      <c r="F557" s="6"/>
      <c r="G557" s="6"/>
      <c r="H557" s="6"/>
      <c r="I557" s="6"/>
      <c r="J557" s="6"/>
      <c r="K557" s="6"/>
      <c r="L557" s="6"/>
      <c r="M557" s="6"/>
      <c r="N557" s="6"/>
      <c r="O557" s="6"/>
      <c r="P557" s="6"/>
      <c r="Q557" s="6"/>
      <c r="R557" s="6"/>
      <c r="S557" s="6"/>
      <c r="T557" s="6"/>
      <c r="U557" s="6"/>
      <c r="V557" s="6"/>
      <c r="W557" s="6"/>
      <c r="X557" s="6"/>
      <c r="Y557" s="6"/>
    </row>
    <row r="558" spans="1:25" x14ac:dyDescent="0.2">
      <c r="A558" s="6"/>
      <c r="B558" s="6"/>
      <c r="C558" s="6"/>
      <c r="D558" s="6"/>
      <c r="E558" s="6"/>
      <c r="F558" s="6"/>
      <c r="G558" s="6"/>
      <c r="H558" s="6"/>
      <c r="I558" s="6"/>
      <c r="J558" s="6"/>
      <c r="K558" s="6"/>
      <c r="L558" s="6"/>
      <c r="M558" s="6"/>
      <c r="N558" s="6"/>
      <c r="O558" s="6"/>
      <c r="P558" s="6"/>
      <c r="Q558" s="6"/>
      <c r="R558" s="6"/>
      <c r="S558" s="6"/>
      <c r="T558" s="6"/>
      <c r="U558" s="6"/>
      <c r="V558" s="6"/>
      <c r="W558" s="6"/>
      <c r="X558" s="6"/>
      <c r="Y558" s="6"/>
    </row>
    <row r="559" spans="1:25" x14ac:dyDescent="0.2">
      <c r="A559" s="6"/>
      <c r="B559" s="6"/>
      <c r="C559" s="6"/>
      <c r="D559" s="6"/>
      <c r="E559" s="6"/>
      <c r="F559" s="6"/>
      <c r="G559" s="6"/>
      <c r="H559" s="6"/>
      <c r="I559" s="6"/>
      <c r="J559" s="6"/>
      <c r="K559" s="6"/>
      <c r="L559" s="6"/>
      <c r="M559" s="6"/>
      <c r="N559" s="6"/>
      <c r="O559" s="6"/>
      <c r="P559" s="6"/>
      <c r="Q559" s="6"/>
      <c r="R559" s="6"/>
      <c r="S559" s="6"/>
      <c r="T559" s="6"/>
      <c r="U559" s="6"/>
      <c r="V559" s="6"/>
      <c r="W559" s="6"/>
      <c r="X559" s="6"/>
      <c r="Y559" s="6"/>
    </row>
    <row r="560" spans="1:25" x14ac:dyDescent="0.2">
      <c r="A560" s="6"/>
      <c r="B560" s="6"/>
      <c r="C560" s="6"/>
      <c r="D560" s="6"/>
      <c r="E560" s="6"/>
      <c r="F560" s="6"/>
      <c r="G560" s="6"/>
      <c r="H560" s="6"/>
      <c r="I560" s="6"/>
      <c r="J560" s="6"/>
      <c r="K560" s="6"/>
      <c r="L560" s="6"/>
      <c r="M560" s="6"/>
      <c r="N560" s="6"/>
      <c r="O560" s="6"/>
      <c r="P560" s="6"/>
      <c r="Q560" s="6"/>
      <c r="R560" s="6"/>
      <c r="S560" s="6"/>
      <c r="T560" s="6"/>
      <c r="U560" s="6"/>
      <c r="V560" s="6"/>
      <c r="W560" s="6"/>
      <c r="X560" s="6"/>
      <c r="Y560" s="6"/>
    </row>
    <row r="561" spans="1:25" x14ac:dyDescent="0.2">
      <c r="A561" s="6"/>
      <c r="B561" s="6"/>
      <c r="C561" s="6"/>
      <c r="D561" s="6"/>
      <c r="E561" s="6"/>
      <c r="F561" s="6"/>
      <c r="G561" s="6"/>
      <c r="H561" s="6"/>
      <c r="I561" s="6"/>
      <c r="J561" s="6"/>
      <c r="K561" s="6"/>
      <c r="L561" s="6"/>
      <c r="M561" s="6"/>
      <c r="N561" s="6"/>
      <c r="O561" s="6"/>
      <c r="P561" s="6"/>
      <c r="Q561" s="6"/>
      <c r="R561" s="6"/>
      <c r="S561" s="6"/>
      <c r="T561" s="6"/>
      <c r="U561" s="6"/>
      <c r="V561" s="6"/>
      <c r="W561" s="6"/>
      <c r="X561" s="6"/>
      <c r="Y561" s="6"/>
    </row>
    <row r="562" spans="1:25" x14ac:dyDescent="0.2">
      <c r="A562" s="6"/>
      <c r="B562" s="6"/>
      <c r="C562" s="6"/>
      <c r="D562" s="6"/>
      <c r="E562" s="6"/>
      <c r="F562" s="6"/>
      <c r="G562" s="6"/>
      <c r="H562" s="6"/>
      <c r="I562" s="6"/>
      <c r="J562" s="6"/>
      <c r="K562" s="6"/>
      <c r="L562" s="6"/>
      <c r="M562" s="6"/>
      <c r="N562" s="6"/>
      <c r="O562" s="6"/>
      <c r="P562" s="6"/>
      <c r="Q562" s="6"/>
      <c r="R562" s="6"/>
      <c r="S562" s="6"/>
      <c r="T562" s="6"/>
      <c r="U562" s="6"/>
      <c r="V562" s="6"/>
      <c r="W562" s="6"/>
      <c r="X562" s="6"/>
      <c r="Y562" s="6"/>
    </row>
    <row r="563" spans="1:25" x14ac:dyDescent="0.2">
      <c r="A563" s="6"/>
      <c r="B563" s="6"/>
      <c r="C563" s="6"/>
      <c r="D563" s="6"/>
      <c r="E563" s="6"/>
      <c r="F563" s="6"/>
      <c r="G563" s="6"/>
      <c r="H563" s="6"/>
      <c r="I563" s="6"/>
      <c r="J563" s="6"/>
      <c r="K563" s="6"/>
      <c r="L563" s="6"/>
      <c r="M563" s="6"/>
      <c r="N563" s="6"/>
      <c r="O563" s="6"/>
      <c r="P563" s="6"/>
      <c r="Q563" s="6"/>
      <c r="R563" s="6"/>
      <c r="S563" s="6"/>
      <c r="T563" s="6"/>
      <c r="U563" s="6"/>
      <c r="V563" s="6"/>
      <c r="W563" s="6"/>
      <c r="X563" s="6"/>
      <c r="Y563" s="6"/>
    </row>
    <row r="564" spans="1:25" x14ac:dyDescent="0.2">
      <c r="A564" s="6"/>
      <c r="B564" s="6"/>
      <c r="C564" s="6"/>
      <c r="D564" s="6"/>
      <c r="E564" s="6"/>
      <c r="F564" s="6"/>
      <c r="G564" s="6"/>
      <c r="H564" s="6"/>
      <c r="I564" s="6"/>
      <c r="J564" s="6"/>
      <c r="K564" s="6"/>
      <c r="L564" s="6"/>
      <c r="M564" s="6"/>
      <c r="N564" s="6"/>
      <c r="O564" s="6"/>
      <c r="P564" s="6"/>
      <c r="Q564" s="6"/>
      <c r="R564" s="6"/>
      <c r="S564" s="6"/>
      <c r="T564" s="6"/>
      <c r="U564" s="6"/>
      <c r="V564" s="6"/>
      <c r="W564" s="6"/>
      <c r="X564" s="6"/>
      <c r="Y564" s="6"/>
    </row>
    <row r="565" spans="1:25" x14ac:dyDescent="0.2">
      <c r="A565" s="6"/>
      <c r="B565" s="6"/>
      <c r="C565" s="6"/>
      <c r="D565" s="6"/>
      <c r="E565" s="6"/>
      <c r="F565" s="6"/>
      <c r="G565" s="6"/>
      <c r="H565" s="6"/>
      <c r="I565" s="6"/>
      <c r="J565" s="6"/>
      <c r="K565" s="6"/>
      <c r="L565" s="6"/>
      <c r="M565" s="6"/>
      <c r="N565" s="6"/>
      <c r="O565" s="6"/>
      <c r="P565" s="6"/>
      <c r="Q565" s="6"/>
      <c r="R565" s="6"/>
      <c r="S565" s="6"/>
      <c r="T565" s="6"/>
      <c r="U565" s="6"/>
      <c r="V565" s="6"/>
      <c r="W565" s="6"/>
      <c r="X565" s="6"/>
      <c r="Y565" s="6"/>
    </row>
    <row r="566" spans="1:25" x14ac:dyDescent="0.2">
      <c r="A566" s="6"/>
      <c r="B566" s="6"/>
      <c r="C566" s="6"/>
      <c r="D566" s="6"/>
      <c r="E566" s="6"/>
      <c r="F566" s="6"/>
      <c r="G566" s="6"/>
      <c r="H566" s="6"/>
      <c r="I566" s="6"/>
      <c r="J566" s="6"/>
      <c r="K566" s="6"/>
      <c r="L566" s="6"/>
      <c r="M566" s="6"/>
      <c r="N566" s="6"/>
      <c r="O566" s="6"/>
      <c r="P566" s="6"/>
      <c r="Q566" s="6"/>
      <c r="R566" s="6"/>
      <c r="S566" s="6"/>
      <c r="T566" s="6"/>
      <c r="U566" s="6"/>
      <c r="V566" s="6"/>
      <c r="W566" s="6"/>
      <c r="X566" s="6"/>
      <c r="Y566" s="6"/>
    </row>
    <row r="567" spans="1:25" x14ac:dyDescent="0.2">
      <c r="A567" s="6"/>
      <c r="B567" s="6"/>
      <c r="C567" s="6"/>
      <c r="D567" s="6"/>
      <c r="E567" s="6"/>
      <c r="F567" s="6"/>
      <c r="G567" s="6"/>
      <c r="H567" s="6"/>
      <c r="I567" s="6"/>
      <c r="J567" s="6"/>
      <c r="K567" s="6"/>
      <c r="L567" s="6"/>
      <c r="M567" s="6"/>
      <c r="N567" s="6"/>
      <c r="O567" s="6"/>
      <c r="P567" s="6"/>
      <c r="Q567" s="6"/>
      <c r="R567" s="6"/>
      <c r="S567" s="6"/>
      <c r="T567" s="6"/>
      <c r="U567" s="6"/>
      <c r="V567" s="6"/>
      <c r="W567" s="6"/>
      <c r="X567" s="6"/>
      <c r="Y567" s="6"/>
    </row>
    <row r="568" spans="1:25" x14ac:dyDescent="0.2">
      <c r="A568" s="6"/>
      <c r="B568" s="6"/>
      <c r="C568" s="6"/>
      <c r="D568" s="6"/>
      <c r="E568" s="6"/>
      <c r="F568" s="6"/>
      <c r="G568" s="6"/>
      <c r="H568" s="6"/>
      <c r="I568" s="6"/>
      <c r="J568" s="6"/>
      <c r="K568" s="6"/>
      <c r="L568" s="6"/>
      <c r="M568" s="6"/>
      <c r="N568" s="6"/>
      <c r="O568" s="6"/>
      <c r="P568" s="6"/>
      <c r="Q568" s="6"/>
      <c r="R568" s="6"/>
      <c r="S568" s="6"/>
      <c r="T568" s="6"/>
      <c r="U568" s="6"/>
      <c r="V568" s="6"/>
      <c r="W568" s="6"/>
      <c r="X568" s="6"/>
      <c r="Y568" s="6"/>
    </row>
    <row r="569" spans="1:25" x14ac:dyDescent="0.2">
      <c r="A569" s="6"/>
      <c r="B569" s="6"/>
      <c r="C569" s="6"/>
      <c r="D569" s="6"/>
      <c r="E569" s="6"/>
      <c r="F569" s="6"/>
      <c r="G569" s="6"/>
      <c r="H569" s="6"/>
      <c r="I569" s="6"/>
      <c r="J569" s="6"/>
      <c r="K569" s="6"/>
      <c r="L569" s="6"/>
      <c r="M569" s="6"/>
      <c r="N569" s="6"/>
      <c r="O569" s="6"/>
      <c r="P569" s="6"/>
      <c r="Q569" s="6"/>
      <c r="R569" s="6"/>
      <c r="S569" s="6"/>
      <c r="T569" s="6"/>
      <c r="U569" s="6"/>
      <c r="V569" s="6"/>
      <c r="W569" s="6"/>
      <c r="X569" s="6"/>
      <c r="Y569" s="6"/>
    </row>
    <row r="570" spans="1:25" x14ac:dyDescent="0.2">
      <c r="A570" s="6"/>
      <c r="B570" s="6"/>
      <c r="C570" s="6"/>
      <c r="D570" s="6"/>
      <c r="E570" s="6"/>
      <c r="F570" s="6"/>
      <c r="G570" s="6"/>
      <c r="H570" s="6"/>
      <c r="I570" s="6"/>
      <c r="J570" s="6"/>
      <c r="K570" s="6"/>
      <c r="L570" s="6"/>
      <c r="M570" s="6"/>
      <c r="N570" s="6"/>
      <c r="O570" s="6"/>
      <c r="P570" s="6"/>
      <c r="Q570" s="6"/>
      <c r="R570" s="6"/>
      <c r="S570" s="6"/>
      <c r="T570" s="6"/>
      <c r="U570" s="6"/>
      <c r="V570" s="6"/>
      <c r="W570" s="6"/>
      <c r="X570" s="6"/>
      <c r="Y570" s="6"/>
    </row>
    <row r="571" spans="1:25" x14ac:dyDescent="0.2">
      <c r="A571" s="6"/>
      <c r="B571" s="6"/>
      <c r="C571" s="6"/>
      <c r="D571" s="6"/>
      <c r="E571" s="6"/>
      <c r="F571" s="6"/>
      <c r="G571" s="6"/>
      <c r="H571" s="6"/>
      <c r="I571" s="6"/>
      <c r="J571" s="6"/>
      <c r="K571" s="6"/>
      <c r="L571" s="6"/>
      <c r="M571" s="6"/>
      <c r="N571" s="6"/>
      <c r="O571" s="6"/>
      <c r="P571" s="6"/>
      <c r="Q571" s="6"/>
      <c r="R571" s="6"/>
      <c r="S571" s="6"/>
      <c r="T571" s="6"/>
      <c r="U571" s="6"/>
      <c r="V571" s="6"/>
      <c r="W571" s="6"/>
      <c r="X571" s="6"/>
      <c r="Y571" s="6"/>
    </row>
    <row r="572" spans="1:25" x14ac:dyDescent="0.2">
      <c r="A572" s="6"/>
      <c r="B572" s="6"/>
      <c r="C572" s="6"/>
      <c r="D572" s="6"/>
      <c r="E572" s="6"/>
      <c r="F572" s="6"/>
      <c r="G572" s="6"/>
      <c r="H572" s="6"/>
      <c r="I572" s="6"/>
      <c r="J572" s="6"/>
      <c r="K572" s="6"/>
      <c r="L572" s="6"/>
      <c r="M572" s="6"/>
      <c r="N572" s="6"/>
      <c r="O572" s="6"/>
      <c r="P572" s="6"/>
      <c r="Q572" s="6"/>
      <c r="R572" s="6"/>
      <c r="S572" s="6"/>
      <c r="T572" s="6"/>
      <c r="U572" s="6"/>
      <c r="V572" s="6"/>
      <c r="W572" s="6"/>
      <c r="X572" s="6"/>
      <c r="Y572" s="6"/>
    </row>
    <row r="573" spans="1:25" x14ac:dyDescent="0.2">
      <c r="A573" s="6"/>
      <c r="B573" s="6"/>
      <c r="C573" s="6"/>
      <c r="D573" s="6"/>
      <c r="E573" s="6"/>
      <c r="F573" s="6"/>
      <c r="G573" s="6"/>
      <c r="H573" s="6"/>
      <c r="I573" s="6"/>
      <c r="J573" s="6"/>
      <c r="K573" s="6"/>
      <c r="L573" s="6"/>
      <c r="M573" s="6"/>
      <c r="N573" s="6"/>
      <c r="O573" s="6"/>
      <c r="P573" s="6"/>
      <c r="Q573" s="6"/>
      <c r="R573" s="6"/>
      <c r="S573" s="6"/>
      <c r="T573" s="6"/>
      <c r="U573" s="6"/>
      <c r="V573" s="6"/>
      <c r="W573" s="6"/>
      <c r="X573" s="6"/>
      <c r="Y573" s="6"/>
    </row>
    <row r="574" spans="1:25" x14ac:dyDescent="0.2">
      <c r="A574" s="6"/>
      <c r="B574" s="6"/>
      <c r="C574" s="6"/>
      <c r="D574" s="6"/>
      <c r="E574" s="6"/>
      <c r="F574" s="6"/>
      <c r="G574" s="6"/>
      <c r="H574" s="6"/>
      <c r="I574" s="6"/>
      <c r="J574" s="6"/>
      <c r="K574" s="6"/>
      <c r="L574" s="6"/>
      <c r="M574" s="6"/>
      <c r="N574" s="6"/>
      <c r="O574" s="6"/>
      <c r="P574" s="6"/>
      <c r="Q574" s="6"/>
      <c r="R574" s="6"/>
      <c r="S574" s="6"/>
      <c r="T574" s="6"/>
      <c r="U574" s="6"/>
      <c r="V574" s="6"/>
      <c r="W574" s="6"/>
      <c r="X574" s="6"/>
      <c r="Y574" s="6"/>
    </row>
    <row r="575" spans="1:25" x14ac:dyDescent="0.2">
      <c r="A575" s="6"/>
      <c r="B575" s="6"/>
      <c r="C575" s="6"/>
      <c r="D575" s="6"/>
      <c r="E575" s="6"/>
      <c r="F575" s="6"/>
      <c r="G575" s="6"/>
      <c r="H575" s="6"/>
      <c r="I575" s="6"/>
      <c r="J575" s="6"/>
      <c r="K575" s="6"/>
      <c r="L575" s="6"/>
      <c r="M575" s="6"/>
      <c r="N575" s="6"/>
      <c r="O575" s="6"/>
      <c r="P575" s="6"/>
      <c r="Q575" s="6"/>
      <c r="R575" s="6"/>
      <c r="S575" s="6"/>
      <c r="T575" s="6"/>
      <c r="U575" s="6"/>
      <c r="V575" s="6"/>
      <c r="W575" s="6"/>
      <c r="X575" s="6"/>
      <c r="Y575" s="6"/>
    </row>
    <row r="576" spans="1:25" x14ac:dyDescent="0.2">
      <c r="A576" s="6"/>
      <c r="B576" s="6"/>
      <c r="C576" s="6"/>
      <c r="D576" s="6"/>
      <c r="E576" s="6"/>
      <c r="F576" s="6"/>
      <c r="G576" s="6"/>
      <c r="H576" s="6"/>
      <c r="I576" s="6"/>
      <c r="J576" s="6"/>
      <c r="K576" s="6"/>
      <c r="L576" s="6"/>
      <c r="M576" s="6"/>
      <c r="N576" s="6"/>
      <c r="O576" s="6"/>
      <c r="P576" s="6"/>
      <c r="Q576" s="6"/>
      <c r="R576" s="6"/>
      <c r="S576" s="6"/>
      <c r="T576" s="6"/>
      <c r="U576" s="6"/>
      <c r="V576" s="6"/>
      <c r="W576" s="6"/>
      <c r="X576" s="6"/>
      <c r="Y576" s="6"/>
    </row>
    <row r="577" spans="1:25" x14ac:dyDescent="0.2">
      <c r="A577" s="6"/>
      <c r="B577" s="6"/>
      <c r="C577" s="6"/>
      <c r="D577" s="6"/>
      <c r="E577" s="6"/>
      <c r="F577" s="6"/>
      <c r="G577" s="6"/>
      <c r="H577" s="6"/>
      <c r="I577" s="6"/>
      <c r="J577" s="6"/>
      <c r="K577" s="6"/>
      <c r="L577" s="6"/>
      <c r="M577" s="6"/>
      <c r="N577" s="6"/>
      <c r="O577" s="6"/>
      <c r="P577" s="6"/>
      <c r="Q577" s="6"/>
      <c r="R577" s="6"/>
      <c r="S577" s="6"/>
      <c r="T577" s="6"/>
      <c r="U577" s="6"/>
      <c r="V577" s="6"/>
      <c r="W577" s="6"/>
      <c r="X577" s="6"/>
      <c r="Y577" s="6"/>
    </row>
    <row r="578" spans="1:25" x14ac:dyDescent="0.2">
      <c r="A578" s="6"/>
      <c r="B578" s="6"/>
      <c r="C578" s="6"/>
      <c r="D578" s="6"/>
      <c r="E578" s="6"/>
      <c r="F578" s="6"/>
      <c r="G578" s="6"/>
      <c r="H578" s="6"/>
      <c r="I578" s="6"/>
      <c r="J578" s="6"/>
      <c r="K578" s="6"/>
      <c r="L578" s="6"/>
      <c r="M578" s="6"/>
      <c r="N578" s="6"/>
      <c r="O578" s="6"/>
      <c r="P578" s="6"/>
      <c r="Q578" s="6"/>
      <c r="R578" s="6"/>
      <c r="S578" s="6"/>
      <c r="T578" s="6"/>
      <c r="U578" s="6"/>
      <c r="V578" s="6"/>
      <c r="W578" s="6"/>
      <c r="X578" s="6"/>
      <c r="Y578" s="6"/>
    </row>
    <row r="579" spans="1:25" x14ac:dyDescent="0.2">
      <c r="A579" s="6"/>
      <c r="B579" s="6"/>
      <c r="C579" s="6"/>
      <c r="D579" s="6"/>
      <c r="E579" s="6"/>
      <c r="F579" s="6"/>
      <c r="G579" s="6"/>
      <c r="H579" s="6"/>
      <c r="I579" s="6"/>
      <c r="J579" s="6"/>
      <c r="K579" s="6"/>
      <c r="L579" s="6"/>
      <c r="M579" s="6"/>
      <c r="N579" s="6"/>
      <c r="O579" s="6"/>
      <c r="P579" s="6"/>
      <c r="Q579" s="6"/>
      <c r="R579" s="6"/>
      <c r="S579" s="6"/>
      <c r="T579" s="6"/>
      <c r="U579" s="6"/>
      <c r="V579" s="6"/>
      <c r="W579" s="6"/>
      <c r="X579" s="6"/>
      <c r="Y579" s="6"/>
    </row>
    <row r="580" spans="1:25" x14ac:dyDescent="0.2">
      <c r="A580" s="6"/>
      <c r="B580" s="6"/>
      <c r="C580" s="6"/>
      <c r="D580" s="6"/>
      <c r="E580" s="6"/>
      <c r="F580" s="6"/>
      <c r="G580" s="6"/>
      <c r="H580" s="6"/>
      <c r="I580" s="6"/>
      <c r="J580" s="6"/>
      <c r="K580" s="6"/>
      <c r="L580" s="6"/>
      <c r="M580" s="6"/>
      <c r="N580" s="6"/>
      <c r="O580" s="6"/>
      <c r="P580" s="6"/>
      <c r="Q580" s="6"/>
      <c r="R580" s="6"/>
      <c r="S580" s="6"/>
      <c r="T580" s="6"/>
      <c r="U580" s="6"/>
      <c r="V580" s="6"/>
      <c r="W580" s="6"/>
      <c r="X580" s="6"/>
      <c r="Y580" s="6"/>
    </row>
    <row r="581" spans="1:25" x14ac:dyDescent="0.2">
      <c r="A581" s="6"/>
      <c r="B581" s="6"/>
      <c r="C581" s="6"/>
      <c r="D581" s="6"/>
      <c r="E581" s="6"/>
      <c r="F581" s="6"/>
      <c r="G581" s="6"/>
      <c r="H581" s="6"/>
      <c r="I581" s="6"/>
      <c r="J581" s="6"/>
      <c r="K581" s="6"/>
      <c r="L581" s="6"/>
      <c r="M581" s="6"/>
      <c r="N581" s="6"/>
      <c r="O581" s="6"/>
      <c r="P581" s="6"/>
      <c r="Q581" s="6"/>
      <c r="R581" s="6"/>
      <c r="S581" s="6"/>
      <c r="T581" s="6"/>
      <c r="U581" s="6"/>
      <c r="V581" s="6"/>
      <c r="W581" s="6"/>
      <c r="X581" s="6"/>
      <c r="Y581" s="6"/>
    </row>
    <row r="582" spans="1:25" x14ac:dyDescent="0.2">
      <c r="A582" s="6"/>
      <c r="B582" s="6"/>
      <c r="C582" s="6"/>
      <c r="D582" s="6"/>
      <c r="E582" s="6"/>
      <c r="F582" s="6"/>
      <c r="G582" s="6"/>
      <c r="H582" s="6"/>
      <c r="I582" s="6"/>
      <c r="J582" s="6"/>
      <c r="K582" s="6"/>
      <c r="L582" s="6"/>
      <c r="M582" s="6"/>
      <c r="N582" s="6"/>
      <c r="O582" s="6"/>
      <c r="P582" s="6"/>
      <c r="Q582" s="6"/>
      <c r="R582" s="6"/>
      <c r="S582" s="6"/>
      <c r="T582" s="6"/>
      <c r="U582" s="6"/>
      <c r="V582" s="6"/>
      <c r="W582" s="6"/>
      <c r="X582" s="6"/>
      <c r="Y582" s="6"/>
    </row>
    <row r="583" spans="1:25" x14ac:dyDescent="0.2">
      <c r="A583" s="6"/>
      <c r="B583" s="6"/>
      <c r="C583" s="6"/>
      <c r="D583" s="6"/>
      <c r="E583" s="6"/>
      <c r="F583" s="6"/>
      <c r="G583" s="6"/>
      <c r="H583" s="6"/>
      <c r="I583" s="6"/>
      <c r="J583" s="6"/>
      <c r="K583" s="6"/>
      <c r="L583" s="6"/>
      <c r="M583" s="6"/>
      <c r="N583" s="6"/>
      <c r="O583" s="6"/>
      <c r="P583" s="6"/>
      <c r="Q583" s="6"/>
      <c r="R583" s="6"/>
      <c r="S583" s="6"/>
      <c r="T583" s="6"/>
      <c r="U583" s="6"/>
      <c r="V583" s="6"/>
      <c r="W583" s="6"/>
      <c r="X583" s="6"/>
      <c r="Y583" s="6"/>
    </row>
    <row r="584" spans="1:25" x14ac:dyDescent="0.2">
      <c r="A584" s="6"/>
      <c r="B584" s="6"/>
      <c r="C584" s="6"/>
      <c r="D584" s="6"/>
      <c r="E584" s="6"/>
      <c r="F584" s="6"/>
      <c r="G584" s="6"/>
      <c r="H584" s="6"/>
      <c r="I584" s="6"/>
      <c r="J584" s="6"/>
      <c r="K584" s="6"/>
      <c r="L584" s="6"/>
      <c r="M584" s="6"/>
      <c r="N584" s="6"/>
      <c r="O584" s="6"/>
      <c r="P584" s="6"/>
      <c r="Q584" s="6"/>
      <c r="R584" s="6"/>
      <c r="S584" s="6"/>
      <c r="T584" s="6"/>
      <c r="U584" s="6"/>
      <c r="V584" s="6"/>
      <c r="W584" s="6"/>
      <c r="X584" s="6"/>
      <c r="Y584" s="6"/>
    </row>
    <row r="585" spans="1:25" x14ac:dyDescent="0.2">
      <c r="A585" s="6"/>
      <c r="B585" s="6"/>
      <c r="C585" s="6"/>
      <c r="D585" s="6"/>
      <c r="E585" s="6"/>
      <c r="F585" s="6"/>
      <c r="G585" s="6"/>
      <c r="H585" s="6"/>
      <c r="I585" s="6"/>
      <c r="J585" s="6"/>
      <c r="K585" s="6"/>
      <c r="L585" s="6"/>
      <c r="M585" s="6"/>
      <c r="N585" s="6"/>
      <c r="O585" s="6"/>
      <c r="P585" s="6"/>
      <c r="Q585" s="6"/>
      <c r="R585" s="6"/>
      <c r="S585" s="6"/>
      <c r="T585" s="6"/>
      <c r="U585" s="6"/>
      <c r="V585" s="6"/>
      <c r="W585" s="6"/>
      <c r="X585" s="6"/>
      <c r="Y585" s="6"/>
    </row>
    <row r="586" spans="1:25" x14ac:dyDescent="0.2">
      <c r="A586" s="6"/>
      <c r="B586" s="6"/>
      <c r="C586" s="6"/>
      <c r="D586" s="6"/>
      <c r="E586" s="6"/>
      <c r="F586" s="6"/>
      <c r="G586" s="6"/>
      <c r="H586" s="6"/>
      <c r="I586" s="6"/>
      <c r="J586" s="6"/>
      <c r="K586" s="6"/>
      <c r="L586" s="6"/>
      <c r="M586" s="6"/>
      <c r="N586" s="6"/>
      <c r="O586" s="6"/>
      <c r="P586" s="6"/>
      <c r="Q586" s="6"/>
      <c r="R586" s="6"/>
      <c r="S586" s="6"/>
      <c r="T586" s="6"/>
      <c r="U586" s="6"/>
      <c r="V586" s="6"/>
      <c r="W586" s="6"/>
      <c r="X586" s="6"/>
      <c r="Y586" s="6"/>
    </row>
    <row r="587" spans="1:25" x14ac:dyDescent="0.2">
      <c r="A587" s="6"/>
      <c r="B587" s="6"/>
      <c r="C587" s="6"/>
      <c r="D587" s="6"/>
      <c r="E587" s="6"/>
      <c r="F587" s="6"/>
      <c r="G587" s="6"/>
      <c r="H587" s="6"/>
      <c r="I587" s="6"/>
      <c r="J587" s="6"/>
      <c r="K587" s="6"/>
      <c r="L587" s="6"/>
      <c r="M587" s="6"/>
      <c r="N587" s="6"/>
      <c r="O587" s="6"/>
      <c r="P587" s="6"/>
      <c r="Q587" s="6"/>
      <c r="R587" s="6"/>
      <c r="S587" s="6"/>
      <c r="T587" s="6"/>
      <c r="U587" s="6"/>
      <c r="V587" s="6"/>
      <c r="W587" s="6"/>
      <c r="X587" s="6"/>
      <c r="Y587" s="6"/>
    </row>
    <row r="588" spans="1:25" x14ac:dyDescent="0.2">
      <c r="A588" s="6"/>
      <c r="B588" s="6"/>
      <c r="C588" s="6"/>
      <c r="D588" s="6"/>
      <c r="E588" s="6"/>
      <c r="F588" s="6"/>
      <c r="G588" s="6"/>
      <c r="H588" s="6"/>
      <c r="I588" s="6"/>
      <c r="J588" s="6"/>
      <c r="K588" s="6"/>
      <c r="L588" s="6"/>
      <c r="M588" s="6"/>
      <c r="N588" s="6"/>
      <c r="O588" s="6"/>
      <c r="P588" s="6"/>
      <c r="Q588" s="6"/>
      <c r="R588" s="6"/>
      <c r="S588" s="6"/>
      <c r="T588" s="6"/>
      <c r="U588" s="6"/>
      <c r="V588" s="6"/>
      <c r="W588" s="6"/>
      <c r="X588" s="6"/>
      <c r="Y588" s="6"/>
    </row>
    <row r="589" spans="1:25" x14ac:dyDescent="0.2">
      <c r="A589" s="6"/>
      <c r="B589" s="6"/>
      <c r="C589" s="6"/>
      <c r="D589" s="6"/>
      <c r="E589" s="6"/>
      <c r="F589" s="6"/>
      <c r="G589" s="6"/>
      <c r="H589" s="6"/>
      <c r="I589" s="6"/>
      <c r="J589" s="6"/>
      <c r="K589" s="6"/>
      <c r="L589" s="6"/>
      <c r="M589" s="6"/>
      <c r="N589" s="6"/>
      <c r="O589" s="6"/>
      <c r="P589" s="6"/>
      <c r="Q589" s="6"/>
      <c r="R589" s="6"/>
      <c r="S589" s="6"/>
      <c r="T589" s="6"/>
      <c r="U589" s="6"/>
      <c r="V589" s="6"/>
      <c r="W589" s="6"/>
      <c r="X589" s="6"/>
      <c r="Y589" s="6"/>
    </row>
    <row r="590" spans="1:25" x14ac:dyDescent="0.2">
      <c r="A590" s="6"/>
      <c r="B590" s="6"/>
      <c r="C590" s="6"/>
      <c r="D590" s="6"/>
      <c r="E590" s="6"/>
      <c r="F590" s="6"/>
      <c r="G590" s="6"/>
      <c r="H590" s="6"/>
      <c r="I590" s="6"/>
      <c r="J590" s="6"/>
      <c r="K590" s="6"/>
      <c r="L590" s="6"/>
      <c r="M590" s="6"/>
      <c r="N590" s="6"/>
      <c r="O590" s="6"/>
      <c r="P590" s="6"/>
      <c r="Q590" s="6"/>
      <c r="R590" s="6"/>
      <c r="S590" s="6"/>
      <c r="T590" s="6"/>
      <c r="U590" s="6"/>
      <c r="V590" s="6"/>
      <c r="W590" s="6"/>
      <c r="X590" s="6"/>
      <c r="Y590" s="6"/>
    </row>
    <row r="591" spans="1:25" x14ac:dyDescent="0.2">
      <c r="A591" s="6"/>
      <c r="B591" s="6"/>
      <c r="C591" s="6"/>
      <c r="D591" s="6"/>
      <c r="E591" s="6"/>
      <c r="F591" s="6"/>
      <c r="G591" s="6"/>
      <c r="H591" s="6"/>
      <c r="I591" s="6"/>
      <c r="J591" s="6"/>
      <c r="K591" s="6"/>
      <c r="L591" s="6"/>
      <c r="M591" s="6"/>
      <c r="N591" s="6"/>
      <c r="O591" s="6"/>
      <c r="P591" s="6"/>
      <c r="Q591" s="6"/>
      <c r="R591" s="6"/>
      <c r="S591" s="6"/>
      <c r="T591" s="6"/>
      <c r="U591" s="6"/>
      <c r="V591" s="6"/>
      <c r="W591" s="6"/>
      <c r="X591" s="6"/>
      <c r="Y591" s="6"/>
    </row>
    <row r="592" spans="1:25" x14ac:dyDescent="0.2">
      <c r="A592" s="6"/>
      <c r="B592" s="6"/>
      <c r="C592" s="6"/>
      <c r="D592" s="6"/>
      <c r="E592" s="6"/>
      <c r="F592" s="6"/>
      <c r="G592" s="6"/>
      <c r="H592" s="6"/>
      <c r="I592" s="6"/>
      <c r="J592" s="6"/>
      <c r="K592" s="6"/>
      <c r="L592" s="6"/>
      <c r="M592" s="6"/>
      <c r="N592" s="6"/>
      <c r="O592" s="6"/>
      <c r="P592" s="6"/>
      <c r="Q592" s="6"/>
      <c r="R592" s="6"/>
      <c r="S592" s="6"/>
      <c r="T592" s="6"/>
      <c r="U592" s="6"/>
      <c r="V592" s="6"/>
      <c r="W592" s="6"/>
      <c r="X592" s="6"/>
      <c r="Y592" s="6"/>
    </row>
    <row r="593" spans="1:25" x14ac:dyDescent="0.2">
      <c r="A593" s="6"/>
      <c r="B593" s="6"/>
      <c r="C593" s="6"/>
      <c r="D593" s="6"/>
      <c r="E593" s="6"/>
      <c r="F593" s="6"/>
      <c r="G593" s="6"/>
      <c r="H593" s="6"/>
      <c r="I593" s="6"/>
      <c r="J593" s="6"/>
      <c r="K593" s="6"/>
      <c r="L593" s="6"/>
      <c r="M593" s="6"/>
      <c r="N593" s="6"/>
      <c r="O593" s="6"/>
      <c r="P593" s="6"/>
      <c r="Q593" s="6"/>
      <c r="R593" s="6"/>
      <c r="S593" s="6"/>
      <c r="T593" s="6"/>
      <c r="U593" s="6"/>
      <c r="V593" s="6"/>
      <c r="W593" s="6"/>
      <c r="X593" s="6"/>
      <c r="Y593" s="6"/>
    </row>
    <row r="594" spans="1:25" x14ac:dyDescent="0.2">
      <c r="A594" s="6"/>
      <c r="B594" s="6"/>
      <c r="C594" s="6"/>
      <c r="D594" s="6"/>
      <c r="E594" s="6"/>
      <c r="F594" s="6"/>
      <c r="G594" s="6"/>
      <c r="H594" s="6"/>
      <c r="I594" s="6"/>
      <c r="J594" s="6"/>
      <c r="K594" s="6"/>
      <c r="L594" s="6"/>
      <c r="M594" s="6"/>
      <c r="N594" s="6"/>
      <c r="O594" s="6"/>
      <c r="P594" s="6"/>
      <c r="Q594" s="6"/>
      <c r="R594" s="6"/>
      <c r="S594" s="6"/>
      <c r="T594" s="6"/>
      <c r="U594" s="6"/>
      <c r="V594" s="6"/>
      <c r="W594" s="6"/>
      <c r="X594" s="6"/>
      <c r="Y594" s="6"/>
    </row>
    <row r="595" spans="1:25" x14ac:dyDescent="0.2">
      <c r="A595" s="6"/>
      <c r="B595" s="6"/>
      <c r="C595" s="6"/>
      <c r="D595" s="6"/>
      <c r="E595" s="6"/>
      <c r="F595" s="6"/>
      <c r="G595" s="6"/>
      <c r="H595" s="6"/>
      <c r="I595" s="6"/>
      <c r="J595" s="6"/>
      <c r="K595" s="6"/>
      <c r="L595" s="6"/>
      <c r="M595" s="6"/>
      <c r="N595" s="6"/>
      <c r="O595" s="6"/>
      <c r="P595" s="6"/>
      <c r="Q595" s="6"/>
      <c r="R595" s="6"/>
      <c r="S595" s="6"/>
      <c r="T595" s="6"/>
      <c r="U595" s="6"/>
      <c r="V595" s="6"/>
      <c r="W595" s="6"/>
      <c r="X595" s="6"/>
      <c r="Y595" s="6"/>
    </row>
    <row r="596" spans="1:25" x14ac:dyDescent="0.2">
      <c r="A596" s="6"/>
      <c r="B596" s="6"/>
      <c r="C596" s="6"/>
      <c r="D596" s="6"/>
      <c r="E596" s="6"/>
      <c r="F596" s="6"/>
      <c r="G596" s="6"/>
      <c r="H596" s="6"/>
      <c r="I596" s="6"/>
      <c r="J596" s="6"/>
      <c r="K596" s="6"/>
      <c r="L596" s="6"/>
      <c r="M596" s="6"/>
      <c r="N596" s="6"/>
      <c r="O596" s="6"/>
      <c r="P596" s="6"/>
      <c r="Q596" s="6"/>
      <c r="R596" s="6"/>
      <c r="S596" s="6"/>
      <c r="T596" s="6"/>
      <c r="U596" s="6"/>
      <c r="V596" s="6"/>
      <c r="W596" s="6"/>
      <c r="X596" s="6"/>
      <c r="Y596" s="6"/>
    </row>
    <row r="597" spans="1:25" x14ac:dyDescent="0.2">
      <c r="A597" s="6"/>
      <c r="B597" s="6"/>
      <c r="C597" s="6"/>
      <c r="D597" s="6"/>
      <c r="E597" s="6"/>
      <c r="F597" s="6"/>
      <c r="G597" s="6"/>
      <c r="H597" s="6"/>
      <c r="I597" s="6"/>
      <c r="J597" s="6"/>
      <c r="K597" s="6"/>
      <c r="L597" s="6"/>
      <c r="M597" s="6"/>
      <c r="N597" s="6"/>
      <c r="O597" s="6"/>
      <c r="P597" s="6"/>
      <c r="Q597" s="6"/>
      <c r="R597" s="6"/>
      <c r="S597" s="6"/>
      <c r="T597" s="6"/>
      <c r="U597" s="6"/>
      <c r="V597" s="6"/>
      <c r="W597" s="6"/>
      <c r="X597" s="6"/>
      <c r="Y597" s="6"/>
    </row>
    <row r="598" spans="1:25" x14ac:dyDescent="0.2">
      <c r="A598" s="6"/>
      <c r="B598" s="6"/>
      <c r="C598" s="6"/>
      <c r="D598" s="6"/>
      <c r="E598" s="6"/>
      <c r="F598" s="6"/>
      <c r="G598" s="6"/>
      <c r="H598" s="6"/>
      <c r="I598" s="6"/>
      <c r="J598" s="6"/>
      <c r="K598" s="6"/>
      <c r="L598" s="6"/>
      <c r="M598" s="6"/>
      <c r="N598" s="6"/>
      <c r="O598" s="6"/>
      <c r="P598" s="6"/>
      <c r="Q598" s="6"/>
      <c r="R598" s="6"/>
      <c r="S598" s="6"/>
      <c r="T598" s="6"/>
      <c r="U598" s="6"/>
      <c r="V598" s="6"/>
      <c r="W598" s="6"/>
      <c r="X598" s="6"/>
      <c r="Y598" s="6"/>
    </row>
    <row r="599" spans="1:25" x14ac:dyDescent="0.2">
      <c r="A599" s="6"/>
      <c r="B599" s="6"/>
      <c r="C599" s="6"/>
      <c r="D599" s="6"/>
      <c r="E599" s="6"/>
      <c r="F599" s="6"/>
      <c r="G599" s="6"/>
      <c r="H599" s="6"/>
      <c r="I599" s="6"/>
      <c r="J599" s="6"/>
      <c r="K599" s="6"/>
      <c r="L599" s="6"/>
      <c r="M599" s="6"/>
      <c r="N599" s="6"/>
      <c r="O599" s="6"/>
      <c r="P599" s="6"/>
      <c r="Q599" s="6"/>
      <c r="R599" s="6"/>
      <c r="S599" s="6"/>
      <c r="T599" s="6"/>
      <c r="U599" s="6"/>
      <c r="V599" s="6"/>
      <c r="W599" s="6"/>
      <c r="X599" s="6"/>
      <c r="Y599" s="6"/>
    </row>
    <row r="600" spans="1:25" x14ac:dyDescent="0.2">
      <c r="A600" s="6"/>
      <c r="B600" s="6"/>
      <c r="C600" s="6"/>
      <c r="D600" s="6"/>
      <c r="E600" s="6"/>
      <c r="F600" s="6"/>
      <c r="G600" s="6"/>
      <c r="H600" s="6"/>
      <c r="I600" s="6"/>
      <c r="J600" s="6"/>
      <c r="K600" s="6"/>
      <c r="L600" s="6"/>
      <c r="M600" s="6"/>
      <c r="N600" s="6"/>
      <c r="O600" s="6"/>
      <c r="P600" s="6"/>
      <c r="Q600" s="6"/>
      <c r="R600" s="6"/>
      <c r="S600" s="6"/>
      <c r="T600" s="6"/>
      <c r="U600" s="6"/>
      <c r="V600" s="6"/>
      <c r="W600" s="6"/>
      <c r="X600" s="6"/>
      <c r="Y600" s="6"/>
    </row>
    <row r="601" spans="1:25" x14ac:dyDescent="0.2">
      <c r="A601" s="6"/>
      <c r="B601" s="6"/>
      <c r="C601" s="6"/>
      <c r="D601" s="6"/>
      <c r="E601" s="6"/>
      <c r="F601" s="6"/>
      <c r="G601" s="6"/>
      <c r="H601" s="6"/>
      <c r="I601" s="6"/>
      <c r="J601" s="6"/>
      <c r="K601" s="6"/>
      <c r="L601" s="6"/>
      <c r="M601" s="6"/>
      <c r="N601" s="6"/>
      <c r="O601" s="6"/>
      <c r="P601" s="6"/>
      <c r="Q601" s="6"/>
      <c r="R601" s="6"/>
      <c r="S601" s="6"/>
      <c r="T601" s="6"/>
      <c r="U601" s="6"/>
      <c r="V601" s="6"/>
      <c r="W601" s="6"/>
      <c r="X601" s="6"/>
      <c r="Y601" s="6"/>
    </row>
    <row r="602" spans="1:25" x14ac:dyDescent="0.2">
      <c r="A602" s="6"/>
      <c r="B602" s="6"/>
      <c r="C602" s="6"/>
      <c r="D602" s="6"/>
      <c r="E602" s="6"/>
      <c r="F602" s="6"/>
      <c r="G602" s="6"/>
      <c r="H602" s="6"/>
      <c r="I602" s="6"/>
      <c r="J602" s="6"/>
      <c r="K602" s="6"/>
      <c r="L602" s="6"/>
      <c r="M602" s="6"/>
      <c r="N602" s="6"/>
      <c r="O602" s="6"/>
      <c r="P602" s="6"/>
      <c r="Q602" s="6"/>
      <c r="R602" s="6"/>
      <c r="S602" s="6"/>
      <c r="T602" s="6"/>
      <c r="U602" s="6"/>
      <c r="V602" s="6"/>
      <c r="W602" s="6"/>
      <c r="X602" s="6"/>
      <c r="Y602" s="6"/>
    </row>
    <row r="603" spans="1:25" x14ac:dyDescent="0.2">
      <c r="A603" s="6"/>
      <c r="B603" s="6"/>
      <c r="C603" s="6"/>
      <c r="D603" s="6"/>
      <c r="E603" s="6"/>
      <c r="F603" s="6"/>
      <c r="G603" s="6"/>
      <c r="H603" s="6"/>
      <c r="I603" s="6"/>
      <c r="J603" s="6"/>
      <c r="K603" s="6"/>
      <c r="L603" s="6"/>
      <c r="M603" s="6"/>
      <c r="N603" s="6"/>
      <c r="O603" s="6"/>
      <c r="P603" s="6"/>
      <c r="Q603" s="6"/>
      <c r="R603" s="6"/>
      <c r="S603" s="6"/>
      <c r="T603" s="6"/>
      <c r="U603" s="6"/>
      <c r="V603" s="6"/>
      <c r="W603" s="6"/>
      <c r="X603" s="6"/>
      <c r="Y603" s="6"/>
    </row>
    <row r="604" spans="1:25" x14ac:dyDescent="0.2">
      <c r="A604" s="6"/>
      <c r="B604" s="6"/>
      <c r="C604" s="6"/>
      <c r="D604" s="6"/>
      <c r="E604" s="6"/>
      <c r="F604" s="6"/>
      <c r="G604" s="6"/>
      <c r="H604" s="6"/>
      <c r="I604" s="6"/>
      <c r="J604" s="6"/>
      <c r="K604" s="6"/>
      <c r="L604" s="6"/>
      <c r="M604" s="6"/>
      <c r="N604" s="6"/>
      <c r="O604" s="6"/>
      <c r="P604" s="6"/>
      <c r="Q604" s="6"/>
      <c r="R604" s="6"/>
      <c r="S604" s="6"/>
      <c r="T604" s="6"/>
      <c r="U604" s="6"/>
      <c r="V604" s="6"/>
      <c r="W604" s="6"/>
      <c r="X604" s="6"/>
      <c r="Y604" s="6"/>
    </row>
    <row r="605" spans="1:25" x14ac:dyDescent="0.2">
      <c r="A605" s="6"/>
      <c r="B605" s="6"/>
      <c r="C605" s="6"/>
      <c r="D605" s="6"/>
      <c r="E605" s="6"/>
      <c r="F605" s="6"/>
      <c r="G605" s="6"/>
      <c r="H605" s="6"/>
      <c r="I605" s="6"/>
      <c r="J605" s="6"/>
      <c r="K605" s="6"/>
      <c r="L605" s="6"/>
      <c r="M605" s="6"/>
      <c r="N605" s="6"/>
      <c r="O605" s="6"/>
      <c r="P605" s="6"/>
      <c r="Q605" s="6"/>
      <c r="R605" s="6"/>
      <c r="S605" s="6"/>
      <c r="T605" s="6"/>
      <c r="U605" s="6"/>
      <c r="V605" s="6"/>
      <c r="W605" s="6"/>
      <c r="X605" s="6"/>
      <c r="Y605" s="6"/>
    </row>
    <row r="606" spans="1:25" x14ac:dyDescent="0.2">
      <c r="A606" s="6"/>
      <c r="B606" s="6"/>
      <c r="C606" s="6"/>
      <c r="D606" s="6"/>
      <c r="E606" s="6"/>
      <c r="F606" s="6"/>
      <c r="G606" s="6"/>
      <c r="H606" s="6"/>
      <c r="I606" s="6"/>
      <c r="J606" s="6"/>
      <c r="K606" s="6"/>
      <c r="L606" s="6"/>
      <c r="M606" s="6"/>
      <c r="N606" s="6"/>
      <c r="O606" s="6"/>
      <c r="P606" s="6"/>
      <c r="Q606" s="6"/>
      <c r="R606" s="6"/>
      <c r="S606" s="6"/>
      <c r="T606" s="6"/>
      <c r="U606" s="6"/>
      <c r="V606" s="6"/>
      <c r="W606" s="6"/>
      <c r="X606" s="6"/>
      <c r="Y606" s="6"/>
    </row>
    <row r="607" spans="1:25" x14ac:dyDescent="0.2">
      <c r="A607" s="6"/>
      <c r="B607" s="6"/>
      <c r="C607" s="6"/>
      <c r="D607" s="6"/>
      <c r="E607" s="6"/>
      <c r="F607" s="6"/>
      <c r="G607" s="6"/>
      <c r="H607" s="6"/>
      <c r="I607" s="6"/>
      <c r="J607" s="6"/>
      <c r="K607" s="6"/>
      <c r="L607" s="6"/>
      <c r="M607" s="6"/>
      <c r="N607" s="6"/>
      <c r="O607" s="6"/>
      <c r="P607" s="6"/>
      <c r="Q607" s="6"/>
      <c r="R607" s="6"/>
      <c r="S607" s="6"/>
      <c r="T607" s="6"/>
      <c r="U607" s="6"/>
      <c r="V607" s="6"/>
      <c r="W607" s="6"/>
      <c r="X607" s="6"/>
      <c r="Y607" s="6"/>
    </row>
    <row r="608" spans="1:25" x14ac:dyDescent="0.2">
      <c r="A608" s="6"/>
      <c r="B608" s="6"/>
      <c r="C608" s="6"/>
      <c r="D608" s="6"/>
      <c r="E608" s="6"/>
      <c r="F608" s="6"/>
      <c r="G608" s="6"/>
      <c r="H608" s="6"/>
      <c r="I608" s="6"/>
      <c r="J608" s="6"/>
      <c r="K608" s="6"/>
      <c r="L608" s="6"/>
      <c r="M608" s="6"/>
      <c r="N608" s="6"/>
      <c r="O608" s="6"/>
      <c r="P608" s="6"/>
      <c r="Q608" s="6"/>
      <c r="R608" s="6"/>
      <c r="S608" s="6"/>
      <c r="T608" s="6"/>
      <c r="U608" s="6"/>
      <c r="V608" s="6"/>
      <c r="W608" s="6"/>
      <c r="X608" s="6"/>
      <c r="Y608" s="6"/>
    </row>
    <row r="609" spans="1:25" x14ac:dyDescent="0.2">
      <c r="A609" s="6"/>
      <c r="B609" s="6"/>
      <c r="C609" s="6"/>
      <c r="D609" s="6"/>
      <c r="E609" s="6"/>
      <c r="F609" s="6"/>
      <c r="G609" s="6"/>
      <c r="H609" s="6"/>
      <c r="I609" s="6"/>
      <c r="J609" s="6"/>
      <c r="K609" s="6"/>
      <c r="L609" s="6"/>
      <c r="M609" s="6"/>
      <c r="N609" s="6"/>
      <c r="O609" s="6"/>
      <c r="P609" s="6"/>
      <c r="Q609" s="6"/>
      <c r="R609" s="6"/>
      <c r="S609" s="6"/>
      <c r="T609" s="6"/>
      <c r="U609" s="6"/>
      <c r="V609" s="6"/>
      <c r="W609" s="6"/>
      <c r="X609" s="6"/>
      <c r="Y609" s="6"/>
    </row>
    <row r="610" spans="1:25" x14ac:dyDescent="0.2">
      <c r="A610" s="6"/>
      <c r="B610" s="6"/>
      <c r="C610" s="6"/>
      <c r="D610" s="6"/>
      <c r="E610" s="6"/>
      <c r="F610" s="6"/>
      <c r="G610" s="6"/>
      <c r="H610" s="6"/>
      <c r="I610" s="6"/>
      <c r="J610" s="6"/>
      <c r="K610" s="6"/>
      <c r="L610" s="6"/>
      <c r="M610" s="6"/>
      <c r="N610" s="6"/>
      <c r="O610" s="6"/>
      <c r="P610" s="6"/>
      <c r="Q610" s="6"/>
      <c r="R610" s="6"/>
      <c r="S610" s="6"/>
      <c r="T610" s="6"/>
      <c r="U610" s="6"/>
      <c r="V610" s="6"/>
      <c r="W610" s="6"/>
      <c r="X610" s="6"/>
      <c r="Y610" s="6"/>
    </row>
    <row r="611" spans="1:25" x14ac:dyDescent="0.2">
      <c r="A611" s="6"/>
      <c r="B611" s="6"/>
      <c r="C611" s="6"/>
      <c r="D611" s="6"/>
      <c r="E611" s="6"/>
      <c r="F611" s="6"/>
      <c r="G611" s="6"/>
      <c r="H611" s="6"/>
      <c r="I611" s="6"/>
      <c r="J611" s="6"/>
      <c r="K611" s="6"/>
      <c r="L611" s="6"/>
      <c r="M611" s="6"/>
      <c r="N611" s="6"/>
      <c r="O611" s="6"/>
      <c r="P611" s="6"/>
      <c r="Q611" s="6"/>
      <c r="R611" s="6"/>
      <c r="S611" s="6"/>
      <c r="T611" s="6"/>
      <c r="U611" s="6"/>
      <c r="V611" s="6"/>
      <c r="W611" s="6"/>
      <c r="X611" s="6"/>
      <c r="Y611" s="6"/>
    </row>
    <row r="612" spans="1:25" x14ac:dyDescent="0.2">
      <c r="A612" s="6"/>
      <c r="B612" s="6"/>
      <c r="C612" s="6"/>
      <c r="D612" s="6"/>
      <c r="E612" s="6"/>
      <c r="F612" s="6"/>
      <c r="G612" s="6"/>
      <c r="H612" s="6"/>
      <c r="I612" s="6"/>
      <c r="J612" s="6"/>
      <c r="K612" s="6"/>
      <c r="L612" s="6"/>
      <c r="M612" s="6"/>
      <c r="N612" s="6"/>
      <c r="O612" s="6"/>
      <c r="P612" s="6"/>
      <c r="Q612" s="6"/>
      <c r="R612" s="6"/>
      <c r="S612" s="6"/>
      <c r="T612" s="6"/>
      <c r="U612" s="6"/>
      <c r="V612" s="6"/>
      <c r="W612" s="6"/>
      <c r="X612" s="6"/>
      <c r="Y612" s="6"/>
    </row>
    <row r="613" spans="1:25" x14ac:dyDescent="0.2">
      <c r="A613" s="6"/>
      <c r="B613" s="6"/>
      <c r="C613" s="6"/>
      <c r="D613" s="6"/>
      <c r="E613" s="6"/>
      <c r="F613" s="6"/>
      <c r="G613" s="6"/>
      <c r="H613" s="6"/>
      <c r="I613" s="6"/>
      <c r="J613" s="6"/>
      <c r="K613" s="6"/>
      <c r="L613" s="6"/>
      <c r="M613" s="6"/>
      <c r="N613" s="6"/>
      <c r="O613" s="6"/>
      <c r="P613" s="6"/>
      <c r="Q613" s="6"/>
      <c r="R613" s="6"/>
      <c r="S613" s="6"/>
      <c r="T613" s="6"/>
      <c r="U613" s="6"/>
      <c r="V613" s="6"/>
      <c r="W613" s="6"/>
      <c r="X613" s="6"/>
      <c r="Y613" s="6"/>
    </row>
    <row r="614" spans="1:25" x14ac:dyDescent="0.2">
      <c r="A614" s="6"/>
      <c r="B614" s="6"/>
      <c r="C614" s="6"/>
      <c r="D614" s="6"/>
      <c r="E614" s="6"/>
      <c r="F614" s="6"/>
      <c r="G614" s="6"/>
      <c r="H614" s="6"/>
      <c r="I614" s="6"/>
      <c r="J614" s="6"/>
      <c r="K614" s="6"/>
      <c r="L614" s="6"/>
      <c r="M614" s="6"/>
      <c r="N614" s="6"/>
      <c r="O614" s="6"/>
      <c r="P614" s="6"/>
      <c r="Q614" s="6"/>
      <c r="R614" s="6"/>
      <c r="S614" s="6"/>
      <c r="T614" s="6"/>
      <c r="U614" s="6"/>
      <c r="V614" s="6"/>
      <c r="W614" s="6"/>
      <c r="X614" s="6"/>
      <c r="Y614" s="6"/>
    </row>
    <row r="615" spans="1:25" x14ac:dyDescent="0.2">
      <c r="A615" s="6"/>
      <c r="B615" s="6"/>
      <c r="C615" s="6"/>
      <c r="D615" s="6"/>
      <c r="E615" s="6"/>
      <c r="F615" s="6"/>
      <c r="G615" s="6"/>
      <c r="H615" s="6"/>
      <c r="I615" s="6"/>
      <c r="J615" s="6"/>
      <c r="K615" s="6"/>
      <c r="L615" s="6"/>
      <c r="M615" s="6"/>
      <c r="N615" s="6"/>
      <c r="O615" s="6"/>
      <c r="P615" s="6"/>
      <c r="Q615" s="6"/>
      <c r="R615" s="6"/>
      <c r="S615" s="6"/>
      <c r="T615" s="6"/>
      <c r="U615" s="6"/>
      <c r="V615" s="6"/>
      <c r="W615" s="6"/>
      <c r="X615" s="6"/>
      <c r="Y615" s="6"/>
    </row>
    <row r="616" spans="1:25" x14ac:dyDescent="0.2">
      <c r="A616" s="6"/>
      <c r="B616" s="6"/>
      <c r="C616" s="6"/>
      <c r="D616" s="6"/>
      <c r="E616" s="6"/>
      <c r="F616" s="6"/>
      <c r="G616" s="6"/>
      <c r="H616" s="6"/>
      <c r="I616" s="6"/>
      <c r="J616" s="6"/>
      <c r="K616" s="6"/>
      <c r="L616" s="6"/>
      <c r="M616" s="6"/>
      <c r="N616" s="6"/>
      <c r="O616" s="6"/>
      <c r="P616" s="6"/>
      <c r="Q616" s="6"/>
      <c r="R616" s="6"/>
      <c r="S616" s="6"/>
      <c r="T616" s="6"/>
      <c r="U616" s="6"/>
      <c r="V616" s="6"/>
      <c r="W616" s="6"/>
      <c r="X616" s="6"/>
      <c r="Y616" s="6"/>
    </row>
    <row r="617" spans="1:25" x14ac:dyDescent="0.2">
      <c r="A617" s="6"/>
      <c r="B617" s="6"/>
      <c r="C617" s="6"/>
      <c r="D617" s="6"/>
      <c r="E617" s="6"/>
      <c r="F617" s="6"/>
      <c r="G617" s="6"/>
      <c r="H617" s="6"/>
      <c r="I617" s="6"/>
      <c r="J617" s="6"/>
      <c r="K617" s="6"/>
      <c r="L617" s="6"/>
      <c r="M617" s="6"/>
      <c r="N617" s="6"/>
      <c r="O617" s="6"/>
      <c r="P617" s="6"/>
      <c r="Q617" s="6"/>
      <c r="R617" s="6"/>
      <c r="S617" s="6"/>
      <c r="T617" s="6"/>
      <c r="U617" s="6"/>
      <c r="V617" s="6"/>
      <c r="W617" s="6"/>
      <c r="X617" s="6"/>
      <c r="Y617" s="6"/>
    </row>
    <row r="618" spans="1:25" x14ac:dyDescent="0.2">
      <c r="A618" s="6"/>
      <c r="B618" s="6"/>
      <c r="C618" s="6"/>
      <c r="D618" s="6"/>
      <c r="E618" s="6"/>
      <c r="F618" s="6"/>
      <c r="G618" s="6"/>
      <c r="H618" s="6"/>
      <c r="I618" s="6"/>
      <c r="J618" s="6"/>
      <c r="K618" s="6"/>
      <c r="L618" s="6"/>
      <c r="M618" s="6"/>
      <c r="N618" s="6"/>
      <c r="O618" s="6"/>
      <c r="P618" s="6"/>
      <c r="Q618" s="6"/>
      <c r="R618" s="6"/>
      <c r="S618" s="6"/>
      <c r="T618" s="6"/>
      <c r="U618" s="6"/>
      <c r="V618" s="6"/>
      <c r="W618" s="6"/>
      <c r="X618" s="6"/>
      <c r="Y618" s="6"/>
    </row>
    <row r="619" spans="1:25" x14ac:dyDescent="0.2">
      <c r="A619" s="6"/>
      <c r="B619" s="6"/>
      <c r="C619" s="6"/>
      <c r="D619" s="6"/>
      <c r="E619" s="6"/>
      <c r="F619" s="6"/>
      <c r="G619" s="6"/>
      <c r="H619" s="6"/>
      <c r="I619" s="6"/>
      <c r="J619" s="6"/>
      <c r="K619" s="6"/>
      <c r="L619" s="6"/>
      <c r="M619" s="6"/>
      <c r="N619" s="6"/>
      <c r="O619" s="6"/>
      <c r="P619" s="6"/>
      <c r="Q619" s="6"/>
      <c r="R619" s="6"/>
      <c r="S619" s="6"/>
      <c r="T619" s="6"/>
      <c r="U619" s="6"/>
      <c r="V619" s="6"/>
      <c r="W619" s="6"/>
      <c r="X619" s="6"/>
      <c r="Y619" s="6"/>
    </row>
    <row r="620" spans="1:25" x14ac:dyDescent="0.2">
      <c r="A620" s="6"/>
      <c r="B620" s="6"/>
      <c r="C620" s="6"/>
      <c r="D620" s="6"/>
      <c r="E620" s="6"/>
      <c r="F620" s="6"/>
      <c r="G620" s="6"/>
      <c r="H620" s="6"/>
      <c r="I620" s="6"/>
      <c r="J620" s="6"/>
      <c r="K620" s="6"/>
      <c r="L620" s="6"/>
      <c r="M620" s="6"/>
      <c r="N620" s="6"/>
      <c r="O620" s="6"/>
      <c r="P620" s="6"/>
      <c r="Q620" s="6"/>
      <c r="R620" s="6"/>
      <c r="S620" s="6"/>
      <c r="T620" s="6"/>
      <c r="U620" s="6"/>
      <c r="V620" s="6"/>
      <c r="W620" s="6"/>
      <c r="X620" s="6"/>
      <c r="Y620" s="6"/>
    </row>
    <row r="621" spans="1:25" x14ac:dyDescent="0.2">
      <c r="A621" s="6"/>
      <c r="B621" s="6"/>
      <c r="C621" s="6"/>
      <c r="D621" s="6"/>
      <c r="E621" s="6"/>
      <c r="F621" s="6"/>
      <c r="G621" s="6"/>
      <c r="H621" s="6"/>
      <c r="I621" s="6"/>
      <c r="J621" s="6"/>
      <c r="K621" s="6"/>
      <c r="L621" s="6"/>
      <c r="M621" s="6"/>
      <c r="N621" s="6"/>
      <c r="O621" s="6"/>
      <c r="P621" s="6"/>
      <c r="Q621" s="6"/>
      <c r="R621" s="6"/>
      <c r="S621" s="6"/>
      <c r="T621" s="6"/>
      <c r="U621" s="6"/>
      <c r="V621" s="6"/>
      <c r="W621" s="6"/>
      <c r="X621" s="6"/>
      <c r="Y621" s="6"/>
    </row>
    <row r="622" spans="1:25" x14ac:dyDescent="0.2">
      <c r="A622" s="6"/>
      <c r="B622" s="6"/>
      <c r="C622" s="6"/>
      <c r="D622" s="6"/>
      <c r="E622" s="6"/>
      <c r="F622" s="6"/>
      <c r="G622" s="6"/>
      <c r="H622" s="6"/>
      <c r="I622" s="6"/>
      <c r="J622" s="6"/>
      <c r="K622" s="6"/>
      <c r="L622" s="6"/>
      <c r="M622" s="6"/>
      <c r="N622" s="6"/>
      <c r="O622" s="6"/>
      <c r="P622" s="6"/>
      <c r="Q622" s="6"/>
      <c r="R622" s="6"/>
      <c r="S622" s="6"/>
      <c r="T622" s="6"/>
      <c r="U622" s="6"/>
      <c r="V622" s="6"/>
      <c r="W622" s="6"/>
      <c r="X622" s="6"/>
      <c r="Y622" s="6"/>
    </row>
    <row r="623" spans="1:25" x14ac:dyDescent="0.2">
      <c r="A623" s="6"/>
      <c r="B623" s="6"/>
      <c r="C623" s="6"/>
      <c r="D623" s="6"/>
      <c r="E623" s="6"/>
      <c r="F623" s="6"/>
      <c r="G623" s="6"/>
      <c r="H623" s="6"/>
      <c r="I623" s="6"/>
      <c r="J623" s="6"/>
      <c r="K623" s="6"/>
      <c r="L623" s="6"/>
      <c r="M623" s="6"/>
      <c r="N623" s="6"/>
      <c r="O623" s="6"/>
      <c r="P623" s="6"/>
      <c r="Q623" s="6"/>
      <c r="R623" s="6"/>
      <c r="S623" s="6"/>
      <c r="T623" s="6"/>
      <c r="U623" s="6"/>
      <c r="V623" s="6"/>
      <c r="W623" s="6"/>
      <c r="X623" s="6"/>
      <c r="Y623" s="6"/>
    </row>
    <row r="624" spans="1:25" x14ac:dyDescent="0.2">
      <c r="A624" s="6"/>
      <c r="B624" s="6"/>
      <c r="C624" s="6"/>
      <c r="D624" s="6"/>
      <c r="E624" s="6"/>
      <c r="F624" s="6"/>
      <c r="G624" s="6"/>
      <c r="H624" s="6"/>
      <c r="I624" s="6"/>
      <c r="J624" s="6"/>
      <c r="K624" s="6"/>
      <c r="L624" s="6"/>
      <c r="M624" s="6"/>
      <c r="N624" s="6"/>
      <c r="O624" s="6"/>
      <c r="P624" s="6"/>
      <c r="Q624" s="6"/>
      <c r="R624" s="6"/>
      <c r="S624" s="6"/>
      <c r="T624" s="6"/>
      <c r="U624" s="6"/>
      <c r="V624" s="6"/>
      <c r="W624" s="6"/>
      <c r="X624" s="6"/>
      <c r="Y624" s="6"/>
    </row>
    <row r="625" spans="1:25" x14ac:dyDescent="0.2">
      <c r="A625" s="6"/>
      <c r="B625" s="6"/>
      <c r="C625" s="6"/>
      <c r="D625" s="6"/>
      <c r="E625" s="6"/>
      <c r="F625" s="6"/>
      <c r="G625" s="6"/>
      <c r="H625" s="6"/>
      <c r="I625" s="6"/>
      <c r="J625" s="6"/>
      <c r="K625" s="6"/>
      <c r="L625" s="6"/>
      <c r="M625" s="6"/>
      <c r="N625" s="6"/>
      <c r="O625" s="6"/>
      <c r="P625" s="6"/>
      <c r="Q625" s="6"/>
      <c r="R625" s="6"/>
      <c r="S625" s="6"/>
      <c r="T625" s="6"/>
      <c r="U625" s="6"/>
      <c r="V625" s="6"/>
      <c r="W625" s="6"/>
      <c r="X625" s="6"/>
      <c r="Y625" s="6"/>
    </row>
    <row r="626" spans="1:25" x14ac:dyDescent="0.2">
      <c r="A626" s="6"/>
      <c r="B626" s="6"/>
      <c r="C626" s="6"/>
      <c r="D626" s="6"/>
      <c r="E626" s="6"/>
      <c r="F626" s="6"/>
      <c r="G626" s="6"/>
      <c r="H626" s="6"/>
      <c r="I626" s="6"/>
      <c r="J626" s="6"/>
      <c r="K626" s="6"/>
      <c r="L626" s="6"/>
      <c r="M626" s="6"/>
      <c r="N626" s="6"/>
      <c r="O626" s="6"/>
      <c r="P626" s="6"/>
      <c r="Q626" s="6"/>
      <c r="R626" s="6"/>
      <c r="S626" s="6"/>
      <c r="T626" s="6"/>
      <c r="U626" s="6"/>
      <c r="V626" s="6"/>
      <c r="W626" s="6"/>
      <c r="X626" s="6"/>
      <c r="Y626" s="6"/>
    </row>
    <row r="627" spans="1:25" x14ac:dyDescent="0.2">
      <c r="A627" s="6"/>
      <c r="B627" s="6"/>
      <c r="C627" s="6"/>
      <c r="D627" s="6"/>
      <c r="E627" s="6"/>
      <c r="F627" s="6"/>
      <c r="G627" s="6"/>
      <c r="H627" s="6"/>
      <c r="I627" s="6"/>
      <c r="J627" s="6"/>
      <c r="K627" s="6"/>
      <c r="L627" s="6"/>
      <c r="M627" s="6"/>
      <c r="N627" s="6"/>
      <c r="O627" s="6"/>
      <c r="P627" s="6"/>
      <c r="Q627" s="6"/>
      <c r="R627" s="6"/>
      <c r="S627" s="6"/>
      <c r="T627" s="6"/>
      <c r="U627" s="6"/>
      <c r="V627" s="6"/>
      <c r="W627" s="6"/>
      <c r="X627" s="6"/>
      <c r="Y627" s="6"/>
    </row>
    <row r="628" spans="1:25" x14ac:dyDescent="0.2">
      <c r="A628" s="6"/>
      <c r="B628" s="6"/>
      <c r="C628" s="6"/>
      <c r="D628" s="6"/>
      <c r="E628" s="6"/>
      <c r="F628" s="6"/>
      <c r="G628" s="6"/>
      <c r="H628" s="6"/>
      <c r="I628" s="6"/>
      <c r="J628" s="6"/>
      <c r="K628" s="6"/>
      <c r="L628" s="6"/>
      <c r="M628" s="6"/>
      <c r="N628" s="6"/>
      <c r="O628" s="6"/>
      <c r="P628" s="6"/>
      <c r="Q628" s="6"/>
      <c r="R628" s="6"/>
      <c r="S628" s="6"/>
      <c r="T628" s="6"/>
      <c r="U628" s="6"/>
      <c r="V628" s="6"/>
      <c r="W628" s="6"/>
      <c r="X628" s="6"/>
      <c r="Y628" s="6"/>
    </row>
    <row r="629" spans="1:25" x14ac:dyDescent="0.2">
      <c r="A629" s="6"/>
      <c r="B629" s="6"/>
      <c r="C629" s="6"/>
      <c r="D629" s="6"/>
      <c r="E629" s="6"/>
      <c r="F629" s="6"/>
      <c r="G629" s="6"/>
      <c r="H629" s="6"/>
      <c r="I629" s="6"/>
      <c r="J629" s="6"/>
      <c r="K629" s="6"/>
      <c r="L629" s="6"/>
      <c r="M629" s="6"/>
      <c r="N629" s="6"/>
      <c r="O629" s="6"/>
      <c r="P629" s="6"/>
      <c r="Q629" s="6"/>
      <c r="R629" s="6"/>
      <c r="S629" s="6"/>
      <c r="T629" s="6"/>
      <c r="U629" s="6"/>
      <c r="V629" s="6"/>
      <c r="W629" s="6"/>
      <c r="X629" s="6"/>
      <c r="Y629" s="6"/>
    </row>
    <row r="630" spans="1:25" x14ac:dyDescent="0.2">
      <c r="A630" s="6"/>
      <c r="B630" s="6"/>
      <c r="C630" s="6"/>
      <c r="D630" s="6"/>
      <c r="E630" s="6"/>
      <c r="F630" s="6"/>
      <c r="G630" s="6"/>
      <c r="H630" s="6"/>
      <c r="I630" s="6"/>
      <c r="J630" s="6"/>
      <c r="K630" s="6"/>
      <c r="L630" s="6"/>
      <c r="M630" s="6"/>
      <c r="N630" s="6"/>
      <c r="O630" s="6"/>
      <c r="P630" s="6"/>
      <c r="Q630" s="6"/>
      <c r="R630" s="6"/>
      <c r="S630" s="6"/>
      <c r="T630" s="6"/>
      <c r="U630" s="6"/>
      <c r="V630" s="6"/>
      <c r="W630" s="6"/>
      <c r="X630" s="6"/>
      <c r="Y630" s="6"/>
    </row>
    <row r="631" spans="1:25" x14ac:dyDescent="0.2">
      <c r="A631" s="6"/>
      <c r="B631" s="6"/>
      <c r="C631" s="6"/>
      <c r="D631" s="6"/>
      <c r="E631" s="6"/>
      <c r="F631" s="6"/>
      <c r="G631" s="6"/>
      <c r="H631" s="6"/>
      <c r="I631" s="6"/>
      <c r="J631" s="6"/>
      <c r="K631" s="6"/>
      <c r="L631" s="6"/>
      <c r="M631" s="6"/>
      <c r="N631" s="6"/>
      <c r="O631" s="6"/>
      <c r="P631" s="6"/>
      <c r="Q631" s="6"/>
      <c r="R631" s="6"/>
      <c r="S631" s="6"/>
      <c r="T631" s="6"/>
      <c r="U631" s="6"/>
      <c r="V631" s="6"/>
      <c r="W631" s="6"/>
      <c r="X631" s="6"/>
      <c r="Y631" s="6"/>
    </row>
    <row r="632" spans="1:25" x14ac:dyDescent="0.2">
      <c r="A632" s="6"/>
      <c r="B632" s="6"/>
      <c r="C632" s="6"/>
      <c r="D632" s="6"/>
      <c r="E632" s="6"/>
      <c r="F632" s="6"/>
      <c r="G632" s="6"/>
      <c r="H632" s="6"/>
      <c r="I632" s="6"/>
      <c r="J632" s="6"/>
      <c r="K632" s="6"/>
      <c r="L632" s="6"/>
      <c r="M632" s="6"/>
      <c r="N632" s="6"/>
      <c r="O632" s="6"/>
      <c r="P632" s="6"/>
      <c r="Q632" s="6"/>
      <c r="R632" s="6"/>
      <c r="S632" s="6"/>
      <c r="T632" s="6"/>
      <c r="U632" s="6"/>
      <c r="V632" s="6"/>
      <c r="W632" s="6"/>
      <c r="X632" s="6"/>
      <c r="Y632" s="6"/>
    </row>
    <row r="633" spans="1:25" x14ac:dyDescent="0.2">
      <c r="A633" s="6"/>
      <c r="B633" s="6"/>
      <c r="C633" s="6"/>
      <c r="D633" s="6"/>
      <c r="E633" s="6"/>
      <c r="F633" s="6"/>
      <c r="G633" s="6"/>
      <c r="H633" s="6"/>
      <c r="I633" s="6"/>
      <c r="J633" s="6"/>
      <c r="K633" s="6"/>
      <c r="L633" s="6"/>
      <c r="M633" s="6"/>
      <c r="N633" s="6"/>
      <c r="O633" s="6"/>
      <c r="P633" s="6"/>
      <c r="Q633" s="6"/>
      <c r="R633" s="6"/>
      <c r="S633" s="6"/>
      <c r="T633" s="6"/>
      <c r="U633" s="6"/>
      <c r="V633" s="6"/>
      <c r="W633" s="6"/>
      <c r="X633" s="6"/>
      <c r="Y633" s="6"/>
    </row>
    <row r="634" spans="1:25" x14ac:dyDescent="0.2">
      <c r="A634" s="6"/>
      <c r="B634" s="6"/>
      <c r="C634" s="6"/>
      <c r="D634" s="6"/>
      <c r="E634" s="6"/>
      <c r="F634" s="6"/>
      <c r="G634" s="6"/>
      <c r="H634" s="6"/>
      <c r="I634" s="6"/>
      <c r="J634" s="6"/>
      <c r="K634" s="6"/>
      <c r="L634" s="6"/>
      <c r="M634" s="6"/>
      <c r="N634" s="6"/>
      <c r="O634" s="6"/>
      <c r="P634" s="6"/>
      <c r="Q634" s="6"/>
      <c r="R634" s="6"/>
      <c r="S634" s="6"/>
      <c r="T634" s="6"/>
      <c r="U634" s="6"/>
      <c r="V634" s="6"/>
      <c r="W634" s="6"/>
      <c r="X634" s="6"/>
      <c r="Y634" s="6"/>
    </row>
    <row r="635" spans="1:25" x14ac:dyDescent="0.2">
      <c r="A635" s="6"/>
      <c r="B635" s="6"/>
      <c r="C635" s="6"/>
      <c r="D635" s="6"/>
      <c r="E635" s="6"/>
      <c r="F635" s="6"/>
      <c r="G635" s="6"/>
      <c r="H635" s="6"/>
      <c r="I635" s="6"/>
      <c r="J635" s="6"/>
      <c r="K635" s="6"/>
      <c r="L635" s="6"/>
      <c r="M635" s="6"/>
      <c r="N635" s="6"/>
      <c r="O635" s="6"/>
      <c r="P635" s="6"/>
      <c r="Q635" s="6"/>
      <c r="R635" s="6"/>
      <c r="S635" s="6"/>
      <c r="T635" s="6"/>
      <c r="U635" s="6"/>
      <c r="V635" s="6"/>
      <c r="W635" s="6"/>
      <c r="X635" s="6"/>
      <c r="Y635" s="6"/>
    </row>
    <row r="636" spans="1:25" x14ac:dyDescent="0.2">
      <c r="A636" s="6"/>
      <c r="B636" s="6"/>
      <c r="C636" s="6"/>
      <c r="D636" s="6"/>
      <c r="E636" s="6"/>
      <c r="F636" s="6"/>
      <c r="G636" s="6"/>
      <c r="H636" s="6"/>
      <c r="I636" s="6"/>
      <c r="J636" s="6"/>
      <c r="K636" s="6"/>
      <c r="L636" s="6"/>
      <c r="M636" s="6"/>
      <c r="N636" s="6"/>
      <c r="O636" s="6"/>
      <c r="P636" s="6"/>
      <c r="Q636" s="6"/>
      <c r="R636" s="6"/>
      <c r="S636" s="6"/>
      <c r="T636" s="6"/>
      <c r="U636" s="6"/>
      <c r="V636" s="6"/>
      <c r="W636" s="6"/>
      <c r="X636" s="6"/>
      <c r="Y636" s="6"/>
    </row>
    <row r="637" spans="1:25" x14ac:dyDescent="0.2">
      <c r="A637" s="6"/>
      <c r="B637" s="6"/>
      <c r="C637" s="6"/>
      <c r="D637" s="6"/>
      <c r="E637" s="6"/>
      <c r="F637" s="6"/>
      <c r="G637" s="6"/>
      <c r="H637" s="6"/>
      <c r="I637" s="6"/>
      <c r="J637" s="6"/>
      <c r="K637" s="6"/>
      <c r="L637" s="6"/>
      <c r="M637" s="6"/>
      <c r="N637" s="6"/>
      <c r="O637" s="6"/>
      <c r="P637" s="6"/>
      <c r="Q637" s="6"/>
      <c r="R637" s="6"/>
      <c r="S637" s="6"/>
      <c r="T637" s="6"/>
      <c r="U637" s="6"/>
      <c r="V637" s="6"/>
      <c r="W637" s="6"/>
      <c r="X637" s="6"/>
      <c r="Y637" s="6"/>
    </row>
    <row r="638" spans="1:25" x14ac:dyDescent="0.2">
      <c r="A638" s="6"/>
      <c r="B638" s="6"/>
      <c r="C638" s="6"/>
      <c r="D638" s="6"/>
      <c r="E638" s="6"/>
      <c r="F638" s="6"/>
      <c r="G638" s="6"/>
      <c r="H638" s="6"/>
      <c r="I638" s="6"/>
      <c r="J638" s="6"/>
      <c r="K638" s="6"/>
      <c r="L638" s="6"/>
      <c r="M638" s="6"/>
      <c r="N638" s="6"/>
      <c r="O638" s="6"/>
      <c r="P638" s="6"/>
      <c r="Q638" s="6"/>
      <c r="R638" s="6"/>
      <c r="S638" s="6"/>
      <c r="T638" s="6"/>
      <c r="U638" s="6"/>
      <c r="V638" s="6"/>
      <c r="W638" s="6"/>
      <c r="X638" s="6"/>
      <c r="Y638" s="6"/>
    </row>
    <row r="639" spans="1:25" x14ac:dyDescent="0.2">
      <c r="A639" s="6"/>
      <c r="B639" s="6"/>
      <c r="C639" s="6"/>
      <c r="D639" s="6"/>
      <c r="E639" s="6"/>
      <c r="F639" s="6"/>
      <c r="G639" s="6"/>
      <c r="H639" s="6"/>
      <c r="I639" s="6"/>
      <c r="J639" s="6"/>
      <c r="K639" s="6"/>
      <c r="L639" s="6"/>
      <c r="M639" s="6"/>
      <c r="N639" s="6"/>
      <c r="O639" s="6"/>
      <c r="P639" s="6"/>
      <c r="Q639" s="6"/>
      <c r="R639" s="6"/>
      <c r="S639" s="6"/>
      <c r="T639" s="6"/>
      <c r="U639" s="6"/>
      <c r="V639" s="6"/>
      <c r="W639" s="6"/>
      <c r="X639" s="6"/>
      <c r="Y639" s="6"/>
    </row>
    <row r="640" spans="1:25" x14ac:dyDescent="0.2">
      <c r="A640" s="6"/>
      <c r="B640" s="6"/>
      <c r="C640" s="6"/>
      <c r="D640" s="6"/>
      <c r="E640" s="6"/>
      <c r="F640" s="6"/>
      <c r="G640" s="6"/>
      <c r="H640" s="6"/>
      <c r="I640" s="6"/>
      <c r="J640" s="6"/>
      <c r="K640" s="6"/>
      <c r="L640" s="6"/>
      <c r="M640" s="6"/>
      <c r="N640" s="6"/>
      <c r="O640" s="6"/>
      <c r="P640" s="6"/>
      <c r="Q640" s="6"/>
      <c r="R640" s="6"/>
      <c r="S640" s="6"/>
      <c r="T640" s="6"/>
      <c r="U640" s="6"/>
      <c r="V640" s="6"/>
      <c r="W640" s="6"/>
      <c r="X640" s="6"/>
      <c r="Y640" s="6"/>
    </row>
    <row r="641" spans="1:25" x14ac:dyDescent="0.2">
      <c r="A641" s="6"/>
      <c r="B641" s="6"/>
      <c r="C641" s="6"/>
      <c r="D641" s="6"/>
      <c r="E641" s="6"/>
      <c r="F641" s="6"/>
      <c r="G641" s="6"/>
      <c r="H641" s="6"/>
      <c r="I641" s="6"/>
      <c r="J641" s="6"/>
      <c r="K641" s="6"/>
      <c r="L641" s="6"/>
      <c r="M641" s="6"/>
      <c r="N641" s="6"/>
      <c r="O641" s="6"/>
      <c r="P641" s="6"/>
      <c r="Q641" s="6"/>
      <c r="R641" s="6"/>
      <c r="S641" s="6"/>
      <c r="T641" s="6"/>
      <c r="U641" s="6"/>
      <c r="V641" s="6"/>
      <c r="W641" s="6"/>
      <c r="X641" s="6"/>
      <c r="Y641" s="6"/>
    </row>
    <row r="642" spans="1:25" x14ac:dyDescent="0.2">
      <c r="A642" s="6"/>
      <c r="B642" s="6"/>
      <c r="C642" s="6"/>
      <c r="D642" s="6"/>
      <c r="E642" s="6"/>
      <c r="F642" s="6"/>
      <c r="G642" s="6"/>
      <c r="H642" s="6"/>
      <c r="I642" s="6"/>
      <c r="J642" s="6"/>
      <c r="K642" s="6"/>
      <c r="L642" s="6"/>
      <c r="M642" s="6"/>
      <c r="N642" s="6"/>
      <c r="O642" s="6"/>
      <c r="P642" s="6"/>
      <c r="Q642" s="6"/>
      <c r="R642" s="6"/>
      <c r="S642" s="6"/>
      <c r="T642" s="6"/>
      <c r="U642" s="6"/>
      <c r="V642" s="6"/>
      <c r="W642" s="6"/>
      <c r="X642" s="6"/>
      <c r="Y642" s="6"/>
    </row>
    <row r="643" spans="1:25" x14ac:dyDescent="0.2">
      <c r="A643" s="6"/>
      <c r="B643" s="6"/>
      <c r="C643" s="6"/>
      <c r="D643" s="6"/>
      <c r="E643" s="6"/>
      <c r="F643" s="6"/>
      <c r="G643" s="6"/>
      <c r="H643" s="6"/>
      <c r="I643" s="6"/>
      <c r="J643" s="6"/>
      <c r="K643" s="6"/>
      <c r="L643" s="6"/>
      <c r="M643" s="6"/>
      <c r="N643" s="6"/>
      <c r="O643" s="6"/>
      <c r="P643" s="6"/>
      <c r="Q643" s="6"/>
      <c r="R643" s="6"/>
      <c r="S643" s="6"/>
      <c r="T643" s="6"/>
      <c r="U643" s="6"/>
      <c r="V643" s="6"/>
      <c r="W643" s="6"/>
      <c r="X643" s="6"/>
      <c r="Y643" s="6"/>
    </row>
    <row r="644" spans="1:25" x14ac:dyDescent="0.2">
      <c r="A644" s="6"/>
      <c r="B644" s="6"/>
      <c r="C644" s="6"/>
      <c r="D644" s="6"/>
      <c r="E644" s="6"/>
      <c r="F644" s="6"/>
      <c r="G644" s="6"/>
      <c r="H644" s="6"/>
      <c r="I644" s="6"/>
      <c r="J644" s="6"/>
      <c r="K644" s="6"/>
      <c r="L644" s="6"/>
      <c r="M644" s="6"/>
      <c r="N644" s="6"/>
      <c r="O644" s="6"/>
      <c r="P644" s="6"/>
      <c r="Q644" s="6"/>
      <c r="R644" s="6"/>
      <c r="S644" s="6"/>
      <c r="T644" s="6"/>
      <c r="U644" s="6"/>
      <c r="V644" s="6"/>
      <c r="W644" s="6"/>
      <c r="X644" s="6"/>
      <c r="Y644" s="6"/>
    </row>
    <row r="645" spans="1:25" x14ac:dyDescent="0.2">
      <c r="A645" s="6"/>
      <c r="B645" s="6"/>
      <c r="C645" s="6"/>
      <c r="D645" s="6"/>
      <c r="E645" s="6"/>
      <c r="F645" s="6"/>
      <c r="G645" s="6"/>
      <c r="H645" s="6"/>
      <c r="I645" s="6"/>
      <c r="J645" s="6"/>
      <c r="K645" s="6"/>
      <c r="L645" s="6"/>
      <c r="M645" s="6"/>
      <c r="N645" s="6"/>
      <c r="O645" s="6"/>
      <c r="P645" s="6"/>
      <c r="Q645" s="6"/>
      <c r="R645" s="6"/>
      <c r="S645" s="6"/>
      <c r="T645" s="6"/>
      <c r="U645" s="6"/>
      <c r="V645" s="6"/>
      <c r="W645" s="6"/>
      <c r="X645" s="6"/>
      <c r="Y645" s="6"/>
    </row>
    <row r="646" spans="1:25" x14ac:dyDescent="0.2">
      <c r="A646" s="6"/>
      <c r="B646" s="6"/>
      <c r="C646" s="6"/>
      <c r="D646" s="6"/>
      <c r="E646" s="6"/>
      <c r="F646" s="6"/>
      <c r="G646" s="6"/>
      <c r="H646" s="6"/>
      <c r="I646" s="6"/>
      <c r="J646" s="6"/>
      <c r="K646" s="6"/>
      <c r="L646" s="6"/>
      <c r="M646" s="6"/>
      <c r="N646" s="6"/>
      <c r="O646" s="6"/>
      <c r="P646" s="6"/>
      <c r="Q646" s="6"/>
      <c r="R646" s="6"/>
      <c r="S646" s="6"/>
      <c r="T646" s="6"/>
      <c r="U646" s="6"/>
      <c r="V646" s="6"/>
      <c r="W646" s="6"/>
      <c r="X646" s="6"/>
      <c r="Y646" s="6"/>
    </row>
    <row r="647" spans="1:25" x14ac:dyDescent="0.2">
      <c r="A647" s="6"/>
      <c r="B647" s="6"/>
      <c r="C647" s="6"/>
      <c r="D647" s="6"/>
      <c r="E647" s="6"/>
      <c r="F647" s="6"/>
      <c r="G647" s="6"/>
      <c r="H647" s="6"/>
      <c r="I647" s="6"/>
      <c r="J647" s="6"/>
      <c r="K647" s="6"/>
      <c r="L647" s="6"/>
      <c r="M647" s="6"/>
      <c r="N647" s="6"/>
      <c r="O647" s="6"/>
      <c r="P647" s="6"/>
      <c r="Q647" s="6"/>
      <c r="R647" s="6"/>
      <c r="S647" s="6"/>
      <c r="T647" s="6"/>
      <c r="U647" s="6"/>
      <c r="V647" s="6"/>
      <c r="W647" s="6"/>
      <c r="X647" s="6"/>
      <c r="Y647" s="6"/>
    </row>
    <row r="648" spans="1:25" x14ac:dyDescent="0.2">
      <c r="A648" s="6"/>
      <c r="B648" s="6"/>
      <c r="C648" s="6"/>
      <c r="D648" s="6"/>
      <c r="E648" s="6"/>
      <c r="F648" s="6"/>
      <c r="G648" s="6"/>
      <c r="H648" s="6"/>
      <c r="I648" s="6"/>
      <c r="J648" s="6"/>
      <c r="K648" s="6"/>
      <c r="L648" s="6"/>
      <c r="M648" s="6"/>
      <c r="N648" s="6"/>
      <c r="O648" s="6"/>
      <c r="P648" s="6"/>
      <c r="Q648" s="6"/>
      <c r="R648" s="6"/>
      <c r="S648" s="6"/>
      <c r="T648" s="6"/>
      <c r="U648" s="6"/>
      <c r="V648" s="6"/>
      <c r="W648" s="6"/>
      <c r="X648" s="6"/>
      <c r="Y648" s="6"/>
    </row>
    <row r="649" spans="1:25" x14ac:dyDescent="0.2">
      <c r="A649" s="6"/>
      <c r="B649" s="6"/>
      <c r="C649" s="6"/>
      <c r="D649" s="6"/>
      <c r="E649" s="6"/>
      <c r="F649" s="6"/>
      <c r="G649" s="6"/>
      <c r="H649" s="6"/>
      <c r="I649" s="6"/>
      <c r="J649" s="6"/>
      <c r="K649" s="6"/>
      <c r="L649" s="6"/>
      <c r="M649" s="6"/>
      <c r="N649" s="6"/>
      <c r="O649" s="6"/>
      <c r="P649" s="6"/>
      <c r="Q649" s="6"/>
      <c r="R649" s="6"/>
      <c r="S649" s="6"/>
      <c r="T649" s="6"/>
      <c r="U649" s="6"/>
      <c r="V649" s="6"/>
      <c r="W649" s="6"/>
      <c r="X649" s="6"/>
      <c r="Y649" s="6"/>
    </row>
    <row r="650" spans="1:25" x14ac:dyDescent="0.2">
      <c r="A650" s="6"/>
      <c r="B650" s="6"/>
      <c r="C650" s="6"/>
      <c r="D650" s="6"/>
      <c r="E650" s="6"/>
      <c r="F650" s="6"/>
      <c r="G650" s="6"/>
      <c r="H650" s="6"/>
      <c r="I650" s="6"/>
      <c r="J650" s="6"/>
      <c r="K650" s="6"/>
      <c r="L650" s="6"/>
      <c r="M650" s="6"/>
      <c r="N650" s="6"/>
      <c r="O650" s="6"/>
      <c r="P650" s="6"/>
      <c r="Q650" s="6"/>
      <c r="R650" s="6"/>
      <c r="S650" s="6"/>
      <c r="T650" s="6"/>
      <c r="U650" s="6"/>
      <c r="V650" s="6"/>
      <c r="W650" s="6"/>
      <c r="X650" s="6"/>
      <c r="Y650" s="6"/>
    </row>
    <row r="651" spans="1:25" x14ac:dyDescent="0.2">
      <c r="A651" s="6"/>
      <c r="B651" s="6"/>
      <c r="C651" s="6"/>
      <c r="D651" s="6"/>
      <c r="E651" s="6"/>
      <c r="F651" s="6"/>
      <c r="G651" s="6"/>
      <c r="H651" s="6"/>
      <c r="I651" s="6"/>
      <c r="J651" s="6"/>
      <c r="K651" s="6"/>
      <c r="L651" s="6"/>
      <c r="M651" s="6"/>
      <c r="N651" s="6"/>
      <c r="O651" s="6"/>
      <c r="P651" s="6"/>
      <c r="Q651" s="6"/>
      <c r="R651" s="6"/>
      <c r="S651" s="6"/>
      <c r="T651" s="6"/>
      <c r="U651" s="6"/>
      <c r="V651" s="6"/>
      <c r="W651" s="6"/>
      <c r="X651" s="6"/>
      <c r="Y651" s="6"/>
    </row>
    <row r="652" spans="1:25" x14ac:dyDescent="0.2">
      <c r="A652" s="6"/>
      <c r="B652" s="6"/>
      <c r="C652" s="6"/>
      <c r="D652" s="6"/>
      <c r="E652" s="6"/>
      <c r="F652" s="6"/>
      <c r="G652" s="6"/>
      <c r="H652" s="6"/>
      <c r="I652" s="6"/>
      <c r="J652" s="6"/>
      <c r="K652" s="6"/>
      <c r="L652" s="6"/>
      <c r="M652" s="6"/>
      <c r="N652" s="6"/>
      <c r="O652" s="6"/>
      <c r="P652" s="6"/>
      <c r="Q652" s="6"/>
      <c r="R652" s="6"/>
      <c r="S652" s="6"/>
      <c r="T652" s="6"/>
      <c r="U652" s="6"/>
      <c r="V652" s="6"/>
      <c r="W652" s="6"/>
      <c r="X652" s="6"/>
      <c r="Y652" s="6"/>
    </row>
    <row r="653" spans="1:25" x14ac:dyDescent="0.2">
      <c r="A653" s="6"/>
      <c r="B653" s="6"/>
      <c r="C653" s="6"/>
      <c r="D653" s="6"/>
      <c r="E653" s="6"/>
      <c r="F653" s="6"/>
      <c r="G653" s="6"/>
      <c r="H653" s="6"/>
      <c r="I653" s="6"/>
      <c r="J653" s="6"/>
      <c r="K653" s="6"/>
      <c r="L653" s="6"/>
      <c r="M653" s="6"/>
      <c r="N653" s="6"/>
      <c r="O653" s="6"/>
      <c r="P653" s="6"/>
      <c r="Q653" s="6"/>
      <c r="R653" s="6"/>
      <c r="S653" s="6"/>
      <c r="T653" s="6"/>
      <c r="U653" s="6"/>
      <c r="V653" s="6"/>
      <c r="W653" s="6"/>
      <c r="X653" s="6"/>
      <c r="Y653" s="6"/>
    </row>
    <row r="654" spans="1:25" x14ac:dyDescent="0.2">
      <c r="A654" s="6"/>
      <c r="B654" s="6"/>
      <c r="C654" s="6"/>
      <c r="D654" s="6"/>
      <c r="E654" s="6"/>
      <c r="F654" s="6"/>
      <c r="G654" s="6"/>
      <c r="H654" s="6"/>
      <c r="I654" s="6"/>
      <c r="J654" s="6"/>
      <c r="K654" s="6"/>
      <c r="L654" s="6"/>
      <c r="M654" s="6"/>
      <c r="N654" s="6"/>
      <c r="O654" s="6"/>
      <c r="P654" s="6"/>
      <c r="Q654" s="6"/>
      <c r="R654" s="6"/>
      <c r="S654" s="6"/>
      <c r="T654" s="6"/>
      <c r="U654" s="6"/>
      <c r="V654" s="6"/>
      <c r="W654" s="6"/>
      <c r="X654" s="6"/>
      <c r="Y654" s="6"/>
    </row>
    <row r="655" spans="1:25" x14ac:dyDescent="0.2">
      <c r="A655" s="6"/>
      <c r="B655" s="6"/>
      <c r="C655" s="6"/>
      <c r="D655" s="6"/>
      <c r="E655" s="6"/>
      <c r="F655" s="6"/>
      <c r="G655" s="6"/>
      <c r="H655" s="6"/>
      <c r="I655" s="6"/>
      <c r="J655" s="6"/>
      <c r="K655" s="6"/>
      <c r="L655" s="6"/>
      <c r="M655" s="6"/>
      <c r="N655" s="6"/>
      <c r="O655" s="6"/>
      <c r="P655" s="6"/>
      <c r="Q655" s="6"/>
      <c r="R655" s="6"/>
      <c r="S655" s="6"/>
      <c r="T655" s="6"/>
      <c r="U655" s="6"/>
      <c r="V655" s="6"/>
      <c r="W655" s="6"/>
      <c r="X655" s="6"/>
      <c r="Y655" s="6"/>
    </row>
    <row r="656" spans="1:25" x14ac:dyDescent="0.2">
      <c r="A656" s="6"/>
      <c r="B656" s="6"/>
      <c r="C656" s="6"/>
      <c r="D656" s="6"/>
      <c r="E656" s="6"/>
      <c r="F656" s="6"/>
      <c r="G656" s="6"/>
      <c r="H656" s="6"/>
      <c r="I656" s="6"/>
      <c r="J656" s="6"/>
      <c r="K656" s="6"/>
      <c r="L656" s="6"/>
      <c r="M656" s="6"/>
      <c r="N656" s="6"/>
      <c r="O656" s="6"/>
      <c r="P656" s="6"/>
      <c r="Q656" s="6"/>
      <c r="R656" s="6"/>
      <c r="S656" s="6"/>
      <c r="T656" s="6"/>
      <c r="U656" s="6"/>
      <c r="V656" s="6"/>
      <c r="W656" s="6"/>
      <c r="X656" s="6"/>
      <c r="Y656" s="6"/>
    </row>
    <row r="657" spans="1:25" x14ac:dyDescent="0.2">
      <c r="A657" s="6"/>
      <c r="B657" s="6"/>
      <c r="C657" s="6"/>
      <c r="D657" s="6"/>
      <c r="E657" s="6"/>
      <c r="F657" s="6"/>
      <c r="G657" s="6"/>
      <c r="H657" s="6"/>
      <c r="I657" s="6"/>
      <c r="J657" s="6"/>
      <c r="K657" s="6"/>
      <c r="L657" s="6"/>
      <c r="M657" s="6"/>
      <c r="N657" s="6"/>
      <c r="O657" s="6"/>
      <c r="P657" s="6"/>
      <c r="Q657" s="6"/>
      <c r="R657" s="6"/>
      <c r="S657" s="6"/>
      <c r="T657" s="6"/>
      <c r="U657" s="6"/>
      <c r="V657" s="6"/>
      <c r="W657" s="6"/>
      <c r="X657" s="6"/>
      <c r="Y657" s="6"/>
    </row>
    <row r="658" spans="1:25" x14ac:dyDescent="0.2">
      <c r="A658" s="6"/>
      <c r="B658" s="6"/>
      <c r="C658" s="6"/>
      <c r="D658" s="6"/>
      <c r="E658" s="6"/>
      <c r="F658" s="6"/>
      <c r="G658" s="6"/>
      <c r="H658" s="6"/>
      <c r="I658" s="6"/>
      <c r="J658" s="6"/>
      <c r="K658" s="6"/>
      <c r="L658" s="6"/>
      <c r="M658" s="6"/>
      <c r="N658" s="6"/>
      <c r="O658" s="6"/>
      <c r="P658" s="6"/>
      <c r="Q658" s="6"/>
      <c r="R658" s="6"/>
      <c r="S658" s="6"/>
      <c r="T658" s="6"/>
      <c r="U658" s="6"/>
      <c r="V658" s="6"/>
      <c r="W658" s="6"/>
      <c r="X658" s="6"/>
      <c r="Y658" s="6"/>
    </row>
    <row r="659" spans="1:25" x14ac:dyDescent="0.2">
      <c r="A659" s="6"/>
      <c r="B659" s="6"/>
      <c r="C659" s="6"/>
      <c r="D659" s="6"/>
      <c r="E659" s="6"/>
      <c r="F659" s="6"/>
      <c r="G659" s="6"/>
      <c r="H659" s="6"/>
      <c r="I659" s="6"/>
      <c r="J659" s="6"/>
      <c r="K659" s="6"/>
      <c r="L659" s="6"/>
      <c r="M659" s="6"/>
      <c r="N659" s="6"/>
      <c r="O659" s="6"/>
      <c r="P659" s="6"/>
      <c r="Q659" s="6"/>
      <c r="R659" s="6"/>
      <c r="S659" s="6"/>
      <c r="T659" s="6"/>
      <c r="U659" s="6"/>
      <c r="V659" s="6"/>
      <c r="W659" s="6"/>
      <c r="X659" s="6"/>
      <c r="Y659" s="6"/>
    </row>
    <row r="660" spans="1:25" x14ac:dyDescent="0.2">
      <c r="A660" s="6"/>
      <c r="B660" s="6"/>
      <c r="C660" s="6"/>
      <c r="D660" s="6"/>
      <c r="E660" s="6"/>
      <c r="F660" s="6"/>
      <c r="G660" s="6"/>
      <c r="H660" s="6"/>
      <c r="I660" s="6"/>
      <c r="J660" s="6"/>
      <c r="K660" s="6"/>
      <c r="L660" s="6"/>
      <c r="M660" s="6"/>
      <c r="N660" s="6"/>
      <c r="O660" s="6"/>
      <c r="P660" s="6"/>
      <c r="Q660" s="6"/>
      <c r="R660" s="6"/>
      <c r="S660" s="6"/>
      <c r="T660" s="6"/>
      <c r="U660" s="6"/>
      <c r="V660" s="6"/>
      <c r="W660" s="6"/>
      <c r="X660" s="6"/>
      <c r="Y660" s="6"/>
    </row>
    <row r="661" spans="1:25" x14ac:dyDescent="0.2">
      <c r="A661" s="6"/>
      <c r="B661" s="6"/>
      <c r="C661" s="6"/>
      <c r="D661" s="6"/>
      <c r="E661" s="6"/>
      <c r="F661" s="6"/>
      <c r="G661" s="6"/>
      <c r="H661" s="6"/>
      <c r="I661" s="6"/>
      <c r="J661" s="6"/>
      <c r="K661" s="6"/>
      <c r="L661" s="6"/>
      <c r="M661" s="6"/>
      <c r="N661" s="6"/>
      <c r="O661" s="6"/>
      <c r="P661" s="6"/>
      <c r="Q661" s="6"/>
      <c r="R661" s="6"/>
      <c r="S661" s="6"/>
      <c r="T661" s="6"/>
      <c r="U661" s="6"/>
      <c r="V661" s="6"/>
      <c r="W661" s="6"/>
      <c r="X661" s="6"/>
      <c r="Y661" s="6"/>
    </row>
    <row r="662" spans="1:25" x14ac:dyDescent="0.2">
      <c r="A662" s="6"/>
      <c r="B662" s="6"/>
      <c r="C662" s="6"/>
      <c r="D662" s="6"/>
      <c r="E662" s="6"/>
      <c r="F662" s="6"/>
      <c r="G662" s="6"/>
      <c r="H662" s="6"/>
      <c r="I662" s="6"/>
      <c r="J662" s="6"/>
      <c r="K662" s="6"/>
      <c r="L662" s="6"/>
      <c r="M662" s="6"/>
      <c r="N662" s="6"/>
      <c r="O662" s="6"/>
      <c r="P662" s="6"/>
      <c r="Q662" s="6"/>
      <c r="R662" s="6"/>
      <c r="S662" s="6"/>
      <c r="T662" s="6"/>
      <c r="U662" s="6"/>
      <c r="V662" s="6"/>
      <c r="W662" s="6"/>
      <c r="X662" s="6"/>
      <c r="Y662" s="6"/>
    </row>
    <row r="663" spans="1:25" x14ac:dyDescent="0.2">
      <c r="A663" s="6"/>
      <c r="B663" s="6"/>
      <c r="C663" s="6"/>
      <c r="D663" s="6"/>
      <c r="E663" s="6"/>
      <c r="F663" s="6"/>
      <c r="G663" s="6"/>
      <c r="H663" s="6"/>
      <c r="I663" s="6"/>
      <c r="J663" s="6"/>
      <c r="K663" s="6"/>
      <c r="L663" s="6"/>
      <c r="M663" s="6"/>
      <c r="N663" s="6"/>
      <c r="O663" s="6"/>
      <c r="P663" s="6"/>
      <c r="Q663" s="6"/>
      <c r="R663" s="6"/>
      <c r="S663" s="6"/>
      <c r="T663" s="6"/>
      <c r="U663" s="6"/>
      <c r="V663" s="6"/>
      <c r="W663" s="6"/>
      <c r="X663" s="6"/>
      <c r="Y663" s="6"/>
    </row>
    <row r="664" spans="1:25" x14ac:dyDescent="0.2">
      <c r="A664" s="6"/>
      <c r="B664" s="6"/>
      <c r="C664" s="6"/>
      <c r="D664" s="6"/>
      <c r="E664" s="6"/>
      <c r="F664" s="6"/>
      <c r="G664" s="6"/>
      <c r="H664" s="6"/>
      <c r="I664" s="6"/>
      <c r="J664" s="6"/>
      <c r="K664" s="6"/>
      <c r="L664" s="6"/>
      <c r="M664" s="6"/>
      <c r="N664" s="6"/>
      <c r="O664" s="6"/>
      <c r="P664" s="6"/>
      <c r="Q664" s="6"/>
      <c r="R664" s="6"/>
      <c r="S664" s="6"/>
      <c r="T664" s="6"/>
      <c r="U664" s="6"/>
      <c r="V664" s="6"/>
      <c r="W664" s="6"/>
      <c r="X664" s="6"/>
      <c r="Y664" s="6"/>
    </row>
    <row r="665" spans="1:25" x14ac:dyDescent="0.2">
      <c r="A665" s="6"/>
      <c r="B665" s="6"/>
      <c r="C665" s="6"/>
      <c r="D665" s="6"/>
      <c r="E665" s="6"/>
      <c r="F665" s="6"/>
      <c r="G665" s="6"/>
      <c r="H665" s="6"/>
      <c r="I665" s="6"/>
      <c r="J665" s="6"/>
      <c r="K665" s="6"/>
      <c r="L665" s="6"/>
      <c r="M665" s="6"/>
      <c r="N665" s="6"/>
      <c r="O665" s="6"/>
      <c r="P665" s="6"/>
      <c r="Q665" s="6"/>
      <c r="R665" s="6"/>
      <c r="S665" s="6"/>
      <c r="T665" s="6"/>
      <c r="U665" s="6"/>
      <c r="V665" s="6"/>
      <c r="W665" s="6"/>
      <c r="X665" s="6"/>
      <c r="Y665" s="6"/>
    </row>
    <row r="666" spans="1:25" x14ac:dyDescent="0.2">
      <c r="A666" s="6"/>
      <c r="B666" s="6"/>
      <c r="C666" s="6"/>
      <c r="D666" s="6"/>
      <c r="E666" s="6"/>
      <c r="F666" s="6"/>
      <c r="G666" s="6"/>
      <c r="H666" s="6"/>
      <c r="I666" s="6"/>
      <c r="J666" s="6"/>
      <c r="K666" s="6"/>
      <c r="L666" s="6"/>
      <c r="M666" s="6"/>
      <c r="N666" s="6"/>
      <c r="O666" s="6"/>
      <c r="P666" s="6"/>
      <c r="Q666" s="6"/>
      <c r="R666" s="6"/>
      <c r="S666" s="6"/>
      <c r="T666" s="6"/>
      <c r="U666" s="6"/>
      <c r="V666" s="6"/>
      <c r="W666" s="6"/>
      <c r="X666" s="6"/>
      <c r="Y666" s="6"/>
    </row>
    <row r="667" spans="1:25" x14ac:dyDescent="0.2">
      <c r="A667" s="6"/>
      <c r="B667" s="6"/>
      <c r="C667" s="6"/>
      <c r="D667" s="6"/>
      <c r="E667" s="6"/>
      <c r="F667" s="6"/>
      <c r="G667" s="6"/>
      <c r="H667" s="6"/>
      <c r="I667" s="6"/>
      <c r="J667" s="6"/>
      <c r="K667" s="6"/>
      <c r="L667" s="6"/>
      <c r="M667" s="6"/>
      <c r="N667" s="6"/>
      <c r="O667" s="6"/>
      <c r="P667" s="6"/>
      <c r="Q667" s="6"/>
      <c r="R667" s="6"/>
      <c r="S667" s="6"/>
      <c r="T667" s="6"/>
      <c r="U667" s="6"/>
      <c r="V667" s="6"/>
      <c r="W667" s="6"/>
      <c r="X667" s="6"/>
      <c r="Y667" s="6"/>
    </row>
    <row r="668" spans="1:25" x14ac:dyDescent="0.2">
      <c r="A668" s="6"/>
      <c r="B668" s="6"/>
      <c r="C668" s="6"/>
      <c r="D668" s="6"/>
      <c r="E668" s="6"/>
      <c r="F668" s="6"/>
      <c r="G668" s="6"/>
      <c r="H668" s="6"/>
      <c r="I668" s="6"/>
      <c r="J668" s="6"/>
      <c r="K668" s="6"/>
      <c r="L668" s="6"/>
      <c r="M668" s="6"/>
      <c r="N668" s="6"/>
      <c r="O668" s="6"/>
      <c r="P668" s="6"/>
      <c r="Q668" s="6"/>
      <c r="R668" s="6"/>
      <c r="S668" s="6"/>
      <c r="T668" s="6"/>
      <c r="U668" s="6"/>
      <c r="V668" s="6"/>
      <c r="W668" s="6"/>
      <c r="X668" s="6"/>
      <c r="Y668" s="6"/>
    </row>
    <row r="669" spans="1:25" x14ac:dyDescent="0.2">
      <c r="A669" s="6"/>
      <c r="B669" s="6"/>
      <c r="C669" s="6"/>
      <c r="D669" s="6"/>
      <c r="E669" s="6"/>
      <c r="F669" s="6"/>
      <c r="G669" s="6"/>
      <c r="H669" s="6"/>
      <c r="I669" s="6"/>
      <c r="J669" s="6"/>
      <c r="K669" s="6"/>
      <c r="L669" s="6"/>
      <c r="M669" s="6"/>
      <c r="N669" s="6"/>
      <c r="O669" s="6"/>
      <c r="P669" s="6"/>
      <c r="Q669" s="6"/>
      <c r="R669" s="6"/>
      <c r="S669" s="6"/>
      <c r="T669" s="6"/>
      <c r="U669" s="6"/>
      <c r="V669" s="6"/>
      <c r="W669" s="6"/>
      <c r="X669" s="6"/>
      <c r="Y669" s="6"/>
    </row>
    <row r="670" spans="1:25" x14ac:dyDescent="0.2">
      <c r="A670" s="6"/>
      <c r="B670" s="6"/>
      <c r="C670" s="6"/>
      <c r="D670" s="6"/>
      <c r="E670" s="6"/>
      <c r="F670" s="6"/>
      <c r="G670" s="6"/>
      <c r="H670" s="6"/>
      <c r="I670" s="6"/>
      <c r="J670" s="6"/>
      <c r="K670" s="6"/>
      <c r="L670" s="6"/>
      <c r="M670" s="6"/>
      <c r="N670" s="6"/>
      <c r="O670" s="6"/>
      <c r="P670" s="6"/>
      <c r="Q670" s="6"/>
      <c r="R670" s="6"/>
      <c r="S670" s="6"/>
      <c r="T670" s="6"/>
      <c r="U670" s="6"/>
      <c r="V670" s="6"/>
      <c r="W670" s="6"/>
      <c r="X670" s="6"/>
      <c r="Y670" s="6"/>
    </row>
    <row r="671" spans="1:25" x14ac:dyDescent="0.2">
      <c r="A671" s="6"/>
      <c r="B671" s="6"/>
      <c r="C671" s="6"/>
      <c r="D671" s="6"/>
      <c r="E671" s="6"/>
      <c r="F671" s="6"/>
      <c r="G671" s="6"/>
      <c r="H671" s="6"/>
      <c r="I671" s="6"/>
      <c r="J671" s="6"/>
      <c r="K671" s="6"/>
      <c r="L671" s="6"/>
      <c r="M671" s="6"/>
      <c r="N671" s="6"/>
      <c r="O671" s="6"/>
      <c r="P671" s="6"/>
      <c r="Q671" s="6"/>
      <c r="R671" s="6"/>
      <c r="S671" s="6"/>
      <c r="T671" s="6"/>
      <c r="U671" s="6"/>
      <c r="V671" s="6"/>
      <c r="W671" s="6"/>
      <c r="X671" s="6"/>
      <c r="Y671" s="6"/>
    </row>
    <row r="672" spans="1:25" x14ac:dyDescent="0.2">
      <c r="A672" s="6"/>
      <c r="B672" s="6"/>
      <c r="C672" s="6"/>
      <c r="D672" s="6"/>
      <c r="E672" s="6"/>
      <c r="F672" s="6"/>
      <c r="G672" s="6"/>
      <c r="H672" s="6"/>
      <c r="I672" s="6"/>
      <c r="J672" s="6"/>
      <c r="K672" s="6"/>
      <c r="L672" s="6"/>
      <c r="M672" s="6"/>
      <c r="N672" s="6"/>
      <c r="O672" s="6"/>
      <c r="P672" s="6"/>
      <c r="Q672" s="6"/>
      <c r="R672" s="6"/>
      <c r="S672" s="6"/>
      <c r="T672" s="6"/>
      <c r="U672" s="6"/>
      <c r="V672" s="6"/>
      <c r="W672" s="6"/>
      <c r="X672" s="6"/>
      <c r="Y672" s="6"/>
    </row>
    <row r="673" spans="1:25" x14ac:dyDescent="0.2">
      <c r="A673" s="6"/>
      <c r="B673" s="6"/>
      <c r="C673" s="6"/>
      <c r="D673" s="6"/>
      <c r="E673" s="6"/>
      <c r="F673" s="6"/>
      <c r="G673" s="6"/>
      <c r="H673" s="6"/>
      <c r="I673" s="6"/>
      <c r="J673" s="6"/>
      <c r="K673" s="6"/>
      <c r="L673" s="6"/>
      <c r="M673" s="6"/>
      <c r="N673" s="6"/>
      <c r="O673" s="6"/>
      <c r="P673" s="6"/>
      <c r="Q673" s="6"/>
      <c r="R673" s="6"/>
      <c r="S673" s="6"/>
      <c r="T673" s="6"/>
      <c r="U673" s="6"/>
      <c r="V673" s="6"/>
      <c r="W673" s="6"/>
      <c r="X673" s="6"/>
      <c r="Y673" s="6"/>
    </row>
    <row r="674" spans="1:25" x14ac:dyDescent="0.2">
      <c r="A674" s="6"/>
      <c r="B674" s="6"/>
      <c r="C674" s="6"/>
      <c r="D674" s="6"/>
      <c r="E674" s="6"/>
      <c r="F674" s="6"/>
      <c r="G674" s="6"/>
      <c r="H674" s="6"/>
      <c r="I674" s="6"/>
      <c r="J674" s="6"/>
      <c r="K674" s="6"/>
      <c r="L674" s="6"/>
      <c r="M674" s="6"/>
      <c r="N674" s="6"/>
      <c r="O674" s="6"/>
      <c r="P674" s="6"/>
      <c r="Q674" s="6"/>
      <c r="R674" s="6"/>
      <c r="S674" s="6"/>
      <c r="T674" s="6"/>
      <c r="U674" s="6"/>
      <c r="V674" s="6"/>
      <c r="W674" s="6"/>
      <c r="X674" s="6"/>
      <c r="Y674" s="6"/>
    </row>
    <row r="675" spans="1:25" x14ac:dyDescent="0.2">
      <c r="A675" s="6"/>
      <c r="B675" s="6"/>
      <c r="C675" s="6"/>
      <c r="D675" s="6"/>
      <c r="E675" s="6"/>
      <c r="F675" s="6"/>
      <c r="G675" s="6"/>
      <c r="H675" s="6"/>
      <c r="I675" s="6"/>
      <c r="J675" s="6"/>
      <c r="K675" s="6"/>
      <c r="L675" s="6"/>
      <c r="M675" s="6"/>
      <c r="N675" s="6"/>
      <c r="O675" s="6"/>
      <c r="P675" s="6"/>
      <c r="Q675" s="6"/>
      <c r="R675" s="6"/>
      <c r="S675" s="6"/>
      <c r="T675" s="6"/>
      <c r="U675" s="6"/>
      <c r="V675" s="6"/>
      <c r="W675" s="6"/>
      <c r="X675" s="6"/>
      <c r="Y675" s="6"/>
    </row>
    <row r="676" spans="1:25" x14ac:dyDescent="0.2">
      <c r="A676" s="6"/>
      <c r="B676" s="6"/>
      <c r="C676" s="6"/>
      <c r="D676" s="6"/>
      <c r="E676" s="6"/>
      <c r="F676" s="6"/>
      <c r="G676" s="6"/>
      <c r="H676" s="6"/>
      <c r="I676" s="6"/>
      <c r="J676" s="6"/>
      <c r="K676" s="6"/>
      <c r="L676" s="6"/>
      <c r="M676" s="6"/>
      <c r="N676" s="6"/>
      <c r="O676" s="6"/>
      <c r="P676" s="6"/>
      <c r="Q676" s="6"/>
      <c r="R676" s="6"/>
      <c r="S676" s="6"/>
      <c r="T676" s="6"/>
      <c r="U676" s="6"/>
      <c r="V676" s="6"/>
      <c r="W676" s="6"/>
      <c r="X676" s="6"/>
      <c r="Y676" s="6"/>
    </row>
    <row r="677" spans="1:25" x14ac:dyDescent="0.2">
      <c r="A677" s="6"/>
      <c r="B677" s="6"/>
      <c r="C677" s="6"/>
      <c r="D677" s="6"/>
      <c r="E677" s="6"/>
      <c r="F677" s="6"/>
      <c r="G677" s="6"/>
      <c r="H677" s="6"/>
      <c r="I677" s="6"/>
      <c r="J677" s="6"/>
      <c r="K677" s="6"/>
      <c r="L677" s="6"/>
      <c r="M677" s="6"/>
      <c r="N677" s="6"/>
      <c r="O677" s="6"/>
      <c r="P677" s="6"/>
      <c r="Q677" s="6"/>
      <c r="R677" s="6"/>
      <c r="S677" s="6"/>
      <c r="T677" s="6"/>
      <c r="U677" s="6"/>
      <c r="V677" s="6"/>
      <c r="W677" s="6"/>
      <c r="X677" s="6"/>
      <c r="Y677" s="6"/>
    </row>
    <row r="678" spans="1:25" x14ac:dyDescent="0.2">
      <c r="A678" s="6"/>
      <c r="B678" s="6"/>
      <c r="C678" s="6"/>
      <c r="D678" s="6"/>
      <c r="E678" s="6"/>
      <c r="F678" s="6"/>
      <c r="G678" s="6"/>
      <c r="H678" s="6"/>
      <c r="I678" s="6"/>
      <c r="J678" s="6"/>
      <c r="K678" s="6"/>
      <c r="L678" s="6"/>
      <c r="M678" s="6"/>
      <c r="N678" s="6"/>
      <c r="O678" s="6"/>
      <c r="P678" s="6"/>
      <c r="Q678" s="6"/>
      <c r="R678" s="6"/>
      <c r="S678" s="6"/>
      <c r="T678" s="6"/>
      <c r="U678" s="6"/>
      <c r="V678" s="6"/>
      <c r="W678" s="6"/>
      <c r="X678" s="6"/>
      <c r="Y678" s="6"/>
    </row>
    <row r="679" spans="1:25" x14ac:dyDescent="0.2">
      <c r="A679" s="6"/>
      <c r="B679" s="6"/>
      <c r="C679" s="6"/>
      <c r="D679" s="6"/>
      <c r="E679" s="6"/>
      <c r="F679" s="6"/>
      <c r="G679" s="6"/>
      <c r="H679" s="6"/>
      <c r="I679" s="6"/>
      <c r="J679" s="6"/>
      <c r="K679" s="6"/>
      <c r="L679" s="6"/>
      <c r="M679" s="6"/>
      <c r="N679" s="6"/>
      <c r="O679" s="6"/>
      <c r="P679" s="6"/>
      <c r="Q679" s="6"/>
      <c r="R679" s="6"/>
      <c r="S679" s="6"/>
      <c r="T679" s="6"/>
      <c r="U679" s="6"/>
      <c r="V679" s="6"/>
      <c r="W679" s="6"/>
      <c r="X679" s="6"/>
      <c r="Y679" s="6"/>
    </row>
    <row r="680" spans="1:25" x14ac:dyDescent="0.2">
      <c r="A680" s="6"/>
      <c r="B680" s="6"/>
      <c r="C680" s="6"/>
      <c r="D680" s="6"/>
      <c r="E680" s="6"/>
      <c r="F680" s="6"/>
      <c r="G680" s="6"/>
      <c r="H680" s="6"/>
      <c r="I680" s="6"/>
      <c r="J680" s="6"/>
      <c r="K680" s="6"/>
      <c r="L680" s="6"/>
      <c r="M680" s="6"/>
      <c r="N680" s="6"/>
      <c r="O680" s="6"/>
      <c r="P680" s="6"/>
      <c r="Q680" s="6"/>
      <c r="R680" s="6"/>
      <c r="S680" s="6"/>
      <c r="T680" s="6"/>
      <c r="U680" s="6"/>
      <c r="V680" s="6"/>
      <c r="W680" s="6"/>
      <c r="X680" s="6"/>
      <c r="Y680" s="6"/>
    </row>
    <row r="681" spans="1:25" x14ac:dyDescent="0.2">
      <c r="A681" s="6"/>
      <c r="B681" s="6"/>
      <c r="C681" s="6"/>
      <c r="D681" s="6"/>
      <c r="E681" s="6"/>
      <c r="F681" s="6"/>
      <c r="G681" s="6"/>
      <c r="H681" s="6"/>
      <c r="I681" s="6"/>
      <c r="J681" s="6"/>
      <c r="K681" s="6"/>
      <c r="L681" s="6"/>
      <c r="M681" s="6"/>
      <c r="N681" s="6"/>
      <c r="O681" s="6"/>
      <c r="P681" s="6"/>
      <c r="Q681" s="6"/>
      <c r="R681" s="6"/>
      <c r="S681" s="6"/>
      <c r="T681" s="6"/>
      <c r="U681" s="6"/>
      <c r="V681" s="6"/>
      <c r="W681" s="6"/>
      <c r="X681" s="6"/>
      <c r="Y681" s="6"/>
    </row>
    <row r="682" spans="1:25" x14ac:dyDescent="0.2">
      <c r="A682" s="6"/>
      <c r="B682" s="6"/>
      <c r="C682" s="6"/>
      <c r="D682" s="6"/>
      <c r="E682" s="6"/>
      <c r="F682" s="6"/>
      <c r="G682" s="6"/>
      <c r="H682" s="6"/>
      <c r="I682" s="6"/>
      <c r="J682" s="6"/>
      <c r="K682" s="6"/>
      <c r="L682" s="6"/>
      <c r="M682" s="6"/>
      <c r="N682" s="6"/>
      <c r="O682" s="6"/>
      <c r="P682" s="6"/>
      <c r="Q682" s="6"/>
      <c r="R682" s="6"/>
      <c r="S682" s="6"/>
      <c r="T682" s="6"/>
      <c r="U682" s="6"/>
      <c r="V682" s="6"/>
      <c r="W682" s="6"/>
      <c r="X682" s="6"/>
      <c r="Y682" s="6"/>
    </row>
    <row r="683" spans="1:25" x14ac:dyDescent="0.2">
      <c r="A683" s="6"/>
      <c r="B683" s="6"/>
      <c r="C683" s="6"/>
      <c r="D683" s="6"/>
      <c r="E683" s="6"/>
      <c r="F683" s="6"/>
      <c r="G683" s="6"/>
      <c r="H683" s="6"/>
      <c r="I683" s="6"/>
      <c r="J683" s="6"/>
      <c r="K683" s="6"/>
      <c r="L683" s="6"/>
      <c r="M683" s="6"/>
      <c r="N683" s="6"/>
      <c r="O683" s="6"/>
      <c r="P683" s="6"/>
      <c r="Q683" s="6"/>
      <c r="R683" s="6"/>
      <c r="S683" s="6"/>
      <c r="T683" s="6"/>
      <c r="U683" s="6"/>
      <c r="V683" s="6"/>
      <c r="W683" s="6"/>
      <c r="X683" s="6"/>
      <c r="Y683" s="6"/>
    </row>
    <row r="684" spans="1:25" x14ac:dyDescent="0.2">
      <c r="A684" s="6"/>
      <c r="B684" s="6"/>
      <c r="C684" s="6"/>
      <c r="D684" s="6"/>
      <c r="E684" s="6"/>
      <c r="F684" s="6"/>
      <c r="G684" s="6"/>
      <c r="H684" s="6"/>
      <c r="I684" s="6"/>
      <c r="J684" s="6"/>
      <c r="K684" s="6"/>
      <c r="L684" s="6"/>
      <c r="M684" s="6"/>
      <c r="N684" s="6"/>
      <c r="O684" s="6"/>
      <c r="P684" s="6"/>
      <c r="Q684" s="6"/>
      <c r="R684" s="6"/>
      <c r="S684" s="6"/>
      <c r="T684" s="6"/>
      <c r="U684" s="6"/>
      <c r="V684" s="6"/>
      <c r="W684" s="6"/>
      <c r="X684" s="6"/>
      <c r="Y684" s="6"/>
    </row>
    <row r="685" spans="1:25" x14ac:dyDescent="0.2">
      <c r="A685" s="6"/>
      <c r="B685" s="6"/>
      <c r="C685" s="6"/>
      <c r="D685" s="6"/>
      <c r="E685" s="6"/>
      <c r="F685" s="6"/>
      <c r="G685" s="6"/>
      <c r="H685" s="6"/>
      <c r="I685" s="6"/>
      <c r="J685" s="6"/>
      <c r="K685" s="6"/>
      <c r="L685" s="6"/>
      <c r="M685" s="6"/>
      <c r="N685" s="6"/>
      <c r="O685" s="6"/>
      <c r="P685" s="6"/>
      <c r="Q685" s="6"/>
      <c r="R685" s="6"/>
      <c r="S685" s="6"/>
      <c r="T685" s="6"/>
      <c r="U685" s="6"/>
      <c r="V685" s="6"/>
      <c r="W685" s="6"/>
      <c r="X685" s="6"/>
      <c r="Y685" s="6"/>
    </row>
    <row r="686" spans="1:25" x14ac:dyDescent="0.2">
      <c r="A686" s="6"/>
      <c r="B686" s="6"/>
      <c r="C686" s="6"/>
      <c r="D686" s="6"/>
      <c r="E686" s="6"/>
      <c r="F686" s="6"/>
      <c r="G686" s="6"/>
      <c r="H686" s="6"/>
      <c r="I686" s="6"/>
      <c r="J686" s="6"/>
      <c r="K686" s="6"/>
      <c r="L686" s="6"/>
      <c r="M686" s="6"/>
      <c r="N686" s="6"/>
      <c r="O686" s="6"/>
      <c r="P686" s="6"/>
      <c r="Q686" s="6"/>
      <c r="R686" s="6"/>
      <c r="S686" s="6"/>
      <c r="T686" s="6"/>
      <c r="U686" s="6"/>
      <c r="V686" s="6"/>
      <c r="W686" s="6"/>
      <c r="X686" s="6"/>
      <c r="Y686" s="6"/>
    </row>
    <row r="687" spans="1:25" x14ac:dyDescent="0.2">
      <c r="A687" s="6"/>
      <c r="B687" s="6"/>
      <c r="C687" s="6"/>
      <c r="D687" s="6"/>
      <c r="E687" s="6"/>
      <c r="F687" s="6"/>
      <c r="G687" s="6"/>
      <c r="H687" s="6"/>
      <c r="I687" s="6"/>
      <c r="J687" s="6"/>
      <c r="K687" s="6"/>
      <c r="L687" s="6"/>
      <c r="M687" s="6"/>
      <c r="N687" s="6"/>
      <c r="O687" s="6"/>
      <c r="P687" s="6"/>
      <c r="Q687" s="6"/>
      <c r="R687" s="6"/>
      <c r="S687" s="6"/>
      <c r="T687" s="6"/>
      <c r="U687" s="6"/>
      <c r="V687" s="6"/>
      <c r="W687" s="6"/>
      <c r="X687" s="6"/>
      <c r="Y687" s="6"/>
    </row>
    <row r="688" spans="1:25" x14ac:dyDescent="0.2">
      <c r="A688" s="6"/>
      <c r="B688" s="6"/>
      <c r="C688" s="6"/>
      <c r="D688" s="6"/>
      <c r="E688" s="6"/>
      <c r="F688" s="6"/>
      <c r="G688" s="6"/>
      <c r="H688" s="6"/>
      <c r="I688" s="6"/>
      <c r="J688" s="6"/>
      <c r="K688" s="6"/>
      <c r="L688" s="6"/>
      <c r="M688" s="6"/>
      <c r="N688" s="6"/>
      <c r="O688" s="6"/>
      <c r="P688" s="6"/>
      <c r="Q688" s="6"/>
      <c r="R688" s="6"/>
      <c r="S688" s="6"/>
      <c r="T688" s="6"/>
      <c r="U688" s="6"/>
      <c r="V688" s="6"/>
      <c r="W688" s="6"/>
      <c r="X688" s="6"/>
      <c r="Y688" s="6"/>
    </row>
    <row r="689" spans="1:25" x14ac:dyDescent="0.2">
      <c r="A689" s="6"/>
      <c r="B689" s="6"/>
      <c r="C689" s="6"/>
      <c r="D689" s="6"/>
      <c r="E689" s="6"/>
      <c r="F689" s="6"/>
      <c r="G689" s="6"/>
      <c r="H689" s="6"/>
      <c r="I689" s="6"/>
      <c r="J689" s="6"/>
      <c r="K689" s="6"/>
      <c r="L689" s="6"/>
      <c r="M689" s="6"/>
      <c r="N689" s="6"/>
      <c r="O689" s="6"/>
      <c r="P689" s="6"/>
      <c r="Q689" s="6"/>
      <c r="R689" s="6"/>
      <c r="S689" s="6"/>
      <c r="T689" s="6"/>
      <c r="U689" s="6"/>
      <c r="V689" s="6"/>
      <c r="W689" s="6"/>
      <c r="X689" s="6"/>
      <c r="Y689" s="6"/>
    </row>
    <row r="690" spans="1:25" x14ac:dyDescent="0.2">
      <c r="A690" s="6"/>
      <c r="B690" s="6"/>
      <c r="C690" s="6"/>
      <c r="D690" s="6"/>
      <c r="E690" s="6"/>
      <c r="F690" s="6"/>
      <c r="G690" s="6"/>
      <c r="H690" s="6"/>
      <c r="I690" s="6"/>
      <c r="J690" s="6"/>
      <c r="K690" s="6"/>
      <c r="L690" s="6"/>
      <c r="M690" s="6"/>
      <c r="N690" s="6"/>
      <c r="O690" s="6"/>
      <c r="P690" s="6"/>
      <c r="Q690" s="6"/>
      <c r="R690" s="6"/>
      <c r="S690" s="6"/>
      <c r="T690" s="6"/>
      <c r="U690" s="6"/>
      <c r="V690" s="6"/>
      <c r="W690" s="6"/>
      <c r="X690" s="6"/>
      <c r="Y690" s="6"/>
    </row>
    <row r="691" spans="1:25" x14ac:dyDescent="0.2">
      <c r="A691" s="6"/>
      <c r="B691" s="6"/>
      <c r="C691" s="6"/>
      <c r="D691" s="6"/>
      <c r="E691" s="6"/>
      <c r="F691" s="6"/>
      <c r="G691" s="6"/>
      <c r="H691" s="6"/>
      <c r="I691" s="6"/>
      <c r="J691" s="6"/>
      <c r="K691" s="6"/>
      <c r="L691" s="6"/>
      <c r="M691" s="6"/>
      <c r="N691" s="6"/>
      <c r="O691" s="6"/>
      <c r="P691" s="6"/>
      <c r="Q691" s="6"/>
      <c r="R691" s="6"/>
      <c r="S691" s="6"/>
      <c r="T691" s="6"/>
      <c r="U691" s="6"/>
      <c r="V691" s="6"/>
      <c r="W691" s="6"/>
      <c r="X691" s="6"/>
      <c r="Y691" s="6"/>
    </row>
    <row r="692" spans="1:25" x14ac:dyDescent="0.2">
      <c r="A692" s="6"/>
      <c r="B692" s="6"/>
      <c r="C692" s="6"/>
      <c r="D692" s="6"/>
      <c r="E692" s="6"/>
      <c r="F692" s="6"/>
      <c r="G692" s="6"/>
      <c r="H692" s="6"/>
      <c r="I692" s="6"/>
      <c r="J692" s="6"/>
      <c r="K692" s="6"/>
      <c r="L692" s="6"/>
      <c r="M692" s="6"/>
      <c r="N692" s="6"/>
      <c r="O692" s="6"/>
      <c r="P692" s="6"/>
      <c r="Q692" s="6"/>
      <c r="R692" s="6"/>
      <c r="S692" s="6"/>
      <c r="T692" s="6"/>
      <c r="U692" s="6"/>
      <c r="V692" s="6"/>
      <c r="W692" s="6"/>
      <c r="X692" s="6"/>
      <c r="Y692" s="6"/>
    </row>
    <row r="693" spans="1:25" x14ac:dyDescent="0.2">
      <c r="A693" s="6"/>
      <c r="B693" s="6"/>
      <c r="C693" s="6"/>
      <c r="D693" s="6"/>
      <c r="E693" s="6"/>
      <c r="F693" s="6"/>
      <c r="G693" s="6"/>
      <c r="H693" s="6"/>
      <c r="I693" s="6"/>
      <c r="J693" s="6"/>
      <c r="K693" s="6"/>
      <c r="L693" s="6"/>
      <c r="M693" s="6"/>
      <c r="N693" s="6"/>
      <c r="O693" s="6"/>
      <c r="P693" s="6"/>
      <c r="Q693" s="6"/>
      <c r="R693" s="6"/>
      <c r="S693" s="6"/>
      <c r="T693" s="6"/>
      <c r="U693" s="6"/>
      <c r="V693" s="6"/>
      <c r="W693" s="6"/>
      <c r="X693" s="6"/>
      <c r="Y693" s="6"/>
    </row>
    <row r="694" spans="1:25" x14ac:dyDescent="0.2">
      <c r="A694" s="6"/>
      <c r="B694" s="6"/>
      <c r="C694" s="6"/>
      <c r="D694" s="6"/>
      <c r="E694" s="6"/>
      <c r="F694" s="6"/>
      <c r="G694" s="6"/>
      <c r="H694" s="6"/>
      <c r="I694" s="6"/>
      <c r="J694" s="6"/>
      <c r="K694" s="6"/>
      <c r="L694" s="6"/>
      <c r="M694" s="6"/>
      <c r="N694" s="6"/>
      <c r="O694" s="6"/>
      <c r="P694" s="6"/>
      <c r="Q694" s="6"/>
      <c r="R694" s="6"/>
      <c r="S694" s="6"/>
      <c r="T694" s="6"/>
      <c r="U694" s="6"/>
      <c r="V694" s="6"/>
      <c r="W694" s="6"/>
      <c r="X694" s="6"/>
      <c r="Y694" s="6"/>
    </row>
    <row r="695" spans="1:25" x14ac:dyDescent="0.2">
      <c r="A695" s="6"/>
      <c r="B695" s="6"/>
      <c r="C695" s="6"/>
      <c r="D695" s="6"/>
      <c r="E695" s="6"/>
      <c r="F695" s="6"/>
      <c r="G695" s="6"/>
      <c r="H695" s="6"/>
      <c r="I695" s="6"/>
      <c r="J695" s="6"/>
      <c r="K695" s="6"/>
      <c r="L695" s="6"/>
      <c r="M695" s="6"/>
      <c r="N695" s="6"/>
      <c r="O695" s="6"/>
      <c r="P695" s="6"/>
      <c r="Q695" s="6"/>
      <c r="R695" s="6"/>
      <c r="S695" s="6"/>
      <c r="T695" s="6"/>
      <c r="U695" s="6"/>
      <c r="V695" s="6"/>
      <c r="W695" s="6"/>
      <c r="X695" s="6"/>
      <c r="Y695" s="6"/>
    </row>
    <row r="696" spans="1:25" x14ac:dyDescent="0.2">
      <c r="A696" s="6"/>
      <c r="B696" s="6"/>
      <c r="C696" s="6"/>
      <c r="D696" s="6"/>
      <c r="E696" s="6"/>
      <c r="F696" s="6"/>
      <c r="G696" s="6"/>
      <c r="H696" s="6"/>
      <c r="I696" s="6"/>
      <c r="J696" s="6"/>
      <c r="K696" s="6"/>
      <c r="L696" s="6"/>
      <c r="M696" s="6"/>
      <c r="N696" s="6"/>
      <c r="O696" s="6"/>
      <c r="P696" s="6"/>
      <c r="Q696" s="6"/>
      <c r="R696" s="6"/>
      <c r="S696" s="6"/>
      <c r="T696" s="6"/>
      <c r="U696" s="6"/>
      <c r="V696" s="6"/>
      <c r="W696" s="6"/>
      <c r="X696" s="6"/>
      <c r="Y696" s="6"/>
    </row>
    <row r="697" spans="1:25" x14ac:dyDescent="0.2">
      <c r="A697" s="6"/>
      <c r="B697" s="6"/>
      <c r="C697" s="6"/>
      <c r="D697" s="6"/>
      <c r="E697" s="6"/>
      <c r="F697" s="6"/>
      <c r="G697" s="6"/>
      <c r="H697" s="6"/>
      <c r="I697" s="6"/>
      <c r="J697" s="6"/>
      <c r="K697" s="6"/>
      <c r="L697" s="6"/>
      <c r="M697" s="6"/>
      <c r="N697" s="6"/>
      <c r="O697" s="6"/>
      <c r="P697" s="6"/>
      <c r="Q697" s="6"/>
      <c r="R697" s="6"/>
      <c r="S697" s="6"/>
      <c r="T697" s="6"/>
      <c r="U697" s="6"/>
      <c r="V697" s="6"/>
      <c r="W697" s="6"/>
      <c r="X697" s="6"/>
      <c r="Y697" s="6"/>
    </row>
    <row r="698" spans="1:25" x14ac:dyDescent="0.2">
      <c r="A698" s="6"/>
      <c r="B698" s="6"/>
      <c r="C698" s="6"/>
      <c r="D698" s="6"/>
      <c r="E698" s="6"/>
      <c r="F698" s="6"/>
      <c r="G698" s="6"/>
      <c r="H698" s="6"/>
      <c r="I698" s="6"/>
      <c r="J698" s="6"/>
      <c r="K698" s="6"/>
      <c r="L698" s="6"/>
      <c r="M698" s="6"/>
      <c r="N698" s="6"/>
      <c r="O698" s="6"/>
      <c r="P698" s="6"/>
      <c r="Q698" s="6"/>
      <c r="R698" s="6"/>
      <c r="S698" s="6"/>
      <c r="T698" s="6"/>
      <c r="U698" s="6"/>
      <c r="V698" s="6"/>
      <c r="W698" s="6"/>
      <c r="X698" s="6"/>
      <c r="Y698" s="6"/>
    </row>
    <row r="699" spans="1:25" x14ac:dyDescent="0.2">
      <c r="A699" s="6"/>
      <c r="B699" s="6"/>
      <c r="C699" s="6"/>
      <c r="D699" s="6"/>
      <c r="E699" s="6"/>
      <c r="F699" s="6"/>
      <c r="G699" s="6"/>
      <c r="H699" s="6"/>
      <c r="I699" s="6"/>
      <c r="J699" s="6"/>
      <c r="K699" s="6"/>
      <c r="L699" s="6"/>
      <c r="M699" s="6"/>
      <c r="N699" s="6"/>
      <c r="O699" s="6"/>
      <c r="P699" s="6"/>
      <c r="Q699" s="6"/>
      <c r="R699" s="6"/>
      <c r="S699" s="6"/>
      <c r="T699" s="6"/>
      <c r="U699" s="6"/>
      <c r="V699" s="6"/>
      <c r="W699" s="6"/>
      <c r="X699" s="6"/>
      <c r="Y699" s="6"/>
    </row>
    <row r="700" spans="1:25" x14ac:dyDescent="0.2">
      <c r="A700" s="6"/>
      <c r="B700" s="6"/>
      <c r="C700" s="6"/>
      <c r="D700" s="6"/>
      <c r="E700" s="6"/>
      <c r="F700" s="6"/>
      <c r="G700" s="6"/>
      <c r="H700" s="6"/>
      <c r="I700" s="6"/>
      <c r="J700" s="6"/>
      <c r="K700" s="6"/>
      <c r="L700" s="6"/>
      <c r="M700" s="6"/>
      <c r="N700" s="6"/>
      <c r="O700" s="6"/>
      <c r="P700" s="6"/>
      <c r="Q700" s="6"/>
      <c r="R700" s="6"/>
      <c r="S700" s="6"/>
      <c r="T700" s="6"/>
      <c r="U700" s="6"/>
      <c r="V700" s="6"/>
      <c r="W700" s="6"/>
      <c r="X700" s="6"/>
      <c r="Y700" s="6"/>
    </row>
    <row r="701" spans="1:25" x14ac:dyDescent="0.2">
      <c r="A701" s="6"/>
      <c r="B701" s="6"/>
      <c r="C701" s="6"/>
      <c r="D701" s="6"/>
      <c r="E701" s="6"/>
      <c r="F701" s="6"/>
      <c r="G701" s="6"/>
      <c r="H701" s="6"/>
      <c r="I701" s="6"/>
      <c r="J701" s="6"/>
      <c r="K701" s="6"/>
      <c r="L701" s="6"/>
      <c r="M701" s="6"/>
      <c r="N701" s="6"/>
      <c r="O701" s="6"/>
      <c r="P701" s="6"/>
      <c r="Q701" s="6"/>
      <c r="R701" s="6"/>
      <c r="S701" s="6"/>
      <c r="T701" s="6"/>
      <c r="U701" s="6"/>
      <c r="V701" s="6"/>
      <c r="W701" s="6"/>
      <c r="X701" s="6"/>
      <c r="Y701" s="6"/>
    </row>
    <row r="702" spans="1:25" x14ac:dyDescent="0.2">
      <c r="A702" s="6"/>
      <c r="B702" s="6"/>
      <c r="C702" s="6"/>
      <c r="D702" s="6"/>
      <c r="E702" s="6"/>
      <c r="F702" s="6"/>
      <c r="G702" s="6"/>
      <c r="H702" s="6"/>
      <c r="I702" s="6"/>
      <c r="J702" s="6"/>
      <c r="K702" s="6"/>
      <c r="L702" s="6"/>
      <c r="M702" s="6"/>
      <c r="N702" s="6"/>
      <c r="O702" s="6"/>
      <c r="P702" s="6"/>
      <c r="Q702" s="6"/>
      <c r="R702" s="6"/>
      <c r="S702" s="6"/>
      <c r="T702" s="6"/>
      <c r="U702" s="6"/>
      <c r="V702" s="6"/>
      <c r="W702" s="6"/>
      <c r="X702" s="6"/>
      <c r="Y702" s="6"/>
    </row>
    <row r="703" spans="1:25" x14ac:dyDescent="0.2">
      <c r="A703" s="6"/>
      <c r="B703" s="6"/>
      <c r="C703" s="6"/>
      <c r="D703" s="6"/>
      <c r="E703" s="6"/>
      <c r="F703" s="6"/>
      <c r="G703" s="6"/>
      <c r="H703" s="6"/>
      <c r="I703" s="6"/>
      <c r="J703" s="6"/>
      <c r="K703" s="6"/>
      <c r="L703" s="6"/>
      <c r="M703" s="6"/>
      <c r="N703" s="6"/>
      <c r="O703" s="6"/>
      <c r="P703" s="6"/>
      <c r="Q703" s="6"/>
      <c r="R703" s="6"/>
      <c r="S703" s="6"/>
      <c r="T703" s="6"/>
      <c r="U703" s="6"/>
      <c r="V703" s="6"/>
      <c r="W703" s="6"/>
      <c r="X703" s="6"/>
      <c r="Y703" s="6"/>
    </row>
    <row r="704" spans="1:25" x14ac:dyDescent="0.2">
      <c r="A704" s="6"/>
      <c r="B704" s="6"/>
      <c r="C704" s="6"/>
      <c r="D704" s="6"/>
      <c r="E704" s="6"/>
      <c r="F704" s="6"/>
      <c r="G704" s="6"/>
      <c r="H704" s="6"/>
      <c r="I704" s="6"/>
      <c r="J704" s="6"/>
      <c r="K704" s="6"/>
      <c r="L704" s="6"/>
      <c r="M704" s="6"/>
      <c r="N704" s="6"/>
      <c r="O704" s="6"/>
      <c r="P704" s="6"/>
      <c r="Q704" s="6"/>
      <c r="R704" s="6"/>
      <c r="S704" s="6"/>
      <c r="T704" s="6"/>
      <c r="U704" s="6"/>
      <c r="V704" s="6"/>
      <c r="W704" s="6"/>
      <c r="X704" s="6"/>
      <c r="Y704" s="6"/>
    </row>
    <row r="705" spans="1:25" x14ac:dyDescent="0.2">
      <c r="A705" s="6"/>
      <c r="B705" s="6"/>
      <c r="C705" s="6"/>
      <c r="D705" s="6"/>
      <c r="E705" s="6"/>
      <c r="F705" s="6"/>
      <c r="G705" s="6"/>
      <c r="H705" s="6"/>
      <c r="I705" s="6"/>
      <c r="J705" s="6"/>
      <c r="K705" s="6"/>
      <c r="L705" s="6"/>
      <c r="M705" s="6"/>
      <c r="N705" s="6"/>
      <c r="O705" s="6"/>
      <c r="P705" s="6"/>
      <c r="Q705" s="6"/>
      <c r="R705" s="6"/>
      <c r="S705" s="6"/>
      <c r="T705" s="6"/>
      <c r="U705" s="6"/>
      <c r="V705" s="6"/>
      <c r="W705" s="6"/>
      <c r="X705" s="6"/>
      <c r="Y705" s="6"/>
    </row>
    <row r="706" spans="1:25" x14ac:dyDescent="0.2">
      <c r="A706" s="6"/>
      <c r="B706" s="6"/>
      <c r="C706" s="6"/>
      <c r="D706" s="6"/>
      <c r="E706" s="6"/>
      <c r="F706" s="6"/>
      <c r="G706" s="6"/>
      <c r="H706" s="6"/>
      <c r="I706" s="6"/>
      <c r="J706" s="6"/>
      <c r="K706" s="6"/>
      <c r="L706" s="6"/>
      <c r="M706" s="6"/>
      <c r="N706" s="6"/>
      <c r="O706" s="6"/>
      <c r="P706" s="6"/>
      <c r="Q706" s="6"/>
      <c r="R706" s="6"/>
      <c r="S706" s="6"/>
      <c r="T706" s="6"/>
      <c r="U706" s="6"/>
      <c r="V706" s="6"/>
      <c r="W706" s="6"/>
      <c r="X706" s="6"/>
      <c r="Y706" s="6"/>
    </row>
    <row r="707" spans="1:25" x14ac:dyDescent="0.2">
      <c r="A707" s="6"/>
      <c r="B707" s="6"/>
      <c r="C707" s="6"/>
      <c r="D707" s="6"/>
      <c r="E707" s="6"/>
      <c r="F707" s="6"/>
      <c r="G707" s="6"/>
      <c r="H707" s="6"/>
      <c r="I707" s="6"/>
      <c r="J707" s="6"/>
      <c r="K707" s="6"/>
      <c r="L707" s="6"/>
      <c r="M707" s="6"/>
      <c r="N707" s="6"/>
      <c r="O707" s="6"/>
      <c r="P707" s="6"/>
      <c r="Q707" s="6"/>
      <c r="R707" s="6"/>
      <c r="S707" s="6"/>
      <c r="T707" s="6"/>
      <c r="U707" s="6"/>
      <c r="V707" s="6"/>
      <c r="W707" s="6"/>
      <c r="X707" s="6"/>
      <c r="Y707" s="6"/>
    </row>
    <row r="708" spans="1:25" x14ac:dyDescent="0.2">
      <c r="A708" s="6"/>
      <c r="B708" s="6"/>
      <c r="C708" s="6"/>
      <c r="D708" s="6"/>
      <c r="E708" s="6"/>
      <c r="F708" s="6"/>
      <c r="G708" s="6"/>
      <c r="H708" s="6"/>
      <c r="I708" s="6"/>
      <c r="J708" s="6"/>
      <c r="K708" s="6"/>
      <c r="L708" s="6"/>
      <c r="M708" s="6"/>
      <c r="N708" s="6"/>
      <c r="O708" s="6"/>
      <c r="P708" s="6"/>
      <c r="Q708" s="6"/>
      <c r="R708" s="6"/>
      <c r="S708" s="6"/>
      <c r="T708" s="6"/>
      <c r="U708" s="6"/>
      <c r="V708" s="6"/>
      <c r="W708" s="6"/>
      <c r="X708" s="6"/>
      <c r="Y708" s="6"/>
    </row>
    <row r="709" spans="1:25" x14ac:dyDescent="0.2">
      <c r="A709" s="6"/>
      <c r="B709" s="6"/>
      <c r="C709" s="6"/>
      <c r="D709" s="6"/>
      <c r="E709" s="6"/>
      <c r="F709" s="6"/>
      <c r="G709" s="6"/>
      <c r="H709" s="6"/>
      <c r="I709" s="6"/>
      <c r="J709" s="6"/>
      <c r="K709" s="6"/>
      <c r="L709" s="6"/>
      <c r="M709" s="6"/>
      <c r="N709" s="6"/>
      <c r="O709" s="6"/>
      <c r="P709" s="6"/>
      <c r="Q709" s="6"/>
      <c r="R709" s="6"/>
      <c r="S709" s="6"/>
      <c r="T709" s="6"/>
      <c r="U709" s="6"/>
      <c r="V709" s="6"/>
      <c r="W709" s="6"/>
      <c r="X709" s="6"/>
      <c r="Y709" s="6"/>
    </row>
    <row r="710" spans="1:25" x14ac:dyDescent="0.2">
      <c r="A710" s="6"/>
      <c r="B710" s="6"/>
      <c r="C710" s="6"/>
      <c r="D710" s="6"/>
      <c r="E710" s="6"/>
      <c r="F710" s="6"/>
      <c r="G710" s="6"/>
      <c r="H710" s="6"/>
      <c r="I710" s="6"/>
      <c r="J710" s="6"/>
      <c r="K710" s="6"/>
      <c r="L710" s="6"/>
      <c r="M710" s="6"/>
      <c r="N710" s="6"/>
      <c r="O710" s="6"/>
      <c r="P710" s="6"/>
      <c r="Q710" s="6"/>
      <c r="R710" s="6"/>
      <c r="S710" s="6"/>
      <c r="T710" s="6"/>
      <c r="U710" s="6"/>
      <c r="V710" s="6"/>
      <c r="W710" s="6"/>
      <c r="X710" s="6"/>
      <c r="Y710" s="6"/>
    </row>
    <row r="711" spans="1:25" x14ac:dyDescent="0.2">
      <c r="A711" s="6"/>
      <c r="B711" s="6"/>
      <c r="C711" s="6"/>
      <c r="D711" s="6"/>
      <c r="E711" s="6"/>
      <c r="F711" s="6"/>
      <c r="G711" s="6"/>
      <c r="H711" s="6"/>
      <c r="I711" s="6"/>
      <c r="J711" s="6"/>
      <c r="K711" s="6"/>
      <c r="L711" s="6"/>
      <c r="M711" s="6"/>
      <c r="N711" s="6"/>
      <c r="O711" s="6"/>
      <c r="P711" s="6"/>
      <c r="Q711" s="6"/>
      <c r="R711" s="6"/>
      <c r="S711" s="6"/>
      <c r="T711" s="6"/>
      <c r="U711" s="6"/>
      <c r="V711" s="6"/>
      <c r="W711" s="6"/>
      <c r="X711" s="6"/>
      <c r="Y711" s="6"/>
    </row>
    <row r="712" spans="1:25" x14ac:dyDescent="0.2">
      <c r="A712" s="6"/>
      <c r="B712" s="6"/>
      <c r="C712" s="6"/>
      <c r="D712" s="6"/>
      <c r="E712" s="6"/>
      <c r="F712" s="6"/>
      <c r="G712" s="6"/>
      <c r="H712" s="6"/>
      <c r="I712" s="6"/>
      <c r="J712" s="6"/>
      <c r="K712" s="6"/>
      <c r="L712" s="6"/>
      <c r="M712" s="6"/>
      <c r="N712" s="6"/>
      <c r="O712" s="6"/>
      <c r="P712" s="6"/>
      <c r="Q712" s="6"/>
      <c r="R712" s="6"/>
      <c r="S712" s="6"/>
      <c r="T712" s="6"/>
      <c r="U712" s="6"/>
      <c r="V712" s="6"/>
      <c r="W712" s="6"/>
      <c r="X712" s="6"/>
      <c r="Y712" s="6"/>
    </row>
    <row r="713" spans="1:25" x14ac:dyDescent="0.2">
      <c r="A713" s="6"/>
      <c r="B713" s="6"/>
      <c r="C713" s="6"/>
      <c r="D713" s="6"/>
      <c r="E713" s="6"/>
      <c r="F713" s="6"/>
      <c r="G713" s="6"/>
      <c r="H713" s="6"/>
      <c r="I713" s="6"/>
      <c r="J713" s="6"/>
      <c r="K713" s="6"/>
      <c r="L713" s="6"/>
      <c r="M713" s="6"/>
      <c r="N713" s="6"/>
      <c r="O713" s="6"/>
      <c r="P713" s="6"/>
      <c r="Q713" s="6"/>
      <c r="R713" s="6"/>
      <c r="S713" s="6"/>
      <c r="T713" s="6"/>
      <c r="U713" s="6"/>
      <c r="V713" s="6"/>
      <c r="W713" s="6"/>
      <c r="X713" s="6"/>
      <c r="Y713" s="6"/>
    </row>
    <row r="714" spans="1:25" x14ac:dyDescent="0.2">
      <c r="A714" s="6"/>
      <c r="B714" s="6"/>
      <c r="C714" s="6"/>
      <c r="D714" s="6"/>
      <c r="E714" s="6"/>
      <c r="F714" s="6"/>
      <c r="G714" s="6"/>
      <c r="H714" s="6"/>
      <c r="I714" s="6"/>
      <c r="J714" s="6"/>
      <c r="K714" s="6"/>
      <c r="L714" s="6"/>
      <c r="M714" s="6"/>
      <c r="N714" s="6"/>
      <c r="O714" s="6"/>
      <c r="P714" s="6"/>
      <c r="Q714" s="6"/>
      <c r="R714" s="6"/>
      <c r="S714" s="6"/>
      <c r="T714" s="6"/>
      <c r="U714" s="6"/>
      <c r="V714" s="6"/>
      <c r="W714" s="6"/>
      <c r="X714" s="6"/>
      <c r="Y714" s="6"/>
    </row>
    <row r="715" spans="1:25" x14ac:dyDescent="0.2">
      <c r="A715" s="6"/>
      <c r="B715" s="6"/>
      <c r="C715" s="6"/>
      <c r="D715" s="6"/>
      <c r="E715" s="6"/>
      <c r="F715" s="6"/>
      <c r="G715" s="6"/>
      <c r="H715" s="6"/>
      <c r="I715" s="6"/>
      <c r="J715" s="6"/>
      <c r="K715" s="6"/>
      <c r="L715" s="6"/>
      <c r="M715" s="6"/>
      <c r="N715" s="6"/>
      <c r="O715" s="6"/>
      <c r="P715" s="6"/>
      <c r="Q715" s="6"/>
      <c r="R715" s="6"/>
      <c r="S715" s="6"/>
      <c r="T715" s="6"/>
      <c r="U715" s="6"/>
      <c r="V715" s="6"/>
      <c r="W715" s="6"/>
      <c r="X715" s="6"/>
      <c r="Y715" s="6"/>
    </row>
    <row r="716" spans="1:25" x14ac:dyDescent="0.2">
      <c r="A716" s="6"/>
      <c r="B716" s="6"/>
      <c r="C716" s="6"/>
      <c r="D716" s="6"/>
      <c r="E716" s="6"/>
      <c r="F716" s="6"/>
      <c r="G716" s="6"/>
      <c r="H716" s="6"/>
      <c r="I716" s="6"/>
      <c r="J716" s="6"/>
      <c r="K716" s="6"/>
      <c r="L716" s="6"/>
      <c r="M716" s="6"/>
      <c r="N716" s="6"/>
      <c r="O716" s="6"/>
      <c r="P716" s="6"/>
      <c r="Q716" s="6"/>
      <c r="R716" s="6"/>
      <c r="S716" s="6"/>
      <c r="T716" s="6"/>
      <c r="U716" s="6"/>
      <c r="V716" s="6"/>
      <c r="W716" s="6"/>
      <c r="X716" s="6"/>
      <c r="Y716" s="6"/>
    </row>
    <row r="717" spans="1:25" x14ac:dyDescent="0.2">
      <c r="A717" s="6"/>
      <c r="B717" s="6"/>
      <c r="C717" s="6"/>
      <c r="D717" s="6"/>
      <c r="E717" s="6"/>
      <c r="F717" s="6"/>
      <c r="G717" s="6"/>
      <c r="H717" s="6"/>
      <c r="I717" s="6"/>
      <c r="J717" s="6"/>
      <c r="K717" s="6"/>
      <c r="L717" s="6"/>
      <c r="M717" s="6"/>
      <c r="N717" s="6"/>
      <c r="O717" s="6"/>
      <c r="P717" s="6"/>
      <c r="Q717" s="6"/>
      <c r="R717" s="6"/>
      <c r="S717" s="6"/>
      <c r="T717" s="6"/>
      <c r="U717" s="6"/>
      <c r="V717" s="6"/>
      <c r="W717" s="6"/>
      <c r="X717" s="6"/>
      <c r="Y717" s="6"/>
    </row>
    <row r="718" spans="1:25" x14ac:dyDescent="0.2">
      <c r="A718" s="6"/>
      <c r="B718" s="6"/>
      <c r="C718" s="6"/>
      <c r="D718" s="6"/>
      <c r="E718" s="6"/>
      <c r="F718" s="6"/>
      <c r="G718" s="6"/>
      <c r="H718" s="6"/>
      <c r="I718" s="6"/>
      <c r="J718" s="6"/>
      <c r="K718" s="6"/>
      <c r="L718" s="6"/>
      <c r="M718" s="6"/>
      <c r="N718" s="6"/>
      <c r="O718" s="6"/>
      <c r="P718" s="6"/>
      <c r="Q718" s="6"/>
      <c r="R718" s="6"/>
      <c r="S718" s="6"/>
      <c r="T718" s="6"/>
      <c r="U718" s="6"/>
      <c r="V718" s="6"/>
      <c r="W718" s="6"/>
      <c r="X718" s="6"/>
      <c r="Y718" s="6"/>
    </row>
    <row r="719" spans="1:25" x14ac:dyDescent="0.2">
      <c r="A719" s="6"/>
      <c r="B719" s="6"/>
      <c r="C719" s="6"/>
      <c r="D719" s="6"/>
      <c r="E719" s="6"/>
      <c r="F719" s="6"/>
      <c r="G719" s="6"/>
      <c r="H719" s="6"/>
      <c r="I719" s="6"/>
      <c r="J719" s="6"/>
      <c r="K719" s="6"/>
      <c r="L719" s="6"/>
      <c r="M719" s="6"/>
      <c r="N719" s="6"/>
      <c r="O719" s="6"/>
      <c r="P719" s="6"/>
      <c r="Q719" s="6"/>
      <c r="R719" s="6"/>
      <c r="S719" s="6"/>
      <c r="T719" s="6"/>
      <c r="U719" s="6"/>
      <c r="V719" s="6"/>
      <c r="W719" s="6"/>
      <c r="X719" s="6"/>
      <c r="Y719" s="6"/>
    </row>
    <row r="720" spans="1:25" x14ac:dyDescent="0.2">
      <c r="A720" s="6"/>
      <c r="B720" s="6"/>
      <c r="C720" s="6"/>
      <c r="D720" s="6"/>
      <c r="E720" s="6"/>
      <c r="F720" s="6"/>
      <c r="G720" s="6"/>
      <c r="H720" s="6"/>
      <c r="I720" s="6"/>
      <c r="J720" s="6"/>
      <c r="K720" s="6"/>
      <c r="L720" s="6"/>
      <c r="M720" s="6"/>
      <c r="N720" s="6"/>
      <c r="O720" s="6"/>
      <c r="P720" s="6"/>
      <c r="Q720" s="6"/>
      <c r="R720" s="6"/>
      <c r="S720" s="6"/>
      <c r="T720" s="6"/>
      <c r="U720" s="6"/>
      <c r="V720" s="6"/>
      <c r="W720" s="6"/>
      <c r="X720" s="6"/>
      <c r="Y720" s="6"/>
    </row>
    <row r="721" spans="1:25" x14ac:dyDescent="0.2">
      <c r="A721" s="6"/>
      <c r="B721" s="6"/>
      <c r="C721" s="6"/>
      <c r="D721" s="6"/>
      <c r="E721" s="6"/>
      <c r="F721" s="6"/>
      <c r="G721" s="6"/>
      <c r="H721" s="6"/>
      <c r="I721" s="6"/>
      <c r="J721" s="6"/>
      <c r="K721" s="6"/>
      <c r="L721" s="6"/>
      <c r="M721" s="6"/>
      <c r="N721" s="6"/>
      <c r="O721" s="6"/>
      <c r="P721" s="6"/>
      <c r="Q721" s="6"/>
      <c r="R721" s="6"/>
      <c r="S721" s="6"/>
      <c r="T721" s="6"/>
      <c r="U721" s="6"/>
      <c r="V721" s="6"/>
      <c r="W721" s="6"/>
      <c r="X721" s="6"/>
      <c r="Y721" s="6"/>
    </row>
    <row r="722" spans="1:25" x14ac:dyDescent="0.2">
      <c r="A722" s="6"/>
      <c r="B722" s="6"/>
      <c r="C722" s="6"/>
      <c r="D722" s="6"/>
      <c r="E722" s="6"/>
      <c r="F722" s="6"/>
      <c r="G722" s="6"/>
      <c r="H722" s="6"/>
      <c r="I722" s="6"/>
      <c r="J722" s="6"/>
      <c r="K722" s="6"/>
      <c r="L722" s="6"/>
      <c r="M722" s="6"/>
      <c r="N722" s="6"/>
      <c r="O722" s="6"/>
      <c r="P722" s="6"/>
      <c r="Q722" s="6"/>
      <c r="R722" s="6"/>
      <c r="S722" s="6"/>
      <c r="T722" s="6"/>
      <c r="U722" s="6"/>
      <c r="V722" s="6"/>
      <c r="W722" s="6"/>
      <c r="X722" s="6"/>
      <c r="Y722" s="6"/>
    </row>
    <row r="723" spans="1:25" x14ac:dyDescent="0.2">
      <c r="A723" s="6"/>
      <c r="B723" s="6"/>
      <c r="C723" s="6"/>
      <c r="D723" s="6"/>
      <c r="E723" s="6"/>
      <c r="F723" s="6"/>
      <c r="G723" s="6"/>
      <c r="H723" s="6"/>
      <c r="I723" s="6"/>
      <c r="J723" s="6"/>
      <c r="K723" s="6"/>
      <c r="L723" s="6"/>
      <c r="M723" s="6"/>
      <c r="N723" s="6"/>
      <c r="O723" s="6"/>
      <c r="P723" s="6"/>
      <c r="Q723" s="6"/>
      <c r="R723" s="6"/>
      <c r="S723" s="6"/>
      <c r="T723" s="6"/>
      <c r="U723" s="6"/>
      <c r="V723" s="6"/>
      <c r="W723" s="6"/>
      <c r="X723" s="6"/>
      <c r="Y723" s="6"/>
    </row>
    <row r="724" spans="1:25" x14ac:dyDescent="0.2">
      <c r="A724" s="6"/>
      <c r="B724" s="6"/>
      <c r="C724" s="6"/>
      <c r="D724" s="6"/>
      <c r="E724" s="6"/>
      <c r="F724" s="6"/>
      <c r="G724" s="6"/>
      <c r="H724" s="6"/>
      <c r="I724" s="6"/>
      <c r="J724" s="6"/>
      <c r="K724" s="6"/>
      <c r="L724" s="6"/>
      <c r="M724" s="6"/>
      <c r="N724" s="6"/>
      <c r="O724" s="6"/>
      <c r="P724" s="6"/>
      <c r="Q724" s="6"/>
      <c r="R724" s="6"/>
      <c r="S724" s="6"/>
      <c r="T724" s="6"/>
      <c r="U724" s="6"/>
      <c r="V724" s="6"/>
      <c r="W724" s="6"/>
      <c r="X724" s="6"/>
      <c r="Y724" s="6"/>
    </row>
    <row r="725" spans="1:25" x14ac:dyDescent="0.2">
      <c r="A725" s="6"/>
      <c r="B725" s="6"/>
      <c r="C725" s="6"/>
      <c r="D725" s="6"/>
      <c r="E725" s="6"/>
      <c r="F725" s="6"/>
      <c r="G725" s="6"/>
      <c r="H725" s="6"/>
      <c r="I725" s="6"/>
      <c r="J725" s="6"/>
      <c r="K725" s="6"/>
      <c r="L725" s="6"/>
      <c r="M725" s="6"/>
      <c r="N725" s="6"/>
      <c r="O725" s="6"/>
      <c r="P725" s="6"/>
      <c r="Q725" s="6"/>
      <c r="R725" s="6"/>
      <c r="S725" s="6"/>
      <c r="T725" s="6"/>
      <c r="U725" s="6"/>
      <c r="V725" s="6"/>
      <c r="W725" s="6"/>
      <c r="X725" s="6"/>
      <c r="Y725" s="6"/>
    </row>
    <row r="726" spans="1:25" x14ac:dyDescent="0.2">
      <c r="A726" s="6"/>
      <c r="B726" s="6"/>
      <c r="C726" s="6"/>
      <c r="D726" s="6"/>
      <c r="E726" s="6"/>
      <c r="F726" s="6"/>
      <c r="G726" s="6"/>
      <c r="H726" s="6"/>
      <c r="I726" s="6"/>
      <c r="J726" s="6"/>
      <c r="K726" s="6"/>
      <c r="L726" s="6"/>
      <c r="M726" s="6"/>
      <c r="N726" s="6"/>
      <c r="O726" s="6"/>
      <c r="P726" s="6"/>
      <c r="Q726" s="6"/>
      <c r="R726" s="6"/>
      <c r="S726" s="6"/>
      <c r="T726" s="6"/>
      <c r="U726" s="6"/>
      <c r="V726" s="6"/>
      <c r="W726" s="6"/>
      <c r="X726" s="6"/>
      <c r="Y726" s="6"/>
    </row>
    <row r="727" spans="1:25" x14ac:dyDescent="0.2">
      <c r="A727" s="6"/>
      <c r="B727" s="6"/>
      <c r="C727" s="6"/>
      <c r="D727" s="6"/>
      <c r="E727" s="6"/>
      <c r="F727" s="6"/>
      <c r="G727" s="6"/>
      <c r="H727" s="6"/>
      <c r="I727" s="6"/>
      <c r="J727" s="6"/>
      <c r="K727" s="6"/>
      <c r="L727" s="6"/>
      <c r="M727" s="6"/>
      <c r="N727" s="6"/>
      <c r="O727" s="6"/>
      <c r="P727" s="6"/>
      <c r="Q727" s="6"/>
      <c r="R727" s="6"/>
      <c r="S727" s="6"/>
      <c r="T727" s="6"/>
      <c r="U727" s="6"/>
      <c r="V727" s="6"/>
      <c r="W727" s="6"/>
      <c r="X727" s="6"/>
      <c r="Y727" s="6"/>
    </row>
    <row r="728" spans="1:25" x14ac:dyDescent="0.2">
      <c r="A728" s="6"/>
      <c r="B728" s="6"/>
      <c r="C728" s="6"/>
      <c r="D728" s="6"/>
      <c r="E728" s="6"/>
      <c r="F728" s="6"/>
      <c r="G728" s="6"/>
      <c r="H728" s="6"/>
      <c r="I728" s="6"/>
      <c r="J728" s="6"/>
      <c r="K728" s="6"/>
      <c r="L728" s="6"/>
      <c r="M728" s="6"/>
      <c r="N728" s="6"/>
      <c r="O728" s="6"/>
      <c r="P728" s="6"/>
      <c r="Q728" s="6"/>
      <c r="R728" s="6"/>
      <c r="S728" s="6"/>
      <c r="T728" s="6"/>
      <c r="U728" s="6"/>
      <c r="V728" s="6"/>
      <c r="W728" s="6"/>
      <c r="X728" s="6"/>
      <c r="Y728" s="6"/>
    </row>
    <row r="729" spans="1:25" x14ac:dyDescent="0.2">
      <c r="A729" s="6"/>
      <c r="B729" s="6"/>
      <c r="C729" s="6"/>
      <c r="D729" s="6"/>
      <c r="E729" s="6"/>
      <c r="F729" s="6"/>
      <c r="G729" s="6"/>
      <c r="H729" s="6"/>
      <c r="I729" s="6"/>
      <c r="J729" s="6"/>
      <c r="K729" s="6"/>
      <c r="L729" s="6"/>
      <c r="M729" s="6"/>
      <c r="N729" s="6"/>
      <c r="O729" s="6"/>
      <c r="P729" s="6"/>
      <c r="Q729" s="6"/>
      <c r="R729" s="6"/>
      <c r="S729" s="6"/>
      <c r="T729" s="6"/>
      <c r="U729" s="6"/>
      <c r="V729" s="6"/>
      <c r="W729" s="6"/>
      <c r="X729" s="6"/>
      <c r="Y729" s="6"/>
    </row>
    <row r="730" spans="1:25" x14ac:dyDescent="0.2">
      <c r="A730" s="6"/>
      <c r="B730" s="6"/>
      <c r="C730" s="6"/>
      <c r="D730" s="6"/>
      <c r="E730" s="6"/>
      <c r="F730" s="6"/>
      <c r="G730" s="6"/>
      <c r="H730" s="6"/>
      <c r="I730" s="6"/>
      <c r="J730" s="6"/>
      <c r="K730" s="6"/>
      <c r="L730" s="6"/>
      <c r="M730" s="6"/>
      <c r="N730" s="6"/>
      <c r="O730" s="6"/>
      <c r="P730" s="6"/>
      <c r="Q730" s="6"/>
      <c r="R730" s="6"/>
      <c r="S730" s="6"/>
      <c r="T730" s="6"/>
      <c r="U730" s="6"/>
      <c r="V730" s="6"/>
      <c r="W730" s="6"/>
      <c r="X730" s="6"/>
      <c r="Y730" s="6"/>
    </row>
    <row r="731" spans="1:25" x14ac:dyDescent="0.2">
      <c r="A731" s="6"/>
      <c r="B731" s="6"/>
      <c r="C731" s="6"/>
      <c r="D731" s="6"/>
      <c r="E731" s="6"/>
      <c r="F731" s="6"/>
      <c r="G731" s="6"/>
      <c r="H731" s="6"/>
      <c r="I731" s="6"/>
      <c r="J731" s="6"/>
      <c r="K731" s="6"/>
      <c r="L731" s="6"/>
      <c r="M731" s="6"/>
      <c r="N731" s="6"/>
      <c r="O731" s="6"/>
      <c r="P731" s="6"/>
      <c r="Q731" s="6"/>
      <c r="R731" s="6"/>
      <c r="S731" s="6"/>
      <c r="T731" s="6"/>
      <c r="U731" s="6"/>
      <c r="V731" s="6"/>
      <c r="W731" s="6"/>
      <c r="X731" s="6"/>
      <c r="Y731" s="6"/>
    </row>
    <row r="732" spans="1:25" x14ac:dyDescent="0.2">
      <c r="A732" s="6"/>
      <c r="B732" s="6"/>
      <c r="C732" s="6"/>
      <c r="D732" s="6"/>
      <c r="E732" s="6"/>
      <c r="F732" s="6"/>
      <c r="G732" s="6"/>
      <c r="H732" s="6"/>
      <c r="I732" s="6"/>
      <c r="J732" s="6"/>
      <c r="K732" s="6"/>
      <c r="L732" s="6"/>
      <c r="M732" s="6"/>
      <c r="N732" s="6"/>
      <c r="O732" s="6"/>
      <c r="P732" s="6"/>
      <c r="Q732" s="6"/>
      <c r="R732" s="6"/>
      <c r="S732" s="6"/>
      <c r="T732" s="6"/>
      <c r="U732" s="6"/>
      <c r="V732" s="6"/>
      <c r="W732" s="6"/>
      <c r="X732" s="6"/>
      <c r="Y732" s="6"/>
    </row>
    <row r="733" spans="1:25" x14ac:dyDescent="0.2">
      <c r="A733" s="6"/>
      <c r="B733" s="6"/>
      <c r="C733" s="6"/>
      <c r="D733" s="6"/>
      <c r="E733" s="6"/>
      <c r="F733" s="6"/>
      <c r="G733" s="6"/>
      <c r="H733" s="6"/>
      <c r="I733" s="6"/>
      <c r="J733" s="6"/>
      <c r="K733" s="6"/>
      <c r="L733" s="6"/>
      <c r="M733" s="6"/>
      <c r="N733" s="6"/>
      <c r="O733" s="6"/>
      <c r="P733" s="6"/>
      <c r="Q733" s="6"/>
      <c r="R733" s="6"/>
      <c r="S733" s="6"/>
      <c r="T733" s="6"/>
      <c r="U733" s="6"/>
      <c r="V733" s="6"/>
      <c r="W733" s="6"/>
      <c r="X733" s="6"/>
      <c r="Y733" s="6"/>
    </row>
    <row r="734" spans="1:25" x14ac:dyDescent="0.2">
      <c r="A734" s="6"/>
      <c r="B734" s="6"/>
      <c r="C734" s="6"/>
      <c r="D734" s="6"/>
      <c r="E734" s="6"/>
      <c r="F734" s="6"/>
      <c r="G734" s="6"/>
      <c r="H734" s="6"/>
      <c r="I734" s="6"/>
      <c r="J734" s="6"/>
      <c r="K734" s="6"/>
      <c r="L734" s="6"/>
      <c r="M734" s="6"/>
      <c r="N734" s="6"/>
      <c r="O734" s="6"/>
      <c r="P734" s="6"/>
      <c r="Q734" s="6"/>
      <c r="R734" s="6"/>
      <c r="S734" s="6"/>
      <c r="T734" s="6"/>
      <c r="U734" s="6"/>
      <c r="V734" s="6"/>
      <c r="W734" s="6"/>
      <c r="X734" s="6"/>
      <c r="Y734" s="6"/>
    </row>
    <row r="735" spans="1:25" x14ac:dyDescent="0.2">
      <c r="A735" s="6"/>
      <c r="B735" s="6"/>
      <c r="C735" s="6"/>
      <c r="D735" s="6"/>
      <c r="E735" s="6"/>
      <c r="F735" s="6"/>
      <c r="G735" s="6"/>
      <c r="H735" s="6"/>
      <c r="I735" s="6"/>
      <c r="J735" s="6"/>
      <c r="K735" s="6"/>
      <c r="L735" s="6"/>
      <c r="M735" s="6"/>
      <c r="N735" s="6"/>
      <c r="O735" s="6"/>
      <c r="P735" s="6"/>
      <c r="Q735" s="6"/>
      <c r="R735" s="6"/>
      <c r="S735" s="6"/>
      <c r="T735" s="6"/>
      <c r="U735" s="6"/>
      <c r="V735" s="6"/>
      <c r="W735" s="6"/>
      <c r="X735" s="6"/>
      <c r="Y735" s="6"/>
    </row>
    <row r="736" spans="1:25" x14ac:dyDescent="0.2">
      <c r="A736" s="6"/>
      <c r="B736" s="6"/>
      <c r="C736" s="6"/>
      <c r="D736" s="6"/>
      <c r="E736" s="6"/>
      <c r="F736" s="6"/>
      <c r="G736" s="6"/>
      <c r="H736" s="6"/>
      <c r="I736" s="6"/>
      <c r="J736" s="6"/>
      <c r="K736" s="6"/>
      <c r="L736" s="6"/>
      <c r="M736" s="6"/>
      <c r="N736" s="6"/>
      <c r="O736" s="6"/>
      <c r="P736" s="6"/>
      <c r="Q736" s="6"/>
      <c r="R736" s="6"/>
      <c r="S736" s="6"/>
      <c r="T736" s="6"/>
      <c r="U736" s="6"/>
      <c r="V736" s="6"/>
      <c r="W736" s="6"/>
      <c r="X736" s="6"/>
      <c r="Y736" s="6"/>
    </row>
    <row r="737" spans="1:25" x14ac:dyDescent="0.2">
      <c r="A737" s="6"/>
      <c r="B737" s="6"/>
      <c r="C737" s="6"/>
      <c r="D737" s="6"/>
      <c r="E737" s="6"/>
      <c r="F737" s="6"/>
      <c r="G737" s="6"/>
      <c r="H737" s="6"/>
      <c r="I737" s="6"/>
      <c r="J737" s="6"/>
      <c r="K737" s="6"/>
      <c r="L737" s="6"/>
      <c r="M737" s="6"/>
      <c r="N737" s="6"/>
      <c r="O737" s="6"/>
      <c r="P737" s="6"/>
      <c r="Q737" s="6"/>
      <c r="R737" s="6"/>
      <c r="S737" s="6"/>
      <c r="T737" s="6"/>
      <c r="U737" s="6"/>
      <c r="V737" s="6"/>
      <c r="W737" s="6"/>
      <c r="X737" s="6"/>
      <c r="Y737" s="6"/>
    </row>
    <row r="738" spans="1:25" x14ac:dyDescent="0.2">
      <c r="A738" s="6"/>
      <c r="B738" s="6"/>
      <c r="C738" s="6"/>
      <c r="D738" s="6"/>
      <c r="E738" s="6"/>
      <c r="F738" s="6"/>
      <c r="G738" s="6"/>
      <c r="H738" s="6"/>
      <c r="I738" s="6"/>
      <c r="J738" s="6"/>
      <c r="K738" s="6"/>
      <c r="L738" s="6"/>
      <c r="M738" s="6"/>
      <c r="N738" s="6"/>
      <c r="O738" s="6"/>
      <c r="P738" s="6"/>
      <c r="Q738" s="6"/>
      <c r="R738" s="6"/>
      <c r="S738" s="6"/>
      <c r="T738" s="6"/>
      <c r="U738" s="6"/>
      <c r="V738" s="6"/>
      <c r="W738" s="6"/>
      <c r="X738" s="6"/>
      <c r="Y738" s="6"/>
    </row>
    <row r="739" spans="1:25" x14ac:dyDescent="0.2">
      <c r="A739" s="6"/>
      <c r="B739" s="6"/>
      <c r="C739" s="6"/>
      <c r="D739" s="6"/>
      <c r="E739" s="6"/>
      <c r="F739" s="6"/>
      <c r="G739" s="6"/>
      <c r="H739" s="6"/>
      <c r="I739" s="6"/>
      <c r="J739" s="6"/>
      <c r="K739" s="6"/>
      <c r="L739" s="6"/>
      <c r="M739" s="6"/>
      <c r="N739" s="6"/>
      <c r="O739" s="6"/>
      <c r="P739" s="6"/>
      <c r="Q739" s="6"/>
      <c r="R739" s="6"/>
      <c r="S739" s="6"/>
      <c r="T739" s="6"/>
      <c r="U739" s="6"/>
      <c r="V739" s="6"/>
      <c r="W739" s="6"/>
      <c r="X739" s="6"/>
      <c r="Y739" s="6"/>
    </row>
    <row r="740" spans="1:25" x14ac:dyDescent="0.2">
      <c r="A740" s="6"/>
      <c r="B740" s="6"/>
      <c r="C740" s="6"/>
      <c r="D740" s="6"/>
      <c r="E740" s="6"/>
      <c r="F740" s="6"/>
      <c r="G740" s="6"/>
      <c r="H740" s="6"/>
      <c r="I740" s="6"/>
      <c r="J740" s="6"/>
      <c r="K740" s="6"/>
      <c r="L740" s="6"/>
      <c r="M740" s="6"/>
      <c r="N740" s="6"/>
      <c r="O740" s="6"/>
      <c r="P740" s="6"/>
      <c r="Q740" s="6"/>
      <c r="R740" s="6"/>
      <c r="S740" s="6"/>
      <c r="T740" s="6"/>
      <c r="U740" s="6"/>
      <c r="V740" s="6"/>
      <c r="W740" s="6"/>
      <c r="X740" s="6"/>
      <c r="Y740" s="6"/>
    </row>
    <row r="741" spans="1:25" x14ac:dyDescent="0.2">
      <c r="A741" s="6"/>
      <c r="B741" s="6"/>
      <c r="C741" s="6"/>
      <c r="D741" s="6"/>
      <c r="E741" s="6"/>
      <c r="F741" s="6"/>
      <c r="G741" s="6"/>
      <c r="H741" s="6"/>
      <c r="I741" s="6"/>
      <c r="J741" s="6"/>
      <c r="K741" s="6"/>
      <c r="L741" s="6"/>
      <c r="M741" s="6"/>
      <c r="N741" s="6"/>
      <c r="O741" s="6"/>
      <c r="P741" s="6"/>
      <c r="Q741" s="6"/>
      <c r="R741" s="6"/>
      <c r="S741" s="6"/>
      <c r="T741" s="6"/>
      <c r="U741" s="6"/>
      <c r="V741" s="6"/>
      <c r="W741" s="6"/>
      <c r="X741" s="6"/>
      <c r="Y741" s="6"/>
    </row>
    <row r="742" spans="1:25" x14ac:dyDescent="0.2">
      <c r="A742" s="6"/>
      <c r="B742" s="6"/>
      <c r="C742" s="6"/>
      <c r="D742" s="6"/>
      <c r="E742" s="6"/>
      <c r="F742" s="6"/>
      <c r="G742" s="6"/>
      <c r="H742" s="6"/>
      <c r="I742" s="6"/>
      <c r="J742" s="6"/>
      <c r="K742" s="6"/>
      <c r="L742" s="6"/>
      <c r="M742" s="6"/>
      <c r="N742" s="6"/>
      <c r="O742" s="6"/>
      <c r="P742" s="6"/>
      <c r="Q742" s="6"/>
      <c r="R742" s="6"/>
      <c r="S742" s="6"/>
      <c r="T742" s="6"/>
      <c r="U742" s="6"/>
      <c r="V742" s="6"/>
      <c r="W742" s="6"/>
      <c r="X742" s="6"/>
      <c r="Y742" s="6"/>
    </row>
    <row r="743" spans="1:25" x14ac:dyDescent="0.2">
      <c r="A743" s="6"/>
      <c r="B743" s="6"/>
      <c r="C743" s="6"/>
      <c r="D743" s="6"/>
      <c r="E743" s="6"/>
      <c r="F743" s="6"/>
      <c r="G743" s="6"/>
      <c r="H743" s="6"/>
      <c r="I743" s="6"/>
      <c r="J743" s="6"/>
      <c r="K743" s="6"/>
      <c r="L743" s="6"/>
      <c r="M743" s="6"/>
      <c r="N743" s="6"/>
      <c r="O743" s="6"/>
      <c r="P743" s="6"/>
      <c r="Q743" s="6"/>
      <c r="R743" s="6"/>
      <c r="S743" s="6"/>
      <c r="T743" s="6"/>
      <c r="U743" s="6"/>
      <c r="V743" s="6"/>
      <c r="W743" s="6"/>
      <c r="X743" s="6"/>
      <c r="Y743" s="6"/>
    </row>
    <row r="744" spans="1:25" x14ac:dyDescent="0.2">
      <c r="A744" s="6"/>
      <c r="B744" s="6"/>
      <c r="C744" s="6"/>
      <c r="D744" s="6"/>
      <c r="E744" s="6"/>
      <c r="F744" s="6"/>
      <c r="G744" s="6"/>
      <c r="H744" s="6"/>
      <c r="I744" s="6"/>
      <c r="J744" s="6"/>
      <c r="K744" s="6"/>
      <c r="L744" s="6"/>
      <c r="M744" s="6"/>
      <c r="N744" s="6"/>
      <c r="O744" s="6"/>
      <c r="P744" s="6"/>
      <c r="Q744" s="6"/>
      <c r="R744" s="6"/>
      <c r="S744" s="6"/>
      <c r="T744" s="6"/>
      <c r="U744" s="6"/>
      <c r="V744" s="6"/>
      <c r="W744" s="6"/>
      <c r="X744" s="6"/>
      <c r="Y744" s="6"/>
    </row>
    <row r="745" spans="1:25" x14ac:dyDescent="0.2">
      <c r="A745" s="6"/>
      <c r="B745" s="6"/>
      <c r="C745" s="6"/>
      <c r="D745" s="6"/>
      <c r="E745" s="6"/>
      <c r="F745" s="6"/>
      <c r="G745" s="6"/>
      <c r="H745" s="6"/>
      <c r="I745" s="6"/>
      <c r="J745" s="6"/>
      <c r="K745" s="6"/>
      <c r="L745" s="6"/>
      <c r="M745" s="6"/>
      <c r="N745" s="6"/>
      <c r="O745" s="6"/>
      <c r="P745" s="6"/>
      <c r="Q745" s="6"/>
      <c r="R745" s="6"/>
      <c r="S745" s="6"/>
      <c r="T745" s="6"/>
      <c r="U745" s="6"/>
      <c r="V745" s="6"/>
      <c r="W745" s="6"/>
      <c r="X745" s="6"/>
      <c r="Y745" s="6"/>
    </row>
    <row r="746" spans="1:25" x14ac:dyDescent="0.2">
      <c r="A746" s="6"/>
      <c r="B746" s="6"/>
      <c r="C746" s="6"/>
      <c r="D746" s="6"/>
      <c r="E746" s="6"/>
      <c r="F746" s="6"/>
      <c r="G746" s="6"/>
      <c r="H746" s="6"/>
      <c r="I746" s="6"/>
      <c r="J746" s="6"/>
      <c r="K746" s="6"/>
      <c r="L746" s="6"/>
      <c r="M746" s="6"/>
      <c r="N746" s="6"/>
      <c r="O746" s="6"/>
      <c r="P746" s="6"/>
      <c r="Q746" s="6"/>
      <c r="R746" s="6"/>
      <c r="S746" s="6"/>
      <c r="T746" s="6"/>
      <c r="U746" s="6"/>
      <c r="V746" s="6"/>
      <c r="W746" s="6"/>
      <c r="X746" s="6"/>
      <c r="Y746" s="6"/>
    </row>
    <row r="747" spans="1:25" x14ac:dyDescent="0.2">
      <c r="A747" s="6"/>
      <c r="B747" s="6"/>
      <c r="C747" s="6"/>
      <c r="D747" s="6"/>
      <c r="E747" s="6"/>
      <c r="F747" s="6"/>
      <c r="G747" s="6"/>
      <c r="H747" s="6"/>
      <c r="I747" s="6"/>
      <c r="J747" s="6"/>
      <c r="K747" s="6"/>
      <c r="L747" s="6"/>
      <c r="M747" s="6"/>
      <c r="N747" s="6"/>
      <c r="O747" s="6"/>
      <c r="P747" s="6"/>
      <c r="Q747" s="6"/>
      <c r="R747" s="6"/>
      <c r="S747" s="6"/>
      <c r="T747" s="6"/>
      <c r="U747" s="6"/>
      <c r="V747" s="6"/>
      <c r="W747" s="6"/>
      <c r="X747" s="6"/>
      <c r="Y747" s="6"/>
    </row>
    <row r="748" spans="1:25" x14ac:dyDescent="0.2">
      <c r="A748" s="6"/>
      <c r="B748" s="6"/>
      <c r="C748" s="6"/>
      <c r="D748" s="6"/>
      <c r="E748" s="6"/>
      <c r="F748" s="6"/>
      <c r="G748" s="6"/>
      <c r="H748" s="6"/>
      <c r="I748" s="6"/>
      <c r="J748" s="6"/>
      <c r="K748" s="6"/>
      <c r="L748" s="6"/>
      <c r="M748" s="6"/>
      <c r="N748" s="6"/>
      <c r="O748" s="6"/>
      <c r="P748" s="6"/>
      <c r="Q748" s="6"/>
      <c r="R748" s="6"/>
      <c r="S748" s="6"/>
      <c r="T748" s="6"/>
      <c r="U748" s="6"/>
      <c r="V748" s="6"/>
      <c r="W748" s="6"/>
      <c r="X748" s="6"/>
      <c r="Y748" s="6"/>
    </row>
    <row r="749" spans="1:25" x14ac:dyDescent="0.2">
      <c r="A749" s="6"/>
      <c r="B749" s="6"/>
      <c r="C749" s="6"/>
      <c r="D749" s="6"/>
      <c r="E749" s="6"/>
      <c r="F749" s="6"/>
      <c r="G749" s="6"/>
      <c r="H749" s="6"/>
      <c r="I749" s="6"/>
      <c r="J749" s="6"/>
      <c r="K749" s="6"/>
      <c r="L749" s="6"/>
      <c r="M749" s="6"/>
      <c r="N749" s="6"/>
      <c r="O749" s="6"/>
      <c r="P749" s="6"/>
      <c r="Q749" s="6"/>
      <c r="R749" s="6"/>
      <c r="S749" s="6"/>
      <c r="T749" s="6"/>
      <c r="U749" s="6"/>
      <c r="V749" s="6"/>
      <c r="W749" s="6"/>
      <c r="X749" s="6"/>
      <c r="Y749" s="6"/>
    </row>
    <row r="750" spans="1:25" x14ac:dyDescent="0.2">
      <c r="A750" s="6"/>
      <c r="B750" s="6"/>
      <c r="C750" s="6"/>
      <c r="D750" s="6"/>
      <c r="E750" s="6"/>
      <c r="F750" s="6"/>
      <c r="G750" s="6"/>
      <c r="H750" s="6"/>
      <c r="I750" s="6"/>
      <c r="J750" s="6"/>
      <c r="K750" s="6"/>
      <c r="L750" s="6"/>
      <c r="M750" s="6"/>
      <c r="N750" s="6"/>
      <c r="O750" s="6"/>
      <c r="P750" s="6"/>
      <c r="Q750" s="6"/>
      <c r="R750" s="6"/>
      <c r="S750" s="6"/>
      <c r="T750" s="6"/>
      <c r="U750" s="6"/>
      <c r="V750" s="6"/>
      <c r="W750" s="6"/>
      <c r="X750" s="6"/>
      <c r="Y750" s="6"/>
    </row>
    <row r="751" spans="1:25" x14ac:dyDescent="0.2">
      <c r="A751" s="6"/>
      <c r="B751" s="6"/>
      <c r="C751" s="6"/>
      <c r="D751" s="6"/>
      <c r="E751" s="6"/>
      <c r="F751" s="6"/>
      <c r="G751" s="6"/>
      <c r="H751" s="6"/>
      <c r="I751" s="6"/>
      <c r="J751" s="6"/>
      <c r="K751" s="6"/>
      <c r="L751" s="6"/>
      <c r="M751" s="6"/>
      <c r="N751" s="6"/>
      <c r="O751" s="6"/>
      <c r="P751" s="6"/>
      <c r="Q751" s="6"/>
      <c r="R751" s="6"/>
      <c r="S751" s="6"/>
      <c r="T751" s="6"/>
      <c r="U751" s="6"/>
      <c r="V751" s="6"/>
      <c r="W751" s="6"/>
      <c r="X751" s="6"/>
      <c r="Y751" s="6"/>
    </row>
    <row r="752" spans="1:25" x14ac:dyDescent="0.2">
      <c r="A752" s="6"/>
      <c r="B752" s="6"/>
      <c r="C752" s="6"/>
      <c r="D752" s="6"/>
      <c r="E752" s="6"/>
      <c r="F752" s="6"/>
      <c r="G752" s="6"/>
      <c r="H752" s="6"/>
      <c r="I752" s="6"/>
      <c r="J752" s="6"/>
      <c r="K752" s="6"/>
      <c r="L752" s="6"/>
      <c r="M752" s="6"/>
      <c r="N752" s="6"/>
      <c r="O752" s="6"/>
      <c r="P752" s="6"/>
      <c r="Q752" s="6"/>
      <c r="R752" s="6"/>
      <c r="S752" s="6"/>
      <c r="T752" s="6"/>
      <c r="U752" s="6"/>
      <c r="V752" s="6"/>
      <c r="W752" s="6"/>
      <c r="X752" s="6"/>
      <c r="Y752" s="6"/>
    </row>
    <row r="753" spans="1:25" x14ac:dyDescent="0.2">
      <c r="A753" s="6"/>
      <c r="B753" s="6"/>
      <c r="C753" s="6"/>
      <c r="D753" s="6"/>
      <c r="E753" s="6"/>
      <c r="F753" s="6"/>
      <c r="G753" s="6"/>
      <c r="H753" s="6"/>
      <c r="I753" s="6"/>
      <c r="J753" s="6"/>
      <c r="K753" s="6"/>
      <c r="L753" s="6"/>
      <c r="M753" s="6"/>
      <c r="N753" s="6"/>
      <c r="O753" s="6"/>
      <c r="P753" s="6"/>
      <c r="Q753" s="6"/>
      <c r="R753" s="6"/>
      <c r="S753" s="6"/>
      <c r="T753" s="6"/>
      <c r="U753" s="6"/>
      <c r="V753" s="6"/>
      <c r="W753" s="6"/>
      <c r="X753" s="6"/>
      <c r="Y753" s="6"/>
    </row>
    <row r="754" spans="1:25" x14ac:dyDescent="0.2">
      <c r="A754" s="6"/>
      <c r="B754" s="6"/>
      <c r="C754" s="6"/>
      <c r="D754" s="6"/>
      <c r="E754" s="6"/>
      <c r="F754" s="6"/>
      <c r="G754" s="6"/>
      <c r="H754" s="6"/>
      <c r="I754" s="6"/>
      <c r="J754" s="6"/>
      <c r="K754" s="6"/>
      <c r="L754" s="6"/>
      <c r="M754" s="6"/>
      <c r="N754" s="6"/>
      <c r="O754" s="6"/>
      <c r="P754" s="6"/>
      <c r="Q754" s="6"/>
      <c r="R754" s="6"/>
      <c r="S754" s="6"/>
      <c r="T754" s="6"/>
      <c r="U754" s="6"/>
      <c r="V754" s="6"/>
      <c r="W754" s="6"/>
      <c r="X754" s="6"/>
      <c r="Y754" s="6"/>
    </row>
    <row r="755" spans="1:25" x14ac:dyDescent="0.2">
      <c r="A755" s="6"/>
      <c r="B755" s="6"/>
      <c r="C755" s="6"/>
      <c r="D755" s="6"/>
      <c r="E755" s="6"/>
      <c r="F755" s="6"/>
      <c r="G755" s="6"/>
      <c r="H755" s="6"/>
      <c r="I755" s="6"/>
      <c r="J755" s="6"/>
      <c r="K755" s="6"/>
      <c r="L755" s="6"/>
      <c r="M755" s="6"/>
      <c r="N755" s="6"/>
      <c r="O755" s="6"/>
      <c r="P755" s="6"/>
      <c r="Q755" s="6"/>
      <c r="R755" s="6"/>
      <c r="S755" s="6"/>
      <c r="T755" s="6"/>
      <c r="U755" s="6"/>
      <c r="V755" s="6"/>
      <c r="W755" s="6"/>
      <c r="X755" s="6"/>
      <c r="Y755" s="6"/>
    </row>
    <row r="756" spans="1:25" x14ac:dyDescent="0.2">
      <c r="A756" s="6"/>
      <c r="B756" s="6"/>
      <c r="C756" s="6"/>
      <c r="D756" s="6"/>
      <c r="E756" s="6"/>
      <c r="F756" s="6"/>
      <c r="G756" s="6"/>
      <c r="H756" s="6"/>
      <c r="I756" s="6"/>
      <c r="J756" s="6"/>
      <c r="K756" s="6"/>
      <c r="L756" s="6"/>
      <c r="M756" s="6"/>
      <c r="N756" s="6"/>
      <c r="O756" s="6"/>
      <c r="P756" s="6"/>
      <c r="Q756" s="6"/>
      <c r="R756" s="6"/>
      <c r="S756" s="6"/>
      <c r="T756" s="6"/>
      <c r="U756" s="6"/>
      <c r="V756" s="6"/>
      <c r="W756" s="6"/>
      <c r="X756" s="6"/>
      <c r="Y756" s="6"/>
    </row>
    <row r="757" spans="1:25" x14ac:dyDescent="0.2">
      <c r="A757" s="6"/>
      <c r="B757" s="6"/>
      <c r="C757" s="6"/>
      <c r="D757" s="6"/>
      <c r="E757" s="6"/>
      <c r="F757" s="6"/>
      <c r="G757" s="6"/>
      <c r="H757" s="6"/>
      <c r="I757" s="6"/>
      <c r="J757" s="6"/>
      <c r="K757" s="6"/>
      <c r="L757" s="6"/>
      <c r="M757" s="6"/>
      <c r="N757" s="6"/>
      <c r="O757" s="6"/>
      <c r="P757" s="6"/>
      <c r="Q757" s="6"/>
      <c r="R757" s="6"/>
      <c r="S757" s="6"/>
      <c r="T757" s="6"/>
      <c r="U757" s="6"/>
      <c r="V757" s="6"/>
      <c r="W757" s="6"/>
      <c r="X757" s="6"/>
      <c r="Y757" s="6"/>
    </row>
    <row r="758" spans="1:25" x14ac:dyDescent="0.2">
      <c r="A758" s="6"/>
      <c r="B758" s="6"/>
      <c r="C758" s="6"/>
      <c r="D758" s="6"/>
      <c r="E758" s="6"/>
      <c r="F758" s="6"/>
      <c r="G758" s="6"/>
      <c r="H758" s="6"/>
      <c r="I758" s="6"/>
      <c r="J758" s="6"/>
      <c r="K758" s="6"/>
      <c r="L758" s="6"/>
      <c r="M758" s="6"/>
      <c r="N758" s="6"/>
      <c r="O758" s="6"/>
      <c r="P758" s="6"/>
      <c r="Q758" s="6"/>
      <c r="R758" s="6"/>
      <c r="S758" s="6"/>
      <c r="T758" s="6"/>
      <c r="U758" s="6"/>
      <c r="V758" s="6"/>
      <c r="W758" s="6"/>
      <c r="X758" s="6"/>
      <c r="Y758" s="6"/>
    </row>
    <row r="759" spans="1:25" x14ac:dyDescent="0.2">
      <c r="A759" s="6"/>
      <c r="B759" s="6"/>
      <c r="C759" s="6"/>
      <c r="D759" s="6"/>
      <c r="E759" s="6"/>
      <c r="F759" s="6"/>
      <c r="G759" s="6"/>
      <c r="H759" s="6"/>
      <c r="I759" s="6"/>
      <c r="J759" s="6"/>
      <c r="K759" s="6"/>
      <c r="L759" s="6"/>
      <c r="M759" s="6"/>
      <c r="N759" s="6"/>
      <c r="O759" s="6"/>
      <c r="P759" s="6"/>
      <c r="Q759" s="6"/>
      <c r="R759" s="6"/>
      <c r="S759" s="6"/>
      <c r="T759" s="6"/>
      <c r="U759" s="6"/>
      <c r="V759" s="6"/>
      <c r="W759" s="6"/>
      <c r="X759" s="6"/>
      <c r="Y759" s="6"/>
    </row>
    <row r="760" spans="1:25" x14ac:dyDescent="0.2">
      <c r="A760" s="6"/>
      <c r="B760" s="6"/>
      <c r="C760" s="6"/>
      <c r="D760" s="6"/>
      <c r="E760" s="6"/>
      <c r="F760" s="6"/>
      <c r="G760" s="6"/>
      <c r="H760" s="6"/>
      <c r="I760" s="6"/>
      <c r="J760" s="6"/>
      <c r="K760" s="6"/>
      <c r="L760" s="6"/>
      <c r="M760" s="6"/>
      <c r="N760" s="6"/>
      <c r="O760" s="6"/>
      <c r="P760" s="6"/>
      <c r="Q760" s="6"/>
      <c r="R760" s="6"/>
      <c r="S760" s="6"/>
      <c r="T760" s="6"/>
      <c r="U760" s="6"/>
      <c r="V760" s="6"/>
      <c r="W760" s="6"/>
      <c r="X760" s="6"/>
      <c r="Y760" s="6"/>
    </row>
    <row r="761" spans="1:25" x14ac:dyDescent="0.2">
      <c r="A761" s="6"/>
      <c r="B761" s="6"/>
      <c r="C761" s="6"/>
      <c r="D761" s="6"/>
      <c r="E761" s="6"/>
      <c r="F761" s="6"/>
      <c r="G761" s="6"/>
      <c r="H761" s="6"/>
      <c r="I761" s="6"/>
      <c r="J761" s="6"/>
      <c r="K761" s="6"/>
      <c r="L761" s="6"/>
      <c r="M761" s="6"/>
      <c r="N761" s="6"/>
      <c r="O761" s="6"/>
      <c r="P761" s="6"/>
      <c r="Q761" s="6"/>
      <c r="R761" s="6"/>
      <c r="S761" s="6"/>
      <c r="T761" s="6"/>
      <c r="U761" s="6"/>
      <c r="V761" s="6"/>
      <c r="W761" s="6"/>
      <c r="X761" s="6"/>
      <c r="Y761" s="6"/>
    </row>
    <row r="762" spans="1:25" x14ac:dyDescent="0.2">
      <c r="A762" s="6"/>
      <c r="B762" s="6"/>
      <c r="C762" s="6"/>
      <c r="D762" s="6"/>
      <c r="E762" s="6"/>
      <c r="F762" s="6"/>
      <c r="G762" s="6"/>
      <c r="H762" s="6"/>
      <c r="I762" s="6"/>
      <c r="J762" s="6"/>
      <c r="K762" s="6"/>
      <c r="L762" s="6"/>
      <c r="M762" s="6"/>
      <c r="N762" s="6"/>
      <c r="O762" s="6"/>
      <c r="P762" s="6"/>
      <c r="Q762" s="6"/>
      <c r="R762" s="6"/>
      <c r="S762" s="6"/>
      <c r="T762" s="6"/>
      <c r="U762" s="6"/>
      <c r="V762" s="6"/>
      <c r="W762" s="6"/>
      <c r="X762" s="6"/>
      <c r="Y762" s="6"/>
    </row>
    <row r="763" spans="1:25" x14ac:dyDescent="0.2">
      <c r="A763" s="6"/>
      <c r="B763" s="6"/>
      <c r="C763" s="6"/>
      <c r="D763" s="6"/>
      <c r="E763" s="6"/>
      <c r="F763" s="6"/>
      <c r="G763" s="6"/>
      <c r="H763" s="6"/>
      <c r="I763" s="6"/>
      <c r="J763" s="6"/>
      <c r="K763" s="6"/>
      <c r="L763" s="6"/>
      <c r="M763" s="6"/>
      <c r="N763" s="6"/>
      <c r="O763" s="6"/>
      <c r="P763" s="6"/>
      <c r="Q763" s="6"/>
      <c r="R763" s="6"/>
      <c r="S763" s="6"/>
      <c r="T763" s="6"/>
      <c r="U763" s="6"/>
      <c r="V763" s="6"/>
      <c r="W763" s="6"/>
      <c r="X763" s="6"/>
      <c r="Y763" s="6"/>
    </row>
    <row r="764" spans="1:25" x14ac:dyDescent="0.2">
      <c r="A764" s="6"/>
      <c r="B764" s="6"/>
      <c r="C764" s="6"/>
      <c r="D764" s="6"/>
      <c r="E764" s="6"/>
      <c r="F764" s="6"/>
      <c r="G764" s="6"/>
      <c r="H764" s="6"/>
      <c r="I764" s="6"/>
      <c r="J764" s="6"/>
      <c r="K764" s="6"/>
      <c r="L764" s="6"/>
      <c r="M764" s="6"/>
      <c r="N764" s="6"/>
      <c r="O764" s="6"/>
      <c r="P764" s="6"/>
      <c r="Q764" s="6"/>
      <c r="R764" s="6"/>
      <c r="S764" s="6"/>
      <c r="T764" s="6"/>
      <c r="U764" s="6"/>
      <c r="V764" s="6"/>
      <c r="W764" s="6"/>
      <c r="X764" s="6"/>
      <c r="Y764" s="6"/>
    </row>
    <row r="765" spans="1:25" x14ac:dyDescent="0.2">
      <c r="A765" s="6"/>
      <c r="B765" s="6"/>
      <c r="C765" s="6"/>
      <c r="D765" s="6"/>
      <c r="E765" s="6"/>
      <c r="F765" s="6"/>
      <c r="G765" s="6"/>
      <c r="H765" s="6"/>
      <c r="I765" s="6"/>
      <c r="J765" s="6"/>
      <c r="K765" s="6"/>
      <c r="L765" s="6"/>
      <c r="M765" s="6"/>
      <c r="N765" s="6"/>
      <c r="O765" s="6"/>
      <c r="P765" s="6"/>
      <c r="Q765" s="6"/>
      <c r="R765" s="6"/>
      <c r="S765" s="6"/>
      <c r="T765" s="6"/>
      <c r="U765" s="6"/>
      <c r="V765" s="6"/>
      <c r="W765" s="6"/>
      <c r="X765" s="6"/>
      <c r="Y765" s="6"/>
    </row>
    <row r="766" spans="1:25" x14ac:dyDescent="0.2">
      <c r="A766" s="6"/>
      <c r="B766" s="6"/>
      <c r="C766" s="6"/>
      <c r="D766" s="6"/>
      <c r="E766" s="6"/>
      <c r="F766" s="6"/>
      <c r="G766" s="6"/>
      <c r="H766" s="6"/>
      <c r="I766" s="6"/>
      <c r="J766" s="6"/>
      <c r="K766" s="6"/>
      <c r="L766" s="6"/>
      <c r="M766" s="6"/>
      <c r="N766" s="6"/>
      <c r="O766" s="6"/>
      <c r="P766" s="6"/>
      <c r="Q766" s="6"/>
      <c r="R766" s="6"/>
      <c r="S766" s="6"/>
      <c r="T766" s="6"/>
      <c r="U766" s="6"/>
      <c r="V766" s="6"/>
      <c r="W766" s="6"/>
      <c r="X766" s="6"/>
      <c r="Y766" s="6"/>
    </row>
    <row r="767" spans="1:25" x14ac:dyDescent="0.2">
      <c r="A767" s="6"/>
      <c r="B767" s="6"/>
      <c r="C767" s="6"/>
      <c r="D767" s="6"/>
      <c r="E767" s="6"/>
      <c r="F767" s="6"/>
      <c r="G767" s="6"/>
      <c r="H767" s="6"/>
      <c r="I767" s="6"/>
      <c r="J767" s="6"/>
      <c r="K767" s="6"/>
      <c r="L767" s="6"/>
      <c r="M767" s="6"/>
      <c r="N767" s="6"/>
      <c r="O767" s="6"/>
      <c r="P767" s="6"/>
      <c r="Q767" s="6"/>
      <c r="R767" s="6"/>
      <c r="S767" s="6"/>
      <c r="T767" s="6"/>
      <c r="U767" s="6"/>
      <c r="V767" s="6"/>
      <c r="W767" s="6"/>
      <c r="X767" s="6"/>
      <c r="Y767" s="6"/>
    </row>
    <row r="768" spans="1:25" x14ac:dyDescent="0.2">
      <c r="A768" s="6"/>
      <c r="B768" s="6"/>
      <c r="C768" s="6"/>
      <c r="D768" s="6"/>
      <c r="E768" s="6"/>
      <c r="F768" s="6"/>
      <c r="G768" s="6"/>
      <c r="H768" s="6"/>
      <c r="I768" s="6"/>
      <c r="J768" s="6"/>
      <c r="K768" s="6"/>
      <c r="L768" s="6"/>
      <c r="M768" s="6"/>
      <c r="N768" s="6"/>
      <c r="O768" s="6"/>
      <c r="P768" s="6"/>
      <c r="Q768" s="6"/>
      <c r="R768" s="6"/>
      <c r="S768" s="6"/>
      <c r="T768" s="6"/>
      <c r="U768" s="6"/>
      <c r="V768" s="6"/>
      <c r="W768" s="6"/>
      <c r="X768" s="6"/>
      <c r="Y768" s="6"/>
    </row>
    <row r="769" spans="1:25" x14ac:dyDescent="0.2">
      <c r="A769" s="6"/>
      <c r="B769" s="6"/>
      <c r="C769" s="6"/>
      <c r="D769" s="6"/>
      <c r="E769" s="6"/>
      <c r="F769" s="6"/>
      <c r="G769" s="6"/>
      <c r="H769" s="6"/>
      <c r="I769" s="6"/>
      <c r="J769" s="6"/>
      <c r="K769" s="6"/>
      <c r="L769" s="6"/>
      <c r="M769" s="6"/>
      <c r="N769" s="6"/>
      <c r="O769" s="6"/>
      <c r="P769" s="6"/>
      <c r="Q769" s="6"/>
      <c r="R769" s="6"/>
      <c r="S769" s="6"/>
      <c r="T769" s="6"/>
      <c r="U769" s="6"/>
      <c r="V769" s="6"/>
      <c r="W769" s="6"/>
      <c r="X769" s="6"/>
      <c r="Y769" s="6"/>
    </row>
    <row r="770" spans="1:25" x14ac:dyDescent="0.2">
      <c r="A770" s="6"/>
      <c r="B770" s="6"/>
      <c r="C770" s="6"/>
      <c r="D770" s="6"/>
      <c r="E770" s="6"/>
      <c r="F770" s="6"/>
      <c r="G770" s="6"/>
      <c r="H770" s="6"/>
      <c r="I770" s="6"/>
      <c r="J770" s="6"/>
      <c r="K770" s="6"/>
      <c r="L770" s="6"/>
      <c r="M770" s="6"/>
      <c r="N770" s="6"/>
      <c r="O770" s="6"/>
      <c r="P770" s="6"/>
      <c r="Q770" s="6"/>
      <c r="R770" s="6"/>
      <c r="S770" s="6"/>
      <c r="T770" s="6"/>
      <c r="U770" s="6"/>
      <c r="V770" s="6"/>
      <c r="W770" s="6"/>
      <c r="X770" s="6"/>
      <c r="Y770" s="6"/>
    </row>
    <row r="771" spans="1:25" x14ac:dyDescent="0.2">
      <c r="A771" s="6"/>
      <c r="B771" s="6"/>
      <c r="C771" s="6"/>
      <c r="D771" s="6"/>
      <c r="E771" s="6"/>
      <c r="F771" s="6"/>
      <c r="G771" s="6"/>
      <c r="H771" s="6"/>
      <c r="I771" s="6"/>
      <c r="J771" s="6"/>
      <c r="K771" s="6"/>
      <c r="L771" s="6"/>
      <c r="M771" s="6"/>
      <c r="N771" s="6"/>
      <c r="O771" s="6"/>
      <c r="P771" s="6"/>
      <c r="Q771" s="6"/>
      <c r="R771" s="6"/>
      <c r="S771" s="6"/>
      <c r="T771" s="6"/>
      <c r="U771" s="6"/>
      <c r="V771" s="6"/>
      <c r="W771" s="6"/>
      <c r="X771" s="6"/>
      <c r="Y771" s="6"/>
    </row>
    <row r="772" spans="1:25" x14ac:dyDescent="0.2">
      <c r="A772" s="6"/>
      <c r="B772" s="6"/>
      <c r="C772" s="6"/>
      <c r="D772" s="6"/>
      <c r="E772" s="6"/>
      <c r="F772" s="6"/>
      <c r="G772" s="6"/>
      <c r="H772" s="6"/>
      <c r="I772" s="6"/>
      <c r="J772" s="6"/>
      <c r="K772" s="6"/>
      <c r="L772" s="6"/>
      <c r="M772" s="6"/>
      <c r="N772" s="6"/>
      <c r="O772" s="6"/>
      <c r="P772" s="6"/>
      <c r="Q772" s="6"/>
      <c r="R772" s="6"/>
      <c r="S772" s="6"/>
      <c r="T772" s="6"/>
      <c r="U772" s="6"/>
      <c r="V772" s="6"/>
      <c r="W772" s="6"/>
      <c r="X772" s="6"/>
      <c r="Y772" s="6"/>
    </row>
    <row r="773" spans="1:25" x14ac:dyDescent="0.2">
      <c r="A773" s="6"/>
      <c r="B773" s="6"/>
      <c r="C773" s="6"/>
      <c r="D773" s="6"/>
      <c r="E773" s="6"/>
      <c r="F773" s="6"/>
      <c r="G773" s="6"/>
      <c r="H773" s="6"/>
      <c r="I773" s="6"/>
      <c r="J773" s="6"/>
      <c r="K773" s="6"/>
      <c r="L773" s="6"/>
      <c r="M773" s="6"/>
      <c r="N773" s="6"/>
      <c r="O773" s="6"/>
      <c r="P773" s="6"/>
      <c r="Q773" s="6"/>
      <c r="R773" s="6"/>
      <c r="S773" s="6"/>
      <c r="T773" s="6"/>
      <c r="U773" s="6"/>
      <c r="V773" s="6"/>
      <c r="W773" s="6"/>
      <c r="X773" s="6"/>
      <c r="Y773" s="6"/>
    </row>
    <row r="774" spans="1:25" x14ac:dyDescent="0.2">
      <c r="A774" s="6"/>
      <c r="B774" s="6"/>
      <c r="C774" s="6"/>
      <c r="D774" s="6"/>
      <c r="E774" s="6"/>
      <c r="F774" s="6"/>
      <c r="G774" s="6"/>
      <c r="H774" s="6"/>
      <c r="I774" s="6"/>
      <c r="J774" s="6"/>
      <c r="K774" s="6"/>
      <c r="L774" s="6"/>
      <c r="M774" s="6"/>
      <c r="N774" s="6"/>
      <c r="O774" s="6"/>
      <c r="P774" s="6"/>
      <c r="Q774" s="6"/>
      <c r="R774" s="6"/>
      <c r="S774" s="6"/>
      <c r="T774" s="6"/>
      <c r="U774" s="6"/>
      <c r="V774" s="6"/>
      <c r="W774" s="6"/>
      <c r="X774" s="6"/>
      <c r="Y774" s="6"/>
    </row>
    <row r="775" spans="1:25" x14ac:dyDescent="0.2">
      <c r="A775" s="6"/>
      <c r="B775" s="6"/>
      <c r="C775" s="6"/>
      <c r="D775" s="6"/>
      <c r="E775" s="6"/>
      <c r="F775" s="6"/>
      <c r="G775" s="6"/>
      <c r="H775" s="6"/>
      <c r="I775" s="6"/>
      <c r="J775" s="6"/>
      <c r="K775" s="6"/>
      <c r="L775" s="6"/>
      <c r="M775" s="6"/>
      <c r="N775" s="6"/>
      <c r="O775" s="6"/>
      <c r="P775" s="6"/>
      <c r="Q775" s="6"/>
      <c r="R775" s="6"/>
      <c r="S775" s="6"/>
      <c r="T775" s="6"/>
      <c r="U775" s="6"/>
      <c r="V775" s="6"/>
      <c r="W775" s="6"/>
      <c r="X775" s="6"/>
      <c r="Y775" s="6"/>
    </row>
    <row r="776" spans="1:25" x14ac:dyDescent="0.2">
      <c r="A776" s="6"/>
      <c r="B776" s="6"/>
      <c r="C776" s="6"/>
      <c r="D776" s="6"/>
      <c r="E776" s="6"/>
      <c r="F776" s="6"/>
      <c r="G776" s="6"/>
      <c r="H776" s="6"/>
      <c r="I776" s="6"/>
      <c r="J776" s="6"/>
      <c r="K776" s="6"/>
      <c r="L776" s="6"/>
      <c r="M776" s="6"/>
      <c r="N776" s="6"/>
      <c r="O776" s="6"/>
      <c r="P776" s="6"/>
      <c r="Q776" s="6"/>
      <c r="R776" s="6"/>
      <c r="S776" s="6"/>
      <c r="T776" s="6"/>
      <c r="U776" s="6"/>
      <c r="V776" s="6"/>
      <c r="W776" s="6"/>
      <c r="X776" s="6"/>
      <c r="Y776" s="6"/>
    </row>
    <row r="777" spans="1:25" x14ac:dyDescent="0.2">
      <c r="A777" s="6"/>
      <c r="B777" s="6"/>
      <c r="C777" s="6"/>
      <c r="D777" s="6"/>
      <c r="E777" s="6"/>
      <c r="F777" s="6"/>
      <c r="G777" s="6"/>
      <c r="H777" s="6"/>
      <c r="I777" s="6"/>
      <c r="J777" s="6"/>
      <c r="K777" s="6"/>
      <c r="L777" s="6"/>
      <c r="M777" s="6"/>
      <c r="N777" s="6"/>
      <c r="O777" s="6"/>
      <c r="P777" s="6"/>
      <c r="Q777" s="6"/>
      <c r="R777" s="6"/>
      <c r="S777" s="6"/>
      <c r="T777" s="6"/>
      <c r="U777" s="6"/>
      <c r="V777" s="6"/>
      <c r="W777" s="6"/>
      <c r="X777" s="6"/>
      <c r="Y777" s="6"/>
    </row>
    <row r="778" spans="1:25" x14ac:dyDescent="0.2">
      <c r="A778" s="6"/>
      <c r="B778" s="6"/>
      <c r="C778" s="6"/>
      <c r="D778" s="6"/>
      <c r="E778" s="6"/>
      <c r="F778" s="6"/>
      <c r="G778" s="6"/>
      <c r="H778" s="6"/>
      <c r="I778" s="6"/>
      <c r="J778" s="6"/>
      <c r="K778" s="6"/>
      <c r="L778" s="6"/>
      <c r="M778" s="6"/>
      <c r="N778" s="6"/>
      <c r="O778" s="6"/>
      <c r="P778" s="6"/>
      <c r="Q778" s="6"/>
      <c r="R778" s="6"/>
      <c r="S778" s="6"/>
      <c r="T778" s="6"/>
      <c r="U778" s="6"/>
      <c r="V778" s="6"/>
      <c r="W778" s="6"/>
      <c r="X778" s="6"/>
      <c r="Y778" s="6"/>
    </row>
    <row r="779" spans="1:25" x14ac:dyDescent="0.2">
      <c r="A779" s="6"/>
      <c r="B779" s="6"/>
      <c r="C779" s="6"/>
      <c r="D779" s="6"/>
      <c r="E779" s="6"/>
      <c r="F779" s="6"/>
      <c r="G779" s="6"/>
      <c r="H779" s="6"/>
      <c r="I779" s="6"/>
      <c r="J779" s="6"/>
      <c r="K779" s="6"/>
      <c r="L779" s="6"/>
      <c r="M779" s="6"/>
      <c r="N779" s="6"/>
      <c r="O779" s="6"/>
      <c r="P779" s="6"/>
      <c r="Q779" s="6"/>
      <c r="R779" s="6"/>
      <c r="S779" s="6"/>
      <c r="T779" s="6"/>
      <c r="U779" s="6"/>
      <c r="V779" s="6"/>
      <c r="W779" s="6"/>
      <c r="X779" s="6"/>
      <c r="Y779" s="6"/>
    </row>
    <row r="780" spans="1:25" x14ac:dyDescent="0.2">
      <c r="A780" s="6"/>
      <c r="B780" s="6"/>
      <c r="C780" s="6"/>
      <c r="D780" s="6"/>
      <c r="E780" s="6"/>
      <c r="F780" s="6"/>
      <c r="G780" s="6"/>
      <c r="H780" s="6"/>
      <c r="I780" s="6"/>
      <c r="J780" s="6"/>
      <c r="K780" s="6"/>
      <c r="L780" s="6"/>
      <c r="M780" s="6"/>
      <c r="N780" s="6"/>
      <c r="O780" s="6"/>
      <c r="P780" s="6"/>
      <c r="Q780" s="6"/>
      <c r="R780" s="6"/>
      <c r="S780" s="6"/>
      <c r="T780" s="6"/>
      <c r="U780" s="6"/>
      <c r="V780" s="6"/>
      <c r="W780" s="6"/>
      <c r="X780" s="6"/>
      <c r="Y780" s="6"/>
    </row>
    <row r="781" spans="1:25" x14ac:dyDescent="0.2">
      <c r="A781" s="6"/>
      <c r="B781" s="6"/>
      <c r="C781" s="6"/>
      <c r="D781" s="6"/>
      <c r="E781" s="6"/>
      <c r="F781" s="6"/>
      <c r="G781" s="6"/>
      <c r="H781" s="6"/>
      <c r="I781" s="6"/>
      <c r="J781" s="6"/>
      <c r="K781" s="6"/>
      <c r="L781" s="6"/>
      <c r="M781" s="6"/>
      <c r="N781" s="6"/>
      <c r="O781" s="6"/>
      <c r="P781" s="6"/>
      <c r="Q781" s="6"/>
      <c r="R781" s="6"/>
      <c r="S781" s="6"/>
      <c r="T781" s="6"/>
      <c r="U781" s="6"/>
      <c r="V781" s="6"/>
      <c r="W781" s="6"/>
      <c r="X781" s="6"/>
      <c r="Y781" s="6"/>
    </row>
    <row r="782" spans="1:25" x14ac:dyDescent="0.2">
      <c r="A782" s="6"/>
      <c r="B782" s="6"/>
      <c r="C782" s="6"/>
      <c r="D782" s="6"/>
      <c r="E782" s="6"/>
      <c r="F782" s="6"/>
      <c r="G782" s="6"/>
      <c r="H782" s="6"/>
      <c r="I782" s="6"/>
      <c r="J782" s="6"/>
      <c r="K782" s="6"/>
      <c r="L782" s="6"/>
      <c r="M782" s="6"/>
      <c r="N782" s="6"/>
      <c r="O782" s="6"/>
      <c r="P782" s="6"/>
      <c r="Q782" s="6"/>
      <c r="R782" s="6"/>
      <c r="S782" s="6"/>
      <c r="T782" s="6"/>
      <c r="U782" s="6"/>
      <c r="V782" s="6"/>
      <c r="W782" s="6"/>
      <c r="X782" s="6"/>
      <c r="Y782" s="6"/>
    </row>
    <row r="783" spans="1:25" x14ac:dyDescent="0.2">
      <c r="A783" s="6"/>
      <c r="B783" s="6"/>
      <c r="C783" s="6"/>
      <c r="D783" s="6"/>
      <c r="E783" s="6"/>
      <c r="F783" s="6"/>
      <c r="G783" s="6"/>
      <c r="H783" s="6"/>
      <c r="I783" s="6"/>
      <c r="J783" s="6"/>
      <c r="K783" s="6"/>
      <c r="L783" s="6"/>
      <c r="M783" s="6"/>
      <c r="N783" s="6"/>
      <c r="O783" s="6"/>
      <c r="P783" s="6"/>
      <c r="Q783" s="6"/>
      <c r="R783" s="6"/>
      <c r="S783" s="6"/>
      <c r="T783" s="6"/>
      <c r="U783" s="6"/>
      <c r="V783" s="6"/>
      <c r="W783" s="6"/>
      <c r="X783" s="6"/>
      <c r="Y783" s="6"/>
    </row>
    <row r="784" spans="1:25" x14ac:dyDescent="0.2">
      <c r="A784" s="6"/>
      <c r="B784" s="6"/>
      <c r="C784" s="6"/>
      <c r="D784" s="6"/>
      <c r="E784" s="6"/>
      <c r="F784" s="6"/>
      <c r="G784" s="6"/>
      <c r="H784" s="6"/>
      <c r="I784" s="6"/>
      <c r="J784" s="6"/>
      <c r="K784" s="6"/>
      <c r="L784" s="6"/>
      <c r="M784" s="6"/>
      <c r="N784" s="6"/>
      <c r="O784" s="6"/>
      <c r="P784" s="6"/>
      <c r="Q784" s="6"/>
      <c r="R784" s="6"/>
      <c r="S784" s="6"/>
      <c r="T784" s="6"/>
      <c r="U784" s="6"/>
      <c r="V784" s="6"/>
      <c r="W784" s="6"/>
      <c r="X784" s="6"/>
      <c r="Y784" s="6"/>
    </row>
    <row r="785" spans="1:25" x14ac:dyDescent="0.2">
      <c r="A785" s="6"/>
      <c r="B785" s="6"/>
      <c r="C785" s="6"/>
      <c r="D785" s="6"/>
      <c r="E785" s="6"/>
      <c r="F785" s="6"/>
      <c r="G785" s="6"/>
      <c r="H785" s="6"/>
      <c r="I785" s="6"/>
      <c r="J785" s="6"/>
      <c r="K785" s="6"/>
      <c r="L785" s="6"/>
      <c r="M785" s="6"/>
      <c r="N785" s="6"/>
      <c r="O785" s="6"/>
      <c r="P785" s="6"/>
      <c r="Q785" s="6"/>
      <c r="R785" s="6"/>
      <c r="S785" s="6"/>
      <c r="T785" s="6"/>
      <c r="U785" s="6"/>
      <c r="V785" s="6"/>
      <c r="W785" s="6"/>
      <c r="X785" s="6"/>
      <c r="Y785" s="6"/>
    </row>
    <row r="786" spans="1:25" x14ac:dyDescent="0.2">
      <c r="A786" s="6"/>
      <c r="B786" s="6"/>
      <c r="C786" s="6"/>
      <c r="D786" s="6"/>
      <c r="E786" s="6"/>
      <c r="F786" s="6"/>
      <c r="G786" s="6"/>
      <c r="H786" s="6"/>
      <c r="I786" s="6"/>
      <c r="J786" s="6"/>
      <c r="K786" s="6"/>
      <c r="L786" s="6"/>
      <c r="M786" s="6"/>
      <c r="N786" s="6"/>
      <c r="O786" s="6"/>
      <c r="P786" s="6"/>
      <c r="Q786" s="6"/>
      <c r="R786" s="6"/>
      <c r="S786" s="6"/>
      <c r="T786" s="6"/>
      <c r="U786" s="6"/>
      <c r="V786" s="6"/>
      <c r="W786" s="6"/>
      <c r="X786" s="6"/>
      <c r="Y786" s="6"/>
    </row>
    <row r="787" spans="1:25" x14ac:dyDescent="0.2">
      <c r="A787" s="6"/>
      <c r="B787" s="6"/>
      <c r="C787" s="6"/>
      <c r="D787" s="6"/>
      <c r="E787" s="6"/>
      <c r="F787" s="6"/>
      <c r="G787" s="6"/>
      <c r="H787" s="6"/>
      <c r="I787" s="6"/>
      <c r="J787" s="6"/>
      <c r="K787" s="6"/>
      <c r="L787" s="6"/>
      <c r="M787" s="6"/>
      <c r="N787" s="6"/>
      <c r="O787" s="6"/>
      <c r="P787" s="6"/>
      <c r="Q787" s="6"/>
      <c r="R787" s="6"/>
      <c r="S787" s="6"/>
      <c r="T787" s="6"/>
      <c r="U787" s="6"/>
      <c r="V787" s="6"/>
      <c r="W787" s="6"/>
      <c r="X787" s="6"/>
      <c r="Y787" s="6"/>
    </row>
    <row r="788" spans="1:25" x14ac:dyDescent="0.2">
      <c r="A788" s="6"/>
      <c r="B788" s="6"/>
      <c r="C788" s="6"/>
      <c r="D788" s="6"/>
      <c r="E788" s="6"/>
      <c r="F788" s="6"/>
      <c r="G788" s="6"/>
      <c r="H788" s="6"/>
      <c r="I788" s="6"/>
      <c r="J788" s="6"/>
      <c r="K788" s="6"/>
      <c r="L788" s="6"/>
      <c r="M788" s="6"/>
      <c r="N788" s="6"/>
      <c r="O788" s="6"/>
      <c r="P788" s="6"/>
      <c r="Q788" s="6"/>
      <c r="R788" s="6"/>
      <c r="S788" s="6"/>
      <c r="T788" s="6"/>
      <c r="U788" s="6"/>
      <c r="V788" s="6"/>
      <c r="W788" s="6"/>
      <c r="X788" s="6"/>
      <c r="Y788" s="6"/>
    </row>
    <row r="789" spans="1:25" x14ac:dyDescent="0.2">
      <c r="A789" s="6"/>
      <c r="B789" s="6"/>
      <c r="C789" s="6"/>
      <c r="D789" s="6"/>
      <c r="E789" s="6"/>
      <c r="F789" s="6"/>
      <c r="G789" s="6"/>
      <c r="H789" s="6"/>
      <c r="I789" s="6"/>
      <c r="J789" s="6"/>
      <c r="K789" s="6"/>
      <c r="L789" s="6"/>
      <c r="M789" s="6"/>
      <c r="N789" s="6"/>
      <c r="O789" s="6"/>
      <c r="P789" s="6"/>
      <c r="Q789" s="6"/>
      <c r="R789" s="6"/>
      <c r="S789" s="6"/>
      <c r="T789" s="6"/>
      <c r="U789" s="6"/>
      <c r="V789" s="6"/>
      <c r="W789" s="6"/>
      <c r="X789" s="6"/>
      <c r="Y789" s="6"/>
    </row>
    <row r="790" spans="1:25" x14ac:dyDescent="0.2">
      <c r="A790" s="6"/>
      <c r="B790" s="6"/>
      <c r="C790" s="6"/>
      <c r="D790" s="6"/>
      <c r="E790" s="6"/>
      <c r="F790" s="6"/>
      <c r="G790" s="6"/>
      <c r="H790" s="6"/>
      <c r="I790" s="6"/>
      <c r="J790" s="6"/>
      <c r="K790" s="6"/>
      <c r="L790" s="6"/>
      <c r="M790" s="6"/>
      <c r="N790" s="6"/>
      <c r="O790" s="6"/>
      <c r="P790" s="6"/>
      <c r="Q790" s="6"/>
      <c r="R790" s="6"/>
      <c r="S790" s="6"/>
      <c r="T790" s="6"/>
      <c r="U790" s="6"/>
      <c r="V790" s="6"/>
      <c r="W790" s="6"/>
      <c r="X790" s="6"/>
      <c r="Y790" s="6"/>
    </row>
    <row r="791" spans="1:25" x14ac:dyDescent="0.2">
      <c r="A791" s="6"/>
      <c r="B791" s="6"/>
      <c r="C791" s="6"/>
      <c r="D791" s="6"/>
      <c r="E791" s="6"/>
      <c r="F791" s="6"/>
      <c r="G791" s="6"/>
      <c r="H791" s="6"/>
      <c r="I791" s="6"/>
      <c r="J791" s="6"/>
      <c r="K791" s="6"/>
      <c r="L791" s="6"/>
      <c r="M791" s="6"/>
      <c r="N791" s="6"/>
      <c r="O791" s="6"/>
      <c r="P791" s="6"/>
      <c r="Q791" s="6"/>
      <c r="R791" s="6"/>
      <c r="S791" s="6"/>
      <c r="T791" s="6"/>
      <c r="U791" s="6"/>
      <c r="V791" s="6"/>
      <c r="W791" s="6"/>
      <c r="X791" s="6"/>
      <c r="Y791" s="6"/>
    </row>
    <row r="792" spans="1:25" x14ac:dyDescent="0.2">
      <c r="A792" s="6"/>
      <c r="B792" s="6"/>
      <c r="C792" s="6"/>
      <c r="D792" s="6"/>
      <c r="E792" s="6"/>
      <c r="F792" s="6"/>
      <c r="G792" s="6"/>
      <c r="H792" s="6"/>
      <c r="I792" s="6"/>
      <c r="J792" s="6"/>
      <c r="K792" s="6"/>
      <c r="L792" s="6"/>
      <c r="M792" s="6"/>
      <c r="N792" s="6"/>
      <c r="O792" s="6"/>
      <c r="P792" s="6"/>
      <c r="Q792" s="6"/>
      <c r="R792" s="6"/>
      <c r="S792" s="6"/>
      <c r="T792" s="6"/>
      <c r="U792" s="6"/>
      <c r="V792" s="6"/>
      <c r="W792" s="6"/>
      <c r="X792" s="6"/>
      <c r="Y792" s="6"/>
    </row>
    <row r="793" spans="1:25" x14ac:dyDescent="0.2">
      <c r="A793" s="6"/>
      <c r="B793" s="6"/>
      <c r="C793" s="6"/>
      <c r="D793" s="6"/>
      <c r="E793" s="6"/>
      <c r="F793" s="6"/>
      <c r="G793" s="6"/>
      <c r="H793" s="6"/>
      <c r="I793" s="6"/>
      <c r="J793" s="6"/>
      <c r="K793" s="6"/>
      <c r="L793" s="6"/>
      <c r="M793" s="6"/>
      <c r="N793" s="6"/>
      <c r="O793" s="6"/>
      <c r="P793" s="6"/>
      <c r="Q793" s="6"/>
      <c r="R793" s="6"/>
      <c r="S793" s="6"/>
      <c r="T793" s="6"/>
      <c r="U793" s="6"/>
      <c r="V793" s="6"/>
      <c r="W793" s="6"/>
      <c r="X793" s="6"/>
      <c r="Y793" s="6"/>
    </row>
    <row r="794" spans="1:25" x14ac:dyDescent="0.2">
      <c r="A794" s="6"/>
      <c r="B794" s="6"/>
      <c r="C794" s="6"/>
      <c r="D794" s="6"/>
      <c r="E794" s="6"/>
      <c r="F794" s="6"/>
      <c r="G794" s="6"/>
      <c r="H794" s="6"/>
      <c r="I794" s="6"/>
      <c r="J794" s="6"/>
      <c r="K794" s="6"/>
      <c r="L794" s="6"/>
      <c r="M794" s="6"/>
      <c r="N794" s="6"/>
      <c r="O794" s="6"/>
      <c r="P794" s="6"/>
      <c r="Q794" s="6"/>
      <c r="R794" s="6"/>
      <c r="S794" s="6"/>
      <c r="T794" s="6"/>
      <c r="U794" s="6"/>
      <c r="V794" s="6"/>
      <c r="W794" s="6"/>
      <c r="X794" s="6"/>
      <c r="Y794" s="6"/>
    </row>
    <row r="795" spans="1:25" x14ac:dyDescent="0.2">
      <c r="A795" s="6"/>
      <c r="B795" s="6"/>
      <c r="C795" s="6"/>
      <c r="D795" s="6"/>
      <c r="E795" s="6"/>
      <c r="F795" s="6"/>
      <c r="G795" s="6"/>
      <c r="H795" s="6"/>
      <c r="I795" s="6"/>
      <c r="J795" s="6"/>
      <c r="K795" s="6"/>
      <c r="L795" s="6"/>
      <c r="M795" s="6"/>
      <c r="N795" s="6"/>
      <c r="O795" s="6"/>
      <c r="P795" s="6"/>
      <c r="Q795" s="6"/>
      <c r="R795" s="6"/>
      <c r="S795" s="6"/>
      <c r="T795" s="6"/>
      <c r="U795" s="6"/>
      <c r="V795" s="6"/>
      <c r="W795" s="6"/>
      <c r="X795" s="6"/>
      <c r="Y795" s="6"/>
    </row>
    <row r="796" spans="1:25" x14ac:dyDescent="0.2">
      <c r="A796" s="6"/>
      <c r="B796" s="6"/>
      <c r="C796" s="6"/>
      <c r="D796" s="6"/>
      <c r="E796" s="6"/>
      <c r="F796" s="6"/>
      <c r="G796" s="6"/>
      <c r="H796" s="6"/>
      <c r="I796" s="6"/>
      <c r="J796" s="6"/>
      <c r="K796" s="6"/>
      <c r="L796" s="6"/>
      <c r="M796" s="6"/>
      <c r="N796" s="6"/>
      <c r="O796" s="6"/>
      <c r="P796" s="6"/>
      <c r="Q796" s="6"/>
      <c r="R796" s="6"/>
      <c r="S796" s="6"/>
      <c r="T796" s="6"/>
      <c r="U796" s="6"/>
      <c r="V796" s="6"/>
      <c r="W796" s="6"/>
      <c r="X796" s="6"/>
      <c r="Y796" s="6"/>
    </row>
    <row r="797" spans="1:25" x14ac:dyDescent="0.2">
      <c r="A797" s="6"/>
      <c r="B797" s="6"/>
      <c r="C797" s="6"/>
      <c r="D797" s="6"/>
      <c r="E797" s="6"/>
      <c r="F797" s="6"/>
      <c r="G797" s="6"/>
      <c r="H797" s="6"/>
      <c r="I797" s="6"/>
      <c r="J797" s="6"/>
      <c r="K797" s="6"/>
      <c r="L797" s="6"/>
      <c r="M797" s="6"/>
      <c r="N797" s="6"/>
      <c r="O797" s="6"/>
      <c r="P797" s="6"/>
      <c r="Q797" s="6"/>
      <c r="R797" s="6"/>
      <c r="S797" s="6"/>
      <c r="T797" s="6"/>
      <c r="U797" s="6"/>
      <c r="V797" s="6"/>
      <c r="W797" s="6"/>
      <c r="X797" s="6"/>
      <c r="Y797" s="6"/>
    </row>
    <row r="798" spans="1:25" x14ac:dyDescent="0.2">
      <c r="A798" s="6"/>
      <c r="B798" s="6"/>
      <c r="C798" s="6"/>
      <c r="D798" s="6"/>
      <c r="E798" s="6"/>
      <c r="F798" s="6"/>
      <c r="G798" s="6"/>
      <c r="H798" s="6"/>
      <c r="I798" s="6"/>
      <c r="J798" s="6"/>
      <c r="K798" s="6"/>
      <c r="L798" s="6"/>
      <c r="M798" s="6"/>
      <c r="N798" s="6"/>
      <c r="O798" s="6"/>
      <c r="P798" s="6"/>
      <c r="Q798" s="6"/>
      <c r="R798" s="6"/>
      <c r="S798" s="6"/>
      <c r="T798" s="6"/>
      <c r="U798" s="6"/>
      <c r="V798" s="6"/>
      <c r="W798" s="6"/>
      <c r="X798" s="6"/>
      <c r="Y798" s="6"/>
    </row>
    <row r="799" spans="1:25" x14ac:dyDescent="0.2">
      <c r="A799" s="6"/>
      <c r="B799" s="6"/>
      <c r="C799" s="6"/>
      <c r="D799" s="6"/>
      <c r="E799" s="6"/>
      <c r="F799" s="6"/>
      <c r="G799" s="6"/>
      <c r="H799" s="6"/>
      <c r="I799" s="6"/>
      <c r="J799" s="6"/>
      <c r="K799" s="6"/>
      <c r="L799" s="6"/>
      <c r="M799" s="6"/>
      <c r="N799" s="6"/>
      <c r="O799" s="6"/>
      <c r="P799" s="6"/>
      <c r="Q799" s="6"/>
      <c r="R799" s="6"/>
      <c r="S799" s="6"/>
      <c r="T799" s="6"/>
      <c r="U799" s="6"/>
      <c r="V799" s="6"/>
      <c r="W799" s="6"/>
      <c r="X799" s="6"/>
      <c r="Y799" s="6"/>
    </row>
    <row r="800" spans="1:25" x14ac:dyDescent="0.2">
      <c r="A800" s="6"/>
      <c r="B800" s="6"/>
      <c r="C800" s="6"/>
      <c r="D800" s="6"/>
      <c r="E800" s="6"/>
      <c r="F800" s="6"/>
      <c r="G800" s="6"/>
      <c r="H800" s="6"/>
      <c r="I800" s="6"/>
      <c r="J800" s="6"/>
      <c r="K800" s="6"/>
      <c r="L800" s="6"/>
      <c r="M800" s="6"/>
      <c r="N800" s="6"/>
      <c r="O800" s="6"/>
      <c r="P800" s="6"/>
      <c r="Q800" s="6"/>
      <c r="R800" s="6"/>
      <c r="S800" s="6"/>
      <c r="T800" s="6"/>
      <c r="U800" s="6"/>
      <c r="V800" s="6"/>
      <c r="W800" s="6"/>
      <c r="X800" s="6"/>
      <c r="Y800" s="6"/>
    </row>
    <row r="801" spans="1:25" x14ac:dyDescent="0.2">
      <c r="A801" s="6"/>
      <c r="B801" s="6"/>
      <c r="C801" s="6"/>
      <c r="D801" s="6"/>
      <c r="E801" s="6"/>
      <c r="F801" s="6"/>
      <c r="G801" s="6"/>
      <c r="H801" s="6"/>
      <c r="I801" s="6"/>
      <c r="J801" s="6"/>
      <c r="K801" s="6"/>
      <c r="L801" s="6"/>
      <c r="M801" s="6"/>
      <c r="N801" s="6"/>
      <c r="O801" s="6"/>
      <c r="P801" s="6"/>
      <c r="Q801" s="6"/>
      <c r="R801" s="6"/>
      <c r="S801" s="6"/>
      <c r="T801" s="6"/>
      <c r="U801" s="6"/>
      <c r="V801" s="6"/>
      <c r="W801" s="6"/>
      <c r="X801" s="6"/>
      <c r="Y801" s="6"/>
    </row>
    <row r="802" spans="1:25" x14ac:dyDescent="0.2">
      <c r="A802" s="6"/>
      <c r="B802" s="6"/>
      <c r="C802" s="6"/>
      <c r="D802" s="6"/>
      <c r="E802" s="6"/>
      <c r="F802" s="6"/>
      <c r="G802" s="6"/>
      <c r="H802" s="6"/>
      <c r="I802" s="6"/>
      <c r="J802" s="6"/>
      <c r="K802" s="6"/>
      <c r="L802" s="6"/>
      <c r="M802" s="6"/>
      <c r="N802" s="6"/>
      <c r="O802" s="6"/>
      <c r="P802" s="6"/>
      <c r="Q802" s="6"/>
      <c r="R802" s="6"/>
      <c r="S802" s="6"/>
      <c r="T802" s="6"/>
      <c r="U802" s="6"/>
      <c r="V802" s="6"/>
      <c r="W802" s="6"/>
      <c r="X802" s="6"/>
      <c r="Y802" s="6"/>
    </row>
    <row r="803" spans="1:25" x14ac:dyDescent="0.2">
      <c r="A803" s="6"/>
      <c r="B803" s="6"/>
      <c r="C803" s="6"/>
      <c r="D803" s="6"/>
      <c r="E803" s="6"/>
      <c r="F803" s="6"/>
      <c r="G803" s="6"/>
      <c r="H803" s="6"/>
      <c r="I803" s="6"/>
      <c r="J803" s="6"/>
      <c r="K803" s="6"/>
      <c r="L803" s="6"/>
      <c r="M803" s="6"/>
      <c r="N803" s="6"/>
      <c r="O803" s="6"/>
      <c r="P803" s="6"/>
      <c r="Q803" s="6"/>
      <c r="R803" s="6"/>
      <c r="S803" s="6"/>
      <c r="T803" s="6"/>
      <c r="U803" s="6"/>
      <c r="V803" s="6"/>
      <c r="W803" s="6"/>
      <c r="X803" s="6"/>
      <c r="Y803" s="6"/>
    </row>
    <row r="804" spans="1:25" x14ac:dyDescent="0.2">
      <c r="A804" s="6"/>
      <c r="B804" s="6"/>
      <c r="C804" s="6"/>
      <c r="D804" s="6"/>
      <c r="E804" s="6"/>
      <c r="F804" s="6"/>
      <c r="G804" s="6"/>
      <c r="H804" s="6"/>
      <c r="I804" s="6"/>
      <c r="J804" s="6"/>
      <c r="K804" s="6"/>
      <c r="L804" s="6"/>
      <c r="M804" s="6"/>
      <c r="N804" s="6"/>
      <c r="O804" s="6"/>
      <c r="P804" s="6"/>
      <c r="Q804" s="6"/>
      <c r="R804" s="6"/>
      <c r="S804" s="6"/>
      <c r="T804" s="6"/>
      <c r="U804" s="6"/>
      <c r="V804" s="6"/>
      <c r="W804" s="6"/>
      <c r="X804" s="6"/>
      <c r="Y804" s="6"/>
    </row>
    <row r="805" spans="1:25" x14ac:dyDescent="0.2">
      <c r="A805" s="6"/>
      <c r="B805" s="6"/>
      <c r="C805" s="6"/>
      <c r="D805" s="6"/>
      <c r="E805" s="6"/>
      <c r="F805" s="6"/>
      <c r="G805" s="6"/>
      <c r="H805" s="6"/>
      <c r="I805" s="6"/>
      <c r="J805" s="6"/>
      <c r="K805" s="6"/>
      <c r="L805" s="6"/>
      <c r="M805" s="6"/>
      <c r="N805" s="6"/>
      <c r="O805" s="6"/>
      <c r="P805" s="6"/>
      <c r="Q805" s="6"/>
      <c r="R805" s="6"/>
      <c r="S805" s="6"/>
      <c r="T805" s="6"/>
      <c r="U805" s="6"/>
      <c r="V805" s="6"/>
      <c r="W805" s="6"/>
      <c r="X805" s="6"/>
      <c r="Y805" s="6"/>
    </row>
    <row r="806" spans="1:25" x14ac:dyDescent="0.2">
      <c r="A806" s="6"/>
      <c r="B806" s="6"/>
      <c r="C806" s="6"/>
      <c r="D806" s="6"/>
      <c r="E806" s="6"/>
      <c r="F806" s="6"/>
      <c r="G806" s="6"/>
      <c r="H806" s="6"/>
      <c r="I806" s="6"/>
      <c r="J806" s="6"/>
      <c r="K806" s="6"/>
      <c r="L806" s="6"/>
      <c r="M806" s="6"/>
      <c r="N806" s="6"/>
      <c r="O806" s="6"/>
      <c r="P806" s="6"/>
      <c r="Q806" s="6"/>
      <c r="R806" s="6"/>
      <c r="S806" s="6"/>
      <c r="T806" s="6"/>
      <c r="U806" s="6"/>
      <c r="V806" s="6"/>
      <c r="W806" s="6"/>
      <c r="X806" s="6"/>
      <c r="Y806" s="6"/>
    </row>
    <row r="807" spans="1:25" x14ac:dyDescent="0.2">
      <c r="A807" s="6"/>
      <c r="B807" s="6"/>
      <c r="C807" s="6"/>
      <c r="D807" s="6"/>
      <c r="E807" s="6"/>
      <c r="F807" s="6"/>
      <c r="G807" s="6"/>
      <c r="H807" s="6"/>
      <c r="I807" s="6"/>
      <c r="J807" s="6"/>
      <c r="K807" s="6"/>
      <c r="L807" s="6"/>
      <c r="M807" s="6"/>
      <c r="N807" s="6"/>
      <c r="O807" s="6"/>
      <c r="P807" s="6"/>
      <c r="Q807" s="6"/>
      <c r="R807" s="6"/>
      <c r="S807" s="6"/>
      <c r="T807" s="6"/>
      <c r="U807" s="6"/>
      <c r="V807" s="6"/>
      <c r="W807" s="6"/>
      <c r="X807" s="6"/>
      <c r="Y807" s="6"/>
    </row>
    <row r="808" spans="1:25" x14ac:dyDescent="0.2">
      <c r="A808" s="6"/>
      <c r="B808" s="6"/>
      <c r="C808" s="6"/>
      <c r="D808" s="6"/>
      <c r="E808" s="6"/>
      <c r="F808" s="6"/>
      <c r="G808" s="6"/>
      <c r="H808" s="6"/>
      <c r="I808" s="6"/>
      <c r="J808" s="6"/>
      <c r="K808" s="6"/>
      <c r="L808" s="6"/>
      <c r="M808" s="6"/>
      <c r="N808" s="6"/>
      <c r="O808" s="6"/>
      <c r="P808" s="6"/>
      <c r="Q808" s="6"/>
      <c r="R808" s="6"/>
      <c r="S808" s="6"/>
      <c r="T808" s="6"/>
      <c r="U808" s="6"/>
      <c r="V808" s="6"/>
      <c r="W808" s="6"/>
      <c r="X808" s="6"/>
      <c r="Y808" s="6"/>
    </row>
    <row r="809" spans="1:25" x14ac:dyDescent="0.2">
      <c r="A809" s="6"/>
      <c r="B809" s="6"/>
      <c r="C809" s="6"/>
      <c r="D809" s="6"/>
      <c r="E809" s="6"/>
      <c r="F809" s="6"/>
      <c r="G809" s="6"/>
      <c r="H809" s="6"/>
      <c r="I809" s="6"/>
      <c r="J809" s="6"/>
      <c r="K809" s="6"/>
      <c r="L809" s="6"/>
      <c r="M809" s="6"/>
      <c r="N809" s="6"/>
      <c r="O809" s="6"/>
      <c r="P809" s="6"/>
      <c r="Q809" s="6"/>
      <c r="R809" s="6"/>
      <c r="S809" s="6"/>
      <c r="T809" s="6"/>
      <c r="U809" s="6"/>
      <c r="V809" s="6"/>
      <c r="W809" s="6"/>
      <c r="X809" s="6"/>
      <c r="Y809" s="6"/>
    </row>
    <row r="810" spans="1:25" x14ac:dyDescent="0.2">
      <c r="A810" s="6"/>
      <c r="B810" s="6"/>
      <c r="C810" s="6"/>
      <c r="D810" s="6"/>
      <c r="E810" s="6"/>
      <c r="F810" s="6"/>
      <c r="G810" s="6"/>
      <c r="H810" s="6"/>
      <c r="I810" s="6"/>
      <c r="J810" s="6"/>
      <c r="K810" s="6"/>
      <c r="L810" s="6"/>
      <c r="M810" s="6"/>
      <c r="N810" s="6"/>
      <c r="O810" s="6"/>
      <c r="P810" s="6"/>
      <c r="Q810" s="6"/>
      <c r="R810" s="6"/>
      <c r="S810" s="6"/>
      <c r="T810" s="6"/>
      <c r="U810" s="6"/>
      <c r="V810" s="6"/>
      <c r="W810" s="6"/>
      <c r="X810" s="6"/>
      <c r="Y810" s="6"/>
    </row>
    <row r="811" spans="1:25" x14ac:dyDescent="0.2">
      <c r="A811" s="6"/>
      <c r="B811" s="6"/>
      <c r="C811" s="6"/>
      <c r="D811" s="6"/>
      <c r="E811" s="6"/>
      <c r="F811" s="6"/>
      <c r="G811" s="6"/>
      <c r="H811" s="6"/>
      <c r="I811" s="6"/>
      <c r="J811" s="6"/>
      <c r="K811" s="6"/>
      <c r="L811" s="6"/>
      <c r="M811" s="6"/>
      <c r="N811" s="6"/>
      <c r="O811" s="6"/>
      <c r="P811" s="6"/>
      <c r="Q811" s="6"/>
      <c r="R811" s="6"/>
      <c r="S811" s="6"/>
      <c r="T811" s="6"/>
      <c r="U811" s="6"/>
      <c r="V811" s="6"/>
      <c r="W811" s="6"/>
      <c r="X811" s="6"/>
      <c r="Y811" s="6"/>
    </row>
    <row r="812" spans="1:25" x14ac:dyDescent="0.2">
      <c r="A812" s="6"/>
      <c r="B812" s="6"/>
      <c r="C812" s="6"/>
      <c r="D812" s="6"/>
      <c r="E812" s="6"/>
      <c r="F812" s="6"/>
      <c r="G812" s="6"/>
      <c r="H812" s="6"/>
      <c r="I812" s="6"/>
      <c r="J812" s="6"/>
      <c r="K812" s="6"/>
      <c r="L812" s="6"/>
      <c r="M812" s="6"/>
      <c r="N812" s="6"/>
      <c r="O812" s="6"/>
      <c r="P812" s="6"/>
      <c r="Q812" s="6"/>
      <c r="R812" s="6"/>
      <c r="S812" s="6"/>
      <c r="T812" s="6"/>
      <c r="U812" s="6"/>
      <c r="V812" s="6"/>
      <c r="W812" s="6"/>
      <c r="X812" s="6"/>
      <c r="Y812" s="6"/>
    </row>
    <row r="813" spans="1:25" x14ac:dyDescent="0.2">
      <c r="A813" s="6"/>
      <c r="B813" s="6"/>
      <c r="C813" s="6"/>
      <c r="D813" s="6"/>
      <c r="E813" s="6"/>
      <c r="F813" s="6"/>
      <c r="G813" s="6"/>
      <c r="H813" s="6"/>
      <c r="I813" s="6"/>
      <c r="J813" s="6"/>
      <c r="K813" s="6"/>
      <c r="L813" s="6"/>
      <c r="M813" s="6"/>
      <c r="N813" s="6"/>
      <c r="O813" s="6"/>
      <c r="P813" s="6"/>
      <c r="Q813" s="6"/>
      <c r="R813" s="6"/>
      <c r="S813" s="6"/>
      <c r="T813" s="6"/>
      <c r="U813" s="6"/>
      <c r="V813" s="6"/>
      <c r="W813" s="6"/>
      <c r="X813" s="6"/>
      <c r="Y813" s="6"/>
    </row>
    <row r="814" spans="1:25" x14ac:dyDescent="0.2">
      <c r="A814" s="6"/>
      <c r="B814" s="6"/>
      <c r="C814" s="6"/>
      <c r="D814" s="6"/>
      <c r="E814" s="6"/>
      <c r="F814" s="6"/>
      <c r="G814" s="6"/>
      <c r="H814" s="6"/>
      <c r="I814" s="6"/>
      <c r="J814" s="6"/>
      <c r="K814" s="6"/>
      <c r="L814" s="6"/>
      <c r="M814" s="6"/>
      <c r="N814" s="6"/>
      <c r="O814" s="6"/>
      <c r="P814" s="6"/>
      <c r="Q814" s="6"/>
      <c r="R814" s="6"/>
      <c r="S814" s="6"/>
      <c r="T814" s="6"/>
      <c r="U814" s="6"/>
      <c r="V814" s="6"/>
      <c r="W814" s="6"/>
      <c r="X814" s="6"/>
      <c r="Y814" s="6"/>
    </row>
    <row r="815" spans="1:25" x14ac:dyDescent="0.2">
      <c r="A815" s="6"/>
      <c r="B815" s="6"/>
      <c r="C815" s="6"/>
      <c r="D815" s="6"/>
      <c r="E815" s="6"/>
      <c r="F815" s="6"/>
      <c r="G815" s="6"/>
      <c r="H815" s="6"/>
      <c r="I815" s="6"/>
      <c r="J815" s="6"/>
      <c r="K815" s="6"/>
      <c r="L815" s="6"/>
      <c r="M815" s="6"/>
      <c r="N815" s="6"/>
      <c r="O815" s="6"/>
      <c r="P815" s="6"/>
      <c r="Q815" s="6"/>
      <c r="R815" s="6"/>
      <c r="S815" s="6"/>
      <c r="T815" s="6"/>
      <c r="U815" s="6"/>
      <c r="V815" s="6"/>
      <c r="W815" s="6"/>
      <c r="X815" s="6"/>
      <c r="Y815" s="6"/>
    </row>
    <row r="816" spans="1:25" x14ac:dyDescent="0.2">
      <c r="A816" s="6"/>
      <c r="B816" s="6"/>
      <c r="C816" s="6"/>
      <c r="D816" s="6"/>
      <c r="E816" s="6"/>
      <c r="F816" s="6"/>
      <c r="G816" s="6"/>
      <c r="H816" s="6"/>
      <c r="I816" s="6"/>
      <c r="J816" s="6"/>
      <c r="K816" s="6"/>
      <c r="L816" s="6"/>
      <c r="M816" s="6"/>
      <c r="N816" s="6"/>
      <c r="O816" s="6"/>
      <c r="P816" s="6"/>
      <c r="Q816" s="6"/>
      <c r="R816" s="6"/>
      <c r="S816" s="6"/>
      <c r="T816" s="6"/>
      <c r="U816" s="6"/>
      <c r="V816" s="6"/>
      <c r="W816" s="6"/>
      <c r="X816" s="6"/>
      <c r="Y816" s="6"/>
    </row>
    <row r="817" spans="1:25" x14ac:dyDescent="0.2">
      <c r="A817" s="6"/>
      <c r="B817" s="6"/>
      <c r="C817" s="6"/>
      <c r="D817" s="6"/>
      <c r="E817" s="6"/>
      <c r="F817" s="6"/>
      <c r="G817" s="6"/>
      <c r="H817" s="6"/>
      <c r="I817" s="6"/>
      <c r="J817" s="6"/>
      <c r="K817" s="6"/>
      <c r="L817" s="6"/>
      <c r="M817" s="6"/>
      <c r="N817" s="6"/>
      <c r="O817" s="6"/>
      <c r="P817" s="6"/>
      <c r="Q817" s="6"/>
      <c r="R817" s="6"/>
      <c r="S817" s="6"/>
      <c r="T817" s="6"/>
      <c r="U817" s="6"/>
      <c r="V817" s="6"/>
      <c r="W817" s="6"/>
      <c r="X817" s="6"/>
      <c r="Y817" s="6"/>
    </row>
    <row r="818" spans="1:25" x14ac:dyDescent="0.2">
      <c r="A818" s="6"/>
      <c r="B818" s="6"/>
      <c r="C818" s="6"/>
      <c r="D818" s="6"/>
      <c r="E818" s="6"/>
      <c r="F818" s="6"/>
      <c r="G818" s="6"/>
      <c r="H818" s="6"/>
      <c r="I818" s="6"/>
      <c r="J818" s="6"/>
      <c r="K818" s="6"/>
      <c r="L818" s="6"/>
      <c r="M818" s="6"/>
      <c r="N818" s="6"/>
      <c r="O818" s="6"/>
      <c r="P818" s="6"/>
      <c r="Q818" s="6"/>
      <c r="R818" s="6"/>
      <c r="S818" s="6"/>
      <c r="T818" s="6"/>
      <c r="U818" s="6"/>
      <c r="V818" s="6"/>
      <c r="W818" s="6"/>
      <c r="X818" s="6"/>
      <c r="Y818" s="6"/>
    </row>
    <row r="819" spans="1:25" x14ac:dyDescent="0.2">
      <c r="A819" s="6"/>
      <c r="B819" s="6"/>
      <c r="C819" s="6"/>
      <c r="D819" s="6"/>
      <c r="E819" s="6"/>
      <c r="F819" s="6"/>
      <c r="G819" s="6"/>
      <c r="H819" s="6"/>
      <c r="I819" s="6"/>
      <c r="J819" s="6"/>
      <c r="K819" s="6"/>
      <c r="L819" s="6"/>
      <c r="M819" s="6"/>
      <c r="N819" s="6"/>
      <c r="O819" s="6"/>
      <c r="P819" s="6"/>
      <c r="Q819" s="6"/>
      <c r="R819" s="6"/>
      <c r="S819" s="6"/>
      <c r="T819" s="6"/>
      <c r="U819" s="6"/>
      <c r="V819" s="6"/>
      <c r="W819" s="6"/>
      <c r="X819" s="6"/>
      <c r="Y819" s="6"/>
    </row>
    <row r="820" spans="1:25" x14ac:dyDescent="0.2">
      <c r="A820" s="6"/>
      <c r="B820" s="6"/>
      <c r="C820" s="6"/>
      <c r="D820" s="6"/>
      <c r="E820" s="6"/>
      <c r="F820" s="6"/>
      <c r="G820" s="6"/>
      <c r="H820" s="6"/>
      <c r="I820" s="6"/>
      <c r="J820" s="6"/>
      <c r="K820" s="6"/>
      <c r="L820" s="6"/>
      <c r="M820" s="6"/>
      <c r="N820" s="6"/>
      <c r="O820" s="6"/>
      <c r="P820" s="6"/>
      <c r="Q820" s="6"/>
      <c r="R820" s="6"/>
      <c r="S820" s="6"/>
      <c r="T820" s="6"/>
      <c r="U820" s="6"/>
      <c r="V820" s="6"/>
      <c r="W820" s="6"/>
      <c r="X820" s="6"/>
      <c r="Y820" s="6"/>
    </row>
    <row r="821" spans="1:25" x14ac:dyDescent="0.2">
      <c r="A821" s="6"/>
      <c r="B821" s="6"/>
      <c r="C821" s="6"/>
      <c r="D821" s="6"/>
      <c r="E821" s="6"/>
      <c r="F821" s="6"/>
      <c r="G821" s="6"/>
      <c r="H821" s="6"/>
      <c r="I821" s="6"/>
      <c r="J821" s="6"/>
      <c r="K821" s="6"/>
      <c r="L821" s="6"/>
      <c r="M821" s="6"/>
      <c r="N821" s="6"/>
      <c r="O821" s="6"/>
      <c r="P821" s="6"/>
      <c r="Q821" s="6"/>
      <c r="R821" s="6"/>
      <c r="S821" s="6"/>
      <c r="T821" s="6"/>
      <c r="U821" s="6"/>
      <c r="V821" s="6"/>
      <c r="W821" s="6"/>
      <c r="X821" s="6"/>
      <c r="Y821" s="6"/>
    </row>
    <row r="822" spans="1:25" x14ac:dyDescent="0.2">
      <c r="A822" s="6"/>
      <c r="B822" s="6"/>
      <c r="C822" s="6"/>
      <c r="D822" s="6"/>
      <c r="E822" s="6"/>
      <c r="F822" s="6"/>
      <c r="G822" s="6"/>
      <c r="H822" s="6"/>
      <c r="I822" s="6"/>
      <c r="J822" s="6"/>
      <c r="K822" s="6"/>
      <c r="L822" s="6"/>
      <c r="M822" s="6"/>
      <c r="N822" s="6"/>
      <c r="O822" s="6"/>
      <c r="P822" s="6"/>
      <c r="Q822" s="6"/>
      <c r="R822" s="6"/>
      <c r="S822" s="6"/>
      <c r="T822" s="6"/>
      <c r="U822" s="6"/>
      <c r="V822" s="6"/>
      <c r="W822" s="6"/>
      <c r="X822" s="6"/>
      <c r="Y822" s="6"/>
    </row>
    <row r="823" spans="1:25" x14ac:dyDescent="0.2">
      <c r="A823" s="6"/>
      <c r="B823" s="6"/>
      <c r="C823" s="6"/>
      <c r="D823" s="6"/>
      <c r="E823" s="6"/>
      <c r="F823" s="6"/>
      <c r="G823" s="6"/>
      <c r="H823" s="6"/>
      <c r="I823" s="6"/>
      <c r="J823" s="6"/>
      <c r="K823" s="6"/>
      <c r="L823" s="6"/>
      <c r="M823" s="6"/>
      <c r="N823" s="6"/>
      <c r="O823" s="6"/>
      <c r="P823" s="6"/>
      <c r="Q823" s="6"/>
      <c r="R823" s="6"/>
      <c r="S823" s="6"/>
      <c r="T823" s="6"/>
      <c r="U823" s="6"/>
      <c r="V823" s="6"/>
      <c r="W823" s="6"/>
      <c r="X823" s="6"/>
      <c r="Y823" s="6"/>
    </row>
    <row r="824" spans="1:25" x14ac:dyDescent="0.2">
      <c r="A824" s="6"/>
      <c r="B824" s="6"/>
      <c r="C824" s="6"/>
      <c r="D824" s="6"/>
      <c r="E824" s="6"/>
      <c r="F824" s="6"/>
      <c r="G824" s="6"/>
      <c r="H824" s="6"/>
      <c r="I824" s="6"/>
      <c r="J824" s="6"/>
      <c r="K824" s="6"/>
      <c r="L824" s="6"/>
      <c r="M824" s="6"/>
      <c r="N824" s="6"/>
      <c r="O824" s="6"/>
      <c r="P824" s="6"/>
      <c r="Q824" s="6"/>
      <c r="R824" s="6"/>
      <c r="S824" s="6"/>
      <c r="T824" s="6"/>
      <c r="U824" s="6"/>
      <c r="V824" s="6"/>
      <c r="W824" s="6"/>
      <c r="X824" s="6"/>
      <c r="Y824" s="6"/>
    </row>
    <row r="825" spans="1:25" x14ac:dyDescent="0.2">
      <c r="A825" s="6"/>
      <c r="B825" s="6"/>
      <c r="C825" s="6"/>
      <c r="D825" s="6"/>
      <c r="E825" s="6"/>
      <c r="F825" s="6"/>
      <c r="G825" s="6"/>
      <c r="H825" s="6"/>
      <c r="I825" s="6"/>
      <c r="J825" s="6"/>
      <c r="K825" s="6"/>
      <c r="L825" s="6"/>
      <c r="M825" s="6"/>
      <c r="N825" s="6"/>
      <c r="O825" s="6"/>
      <c r="P825" s="6"/>
      <c r="Q825" s="6"/>
      <c r="R825" s="6"/>
      <c r="S825" s="6"/>
      <c r="T825" s="6"/>
      <c r="U825" s="6"/>
      <c r="V825" s="6"/>
      <c r="W825" s="6"/>
      <c r="X825" s="6"/>
      <c r="Y825" s="6"/>
    </row>
    <row r="826" spans="1:25" x14ac:dyDescent="0.2">
      <c r="A826" s="6"/>
      <c r="B826" s="6"/>
      <c r="C826" s="6"/>
      <c r="D826" s="6"/>
      <c r="E826" s="6"/>
      <c r="F826" s="6"/>
      <c r="G826" s="6"/>
      <c r="H826" s="6"/>
      <c r="I826" s="6"/>
      <c r="J826" s="6"/>
      <c r="K826" s="6"/>
      <c r="L826" s="6"/>
      <c r="M826" s="6"/>
      <c r="N826" s="6"/>
      <c r="O826" s="6"/>
      <c r="P826" s="6"/>
      <c r="Q826" s="6"/>
      <c r="R826" s="6"/>
      <c r="S826" s="6"/>
      <c r="T826" s="6"/>
      <c r="U826" s="6"/>
      <c r="V826" s="6"/>
      <c r="W826" s="6"/>
      <c r="X826" s="6"/>
      <c r="Y826" s="6"/>
    </row>
    <row r="827" spans="1:25" x14ac:dyDescent="0.2">
      <c r="A827" s="6"/>
      <c r="B827" s="6"/>
      <c r="C827" s="6"/>
      <c r="D827" s="6"/>
      <c r="E827" s="6"/>
      <c r="F827" s="6"/>
      <c r="G827" s="6"/>
      <c r="H827" s="6"/>
      <c r="I827" s="6"/>
      <c r="J827" s="6"/>
      <c r="K827" s="6"/>
      <c r="L827" s="6"/>
      <c r="M827" s="6"/>
      <c r="N827" s="6"/>
      <c r="O827" s="6"/>
      <c r="P827" s="6"/>
      <c r="Q827" s="6"/>
      <c r="R827" s="6"/>
      <c r="S827" s="6"/>
      <c r="T827" s="6"/>
      <c r="U827" s="6"/>
      <c r="V827" s="6"/>
      <c r="W827" s="6"/>
      <c r="X827" s="6"/>
      <c r="Y827" s="6"/>
    </row>
    <row r="828" spans="1:25" x14ac:dyDescent="0.2">
      <c r="A828" s="6"/>
      <c r="B828" s="6"/>
      <c r="C828" s="6"/>
      <c r="D828" s="6"/>
      <c r="E828" s="6"/>
      <c r="F828" s="6"/>
      <c r="G828" s="6"/>
      <c r="H828" s="6"/>
      <c r="I828" s="6"/>
      <c r="J828" s="6"/>
      <c r="K828" s="6"/>
      <c r="L828" s="6"/>
      <c r="M828" s="6"/>
      <c r="N828" s="6"/>
      <c r="O828" s="6"/>
      <c r="P828" s="6"/>
      <c r="Q828" s="6"/>
      <c r="R828" s="6"/>
      <c r="S828" s="6"/>
      <c r="T828" s="6"/>
      <c r="U828" s="6"/>
      <c r="V828" s="6"/>
      <c r="W828" s="6"/>
      <c r="X828" s="6"/>
      <c r="Y828" s="6"/>
    </row>
    <row r="829" spans="1:25" x14ac:dyDescent="0.2">
      <c r="A829" s="6"/>
      <c r="B829" s="6"/>
      <c r="C829" s="6"/>
      <c r="D829" s="6"/>
      <c r="E829" s="6"/>
      <c r="F829" s="6"/>
      <c r="G829" s="6"/>
      <c r="H829" s="6"/>
      <c r="I829" s="6"/>
      <c r="J829" s="6"/>
      <c r="K829" s="6"/>
      <c r="L829" s="6"/>
      <c r="M829" s="6"/>
      <c r="N829" s="6"/>
      <c r="O829" s="6"/>
      <c r="P829" s="6"/>
      <c r="Q829" s="6"/>
      <c r="R829" s="6"/>
      <c r="S829" s="6"/>
      <c r="T829" s="6"/>
      <c r="U829" s="6"/>
      <c r="V829" s="6"/>
      <c r="W829" s="6"/>
      <c r="X829" s="6"/>
      <c r="Y829" s="6"/>
    </row>
    <row r="830" spans="1:25" x14ac:dyDescent="0.2">
      <c r="A830" s="6"/>
      <c r="B830" s="6"/>
      <c r="C830" s="6"/>
      <c r="D830" s="6"/>
      <c r="E830" s="6"/>
      <c r="F830" s="6"/>
      <c r="G830" s="6"/>
      <c r="H830" s="6"/>
      <c r="I830" s="6"/>
      <c r="J830" s="6"/>
      <c r="K830" s="6"/>
      <c r="L830" s="6"/>
      <c r="M830" s="6"/>
      <c r="N830" s="6"/>
      <c r="O830" s="6"/>
      <c r="P830" s="6"/>
      <c r="Q830" s="6"/>
      <c r="R830" s="6"/>
      <c r="S830" s="6"/>
      <c r="T830" s="6"/>
      <c r="U830" s="6"/>
      <c r="V830" s="6"/>
      <c r="W830" s="6"/>
      <c r="X830" s="6"/>
      <c r="Y830" s="6"/>
    </row>
    <row r="831" spans="1:25" x14ac:dyDescent="0.2">
      <c r="A831" s="6"/>
      <c r="B831" s="6"/>
      <c r="C831" s="6"/>
      <c r="D831" s="6"/>
      <c r="E831" s="6"/>
      <c r="F831" s="6"/>
      <c r="G831" s="6"/>
      <c r="H831" s="6"/>
      <c r="I831" s="6"/>
      <c r="J831" s="6"/>
      <c r="K831" s="6"/>
      <c r="L831" s="6"/>
      <c r="M831" s="6"/>
      <c r="N831" s="6"/>
      <c r="O831" s="6"/>
      <c r="P831" s="6"/>
      <c r="Q831" s="6"/>
      <c r="R831" s="6"/>
      <c r="S831" s="6"/>
      <c r="T831" s="6"/>
      <c r="U831" s="6"/>
      <c r="V831" s="6"/>
      <c r="W831" s="6"/>
      <c r="X831" s="6"/>
      <c r="Y831" s="6"/>
    </row>
    <row r="832" spans="1:25" x14ac:dyDescent="0.2">
      <c r="A832" s="6"/>
      <c r="B832" s="6"/>
      <c r="C832" s="6"/>
      <c r="D832" s="6"/>
      <c r="E832" s="6"/>
      <c r="F832" s="6"/>
      <c r="G832" s="6"/>
      <c r="H832" s="6"/>
      <c r="I832" s="6"/>
      <c r="J832" s="6"/>
      <c r="K832" s="6"/>
      <c r="L832" s="6"/>
      <c r="M832" s="6"/>
      <c r="N832" s="6"/>
      <c r="O832" s="6"/>
      <c r="P832" s="6"/>
      <c r="Q832" s="6"/>
      <c r="R832" s="6"/>
      <c r="S832" s="6"/>
      <c r="T832" s="6"/>
      <c r="U832" s="6"/>
      <c r="V832" s="6"/>
      <c r="W832" s="6"/>
      <c r="X832" s="6"/>
      <c r="Y832" s="6"/>
    </row>
    <row r="833" spans="1:25" x14ac:dyDescent="0.2">
      <c r="A833" s="6"/>
      <c r="B833" s="6"/>
      <c r="C833" s="6"/>
      <c r="D833" s="6"/>
      <c r="E833" s="6"/>
      <c r="F833" s="6"/>
      <c r="G833" s="6"/>
      <c r="H833" s="6"/>
      <c r="I833" s="6"/>
      <c r="J833" s="6"/>
      <c r="K833" s="6"/>
      <c r="L833" s="6"/>
      <c r="M833" s="6"/>
      <c r="N833" s="6"/>
      <c r="O833" s="6"/>
      <c r="P833" s="6"/>
      <c r="Q833" s="6"/>
      <c r="R833" s="6"/>
      <c r="S833" s="6"/>
      <c r="T833" s="6"/>
      <c r="U833" s="6"/>
      <c r="V833" s="6"/>
      <c r="W833" s="6"/>
      <c r="X833" s="6"/>
      <c r="Y833" s="6"/>
    </row>
    <row r="834" spans="1:25" x14ac:dyDescent="0.2">
      <c r="A834" s="6"/>
      <c r="B834" s="6"/>
      <c r="C834" s="6"/>
      <c r="D834" s="6"/>
      <c r="E834" s="6"/>
      <c r="F834" s="6"/>
      <c r="G834" s="6"/>
      <c r="H834" s="6"/>
      <c r="I834" s="6"/>
      <c r="J834" s="6"/>
      <c r="K834" s="6"/>
      <c r="L834" s="6"/>
      <c r="M834" s="6"/>
      <c r="N834" s="6"/>
      <c r="O834" s="6"/>
      <c r="P834" s="6"/>
      <c r="Q834" s="6"/>
      <c r="R834" s="6"/>
      <c r="S834" s="6"/>
      <c r="T834" s="6"/>
      <c r="U834" s="6"/>
      <c r="V834" s="6"/>
      <c r="W834" s="6"/>
      <c r="X834" s="6"/>
      <c r="Y834" s="6"/>
    </row>
    <row r="835" spans="1:25" x14ac:dyDescent="0.2">
      <c r="A835" s="6"/>
      <c r="B835" s="6"/>
      <c r="C835" s="6"/>
      <c r="D835" s="6"/>
      <c r="E835" s="6"/>
      <c r="F835" s="6"/>
      <c r="G835" s="6"/>
      <c r="H835" s="6"/>
      <c r="I835" s="6"/>
      <c r="J835" s="6"/>
      <c r="K835" s="6"/>
      <c r="L835" s="6"/>
      <c r="M835" s="6"/>
      <c r="N835" s="6"/>
      <c r="O835" s="6"/>
      <c r="P835" s="6"/>
      <c r="Q835" s="6"/>
      <c r="R835" s="6"/>
      <c r="S835" s="6"/>
      <c r="T835" s="6"/>
      <c r="U835" s="6"/>
      <c r="V835" s="6"/>
      <c r="W835" s="6"/>
      <c r="X835" s="6"/>
      <c r="Y835" s="6"/>
    </row>
    <row r="836" spans="1:25" x14ac:dyDescent="0.2">
      <c r="A836" s="6"/>
      <c r="B836" s="6"/>
      <c r="C836" s="6"/>
      <c r="D836" s="6"/>
      <c r="E836" s="6"/>
      <c r="F836" s="6"/>
      <c r="G836" s="6"/>
      <c r="H836" s="6"/>
      <c r="I836" s="6"/>
      <c r="J836" s="6"/>
      <c r="K836" s="6"/>
      <c r="L836" s="6"/>
      <c r="M836" s="6"/>
      <c r="N836" s="6"/>
      <c r="O836" s="6"/>
      <c r="P836" s="6"/>
      <c r="Q836" s="6"/>
      <c r="R836" s="6"/>
      <c r="S836" s="6"/>
      <c r="T836" s="6"/>
      <c r="U836" s="6"/>
      <c r="V836" s="6"/>
      <c r="W836" s="6"/>
      <c r="X836" s="6"/>
      <c r="Y836" s="6"/>
    </row>
    <row r="837" spans="1:25" x14ac:dyDescent="0.2">
      <c r="A837" s="6"/>
      <c r="B837" s="6"/>
      <c r="C837" s="6"/>
      <c r="D837" s="6"/>
      <c r="E837" s="6"/>
      <c r="F837" s="6"/>
      <c r="G837" s="6"/>
      <c r="H837" s="6"/>
      <c r="I837" s="6"/>
      <c r="J837" s="6"/>
      <c r="K837" s="6"/>
      <c r="L837" s="6"/>
      <c r="M837" s="6"/>
      <c r="N837" s="6"/>
      <c r="O837" s="6"/>
      <c r="P837" s="6"/>
      <c r="Q837" s="6"/>
      <c r="R837" s="6"/>
      <c r="S837" s="6"/>
      <c r="T837" s="6"/>
      <c r="U837" s="6"/>
      <c r="V837" s="6"/>
      <c r="W837" s="6"/>
      <c r="X837" s="6"/>
      <c r="Y837" s="6"/>
    </row>
    <row r="838" spans="1:25" x14ac:dyDescent="0.2">
      <c r="A838" s="6"/>
      <c r="B838" s="6"/>
      <c r="C838" s="6"/>
      <c r="D838" s="6"/>
      <c r="E838" s="6"/>
      <c r="F838" s="6"/>
      <c r="G838" s="6"/>
      <c r="H838" s="6"/>
      <c r="I838" s="6"/>
      <c r="J838" s="6"/>
      <c r="K838" s="6"/>
      <c r="L838" s="6"/>
      <c r="M838" s="6"/>
      <c r="N838" s="6"/>
      <c r="O838" s="6"/>
      <c r="P838" s="6"/>
      <c r="Q838" s="6"/>
      <c r="R838" s="6"/>
      <c r="S838" s="6"/>
      <c r="T838" s="6"/>
      <c r="U838" s="6"/>
      <c r="V838" s="6"/>
      <c r="W838" s="6"/>
      <c r="X838" s="6"/>
      <c r="Y838" s="6"/>
    </row>
    <row r="839" spans="1:25" x14ac:dyDescent="0.2">
      <c r="A839" s="6"/>
      <c r="B839" s="6"/>
      <c r="C839" s="6"/>
      <c r="D839" s="6"/>
      <c r="E839" s="6"/>
      <c r="F839" s="6"/>
      <c r="G839" s="6"/>
      <c r="H839" s="6"/>
      <c r="I839" s="6"/>
      <c r="J839" s="6"/>
      <c r="K839" s="6"/>
      <c r="L839" s="6"/>
      <c r="M839" s="6"/>
      <c r="N839" s="6"/>
      <c r="O839" s="6"/>
      <c r="P839" s="6"/>
      <c r="Q839" s="6"/>
      <c r="R839" s="6"/>
      <c r="S839" s="6"/>
      <c r="T839" s="6"/>
      <c r="U839" s="6"/>
      <c r="V839" s="6"/>
      <c r="W839" s="6"/>
      <c r="X839" s="6"/>
      <c r="Y839" s="6"/>
    </row>
    <row r="840" spans="1:25" x14ac:dyDescent="0.2">
      <c r="A840" s="6"/>
      <c r="B840" s="6"/>
      <c r="C840" s="6"/>
      <c r="D840" s="6"/>
      <c r="E840" s="6"/>
      <c r="F840" s="6"/>
      <c r="G840" s="6"/>
      <c r="H840" s="6"/>
      <c r="I840" s="6"/>
      <c r="J840" s="6"/>
      <c r="K840" s="6"/>
      <c r="L840" s="6"/>
      <c r="M840" s="6"/>
      <c r="N840" s="6"/>
      <c r="O840" s="6"/>
      <c r="P840" s="6"/>
      <c r="Q840" s="6"/>
      <c r="R840" s="6"/>
      <c r="S840" s="6"/>
      <c r="T840" s="6"/>
      <c r="U840" s="6"/>
      <c r="V840" s="6"/>
      <c r="W840" s="6"/>
      <c r="X840" s="6"/>
      <c r="Y840" s="6"/>
    </row>
    <row r="841" spans="1:25" x14ac:dyDescent="0.2">
      <c r="A841" s="6"/>
      <c r="B841" s="6"/>
      <c r="C841" s="6"/>
      <c r="D841" s="6"/>
      <c r="E841" s="6"/>
      <c r="F841" s="6"/>
      <c r="G841" s="6"/>
      <c r="H841" s="6"/>
      <c r="I841" s="6"/>
      <c r="J841" s="6"/>
      <c r="K841" s="6"/>
      <c r="L841" s="6"/>
      <c r="M841" s="6"/>
      <c r="N841" s="6"/>
      <c r="O841" s="6"/>
      <c r="P841" s="6"/>
      <c r="Q841" s="6"/>
      <c r="R841" s="6"/>
      <c r="S841" s="6"/>
      <c r="T841" s="6"/>
      <c r="U841" s="6"/>
      <c r="V841" s="6"/>
      <c r="W841" s="6"/>
      <c r="X841" s="6"/>
      <c r="Y841" s="6"/>
    </row>
    <row r="842" spans="1:25" x14ac:dyDescent="0.2">
      <c r="A842" s="6"/>
      <c r="B842" s="6"/>
      <c r="C842" s="6"/>
      <c r="D842" s="6"/>
      <c r="E842" s="6"/>
      <c r="F842" s="6"/>
      <c r="G842" s="6"/>
      <c r="H842" s="6"/>
      <c r="I842" s="6"/>
      <c r="J842" s="6"/>
      <c r="K842" s="6"/>
      <c r="L842" s="6"/>
      <c r="M842" s="6"/>
      <c r="N842" s="6"/>
      <c r="O842" s="6"/>
      <c r="P842" s="6"/>
      <c r="Q842" s="6"/>
      <c r="R842" s="6"/>
      <c r="S842" s="6"/>
      <c r="T842" s="6"/>
      <c r="U842" s="6"/>
      <c r="V842" s="6"/>
      <c r="W842" s="6"/>
      <c r="X842" s="6"/>
      <c r="Y842" s="6"/>
    </row>
    <row r="843" spans="1:25" x14ac:dyDescent="0.2">
      <c r="A843" s="6"/>
      <c r="B843" s="6"/>
      <c r="C843" s="6"/>
      <c r="D843" s="6"/>
      <c r="E843" s="6"/>
      <c r="F843" s="6"/>
      <c r="G843" s="6"/>
      <c r="H843" s="6"/>
      <c r="I843" s="6"/>
      <c r="J843" s="6"/>
      <c r="K843" s="6"/>
      <c r="L843" s="6"/>
      <c r="M843" s="6"/>
      <c r="N843" s="6"/>
      <c r="O843" s="6"/>
      <c r="P843" s="6"/>
      <c r="Q843" s="6"/>
      <c r="R843" s="6"/>
      <c r="S843" s="6"/>
      <c r="T843" s="6"/>
      <c r="U843" s="6"/>
      <c r="V843" s="6"/>
      <c r="W843" s="6"/>
      <c r="X843" s="6"/>
      <c r="Y843" s="6"/>
    </row>
    <row r="844" spans="1:25" x14ac:dyDescent="0.2">
      <c r="A844" s="6"/>
      <c r="B844" s="6"/>
      <c r="C844" s="6"/>
      <c r="D844" s="6"/>
      <c r="E844" s="6"/>
      <c r="F844" s="6"/>
      <c r="G844" s="6"/>
      <c r="H844" s="6"/>
      <c r="I844" s="6"/>
      <c r="J844" s="6"/>
      <c r="K844" s="6"/>
      <c r="L844" s="6"/>
      <c r="M844" s="6"/>
      <c r="N844" s="6"/>
      <c r="O844" s="6"/>
      <c r="P844" s="6"/>
      <c r="Q844" s="6"/>
      <c r="R844" s="6"/>
      <c r="S844" s="6"/>
      <c r="T844" s="6"/>
      <c r="U844" s="6"/>
      <c r="V844" s="6"/>
      <c r="W844" s="6"/>
      <c r="X844" s="6"/>
      <c r="Y844" s="6"/>
    </row>
    <row r="845" spans="1:25" x14ac:dyDescent="0.2">
      <c r="A845" s="6"/>
      <c r="B845" s="6"/>
      <c r="C845" s="6"/>
      <c r="D845" s="6"/>
      <c r="E845" s="6"/>
      <c r="F845" s="6"/>
      <c r="G845" s="6"/>
      <c r="H845" s="6"/>
      <c r="I845" s="6"/>
      <c r="J845" s="6"/>
      <c r="K845" s="6"/>
      <c r="L845" s="6"/>
      <c r="M845" s="6"/>
      <c r="N845" s="6"/>
      <c r="O845" s="6"/>
      <c r="P845" s="6"/>
      <c r="Q845" s="6"/>
      <c r="R845" s="6"/>
      <c r="S845" s="6"/>
      <c r="T845" s="6"/>
      <c r="U845" s="6"/>
      <c r="V845" s="6"/>
      <c r="W845" s="6"/>
      <c r="X845" s="6"/>
      <c r="Y845" s="6"/>
    </row>
    <row r="846" spans="1:25" x14ac:dyDescent="0.2">
      <c r="A846" s="6"/>
      <c r="B846" s="6"/>
      <c r="C846" s="6"/>
      <c r="D846" s="6"/>
      <c r="E846" s="6"/>
      <c r="F846" s="6"/>
      <c r="G846" s="6"/>
      <c r="H846" s="6"/>
      <c r="I846" s="6"/>
      <c r="J846" s="6"/>
      <c r="K846" s="6"/>
      <c r="L846" s="6"/>
      <c r="M846" s="6"/>
      <c r="N846" s="6"/>
      <c r="O846" s="6"/>
      <c r="P846" s="6"/>
      <c r="Q846" s="6"/>
      <c r="R846" s="6"/>
      <c r="S846" s="6"/>
      <c r="T846" s="6"/>
      <c r="U846" s="6"/>
      <c r="V846" s="6"/>
      <c r="W846" s="6"/>
      <c r="X846" s="6"/>
      <c r="Y846" s="6"/>
    </row>
    <row r="847" spans="1:25" x14ac:dyDescent="0.2">
      <c r="A847" s="6"/>
      <c r="B847" s="6"/>
      <c r="C847" s="6"/>
      <c r="D847" s="6"/>
      <c r="E847" s="6"/>
      <c r="F847" s="6"/>
      <c r="G847" s="6"/>
      <c r="H847" s="6"/>
      <c r="I847" s="6"/>
      <c r="J847" s="6"/>
      <c r="K847" s="6"/>
      <c r="L847" s="6"/>
      <c r="M847" s="6"/>
      <c r="N847" s="6"/>
      <c r="O847" s="6"/>
      <c r="P847" s="6"/>
      <c r="Q847" s="6"/>
      <c r="R847" s="6"/>
      <c r="S847" s="6"/>
      <c r="T847" s="6"/>
      <c r="U847" s="6"/>
      <c r="V847" s="6"/>
      <c r="W847" s="6"/>
      <c r="X847" s="6"/>
      <c r="Y847" s="6"/>
    </row>
    <row r="848" spans="1:25" x14ac:dyDescent="0.2">
      <c r="A848" s="6"/>
      <c r="B848" s="6"/>
      <c r="C848" s="6"/>
      <c r="D848" s="6"/>
      <c r="E848" s="6"/>
      <c r="F848" s="6"/>
      <c r="G848" s="6"/>
      <c r="H848" s="6"/>
      <c r="I848" s="6"/>
      <c r="J848" s="6"/>
      <c r="K848" s="6"/>
      <c r="L848" s="6"/>
      <c r="M848" s="6"/>
      <c r="N848" s="6"/>
      <c r="O848" s="6"/>
      <c r="P848" s="6"/>
      <c r="Q848" s="6"/>
      <c r="R848" s="6"/>
      <c r="S848" s="6"/>
      <c r="T848" s="6"/>
      <c r="U848" s="6"/>
      <c r="V848" s="6"/>
      <c r="W848" s="6"/>
      <c r="X848" s="6"/>
      <c r="Y848" s="6"/>
    </row>
    <row r="849" spans="1:25" x14ac:dyDescent="0.2">
      <c r="A849" s="6"/>
      <c r="B849" s="6"/>
      <c r="C849" s="6"/>
      <c r="D849" s="6"/>
      <c r="E849" s="6"/>
      <c r="F849" s="6"/>
      <c r="G849" s="6"/>
      <c r="H849" s="6"/>
      <c r="I849" s="6"/>
      <c r="J849" s="6"/>
      <c r="K849" s="6"/>
      <c r="L849" s="6"/>
      <c r="M849" s="6"/>
      <c r="N849" s="6"/>
      <c r="O849" s="6"/>
      <c r="P849" s="6"/>
      <c r="Q849" s="6"/>
      <c r="R849" s="6"/>
      <c r="S849" s="6"/>
      <c r="T849" s="6"/>
      <c r="U849" s="6"/>
      <c r="V849" s="6"/>
      <c r="W849" s="6"/>
      <c r="X849" s="6"/>
      <c r="Y849" s="6"/>
    </row>
    <row r="850" spans="1:25" x14ac:dyDescent="0.2">
      <c r="A850" s="6"/>
      <c r="B850" s="6"/>
      <c r="C850" s="6"/>
      <c r="D850" s="6"/>
      <c r="E850" s="6"/>
      <c r="F850" s="6"/>
      <c r="G850" s="6"/>
      <c r="H850" s="6"/>
      <c r="I850" s="6"/>
      <c r="J850" s="6"/>
      <c r="K850" s="6"/>
      <c r="L850" s="6"/>
      <c r="M850" s="6"/>
      <c r="N850" s="6"/>
      <c r="O850" s="6"/>
      <c r="P850" s="6"/>
      <c r="Q850" s="6"/>
      <c r="R850" s="6"/>
      <c r="S850" s="6"/>
      <c r="T850" s="6"/>
      <c r="U850" s="6"/>
      <c r="V850" s="6"/>
      <c r="W850" s="6"/>
      <c r="X850" s="6"/>
      <c r="Y850" s="6"/>
    </row>
    <row r="851" spans="1:25" x14ac:dyDescent="0.2">
      <c r="A851" s="6"/>
      <c r="B851" s="6"/>
      <c r="C851" s="6"/>
      <c r="D851" s="6"/>
      <c r="E851" s="6"/>
      <c r="F851" s="6"/>
      <c r="G851" s="6"/>
      <c r="H851" s="6"/>
      <c r="I851" s="6"/>
      <c r="J851" s="6"/>
      <c r="K851" s="6"/>
      <c r="L851" s="6"/>
      <c r="M851" s="6"/>
      <c r="N851" s="6"/>
      <c r="O851" s="6"/>
      <c r="P851" s="6"/>
      <c r="Q851" s="6"/>
      <c r="R851" s="6"/>
      <c r="S851" s="6"/>
      <c r="T851" s="6"/>
      <c r="U851" s="6"/>
      <c r="V851" s="6"/>
      <c r="W851" s="6"/>
      <c r="X851" s="6"/>
      <c r="Y851" s="6"/>
    </row>
    <row r="852" spans="1:25" x14ac:dyDescent="0.2">
      <c r="A852" s="6"/>
      <c r="B852" s="6"/>
      <c r="C852" s="6"/>
      <c r="D852" s="6"/>
      <c r="E852" s="6"/>
      <c r="F852" s="6"/>
      <c r="G852" s="6"/>
      <c r="H852" s="6"/>
      <c r="I852" s="6"/>
      <c r="J852" s="6"/>
      <c r="K852" s="6"/>
      <c r="L852" s="6"/>
      <c r="M852" s="6"/>
      <c r="N852" s="6"/>
      <c r="O852" s="6"/>
      <c r="P852" s="6"/>
      <c r="Q852" s="6"/>
      <c r="R852" s="6"/>
      <c r="S852" s="6"/>
      <c r="T852" s="6"/>
      <c r="U852" s="6"/>
      <c r="V852" s="6"/>
      <c r="W852" s="6"/>
      <c r="X852" s="6"/>
      <c r="Y852" s="6"/>
    </row>
    <row r="853" spans="1:25" x14ac:dyDescent="0.2">
      <c r="A853" s="6"/>
      <c r="B853" s="6"/>
      <c r="C853" s="6"/>
      <c r="D853" s="6"/>
      <c r="E853" s="6"/>
      <c r="F853" s="6"/>
      <c r="G853" s="6"/>
      <c r="H853" s="6"/>
      <c r="I853" s="6"/>
      <c r="J853" s="6"/>
      <c r="K853" s="6"/>
      <c r="L853" s="6"/>
      <c r="M853" s="6"/>
      <c r="N853" s="6"/>
      <c r="O853" s="6"/>
      <c r="P853" s="6"/>
      <c r="Q853" s="6"/>
      <c r="R853" s="6"/>
      <c r="S853" s="6"/>
      <c r="T853" s="6"/>
      <c r="U853" s="6"/>
      <c r="V853" s="6"/>
      <c r="W853" s="6"/>
      <c r="X853" s="6"/>
      <c r="Y853" s="6"/>
    </row>
    <row r="854" spans="1:25" x14ac:dyDescent="0.2">
      <c r="A854" s="6"/>
      <c r="B854" s="6"/>
      <c r="C854" s="6"/>
      <c r="D854" s="6"/>
      <c r="E854" s="6"/>
      <c r="F854" s="6"/>
      <c r="G854" s="6"/>
      <c r="H854" s="6"/>
      <c r="I854" s="6"/>
      <c r="J854" s="6"/>
      <c r="K854" s="6"/>
      <c r="L854" s="6"/>
      <c r="M854" s="6"/>
      <c r="N854" s="6"/>
      <c r="O854" s="6"/>
      <c r="P854" s="6"/>
      <c r="Q854" s="6"/>
      <c r="R854" s="6"/>
      <c r="S854" s="6"/>
      <c r="T854" s="6"/>
      <c r="U854" s="6"/>
      <c r="V854" s="6"/>
      <c r="W854" s="6"/>
      <c r="X854" s="6"/>
      <c r="Y854" s="6"/>
    </row>
    <row r="855" spans="1:25" x14ac:dyDescent="0.2">
      <c r="A855" s="6"/>
      <c r="B855" s="6"/>
      <c r="C855" s="6"/>
      <c r="D855" s="6"/>
      <c r="E855" s="6"/>
      <c r="F855" s="6"/>
      <c r="G855" s="6"/>
      <c r="H855" s="6"/>
      <c r="I855" s="6"/>
      <c r="J855" s="6"/>
      <c r="K855" s="6"/>
      <c r="L855" s="6"/>
      <c r="M855" s="6"/>
      <c r="N855" s="6"/>
      <c r="O855" s="6"/>
      <c r="P855" s="6"/>
      <c r="Q855" s="6"/>
      <c r="R855" s="6"/>
      <c r="S855" s="6"/>
      <c r="T855" s="6"/>
      <c r="U855" s="6"/>
      <c r="V855" s="6"/>
      <c r="W855" s="6"/>
      <c r="X855" s="6"/>
      <c r="Y855" s="6"/>
    </row>
    <row r="856" spans="1:25" x14ac:dyDescent="0.2">
      <c r="A856" s="6"/>
      <c r="B856" s="6"/>
      <c r="C856" s="6"/>
      <c r="D856" s="6"/>
      <c r="E856" s="6"/>
      <c r="F856" s="6"/>
      <c r="G856" s="6"/>
      <c r="H856" s="6"/>
      <c r="I856" s="6"/>
      <c r="J856" s="6"/>
      <c r="K856" s="6"/>
      <c r="L856" s="6"/>
      <c r="M856" s="6"/>
      <c r="N856" s="6"/>
      <c r="O856" s="6"/>
      <c r="P856" s="6"/>
      <c r="Q856" s="6"/>
      <c r="R856" s="6"/>
      <c r="S856" s="6"/>
      <c r="T856" s="6"/>
      <c r="U856" s="6"/>
      <c r="V856" s="6"/>
      <c r="W856" s="6"/>
      <c r="X856" s="6"/>
      <c r="Y856" s="6"/>
    </row>
    <row r="857" spans="1:25" x14ac:dyDescent="0.2">
      <c r="A857" s="6"/>
      <c r="B857" s="6"/>
      <c r="C857" s="6"/>
      <c r="D857" s="6"/>
      <c r="E857" s="6"/>
      <c r="F857" s="6"/>
      <c r="G857" s="6"/>
      <c r="H857" s="6"/>
      <c r="I857" s="6"/>
      <c r="J857" s="6"/>
      <c r="K857" s="6"/>
      <c r="L857" s="6"/>
      <c r="M857" s="6"/>
      <c r="N857" s="6"/>
      <c r="O857" s="6"/>
      <c r="P857" s="6"/>
      <c r="Q857" s="6"/>
      <c r="R857" s="6"/>
      <c r="S857" s="6"/>
      <c r="T857" s="6"/>
      <c r="U857" s="6"/>
      <c r="V857" s="6"/>
      <c r="W857" s="6"/>
      <c r="X857" s="6"/>
      <c r="Y857" s="6"/>
    </row>
    <row r="858" spans="1:25" x14ac:dyDescent="0.2">
      <c r="A858" s="6"/>
      <c r="B858" s="6"/>
      <c r="C858" s="6"/>
      <c r="D858" s="6"/>
      <c r="E858" s="6"/>
      <c r="F858" s="6"/>
      <c r="G858" s="6"/>
      <c r="H858" s="6"/>
      <c r="I858" s="6"/>
      <c r="J858" s="6"/>
      <c r="K858" s="6"/>
      <c r="L858" s="6"/>
      <c r="M858" s="6"/>
      <c r="N858" s="6"/>
      <c r="O858" s="6"/>
      <c r="P858" s="6"/>
      <c r="Q858" s="6"/>
      <c r="R858" s="6"/>
      <c r="S858" s="6"/>
      <c r="T858" s="6"/>
      <c r="U858" s="6"/>
      <c r="V858" s="6"/>
      <c r="W858" s="6"/>
      <c r="X858" s="6"/>
      <c r="Y858" s="6"/>
    </row>
    <row r="859" spans="1:25" x14ac:dyDescent="0.2">
      <c r="A859" s="6"/>
      <c r="B859" s="6"/>
      <c r="C859" s="6"/>
      <c r="D859" s="6"/>
      <c r="E859" s="6"/>
      <c r="F859" s="6"/>
      <c r="G859" s="6"/>
      <c r="H859" s="6"/>
      <c r="I859" s="6"/>
      <c r="J859" s="6"/>
      <c r="K859" s="6"/>
      <c r="L859" s="6"/>
      <c r="M859" s="6"/>
      <c r="N859" s="6"/>
      <c r="O859" s="6"/>
      <c r="P859" s="6"/>
      <c r="Q859" s="6"/>
      <c r="R859" s="6"/>
      <c r="S859" s="6"/>
      <c r="T859" s="6"/>
      <c r="U859" s="6"/>
      <c r="V859" s="6"/>
      <c r="W859" s="6"/>
      <c r="X859" s="6"/>
      <c r="Y859" s="6"/>
    </row>
    <row r="860" spans="1:25" x14ac:dyDescent="0.2">
      <c r="A860" s="6"/>
      <c r="B860" s="6"/>
      <c r="C860" s="6"/>
      <c r="D860" s="6"/>
      <c r="E860" s="6"/>
      <c r="F860" s="6"/>
      <c r="G860" s="6"/>
      <c r="H860" s="6"/>
      <c r="I860" s="6"/>
      <c r="J860" s="6"/>
      <c r="K860" s="6"/>
      <c r="L860" s="6"/>
      <c r="M860" s="6"/>
      <c r="N860" s="6"/>
      <c r="O860" s="6"/>
      <c r="P860" s="6"/>
      <c r="Q860" s="6"/>
      <c r="R860" s="6"/>
      <c r="S860" s="6"/>
      <c r="T860" s="6"/>
      <c r="U860" s="6"/>
      <c r="V860" s="6"/>
      <c r="W860" s="6"/>
      <c r="X860" s="6"/>
      <c r="Y860" s="6"/>
    </row>
    <row r="861" spans="1:25" x14ac:dyDescent="0.2">
      <c r="A861" s="6"/>
      <c r="B861" s="6"/>
      <c r="C861" s="6"/>
      <c r="D861" s="6"/>
      <c r="E861" s="6"/>
      <c r="F861" s="6"/>
      <c r="G861" s="6"/>
      <c r="H861" s="6"/>
      <c r="I861" s="6"/>
      <c r="J861" s="6"/>
      <c r="K861" s="6"/>
      <c r="L861" s="6"/>
      <c r="M861" s="6"/>
      <c r="N861" s="6"/>
      <c r="O861" s="6"/>
      <c r="P861" s="6"/>
      <c r="Q861" s="6"/>
      <c r="R861" s="6"/>
      <c r="S861" s="6"/>
      <c r="T861" s="6"/>
      <c r="U861" s="6"/>
      <c r="V861" s="6"/>
      <c r="W861" s="6"/>
      <c r="X861" s="6"/>
      <c r="Y861" s="6"/>
    </row>
    <row r="862" spans="1:25" x14ac:dyDescent="0.2">
      <c r="A862" s="6"/>
      <c r="B862" s="6"/>
      <c r="C862" s="6"/>
      <c r="D862" s="6"/>
      <c r="E862" s="6"/>
      <c r="F862" s="6"/>
      <c r="G862" s="6"/>
      <c r="H862" s="6"/>
      <c r="I862" s="6"/>
      <c r="J862" s="6"/>
      <c r="K862" s="6"/>
      <c r="L862" s="6"/>
      <c r="M862" s="6"/>
      <c r="N862" s="6"/>
      <c r="O862" s="6"/>
      <c r="P862" s="6"/>
      <c r="Q862" s="6"/>
      <c r="R862" s="6"/>
      <c r="S862" s="6"/>
      <c r="T862" s="6"/>
      <c r="U862" s="6"/>
      <c r="V862" s="6"/>
      <c r="W862" s="6"/>
      <c r="X862" s="6"/>
      <c r="Y862" s="6"/>
    </row>
    <row r="863" spans="1:25" x14ac:dyDescent="0.2">
      <c r="A863" s="6"/>
      <c r="B863" s="6"/>
      <c r="C863" s="6"/>
      <c r="D863" s="6"/>
      <c r="E863" s="6"/>
      <c r="F863" s="6"/>
      <c r="G863" s="6"/>
      <c r="H863" s="6"/>
      <c r="I863" s="6"/>
      <c r="J863" s="6"/>
      <c r="K863" s="6"/>
      <c r="L863" s="6"/>
      <c r="M863" s="6"/>
      <c r="N863" s="6"/>
      <c r="O863" s="6"/>
      <c r="P863" s="6"/>
      <c r="Q863" s="6"/>
      <c r="R863" s="6"/>
      <c r="S863" s="6"/>
      <c r="T863" s="6"/>
      <c r="U863" s="6"/>
      <c r="V863" s="6"/>
      <c r="W863" s="6"/>
      <c r="X863" s="6"/>
      <c r="Y863" s="6"/>
    </row>
    <row r="864" spans="1:25" x14ac:dyDescent="0.2">
      <c r="A864" s="6"/>
      <c r="B864" s="6"/>
      <c r="C864" s="6"/>
      <c r="D864" s="6"/>
      <c r="E864" s="6"/>
      <c r="F864" s="6"/>
      <c r="G864" s="6"/>
      <c r="H864" s="6"/>
      <c r="I864" s="6"/>
      <c r="J864" s="6"/>
      <c r="K864" s="6"/>
      <c r="L864" s="6"/>
      <c r="M864" s="6"/>
      <c r="N864" s="6"/>
      <c r="O864" s="6"/>
      <c r="P864" s="6"/>
      <c r="Q864" s="6"/>
      <c r="R864" s="6"/>
      <c r="S864" s="6"/>
      <c r="T864" s="6"/>
      <c r="U864" s="6"/>
      <c r="V864" s="6"/>
      <c r="W864" s="6"/>
      <c r="X864" s="6"/>
      <c r="Y864" s="6"/>
    </row>
    <row r="865" spans="1:25" x14ac:dyDescent="0.2">
      <c r="A865" s="6"/>
      <c r="B865" s="6"/>
      <c r="C865" s="6"/>
      <c r="D865" s="6"/>
      <c r="E865" s="6"/>
      <c r="F865" s="6"/>
      <c r="G865" s="6"/>
      <c r="H865" s="6"/>
      <c r="I865" s="6"/>
      <c r="J865" s="6"/>
      <c r="K865" s="6"/>
      <c r="L865" s="6"/>
      <c r="M865" s="6"/>
      <c r="N865" s="6"/>
      <c r="O865" s="6"/>
      <c r="P865" s="6"/>
      <c r="Q865" s="6"/>
      <c r="R865" s="6"/>
      <c r="S865" s="6"/>
      <c r="T865" s="6"/>
      <c r="U865" s="6"/>
      <c r="V865" s="6"/>
      <c r="W865" s="6"/>
      <c r="X865" s="6"/>
      <c r="Y865" s="6"/>
    </row>
    <row r="866" spans="1:25" x14ac:dyDescent="0.2">
      <c r="A866" s="6"/>
      <c r="B866" s="6"/>
      <c r="C866" s="6"/>
      <c r="D866" s="6"/>
      <c r="E866" s="6"/>
      <c r="F866" s="6"/>
      <c r="G866" s="6"/>
      <c r="H866" s="6"/>
      <c r="I866" s="6"/>
      <c r="J866" s="6"/>
      <c r="K866" s="6"/>
      <c r="L866" s="6"/>
      <c r="M866" s="6"/>
      <c r="N866" s="6"/>
      <c r="O866" s="6"/>
      <c r="P866" s="6"/>
      <c r="Q866" s="6"/>
      <c r="R866" s="6"/>
      <c r="S866" s="6"/>
      <c r="T866" s="6"/>
      <c r="U866" s="6"/>
      <c r="V866" s="6"/>
      <c r="W866" s="6"/>
      <c r="X866" s="6"/>
      <c r="Y866" s="6"/>
    </row>
    <row r="867" spans="1:25" x14ac:dyDescent="0.2">
      <c r="A867" s="6"/>
      <c r="B867" s="6"/>
      <c r="C867" s="6"/>
      <c r="D867" s="6"/>
      <c r="E867" s="6"/>
      <c r="F867" s="6"/>
      <c r="G867" s="6"/>
      <c r="H867" s="6"/>
      <c r="I867" s="6"/>
      <c r="J867" s="6"/>
      <c r="K867" s="6"/>
      <c r="L867" s="6"/>
      <c r="M867" s="6"/>
      <c r="N867" s="6"/>
      <c r="O867" s="6"/>
      <c r="P867" s="6"/>
      <c r="Q867" s="6"/>
      <c r="R867" s="6"/>
      <c r="S867" s="6"/>
      <c r="T867" s="6"/>
      <c r="U867" s="6"/>
      <c r="V867" s="6"/>
      <c r="W867" s="6"/>
      <c r="X867" s="6"/>
      <c r="Y867" s="6"/>
    </row>
    <row r="868" spans="1:25" x14ac:dyDescent="0.2">
      <c r="A868" s="6"/>
      <c r="B868" s="6"/>
      <c r="C868" s="6"/>
      <c r="D868" s="6"/>
      <c r="E868" s="6"/>
      <c r="F868" s="6"/>
      <c r="G868" s="6"/>
      <c r="H868" s="6"/>
      <c r="I868" s="6"/>
      <c r="J868" s="6"/>
      <c r="K868" s="6"/>
      <c r="L868" s="6"/>
      <c r="M868" s="6"/>
      <c r="N868" s="6"/>
      <c r="O868" s="6"/>
      <c r="P868" s="6"/>
      <c r="Q868" s="6"/>
      <c r="R868" s="6"/>
      <c r="S868" s="6"/>
      <c r="T868" s="6"/>
      <c r="U868" s="6"/>
      <c r="V868" s="6"/>
      <c r="W868" s="6"/>
      <c r="X868" s="6"/>
      <c r="Y868" s="6"/>
    </row>
    <row r="869" spans="1:25" x14ac:dyDescent="0.2">
      <c r="A869" s="6"/>
      <c r="B869" s="6"/>
      <c r="C869" s="6"/>
      <c r="D869" s="6"/>
      <c r="E869" s="6"/>
      <c r="F869" s="6"/>
      <c r="G869" s="6"/>
      <c r="H869" s="6"/>
      <c r="I869" s="6"/>
      <c r="J869" s="6"/>
      <c r="K869" s="6"/>
      <c r="L869" s="6"/>
      <c r="M869" s="6"/>
      <c r="N869" s="6"/>
      <c r="O869" s="6"/>
      <c r="P869" s="6"/>
      <c r="Q869" s="6"/>
      <c r="R869" s="6"/>
      <c r="S869" s="6"/>
      <c r="T869" s="6"/>
      <c r="U869" s="6"/>
      <c r="V869" s="6"/>
      <c r="W869" s="6"/>
      <c r="X869" s="6"/>
      <c r="Y869" s="6"/>
    </row>
    <row r="870" spans="1:25" x14ac:dyDescent="0.2">
      <c r="A870" s="6"/>
      <c r="B870" s="6"/>
      <c r="C870" s="6"/>
      <c r="D870" s="6"/>
      <c r="E870" s="6"/>
      <c r="F870" s="6"/>
      <c r="G870" s="6"/>
      <c r="H870" s="6"/>
      <c r="I870" s="6"/>
      <c r="J870" s="6"/>
      <c r="K870" s="6"/>
      <c r="L870" s="6"/>
      <c r="M870" s="6"/>
      <c r="N870" s="6"/>
      <c r="O870" s="6"/>
      <c r="P870" s="6"/>
      <c r="Q870" s="6"/>
      <c r="R870" s="6"/>
      <c r="S870" s="6"/>
      <c r="T870" s="6"/>
      <c r="U870" s="6"/>
      <c r="V870" s="6"/>
      <c r="W870" s="6"/>
      <c r="X870" s="6"/>
      <c r="Y870" s="6"/>
    </row>
    <row r="871" spans="1:25" x14ac:dyDescent="0.2">
      <c r="A871" s="6"/>
      <c r="B871" s="6"/>
      <c r="C871" s="6"/>
      <c r="D871" s="6"/>
      <c r="E871" s="6"/>
      <c r="F871" s="6"/>
      <c r="G871" s="6"/>
      <c r="H871" s="6"/>
      <c r="I871" s="6"/>
      <c r="J871" s="6"/>
      <c r="K871" s="6"/>
      <c r="L871" s="6"/>
      <c r="M871" s="6"/>
      <c r="N871" s="6"/>
      <c r="O871" s="6"/>
      <c r="P871" s="6"/>
      <c r="Q871" s="6"/>
      <c r="R871" s="6"/>
      <c r="S871" s="6"/>
      <c r="T871" s="6"/>
      <c r="U871" s="6"/>
      <c r="V871" s="6"/>
      <c r="W871" s="6"/>
      <c r="X871" s="6"/>
      <c r="Y871" s="6"/>
    </row>
    <row r="872" spans="1:25" x14ac:dyDescent="0.2">
      <c r="A872" s="6"/>
      <c r="B872" s="6"/>
      <c r="C872" s="6"/>
      <c r="D872" s="6"/>
      <c r="E872" s="6"/>
      <c r="F872" s="6"/>
      <c r="G872" s="6"/>
      <c r="H872" s="6"/>
      <c r="I872" s="6"/>
      <c r="J872" s="6"/>
      <c r="K872" s="6"/>
      <c r="L872" s="6"/>
      <c r="M872" s="6"/>
      <c r="N872" s="6"/>
      <c r="O872" s="6"/>
      <c r="P872" s="6"/>
      <c r="Q872" s="6"/>
      <c r="R872" s="6"/>
      <c r="S872" s="6"/>
      <c r="T872" s="6"/>
      <c r="U872" s="6"/>
      <c r="V872" s="6"/>
      <c r="W872" s="6"/>
      <c r="X872" s="6"/>
      <c r="Y872" s="6"/>
    </row>
    <row r="873" spans="1:25" x14ac:dyDescent="0.2">
      <c r="A873" s="6"/>
      <c r="B873" s="6"/>
      <c r="C873" s="6"/>
      <c r="D873" s="6"/>
      <c r="E873" s="6"/>
      <c r="F873" s="6"/>
      <c r="G873" s="6"/>
      <c r="H873" s="6"/>
      <c r="I873" s="6"/>
      <c r="J873" s="6"/>
      <c r="K873" s="6"/>
      <c r="L873" s="6"/>
      <c r="M873" s="6"/>
      <c r="N873" s="6"/>
      <c r="O873" s="6"/>
      <c r="P873" s="6"/>
      <c r="Q873" s="6"/>
      <c r="R873" s="6"/>
      <c r="S873" s="6"/>
      <c r="T873" s="6"/>
      <c r="U873" s="6"/>
      <c r="V873" s="6"/>
      <c r="W873" s="6"/>
      <c r="X873" s="6"/>
      <c r="Y873" s="6"/>
    </row>
    <row r="874" spans="1:25" x14ac:dyDescent="0.2">
      <c r="A874" s="6"/>
      <c r="B874" s="6"/>
      <c r="C874" s="6"/>
      <c r="D874" s="6"/>
      <c r="E874" s="6"/>
      <c r="F874" s="6"/>
      <c r="G874" s="6"/>
      <c r="H874" s="6"/>
      <c r="I874" s="6"/>
      <c r="J874" s="6"/>
      <c r="K874" s="6"/>
      <c r="L874" s="6"/>
      <c r="M874" s="6"/>
      <c r="N874" s="6"/>
      <c r="O874" s="6"/>
      <c r="P874" s="6"/>
      <c r="Q874" s="6"/>
      <c r="R874" s="6"/>
      <c r="S874" s="6"/>
      <c r="T874" s="6"/>
      <c r="U874" s="6"/>
      <c r="V874" s="6"/>
      <c r="W874" s="6"/>
      <c r="X874" s="6"/>
      <c r="Y874" s="6"/>
    </row>
    <row r="875" spans="1:25" x14ac:dyDescent="0.2">
      <c r="A875" s="6"/>
      <c r="B875" s="6"/>
      <c r="C875" s="6"/>
      <c r="D875" s="6"/>
      <c r="E875" s="6"/>
      <c r="F875" s="6"/>
      <c r="G875" s="6"/>
      <c r="H875" s="6"/>
      <c r="I875" s="6"/>
      <c r="J875" s="6"/>
      <c r="K875" s="6"/>
      <c r="L875" s="6"/>
      <c r="M875" s="6"/>
      <c r="N875" s="6"/>
      <c r="O875" s="6"/>
      <c r="P875" s="6"/>
      <c r="Q875" s="6"/>
      <c r="R875" s="6"/>
      <c r="S875" s="6"/>
      <c r="T875" s="6"/>
      <c r="U875" s="6"/>
      <c r="V875" s="6"/>
      <c r="W875" s="6"/>
      <c r="X875" s="6"/>
      <c r="Y875" s="6"/>
    </row>
    <row r="876" spans="1:25" x14ac:dyDescent="0.2">
      <c r="A876" s="6"/>
      <c r="B876" s="6"/>
      <c r="C876" s="6"/>
      <c r="D876" s="6"/>
      <c r="E876" s="6"/>
      <c r="F876" s="6"/>
      <c r="G876" s="6"/>
      <c r="H876" s="6"/>
      <c r="I876" s="6"/>
      <c r="J876" s="6"/>
      <c r="K876" s="6"/>
      <c r="L876" s="6"/>
      <c r="M876" s="6"/>
      <c r="N876" s="6"/>
      <c r="O876" s="6"/>
      <c r="P876" s="6"/>
      <c r="Q876" s="6"/>
      <c r="R876" s="6"/>
      <c r="S876" s="6"/>
      <c r="T876" s="6"/>
      <c r="U876" s="6"/>
      <c r="V876" s="6"/>
      <c r="W876" s="6"/>
      <c r="X876" s="6"/>
      <c r="Y876" s="6"/>
    </row>
    <row r="877" spans="1:25" x14ac:dyDescent="0.2">
      <c r="A877" s="6"/>
      <c r="B877" s="6"/>
      <c r="C877" s="6"/>
      <c r="D877" s="6"/>
      <c r="E877" s="6"/>
      <c r="F877" s="6"/>
      <c r="G877" s="6"/>
      <c r="H877" s="6"/>
      <c r="I877" s="6"/>
      <c r="J877" s="6"/>
      <c r="K877" s="6"/>
      <c r="L877" s="6"/>
      <c r="M877" s="6"/>
      <c r="N877" s="6"/>
      <c r="O877" s="6"/>
      <c r="P877" s="6"/>
      <c r="Q877" s="6"/>
      <c r="R877" s="6"/>
      <c r="S877" s="6"/>
      <c r="T877" s="6"/>
      <c r="U877" s="6"/>
      <c r="V877" s="6"/>
      <c r="W877" s="6"/>
      <c r="X877" s="6"/>
      <c r="Y877" s="6"/>
    </row>
    <row r="878" spans="1:25" x14ac:dyDescent="0.2">
      <c r="A878" s="6"/>
      <c r="B878" s="6"/>
      <c r="C878" s="6"/>
      <c r="D878" s="6"/>
      <c r="E878" s="6"/>
      <c r="F878" s="6"/>
      <c r="G878" s="6"/>
      <c r="H878" s="6"/>
      <c r="I878" s="6"/>
      <c r="J878" s="6"/>
      <c r="K878" s="6"/>
      <c r="L878" s="6"/>
      <c r="M878" s="6"/>
      <c r="N878" s="6"/>
      <c r="O878" s="6"/>
      <c r="P878" s="6"/>
      <c r="Q878" s="6"/>
      <c r="R878" s="6"/>
      <c r="S878" s="6"/>
      <c r="T878" s="6"/>
      <c r="U878" s="6"/>
      <c r="V878" s="6"/>
      <c r="W878" s="6"/>
      <c r="X878" s="6"/>
      <c r="Y878" s="6"/>
    </row>
    <row r="879" spans="1:25" x14ac:dyDescent="0.2">
      <c r="A879" s="6"/>
      <c r="B879" s="6"/>
      <c r="C879" s="6"/>
      <c r="D879" s="6"/>
      <c r="E879" s="6"/>
      <c r="F879" s="6"/>
      <c r="G879" s="6"/>
      <c r="H879" s="6"/>
      <c r="I879" s="6"/>
      <c r="J879" s="6"/>
      <c r="K879" s="6"/>
      <c r="L879" s="6"/>
      <c r="M879" s="6"/>
      <c r="N879" s="6"/>
      <c r="O879" s="6"/>
      <c r="P879" s="6"/>
      <c r="Q879" s="6"/>
      <c r="R879" s="6"/>
      <c r="S879" s="6"/>
      <c r="T879" s="6"/>
      <c r="U879" s="6"/>
      <c r="V879" s="6"/>
      <c r="W879" s="6"/>
      <c r="X879" s="6"/>
      <c r="Y879" s="6"/>
    </row>
    <row r="880" spans="1:25" x14ac:dyDescent="0.2">
      <c r="A880" s="6"/>
      <c r="B880" s="6"/>
      <c r="C880" s="6"/>
      <c r="D880" s="6"/>
      <c r="E880" s="6"/>
      <c r="F880" s="6"/>
      <c r="G880" s="6"/>
      <c r="H880" s="6"/>
      <c r="I880" s="6"/>
      <c r="J880" s="6"/>
      <c r="K880" s="6"/>
      <c r="L880" s="6"/>
      <c r="M880" s="6"/>
      <c r="N880" s="6"/>
      <c r="O880" s="6"/>
      <c r="P880" s="6"/>
      <c r="Q880" s="6"/>
      <c r="R880" s="6"/>
      <c r="S880" s="6"/>
      <c r="T880" s="6"/>
      <c r="U880" s="6"/>
      <c r="V880" s="6"/>
      <c r="W880" s="6"/>
      <c r="X880" s="6"/>
      <c r="Y880" s="6"/>
    </row>
    <row r="881" spans="1:25" x14ac:dyDescent="0.2">
      <c r="A881" s="6"/>
      <c r="B881" s="6"/>
      <c r="C881" s="6"/>
      <c r="D881" s="6"/>
      <c r="E881" s="6"/>
      <c r="F881" s="6"/>
      <c r="G881" s="6"/>
      <c r="H881" s="6"/>
      <c r="I881" s="6"/>
      <c r="J881" s="6"/>
      <c r="K881" s="6"/>
      <c r="L881" s="6"/>
      <c r="M881" s="6"/>
      <c r="N881" s="6"/>
      <c r="O881" s="6"/>
      <c r="P881" s="6"/>
      <c r="Q881" s="6"/>
      <c r="R881" s="6"/>
      <c r="S881" s="6"/>
      <c r="T881" s="6"/>
      <c r="U881" s="6"/>
      <c r="V881" s="6"/>
      <c r="W881" s="6"/>
      <c r="X881" s="6"/>
      <c r="Y881" s="6"/>
    </row>
    <row r="882" spans="1:25" x14ac:dyDescent="0.2">
      <c r="A882" s="6"/>
      <c r="B882" s="6"/>
      <c r="C882" s="6"/>
      <c r="D882" s="6"/>
      <c r="E882" s="6"/>
      <c r="F882" s="6"/>
      <c r="G882" s="6"/>
      <c r="H882" s="6"/>
      <c r="I882" s="6"/>
      <c r="J882" s="6"/>
      <c r="K882" s="6"/>
      <c r="L882" s="6"/>
      <c r="M882" s="6"/>
      <c r="N882" s="6"/>
      <c r="O882" s="6"/>
      <c r="P882" s="6"/>
      <c r="Q882" s="6"/>
      <c r="R882" s="6"/>
      <c r="S882" s="6"/>
      <c r="T882" s="6"/>
      <c r="U882" s="6"/>
      <c r="V882" s="6"/>
      <c r="W882" s="6"/>
      <c r="X882" s="6"/>
      <c r="Y882" s="6"/>
    </row>
    <row r="883" spans="1:25" x14ac:dyDescent="0.2">
      <c r="A883" s="6"/>
      <c r="B883" s="6"/>
      <c r="C883" s="6"/>
      <c r="D883" s="6"/>
      <c r="E883" s="6"/>
      <c r="F883" s="6"/>
      <c r="G883" s="6"/>
      <c r="H883" s="6"/>
      <c r="I883" s="6"/>
      <c r="J883" s="6"/>
      <c r="K883" s="6"/>
      <c r="L883" s="6"/>
      <c r="M883" s="6"/>
      <c r="N883" s="6"/>
      <c r="O883" s="6"/>
      <c r="P883" s="6"/>
      <c r="Q883" s="6"/>
      <c r="R883" s="6"/>
      <c r="S883" s="6"/>
      <c r="T883" s="6"/>
      <c r="U883" s="6"/>
      <c r="V883" s="6"/>
      <c r="W883" s="6"/>
      <c r="X883" s="6"/>
      <c r="Y883" s="6"/>
    </row>
    <row r="884" spans="1:25" x14ac:dyDescent="0.2">
      <c r="A884" s="6"/>
      <c r="B884" s="6"/>
      <c r="C884" s="6"/>
      <c r="D884" s="6"/>
      <c r="E884" s="6"/>
      <c r="F884" s="6"/>
      <c r="G884" s="6"/>
      <c r="H884" s="6"/>
      <c r="I884" s="6"/>
      <c r="J884" s="6"/>
      <c r="K884" s="6"/>
      <c r="L884" s="6"/>
      <c r="M884" s="6"/>
      <c r="N884" s="6"/>
      <c r="O884" s="6"/>
      <c r="P884" s="6"/>
      <c r="Q884" s="6"/>
      <c r="R884" s="6"/>
      <c r="S884" s="6"/>
      <c r="T884" s="6"/>
      <c r="U884" s="6"/>
      <c r="V884" s="6"/>
      <c r="W884" s="6"/>
      <c r="X884" s="6"/>
      <c r="Y884" s="6"/>
    </row>
    <row r="885" spans="1:25" x14ac:dyDescent="0.2">
      <c r="A885" s="6"/>
      <c r="B885" s="6"/>
      <c r="C885" s="6"/>
      <c r="D885" s="6"/>
      <c r="E885" s="6"/>
      <c r="F885" s="6"/>
      <c r="G885" s="6"/>
      <c r="H885" s="6"/>
      <c r="I885" s="6"/>
      <c r="J885" s="6"/>
      <c r="K885" s="6"/>
      <c r="L885" s="6"/>
      <c r="M885" s="6"/>
      <c r="N885" s="6"/>
      <c r="O885" s="6"/>
      <c r="P885" s="6"/>
      <c r="Q885" s="6"/>
      <c r="R885" s="6"/>
      <c r="S885" s="6"/>
      <c r="T885" s="6"/>
      <c r="U885" s="6"/>
      <c r="V885" s="6"/>
      <c r="W885" s="6"/>
      <c r="X885" s="6"/>
      <c r="Y885" s="6"/>
    </row>
    <row r="886" spans="1:25" x14ac:dyDescent="0.2">
      <c r="A886" s="6"/>
      <c r="B886" s="6"/>
      <c r="C886" s="6"/>
      <c r="D886" s="6"/>
      <c r="E886" s="6"/>
      <c r="F886" s="6"/>
      <c r="G886" s="6"/>
      <c r="H886" s="6"/>
      <c r="I886" s="6"/>
      <c r="J886" s="6"/>
      <c r="K886" s="6"/>
      <c r="L886" s="6"/>
      <c r="M886" s="6"/>
      <c r="N886" s="6"/>
      <c r="O886" s="6"/>
      <c r="P886" s="6"/>
      <c r="Q886" s="6"/>
      <c r="R886" s="6"/>
      <c r="S886" s="6"/>
      <c r="T886" s="6"/>
      <c r="U886" s="6"/>
      <c r="V886" s="6"/>
      <c r="W886" s="6"/>
      <c r="X886" s="6"/>
      <c r="Y886" s="6"/>
    </row>
    <row r="887" spans="1:25" x14ac:dyDescent="0.2">
      <c r="A887" s="6"/>
      <c r="B887" s="6"/>
      <c r="C887" s="6"/>
      <c r="D887" s="6"/>
      <c r="E887" s="6"/>
      <c r="F887" s="6"/>
      <c r="G887" s="6"/>
      <c r="H887" s="6"/>
      <c r="I887" s="6"/>
      <c r="J887" s="6"/>
      <c r="K887" s="6"/>
      <c r="L887" s="6"/>
      <c r="M887" s="6"/>
      <c r="N887" s="6"/>
      <c r="O887" s="6"/>
      <c r="P887" s="6"/>
      <c r="Q887" s="6"/>
      <c r="R887" s="6"/>
      <c r="S887" s="6"/>
      <c r="T887" s="6"/>
      <c r="U887" s="6"/>
      <c r="V887" s="6"/>
      <c r="W887" s="6"/>
      <c r="X887" s="6"/>
      <c r="Y887" s="6"/>
    </row>
    <row r="888" spans="1:25" x14ac:dyDescent="0.2">
      <c r="A888" s="6"/>
      <c r="B888" s="6"/>
      <c r="C888" s="6"/>
      <c r="D888" s="6"/>
      <c r="E888" s="6"/>
      <c r="F888" s="6"/>
      <c r="G888" s="6"/>
      <c r="H888" s="6"/>
      <c r="I888" s="6"/>
      <c r="J888" s="6"/>
      <c r="K888" s="6"/>
      <c r="L888" s="6"/>
      <c r="M888" s="6"/>
      <c r="N888" s="6"/>
      <c r="O888" s="6"/>
      <c r="P888" s="6"/>
      <c r="Q888" s="6"/>
      <c r="R888" s="6"/>
      <c r="S888" s="6"/>
      <c r="T888" s="6"/>
      <c r="U888" s="6"/>
      <c r="V888" s="6"/>
      <c r="W888" s="6"/>
      <c r="X888" s="6"/>
      <c r="Y888" s="6"/>
    </row>
    <row r="889" spans="1:25" x14ac:dyDescent="0.2">
      <c r="A889" s="6"/>
      <c r="B889" s="6"/>
      <c r="C889" s="6"/>
      <c r="D889" s="6"/>
      <c r="E889" s="6"/>
      <c r="F889" s="6"/>
      <c r="G889" s="6"/>
      <c r="H889" s="6"/>
      <c r="I889" s="6"/>
      <c r="J889" s="6"/>
      <c r="K889" s="6"/>
      <c r="L889" s="6"/>
      <c r="M889" s="6"/>
      <c r="N889" s="6"/>
      <c r="O889" s="6"/>
      <c r="P889" s="6"/>
      <c r="Q889" s="6"/>
      <c r="R889" s="6"/>
      <c r="S889" s="6"/>
      <c r="T889" s="6"/>
      <c r="U889" s="6"/>
      <c r="V889" s="6"/>
      <c r="W889" s="6"/>
      <c r="X889" s="6"/>
      <c r="Y889" s="6"/>
    </row>
    <row r="890" spans="1:25" x14ac:dyDescent="0.2">
      <c r="A890" s="6"/>
      <c r="B890" s="6"/>
      <c r="C890" s="6"/>
      <c r="D890" s="6"/>
      <c r="E890" s="6"/>
      <c r="F890" s="6"/>
      <c r="G890" s="6"/>
      <c r="H890" s="6"/>
      <c r="I890" s="6"/>
      <c r="J890" s="6"/>
      <c r="K890" s="6"/>
      <c r="L890" s="6"/>
      <c r="M890" s="6"/>
      <c r="N890" s="6"/>
      <c r="O890" s="6"/>
      <c r="P890" s="6"/>
      <c r="Q890" s="6"/>
      <c r="R890" s="6"/>
      <c r="S890" s="6"/>
      <c r="T890" s="6"/>
      <c r="U890" s="6"/>
      <c r="V890" s="6"/>
      <c r="W890" s="6"/>
      <c r="X890" s="6"/>
      <c r="Y890" s="6"/>
    </row>
    <row r="891" spans="1:25" x14ac:dyDescent="0.2">
      <c r="A891" s="6"/>
      <c r="B891" s="6"/>
      <c r="C891" s="6"/>
      <c r="D891" s="6"/>
      <c r="E891" s="6"/>
      <c r="F891" s="6"/>
      <c r="G891" s="6"/>
      <c r="H891" s="6"/>
      <c r="I891" s="6"/>
      <c r="J891" s="6"/>
      <c r="K891" s="6"/>
      <c r="L891" s="6"/>
      <c r="M891" s="6"/>
      <c r="N891" s="6"/>
      <c r="O891" s="6"/>
      <c r="P891" s="6"/>
      <c r="Q891" s="6"/>
      <c r="R891" s="6"/>
      <c r="S891" s="6"/>
      <c r="T891" s="6"/>
      <c r="U891" s="6"/>
      <c r="V891" s="6"/>
      <c r="W891" s="6"/>
      <c r="X891" s="6"/>
      <c r="Y891" s="6"/>
    </row>
    <row r="892" spans="1:25" x14ac:dyDescent="0.2">
      <c r="A892" s="6"/>
      <c r="B892" s="6"/>
      <c r="C892" s="6"/>
      <c r="D892" s="6"/>
      <c r="E892" s="6"/>
      <c r="F892" s="6"/>
      <c r="G892" s="6"/>
      <c r="H892" s="6"/>
      <c r="I892" s="6"/>
      <c r="J892" s="6"/>
      <c r="K892" s="6"/>
      <c r="L892" s="6"/>
      <c r="M892" s="6"/>
      <c r="N892" s="6"/>
      <c r="O892" s="6"/>
      <c r="P892" s="6"/>
      <c r="Q892" s="6"/>
      <c r="R892" s="6"/>
      <c r="S892" s="6"/>
      <c r="T892" s="6"/>
      <c r="U892" s="6"/>
      <c r="V892" s="6"/>
      <c r="W892" s="6"/>
      <c r="X892" s="6"/>
      <c r="Y892" s="6"/>
    </row>
    <row r="893" spans="1:25" x14ac:dyDescent="0.2">
      <c r="A893" s="6"/>
      <c r="B893" s="6"/>
      <c r="C893" s="6"/>
      <c r="D893" s="6"/>
      <c r="E893" s="6"/>
      <c r="F893" s="6"/>
      <c r="G893" s="6"/>
      <c r="H893" s="6"/>
      <c r="I893" s="6"/>
      <c r="J893" s="6"/>
      <c r="K893" s="6"/>
      <c r="L893" s="6"/>
      <c r="M893" s="6"/>
      <c r="N893" s="6"/>
      <c r="O893" s="6"/>
      <c r="P893" s="6"/>
      <c r="Q893" s="6"/>
      <c r="R893" s="6"/>
      <c r="S893" s="6"/>
      <c r="T893" s="6"/>
      <c r="U893" s="6"/>
      <c r="V893" s="6"/>
      <c r="W893" s="6"/>
      <c r="X893" s="6"/>
      <c r="Y893" s="6"/>
    </row>
    <row r="894" spans="1:25" x14ac:dyDescent="0.2">
      <c r="A894" s="6"/>
      <c r="B894" s="6"/>
      <c r="C894" s="6"/>
      <c r="D894" s="6"/>
      <c r="E894" s="6"/>
      <c r="F894" s="6"/>
      <c r="G894" s="6"/>
      <c r="H894" s="6"/>
      <c r="I894" s="6"/>
      <c r="J894" s="6"/>
      <c r="K894" s="6"/>
      <c r="L894" s="6"/>
      <c r="M894" s="6"/>
      <c r="N894" s="6"/>
      <c r="O894" s="6"/>
      <c r="P894" s="6"/>
      <c r="Q894" s="6"/>
      <c r="R894" s="6"/>
      <c r="S894" s="6"/>
      <c r="T894" s="6"/>
      <c r="U894" s="6"/>
      <c r="V894" s="6"/>
      <c r="W894" s="6"/>
      <c r="X894" s="6"/>
      <c r="Y894" s="6"/>
    </row>
    <row r="895" spans="1:25" x14ac:dyDescent="0.2">
      <c r="A895" s="6"/>
      <c r="B895" s="6"/>
      <c r="C895" s="6"/>
      <c r="D895" s="6"/>
      <c r="E895" s="6"/>
      <c r="F895" s="6"/>
      <c r="G895" s="6"/>
      <c r="H895" s="6"/>
      <c r="I895" s="6"/>
      <c r="J895" s="6"/>
      <c r="K895" s="6"/>
      <c r="L895" s="6"/>
      <c r="M895" s="6"/>
      <c r="N895" s="6"/>
      <c r="O895" s="6"/>
      <c r="P895" s="6"/>
      <c r="Q895" s="6"/>
      <c r="R895" s="6"/>
      <c r="S895" s="6"/>
      <c r="T895" s="6"/>
      <c r="U895" s="6"/>
      <c r="V895" s="6"/>
      <c r="W895" s="6"/>
      <c r="X895" s="6"/>
      <c r="Y895" s="6"/>
    </row>
    <row r="896" spans="1:25" x14ac:dyDescent="0.2">
      <c r="A896" s="6"/>
      <c r="B896" s="6"/>
      <c r="C896" s="6"/>
      <c r="D896" s="6"/>
      <c r="E896" s="6"/>
      <c r="F896" s="6"/>
      <c r="G896" s="6"/>
      <c r="H896" s="6"/>
      <c r="I896" s="6"/>
      <c r="J896" s="6"/>
      <c r="K896" s="6"/>
      <c r="L896" s="6"/>
      <c r="M896" s="6"/>
      <c r="N896" s="6"/>
      <c r="O896" s="6"/>
      <c r="P896" s="6"/>
      <c r="Q896" s="6"/>
      <c r="R896" s="6"/>
      <c r="S896" s="6"/>
      <c r="T896" s="6"/>
      <c r="U896" s="6"/>
      <c r="V896" s="6"/>
      <c r="W896" s="6"/>
      <c r="X896" s="6"/>
      <c r="Y896" s="6"/>
    </row>
    <row r="897" spans="1:25" x14ac:dyDescent="0.2">
      <c r="A897" s="6"/>
      <c r="B897" s="6"/>
      <c r="C897" s="6"/>
      <c r="D897" s="6"/>
      <c r="E897" s="6"/>
      <c r="F897" s="6"/>
      <c r="G897" s="6"/>
      <c r="H897" s="6"/>
      <c r="I897" s="6"/>
      <c r="J897" s="6"/>
      <c r="K897" s="6"/>
      <c r="L897" s="6"/>
      <c r="M897" s="6"/>
      <c r="N897" s="6"/>
      <c r="O897" s="6"/>
      <c r="P897" s="6"/>
      <c r="Q897" s="6"/>
      <c r="R897" s="6"/>
      <c r="S897" s="6"/>
      <c r="T897" s="6"/>
      <c r="U897" s="6"/>
      <c r="V897" s="6"/>
      <c r="W897" s="6"/>
      <c r="X897" s="6"/>
      <c r="Y897" s="6"/>
    </row>
    <row r="898" spans="1:25" x14ac:dyDescent="0.2">
      <c r="A898" s="6"/>
      <c r="B898" s="6"/>
      <c r="C898" s="6"/>
      <c r="D898" s="6"/>
      <c r="E898" s="6"/>
      <c r="F898" s="6"/>
      <c r="G898" s="6"/>
      <c r="H898" s="6"/>
      <c r="I898" s="6"/>
      <c r="J898" s="6"/>
      <c r="K898" s="6"/>
      <c r="L898" s="6"/>
      <c r="M898" s="6"/>
      <c r="N898" s="6"/>
      <c r="O898" s="6"/>
      <c r="P898" s="6"/>
      <c r="Q898" s="6"/>
      <c r="R898" s="6"/>
      <c r="S898" s="6"/>
      <c r="T898" s="6"/>
      <c r="U898" s="6"/>
      <c r="V898" s="6"/>
      <c r="W898" s="6"/>
      <c r="X898" s="6"/>
      <c r="Y898" s="6"/>
    </row>
    <row r="899" spans="1:25" x14ac:dyDescent="0.2">
      <c r="A899" s="6"/>
      <c r="B899" s="6"/>
      <c r="C899" s="6"/>
      <c r="D899" s="6"/>
      <c r="E899" s="6"/>
      <c r="F899" s="6"/>
      <c r="G899" s="6"/>
      <c r="H899" s="6"/>
      <c r="I899" s="6"/>
      <c r="J899" s="6"/>
      <c r="K899" s="6"/>
      <c r="L899" s="6"/>
      <c r="M899" s="6"/>
      <c r="N899" s="6"/>
      <c r="O899" s="6"/>
      <c r="P899" s="6"/>
      <c r="Q899" s="6"/>
      <c r="R899" s="6"/>
      <c r="S899" s="6"/>
      <c r="T899" s="6"/>
      <c r="U899" s="6"/>
      <c r="V899" s="6"/>
      <c r="W899" s="6"/>
      <c r="X899" s="6"/>
      <c r="Y899" s="6"/>
    </row>
    <row r="900" spans="1:25" x14ac:dyDescent="0.2">
      <c r="A900" s="6"/>
      <c r="B900" s="6"/>
      <c r="C900" s="6"/>
      <c r="D900" s="6"/>
      <c r="E900" s="6"/>
      <c r="F900" s="6"/>
      <c r="G900" s="6"/>
      <c r="H900" s="6"/>
      <c r="I900" s="6"/>
      <c r="J900" s="6"/>
      <c r="K900" s="6"/>
      <c r="L900" s="6"/>
      <c r="M900" s="6"/>
      <c r="N900" s="6"/>
      <c r="O900" s="6"/>
      <c r="P900" s="6"/>
      <c r="Q900" s="6"/>
      <c r="R900" s="6"/>
      <c r="S900" s="6"/>
      <c r="T900" s="6"/>
      <c r="U900" s="6"/>
      <c r="V900" s="6"/>
      <c r="W900" s="6"/>
      <c r="X900" s="6"/>
      <c r="Y900" s="6"/>
    </row>
    <row r="901" spans="1:25" x14ac:dyDescent="0.2">
      <c r="A901" s="6"/>
      <c r="B901" s="6"/>
      <c r="C901" s="6"/>
      <c r="D901" s="6"/>
      <c r="E901" s="6"/>
      <c r="F901" s="6"/>
      <c r="G901" s="6"/>
      <c r="H901" s="6"/>
      <c r="I901" s="6"/>
      <c r="J901" s="6"/>
      <c r="K901" s="6"/>
      <c r="L901" s="6"/>
      <c r="M901" s="6"/>
      <c r="N901" s="6"/>
      <c r="O901" s="6"/>
      <c r="P901" s="6"/>
      <c r="Q901" s="6"/>
      <c r="R901" s="6"/>
      <c r="S901" s="6"/>
      <c r="T901" s="6"/>
      <c r="U901" s="6"/>
      <c r="V901" s="6"/>
      <c r="W901" s="6"/>
      <c r="X901" s="6"/>
      <c r="Y901" s="6"/>
    </row>
    <row r="902" spans="1:25" x14ac:dyDescent="0.2">
      <c r="A902" s="6"/>
      <c r="B902" s="6"/>
      <c r="C902" s="6"/>
      <c r="D902" s="6"/>
      <c r="E902" s="6"/>
      <c r="F902" s="6"/>
      <c r="G902" s="6"/>
      <c r="H902" s="6"/>
      <c r="I902" s="6"/>
      <c r="J902" s="6"/>
      <c r="K902" s="6"/>
      <c r="L902" s="6"/>
      <c r="M902" s="6"/>
      <c r="N902" s="6"/>
      <c r="O902" s="6"/>
      <c r="P902" s="6"/>
      <c r="Q902" s="6"/>
      <c r="R902" s="6"/>
      <c r="S902" s="6"/>
      <c r="T902" s="6"/>
      <c r="U902" s="6"/>
      <c r="V902" s="6"/>
      <c r="W902" s="6"/>
      <c r="X902" s="6"/>
      <c r="Y902" s="6"/>
    </row>
    <row r="903" spans="1:25" x14ac:dyDescent="0.2">
      <c r="A903" s="6"/>
      <c r="B903" s="6"/>
      <c r="C903" s="6"/>
      <c r="D903" s="6"/>
      <c r="E903" s="6"/>
      <c r="F903" s="6"/>
      <c r="G903" s="6"/>
      <c r="H903" s="6"/>
      <c r="I903" s="6"/>
      <c r="J903" s="6"/>
      <c r="K903" s="6"/>
      <c r="L903" s="6"/>
      <c r="M903" s="6"/>
      <c r="N903" s="6"/>
      <c r="O903" s="6"/>
      <c r="P903" s="6"/>
      <c r="Q903" s="6"/>
      <c r="R903" s="6"/>
      <c r="S903" s="6"/>
      <c r="T903" s="6"/>
      <c r="U903" s="6"/>
      <c r="V903" s="6"/>
      <c r="W903" s="6"/>
      <c r="X903" s="6"/>
      <c r="Y903" s="6"/>
    </row>
    <row r="904" spans="1:25" x14ac:dyDescent="0.2">
      <c r="A904" s="6"/>
      <c r="B904" s="6"/>
      <c r="C904" s="6"/>
      <c r="D904" s="6"/>
      <c r="E904" s="6"/>
      <c r="F904" s="6"/>
      <c r="G904" s="6"/>
      <c r="H904" s="6"/>
      <c r="I904" s="6"/>
      <c r="J904" s="6"/>
      <c r="K904" s="6"/>
      <c r="L904" s="6"/>
      <c r="M904" s="6"/>
      <c r="N904" s="6"/>
      <c r="O904" s="6"/>
      <c r="P904" s="6"/>
      <c r="Q904" s="6"/>
      <c r="R904" s="6"/>
      <c r="S904" s="6"/>
      <c r="T904" s="6"/>
      <c r="U904" s="6"/>
      <c r="V904" s="6"/>
      <c r="W904" s="6"/>
      <c r="X904" s="6"/>
      <c r="Y904" s="6"/>
    </row>
    <row r="905" spans="1:25" x14ac:dyDescent="0.2">
      <c r="A905" s="6"/>
      <c r="B905" s="6"/>
      <c r="C905" s="6"/>
      <c r="D905" s="6"/>
      <c r="E905" s="6"/>
      <c r="F905" s="6"/>
      <c r="G905" s="6"/>
      <c r="H905" s="6"/>
      <c r="I905" s="6"/>
      <c r="J905" s="6"/>
      <c r="K905" s="6"/>
      <c r="L905" s="6"/>
      <c r="M905" s="6"/>
      <c r="N905" s="6"/>
      <c r="O905" s="6"/>
      <c r="P905" s="6"/>
      <c r="Q905" s="6"/>
      <c r="R905" s="6"/>
      <c r="S905" s="6"/>
      <c r="T905" s="6"/>
      <c r="U905" s="6"/>
      <c r="V905" s="6"/>
      <c r="W905" s="6"/>
      <c r="X905" s="6"/>
      <c r="Y905" s="6"/>
    </row>
    <row r="906" spans="1:25" x14ac:dyDescent="0.2">
      <c r="A906" s="6"/>
      <c r="B906" s="6"/>
      <c r="C906" s="6"/>
      <c r="D906" s="6"/>
      <c r="E906" s="6"/>
      <c r="F906" s="6"/>
      <c r="G906" s="6"/>
      <c r="H906" s="6"/>
      <c r="I906" s="6"/>
      <c r="J906" s="6"/>
      <c r="K906" s="6"/>
      <c r="L906" s="6"/>
      <c r="M906" s="6"/>
      <c r="N906" s="6"/>
      <c r="O906" s="6"/>
      <c r="P906" s="6"/>
      <c r="Q906" s="6"/>
      <c r="R906" s="6"/>
      <c r="S906" s="6"/>
      <c r="T906" s="6"/>
      <c r="U906" s="6"/>
      <c r="V906" s="6"/>
      <c r="W906" s="6"/>
      <c r="X906" s="6"/>
      <c r="Y906" s="6"/>
    </row>
    <row r="907" spans="1:25" x14ac:dyDescent="0.2">
      <c r="A907" s="6"/>
      <c r="B907" s="6"/>
      <c r="C907" s="6"/>
      <c r="D907" s="6"/>
      <c r="E907" s="6"/>
      <c r="F907" s="6"/>
      <c r="G907" s="6"/>
      <c r="H907" s="6"/>
      <c r="I907" s="6"/>
      <c r="J907" s="6"/>
      <c r="K907" s="6"/>
      <c r="L907" s="6"/>
      <c r="M907" s="6"/>
      <c r="N907" s="6"/>
      <c r="O907" s="6"/>
      <c r="P907" s="6"/>
      <c r="Q907" s="6"/>
      <c r="R907" s="6"/>
      <c r="S907" s="6"/>
      <c r="T907" s="6"/>
      <c r="U907" s="6"/>
      <c r="V907" s="6"/>
      <c r="W907" s="6"/>
      <c r="X907" s="6"/>
      <c r="Y907" s="6"/>
    </row>
    <row r="908" spans="1:25" x14ac:dyDescent="0.2">
      <c r="A908" s="6"/>
      <c r="B908" s="6"/>
      <c r="C908" s="6"/>
      <c r="D908" s="6"/>
      <c r="E908" s="6"/>
      <c r="F908" s="6"/>
      <c r="G908" s="6"/>
      <c r="H908" s="6"/>
      <c r="I908" s="6"/>
      <c r="J908" s="6"/>
      <c r="K908" s="6"/>
      <c r="L908" s="6"/>
      <c r="M908" s="6"/>
      <c r="N908" s="6"/>
      <c r="O908" s="6"/>
      <c r="P908" s="6"/>
      <c r="Q908" s="6"/>
      <c r="R908" s="6"/>
      <c r="S908" s="6"/>
      <c r="T908" s="6"/>
      <c r="U908" s="6"/>
      <c r="V908" s="6"/>
      <c r="W908" s="6"/>
      <c r="X908" s="6"/>
      <c r="Y908" s="6"/>
    </row>
    <row r="909" spans="1:25" x14ac:dyDescent="0.2">
      <c r="A909" s="6"/>
      <c r="B909" s="6"/>
      <c r="C909" s="6"/>
      <c r="D909" s="6"/>
      <c r="E909" s="6"/>
      <c r="F909" s="6"/>
      <c r="G909" s="6"/>
      <c r="H909" s="6"/>
      <c r="I909" s="6"/>
      <c r="J909" s="6"/>
      <c r="K909" s="6"/>
      <c r="L909" s="6"/>
      <c r="M909" s="6"/>
      <c r="N909" s="6"/>
      <c r="O909" s="6"/>
      <c r="P909" s="6"/>
      <c r="Q909" s="6"/>
      <c r="R909" s="6"/>
      <c r="S909" s="6"/>
      <c r="T909" s="6"/>
      <c r="U909" s="6"/>
      <c r="V909" s="6"/>
      <c r="W909" s="6"/>
      <c r="X909" s="6"/>
      <c r="Y909" s="6"/>
    </row>
    <row r="910" spans="1:25" x14ac:dyDescent="0.2">
      <c r="A910" s="6"/>
      <c r="B910" s="6"/>
      <c r="C910" s="6"/>
      <c r="D910" s="6"/>
      <c r="E910" s="6"/>
      <c r="F910" s="6"/>
      <c r="G910" s="6"/>
      <c r="H910" s="6"/>
      <c r="I910" s="6"/>
      <c r="J910" s="6"/>
      <c r="K910" s="6"/>
      <c r="L910" s="6"/>
      <c r="M910" s="6"/>
      <c r="N910" s="6"/>
      <c r="O910" s="6"/>
      <c r="P910" s="6"/>
      <c r="Q910" s="6"/>
      <c r="R910" s="6"/>
      <c r="S910" s="6"/>
      <c r="T910" s="6"/>
      <c r="U910" s="6"/>
      <c r="V910" s="6"/>
      <c r="W910" s="6"/>
      <c r="X910" s="6"/>
      <c r="Y910" s="6"/>
    </row>
    <row r="911" spans="1:25" x14ac:dyDescent="0.2">
      <c r="A911" s="6"/>
      <c r="B911" s="6"/>
      <c r="C911" s="6"/>
      <c r="D911" s="6"/>
      <c r="E911" s="6"/>
      <c r="F911" s="6"/>
      <c r="G911" s="6"/>
      <c r="H911" s="6"/>
      <c r="I911" s="6"/>
      <c r="J911" s="6"/>
      <c r="K911" s="6"/>
      <c r="L911" s="6"/>
      <c r="M911" s="6"/>
      <c r="N911" s="6"/>
      <c r="O911" s="6"/>
      <c r="P911" s="6"/>
      <c r="Q911" s="6"/>
      <c r="R911" s="6"/>
      <c r="S911" s="6"/>
      <c r="T911" s="6"/>
      <c r="U911" s="6"/>
      <c r="V911" s="6"/>
      <c r="W911" s="6"/>
      <c r="X911" s="6"/>
      <c r="Y911" s="6"/>
    </row>
    <row r="912" spans="1:25" x14ac:dyDescent="0.2">
      <c r="A912" s="6"/>
      <c r="B912" s="6"/>
      <c r="C912" s="6"/>
      <c r="D912" s="6"/>
      <c r="E912" s="6"/>
      <c r="F912" s="6"/>
      <c r="G912" s="6"/>
      <c r="H912" s="6"/>
      <c r="I912" s="6"/>
      <c r="J912" s="6"/>
      <c r="K912" s="6"/>
      <c r="L912" s="6"/>
      <c r="M912" s="6"/>
      <c r="N912" s="6"/>
      <c r="O912" s="6"/>
      <c r="P912" s="6"/>
      <c r="Q912" s="6"/>
      <c r="R912" s="6"/>
      <c r="S912" s="6"/>
      <c r="T912" s="6"/>
      <c r="U912" s="6"/>
      <c r="V912" s="6"/>
      <c r="W912" s="6"/>
      <c r="X912" s="6"/>
      <c r="Y912" s="6"/>
    </row>
    <row r="913" spans="1:25" x14ac:dyDescent="0.2">
      <c r="A913" s="6"/>
      <c r="B913" s="6"/>
      <c r="C913" s="6"/>
      <c r="D913" s="6"/>
      <c r="E913" s="6"/>
      <c r="F913" s="6"/>
      <c r="G913" s="6"/>
      <c r="H913" s="6"/>
      <c r="I913" s="6"/>
      <c r="J913" s="6"/>
      <c r="K913" s="6"/>
      <c r="L913" s="6"/>
      <c r="M913" s="6"/>
      <c r="N913" s="6"/>
      <c r="O913" s="6"/>
      <c r="P913" s="6"/>
      <c r="Q913" s="6"/>
      <c r="R913" s="6"/>
      <c r="S913" s="6"/>
      <c r="T913" s="6"/>
      <c r="U913" s="6"/>
      <c r="V913" s="6"/>
      <c r="W913" s="6"/>
      <c r="X913" s="6"/>
      <c r="Y913" s="6"/>
    </row>
    <row r="914" spans="1:25" x14ac:dyDescent="0.2">
      <c r="A914" s="6"/>
      <c r="B914" s="6"/>
      <c r="C914" s="6"/>
      <c r="D914" s="6"/>
      <c r="E914" s="6"/>
      <c r="F914" s="6"/>
      <c r="G914" s="6"/>
      <c r="H914" s="6"/>
      <c r="I914" s="6"/>
      <c r="J914" s="6"/>
      <c r="K914" s="6"/>
      <c r="L914" s="6"/>
      <c r="M914" s="6"/>
      <c r="N914" s="6"/>
      <c r="O914" s="6"/>
      <c r="P914" s="6"/>
      <c r="Q914" s="6"/>
      <c r="R914" s="6"/>
      <c r="S914" s="6"/>
      <c r="T914" s="6"/>
      <c r="U914" s="6"/>
      <c r="V914" s="6"/>
      <c r="W914" s="6"/>
      <c r="X914" s="6"/>
      <c r="Y914" s="6"/>
    </row>
    <row r="915" spans="1:25" x14ac:dyDescent="0.2">
      <c r="A915" s="6"/>
      <c r="B915" s="6"/>
      <c r="C915" s="6"/>
      <c r="D915" s="6"/>
      <c r="E915" s="6"/>
      <c r="F915" s="6"/>
      <c r="G915" s="6"/>
      <c r="H915" s="6"/>
      <c r="I915" s="6"/>
      <c r="J915" s="6"/>
      <c r="K915" s="6"/>
      <c r="L915" s="6"/>
      <c r="M915" s="6"/>
      <c r="N915" s="6"/>
      <c r="O915" s="6"/>
      <c r="P915" s="6"/>
      <c r="Q915" s="6"/>
      <c r="R915" s="6"/>
      <c r="S915" s="6"/>
      <c r="T915" s="6"/>
      <c r="U915" s="6"/>
      <c r="V915" s="6"/>
      <c r="W915" s="6"/>
      <c r="X915" s="6"/>
      <c r="Y915" s="6"/>
    </row>
    <row r="916" spans="1:25" x14ac:dyDescent="0.2">
      <c r="A916" s="6"/>
      <c r="B916" s="6"/>
      <c r="C916" s="6"/>
      <c r="D916" s="6"/>
      <c r="E916" s="6"/>
      <c r="F916" s="6"/>
      <c r="G916" s="6"/>
      <c r="H916" s="6"/>
      <c r="I916" s="6"/>
      <c r="J916" s="6"/>
      <c r="K916" s="6"/>
      <c r="L916" s="6"/>
      <c r="M916" s="6"/>
      <c r="N916" s="6"/>
      <c r="O916" s="6"/>
      <c r="P916" s="6"/>
      <c r="Q916" s="6"/>
      <c r="R916" s="6"/>
      <c r="S916" s="6"/>
      <c r="T916" s="6"/>
      <c r="U916" s="6"/>
      <c r="V916" s="6"/>
      <c r="W916" s="6"/>
      <c r="X916" s="6"/>
      <c r="Y916" s="6"/>
    </row>
    <row r="917" spans="1:25" x14ac:dyDescent="0.2">
      <c r="A917" s="6"/>
      <c r="B917" s="6"/>
      <c r="C917" s="6"/>
      <c r="D917" s="6"/>
      <c r="E917" s="6"/>
      <c r="F917" s="6"/>
      <c r="G917" s="6"/>
      <c r="H917" s="6"/>
      <c r="I917" s="6"/>
      <c r="J917" s="6"/>
      <c r="K917" s="6"/>
      <c r="L917" s="6"/>
      <c r="M917" s="6"/>
      <c r="N917" s="6"/>
      <c r="O917" s="6"/>
      <c r="P917" s="6"/>
      <c r="Q917" s="6"/>
      <c r="R917" s="6"/>
      <c r="S917" s="6"/>
      <c r="T917" s="6"/>
      <c r="U917" s="6"/>
      <c r="V917" s="6"/>
      <c r="W917" s="6"/>
      <c r="X917" s="6"/>
      <c r="Y917" s="6"/>
    </row>
    <row r="918" spans="1:25" x14ac:dyDescent="0.2">
      <c r="A918" s="6"/>
      <c r="B918" s="6"/>
      <c r="C918" s="6"/>
      <c r="D918" s="6"/>
      <c r="E918" s="6"/>
      <c r="F918" s="6"/>
      <c r="G918" s="6"/>
      <c r="H918" s="6"/>
      <c r="I918" s="6"/>
      <c r="J918" s="6"/>
      <c r="K918" s="6"/>
      <c r="L918" s="6"/>
      <c r="M918" s="6"/>
      <c r="N918" s="6"/>
      <c r="O918" s="6"/>
      <c r="P918" s="6"/>
      <c r="Q918" s="6"/>
      <c r="R918" s="6"/>
      <c r="S918" s="6"/>
      <c r="T918" s="6"/>
      <c r="U918" s="6"/>
      <c r="V918" s="6"/>
      <c r="W918" s="6"/>
      <c r="X918" s="6"/>
      <c r="Y918" s="6"/>
    </row>
    <row r="919" spans="1:25" x14ac:dyDescent="0.2">
      <c r="A919" s="6"/>
      <c r="B919" s="6"/>
      <c r="C919" s="6"/>
      <c r="D919" s="6"/>
      <c r="E919" s="6"/>
      <c r="F919" s="6"/>
      <c r="G919" s="6"/>
      <c r="H919" s="6"/>
      <c r="I919" s="6"/>
      <c r="J919" s="6"/>
      <c r="K919" s="6"/>
      <c r="L919" s="6"/>
      <c r="M919" s="6"/>
      <c r="N919" s="6"/>
      <c r="O919" s="6"/>
      <c r="P919" s="6"/>
      <c r="Q919" s="6"/>
      <c r="R919" s="6"/>
      <c r="S919" s="6"/>
      <c r="T919" s="6"/>
      <c r="U919" s="6"/>
      <c r="V919" s="6"/>
      <c r="W919" s="6"/>
      <c r="X919" s="6"/>
      <c r="Y919" s="6"/>
    </row>
    <row r="920" spans="1:25" x14ac:dyDescent="0.2">
      <c r="A920" s="6"/>
      <c r="B920" s="6"/>
      <c r="C920" s="6"/>
      <c r="D920" s="6"/>
      <c r="E920" s="6"/>
      <c r="F920" s="6"/>
      <c r="G920" s="6"/>
      <c r="H920" s="6"/>
      <c r="I920" s="6"/>
      <c r="J920" s="6"/>
      <c r="K920" s="6"/>
      <c r="L920" s="6"/>
      <c r="M920" s="6"/>
      <c r="N920" s="6"/>
      <c r="O920" s="6"/>
      <c r="P920" s="6"/>
      <c r="Q920" s="6"/>
      <c r="R920" s="6"/>
      <c r="S920" s="6"/>
      <c r="T920" s="6"/>
      <c r="U920" s="6"/>
      <c r="V920" s="6"/>
      <c r="W920" s="6"/>
      <c r="X920" s="6"/>
      <c r="Y920" s="6"/>
    </row>
    <row r="921" spans="1:25" x14ac:dyDescent="0.2">
      <c r="A921" s="6"/>
      <c r="B921" s="6"/>
      <c r="C921" s="6"/>
      <c r="D921" s="6"/>
      <c r="E921" s="6"/>
      <c r="F921" s="6"/>
      <c r="G921" s="6"/>
      <c r="H921" s="6"/>
      <c r="I921" s="6"/>
      <c r="J921" s="6"/>
      <c r="K921" s="6"/>
      <c r="L921" s="6"/>
      <c r="M921" s="6"/>
      <c r="N921" s="6"/>
      <c r="O921" s="6"/>
      <c r="P921" s="6"/>
      <c r="Q921" s="6"/>
      <c r="R921" s="6"/>
      <c r="S921" s="6"/>
      <c r="T921" s="6"/>
      <c r="U921" s="6"/>
      <c r="V921" s="6"/>
      <c r="W921" s="6"/>
      <c r="X921" s="6"/>
      <c r="Y921" s="6"/>
    </row>
    <row r="922" spans="1:25" x14ac:dyDescent="0.2">
      <c r="A922" s="6"/>
      <c r="B922" s="6"/>
      <c r="C922" s="6"/>
      <c r="D922" s="6"/>
      <c r="E922" s="6"/>
      <c r="F922" s="6"/>
      <c r="G922" s="6"/>
      <c r="H922" s="6"/>
      <c r="I922" s="6"/>
      <c r="J922" s="6"/>
      <c r="K922" s="6"/>
      <c r="L922" s="6"/>
      <c r="M922" s="6"/>
      <c r="N922" s="6"/>
      <c r="O922" s="6"/>
      <c r="P922" s="6"/>
      <c r="Q922" s="6"/>
      <c r="R922" s="6"/>
      <c r="S922" s="6"/>
      <c r="T922" s="6"/>
      <c r="U922" s="6"/>
      <c r="V922" s="6"/>
      <c r="W922" s="6"/>
      <c r="X922" s="6"/>
      <c r="Y922" s="6"/>
    </row>
    <row r="923" spans="1:25" x14ac:dyDescent="0.2">
      <c r="A923" s="6"/>
      <c r="B923" s="6"/>
      <c r="C923" s="6"/>
      <c r="D923" s="6"/>
      <c r="E923" s="6"/>
      <c r="F923" s="6"/>
      <c r="G923" s="6"/>
      <c r="H923" s="6"/>
      <c r="I923" s="6"/>
      <c r="J923" s="6"/>
      <c r="K923" s="6"/>
      <c r="L923" s="6"/>
      <c r="M923" s="6"/>
      <c r="N923" s="6"/>
      <c r="O923" s="6"/>
      <c r="P923" s="6"/>
      <c r="Q923" s="6"/>
      <c r="R923" s="6"/>
      <c r="S923" s="6"/>
      <c r="T923" s="6"/>
      <c r="U923" s="6"/>
      <c r="V923" s="6"/>
      <c r="W923" s="6"/>
      <c r="X923" s="6"/>
      <c r="Y923" s="6"/>
    </row>
    <row r="924" spans="1:25" x14ac:dyDescent="0.2">
      <c r="A924" s="6"/>
      <c r="B924" s="6"/>
      <c r="C924" s="6"/>
      <c r="D924" s="6"/>
      <c r="E924" s="6"/>
      <c r="F924" s="6"/>
      <c r="G924" s="6"/>
      <c r="H924" s="6"/>
      <c r="I924" s="6"/>
      <c r="J924" s="6"/>
      <c r="K924" s="6"/>
      <c r="L924" s="6"/>
      <c r="M924" s="6"/>
      <c r="N924" s="6"/>
      <c r="O924" s="6"/>
      <c r="P924" s="6"/>
      <c r="Q924" s="6"/>
      <c r="R924" s="6"/>
      <c r="S924" s="6"/>
      <c r="T924" s="6"/>
      <c r="U924" s="6"/>
      <c r="V924" s="6"/>
      <c r="W924" s="6"/>
      <c r="X924" s="6"/>
      <c r="Y924" s="6"/>
    </row>
    <row r="925" spans="1:25" x14ac:dyDescent="0.2">
      <c r="A925" s="6"/>
      <c r="B925" s="6"/>
      <c r="C925" s="6"/>
      <c r="D925" s="6"/>
      <c r="E925" s="6"/>
      <c r="F925" s="6"/>
      <c r="G925" s="6"/>
      <c r="H925" s="6"/>
      <c r="I925" s="6"/>
      <c r="J925" s="6"/>
      <c r="K925" s="6"/>
      <c r="L925" s="6"/>
      <c r="M925" s="6"/>
      <c r="N925" s="6"/>
      <c r="O925" s="6"/>
      <c r="P925" s="6"/>
      <c r="Q925" s="6"/>
      <c r="R925" s="6"/>
      <c r="S925" s="6"/>
      <c r="T925" s="6"/>
      <c r="U925" s="6"/>
      <c r="V925" s="6"/>
      <c r="W925" s="6"/>
      <c r="X925" s="6"/>
      <c r="Y925" s="6"/>
    </row>
    <row r="926" spans="1:25" x14ac:dyDescent="0.2">
      <c r="A926" s="6"/>
      <c r="B926" s="6"/>
      <c r="C926" s="6"/>
      <c r="D926" s="6"/>
      <c r="E926" s="6"/>
      <c r="F926" s="6"/>
      <c r="G926" s="6"/>
      <c r="H926" s="6"/>
      <c r="I926" s="6"/>
      <c r="J926" s="6"/>
      <c r="K926" s="6"/>
      <c r="L926" s="6"/>
      <c r="M926" s="6"/>
      <c r="N926" s="6"/>
      <c r="O926" s="6"/>
      <c r="P926" s="6"/>
      <c r="Q926" s="6"/>
      <c r="R926" s="6"/>
      <c r="S926" s="6"/>
      <c r="T926" s="6"/>
      <c r="U926" s="6"/>
      <c r="V926" s="6"/>
      <c r="W926" s="6"/>
      <c r="X926" s="6"/>
      <c r="Y926" s="6"/>
    </row>
    <row r="927" spans="1:25" x14ac:dyDescent="0.2">
      <c r="A927" s="6"/>
      <c r="B927" s="6"/>
      <c r="C927" s="6"/>
      <c r="D927" s="6"/>
      <c r="E927" s="6"/>
      <c r="F927" s="6"/>
      <c r="G927" s="6"/>
      <c r="H927" s="6"/>
      <c r="I927" s="6"/>
      <c r="J927" s="6"/>
      <c r="K927" s="6"/>
      <c r="L927" s="6"/>
      <c r="M927" s="6"/>
      <c r="N927" s="6"/>
      <c r="O927" s="6"/>
      <c r="P927" s="6"/>
      <c r="Q927" s="6"/>
      <c r="R927" s="6"/>
      <c r="S927" s="6"/>
      <c r="T927" s="6"/>
      <c r="U927" s="6"/>
      <c r="V927" s="6"/>
      <c r="W927" s="6"/>
      <c r="X927" s="6"/>
      <c r="Y927" s="6"/>
    </row>
    <row r="928" spans="1:25" x14ac:dyDescent="0.2">
      <c r="A928" s="6"/>
      <c r="B928" s="6"/>
      <c r="C928" s="6"/>
      <c r="D928" s="6"/>
      <c r="E928" s="6"/>
      <c r="F928" s="6"/>
      <c r="G928" s="6"/>
      <c r="H928" s="6"/>
      <c r="I928" s="6"/>
      <c r="J928" s="6"/>
      <c r="K928" s="6"/>
      <c r="L928" s="6"/>
      <c r="M928" s="6"/>
      <c r="N928" s="6"/>
      <c r="O928" s="6"/>
      <c r="P928" s="6"/>
      <c r="Q928" s="6"/>
      <c r="R928" s="6"/>
      <c r="S928" s="6"/>
      <c r="T928" s="6"/>
      <c r="U928" s="6"/>
      <c r="V928" s="6"/>
      <c r="W928" s="6"/>
      <c r="X928" s="6"/>
      <c r="Y928" s="6"/>
    </row>
    <row r="929" spans="1:25" x14ac:dyDescent="0.2">
      <c r="A929" s="6"/>
      <c r="B929" s="6"/>
      <c r="C929" s="6"/>
      <c r="D929" s="6"/>
      <c r="E929" s="6"/>
      <c r="F929" s="6"/>
      <c r="G929" s="6"/>
      <c r="H929" s="6"/>
      <c r="I929" s="6"/>
      <c r="J929" s="6"/>
      <c r="K929" s="6"/>
      <c r="L929" s="6"/>
      <c r="M929" s="6"/>
      <c r="N929" s="6"/>
      <c r="O929" s="6"/>
      <c r="P929" s="6"/>
      <c r="Q929" s="6"/>
      <c r="R929" s="6"/>
      <c r="S929" s="6"/>
      <c r="T929" s="6"/>
      <c r="U929" s="6"/>
      <c r="V929" s="6"/>
      <c r="W929" s="6"/>
      <c r="X929" s="6"/>
      <c r="Y929" s="6"/>
    </row>
    <row r="930" spans="1:25" x14ac:dyDescent="0.2">
      <c r="A930" s="6"/>
      <c r="B930" s="6"/>
      <c r="C930" s="6"/>
      <c r="D930" s="6"/>
      <c r="E930" s="6"/>
      <c r="F930" s="6"/>
      <c r="G930" s="6"/>
      <c r="H930" s="6"/>
      <c r="I930" s="6"/>
      <c r="J930" s="6"/>
      <c r="K930" s="6"/>
      <c r="L930" s="6"/>
      <c r="M930" s="6"/>
      <c r="N930" s="6"/>
      <c r="O930" s="6"/>
      <c r="P930" s="6"/>
      <c r="Q930" s="6"/>
      <c r="R930" s="6"/>
      <c r="S930" s="6"/>
      <c r="T930" s="6"/>
      <c r="U930" s="6"/>
      <c r="V930" s="6"/>
      <c r="W930" s="6"/>
      <c r="X930" s="6"/>
      <c r="Y930" s="6"/>
    </row>
    <row r="931" spans="1:25" x14ac:dyDescent="0.2">
      <c r="A931" s="6"/>
      <c r="B931" s="6"/>
      <c r="C931" s="6"/>
      <c r="D931" s="6"/>
      <c r="E931" s="6"/>
      <c r="F931" s="6"/>
      <c r="G931" s="6"/>
      <c r="H931" s="6"/>
      <c r="I931" s="6"/>
      <c r="J931" s="6"/>
      <c r="K931" s="6"/>
      <c r="L931" s="6"/>
      <c r="M931" s="6"/>
      <c r="N931" s="6"/>
      <c r="O931" s="6"/>
      <c r="P931" s="6"/>
      <c r="Q931" s="6"/>
      <c r="R931" s="6"/>
      <c r="S931" s="6"/>
      <c r="T931" s="6"/>
      <c r="U931" s="6"/>
      <c r="V931" s="6"/>
      <c r="W931" s="6"/>
      <c r="X931" s="6"/>
      <c r="Y931" s="6"/>
    </row>
    <row r="932" spans="1:25" x14ac:dyDescent="0.2">
      <c r="A932" s="6"/>
      <c r="B932" s="6"/>
      <c r="C932" s="6"/>
      <c r="D932" s="6"/>
      <c r="E932" s="6"/>
      <c r="F932" s="6"/>
      <c r="G932" s="6"/>
      <c r="H932" s="6"/>
      <c r="I932" s="6"/>
      <c r="J932" s="6"/>
      <c r="K932" s="6"/>
      <c r="L932" s="6"/>
      <c r="M932" s="6"/>
      <c r="N932" s="6"/>
      <c r="O932" s="6"/>
      <c r="P932" s="6"/>
      <c r="Q932" s="6"/>
      <c r="R932" s="6"/>
      <c r="S932" s="6"/>
      <c r="T932" s="6"/>
      <c r="U932" s="6"/>
      <c r="V932" s="6"/>
      <c r="W932" s="6"/>
      <c r="X932" s="6"/>
      <c r="Y932" s="6"/>
    </row>
    <row r="933" spans="1:25" x14ac:dyDescent="0.2">
      <c r="A933" s="6"/>
      <c r="B933" s="6"/>
      <c r="C933" s="6"/>
      <c r="D933" s="6"/>
      <c r="E933" s="6"/>
      <c r="F933" s="6"/>
      <c r="G933" s="6"/>
      <c r="H933" s="6"/>
      <c r="I933" s="6"/>
      <c r="J933" s="6"/>
      <c r="K933" s="6"/>
      <c r="L933" s="6"/>
      <c r="M933" s="6"/>
      <c r="N933" s="6"/>
      <c r="O933" s="6"/>
      <c r="P933" s="6"/>
      <c r="Q933" s="6"/>
      <c r="R933" s="6"/>
      <c r="S933" s="6"/>
      <c r="T933" s="6"/>
      <c r="U933" s="6"/>
      <c r="V933" s="6"/>
      <c r="W933" s="6"/>
      <c r="X933" s="6"/>
      <c r="Y933" s="6"/>
    </row>
    <row r="934" spans="1:25" x14ac:dyDescent="0.2">
      <c r="A934" s="6"/>
      <c r="B934" s="6"/>
      <c r="C934" s="6"/>
      <c r="D934" s="6"/>
      <c r="E934" s="6"/>
      <c r="F934" s="6"/>
      <c r="G934" s="6"/>
      <c r="H934" s="6"/>
      <c r="I934" s="6"/>
      <c r="J934" s="6"/>
      <c r="K934" s="6"/>
      <c r="L934" s="6"/>
      <c r="M934" s="6"/>
      <c r="N934" s="6"/>
      <c r="O934" s="6"/>
      <c r="P934" s="6"/>
      <c r="Q934" s="6"/>
      <c r="R934" s="6"/>
      <c r="S934" s="6"/>
      <c r="T934" s="6"/>
      <c r="U934" s="6"/>
      <c r="V934" s="6"/>
      <c r="W934" s="6"/>
      <c r="X934" s="6"/>
      <c r="Y934" s="6"/>
    </row>
    <row r="935" spans="1:25" x14ac:dyDescent="0.2">
      <c r="A935" s="6"/>
      <c r="B935" s="6"/>
      <c r="C935" s="6"/>
      <c r="D935" s="6"/>
      <c r="E935" s="6"/>
      <c r="F935" s="6"/>
      <c r="G935" s="6"/>
      <c r="H935" s="6"/>
      <c r="I935" s="6"/>
      <c r="J935" s="6"/>
      <c r="K935" s="6"/>
      <c r="L935" s="6"/>
      <c r="M935" s="6"/>
      <c r="N935" s="6"/>
      <c r="O935" s="6"/>
      <c r="P935" s="6"/>
      <c r="Q935" s="6"/>
      <c r="R935" s="6"/>
      <c r="S935" s="6"/>
      <c r="T935" s="6"/>
      <c r="U935" s="6"/>
      <c r="V935" s="6"/>
      <c r="W935" s="6"/>
      <c r="X935" s="6"/>
      <c r="Y935" s="6"/>
    </row>
    <row r="936" spans="1:25" x14ac:dyDescent="0.2">
      <c r="A936" s="6"/>
      <c r="B936" s="6"/>
      <c r="C936" s="6"/>
      <c r="D936" s="6"/>
      <c r="E936" s="6"/>
      <c r="F936" s="6"/>
      <c r="G936" s="6"/>
      <c r="H936" s="6"/>
      <c r="I936" s="6"/>
      <c r="J936" s="6"/>
      <c r="K936" s="6"/>
      <c r="L936" s="6"/>
      <c r="M936" s="6"/>
      <c r="N936" s="6"/>
      <c r="O936" s="6"/>
      <c r="P936" s="6"/>
      <c r="Q936" s="6"/>
      <c r="R936" s="6"/>
      <c r="S936" s="6"/>
      <c r="T936" s="6"/>
      <c r="U936" s="6"/>
      <c r="V936" s="6"/>
      <c r="W936" s="6"/>
      <c r="X936" s="6"/>
      <c r="Y936" s="6"/>
    </row>
    <row r="937" spans="1:25" x14ac:dyDescent="0.2">
      <c r="A937" s="6"/>
      <c r="B937" s="6"/>
      <c r="C937" s="6"/>
      <c r="D937" s="6"/>
      <c r="E937" s="6"/>
      <c r="F937" s="6"/>
      <c r="G937" s="6"/>
      <c r="H937" s="6"/>
      <c r="I937" s="6"/>
      <c r="J937" s="6"/>
      <c r="K937" s="6"/>
      <c r="L937" s="6"/>
      <c r="M937" s="6"/>
      <c r="N937" s="6"/>
      <c r="O937" s="6"/>
      <c r="P937" s="6"/>
      <c r="Q937" s="6"/>
      <c r="R937" s="6"/>
      <c r="S937" s="6"/>
      <c r="T937" s="6"/>
      <c r="U937" s="6"/>
      <c r="V937" s="6"/>
      <c r="W937" s="6"/>
      <c r="X937" s="6"/>
      <c r="Y937" s="6"/>
    </row>
    <row r="938" spans="1:25" x14ac:dyDescent="0.2">
      <c r="A938" s="6"/>
      <c r="B938" s="6"/>
      <c r="C938" s="6"/>
      <c r="D938" s="6"/>
      <c r="E938" s="6"/>
      <c r="F938" s="6"/>
      <c r="G938" s="6"/>
      <c r="H938" s="6"/>
      <c r="I938" s="6"/>
      <c r="J938" s="6"/>
      <c r="K938" s="6"/>
      <c r="L938" s="6"/>
      <c r="M938" s="6"/>
      <c r="N938" s="6"/>
      <c r="O938" s="6"/>
      <c r="P938" s="6"/>
      <c r="Q938" s="6"/>
      <c r="R938" s="6"/>
      <c r="S938" s="6"/>
      <c r="T938" s="6"/>
      <c r="U938" s="6"/>
      <c r="V938" s="6"/>
      <c r="W938" s="6"/>
      <c r="X938" s="6"/>
      <c r="Y938" s="6"/>
    </row>
    <row r="939" spans="1:25" x14ac:dyDescent="0.2">
      <c r="A939" s="6"/>
      <c r="B939" s="6"/>
      <c r="C939" s="6"/>
      <c r="D939" s="6"/>
      <c r="E939" s="6"/>
      <c r="F939" s="6"/>
      <c r="G939" s="6"/>
      <c r="H939" s="6"/>
      <c r="I939" s="6"/>
      <c r="J939" s="6"/>
      <c r="K939" s="6"/>
      <c r="L939" s="6"/>
      <c r="M939" s="6"/>
      <c r="N939" s="6"/>
      <c r="O939" s="6"/>
      <c r="P939" s="6"/>
      <c r="Q939" s="6"/>
      <c r="R939" s="6"/>
      <c r="S939" s="6"/>
      <c r="T939" s="6"/>
      <c r="U939" s="6"/>
      <c r="V939" s="6"/>
      <c r="W939" s="6"/>
      <c r="X939" s="6"/>
      <c r="Y939" s="6"/>
    </row>
    <row r="940" spans="1:25" x14ac:dyDescent="0.2">
      <c r="A940" s="6"/>
      <c r="B940" s="6"/>
      <c r="C940" s="6"/>
      <c r="D940" s="6"/>
      <c r="E940" s="6"/>
      <c r="F940" s="6"/>
      <c r="G940" s="6"/>
      <c r="H940" s="6"/>
      <c r="I940" s="6"/>
      <c r="J940" s="6"/>
      <c r="K940" s="6"/>
      <c r="L940" s="6"/>
      <c r="M940" s="6"/>
      <c r="N940" s="6"/>
      <c r="O940" s="6"/>
      <c r="P940" s="6"/>
      <c r="Q940" s="6"/>
      <c r="R940" s="6"/>
      <c r="S940" s="6"/>
      <c r="T940" s="6"/>
      <c r="U940" s="6"/>
      <c r="V940" s="6"/>
      <c r="W940" s="6"/>
      <c r="X940" s="6"/>
      <c r="Y940" s="6"/>
    </row>
    <row r="941" spans="1:25" x14ac:dyDescent="0.2">
      <c r="A941" s="6"/>
      <c r="B941" s="6"/>
      <c r="C941" s="6"/>
      <c r="D941" s="6"/>
      <c r="E941" s="6"/>
      <c r="F941" s="6"/>
      <c r="G941" s="6"/>
      <c r="H941" s="6"/>
      <c r="I941" s="6"/>
      <c r="J941" s="6"/>
      <c r="K941" s="6"/>
      <c r="L941" s="6"/>
      <c r="M941" s="6"/>
      <c r="N941" s="6"/>
      <c r="O941" s="6"/>
      <c r="P941" s="6"/>
      <c r="Q941" s="6"/>
      <c r="R941" s="6"/>
      <c r="S941" s="6"/>
      <c r="T941" s="6"/>
      <c r="U941" s="6"/>
      <c r="V941" s="6"/>
      <c r="W941" s="6"/>
      <c r="X941" s="6"/>
      <c r="Y941" s="6"/>
    </row>
    <row r="942" spans="1:25" x14ac:dyDescent="0.2">
      <c r="A942" s="6"/>
      <c r="B942" s="6"/>
      <c r="C942" s="6"/>
      <c r="D942" s="6"/>
      <c r="E942" s="6"/>
      <c r="F942" s="6"/>
      <c r="G942" s="6"/>
      <c r="H942" s="6"/>
      <c r="I942" s="6"/>
      <c r="J942" s="6"/>
      <c r="K942" s="6"/>
      <c r="L942" s="6"/>
      <c r="M942" s="6"/>
      <c r="N942" s="6"/>
      <c r="O942" s="6"/>
      <c r="P942" s="6"/>
      <c r="Q942" s="6"/>
      <c r="R942" s="6"/>
      <c r="S942" s="6"/>
      <c r="T942" s="6"/>
      <c r="U942" s="6"/>
      <c r="V942" s="6"/>
      <c r="W942" s="6"/>
      <c r="X942" s="6"/>
      <c r="Y942" s="6"/>
    </row>
    <row r="943" spans="1:25" x14ac:dyDescent="0.2">
      <c r="A943" s="6"/>
      <c r="B943" s="6"/>
      <c r="C943" s="6"/>
      <c r="D943" s="6"/>
      <c r="E943" s="6"/>
      <c r="F943" s="6"/>
      <c r="G943" s="6"/>
      <c r="H943" s="6"/>
      <c r="I943" s="6"/>
      <c r="J943" s="6"/>
      <c r="K943" s="6"/>
      <c r="L943" s="6"/>
      <c r="M943" s="6"/>
      <c r="N943" s="6"/>
      <c r="O943" s="6"/>
      <c r="P943" s="6"/>
      <c r="Q943" s="6"/>
      <c r="R943" s="6"/>
      <c r="S943" s="6"/>
      <c r="T943" s="6"/>
      <c r="U943" s="6"/>
      <c r="V943" s="6"/>
      <c r="W943" s="6"/>
      <c r="X943" s="6"/>
      <c r="Y943" s="6"/>
    </row>
    <row r="944" spans="1:25" x14ac:dyDescent="0.2">
      <c r="A944" s="6"/>
      <c r="B944" s="6"/>
      <c r="C944" s="6"/>
      <c r="D944" s="6"/>
      <c r="E944" s="6"/>
      <c r="F944" s="6"/>
      <c r="G944" s="6"/>
      <c r="H944" s="6"/>
      <c r="I944" s="6"/>
      <c r="J944" s="6"/>
      <c r="K944" s="6"/>
      <c r="L944" s="6"/>
      <c r="M944" s="6"/>
      <c r="N944" s="6"/>
      <c r="O944" s="6"/>
      <c r="P944" s="6"/>
      <c r="Q944" s="6"/>
      <c r="R944" s="6"/>
      <c r="S944" s="6"/>
      <c r="T944" s="6"/>
      <c r="U944" s="6"/>
      <c r="V944" s="6"/>
      <c r="W944" s="6"/>
      <c r="X944" s="6"/>
      <c r="Y944" s="6"/>
    </row>
    <row r="945" spans="1:25" x14ac:dyDescent="0.2">
      <c r="A945" s="6"/>
      <c r="B945" s="6"/>
      <c r="C945" s="6"/>
      <c r="D945" s="6"/>
      <c r="E945" s="6"/>
      <c r="F945" s="6"/>
      <c r="G945" s="6"/>
      <c r="H945" s="6"/>
      <c r="I945" s="6"/>
      <c r="J945" s="6"/>
      <c r="K945" s="6"/>
      <c r="L945" s="6"/>
      <c r="M945" s="6"/>
      <c r="N945" s="6"/>
      <c r="O945" s="6"/>
      <c r="P945" s="6"/>
      <c r="Q945" s="6"/>
      <c r="R945" s="6"/>
      <c r="S945" s="6"/>
      <c r="T945" s="6"/>
      <c r="U945" s="6"/>
      <c r="V945" s="6"/>
      <c r="W945" s="6"/>
      <c r="X945" s="6"/>
      <c r="Y945" s="6"/>
    </row>
    <row r="946" spans="1:25" x14ac:dyDescent="0.2">
      <c r="A946" s="6"/>
      <c r="B946" s="6"/>
      <c r="C946" s="6"/>
      <c r="D946" s="6"/>
      <c r="E946" s="6"/>
      <c r="F946" s="6"/>
      <c r="G946" s="6"/>
      <c r="H946" s="6"/>
      <c r="I946" s="6"/>
      <c r="J946" s="6"/>
      <c r="K946" s="6"/>
      <c r="L946" s="6"/>
      <c r="M946" s="6"/>
      <c r="N946" s="6"/>
      <c r="O946" s="6"/>
      <c r="P946" s="6"/>
      <c r="Q946" s="6"/>
      <c r="R946" s="6"/>
      <c r="S946" s="6"/>
      <c r="T946" s="6"/>
      <c r="U946" s="6"/>
      <c r="V946" s="6"/>
      <c r="W946" s="6"/>
      <c r="X946" s="6"/>
      <c r="Y946" s="6"/>
    </row>
    <row r="947" spans="1:25" x14ac:dyDescent="0.2">
      <c r="A947" s="6"/>
      <c r="B947" s="6"/>
      <c r="C947" s="6"/>
      <c r="D947" s="6"/>
      <c r="E947" s="6"/>
      <c r="F947" s="6"/>
      <c r="G947" s="6"/>
      <c r="H947" s="6"/>
      <c r="I947" s="6"/>
      <c r="J947" s="6"/>
      <c r="K947" s="6"/>
      <c r="L947" s="6"/>
      <c r="M947" s="6"/>
      <c r="N947" s="6"/>
      <c r="O947" s="6"/>
      <c r="P947" s="6"/>
      <c r="Q947" s="6"/>
      <c r="R947" s="6"/>
      <c r="S947" s="6"/>
      <c r="T947" s="6"/>
      <c r="U947" s="6"/>
      <c r="V947" s="6"/>
      <c r="W947" s="6"/>
      <c r="X947" s="6"/>
      <c r="Y947" s="6"/>
    </row>
    <row r="948" spans="1:25" x14ac:dyDescent="0.2">
      <c r="A948" s="6"/>
      <c r="B948" s="6"/>
      <c r="C948" s="6"/>
      <c r="D948" s="6"/>
      <c r="E948" s="6"/>
      <c r="F948" s="6"/>
      <c r="G948" s="6"/>
      <c r="H948" s="6"/>
      <c r="I948" s="6"/>
      <c r="J948" s="6"/>
      <c r="K948" s="6"/>
      <c r="L948" s="6"/>
      <c r="M948" s="6"/>
      <c r="N948" s="6"/>
      <c r="O948" s="6"/>
      <c r="P948" s="6"/>
      <c r="Q948" s="6"/>
      <c r="R948" s="6"/>
      <c r="S948" s="6"/>
      <c r="T948" s="6"/>
      <c r="U948" s="6"/>
      <c r="V948" s="6"/>
      <c r="W948" s="6"/>
      <c r="X948" s="6"/>
      <c r="Y948" s="6"/>
    </row>
    <row r="949" spans="1:25" x14ac:dyDescent="0.2">
      <c r="A949" s="6"/>
      <c r="B949" s="6"/>
      <c r="C949" s="6"/>
      <c r="D949" s="6"/>
      <c r="E949" s="6"/>
      <c r="F949" s="6"/>
      <c r="G949" s="6"/>
      <c r="H949" s="6"/>
      <c r="I949" s="6"/>
      <c r="J949" s="6"/>
      <c r="K949" s="6"/>
      <c r="L949" s="6"/>
      <c r="M949" s="6"/>
      <c r="N949" s="6"/>
      <c r="O949" s="6"/>
      <c r="P949" s="6"/>
      <c r="Q949" s="6"/>
      <c r="R949" s="6"/>
      <c r="S949" s="6"/>
      <c r="T949" s="6"/>
      <c r="U949" s="6"/>
      <c r="V949" s="6"/>
      <c r="W949" s="6"/>
      <c r="X949" s="6"/>
      <c r="Y949" s="6"/>
    </row>
    <row r="950" spans="1:25" x14ac:dyDescent="0.2">
      <c r="A950" s="6"/>
      <c r="B950" s="6"/>
      <c r="C950" s="6"/>
      <c r="D950" s="6"/>
      <c r="E950" s="6"/>
      <c r="F950" s="6"/>
      <c r="G950" s="6"/>
      <c r="H950" s="6"/>
      <c r="I950" s="6"/>
      <c r="J950" s="6"/>
      <c r="K950" s="6"/>
      <c r="L950" s="6"/>
      <c r="M950" s="6"/>
      <c r="N950" s="6"/>
      <c r="O950" s="6"/>
      <c r="P950" s="6"/>
      <c r="Q950" s="6"/>
      <c r="R950" s="6"/>
      <c r="S950" s="6"/>
      <c r="T950" s="6"/>
      <c r="U950" s="6"/>
      <c r="V950" s="6"/>
      <c r="W950" s="6"/>
      <c r="X950" s="6"/>
      <c r="Y950" s="6"/>
    </row>
    <row r="951" spans="1:25" x14ac:dyDescent="0.2">
      <c r="A951" s="6"/>
      <c r="B951" s="6"/>
      <c r="C951" s="6"/>
      <c r="D951" s="6"/>
      <c r="E951" s="6"/>
      <c r="F951" s="6"/>
      <c r="G951" s="6"/>
      <c r="H951" s="6"/>
      <c r="I951" s="6"/>
      <c r="J951" s="6"/>
      <c r="K951" s="6"/>
      <c r="L951" s="6"/>
      <c r="M951" s="6"/>
      <c r="N951" s="6"/>
      <c r="O951" s="6"/>
      <c r="P951" s="6"/>
      <c r="Q951" s="6"/>
      <c r="R951" s="6"/>
      <c r="S951" s="6"/>
      <c r="T951" s="6"/>
      <c r="U951" s="6"/>
      <c r="V951" s="6"/>
      <c r="W951" s="6"/>
      <c r="X951" s="6"/>
      <c r="Y951" s="6"/>
    </row>
    <row r="952" spans="1:25" x14ac:dyDescent="0.2">
      <c r="A952" s="6"/>
      <c r="B952" s="6"/>
      <c r="C952" s="6"/>
      <c r="D952" s="6"/>
      <c r="E952" s="6"/>
      <c r="F952" s="6"/>
      <c r="G952" s="6"/>
      <c r="H952" s="6"/>
      <c r="I952" s="6"/>
      <c r="J952" s="6"/>
      <c r="K952" s="6"/>
      <c r="L952" s="6"/>
      <c r="M952" s="6"/>
      <c r="N952" s="6"/>
      <c r="O952" s="6"/>
      <c r="P952" s="6"/>
      <c r="Q952" s="6"/>
      <c r="R952" s="6"/>
      <c r="S952" s="6"/>
      <c r="T952" s="6"/>
      <c r="U952" s="6"/>
      <c r="V952" s="6"/>
      <c r="W952" s="6"/>
      <c r="X952" s="6"/>
      <c r="Y952" s="6"/>
    </row>
    <row r="953" spans="1:25" x14ac:dyDescent="0.2">
      <c r="A953" s="6"/>
      <c r="B953" s="6"/>
      <c r="C953" s="6"/>
      <c r="D953" s="6"/>
      <c r="E953" s="6"/>
      <c r="F953" s="6"/>
      <c r="G953" s="6"/>
      <c r="H953" s="6"/>
      <c r="I953" s="6"/>
      <c r="J953" s="6"/>
      <c r="K953" s="6"/>
      <c r="L953" s="6"/>
      <c r="M953" s="6"/>
      <c r="N953" s="6"/>
      <c r="O953" s="6"/>
      <c r="P953" s="6"/>
      <c r="Q953" s="6"/>
      <c r="R953" s="6"/>
      <c r="S953" s="6"/>
      <c r="T953" s="6"/>
      <c r="U953" s="6"/>
      <c r="V953" s="6"/>
      <c r="W953" s="6"/>
      <c r="X953" s="6"/>
      <c r="Y953" s="6"/>
    </row>
    <row r="954" spans="1:25" x14ac:dyDescent="0.2">
      <c r="A954" s="6"/>
      <c r="B954" s="6"/>
      <c r="C954" s="6"/>
      <c r="D954" s="6"/>
      <c r="E954" s="6"/>
      <c r="F954" s="6"/>
      <c r="G954" s="6"/>
      <c r="H954" s="6"/>
      <c r="I954" s="6"/>
      <c r="J954" s="6"/>
      <c r="K954" s="6"/>
      <c r="L954" s="6"/>
      <c r="M954" s="6"/>
      <c r="N954" s="6"/>
      <c r="O954" s="6"/>
      <c r="P954" s="6"/>
      <c r="Q954" s="6"/>
      <c r="R954" s="6"/>
      <c r="S954" s="6"/>
      <c r="T954" s="6"/>
      <c r="U954" s="6"/>
      <c r="V954" s="6"/>
      <c r="W954" s="6"/>
      <c r="X954" s="6"/>
      <c r="Y954" s="6"/>
    </row>
    <row r="955" spans="1:25" x14ac:dyDescent="0.2">
      <c r="A955" s="6"/>
      <c r="B955" s="6"/>
      <c r="C955" s="6"/>
      <c r="D955" s="6"/>
      <c r="E955" s="6"/>
      <c r="F955" s="6"/>
      <c r="G955" s="6"/>
      <c r="H955" s="6"/>
      <c r="I955" s="6"/>
      <c r="J955" s="6"/>
      <c r="K955" s="6"/>
      <c r="L955" s="6"/>
      <c r="M955" s="6"/>
      <c r="N955" s="6"/>
      <c r="O955" s="6"/>
      <c r="P955" s="6"/>
      <c r="Q955" s="6"/>
      <c r="R955" s="6"/>
      <c r="S955" s="6"/>
      <c r="T955" s="6"/>
      <c r="U955" s="6"/>
      <c r="V955" s="6"/>
      <c r="W955" s="6"/>
      <c r="X955" s="6"/>
      <c r="Y955" s="6"/>
    </row>
    <row r="956" spans="1:25" x14ac:dyDescent="0.2">
      <c r="A956" s="6"/>
      <c r="B956" s="6"/>
      <c r="C956" s="6"/>
      <c r="D956" s="6"/>
      <c r="E956" s="6"/>
      <c r="F956" s="6"/>
      <c r="G956" s="6"/>
      <c r="H956" s="6"/>
      <c r="I956" s="6"/>
      <c r="J956" s="6"/>
      <c r="K956" s="6"/>
      <c r="L956" s="6"/>
      <c r="M956" s="6"/>
      <c r="N956" s="6"/>
      <c r="O956" s="6"/>
      <c r="P956" s="6"/>
      <c r="Q956" s="6"/>
      <c r="R956" s="6"/>
      <c r="S956" s="6"/>
      <c r="T956" s="6"/>
      <c r="U956" s="6"/>
      <c r="V956" s="6"/>
      <c r="W956" s="6"/>
      <c r="X956" s="6"/>
      <c r="Y956" s="6"/>
    </row>
    <row r="957" spans="1:25" x14ac:dyDescent="0.2">
      <c r="A957" s="6"/>
      <c r="B957" s="6"/>
      <c r="C957" s="6"/>
      <c r="D957" s="6"/>
      <c r="E957" s="6"/>
      <c r="F957" s="6"/>
      <c r="G957" s="6"/>
      <c r="H957" s="6"/>
      <c r="I957" s="6"/>
      <c r="J957" s="6"/>
      <c r="K957" s="6"/>
      <c r="L957" s="6"/>
      <c r="M957" s="6"/>
      <c r="N957" s="6"/>
      <c r="O957" s="6"/>
      <c r="P957" s="6"/>
      <c r="Q957" s="6"/>
      <c r="R957" s="6"/>
      <c r="S957" s="6"/>
      <c r="T957" s="6"/>
      <c r="U957" s="6"/>
      <c r="V957" s="6"/>
      <c r="W957" s="6"/>
      <c r="X957" s="6"/>
      <c r="Y957" s="6"/>
    </row>
    <row r="958" spans="1:25" x14ac:dyDescent="0.2">
      <c r="A958" s="6"/>
      <c r="B958" s="6"/>
      <c r="C958" s="6"/>
      <c r="D958" s="6"/>
      <c r="E958" s="6"/>
      <c r="F958" s="6"/>
      <c r="G958" s="6"/>
      <c r="H958" s="6"/>
      <c r="I958" s="6"/>
      <c r="J958" s="6"/>
      <c r="K958" s="6"/>
      <c r="L958" s="6"/>
      <c r="M958" s="6"/>
      <c r="N958" s="6"/>
      <c r="O958" s="6"/>
      <c r="P958" s="6"/>
      <c r="Q958" s="6"/>
      <c r="R958" s="6"/>
      <c r="S958" s="6"/>
      <c r="T958" s="6"/>
      <c r="U958" s="6"/>
      <c r="V958" s="6"/>
      <c r="W958" s="6"/>
      <c r="X958" s="6"/>
      <c r="Y958" s="6"/>
    </row>
    <row r="959" spans="1:25" x14ac:dyDescent="0.2">
      <c r="A959" s="6"/>
      <c r="B959" s="6"/>
      <c r="C959" s="6"/>
      <c r="D959" s="6"/>
      <c r="E959" s="6"/>
      <c r="F959" s="6"/>
      <c r="G959" s="6"/>
      <c r="H959" s="6"/>
      <c r="I959" s="6"/>
      <c r="J959" s="6"/>
      <c r="K959" s="6"/>
      <c r="L959" s="6"/>
      <c r="M959" s="6"/>
      <c r="N959" s="6"/>
      <c r="O959" s="6"/>
      <c r="P959" s="6"/>
      <c r="Q959" s="6"/>
      <c r="R959" s="6"/>
      <c r="S959" s="6"/>
      <c r="T959" s="6"/>
      <c r="U959" s="6"/>
      <c r="V959" s="6"/>
      <c r="W959" s="6"/>
      <c r="X959" s="6"/>
      <c r="Y959" s="6"/>
    </row>
    <row r="960" spans="1:25" x14ac:dyDescent="0.2">
      <c r="A960" s="6"/>
      <c r="B960" s="6"/>
      <c r="C960" s="6"/>
      <c r="D960" s="6"/>
      <c r="E960" s="6"/>
      <c r="F960" s="6"/>
      <c r="G960" s="6"/>
      <c r="H960" s="6"/>
      <c r="I960" s="6"/>
      <c r="J960" s="6"/>
      <c r="K960" s="6"/>
      <c r="L960" s="6"/>
      <c r="M960" s="6"/>
      <c r="N960" s="6"/>
      <c r="O960" s="6"/>
      <c r="P960" s="6"/>
      <c r="Q960" s="6"/>
      <c r="R960" s="6"/>
      <c r="S960" s="6"/>
      <c r="T960" s="6"/>
      <c r="U960" s="6"/>
      <c r="V960" s="6"/>
      <c r="W960" s="6"/>
      <c r="X960" s="6"/>
      <c r="Y960" s="6"/>
    </row>
    <row r="961" spans="1:25" x14ac:dyDescent="0.2">
      <c r="A961" s="6"/>
      <c r="B961" s="6"/>
      <c r="C961" s="6"/>
      <c r="D961" s="6"/>
      <c r="E961" s="6"/>
      <c r="F961" s="6"/>
      <c r="G961" s="6"/>
      <c r="H961" s="6"/>
      <c r="I961" s="6"/>
      <c r="J961" s="6"/>
      <c r="K961" s="6"/>
      <c r="L961" s="6"/>
      <c r="M961" s="6"/>
      <c r="N961" s="6"/>
      <c r="O961" s="6"/>
      <c r="P961" s="6"/>
      <c r="Q961" s="6"/>
      <c r="R961" s="6"/>
      <c r="S961" s="6"/>
      <c r="T961" s="6"/>
      <c r="U961" s="6"/>
      <c r="V961" s="6"/>
      <c r="W961" s="6"/>
      <c r="X961" s="6"/>
      <c r="Y961" s="6"/>
    </row>
    <row r="962" spans="1:25" x14ac:dyDescent="0.2">
      <c r="A962" s="6"/>
      <c r="B962" s="6"/>
      <c r="C962" s="6"/>
      <c r="D962" s="6"/>
      <c r="E962" s="6"/>
      <c r="F962" s="6"/>
      <c r="G962" s="6"/>
      <c r="H962" s="6"/>
      <c r="I962" s="6"/>
      <c r="J962" s="6"/>
      <c r="K962" s="6"/>
      <c r="L962" s="6"/>
      <c r="M962" s="6"/>
      <c r="N962" s="6"/>
      <c r="O962" s="6"/>
      <c r="P962" s="6"/>
      <c r="Q962" s="6"/>
      <c r="R962" s="6"/>
      <c r="S962" s="6"/>
      <c r="T962" s="6"/>
      <c r="U962" s="6"/>
      <c r="V962" s="6"/>
      <c r="W962" s="6"/>
      <c r="X962" s="6"/>
      <c r="Y962" s="6"/>
    </row>
    <row r="963" spans="1:25" x14ac:dyDescent="0.2">
      <c r="A963" s="6"/>
      <c r="B963" s="6"/>
      <c r="C963" s="6"/>
      <c r="D963" s="6"/>
      <c r="E963" s="6"/>
      <c r="F963" s="6"/>
      <c r="G963" s="6"/>
      <c r="H963" s="6"/>
      <c r="I963" s="6"/>
      <c r="J963" s="6"/>
      <c r="K963" s="6"/>
      <c r="L963" s="6"/>
      <c r="M963" s="6"/>
      <c r="N963" s="6"/>
      <c r="O963" s="6"/>
      <c r="P963" s="6"/>
      <c r="Q963" s="6"/>
      <c r="R963" s="6"/>
      <c r="S963" s="6"/>
      <c r="T963" s="6"/>
      <c r="U963" s="6"/>
      <c r="V963" s="6"/>
      <c r="W963" s="6"/>
      <c r="X963" s="6"/>
      <c r="Y963" s="6"/>
    </row>
    <row r="964" spans="1:25" x14ac:dyDescent="0.2">
      <c r="A964" s="6"/>
      <c r="B964" s="6"/>
      <c r="C964" s="6"/>
      <c r="D964" s="6"/>
      <c r="E964" s="6"/>
      <c r="F964" s="6"/>
      <c r="G964" s="6"/>
      <c r="H964" s="6"/>
      <c r="I964" s="6"/>
      <c r="J964" s="6"/>
      <c r="K964" s="6"/>
      <c r="L964" s="6"/>
      <c r="M964" s="6"/>
      <c r="N964" s="6"/>
      <c r="O964" s="6"/>
      <c r="P964" s="6"/>
      <c r="Q964" s="6"/>
      <c r="R964" s="6"/>
      <c r="S964" s="6"/>
      <c r="T964" s="6"/>
      <c r="U964" s="6"/>
      <c r="V964" s="6"/>
      <c r="W964" s="6"/>
      <c r="X964" s="6"/>
      <c r="Y964" s="6"/>
    </row>
    <row r="965" spans="1:25" x14ac:dyDescent="0.2">
      <c r="A965" s="6"/>
      <c r="B965" s="6"/>
      <c r="C965" s="6"/>
      <c r="D965" s="6"/>
      <c r="E965" s="6"/>
      <c r="F965" s="6"/>
      <c r="G965" s="6"/>
      <c r="H965" s="6"/>
      <c r="I965" s="6"/>
      <c r="J965" s="6"/>
      <c r="K965" s="6"/>
      <c r="L965" s="6"/>
      <c r="M965" s="6"/>
      <c r="N965" s="6"/>
      <c r="O965" s="6"/>
      <c r="P965" s="6"/>
      <c r="Q965" s="6"/>
      <c r="R965" s="6"/>
      <c r="S965" s="6"/>
      <c r="T965" s="6"/>
      <c r="U965" s="6"/>
      <c r="V965" s="6"/>
      <c r="W965" s="6"/>
      <c r="X965" s="6"/>
      <c r="Y965" s="6"/>
    </row>
    <row r="966" spans="1:25" x14ac:dyDescent="0.2">
      <c r="A966" s="6"/>
      <c r="B966" s="6"/>
      <c r="C966" s="6"/>
      <c r="D966" s="6"/>
      <c r="E966" s="6"/>
      <c r="F966" s="6"/>
      <c r="G966" s="6"/>
      <c r="H966" s="6"/>
      <c r="I966" s="6"/>
      <c r="J966" s="6"/>
      <c r="K966" s="6"/>
      <c r="L966" s="6"/>
      <c r="M966" s="6"/>
      <c r="N966" s="6"/>
      <c r="O966" s="6"/>
      <c r="P966" s="6"/>
      <c r="Q966" s="6"/>
      <c r="R966" s="6"/>
      <c r="S966" s="6"/>
      <c r="T966" s="6"/>
      <c r="U966" s="6"/>
      <c r="V966" s="6"/>
      <c r="W966" s="6"/>
      <c r="X966" s="6"/>
      <c r="Y966" s="6"/>
    </row>
    <row r="967" spans="1:25" x14ac:dyDescent="0.2">
      <c r="A967" s="6"/>
      <c r="B967" s="6"/>
      <c r="C967" s="6"/>
      <c r="D967" s="6"/>
      <c r="E967" s="6"/>
      <c r="F967" s="6"/>
      <c r="G967" s="6"/>
      <c r="H967" s="6"/>
      <c r="I967" s="6"/>
      <c r="J967" s="6"/>
      <c r="K967" s="6"/>
      <c r="L967" s="6"/>
      <c r="M967" s="6"/>
      <c r="N967" s="6"/>
      <c r="O967" s="6"/>
      <c r="P967" s="6"/>
      <c r="Q967" s="6"/>
      <c r="R967" s="6"/>
      <c r="S967" s="6"/>
      <c r="T967" s="6"/>
      <c r="U967" s="6"/>
      <c r="V967" s="6"/>
      <c r="W967" s="6"/>
      <c r="X967" s="6"/>
      <c r="Y967" s="6"/>
    </row>
    <row r="968" spans="1:25" x14ac:dyDescent="0.2">
      <c r="A968" s="6"/>
      <c r="B968" s="6"/>
      <c r="C968" s="6"/>
      <c r="D968" s="6"/>
      <c r="E968" s="6"/>
      <c r="F968" s="6"/>
      <c r="G968" s="6"/>
      <c r="H968" s="6"/>
      <c r="I968" s="6"/>
      <c r="J968" s="6"/>
      <c r="K968" s="6"/>
      <c r="L968" s="6"/>
      <c r="M968" s="6"/>
      <c r="N968" s="6"/>
      <c r="O968" s="6"/>
      <c r="P968" s="6"/>
      <c r="Q968" s="6"/>
      <c r="R968" s="6"/>
      <c r="S968" s="6"/>
      <c r="T968" s="6"/>
      <c r="U968" s="6"/>
      <c r="V968" s="6"/>
      <c r="W968" s="6"/>
      <c r="X968" s="6"/>
      <c r="Y968" s="6"/>
    </row>
    <row r="969" spans="1:25" x14ac:dyDescent="0.2">
      <c r="A969" s="6"/>
      <c r="B969" s="6"/>
      <c r="C969" s="6"/>
      <c r="D969" s="6"/>
      <c r="E969" s="6"/>
      <c r="F969" s="6"/>
      <c r="G969" s="6"/>
      <c r="H969" s="6"/>
      <c r="I969" s="6"/>
      <c r="J969" s="6"/>
      <c r="K969" s="6"/>
      <c r="L969" s="6"/>
      <c r="M969" s="6"/>
      <c r="N969" s="6"/>
      <c r="O969" s="6"/>
      <c r="P969" s="6"/>
      <c r="Q969" s="6"/>
      <c r="R969" s="6"/>
      <c r="S969" s="6"/>
      <c r="T969" s="6"/>
      <c r="U969" s="6"/>
      <c r="V969" s="6"/>
      <c r="W969" s="6"/>
      <c r="X969" s="6"/>
      <c r="Y969" s="6"/>
    </row>
    <row r="970" spans="1:25" x14ac:dyDescent="0.2">
      <c r="A970" s="6"/>
      <c r="B970" s="6"/>
      <c r="C970" s="6"/>
      <c r="D970" s="6"/>
      <c r="E970" s="6"/>
      <c r="F970" s="6"/>
      <c r="G970" s="6"/>
      <c r="H970" s="6"/>
      <c r="I970" s="6"/>
      <c r="J970" s="6"/>
      <c r="K970" s="6"/>
      <c r="L970" s="6"/>
      <c r="M970" s="6"/>
      <c r="N970" s="6"/>
      <c r="O970" s="6"/>
      <c r="P970" s="6"/>
      <c r="Q970" s="6"/>
      <c r="R970" s="6"/>
      <c r="S970" s="6"/>
      <c r="T970" s="6"/>
      <c r="U970" s="6"/>
      <c r="V970" s="6"/>
      <c r="W970" s="6"/>
      <c r="X970" s="6"/>
      <c r="Y970" s="6"/>
    </row>
    <row r="971" spans="1:25" x14ac:dyDescent="0.2">
      <c r="A971" s="6"/>
      <c r="B971" s="6"/>
      <c r="C971" s="6"/>
      <c r="D971" s="6"/>
      <c r="E971" s="6"/>
      <c r="F971" s="6"/>
      <c r="G971" s="6"/>
      <c r="H971" s="6"/>
      <c r="I971" s="6"/>
      <c r="J971" s="6"/>
      <c r="K971" s="6"/>
      <c r="L971" s="6"/>
      <c r="M971" s="6"/>
      <c r="N971" s="6"/>
      <c r="O971" s="6"/>
      <c r="P971" s="6"/>
      <c r="Q971" s="6"/>
      <c r="R971" s="6"/>
      <c r="S971" s="6"/>
      <c r="T971" s="6"/>
      <c r="U971" s="6"/>
      <c r="V971" s="6"/>
      <c r="W971" s="6"/>
      <c r="X971" s="6"/>
      <c r="Y971" s="6"/>
    </row>
    <row r="972" spans="1:25" x14ac:dyDescent="0.2">
      <c r="A972" s="6"/>
      <c r="B972" s="6"/>
      <c r="C972" s="6"/>
      <c r="D972" s="6"/>
      <c r="E972" s="6"/>
      <c r="F972" s="6"/>
      <c r="G972" s="6"/>
      <c r="H972" s="6"/>
      <c r="I972" s="6"/>
      <c r="J972" s="6"/>
      <c r="K972" s="6"/>
      <c r="L972" s="6"/>
      <c r="M972" s="6"/>
      <c r="N972" s="6"/>
      <c r="O972" s="6"/>
      <c r="P972" s="6"/>
      <c r="Q972" s="6"/>
      <c r="R972" s="6"/>
      <c r="S972" s="6"/>
      <c r="T972" s="6"/>
      <c r="U972" s="6"/>
      <c r="V972" s="6"/>
      <c r="W972" s="6"/>
      <c r="X972" s="6"/>
      <c r="Y972" s="6"/>
    </row>
    <row r="973" spans="1:25" x14ac:dyDescent="0.2">
      <c r="A973" s="6"/>
      <c r="B973" s="6"/>
      <c r="C973" s="6"/>
      <c r="D973" s="6"/>
      <c r="E973" s="6"/>
      <c r="F973" s="6"/>
      <c r="G973" s="6"/>
      <c r="H973" s="6"/>
      <c r="I973" s="6"/>
      <c r="J973" s="6"/>
      <c r="K973" s="6"/>
      <c r="L973" s="6"/>
      <c r="M973" s="6"/>
      <c r="N973" s="6"/>
      <c r="O973" s="6"/>
      <c r="P973" s="6"/>
      <c r="Q973" s="6"/>
      <c r="R973" s="6"/>
      <c r="S973" s="6"/>
      <c r="T973" s="6"/>
      <c r="U973" s="6"/>
      <c r="V973" s="6"/>
      <c r="W973" s="6"/>
      <c r="X973" s="6"/>
      <c r="Y973" s="6"/>
    </row>
    <row r="974" spans="1:25" x14ac:dyDescent="0.2">
      <c r="A974" s="6"/>
      <c r="B974" s="6"/>
      <c r="C974" s="6"/>
      <c r="D974" s="6"/>
      <c r="E974" s="6"/>
      <c r="F974" s="6"/>
      <c r="G974" s="6"/>
      <c r="H974" s="6"/>
      <c r="I974" s="6"/>
      <c r="J974" s="6"/>
      <c r="K974" s="6"/>
      <c r="L974" s="6"/>
      <c r="M974" s="6"/>
      <c r="N974" s="6"/>
      <c r="O974" s="6"/>
      <c r="P974" s="6"/>
      <c r="Q974" s="6"/>
      <c r="R974" s="6"/>
      <c r="S974" s="6"/>
      <c r="T974" s="6"/>
      <c r="U974" s="6"/>
      <c r="V974" s="6"/>
      <c r="W974" s="6"/>
      <c r="X974" s="6"/>
      <c r="Y974" s="6"/>
    </row>
    <row r="975" spans="1:25" x14ac:dyDescent="0.2">
      <c r="A975" s="6"/>
      <c r="B975" s="6"/>
      <c r="C975" s="6"/>
      <c r="D975" s="6"/>
      <c r="E975" s="6"/>
      <c r="F975" s="6"/>
      <c r="G975" s="6"/>
      <c r="H975" s="6"/>
      <c r="I975" s="6"/>
      <c r="J975" s="6"/>
      <c r="K975" s="6"/>
      <c r="L975" s="6"/>
      <c r="M975" s="6"/>
      <c r="N975" s="6"/>
      <c r="O975" s="6"/>
      <c r="P975" s="6"/>
      <c r="Q975" s="6"/>
      <c r="R975" s="6"/>
      <c r="S975" s="6"/>
      <c r="T975" s="6"/>
      <c r="U975" s="6"/>
      <c r="V975" s="6"/>
      <c r="W975" s="6"/>
      <c r="X975" s="6"/>
      <c r="Y975" s="6"/>
    </row>
    <row r="976" spans="1:25" x14ac:dyDescent="0.2">
      <c r="A976" s="6"/>
      <c r="B976" s="6"/>
      <c r="C976" s="6"/>
      <c r="D976" s="6"/>
      <c r="E976" s="6"/>
      <c r="F976" s="6"/>
      <c r="G976" s="6"/>
      <c r="H976" s="6"/>
      <c r="I976" s="6"/>
      <c r="J976" s="6"/>
      <c r="K976" s="6"/>
      <c r="L976" s="6"/>
      <c r="M976" s="6"/>
      <c r="N976" s="6"/>
      <c r="O976" s="6"/>
      <c r="P976" s="6"/>
      <c r="Q976" s="6"/>
      <c r="R976" s="6"/>
      <c r="S976" s="6"/>
      <c r="T976" s="6"/>
      <c r="U976" s="6"/>
      <c r="V976" s="6"/>
      <c r="W976" s="6"/>
      <c r="X976" s="6"/>
      <c r="Y976" s="6"/>
    </row>
    <row r="977" spans="1:25" x14ac:dyDescent="0.2">
      <c r="A977" s="6"/>
      <c r="B977" s="6"/>
      <c r="C977" s="6"/>
      <c r="D977" s="6"/>
      <c r="E977" s="6"/>
      <c r="F977" s="6"/>
      <c r="G977" s="6"/>
      <c r="H977" s="6"/>
      <c r="I977" s="6"/>
      <c r="J977" s="6"/>
      <c r="K977" s="6"/>
      <c r="L977" s="6"/>
      <c r="M977" s="6"/>
      <c r="N977" s="6"/>
      <c r="O977" s="6"/>
      <c r="P977" s="6"/>
      <c r="Q977" s="6"/>
      <c r="R977" s="6"/>
      <c r="S977" s="6"/>
      <c r="T977" s="6"/>
      <c r="U977" s="6"/>
      <c r="V977" s="6"/>
      <c r="W977" s="6"/>
      <c r="X977" s="6"/>
      <c r="Y977" s="6"/>
    </row>
    <row r="978" spans="1:25" x14ac:dyDescent="0.2">
      <c r="A978" s="6"/>
      <c r="B978" s="6"/>
      <c r="C978" s="6"/>
      <c r="D978" s="6"/>
      <c r="E978" s="6"/>
      <c r="F978" s="6"/>
      <c r="G978" s="6"/>
      <c r="H978" s="6"/>
      <c r="I978" s="6"/>
      <c r="J978" s="6"/>
      <c r="K978" s="6"/>
      <c r="L978" s="6"/>
      <c r="M978" s="6"/>
      <c r="N978" s="6"/>
      <c r="O978" s="6"/>
      <c r="P978" s="6"/>
      <c r="Q978" s="6"/>
      <c r="R978" s="6"/>
      <c r="S978" s="6"/>
      <c r="T978" s="6"/>
      <c r="U978" s="6"/>
      <c r="V978" s="6"/>
      <c r="W978" s="6"/>
      <c r="X978" s="6"/>
      <c r="Y978" s="6"/>
    </row>
    <row r="979" spans="1:25" x14ac:dyDescent="0.2">
      <c r="A979" s="6"/>
      <c r="B979" s="6"/>
      <c r="C979" s="6"/>
      <c r="D979" s="6"/>
      <c r="E979" s="6"/>
      <c r="F979" s="6"/>
      <c r="G979" s="6"/>
      <c r="H979" s="6"/>
      <c r="I979" s="6"/>
      <c r="J979" s="6"/>
      <c r="K979" s="6"/>
      <c r="L979" s="6"/>
      <c r="M979" s="6"/>
      <c r="N979" s="6"/>
      <c r="O979" s="6"/>
      <c r="P979" s="6"/>
      <c r="Q979" s="6"/>
      <c r="R979" s="6"/>
      <c r="S979" s="6"/>
      <c r="T979" s="6"/>
      <c r="U979" s="6"/>
      <c r="V979" s="6"/>
      <c r="W979" s="6"/>
      <c r="X979" s="6"/>
      <c r="Y979" s="6"/>
    </row>
    <row r="980" spans="1:25" x14ac:dyDescent="0.2">
      <c r="A980" s="6"/>
      <c r="B980" s="6"/>
      <c r="C980" s="6"/>
      <c r="D980" s="6"/>
      <c r="E980" s="6"/>
      <c r="F980" s="6"/>
      <c r="G980" s="6"/>
      <c r="H980" s="6"/>
      <c r="I980" s="6"/>
      <c r="J980" s="6"/>
      <c r="K980" s="6"/>
      <c r="L980" s="6"/>
      <c r="M980" s="6"/>
      <c r="N980" s="6"/>
      <c r="O980" s="6"/>
      <c r="P980" s="6"/>
      <c r="Q980" s="6"/>
      <c r="R980" s="6"/>
      <c r="S980" s="6"/>
      <c r="T980" s="6"/>
      <c r="U980" s="6"/>
      <c r="V980" s="6"/>
      <c r="W980" s="6"/>
      <c r="X980" s="6"/>
      <c r="Y980" s="6"/>
    </row>
    <row r="981" spans="1:25" x14ac:dyDescent="0.2">
      <c r="A981" s="6"/>
      <c r="B981" s="6"/>
      <c r="C981" s="6"/>
      <c r="D981" s="6"/>
      <c r="E981" s="6"/>
      <c r="F981" s="6"/>
      <c r="G981" s="6"/>
      <c r="H981" s="6"/>
      <c r="I981" s="6"/>
      <c r="J981" s="6"/>
      <c r="K981" s="6"/>
      <c r="L981" s="6"/>
      <c r="M981" s="6"/>
      <c r="N981" s="6"/>
      <c r="O981" s="6"/>
      <c r="P981" s="6"/>
      <c r="Q981" s="6"/>
      <c r="R981" s="6"/>
      <c r="S981" s="6"/>
      <c r="T981" s="6"/>
      <c r="U981" s="6"/>
      <c r="V981" s="6"/>
      <c r="W981" s="6"/>
      <c r="X981" s="6"/>
      <c r="Y981" s="6"/>
    </row>
    <row r="982" spans="1:25" x14ac:dyDescent="0.2">
      <c r="A982" s="6"/>
      <c r="B982" s="6"/>
      <c r="C982" s="6"/>
      <c r="D982" s="6"/>
      <c r="E982" s="6"/>
      <c r="F982" s="6"/>
      <c r="G982" s="6"/>
      <c r="H982" s="6"/>
      <c r="I982" s="6"/>
      <c r="J982" s="6"/>
      <c r="K982" s="6"/>
      <c r="L982" s="6"/>
      <c r="M982" s="6"/>
      <c r="N982" s="6"/>
      <c r="O982" s="6"/>
      <c r="P982" s="6"/>
      <c r="Q982" s="6"/>
      <c r="R982" s="6"/>
      <c r="S982" s="6"/>
      <c r="T982" s="6"/>
      <c r="U982" s="6"/>
      <c r="V982" s="6"/>
      <c r="W982" s="6"/>
      <c r="X982" s="6"/>
      <c r="Y982" s="6"/>
    </row>
    <row r="983" spans="1:25" x14ac:dyDescent="0.2">
      <c r="A983" s="6"/>
      <c r="B983" s="6"/>
      <c r="C983" s="6"/>
      <c r="D983" s="6"/>
      <c r="E983" s="6"/>
      <c r="F983" s="6"/>
      <c r="G983" s="6"/>
      <c r="H983" s="6"/>
      <c r="I983" s="6"/>
      <c r="J983" s="6"/>
      <c r="K983" s="6"/>
      <c r="L983" s="6"/>
      <c r="M983" s="6"/>
      <c r="N983" s="6"/>
      <c r="O983" s="6"/>
      <c r="P983" s="6"/>
      <c r="Q983" s="6"/>
      <c r="R983" s="6"/>
      <c r="S983" s="6"/>
      <c r="T983" s="6"/>
      <c r="U983" s="6"/>
      <c r="V983" s="6"/>
      <c r="W983" s="6"/>
      <c r="X983" s="6"/>
      <c r="Y983" s="6"/>
    </row>
    <row r="984" spans="1:25" x14ac:dyDescent="0.2">
      <c r="A984" s="6"/>
      <c r="B984" s="6"/>
      <c r="C984" s="6"/>
      <c r="D984" s="6"/>
      <c r="E984" s="6"/>
      <c r="F984" s="6"/>
      <c r="G984" s="6"/>
      <c r="H984" s="6"/>
      <c r="I984" s="6"/>
      <c r="J984" s="6"/>
      <c r="K984" s="6"/>
      <c r="L984" s="6"/>
      <c r="M984" s="6"/>
      <c r="N984" s="6"/>
      <c r="O984" s="6"/>
      <c r="P984" s="6"/>
      <c r="Q984" s="6"/>
      <c r="R984" s="6"/>
      <c r="S984" s="6"/>
      <c r="T984" s="6"/>
      <c r="U984" s="6"/>
      <c r="V984" s="6"/>
      <c r="W984" s="6"/>
      <c r="X984" s="6"/>
      <c r="Y984" s="6"/>
    </row>
    <row r="985" spans="1:25" x14ac:dyDescent="0.2">
      <c r="A985" s="6"/>
      <c r="B985" s="6"/>
      <c r="C985" s="6"/>
      <c r="D985" s="6"/>
      <c r="E985" s="6"/>
      <c r="F985" s="6"/>
      <c r="G985" s="6"/>
      <c r="H985" s="6"/>
      <c r="I985" s="6"/>
      <c r="J985" s="6"/>
      <c r="K985" s="6"/>
      <c r="L985" s="6"/>
      <c r="M985" s="6"/>
      <c r="N985" s="6"/>
      <c r="O985" s="6"/>
      <c r="P985" s="6"/>
      <c r="Q985" s="6"/>
      <c r="R985" s="6"/>
      <c r="S985" s="6"/>
      <c r="T985" s="6"/>
      <c r="U985" s="6"/>
      <c r="V985" s="6"/>
      <c r="W985" s="6"/>
      <c r="X985" s="6"/>
      <c r="Y985" s="6"/>
    </row>
    <row r="986" spans="1:25" x14ac:dyDescent="0.2">
      <c r="A986" s="6"/>
      <c r="B986" s="6"/>
      <c r="C986" s="6"/>
      <c r="D986" s="6"/>
      <c r="E986" s="6"/>
      <c r="F986" s="6"/>
      <c r="G986" s="6"/>
      <c r="H986" s="6"/>
      <c r="I986" s="6"/>
      <c r="J986" s="6"/>
      <c r="K986" s="6"/>
      <c r="L986" s="6"/>
      <c r="M986" s="6"/>
      <c r="N986" s="6"/>
      <c r="O986" s="6"/>
      <c r="P986" s="6"/>
      <c r="Q986" s="6"/>
      <c r="R986" s="6"/>
      <c r="S986" s="6"/>
      <c r="T986" s="6"/>
      <c r="U986" s="6"/>
      <c r="V986" s="6"/>
      <c r="W986" s="6"/>
      <c r="X986" s="6"/>
      <c r="Y986" s="6"/>
    </row>
    <row r="987" spans="1:25" x14ac:dyDescent="0.2">
      <c r="A987" s="6"/>
      <c r="B987" s="6"/>
      <c r="C987" s="6"/>
      <c r="D987" s="6"/>
      <c r="E987" s="6"/>
      <c r="F987" s="6"/>
      <c r="G987" s="6"/>
      <c r="H987" s="6"/>
      <c r="I987" s="6"/>
      <c r="J987" s="6"/>
      <c r="K987" s="6"/>
      <c r="L987" s="6"/>
      <c r="M987" s="6"/>
      <c r="N987" s="6"/>
      <c r="O987" s="6"/>
      <c r="P987" s="6"/>
      <c r="Q987" s="6"/>
      <c r="R987" s="6"/>
      <c r="S987" s="6"/>
      <c r="T987" s="6"/>
      <c r="U987" s="6"/>
      <c r="V987" s="6"/>
      <c r="W987" s="6"/>
      <c r="X987" s="6"/>
      <c r="Y987" s="6"/>
    </row>
    <row r="988" spans="1:25" x14ac:dyDescent="0.2">
      <c r="A988" s="6"/>
      <c r="B988" s="6"/>
      <c r="C988" s="6"/>
      <c r="D988" s="6"/>
      <c r="E988" s="6"/>
      <c r="F988" s="6"/>
      <c r="G988" s="6"/>
      <c r="H988" s="6"/>
      <c r="I988" s="6"/>
      <c r="J988" s="6"/>
      <c r="K988" s="6"/>
      <c r="L988" s="6"/>
      <c r="M988" s="6"/>
      <c r="N988" s="6"/>
      <c r="O988" s="6"/>
      <c r="P988" s="6"/>
      <c r="Q988" s="6"/>
      <c r="R988" s="6"/>
      <c r="S988" s="6"/>
      <c r="T988" s="6"/>
      <c r="U988" s="6"/>
      <c r="V988" s="6"/>
      <c r="W988" s="6"/>
      <c r="X988" s="6"/>
      <c r="Y988" s="6"/>
    </row>
    <row r="989" spans="1:25" x14ac:dyDescent="0.2">
      <c r="A989" s="6"/>
      <c r="B989" s="6"/>
      <c r="C989" s="6"/>
      <c r="D989" s="6"/>
      <c r="E989" s="6"/>
      <c r="F989" s="6"/>
      <c r="G989" s="6"/>
      <c r="H989" s="6"/>
      <c r="I989" s="6"/>
      <c r="J989" s="6"/>
      <c r="K989" s="6"/>
      <c r="L989" s="6"/>
      <c r="M989" s="6"/>
      <c r="N989" s="6"/>
      <c r="O989" s="6"/>
      <c r="P989" s="6"/>
      <c r="Q989" s="6"/>
      <c r="R989" s="6"/>
      <c r="S989" s="6"/>
      <c r="T989" s="6"/>
      <c r="U989" s="6"/>
      <c r="V989" s="6"/>
      <c r="W989" s="6"/>
      <c r="X989" s="6"/>
      <c r="Y989" s="6"/>
    </row>
    <row r="990" spans="1:25" x14ac:dyDescent="0.2">
      <c r="A990" s="6"/>
      <c r="B990" s="6"/>
      <c r="C990" s="6"/>
      <c r="D990" s="6"/>
      <c r="E990" s="6"/>
      <c r="F990" s="6"/>
      <c r="G990" s="6"/>
      <c r="H990" s="6"/>
      <c r="I990" s="6"/>
      <c r="J990" s="6"/>
      <c r="K990" s="6"/>
      <c r="L990" s="6"/>
      <c r="M990" s="6"/>
      <c r="N990" s="6"/>
      <c r="O990" s="6"/>
      <c r="P990" s="6"/>
      <c r="Q990" s="6"/>
      <c r="R990" s="6"/>
      <c r="S990" s="6"/>
      <c r="T990" s="6"/>
      <c r="U990" s="6"/>
      <c r="V990" s="6"/>
      <c r="W990" s="6"/>
      <c r="X990" s="6"/>
      <c r="Y990" s="6"/>
    </row>
    <row r="991" spans="1:25" x14ac:dyDescent="0.2">
      <c r="A991" s="6"/>
      <c r="B991" s="6"/>
      <c r="C991" s="6"/>
      <c r="D991" s="6"/>
      <c r="E991" s="6"/>
      <c r="F991" s="6"/>
      <c r="G991" s="6"/>
      <c r="H991" s="6"/>
      <c r="I991" s="6"/>
      <c r="J991" s="6"/>
      <c r="K991" s="6"/>
      <c r="L991" s="6"/>
      <c r="M991" s="6"/>
      <c r="N991" s="6"/>
      <c r="O991" s="6"/>
      <c r="P991" s="6"/>
      <c r="Q991" s="6"/>
      <c r="R991" s="6"/>
      <c r="S991" s="6"/>
      <c r="T991" s="6"/>
      <c r="U991" s="6"/>
      <c r="V991" s="6"/>
      <c r="W991" s="6"/>
      <c r="X991" s="6"/>
      <c r="Y991" s="6"/>
    </row>
    <row r="992" spans="1:25" x14ac:dyDescent="0.2">
      <c r="A992" s="6"/>
      <c r="B992" s="6"/>
      <c r="C992" s="6"/>
      <c r="D992" s="6"/>
      <c r="E992" s="6"/>
      <c r="F992" s="6"/>
      <c r="G992" s="6"/>
      <c r="H992" s="6"/>
      <c r="I992" s="6"/>
      <c r="J992" s="6"/>
      <c r="K992" s="6"/>
      <c r="L992" s="6"/>
      <c r="M992" s="6"/>
      <c r="N992" s="6"/>
      <c r="O992" s="6"/>
      <c r="P992" s="6"/>
      <c r="Q992" s="6"/>
      <c r="R992" s="6"/>
      <c r="S992" s="6"/>
      <c r="T992" s="6"/>
      <c r="U992" s="6"/>
      <c r="V992" s="6"/>
      <c r="W992" s="6"/>
      <c r="X992" s="6"/>
      <c r="Y992" s="6"/>
    </row>
    <row r="993" spans="1:25" x14ac:dyDescent="0.2">
      <c r="A993" s="6"/>
      <c r="B993" s="6"/>
      <c r="C993" s="6"/>
      <c r="D993" s="6"/>
      <c r="E993" s="6"/>
      <c r="F993" s="6"/>
      <c r="G993" s="6"/>
      <c r="H993" s="6"/>
      <c r="I993" s="6"/>
      <c r="J993" s="6"/>
      <c r="K993" s="6"/>
      <c r="L993" s="6"/>
      <c r="M993" s="6"/>
      <c r="N993" s="6"/>
      <c r="O993" s="6"/>
      <c r="P993" s="6"/>
      <c r="Q993" s="6"/>
      <c r="R993" s="6"/>
      <c r="S993" s="6"/>
      <c r="T993" s="6"/>
      <c r="U993" s="6"/>
      <c r="V993" s="6"/>
      <c r="W993" s="6"/>
      <c r="X993" s="6"/>
      <c r="Y993" s="6"/>
    </row>
    <row r="994" spans="1:25" x14ac:dyDescent="0.2">
      <c r="A994" s="6"/>
      <c r="B994" s="6"/>
      <c r="C994" s="6"/>
      <c r="D994" s="6"/>
      <c r="E994" s="6"/>
      <c r="F994" s="6"/>
      <c r="G994" s="6"/>
      <c r="H994" s="6"/>
      <c r="I994" s="6"/>
      <c r="J994" s="6"/>
      <c r="K994" s="6"/>
      <c r="L994" s="6"/>
      <c r="M994" s="6"/>
      <c r="N994" s="6"/>
      <c r="O994" s="6"/>
      <c r="P994" s="6"/>
      <c r="Q994" s="6"/>
      <c r="R994" s="6"/>
      <c r="S994" s="6"/>
      <c r="T994" s="6"/>
      <c r="U994" s="6"/>
      <c r="V994" s="6"/>
      <c r="W994" s="6"/>
      <c r="X994" s="6"/>
      <c r="Y994" s="6"/>
    </row>
    <row r="995" spans="1:25" x14ac:dyDescent="0.2">
      <c r="A995" s="6"/>
      <c r="B995" s="6"/>
      <c r="C995" s="6"/>
      <c r="D995" s="6"/>
      <c r="E995" s="6"/>
      <c r="F995" s="6"/>
      <c r="G995" s="6"/>
      <c r="H995" s="6"/>
      <c r="I995" s="6"/>
      <c r="J995" s="6"/>
      <c r="K995" s="6"/>
      <c r="L995" s="6"/>
      <c r="M995" s="6"/>
      <c r="N995" s="6"/>
      <c r="O995" s="6"/>
      <c r="P995" s="6"/>
      <c r="Q995" s="6"/>
      <c r="R995" s="6"/>
      <c r="S995" s="6"/>
      <c r="T995" s="6"/>
      <c r="U995" s="6"/>
      <c r="V995" s="6"/>
      <c r="W995" s="6"/>
      <c r="X995" s="6"/>
      <c r="Y995" s="6"/>
    </row>
    <row r="996" spans="1:25" x14ac:dyDescent="0.2">
      <c r="A996" s="6"/>
      <c r="B996" s="6"/>
      <c r="C996" s="6"/>
      <c r="D996" s="6"/>
      <c r="E996" s="6"/>
      <c r="F996" s="6"/>
      <c r="G996" s="6"/>
      <c r="H996" s="6"/>
      <c r="I996" s="6"/>
      <c r="J996" s="6"/>
      <c r="K996" s="6"/>
      <c r="L996" s="6"/>
      <c r="M996" s="6"/>
      <c r="N996" s="6"/>
      <c r="O996" s="6"/>
      <c r="P996" s="6"/>
      <c r="Q996" s="6"/>
      <c r="R996" s="6"/>
      <c r="S996" s="6"/>
      <c r="T996" s="6"/>
      <c r="U996" s="6"/>
      <c r="V996" s="6"/>
      <c r="W996" s="6"/>
      <c r="X996" s="6"/>
      <c r="Y996" s="6"/>
    </row>
    <row r="997" spans="1:25" x14ac:dyDescent="0.2">
      <c r="A997" s="6"/>
      <c r="B997" s="6"/>
      <c r="C997" s="6"/>
      <c r="D997" s="6"/>
      <c r="E997" s="6"/>
      <c r="F997" s="6"/>
      <c r="G997" s="6"/>
      <c r="H997" s="6"/>
      <c r="I997" s="6"/>
      <c r="J997" s="6"/>
      <c r="K997" s="6"/>
      <c r="L997" s="6"/>
      <c r="M997" s="6"/>
      <c r="N997" s="6"/>
      <c r="O997" s="6"/>
      <c r="P997" s="6"/>
      <c r="Q997" s="6"/>
      <c r="R997" s="6"/>
      <c r="S997" s="6"/>
      <c r="T997" s="6"/>
      <c r="U997" s="6"/>
      <c r="V997" s="6"/>
      <c r="W997" s="6"/>
      <c r="X997" s="6"/>
      <c r="Y997" s="6"/>
    </row>
    <row r="998" spans="1:25" x14ac:dyDescent="0.2">
      <c r="A998" s="6"/>
      <c r="B998" s="6"/>
      <c r="C998" s="6"/>
      <c r="D998" s="6"/>
      <c r="E998" s="6"/>
      <c r="F998" s="6"/>
      <c r="G998" s="6"/>
      <c r="H998" s="6"/>
      <c r="I998" s="6"/>
      <c r="J998" s="6"/>
      <c r="K998" s="6"/>
      <c r="L998" s="6"/>
      <c r="M998" s="6"/>
      <c r="N998" s="6"/>
      <c r="O998" s="6"/>
      <c r="P998" s="6"/>
      <c r="Q998" s="6"/>
      <c r="R998" s="6"/>
      <c r="S998" s="6"/>
      <c r="T998" s="6"/>
      <c r="U998" s="6"/>
      <c r="V998" s="6"/>
      <c r="W998" s="6"/>
      <c r="X998" s="6"/>
      <c r="Y998" s="6"/>
    </row>
    <row r="999" spans="1:25" x14ac:dyDescent="0.2">
      <c r="A999" s="6"/>
      <c r="B999" s="6"/>
      <c r="C999" s="6"/>
      <c r="D999" s="6"/>
      <c r="E999" s="6"/>
      <c r="F999" s="6"/>
      <c r="G999" s="6"/>
      <c r="H999" s="6"/>
      <c r="I999" s="6"/>
      <c r="J999" s="6"/>
      <c r="K999" s="6"/>
      <c r="L999" s="6"/>
      <c r="M999" s="6"/>
      <c r="N999" s="6"/>
      <c r="O999" s="6"/>
      <c r="P999" s="6"/>
      <c r="Q999" s="6"/>
      <c r="R999" s="6"/>
      <c r="S999" s="6"/>
      <c r="T999" s="6"/>
      <c r="U999" s="6"/>
      <c r="V999" s="6"/>
      <c r="W999" s="6"/>
      <c r="X999" s="6"/>
      <c r="Y999" s="6"/>
    </row>
    <row r="1000" spans="1:25" x14ac:dyDescent="0.2">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row>
    <row r="1001" spans="1:25" x14ac:dyDescent="0.2">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A1001"/>
  <sheetViews>
    <sheetView workbookViewId="0"/>
  </sheetViews>
  <sheetFormatPr baseColWidth="10" defaultColWidth="12.6640625" defaultRowHeight="15.75" customHeight="1" x14ac:dyDescent="0.15"/>
  <cols>
    <col min="1" max="1" width="9.1640625" customWidth="1"/>
    <col min="2" max="2" width="17.1640625" customWidth="1"/>
    <col min="3" max="5" width="9.1640625" customWidth="1"/>
    <col min="6" max="6" width="68.6640625" customWidth="1"/>
    <col min="8" max="27" width="9.1640625" customWidth="1"/>
  </cols>
  <sheetData>
    <row r="1" spans="1:27" x14ac:dyDescent="0.2">
      <c r="A1" s="5" t="s">
        <v>6975</v>
      </c>
      <c r="B1" s="6"/>
      <c r="C1" s="6"/>
      <c r="D1" s="6"/>
      <c r="E1" s="6"/>
      <c r="F1" s="6"/>
      <c r="H1" s="6"/>
      <c r="I1" s="6"/>
      <c r="J1" s="6"/>
      <c r="K1" s="6"/>
      <c r="L1" s="6"/>
      <c r="M1" s="6"/>
      <c r="N1" s="6"/>
      <c r="O1" s="6"/>
      <c r="P1" s="6"/>
      <c r="Q1" s="6"/>
      <c r="R1" s="6"/>
      <c r="S1" s="6"/>
      <c r="T1" s="6"/>
      <c r="U1" s="6"/>
      <c r="V1" s="6"/>
      <c r="W1" s="6"/>
      <c r="X1" s="6"/>
      <c r="Y1" s="6"/>
      <c r="Z1" s="6"/>
      <c r="AA1" s="6"/>
    </row>
    <row r="2" spans="1:27" x14ac:dyDescent="0.2">
      <c r="A2" s="7" t="s">
        <v>82</v>
      </c>
      <c r="B2" s="13" t="s">
        <v>6749</v>
      </c>
      <c r="C2" s="13" t="s">
        <v>6752</v>
      </c>
      <c r="D2" s="13" t="s">
        <v>6753</v>
      </c>
      <c r="E2" s="13" t="s">
        <v>6754</v>
      </c>
      <c r="F2" s="13" t="s">
        <v>6750</v>
      </c>
      <c r="G2" s="13" t="s">
        <v>159</v>
      </c>
      <c r="H2" s="6"/>
      <c r="I2" s="6"/>
      <c r="J2" s="6"/>
      <c r="K2" s="6"/>
      <c r="L2" s="6"/>
      <c r="M2" s="6"/>
      <c r="N2" s="6"/>
      <c r="O2" s="6"/>
      <c r="P2" s="6"/>
      <c r="Q2" s="6"/>
      <c r="R2" s="6"/>
      <c r="S2" s="6"/>
      <c r="T2" s="6"/>
      <c r="U2" s="6"/>
      <c r="V2" s="6"/>
      <c r="W2" s="6"/>
      <c r="X2" s="6"/>
      <c r="Y2" s="6"/>
      <c r="Z2" s="6"/>
      <c r="AA2" s="6"/>
    </row>
    <row r="3" spans="1:27" x14ac:dyDescent="0.2">
      <c r="A3" s="6" t="s">
        <v>158</v>
      </c>
      <c r="B3" s="6" t="s">
        <v>160</v>
      </c>
      <c r="C3" s="6">
        <v>1</v>
      </c>
      <c r="D3" s="6">
        <v>1</v>
      </c>
      <c r="E3" s="6" t="s">
        <v>161</v>
      </c>
      <c r="F3" s="55" t="s">
        <v>6737</v>
      </c>
      <c r="G3" s="55" t="s">
        <v>6725</v>
      </c>
    </row>
    <row r="4" spans="1:27" x14ac:dyDescent="0.2">
      <c r="A4" s="6" t="s">
        <v>158</v>
      </c>
      <c r="B4" s="6" t="s">
        <v>162</v>
      </c>
      <c r="C4" s="6">
        <v>2</v>
      </c>
      <c r="D4" s="6">
        <v>1</v>
      </c>
      <c r="E4" s="6" t="s">
        <v>161</v>
      </c>
      <c r="F4" s="55" t="s">
        <v>6751</v>
      </c>
      <c r="G4" s="55" t="s">
        <v>6751</v>
      </c>
    </row>
    <row r="5" spans="1:27" x14ac:dyDescent="0.2">
      <c r="A5" s="6" t="s">
        <v>158</v>
      </c>
      <c r="B5" s="6" t="s">
        <v>163</v>
      </c>
      <c r="C5" s="6">
        <v>3</v>
      </c>
      <c r="D5" s="6">
        <v>1</v>
      </c>
      <c r="E5" s="6" t="s">
        <v>161</v>
      </c>
      <c r="F5" s="55" t="s">
        <v>6751</v>
      </c>
      <c r="G5" s="55" t="s">
        <v>6751</v>
      </c>
    </row>
    <row r="6" spans="1:27" x14ac:dyDescent="0.2">
      <c r="A6" s="6" t="s">
        <v>134</v>
      </c>
      <c r="B6" s="6" t="s">
        <v>164</v>
      </c>
      <c r="C6" s="6">
        <v>1</v>
      </c>
      <c r="D6" s="6">
        <v>0.5</v>
      </c>
      <c r="E6" s="55" t="s">
        <v>6751</v>
      </c>
      <c r="F6" s="55" t="s">
        <v>6751</v>
      </c>
      <c r="G6" s="55" t="s">
        <v>6751</v>
      </c>
    </row>
    <row r="7" spans="1:27" x14ac:dyDescent="0.2">
      <c r="A7" s="6" t="s">
        <v>134</v>
      </c>
      <c r="B7" s="6" t="s">
        <v>165</v>
      </c>
      <c r="C7" s="6">
        <v>2</v>
      </c>
      <c r="D7" s="6">
        <v>0.5</v>
      </c>
      <c r="E7" s="55" t="s">
        <v>6751</v>
      </c>
      <c r="F7" s="55" t="s">
        <v>6751</v>
      </c>
      <c r="G7" s="55" t="s">
        <v>6751</v>
      </c>
    </row>
    <row r="8" spans="1:27" x14ac:dyDescent="0.2">
      <c r="A8" s="6" t="s">
        <v>134</v>
      </c>
      <c r="B8" s="6" t="s">
        <v>166</v>
      </c>
      <c r="C8" s="6">
        <v>3</v>
      </c>
      <c r="D8" s="6">
        <v>0.5</v>
      </c>
      <c r="E8" s="55" t="s">
        <v>6751</v>
      </c>
      <c r="F8" s="55" t="s">
        <v>6751</v>
      </c>
      <c r="G8" s="55" t="s">
        <v>6751</v>
      </c>
    </row>
    <row r="9" spans="1:27" x14ac:dyDescent="0.2">
      <c r="A9" s="6" t="s">
        <v>155</v>
      </c>
      <c r="B9" s="6" t="s">
        <v>164</v>
      </c>
      <c r="C9" s="6">
        <v>1</v>
      </c>
      <c r="D9" s="6">
        <v>0.5</v>
      </c>
      <c r="E9" s="55" t="s">
        <v>6751</v>
      </c>
      <c r="F9" s="55" t="s">
        <v>6751</v>
      </c>
      <c r="G9" s="55" t="s">
        <v>6751</v>
      </c>
    </row>
    <row r="10" spans="1:27" x14ac:dyDescent="0.2">
      <c r="A10" s="6" t="s">
        <v>155</v>
      </c>
      <c r="B10" s="6" t="s">
        <v>165</v>
      </c>
      <c r="C10" s="6">
        <v>2</v>
      </c>
      <c r="D10" s="6">
        <v>0.5</v>
      </c>
      <c r="E10" s="55" t="s">
        <v>6751</v>
      </c>
      <c r="F10" s="55" t="s">
        <v>6751</v>
      </c>
      <c r="G10" s="55" t="s">
        <v>6751</v>
      </c>
    </row>
    <row r="11" spans="1:27" x14ac:dyDescent="0.2">
      <c r="A11" s="6" t="s">
        <v>155</v>
      </c>
      <c r="B11" s="6" t="s">
        <v>166</v>
      </c>
      <c r="C11" s="6">
        <v>3</v>
      </c>
      <c r="D11" s="6">
        <v>0.5</v>
      </c>
      <c r="E11" s="55" t="s">
        <v>6751</v>
      </c>
      <c r="F11" s="55" t="s">
        <v>6751</v>
      </c>
      <c r="G11" s="55" t="s">
        <v>6751</v>
      </c>
    </row>
    <row r="12" spans="1:27" x14ac:dyDescent="0.2">
      <c r="A12" s="6" t="s">
        <v>150</v>
      </c>
      <c r="B12" s="6" t="s">
        <v>164</v>
      </c>
      <c r="C12" s="6">
        <v>1</v>
      </c>
      <c r="D12" s="6">
        <v>0.5</v>
      </c>
      <c r="E12" s="55" t="s">
        <v>6751</v>
      </c>
      <c r="F12" s="55" t="s">
        <v>6738</v>
      </c>
      <c r="G12" s="55"/>
    </row>
    <row r="13" spans="1:27" x14ac:dyDescent="0.2">
      <c r="A13" s="6" t="s">
        <v>150</v>
      </c>
      <c r="B13" s="6" t="s">
        <v>165</v>
      </c>
      <c r="C13" s="6">
        <v>2</v>
      </c>
      <c r="D13" s="6">
        <v>0.5</v>
      </c>
      <c r="E13" s="55" t="s">
        <v>6751</v>
      </c>
      <c r="F13" s="55" t="s">
        <v>6751</v>
      </c>
      <c r="G13" s="55" t="s">
        <v>6751</v>
      </c>
    </row>
    <row r="14" spans="1:27" x14ac:dyDescent="0.2">
      <c r="A14" s="6" t="s">
        <v>150</v>
      </c>
      <c r="B14" s="6" t="s">
        <v>166</v>
      </c>
      <c r="C14" s="6">
        <v>3</v>
      </c>
      <c r="D14" s="6">
        <v>0.5</v>
      </c>
      <c r="E14" s="55" t="s">
        <v>6751</v>
      </c>
      <c r="F14" s="55" t="s">
        <v>6751</v>
      </c>
      <c r="G14" s="55" t="s">
        <v>6751</v>
      </c>
    </row>
    <row r="15" spans="1:27" x14ac:dyDescent="0.2">
      <c r="A15" s="6" t="s">
        <v>151</v>
      </c>
      <c r="B15" s="6" t="s">
        <v>167</v>
      </c>
      <c r="C15" s="6">
        <v>1</v>
      </c>
      <c r="D15" s="6">
        <v>0.94599999999999995</v>
      </c>
      <c r="E15" s="6" t="s">
        <v>168</v>
      </c>
      <c r="F15" s="55" t="s">
        <v>6739</v>
      </c>
      <c r="G15" t="s">
        <v>6726</v>
      </c>
    </row>
    <row r="16" spans="1:27" x14ac:dyDescent="0.2">
      <c r="A16" s="6" t="s">
        <v>151</v>
      </c>
      <c r="B16" s="6" t="s">
        <v>169</v>
      </c>
      <c r="C16" s="6">
        <v>2</v>
      </c>
      <c r="D16" s="6">
        <v>0.93879999999999997</v>
      </c>
      <c r="E16" s="6" t="s">
        <v>168</v>
      </c>
      <c r="F16" s="55" t="s">
        <v>6751</v>
      </c>
      <c r="G16" s="55" t="s">
        <v>6751</v>
      </c>
    </row>
    <row r="17" spans="1:27" x14ac:dyDescent="0.2">
      <c r="A17" s="6" t="s">
        <v>151</v>
      </c>
      <c r="B17" s="6" t="s">
        <v>170</v>
      </c>
      <c r="C17" s="6">
        <v>3</v>
      </c>
      <c r="D17" s="6">
        <v>0.93879999999999997</v>
      </c>
      <c r="E17" s="6" t="s">
        <v>168</v>
      </c>
      <c r="F17" s="55" t="s">
        <v>6751</v>
      </c>
      <c r="G17" s="55" t="s">
        <v>6751</v>
      </c>
    </row>
    <row r="18" spans="1:27" x14ac:dyDescent="0.2">
      <c r="A18" s="6" t="s">
        <v>143</v>
      </c>
      <c r="B18" s="6" t="s">
        <v>171</v>
      </c>
      <c r="C18" s="6">
        <v>1</v>
      </c>
      <c r="D18" s="6">
        <v>0.96060000000000001</v>
      </c>
      <c r="E18" s="6" t="s">
        <v>172</v>
      </c>
      <c r="F18" s="55" t="s">
        <v>6740</v>
      </c>
      <c r="G18" t="s">
        <v>6727</v>
      </c>
    </row>
    <row r="19" spans="1:27" x14ac:dyDescent="0.2">
      <c r="A19" s="6" t="s">
        <v>143</v>
      </c>
      <c r="B19" s="6" t="s">
        <v>173</v>
      </c>
      <c r="C19" s="6">
        <v>2</v>
      </c>
      <c r="D19" s="6">
        <v>0.95279999999999998</v>
      </c>
      <c r="E19" s="6" t="s">
        <v>172</v>
      </c>
      <c r="F19" s="55" t="s">
        <v>6751</v>
      </c>
      <c r="G19" s="55" t="s">
        <v>6751</v>
      </c>
    </row>
    <row r="20" spans="1:27" x14ac:dyDescent="0.2">
      <c r="A20" s="6" t="s">
        <v>143</v>
      </c>
      <c r="B20" s="6" t="s">
        <v>174</v>
      </c>
      <c r="C20" s="6">
        <v>3</v>
      </c>
      <c r="D20" s="6">
        <v>0.95279999999999998</v>
      </c>
      <c r="E20" s="6" t="s">
        <v>172</v>
      </c>
      <c r="F20" s="55" t="s">
        <v>6751</v>
      </c>
      <c r="G20" s="55" t="s">
        <v>6751</v>
      </c>
    </row>
    <row r="21" spans="1:27" x14ac:dyDescent="0.2">
      <c r="A21" s="6" t="s">
        <v>147</v>
      </c>
      <c r="B21" s="6" t="s">
        <v>175</v>
      </c>
      <c r="C21" s="6">
        <v>1</v>
      </c>
      <c r="D21" s="6">
        <v>0.97040000000000004</v>
      </c>
      <c r="E21" s="6" t="s">
        <v>176</v>
      </c>
      <c r="F21" s="55" t="s">
        <v>6741</v>
      </c>
      <c r="G21" t="s">
        <v>6728</v>
      </c>
    </row>
    <row r="22" spans="1:27" x14ac:dyDescent="0.2">
      <c r="A22" s="6" t="s">
        <v>147</v>
      </c>
      <c r="B22" s="6" t="s">
        <v>177</v>
      </c>
      <c r="C22" s="6">
        <v>2</v>
      </c>
      <c r="D22" s="6">
        <v>0.97040000000000004</v>
      </c>
      <c r="E22" s="6" t="s">
        <v>176</v>
      </c>
      <c r="F22" s="55" t="s">
        <v>6751</v>
      </c>
      <c r="G22" s="55" t="s">
        <v>6751</v>
      </c>
    </row>
    <row r="23" spans="1:27" x14ac:dyDescent="0.2">
      <c r="A23" s="6" t="s">
        <v>147</v>
      </c>
      <c r="B23" s="6" t="s">
        <v>178</v>
      </c>
      <c r="C23" s="6">
        <v>3</v>
      </c>
      <c r="D23" s="6">
        <v>0.97040000000000004</v>
      </c>
      <c r="E23" s="6" t="s">
        <v>176</v>
      </c>
      <c r="F23" s="55" t="s">
        <v>6751</v>
      </c>
      <c r="G23" s="55" t="s">
        <v>6751</v>
      </c>
    </row>
    <row r="24" spans="1:27" x14ac:dyDescent="0.2">
      <c r="A24" s="6" t="s">
        <v>137</v>
      </c>
      <c r="B24" s="6" t="s">
        <v>164</v>
      </c>
      <c r="C24" s="6">
        <v>1</v>
      </c>
      <c r="D24" s="6">
        <v>0.5</v>
      </c>
      <c r="E24" s="55" t="s">
        <v>6751</v>
      </c>
      <c r="F24" s="55" t="s">
        <v>6751</v>
      </c>
      <c r="G24" s="55" t="s">
        <v>6751</v>
      </c>
    </row>
    <row r="25" spans="1:27" x14ac:dyDescent="0.2">
      <c r="A25" s="6" t="s">
        <v>137</v>
      </c>
      <c r="B25" s="6" t="s">
        <v>165</v>
      </c>
      <c r="C25" s="6">
        <v>2</v>
      </c>
      <c r="D25" s="6">
        <v>0.5</v>
      </c>
      <c r="E25" s="55" t="s">
        <v>6751</v>
      </c>
      <c r="F25" s="55" t="s">
        <v>6751</v>
      </c>
      <c r="G25" s="55" t="s">
        <v>6751</v>
      </c>
    </row>
    <row r="26" spans="1:27" x14ac:dyDescent="0.2">
      <c r="A26" s="6" t="s">
        <v>137</v>
      </c>
      <c r="B26" s="6" t="s">
        <v>166</v>
      </c>
      <c r="C26" s="6">
        <v>3</v>
      </c>
      <c r="D26" s="6">
        <v>0.5</v>
      </c>
      <c r="E26" s="55" t="s">
        <v>6751</v>
      </c>
      <c r="F26" s="55" t="s">
        <v>6751</v>
      </c>
      <c r="G26" s="55" t="s">
        <v>6751</v>
      </c>
      <c r="H26" s="6"/>
      <c r="I26" s="6"/>
      <c r="J26" s="6"/>
      <c r="K26" s="6"/>
      <c r="L26" s="6"/>
      <c r="M26" s="6"/>
      <c r="N26" s="6"/>
      <c r="O26" s="6"/>
      <c r="P26" s="6"/>
      <c r="Q26" s="6"/>
      <c r="R26" s="6"/>
      <c r="S26" s="6"/>
      <c r="T26" s="6"/>
      <c r="U26" s="6"/>
      <c r="V26" s="6"/>
      <c r="W26" s="6"/>
      <c r="X26" s="6"/>
      <c r="Y26" s="6"/>
      <c r="Z26" s="6"/>
      <c r="AA26" s="6"/>
    </row>
    <row r="27" spans="1:27" x14ac:dyDescent="0.2">
      <c r="A27" s="6" t="s">
        <v>157</v>
      </c>
      <c r="B27" s="6" t="s">
        <v>167</v>
      </c>
      <c r="C27" s="6">
        <v>1</v>
      </c>
      <c r="D27" s="6">
        <v>0.96779999999999999</v>
      </c>
      <c r="E27" s="6" t="s">
        <v>179</v>
      </c>
      <c r="F27" s="55" t="s">
        <v>6742</v>
      </c>
      <c r="G27" t="s">
        <v>6729</v>
      </c>
      <c r="N27" s="6"/>
      <c r="O27" s="6"/>
      <c r="P27" s="6"/>
      <c r="Q27" s="6"/>
      <c r="R27" s="6"/>
      <c r="S27" s="6"/>
      <c r="T27" s="6"/>
      <c r="U27" s="6"/>
      <c r="V27" s="6"/>
      <c r="W27" s="6"/>
      <c r="X27" s="6"/>
      <c r="Y27" s="6"/>
      <c r="Z27" s="6"/>
      <c r="AA27" s="6"/>
    </row>
    <row r="28" spans="1:27" x14ac:dyDescent="0.2">
      <c r="A28" s="6" t="s">
        <v>157</v>
      </c>
      <c r="B28" s="6" t="s">
        <v>180</v>
      </c>
      <c r="C28" s="6">
        <v>2</v>
      </c>
      <c r="D28" s="6">
        <v>0.9587</v>
      </c>
      <c r="E28" s="6" t="s">
        <v>179</v>
      </c>
      <c r="F28" s="55" t="s">
        <v>6751</v>
      </c>
      <c r="G28" s="55" t="s">
        <v>6751</v>
      </c>
      <c r="H28" s="6"/>
      <c r="I28" s="6"/>
      <c r="J28" s="6"/>
      <c r="K28" s="6"/>
      <c r="L28" s="6"/>
      <c r="M28" s="6"/>
      <c r="N28" s="6"/>
      <c r="O28" s="6"/>
      <c r="P28" s="6"/>
      <c r="Q28" s="6"/>
      <c r="R28" s="6"/>
      <c r="S28" s="6"/>
      <c r="T28" s="6"/>
      <c r="U28" s="6"/>
      <c r="V28" s="6"/>
      <c r="W28" s="6"/>
      <c r="X28" s="6"/>
      <c r="Y28" s="6"/>
      <c r="Z28" s="6"/>
      <c r="AA28" s="6"/>
    </row>
    <row r="29" spans="1:27" x14ac:dyDescent="0.2">
      <c r="A29" s="6" t="s">
        <v>157</v>
      </c>
      <c r="B29" s="6" t="s">
        <v>181</v>
      </c>
      <c r="C29" s="6">
        <v>3</v>
      </c>
      <c r="D29" s="6">
        <v>0.95179999999999998</v>
      </c>
      <c r="E29" s="6" t="s">
        <v>179</v>
      </c>
      <c r="F29" s="55" t="s">
        <v>6751</v>
      </c>
      <c r="G29" s="55" t="s">
        <v>6751</v>
      </c>
      <c r="H29" s="6"/>
      <c r="I29" s="6"/>
      <c r="J29" s="6"/>
      <c r="K29" s="6"/>
      <c r="L29" s="6"/>
      <c r="M29" s="6"/>
      <c r="N29" s="6"/>
      <c r="O29" s="6"/>
      <c r="P29" s="6"/>
      <c r="Q29" s="6"/>
      <c r="R29" s="6"/>
      <c r="S29" s="6"/>
      <c r="T29" s="6"/>
      <c r="U29" s="6"/>
      <c r="V29" s="6"/>
      <c r="W29" s="6"/>
      <c r="X29" s="6"/>
      <c r="Y29" s="6"/>
      <c r="Z29" s="6"/>
      <c r="AA29" s="6"/>
    </row>
    <row r="30" spans="1:27" x14ac:dyDescent="0.2">
      <c r="A30" s="6" t="s">
        <v>154</v>
      </c>
      <c r="B30" s="6" t="s">
        <v>182</v>
      </c>
      <c r="C30" s="6">
        <v>1</v>
      </c>
      <c r="D30" s="6">
        <v>0.94089999999999996</v>
      </c>
      <c r="E30" s="6" t="s">
        <v>183</v>
      </c>
      <c r="F30" s="55" t="s">
        <v>6743</v>
      </c>
      <c r="G30" t="s">
        <v>6730</v>
      </c>
    </row>
    <row r="31" spans="1:27" x14ac:dyDescent="0.2">
      <c r="A31" s="6" t="s">
        <v>154</v>
      </c>
      <c r="B31" s="6" t="s">
        <v>184</v>
      </c>
      <c r="C31" s="6">
        <v>2</v>
      </c>
      <c r="D31" s="6">
        <v>0.9325</v>
      </c>
      <c r="E31" s="6" t="s">
        <v>183</v>
      </c>
      <c r="F31" s="55" t="s">
        <v>6751</v>
      </c>
      <c r="G31" s="55" t="s">
        <v>6751</v>
      </c>
    </row>
    <row r="32" spans="1:27" x14ac:dyDescent="0.2">
      <c r="A32" s="6" t="s">
        <v>154</v>
      </c>
      <c r="B32" s="6" t="s">
        <v>185</v>
      </c>
      <c r="C32" s="6">
        <v>3</v>
      </c>
      <c r="D32" s="6">
        <v>0.92430000000000001</v>
      </c>
      <c r="E32" s="6" t="s">
        <v>183</v>
      </c>
      <c r="F32" s="55" t="s">
        <v>6751</v>
      </c>
      <c r="G32" s="55" t="s">
        <v>6751</v>
      </c>
      <c r="H32" s="6"/>
      <c r="I32" s="6"/>
      <c r="J32" s="6"/>
      <c r="K32" s="6"/>
      <c r="L32" s="6"/>
      <c r="M32" s="6"/>
      <c r="N32" s="6"/>
      <c r="O32" s="6"/>
      <c r="P32" s="6"/>
      <c r="Q32" s="6"/>
      <c r="R32" s="6"/>
      <c r="S32" s="6"/>
      <c r="T32" s="6"/>
      <c r="U32" s="6"/>
      <c r="V32" s="6"/>
      <c r="W32" s="6"/>
      <c r="X32" s="6"/>
      <c r="Y32" s="6"/>
      <c r="Z32" s="6"/>
      <c r="AA32" s="6"/>
    </row>
    <row r="33" spans="1:27" x14ac:dyDescent="0.2">
      <c r="A33" s="6" t="s">
        <v>152</v>
      </c>
      <c r="B33" s="6" t="s">
        <v>186</v>
      </c>
      <c r="C33" s="6">
        <v>1</v>
      </c>
      <c r="D33" s="6">
        <v>0.91490000000000005</v>
      </c>
      <c r="E33" s="6" t="s">
        <v>187</v>
      </c>
      <c r="F33" s="55" t="s">
        <v>6744</v>
      </c>
      <c r="G33" t="s">
        <v>6731</v>
      </c>
    </row>
    <row r="34" spans="1:27" x14ac:dyDescent="0.2">
      <c r="A34" s="6" t="s">
        <v>152</v>
      </c>
      <c r="B34" s="6" t="s">
        <v>188</v>
      </c>
      <c r="C34" s="6">
        <v>2</v>
      </c>
      <c r="D34" s="6">
        <v>0.91490000000000005</v>
      </c>
      <c r="E34" s="6" t="s">
        <v>187</v>
      </c>
      <c r="F34" s="55" t="s">
        <v>6751</v>
      </c>
      <c r="G34" s="55" t="s">
        <v>6751</v>
      </c>
    </row>
    <row r="35" spans="1:27" x14ac:dyDescent="0.2">
      <c r="A35" s="6" t="s">
        <v>152</v>
      </c>
      <c r="B35" s="6" t="s">
        <v>189</v>
      </c>
      <c r="C35" s="6">
        <v>3</v>
      </c>
      <c r="D35" s="6">
        <v>0.90839999999999999</v>
      </c>
      <c r="E35" s="6" t="s">
        <v>187</v>
      </c>
      <c r="F35" s="55" t="s">
        <v>6751</v>
      </c>
      <c r="G35" s="55" t="s">
        <v>6751</v>
      </c>
      <c r="H35" s="6"/>
      <c r="I35" s="6"/>
      <c r="J35" s="6"/>
      <c r="K35" s="6"/>
      <c r="L35" s="6"/>
      <c r="M35" s="6"/>
      <c r="N35" s="6"/>
      <c r="O35" s="6"/>
      <c r="P35" s="6"/>
      <c r="Q35" s="6"/>
      <c r="R35" s="6"/>
      <c r="S35" s="6"/>
      <c r="T35" s="6"/>
      <c r="U35" s="6"/>
      <c r="V35" s="6"/>
      <c r="W35" s="6"/>
      <c r="X35" s="6"/>
      <c r="Y35" s="6"/>
      <c r="Z35" s="6"/>
      <c r="AA35" s="6"/>
    </row>
    <row r="36" spans="1:27" x14ac:dyDescent="0.2">
      <c r="A36" s="6" t="s">
        <v>156</v>
      </c>
      <c r="B36" s="6" t="s">
        <v>190</v>
      </c>
      <c r="C36" s="6">
        <v>1</v>
      </c>
      <c r="D36" s="6">
        <v>0.96530000000000005</v>
      </c>
      <c r="E36" s="6" t="s">
        <v>191</v>
      </c>
      <c r="F36" s="55" t="s">
        <v>6745</v>
      </c>
      <c r="G36" t="s">
        <v>6732</v>
      </c>
      <c r="P36" s="6"/>
      <c r="Q36" s="6"/>
      <c r="R36" s="6"/>
      <c r="S36" s="6"/>
      <c r="T36" s="6"/>
      <c r="U36" s="6"/>
      <c r="V36" s="6"/>
      <c r="W36" s="6"/>
      <c r="X36" s="6"/>
      <c r="Y36" s="6"/>
      <c r="Z36" s="6"/>
      <c r="AA36" s="6"/>
    </row>
    <row r="37" spans="1:27" x14ac:dyDescent="0.2">
      <c r="A37" s="6" t="s">
        <v>156</v>
      </c>
      <c r="B37" s="6" t="s">
        <v>167</v>
      </c>
      <c r="C37" s="6">
        <v>2</v>
      </c>
      <c r="D37" s="6">
        <v>0.96120000000000005</v>
      </c>
      <c r="E37" s="6" t="s">
        <v>191</v>
      </c>
      <c r="F37" s="55" t="s">
        <v>6751</v>
      </c>
      <c r="G37" s="55" t="s">
        <v>6751</v>
      </c>
      <c r="H37" s="6"/>
      <c r="I37" s="6"/>
      <c r="J37" s="6"/>
      <c r="K37" s="6"/>
      <c r="L37" s="6"/>
      <c r="M37" s="6"/>
      <c r="N37" s="6"/>
      <c r="O37" s="6"/>
      <c r="P37" s="6"/>
      <c r="Q37" s="6"/>
      <c r="R37" s="6"/>
      <c r="S37" s="6"/>
      <c r="T37" s="6"/>
      <c r="U37" s="6"/>
      <c r="V37" s="6"/>
      <c r="W37" s="6"/>
      <c r="X37" s="6"/>
      <c r="Y37" s="6"/>
      <c r="Z37" s="6"/>
      <c r="AA37" s="6"/>
    </row>
    <row r="38" spans="1:27" x14ac:dyDescent="0.2">
      <c r="A38" s="6" t="s">
        <v>156</v>
      </c>
      <c r="B38" s="6" t="s">
        <v>192</v>
      </c>
      <c r="C38" s="6">
        <v>3</v>
      </c>
      <c r="D38" s="6">
        <v>0.9587</v>
      </c>
      <c r="E38" s="6" t="s">
        <v>191</v>
      </c>
      <c r="F38" s="55" t="s">
        <v>6751</v>
      </c>
      <c r="G38" s="55" t="s">
        <v>6751</v>
      </c>
      <c r="H38" s="6"/>
      <c r="I38" s="6"/>
      <c r="J38" s="6"/>
      <c r="K38" s="6"/>
      <c r="L38" s="6"/>
      <c r="M38" s="6"/>
      <c r="N38" s="6"/>
      <c r="O38" s="6"/>
      <c r="P38" s="6"/>
      <c r="Q38" s="6"/>
      <c r="R38" s="6"/>
      <c r="S38" s="6"/>
      <c r="T38" s="6"/>
      <c r="U38" s="6"/>
      <c r="V38" s="6"/>
      <c r="W38" s="6"/>
      <c r="X38" s="6"/>
      <c r="Y38" s="6"/>
      <c r="Z38" s="6"/>
      <c r="AA38" s="6"/>
    </row>
    <row r="39" spans="1:27" x14ac:dyDescent="0.2">
      <c r="A39" s="6" t="s">
        <v>138</v>
      </c>
      <c r="B39" s="6" t="s">
        <v>164</v>
      </c>
      <c r="C39" s="6">
        <v>1</v>
      </c>
      <c r="D39" s="6">
        <v>0.5</v>
      </c>
      <c r="E39" s="55" t="s">
        <v>6751</v>
      </c>
      <c r="F39" s="55" t="s">
        <v>6746</v>
      </c>
      <c r="G39" t="s">
        <v>6733</v>
      </c>
      <c r="W39" s="6"/>
      <c r="X39" s="6"/>
      <c r="Y39" s="6"/>
      <c r="Z39" s="6"/>
      <c r="AA39" s="6"/>
    </row>
    <row r="40" spans="1:27" x14ac:dyDescent="0.2">
      <c r="A40" s="6" t="s">
        <v>138</v>
      </c>
      <c r="B40" s="6" t="s">
        <v>165</v>
      </c>
      <c r="C40" s="6">
        <v>2</v>
      </c>
      <c r="D40" s="6">
        <v>0.5</v>
      </c>
      <c r="E40" s="55" t="s">
        <v>6751</v>
      </c>
      <c r="F40" s="55" t="s">
        <v>6751</v>
      </c>
      <c r="G40" s="55" t="s">
        <v>6751</v>
      </c>
      <c r="V40" s="6"/>
      <c r="W40" s="6"/>
      <c r="X40" s="6"/>
      <c r="Y40" s="6"/>
      <c r="Z40" s="6"/>
      <c r="AA40" s="6"/>
    </row>
    <row r="41" spans="1:27" x14ac:dyDescent="0.2">
      <c r="A41" s="6" t="s">
        <v>138</v>
      </c>
      <c r="B41" s="6" t="s">
        <v>166</v>
      </c>
      <c r="C41" s="6">
        <v>3</v>
      </c>
      <c r="D41" s="6">
        <v>0.5</v>
      </c>
      <c r="E41" s="55" t="s">
        <v>6751</v>
      </c>
      <c r="F41" s="55" t="s">
        <v>6751</v>
      </c>
      <c r="G41" s="55" t="s">
        <v>6751</v>
      </c>
      <c r="H41" s="6"/>
      <c r="I41" s="6"/>
      <c r="J41" s="6"/>
      <c r="K41" s="6"/>
      <c r="L41" s="6"/>
      <c r="M41" s="6"/>
      <c r="N41" s="6"/>
      <c r="O41" s="6"/>
      <c r="P41" s="6"/>
      <c r="Q41" s="6"/>
      <c r="R41" s="6"/>
      <c r="S41" s="6"/>
      <c r="T41" s="6"/>
      <c r="U41" s="6"/>
      <c r="V41" s="6"/>
      <c r="W41" s="6"/>
      <c r="X41" s="6"/>
      <c r="Y41" s="6"/>
      <c r="Z41" s="6"/>
      <c r="AA41" s="6"/>
    </row>
    <row r="42" spans="1:27" x14ac:dyDescent="0.2">
      <c r="A42" s="6" t="s">
        <v>135</v>
      </c>
      <c r="B42" s="6" t="s">
        <v>164</v>
      </c>
      <c r="C42" s="6">
        <v>1</v>
      </c>
      <c r="D42" s="6">
        <v>0.5</v>
      </c>
      <c r="E42" s="55" t="s">
        <v>6751</v>
      </c>
      <c r="F42" s="55" t="s">
        <v>6751</v>
      </c>
      <c r="G42" s="55" t="s">
        <v>6751</v>
      </c>
      <c r="H42" s="6"/>
      <c r="I42" s="6"/>
      <c r="J42" s="6"/>
      <c r="K42" s="6"/>
      <c r="L42" s="6"/>
      <c r="M42" s="6"/>
      <c r="N42" s="6"/>
      <c r="O42" s="6"/>
      <c r="P42" s="6"/>
      <c r="Q42" s="6"/>
      <c r="R42" s="6"/>
      <c r="S42" s="6"/>
      <c r="T42" s="6"/>
      <c r="U42" s="6"/>
      <c r="V42" s="6"/>
      <c r="W42" s="6"/>
      <c r="X42" s="6"/>
      <c r="Y42" s="6"/>
      <c r="Z42" s="6"/>
      <c r="AA42" s="6"/>
    </row>
    <row r="43" spans="1:27" x14ac:dyDescent="0.2">
      <c r="A43" s="6" t="s">
        <v>135</v>
      </c>
      <c r="B43" s="6" t="s">
        <v>165</v>
      </c>
      <c r="C43" s="6">
        <v>2</v>
      </c>
      <c r="D43" s="6">
        <v>0.5</v>
      </c>
      <c r="E43" s="55" t="s">
        <v>6751</v>
      </c>
      <c r="F43" s="55" t="s">
        <v>6751</v>
      </c>
      <c r="G43" s="55" t="s">
        <v>6751</v>
      </c>
      <c r="H43" s="6"/>
      <c r="I43" s="6"/>
      <c r="J43" s="6"/>
      <c r="K43" s="6"/>
      <c r="L43" s="6"/>
      <c r="M43" s="6"/>
      <c r="N43" s="6"/>
      <c r="O43" s="6"/>
      <c r="P43" s="6"/>
      <c r="Q43" s="6"/>
      <c r="R43" s="6"/>
      <c r="S43" s="6"/>
      <c r="T43" s="6"/>
      <c r="U43" s="6"/>
      <c r="V43" s="6"/>
      <c r="W43" s="6"/>
      <c r="X43" s="6"/>
      <c r="Y43" s="6"/>
      <c r="Z43" s="6"/>
      <c r="AA43" s="6"/>
    </row>
    <row r="44" spans="1:27" x14ac:dyDescent="0.2">
      <c r="A44" s="6" t="s">
        <v>135</v>
      </c>
      <c r="B44" s="6" t="s">
        <v>166</v>
      </c>
      <c r="C44" s="6">
        <v>3</v>
      </c>
      <c r="D44" s="6">
        <v>0.5</v>
      </c>
      <c r="E44" s="55" t="s">
        <v>6751</v>
      </c>
      <c r="F44" s="55" t="s">
        <v>6751</v>
      </c>
      <c r="G44" s="55" t="s">
        <v>6751</v>
      </c>
      <c r="H44" s="6"/>
      <c r="I44" s="6"/>
      <c r="J44" s="6"/>
      <c r="K44" s="6"/>
      <c r="L44" s="6"/>
      <c r="M44" s="6"/>
      <c r="N44" s="6"/>
      <c r="O44" s="6"/>
      <c r="P44" s="6"/>
      <c r="Q44" s="6"/>
      <c r="R44" s="6"/>
      <c r="S44" s="6"/>
      <c r="T44" s="6"/>
      <c r="U44" s="6"/>
      <c r="V44" s="6"/>
      <c r="W44" s="6"/>
      <c r="X44" s="6"/>
      <c r="Y44" s="6"/>
      <c r="Z44" s="6"/>
      <c r="AA44" s="6"/>
    </row>
    <row r="45" spans="1:27" x14ac:dyDescent="0.2">
      <c r="A45" s="6" t="s">
        <v>153</v>
      </c>
      <c r="B45" s="6" t="s">
        <v>193</v>
      </c>
      <c r="C45" s="6">
        <v>1</v>
      </c>
      <c r="D45" s="6">
        <v>0.9627</v>
      </c>
      <c r="E45" s="6" t="s">
        <v>194</v>
      </c>
      <c r="F45" s="55" t="s">
        <v>6747</v>
      </c>
      <c r="G45" t="s">
        <v>6734</v>
      </c>
      <c r="S45" s="6"/>
      <c r="T45" s="6"/>
      <c r="U45" s="6"/>
      <c r="V45" s="6"/>
      <c r="W45" s="6"/>
      <c r="X45" s="6"/>
      <c r="Y45" s="6"/>
      <c r="Z45" s="6"/>
      <c r="AA45" s="6"/>
    </row>
    <row r="46" spans="1:27" x14ac:dyDescent="0.2">
      <c r="A46" s="6" t="s">
        <v>153</v>
      </c>
      <c r="B46" s="6" t="s">
        <v>195</v>
      </c>
      <c r="C46" s="6">
        <v>2</v>
      </c>
      <c r="D46" s="6">
        <v>0.9627</v>
      </c>
      <c r="E46" s="6" t="s">
        <v>194</v>
      </c>
      <c r="F46" s="55" t="s">
        <v>6751</v>
      </c>
      <c r="G46" s="55" t="s">
        <v>6751</v>
      </c>
      <c r="H46" s="6"/>
      <c r="I46" s="6"/>
      <c r="J46" s="6"/>
      <c r="K46" s="6"/>
      <c r="L46" s="6"/>
      <c r="M46" s="6"/>
      <c r="N46" s="6"/>
      <c r="O46" s="6"/>
      <c r="P46" s="6"/>
      <c r="Q46" s="6"/>
      <c r="R46" s="6"/>
      <c r="S46" s="6"/>
      <c r="T46" s="6"/>
      <c r="U46" s="6"/>
      <c r="V46" s="6"/>
      <c r="W46" s="6"/>
      <c r="X46" s="6"/>
      <c r="Y46" s="6"/>
      <c r="Z46" s="6"/>
      <c r="AA46" s="6"/>
    </row>
    <row r="47" spans="1:27" x14ac:dyDescent="0.2">
      <c r="A47" s="6" t="s">
        <v>153</v>
      </c>
      <c r="B47" s="6" t="s">
        <v>196</v>
      </c>
      <c r="C47" s="6">
        <v>3</v>
      </c>
      <c r="D47" s="6">
        <v>0.9627</v>
      </c>
      <c r="E47" s="6" t="s">
        <v>194</v>
      </c>
      <c r="F47" s="55" t="s">
        <v>6751</v>
      </c>
      <c r="G47" s="55" t="s">
        <v>6751</v>
      </c>
      <c r="H47" s="6"/>
      <c r="I47" s="6"/>
      <c r="J47" s="6"/>
      <c r="K47" s="6"/>
      <c r="L47" s="6"/>
      <c r="M47" s="6"/>
      <c r="N47" s="6"/>
      <c r="O47" s="6"/>
      <c r="P47" s="6"/>
      <c r="Q47" s="6"/>
      <c r="R47" s="6"/>
      <c r="S47" s="6"/>
      <c r="T47" s="6"/>
      <c r="U47" s="6"/>
      <c r="V47" s="6"/>
      <c r="W47" s="6"/>
      <c r="X47" s="6"/>
      <c r="Y47" s="6"/>
      <c r="Z47" s="6"/>
      <c r="AA47" s="6"/>
    </row>
    <row r="48" spans="1:27" x14ac:dyDescent="0.2">
      <c r="A48" s="6" t="s">
        <v>136</v>
      </c>
      <c r="B48" s="6" t="s">
        <v>164</v>
      </c>
      <c r="C48" s="6">
        <v>1</v>
      </c>
      <c r="D48" s="6">
        <v>0.5</v>
      </c>
      <c r="E48" s="55" t="s">
        <v>6751</v>
      </c>
      <c r="F48" s="55" t="s">
        <v>6751</v>
      </c>
      <c r="G48" s="55" t="s">
        <v>6751</v>
      </c>
      <c r="H48" s="6"/>
      <c r="I48" s="6"/>
      <c r="J48" s="6"/>
      <c r="K48" s="6"/>
      <c r="L48" s="6"/>
      <c r="M48" s="6"/>
      <c r="N48" s="6"/>
      <c r="O48" s="6"/>
      <c r="P48" s="6"/>
      <c r="Q48" s="6"/>
      <c r="R48" s="6"/>
      <c r="S48" s="6"/>
      <c r="T48" s="6"/>
      <c r="U48" s="6"/>
      <c r="V48" s="6"/>
      <c r="W48" s="6"/>
      <c r="X48" s="6"/>
      <c r="Y48" s="6"/>
      <c r="Z48" s="6"/>
      <c r="AA48" s="6"/>
    </row>
    <row r="49" spans="1:27" x14ac:dyDescent="0.2">
      <c r="A49" s="6" t="s">
        <v>136</v>
      </c>
      <c r="B49" s="6" t="s">
        <v>165</v>
      </c>
      <c r="C49" s="6">
        <v>2</v>
      </c>
      <c r="D49" s="6">
        <v>0.5</v>
      </c>
      <c r="E49" s="55" t="s">
        <v>6751</v>
      </c>
      <c r="F49" s="55" t="s">
        <v>6751</v>
      </c>
      <c r="G49" s="55" t="s">
        <v>6751</v>
      </c>
      <c r="H49" s="6"/>
      <c r="I49" s="6"/>
      <c r="J49" s="6"/>
      <c r="K49" s="6"/>
      <c r="L49" s="6"/>
      <c r="M49" s="6"/>
      <c r="N49" s="6"/>
      <c r="O49" s="6"/>
      <c r="P49" s="6"/>
      <c r="Q49" s="6"/>
      <c r="R49" s="6"/>
      <c r="S49" s="6"/>
      <c r="T49" s="6"/>
      <c r="U49" s="6"/>
      <c r="V49" s="6"/>
      <c r="W49" s="6"/>
      <c r="X49" s="6"/>
      <c r="Y49" s="6"/>
      <c r="Z49" s="6"/>
      <c r="AA49" s="6"/>
    </row>
    <row r="50" spans="1:27" x14ac:dyDescent="0.2">
      <c r="A50" s="6" t="s">
        <v>136</v>
      </c>
      <c r="B50" s="6" t="s">
        <v>166</v>
      </c>
      <c r="C50" s="6">
        <v>3</v>
      </c>
      <c r="D50" s="6">
        <v>0.5</v>
      </c>
      <c r="E50" s="55" t="s">
        <v>6751</v>
      </c>
      <c r="F50" s="55" t="s">
        <v>6751</v>
      </c>
      <c r="G50" s="55" t="s">
        <v>6751</v>
      </c>
      <c r="H50" s="6"/>
      <c r="I50" s="6"/>
      <c r="J50" s="6"/>
      <c r="K50" s="6"/>
      <c r="L50" s="6"/>
      <c r="M50" s="6"/>
      <c r="N50" s="6"/>
      <c r="O50" s="6"/>
      <c r="P50" s="6"/>
      <c r="Q50" s="6"/>
      <c r="R50" s="6"/>
      <c r="S50" s="6"/>
      <c r="T50" s="6"/>
      <c r="U50" s="6"/>
      <c r="V50" s="6"/>
      <c r="W50" s="6"/>
      <c r="X50" s="6"/>
      <c r="Y50" s="6"/>
      <c r="Z50" s="6"/>
      <c r="AA50" s="6"/>
    </row>
    <row r="51" spans="1:27" x14ac:dyDescent="0.2">
      <c r="A51" s="6" t="s">
        <v>139</v>
      </c>
      <c r="B51" s="6" t="s">
        <v>164</v>
      </c>
      <c r="C51" s="6">
        <v>1</v>
      </c>
      <c r="D51" s="6">
        <v>0.5</v>
      </c>
      <c r="E51" s="55" t="s">
        <v>6751</v>
      </c>
      <c r="F51" s="55" t="s">
        <v>6751</v>
      </c>
      <c r="G51" s="55" t="s">
        <v>6751</v>
      </c>
      <c r="H51" s="6"/>
      <c r="I51" s="6"/>
      <c r="J51" s="6"/>
      <c r="K51" s="6"/>
      <c r="L51" s="6"/>
      <c r="M51" s="6"/>
      <c r="N51" s="6"/>
      <c r="O51" s="6"/>
      <c r="P51" s="6"/>
      <c r="Q51" s="6"/>
      <c r="R51" s="6"/>
      <c r="S51" s="6"/>
      <c r="T51" s="6"/>
      <c r="U51" s="6"/>
      <c r="V51" s="6"/>
      <c r="W51" s="6"/>
      <c r="X51" s="6"/>
      <c r="Y51" s="6"/>
      <c r="Z51" s="6"/>
      <c r="AA51" s="6"/>
    </row>
    <row r="52" spans="1:27" x14ac:dyDescent="0.2">
      <c r="A52" s="6" t="s">
        <v>139</v>
      </c>
      <c r="B52" s="6" t="s">
        <v>165</v>
      </c>
      <c r="C52" s="6">
        <v>2</v>
      </c>
      <c r="D52" s="6">
        <v>0.5</v>
      </c>
      <c r="E52" s="55" t="s">
        <v>6751</v>
      </c>
      <c r="F52" s="55" t="s">
        <v>6751</v>
      </c>
      <c r="G52" s="55" t="s">
        <v>6751</v>
      </c>
      <c r="H52" s="6"/>
      <c r="I52" s="6"/>
      <c r="J52" s="6"/>
      <c r="K52" s="6"/>
      <c r="L52" s="6"/>
      <c r="M52" s="6"/>
      <c r="N52" s="6"/>
      <c r="O52" s="6"/>
      <c r="P52" s="6"/>
      <c r="Q52" s="6"/>
      <c r="R52" s="6"/>
      <c r="S52" s="6"/>
      <c r="T52" s="6"/>
      <c r="U52" s="6"/>
      <c r="V52" s="6"/>
      <c r="W52" s="6"/>
      <c r="X52" s="6"/>
      <c r="Y52" s="6"/>
      <c r="Z52" s="6"/>
      <c r="AA52" s="6"/>
    </row>
    <row r="53" spans="1:27" x14ac:dyDescent="0.2">
      <c r="A53" s="6" t="s">
        <v>139</v>
      </c>
      <c r="B53" s="6" t="s">
        <v>166</v>
      </c>
      <c r="C53" s="6">
        <v>3</v>
      </c>
      <c r="D53" s="6">
        <v>0.5</v>
      </c>
      <c r="E53" s="55" t="s">
        <v>6751</v>
      </c>
      <c r="F53" s="55" t="s">
        <v>6751</v>
      </c>
      <c r="G53" s="55" t="s">
        <v>6751</v>
      </c>
      <c r="H53" s="6"/>
      <c r="I53" s="6"/>
      <c r="J53" s="6"/>
      <c r="K53" s="6"/>
      <c r="L53" s="6"/>
      <c r="M53" s="6"/>
      <c r="N53" s="6"/>
      <c r="O53" s="6"/>
      <c r="P53" s="6"/>
      <c r="Q53" s="6"/>
      <c r="R53" s="6"/>
      <c r="S53" s="6"/>
      <c r="T53" s="6"/>
      <c r="U53" s="6"/>
      <c r="V53" s="6"/>
      <c r="W53" s="6"/>
      <c r="X53" s="6"/>
      <c r="Y53" s="6"/>
      <c r="Z53" s="6"/>
      <c r="AA53" s="6"/>
    </row>
    <row r="54" spans="1:27" x14ac:dyDescent="0.2">
      <c r="A54" s="6" t="s">
        <v>149</v>
      </c>
      <c r="B54" s="6" t="s">
        <v>197</v>
      </c>
      <c r="C54" s="6">
        <v>1</v>
      </c>
      <c r="D54" s="6">
        <v>0.92969999999999997</v>
      </c>
      <c r="E54" s="6" t="s">
        <v>198</v>
      </c>
      <c r="F54" s="55" t="s">
        <v>6748</v>
      </c>
      <c r="G54" t="s">
        <v>6735</v>
      </c>
    </row>
    <row r="55" spans="1:27" x14ac:dyDescent="0.2">
      <c r="A55" s="6" t="s">
        <v>149</v>
      </c>
      <c r="B55" s="6" t="s">
        <v>199</v>
      </c>
      <c r="C55" s="6">
        <v>2</v>
      </c>
      <c r="D55" s="6">
        <v>0.92969999999999997</v>
      </c>
      <c r="E55" s="6" t="s">
        <v>198</v>
      </c>
      <c r="F55" s="55" t="s">
        <v>6751</v>
      </c>
      <c r="G55" s="55" t="s">
        <v>6751</v>
      </c>
      <c r="H55" s="6"/>
      <c r="I55" s="6"/>
      <c r="J55" s="6"/>
      <c r="K55" s="6"/>
      <c r="L55" s="6"/>
      <c r="M55" s="6"/>
      <c r="N55" s="6"/>
      <c r="O55" s="6"/>
      <c r="P55" s="6"/>
      <c r="Q55" s="6"/>
      <c r="R55" s="6"/>
      <c r="S55" s="6"/>
      <c r="T55" s="6"/>
      <c r="U55" s="6"/>
      <c r="V55" s="6"/>
      <c r="W55" s="6"/>
      <c r="X55" s="6"/>
      <c r="Y55" s="6"/>
      <c r="Z55" s="6"/>
      <c r="AA55" s="6"/>
    </row>
    <row r="56" spans="1:27" x14ac:dyDescent="0.2">
      <c r="A56" s="6" t="s">
        <v>149</v>
      </c>
      <c r="B56" s="6" t="s">
        <v>200</v>
      </c>
      <c r="C56" s="6">
        <v>3</v>
      </c>
      <c r="D56" s="6">
        <v>0.92969999999999997</v>
      </c>
      <c r="E56" s="6" t="s">
        <v>198</v>
      </c>
      <c r="F56" s="55" t="s">
        <v>6751</v>
      </c>
      <c r="G56" s="55" t="s">
        <v>6751</v>
      </c>
      <c r="H56" s="6"/>
      <c r="I56" s="6"/>
      <c r="J56" s="6"/>
      <c r="K56" s="6"/>
      <c r="L56" s="6"/>
      <c r="M56" s="6"/>
      <c r="N56" s="6"/>
      <c r="O56" s="6"/>
      <c r="P56" s="6"/>
      <c r="Q56" s="6"/>
      <c r="R56" s="6"/>
      <c r="S56" s="6"/>
      <c r="T56" s="6"/>
      <c r="U56" s="6"/>
      <c r="V56" s="6"/>
      <c r="W56" s="6"/>
      <c r="X56" s="6"/>
      <c r="Y56" s="6"/>
      <c r="Z56" s="6"/>
      <c r="AA56" s="6"/>
    </row>
    <row r="57" spans="1:27" x14ac:dyDescent="0.2">
      <c r="A57" s="6" t="s">
        <v>140</v>
      </c>
      <c r="B57" s="6" t="s">
        <v>164</v>
      </c>
      <c r="C57" s="6">
        <v>1</v>
      </c>
      <c r="D57" s="6">
        <v>0.5</v>
      </c>
      <c r="E57" s="55" t="s">
        <v>6751</v>
      </c>
      <c r="F57" s="55" t="s">
        <v>6751</v>
      </c>
      <c r="G57" s="55" t="s">
        <v>6751</v>
      </c>
      <c r="H57" s="6"/>
      <c r="I57" s="6"/>
      <c r="J57" s="6"/>
      <c r="K57" s="6"/>
      <c r="L57" s="6"/>
      <c r="M57" s="6"/>
      <c r="N57" s="6"/>
      <c r="O57" s="6"/>
      <c r="P57" s="6"/>
      <c r="Q57" s="6"/>
      <c r="R57" s="6"/>
      <c r="S57" s="6"/>
      <c r="T57" s="6"/>
      <c r="U57" s="6"/>
      <c r="V57" s="6"/>
      <c r="W57" s="6"/>
      <c r="X57" s="6"/>
      <c r="Y57" s="6"/>
      <c r="Z57" s="6"/>
      <c r="AA57" s="6"/>
    </row>
    <row r="58" spans="1:27" x14ac:dyDescent="0.2">
      <c r="A58" s="6" t="s">
        <v>140</v>
      </c>
      <c r="B58" s="6" t="s">
        <v>165</v>
      </c>
      <c r="C58" s="6">
        <v>2</v>
      </c>
      <c r="D58" s="6">
        <v>0.5</v>
      </c>
      <c r="E58" s="55" t="s">
        <v>6751</v>
      </c>
      <c r="F58" s="55" t="s">
        <v>6751</v>
      </c>
      <c r="G58" s="55" t="s">
        <v>6751</v>
      </c>
      <c r="H58" s="6"/>
      <c r="I58" s="6"/>
      <c r="J58" s="6"/>
      <c r="K58" s="6"/>
      <c r="L58" s="6"/>
      <c r="M58" s="6"/>
      <c r="N58" s="6"/>
      <c r="O58" s="6"/>
      <c r="P58" s="6"/>
      <c r="Q58" s="6"/>
      <c r="R58" s="6"/>
      <c r="S58" s="6"/>
      <c r="T58" s="6"/>
      <c r="U58" s="6"/>
      <c r="V58" s="6"/>
      <c r="W58" s="6"/>
      <c r="X58" s="6"/>
      <c r="Y58" s="6"/>
      <c r="Z58" s="6"/>
      <c r="AA58" s="6"/>
    </row>
    <row r="59" spans="1:27" x14ac:dyDescent="0.2">
      <c r="A59" s="6" t="s">
        <v>140</v>
      </c>
      <c r="B59" s="6" t="s">
        <v>166</v>
      </c>
      <c r="C59" s="6">
        <v>3</v>
      </c>
      <c r="D59" s="6">
        <v>0.5</v>
      </c>
      <c r="E59" s="55" t="s">
        <v>6751</v>
      </c>
      <c r="F59" s="55" t="s">
        <v>6751</v>
      </c>
      <c r="G59" s="55" t="s">
        <v>6751</v>
      </c>
      <c r="H59" s="6"/>
      <c r="I59" s="6"/>
      <c r="J59" s="6"/>
      <c r="K59" s="6"/>
      <c r="L59" s="6"/>
      <c r="M59" s="6"/>
      <c r="N59" s="6"/>
      <c r="O59" s="6"/>
      <c r="P59" s="6"/>
      <c r="Q59" s="6"/>
      <c r="R59" s="6"/>
      <c r="S59" s="6"/>
      <c r="T59" s="6"/>
      <c r="U59" s="6"/>
      <c r="V59" s="6"/>
      <c r="W59" s="6"/>
      <c r="X59" s="6"/>
      <c r="Y59" s="6"/>
      <c r="Z59" s="6"/>
      <c r="AA59" s="6"/>
    </row>
    <row r="60" spans="1:27" x14ac:dyDescent="0.2">
      <c r="A60" s="6" t="s">
        <v>141</v>
      </c>
      <c r="B60" s="6" t="s">
        <v>164</v>
      </c>
      <c r="C60" s="6">
        <v>1</v>
      </c>
      <c r="D60" s="6">
        <v>0.5</v>
      </c>
      <c r="E60" s="55" t="s">
        <v>6751</v>
      </c>
      <c r="F60" s="55" t="s">
        <v>6751</v>
      </c>
      <c r="G60" s="55" t="s">
        <v>6751</v>
      </c>
      <c r="H60" s="6"/>
      <c r="I60" s="6"/>
      <c r="J60" s="6"/>
      <c r="K60" s="6"/>
      <c r="L60" s="6"/>
      <c r="M60" s="6"/>
      <c r="N60" s="6"/>
      <c r="O60" s="6"/>
      <c r="P60" s="6"/>
      <c r="Q60" s="6"/>
      <c r="R60" s="6"/>
      <c r="S60" s="6"/>
      <c r="T60" s="6"/>
      <c r="U60" s="6"/>
      <c r="V60" s="6"/>
      <c r="W60" s="6"/>
      <c r="X60" s="6"/>
      <c r="Y60" s="6"/>
      <c r="Z60" s="6"/>
      <c r="AA60" s="6"/>
    </row>
    <row r="61" spans="1:27" x14ac:dyDescent="0.2">
      <c r="A61" s="6" t="s">
        <v>141</v>
      </c>
      <c r="B61" s="6" t="s">
        <v>165</v>
      </c>
      <c r="C61" s="6">
        <v>2</v>
      </c>
      <c r="D61" s="6">
        <v>0.5</v>
      </c>
      <c r="E61" s="55" t="s">
        <v>6751</v>
      </c>
      <c r="F61" s="55" t="s">
        <v>6751</v>
      </c>
      <c r="G61" s="55" t="s">
        <v>6751</v>
      </c>
      <c r="H61" s="6"/>
      <c r="I61" s="6"/>
      <c r="J61" s="6"/>
      <c r="K61" s="6"/>
      <c r="L61" s="6"/>
      <c r="M61" s="6"/>
      <c r="N61" s="6"/>
      <c r="O61" s="6"/>
      <c r="P61" s="6"/>
      <c r="Q61" s="6"/>
      <c r="R61" s="6"/>
      <c r="S61" s="6"/>
      <c r="T61" s="6"/>
      <c r="U61" s="6"/>
      <c r="V61" s="6"/>
      <c r="W61" s="6"/>
      <c r="X61" s="6"/>
      <c r="Y61" s="6"/>
      <c r="Z61" s="6"/>
      <c r="AA61" s="6"/>
    </row>
    <row r="62" spans="1:27" x14ac:dyDescent="0.2">
      <c r="A62" s="6" t="s">
        <v>141</v>
      </c>
      <c r="B62" s="6" t="s">
        <v>166</v>
      </c>
      <c r="C62" s="6">
        <v>3</v>
      </c>
      <c r="D62" s="6">
        <v>0.5</v>
      </c>
      <c r="E62" s="55" t="s">
        <v>6751</v>
      </c>
      <c r="F62" s="55" t="s">
        <v>6751</v>
      </c>
      <c r="G62" s="55" t="s">
        <v>6751</v>
      </c>
      <c r="H62" s="6"/>
      <c r="I62" s="6"/>
      <c r="J62" s="6"/>
      <c r="K62" s="6"/>
      <c r="L62" s="6"/>
      <c r="M62" s="6"/>
      <c r="N62" s="6"/>
      <c r="O62" s="6"/>
      <c r="P62" s="6"/>
      <c r="Q62" s="6"/>
      <c r="R62" s="6"/>
      <c r="S62" s="6"/>
      <c r="T62" s="6"/>
      <c r="U62" s="6"/>
      <c r="V62" s="6"/>
      <c r="W62" s="6"/>
      <c r="X62" s="6"/>
      <c r="Y62" s="6"/>
      <c r="Z62" s="6"/>
      <c r="AA62" s="6"/>
    </row>
    <row r="63" spans="1:27" x14ac:dyDescent="0.2">
      <c r="A63" s="6" t="s">
        <v>146</v>
      </c>
      <c r="B63" s="8" t="s">
        <v>164</v>
      </c>
      <c r="C63" s="6">
        <v>1</v>
      </c>
      <c r="D63" s="6">
        <v>0.5</v>
      </c>
      <c r="E63" s="6" t="s">
        <v>201</v>
      </c>
      <c r="F63" s="55" t="s">
        <v>6757</v>
      </c>
      <c r="G63" t="s">
        <v>6736</v>
      </c>
      <c r="H63" s="6"/>
      <c r="I63" s="6"/>
      <c r="J63" s="6"/>
      <c r="K63" s="6"/>
      <c r="L63" s="6"/>
      <c r="M63" s="6"/>
      <c r="N63" s="6"/>
      <c r="O63" s="6"/>
      <c r="P63" s="6"/>
      <c r="Q63" s="6"/>
      <c r="R63" s="6"/>
      <c r="S63" s="6"/>
      <c r="T63" s="6"/>
      <c r="U63" s="6"/>
      <c r="V63" s="6"/>
      <c r="W63" s="6"/>
      <c r="X63" s="6"/>
      <c r="Y63" s="6"/>
      <c r="Z63" s="6"/>
      <c r="AA63" s="6"/>
    </row>
    <row r="64" spans="1:27" x14ac:dyDescent="0.2">
      <c r="A64" s="6" t="s">
        <v>146</v>
      </c>
      <c r="B64" s="6" t="s">
        <v>165</v>
      </c>
      <c r="C64" s="6">
        <v>2</v>
      </c>
      <c r="D64" s="6">
        <v>0.5</v>
      </c>
      <c r="E64" s="6" t="s">
        <v>201</v>
      </c>
      <c r="F64" s="55" t="s">
        <v>6751</v>
      </c>
      <c r="G64" s="55" t="s">
        <v>6751</v>
      </c>
      <c r="N64" s="6"/>
      <c r="O64" s="6"/>
      <c r="P64" s="6"/>
      <c r="Q64" s="6"/>
      <c r="R64" s="6"/>
      <c r="S64" s="6"/>
      <c r="T64" s="6"/>
      <c r="U64" s="6"/>
      <c r="V64" s="6"/>
      <c r="W64" s="6"/>
      <c r="X64" s="6"/>
      <c r="Y64" s="6"/>
      <c r="Z64" s="6"/>
      <c r="AA64" s="6"/>
    </row>
    <row r="65" spans="1:27" x14ac:dyDescent="0.2">
      <c r="A65" s="6" t="s">
        <v>146</v>
      </c>
      <c r="B65" s="6" t="s">
        <v>166</v>
      </c>
      <c r="C65" s="6">
        <v>3</v>
      </c>
      <c r="D65" s="6">
        <v>0.5</v>
      </c>
      <c r="E65" s="6" t="s">
        <v>201</v>
      </c>
      <c r="F65" s="55" t="s">
        <v>6751</v>
      </c>
      <c r="G65" s="55" t="s">
        <v>6751</v>
      </c>
      <c r="H65" s="6"/>
      <c r="I65" s="6"/>
      <c r="J65" s="6"/>
      <c r="K65" s="6"/>
      <c r="L65" s="6"/>
      <c r="M65" s="6"/>
      <c r="N65" s="6"/>
      <c r="O65" s="6"/>
      <c r="P65" s="6"/>
      <c r="Q65" s="6"/>
      <c r="R65" s="6"/>
      <c r="S65" s="6"/>
      <c r="T65" s="6"/>
      <c r="U65" s="6"/>
      <c r="V65" s="6"/>
      <c r="W65" s="6"/>
      <c r="X65" s="6"/>
      <c r="Y65" s="6"/>
      <c r="Z65" s="6"/>
      <c r="AA65" s="6"/>
    </row>
    <row r="66" spans="1:27" x14ac:dyDescent="0.2">
      <c r="A66" s="6"/>
      <c r="B66" s="6"/>
      <c r="C66" s="6"/>
      <c r="D66" s="6"/>
      <c r="E66" s="6"/>
      <c r="F66" s="6"/>
      <c r="H66" s="6"/>
      <c r="I66" s="6"/>
      <c r="J66" s="6"/>
      <c r="K66" s="6"/>
      <c r="L66" s="6"/>
      <c r="M66" s="6"/>
      <c r="N66" s="6"/>
      <c r="O66" s="6"/>
      <c r="P66" s="6"/>
      <c r="Q66" s="6"/>
      <c r="R66" s="6"/>
      <c r="S66" s="6"/>
      <c r="T66" s="6"/>
      <c r="U66" s="6"/>
      <c r="V66" s="6"/>
      <c r="W66" s="6"/>
      <c r="X66" s="6"/>
      <c r="Y66" s="6"/>
      <c r="Z66" s="6"/>
      <c r="AA66" s="6"/>
    </row>
    <row r="67" spans="1:27" x14ac:dyDescent="0.2">
      <c r="A67" s="6"/>
      <c r="B67" s="6"/>
      <c r="C67" s="6"/>
      <c r="D67" s="6"/>
      <c r="E67" s="6"/>
      <c r="F67" s="6"/>
      <c r="H67" s="6"/>
      <c r="I67" s="6"/>
      <c r="J67" s="6"/>
      <c r="K67" s="6"/>
      <c r="L67" s="6"/>
      <c r="M67" s="6"/>
      <c r="N67" s="6"/>
      <c r="O67" s="6"/>
      <c r="P67" s="6"/>
      <c r="Q67" s="6"/>
      <c r="R67" s="6"/>
      <c r="S67" s="6"/>
      <c r="T67" s="6"/>
      <c r="U67" s="6"/>
      <c r="V67" s="6"/>
      <c r="W67" s="6"/>
      <c r="X67" s="6"/>
      <c r="Y67" s="6"/>
      <c r="Z67" s="6"/>
      <c r="AA67" s="6"/>
    </row>
    <row r="68" spans="1:27" x14ac:dyDescent="0.2">
      <c r="A68" s="6"/>
      <c r="B68" s="6"/>
      <c r="C68" s="6"/>
      <c r="D68" s="6"/>
      <c r="E68" s="6"/>
      <c r="F68" s="6"/>
      <c r="H68" s="6"/>
      <c r="I68" s="6"/>
      <c r="J68" s="6"/>
      <c r="K68" s="6"/>
      <c r="L68" s="6"/>
      <c r="M68" s="6"/>
      <c r="N68" s="6"/>
      <c r="O68" s="6"/>
      <c r="P68" s="6"/>
      <c r="Q68" s="6"/>
      <c r="R68" s="6"/>
      <c r="S68" s="6"/>
      <c r="T68" s="6"/>
      <c r="U68" s="6"/>
      <c r="V68" s="6"/>
      <c r="W68" s="6"/>
      <c r="X68" s="6"/>
      <c r="Y68" s="6"/>
      <c r="Z68" s="6"/>
      <c r="AA68" s="6"/>
    </row>
    <row r="69" spans="1:27" x14ac:dyDescent="0.2">
      <c r="A69" s="6"/>
      <c r="B69" s="6"/>
      <c r="C69" s="6"/>
      <c r="D69" s="6"/>
      <c r="E69" s="6"/>
      <c r="F69" s="6"/>
      <c r="H69" s="6"/>
      <c r="I69" s="6"/>
      <c r="J69" s="6"/>
      <c r="K69" s="6"/>
      <c r="L69" s="6"/>
      <c r="M69" s="6"/>
      <c r="N69" s="6"/>
      <c r="O69" s="6"/>
      <c r="P69" s="6"/>
      <c r="Q69" s="6"/>
      <c r="R69" s="6"/>
      <c r="S69" s="6"/>
      <c r="T69" s="6"/>
      <c r="U69" s="6"/>
      <c r="V69" s="6"/>
      <c r="W69" s="6"/>
      <c r="X69" s="6"/>
      <c r="Y69" s="6"/>
      <c r="Z69" s="6"/>
      <c r="AA69" s="6"/>
    </row>
    <row r="70" spans="1:27" x14ac:dyDescent="0.2">
      <c r="A70" s="6"/>
      <c r="B70" s="6"/>
      <c r="C70" s="6"/>
      <c r="D70" s="6"/>
      <c r="E70" s="6"/>
      <c r="F70" s="6"/>
      <c r="H70" s="6"/>
      <c r="I70" s="6"/>
      <c r="J70" s="6"/>
      <c r="K70" s="6"/>
      <c r="L70" s="6"/>
      <c r="M70" s="6"/>
      <c r="N70" s="6"/>
      <c r="O70" s="6"/>
      <c r="P70" s="6"/>
      <c r="Q70" s="6"/>
      <c r="R70" s="6"/>
      <c r="S70" s="6"/>
      <c r="T70" s="6"/>
      <c r="U70" s="6"/>
      <c r="V70" s="6"/>
      <c r="W70" s="6"/>
      <c r="X70" s="6"/>
      <c r="Y70" s="6"/>
      <c r="Z70" s="6"/>
      <c r="AA70" s="6"/>
    </row>
    <row r="71" spans="1:27" x14ac:dyDescent="0.2">
      <c r="A71" s="6"/>
      <c r="B71" s="6"/>
      <c r="C71" s="6"/>
      <c r="D71" s="6"/>
      <c r="E71" s="6"/>
      <c r="F71" s="6"/>
      <c r="H71" s="6"/>
      <c r="I71" s="6"/>
      <c r="J71" s="6"/>
      <c r="K71" s="6"/>
      <c r="L71" s="6"/>
      <c r="M71" s="6"/>
      <c r="N71" s="6"/>
      <c r="O71" s="6"/>
      <c r="P71" s="6"/>
      <c r="Q71" s="6"/>
      <c r="R71" s="6"/>
      <c r="S71" s="6"/>
      <c r="T71" s="6"/>
      <c r="U71" s="6"/>
      <c r="V71" s="6"/>
      <c r="W71" s="6"/>
      <c r="X71" s="6"/>
      <c r="Y71" s="6"/>
      <c r="Z71" s="6"/>
      <c r="AA71" s="6"/>
    </row>
    <row r="72" spans="1:27" x14ac:dyDescent="0.2">
      <c r="A72" s="6"/>
      <c r="B72" s="6"/>
      <c r="C72" s="6"/>
      <c r="D72" s="6"/>
      <c r="E72" s="6"/>
      <c r="F72" s="6"/>
      <c r="H72" s="6"/>
      <c r="I72" s="6"/>
      <c r="J72" s="6"/>
      <c r="K72" s="6"/>
      <c r="L72" s="6"/>
      <c r="M72" s="6"/>
      <c r="N72" s="6"/>
      <c r="O72" s="6"/>
      <c r="P72" s="6"/>
      <c r="Q72" s="6"/>
      <c r="R72" s="6"/>
      <c r="S72" s="6"/>
      <c r="T72" s="6"/>
      <c r="U72" s="6"/>
      <c r="V72" s="6"/>
      <c r="W72" s="6"/>
      <c r="X72" s="6"/>
      <c r="Y72" s="6"/>
      <c r="Z72" s="6"/>
      <c r="AA72" s="6"/>
    </row>
    <row r="73" spans="1:27" x14ac:dyDescent="0.2">
      <c r="A73" s="6"/>
      <c r="B73" s="6"/>
      <c r="C73" s="6"/>
      <c r="D73" s="6"/>
      <c r="E73" s="6"/>
      <c r="F73" s="6"/>
      <c r="H73" s="6"/>
      <c r="I73" s="6"/>
      <c r="J73" s="6"/>
      <c r="K73" s="6"/>
      <c r="L73" s="6"/>
      <c r="M73" s="6"/>
      <c r="N73" s="6"/>
      <c r="O73" s="6"/>
      <c r="P73" s="6"/>
      <c r="Q73" s="6"/>
      <c r="R73" s="6"/>
      <c r="S73" s="6"/>
      <c r="T73" s="6"/>
      <c r="U73" s="6"/>
      <c r="V73" s="6"/>
      <c r="W73" s="6"/>
      <c r="X73" s="6"/>
      <c r="Y73" s="6"/>
      <c r="Z73" s="6"/>
      <c r="AA73" s="6"/>
    </row>
    <row r="74" spans="1:27" x14ac:dyDescent="0.2">
      <c r="A74" s="6"/>
      <c r="B74" s="6"/>
      <c r="C74" s="6"/>
      <c r="D74" s="6"/>
      <c r="E74" s="6"/>
      <c r="F74" s="6"/>
      <c r="H74" s="6"/>
      <c r="I74" s="6"/>
      <c r="J74" s="6"/>
      <c r="K74" s="6"/>
      <c r="L74" s="6"/>
      <c r="M74" s="6"/>
      <c r="N74" s="6"/>
      <c r="O74" s="6"/>
      <c r="P74" s="6"/>
      <c r="Q74" s="6"/>
      <c r="R74" s="6"/>
      <c r="S74" s="6"/>
      <c r="T74" s="6"/>
      <c r="U74" s="6"/>
      <c r="V74" s="6"/>
      <c r="W74" s="6"/>
      <c r="X74" s="6"/>
      <c r="Y74" s="6"/>
      <c r="Z74" s="6"/>
      <c r="AA74" s="6"/>
    </row>
    <row r="75" spans="1:27" x14ac:dyDescent="0.2">
      <c r="A75" s="6"/>
      <c r="B75" s="6"/>
      <c r="C75" s="6"/>
      <c r="D75" s="6"/>
      <c r="E75" s="6"/>
      <c r="F75" s="6"/>
      <c r="H75" s="6"/>
      <c r="I75" s="6"/>
      <c r="J75" s="6"/>
      <c r="K75" s="6"/>
      <c r="L75" s="6"/>
      <c r="M75" s="6"/>
      <c r="N75" s="6"/>
      <c r="O75" s="6"/>
      <c r="P75" s="6"/>
      <c r="Q75" s="6"/>
      <c r="R75" s="6"/>
      <c r="S75" s="6"/>
      <c r="T75" s="6"/>
      <c r="U75" s="6"/>
      <c r="V75" s="6"/>
      <c r="W75" s="6"/>
      <c r="X75" s="6"/>
      <c r="Y75" s="6"/>
      <c r="Z75" s="6"/>
      <c r="AA75" s="6"/>
    </row>
    <row r="76" spans="1:27" x14ac:dyDescent="0.2">
      <c r="A76" s="6"/>
      <c r="B76" s="6"/>
      <c r="C76" s="6"/>
      <c r="D76" s="6"/>
      <c r="E76" s="6"/>
      <c r="F76" s="6"/>
      <c r="H76" s="6"/>
      <c r="I76" s="6"/>
      <c r="J76" s="6"/>
      <c r="K76" s="6"/>
      <c r="L76" s="6"/>
      <c r="M76" s="6"/>
      <c r="N76" s="6"/>
      <c r="O76" s="6"/>
      <c r="P76" s="6"/>
      <c r="Q76" s="6"/>
      <c r="R76" s="6"/>
      <c r="S76" s="6"/>
      <c r="T76" s="6"/>
      <c r="U76" s="6"/>
      <c r="V76" s="6"/>
      <c r="W76" s="6"/>
      <c r="X76" s="6"/>
      <c r="Y76" s="6"/>
      <c r="Z76" s="6"/>
      <c r="AA76" s="6"/>
    </row>
    <row r="77" spans="1:27" x14ac:dyDescent="0.2">
      <c r="A77" s="6"/>
      <c r="B77" s="6"/>
      <c r="C77" s="6"/>
      <c r="D77" s="6"/>
      <c r="E77" s="6"/>
      <c r="F77" s="6"/>
      <c r="H77" s="6"/>
      <c r="I77" s="6"/>
      <c r="J77" s="6"/>
      <c r="K77" s="6"/>
      <c r="L77" s="6"/>
      <c r="M77" s="6"/>
      <c r="N77" s="6"/>
      <c r="O77" s="6"/>
      <c r="P77" s="6"/>
      <c r="Q77" s="6"/>
      <c r="R77" s="6"/>
      <c r="S77" s="6"/>
      <c r="T77" s="6"/>
      <c r="U77" s="6"/>
      <c r="V77" s="6"/>
      <c r="W77" s="6"/>
      <c r="X77" s="6"/>
      <c r="Y77" s="6"/>
      <c r="Z77" s="6"/>
      <c r="AA77" s="6"/>
    </row>
    <row r="78" spans="1:27" x14ac:dyDescent="0.2">
      <c r="A78" s="6"/>
      <c r="B78" s="6"/>
      <c r="C78" s="6"/>
      <c r="D78" s="6"/>
      <c r="E78" s="6"/>
      <c r="F78" s="6"/>
      <c r="H78" s="6"/>
      <c r="I78" s="6"/>
      <c r="J78" s="6"/>
      <c r="K78" s="6"/>
      <c r="L78" s="6"/>
      <c r="M78" s="6"/>
      <c r="N78" s="6"/>
      <c r="O78" s="6"/>
      <c r="P78" s="6"/>
      <c r="Q78" s="6"/>
      <c r="R78" s="6"/>
      <c r="S78" s="6"/>
      <c r="T78" s="6"/>
      <c r="U78" s="6"/>
      <c r="V78" s="6"/>
      <c r="W78" s="6"/>
      <c r="X78" s="6"/>
      <c r="Y78" s="6"/>
      <c r="Z78" s="6"/>
      <c r="AA78" s="6"/>
    </row>
    <row r="79" spans="1:27" x14ac:dyDescent="0.2">
      <c r="A79" s="6"/>
      <c r="B79" s="6"/>
      <c r="C79" s="6"/>
      <c r="D79" s="6"/>
      <c r="E79" s="6"/>
      <c r="F79" s="6"/>
      <c r="H79" s="6"/>
      <c r="I79" s="6"/>
      <c r="J79" s="6"/>
      <c r="K79" s="6"/>
      <c r="L79" s="6"/>
      <c r="M79" s="6"/>
      <c r="N79" s="6"/>
      <c r="O79" s="6"/>
      <c r="P79" s="6"/>
      <c r="Q79" s="6"/>
      <c r="R79" s="6"/>
      <c r="S79" s="6"/>
      <c r="T79" s="6"/>
      <c r="U79" s="6"/>
      <c r="V79" s="6"/>
      <c r="W79" s="6"/>
      <c r="X79" s="6"/>
      <c r="Y79" s="6"/>
      <c r="Z79" s="6"/>
      <c r="AA79" s="6"/>
    </row>
    <row r="80" spans="1:27" x14ac:dyDescent="0.2">
      <c r="A80" s="6"/>
      <c r="B80" s="6"/>
      <c r="C80" s="6"/>
      <c r="D80" s="6"/>
      <c r="E80" s="6"/>
      <c r="F80" s="6"/>
      <c r="H80" s="6"/>
      <c r="I80" s="6"/>
      <c r="J80" s="6"/>
      <c r="K80" s="6"/>
      <c r="L80" s="6"/>
      <c r="M80" s="6"/>
      <c r="N80" s="6"/>
      <c r="O80" s="6"/>
      <c r="P80" s="6"/>
      <c r="Q80" s="6"/>
      <c r="R80" s="6"/>
      <c r="S80" s="6"/>
      <c r="T80" s="6"/>
      <c r="U80" s="6"/>
      <c r="V80" s="6"/>
      <c r="W80" s="6"/>
      <c r="X80" s="6"/>
      <c r="Y80" s="6"/>
      <c r="Z80" s="6"/>
      <c r="AA80" s="6"/>
    </row>
    <row r="81" spans="1:27" x14ac:dyDescent="0.2">
      <c r="A81" s="6"/>
      <c r="B81" s="6"/>
      <c r="C81" s="6"/>
      <c r="D81" s="6"/>
      <c r="E81" s="6"/>
      <c r="F81" s="6"/>
      <c r="H81" s="6"/>
      <c r="I81" s="6"/>
      <c r="J81" s="6"/>
      <c r="K81" s="6"/>
      <c r="L81" s="6"/>
      <c r="M81" s="6"/>
      <c r="N81" s="6"/>
      <c r="O81" s="6"/>
      <c r="P81" s="6"/>
      <c r="Q81" s="6"/>
      <c r="R81" s="6"/>
      <c r="S81" s="6"/>
      <c r="T81" s="6"/>
      <c r="U81" s="6"/>
      <c r="V81" s="6"/>
      <c r="W81" s="6"/>
      <c r="X81" s="6"/>
      <c r="Y81" s="6"/>
      <c r="Z81" s="6"/>
      <c r="AA81" s="6"/>
    </row>
    <row r="82" spans="1:27" x14ac:dyDescent="0.2">
      <c r="A82" s="6"/>
      <c r="B82" s="6"/>
      <c r="C82" s="6"/>
      <c r="D82" s="6"/>
      <c r="E82" s="6"/>
      <c r="F82" s="6"/>
      <c r="H82" s="6"/>
      <c r="I82" s="6"/>
      <c r="J82" s="6"/>
      <c r="K82" s="6"/>
      <c r="L82" s="6"/>
      <c r="M82" s="6"/>
      <c r="N82" s="6"/>
      <c r="O82" s="6"/>
      <c r="P82" s="6"/>
      <c r="Q82" s="6"/>
      <c r="R82" s="6"/>
      <c r="S82" s="6"/>
      <c r="T82" s="6"/>
      <c r="U82" s="6"/>
      <c r="V82" s="6"/>
      <c r="W82" s="6"/>
      <c r="X82" s="6"/>
      <c r="Y82" s="6"/>
      <c r="Z82" s="6"/>
      <c r="AA82" s="6"/>
    </row>
    <row r="83" spans="1:27" x14ac:dyDescent="0.2">
      <c r="A83" s="6"/>
      <c r="B83" s="6"/>
      <c r="C83" s="6"/>
      <c r="D83" s="6"/>
      <c r="E83" s="6"/>
      <c r="F83" s="6"/>
      <c r="H83" s="6"/>
      <c r="I83" s="6"/>
      <c r="J83" s="6"/>
      <c r="K83" s="6"/>
      <c r="L83" s="6"/>
      <c r="M83" s="6"/>
      <c r="N83" s="6"/>
      <c r="O83" s="6"/>
      <c r="P83" s="6"/>
      <c r="Q83" s="6"/>
      <c r="R83" s="6"/>
      <c r="S83" s="6"/>
      <c r="T83" s="6"/>
      <c r="U83" s="6"/>
      <c r="V83" s="6"/>
      <c r="W83" s="6"/>
      <c r="X83" s="6"/>
      <c r="Y83" s="6"/>
      <c r="Z83" s="6"/>
      <c r="AA83" s="6"/>
    </row>
    <row r="84" spans="1:27" x14ac:dyDescent="0.2">
      <c r="A84" s="6"/>
      <c r="B84" s="6"/>
      <c r="C84" s="6"/>
      <c r="D84" s="6"/>
      <c r="E84" s="6"/>
      <c r="F84" s="6"/>
      <c r="H84" s="6"/>
      <c r="I84" s="6"/>
      <c r="J84" s="6"/>
      <c r="K84" s="6"/>
      <c r="L84" s="6"/>
      <c r="M84" s="6"/>
      <c r="N84" s="6"/>
      <c r="O84" s="6"/>
      <c r="P84" s="6"/>
      <c r="Q84" s="6"/>
      <c r="R84" s="6"/>
      <c r="S84" s="6"/>
      <c r="T84" s="6"/>
      <c r="U84" s="6"/>
      <c r="V84" s="6"/>
      <c r="W84" s="6"/>
      <c r="X84" s="6"/>
      <c r="Y84" s="6"/>
      <c r="Z84" s="6"/>
      <c r="AA84" s="6"/>
    </row>
    <row r="85" spans="1:27" x14ac:dyDescent="0.2">
      <c r="A85" s="6"/>
      <c r="B85" s="6"/>
      <c r="C85" s="6"/>
      <c r="D85" s="6"/>
      <c r="E85" s="6"/>
      <c r="F85" s="6"/>
      <c r="H85" s="6"/>
      <c r="I85" s="6"/>
      <c r="J85" s="6"/>
      <c r="K85" s="6"/>
      <c r="L85" s="6"/>
      <c r="M85" s="6"/>
      <c r="N85" s="6"/>
      <c r="O85" s="6"/>
      <c r="P85" s="6"/>
      <c r="Q85" s="6"/>
      <c r="R85" s="6"/>
      <c r="S85" s="6"/>
      <c r="T85" s="6"/>
      <c r="U85" s="6"/>
      <c r="V85" s="6"/>
      <c r="W85" s="6"/>
      <c r="X85" s="6"/>
      <c r="Y85" s="6"/>
      <c r="Z85" s="6"/>
      <c r="AA85" s="6"/>
    </row>
    <row r="86" spans="1:27" x14ac:dyDescent="0.2">
      <c r="A86" s="6"/>
      <c r="B86" s="6"/>
      <c r="C86" s="6"/>
      <c r="D86" s="6"/>
      <c r="E86" s="6"/>
      <c r="F86" s="6"/>
      <c r="H86" s="6"/>
      <c r="I86" s="6"/>
      <c r="J86" s="6"/>
      <c r="K86" s="6"/>
      <c r="L86" s="6"/>
      <c r="M86" s="6"/>
      <c r="N86" s="6"/>
      <c r="O86" s="6"/>
      <c r="P86" s="6"/>
      <c r="Q86" s="6"/>
      <c r="R86" s="6"/>
      <c r="S86" s="6"/>
      <c r="T86" s="6"/>
      <c r="U86" s="6"/>
      <c r="V86" s="6"/>
      <c r="W86" s="6"/>
      <c r="X86" s="6"/>
      <c r="Y86" s="6"/>
      <c r="Z86" s="6"/>
      <c r="AA86" s="6"/>
    </row>
    <row r="87" spans="1:27" x14ac:dyDescent="0.2">
      <c r="A87" s="6"/>
      <c r="B87" s="6"/>
      <c r="C87" s="6"/>
      <c r="D87" s="6"/>
      <c r="E87" s="6"/>
      <c r="F87" s="6"/>
      <c r="H87" s="6"/>
      <c r="I87" s="6"/>
      <c r="J87" s="6"/>
      <c r="K87" s="6"/>
      <c r="L87" s="6"/>
      <c r="M87" s="6"/>
      <c r="N87" s="6"/>
      <c r="O87" s="6"/>
      <c r="P87" s="6"/>
      <c r="Q87" s="6"/>
      <c r="R87" s="6"/>
      <c r="S87" s="6"/>
      <c r="T87" s="6"/>
      <c r="U87" s="6"/>
      <c r="V87" s="6"/>
      <c r="W87" s="6"/>
      <c r="X87" s="6"/>
      <c r="Y87" s="6"/>
      <c r="Z87" s="6"/>
      <c r="AA87" s="6"/>
    </row>
    <row r="88" spans="1:27" x14ac:dyDescent="0.2">
      <c r="A88" s="6"/>
      <c r="B88" s="6"/>
      <c r="C88" s="6"/>
      <c r="D88" s="6"/>
      <c r="E88" s="6"/>
      <c r="F88" s="6"/>
      <c r="H88" s="6"/>
      <c r="I88" s="6"/>
      <c r="J88" s="6"/>
      <c r="K88" s="6"/>
      <c r="L88" s="6"/>
      <c r="M88" s="6"/>
      <c r="N88" s="6"/>
      <c r="O88" s="6"/>
      <c r="P88" s="6"/>
      <c r="Q88" s="6"/>
      <c r="R88" s="6"/>
      <c r="S88" s="6"/>
      <c r="T88" s="6"/>
      <c r="U88" s="6"/>
      <c r="V88" s="6"/>
      <c r="W88" s="6"/>
      <c r="X88" s="6"/>
      <c r="Y88" s="6"/>
      <c r="Z88" s="6"/>
      <c r="AA88" s="6"/>
    </row>
    <row r="89" spans="1:27" x14ac:dyDescent="0.2">
      <c r="A89" s="6"/>
      <c r="B89" s="6"/>
      <c r="C89" s="6"/>
      <c r="D89" s="6"/>
      <c r="E89" s="6"/>
      <c r="F89" s="6"/>
      <c r="H89" s="6"/>
      <c r="I89" s="6"/>
      <c r="J89" s="6"/>
      <c r="K89" s="6"/>
      <c r="L89" s="6"/>
      <c r="M89" s="6"/>
      <c r="N89" s="6"/>
      <c r="O89" s="6"/>
      <c r="P89" s="6"/>
      <c r="Q89" s="6"/>
      <c r="R89" s="6"/>
      <c r="S89" s="6"/>
      <c r="T89" s="6"/>
      <c r="U89" s="6"/>
      <c r="V89" s="6"/>
      <c r="W89" s="6"/>
      <c r="X89" s="6"/>
      <c r="Y89" s="6"/>
      <c r="Z89" s="6"/>
      <c r="AA89" s="6"/>
    </row>
    <row r="90" spans="1:27" x14ac:dyDescent="0.2">
      <c r="A90" s="6"/>
      <c r="B90" s="6"/>
      <c r="C90" s="6"/>
      <c r="D90" s="6"/>
      <c r="E90" s="6"/>
      <c r="F90" s="6"/>
      <c r="H90" s="6"/>
      <c r="I90" s="6"/>
      <c r="J90" s="6"/>
      <c r="K90" s="6"/>
      <c r="L90" s="6"/>
      <c r="M90" s="6"/>
      <c r="N90" s="6"/>
      <c r="O90" s="6"/>
      <c r="P90" s="6"/>
      <c r="Q90" s="6"/>
      <c r="R90" s="6"/>
      <c r="S90" s="6"/>
      <c r="T90" s="6"/>
      <c r="U90" s="6"/>
      <c r="V90" s="6"/>
      <c r="W90" s="6"/>
      <c r="X90" s="6"/>
      <c r="Y90" s="6"/>
      <c r="Z90" s="6"/>
      <c r="AA90" s="6"/>
    </row>
    <row r="91" spans="1:27" x14ac:dyDescent="0.2">
      <c r="A91" s="6"/>
      <c r="B91" s="6"/>
      <c r="C91" s="6"/>
      <c r="D91" s="6"/>
      <c r="E91" s="6"/>
      <c r="F91" s="6"/>
      <c r="H91" s="6"/>
      <c r="I91" s="6"/>
      <c r="J91" s="6"/>
      <c r="K91" s="6"/>
      <c r="L91" s="6"/>
      <c r="M91" s="6"/>
      <c r="N91" s="6"/>
      <c r="O91" s="6"/>
      <c r="P91" s="6"/>
      <c r="Q91" s="6"/>
      <c r="R91" s="6"/>
      <c r="S91" s="6"/>
      <c r="T91" s="6"/>
      <c r="U91" s="6"/>
      <c r="V91" s="6"/>
      <c r="W91" s="6"/>
      <c r="X91" s="6"/>
      <c r="Y91" s="6"/>
      <c r="Z91" s="6"/>
      <c r="AA91" s="6"/>
    </row>
    <row r="92" spans="1:27" x14ac:dyDescent="0.2">
      <c r="A92" s="6"/>
      <c r="B92" s="6"/>
      <c r="C92" s="6"/>
      <c r="D92" s="6"/>
      <c r="E92" s="6"/>
      <c r="F92" s="6"/>
      <c r="H92" s="6"/>
      <c r="I92" s="6"/>
      <c r="J92" s="6"/>
      <c r="K92" s="6"/>
      <c r="L92" s="6"/>
      <c r="M92" s="6"/>
      <c r="N92" s="6"/>
      <c r="O92" s="6"/>
      <c r="P92" s="6"/>
      <c r="Q92" s="6"/>
      <c r="R92" s="6"/>
      <c r="S92" s="6"/>
      <c r="T92" s="6"/>
      <c r="U92" s="6"/>
      <c r="V92" s="6"/>
      <c r="W92" s="6"/>
      <c r="X92" s="6"/>
      <c r="Y92" s="6"/>
      <c r="Z92" s="6"/>
      <c r="AA92" s="6"/>
    </row>
    <row r="93" spans="1:27" x14ac:dyDescent="0.2">
      <c r="A93" s="6"/>
      <c r="B93" s="6"/>
      <c r="C93" s="6"/>
      <c r="D93" s="6"/>
      <c r="E93" s="6"/>
      <c r="F93" s="6"/>
      <c r="H93" s="6"/>
      <c r="I93" s="6"/>
      <c r="J93" s="6"/>
      <c r="K93" s="6"/>
      <c r="L93" s="6"/>
      <c r="M93" s="6"/>
      <c r="N93" s="6"/>
      <c r="O93" s="6"/>
      <c r="P93" s="6"/>
      <c r="Q93" s="6"/>
      <c r="R93" s="6"/>
      <c r="S93" s="6"/>
      <c r="T93" s="6"/>
      <c r="U93" s="6"/>
      <c r="V93" s="6"/>
      <c r="W93" s="6"/>
      <c r="X93" s="6"/>
      <c r="Y93" s="6"/>
      <c r="Z93" s="6"/>
      <c r="AA93" s="6"/>
    </row>
    <row r="94" spans="1:27" x14ac:dyDescent="0.2">
      <c r="A94" s="6"/>
      <c r="B94" s="6"/>
      <c r="C94" s="6"/>
      <c r="D94" s="6"/>
      <c r="E94" s="6"/>
      <c r="F94" s="6"/>
      <c r="H94" s="6"/>
      <c r="I94" s="6"/>
      <c r="J94" s="6"/>
      <c r="K94" s="6"/>
      <c r="L94" s="6"/>
      <c r="M94" s="6"/>
      <c r="N94" s="6"/>
      <c r="O94" s="6"/>
      <c r="P94" s="6"/>
      <c r="Q94" s="6"/>
      <c r="R94" s="6"/>
      <c r="S94" s="6"/>
      <c r="T94" s="6"/>
      <c r="U94" s="6"/>
      <c r="V94" s="6"/>
      <c r="W94" s="6"/>
      <c r="X94" s="6"/>
      <c r="Y94" s="6"/>
      <c r="Z94" s="6"/>
      <c r="AA94" s="6"/>
    </row>
    <row r="95" spans="1:27" x14ac:dyDescent="0.2">
      <c r="A95" s="6"/>
      <c r="B95" s="6"/>
      <c r="C95" s="6"/>
      <c r="D95" s="6"/>
      <c r="E95" s="6"/>
      <c r="F95" s="6"/>
      <c r="H95" s="6"/>
      <c r="I95" s="6"/>
      <c r="J95" s="6"/>
      <c r="K95" s="6"/>
      <c r="L95" s="6"/>
      <c r="M95" s="6"/>
      <c r="N95" s="6"/>
      <c r="O95" s="6"/>
      <c r="P95" s="6"/>
      <c r="Q95" s="6"/>
      <c r="R95" s="6"/>
      <c r="S95" s="6"/>
      <c r="T95" s="6"/>
      <c r="U95" s="6"/>
      <c r="V95" s="6"/>
      <c r="W95" s="6"/>
      <c r="X95" s="6"/>
      <c r="Y95" s="6"/>
      <c r="Z95" s="6"/>
      <c r="AA95" s="6"/>
    </row>
    <row r="96" spans="1:27" x14ac:dyDescent="0.2">
      <c r="A96" s="6"/>
      <c r="B96" s="6"/>
      <c r="C96" s="6"/>
      <c r="D96" s="6"/>
      <c r="E96" s="6"/>
      <c r="F96" s="6"/>
      <c r="H96" s="6"/>
      <c r="I96" s="6"/>
      <c r="J96" s="6"/>
      <c r="K96" s="6"/>
      <c r="L96" s="6"/>
      <c r="M96" s="6"/>
      <c r="N96" s="6"/>
      <c r="O96" s="6"/>
      <c r="P96" s="6"/>
      <c r="Q96" s="6"/>
      <c r="R96" s="6"/>
      <c r="S96" s="6"/>
      <c r="T96" s="6"/>
      <c r="U96" s="6"/>
      <c r="V96" s="6"/>
      <c r="W96" s="6"/>
      <c r="X96" s="6"/>
      <c r="Y96" s="6"/>
      <c r="Z96" s="6"/>
      <c r="AA96" s="6"/>
    </row>
    <row r="97" spans="1:27" x14ac:dyDescent="0.2">
      <c r="A97" s="6"/>
      <c r="B97" s="6"/>
      <c r="C97" s="6"/>
      <c r="D97" s="6"/>
      <c r="E97" s="6"/>
      <c r="F97" s="6"/>
      <c r="H97" s="6"/>
      <c r="I97" s="6"/>
      <c r="J97" s="6"/>
      <c r="K97" s="6"/>
      <c r="L97" s="6"/>
      <c r="M97" s="6"/>
      <c r="N97" s="6"/>
      <c r="O97" s="6"/>
      <c r="P97" s="6"/>
      <c r="Q97" s="6"/>
      <c r="R97" s="6"/>
      <c r="S97" s="6"/>
      <c r="T97" s="6"/>
      <c r="U97" s="6"/>
      <c r="V97" s="6"/>
      <c r="W97" s="6"/>
      <c r="X97" s="6"/>
      <c r="Y97" s="6"/>
      <c r="Z97" s="6"/>
      <c r="AA97" s="6"/>
    </row>
    <row r="98" spans="1:27" x14ac:dyDescent="0.2">
      <c r="A98" s="6"/>
      <c r="B98" s="6"/>
      <c r="C98" s="6"/>
      <c r="D98" s="6"/>
      <c r="E98" s="6"/>
      <c r="F98" s="6"/>
      <c r="H98" s="6"/>
      <c r="I98" s="6"/>
      <c r="J98" s="6"/>
      <c r="K98" s="6"/>
      <c r="L98" s="6"/>
      <c r="M98" s="6"/>
      <c r="N98" s="6"/>
      <c r="O98" s="6"/>
      <c r="P98" s="6"/>
      <c r="Q98" s="6"/>
      <c r="R98" s="6"/>
      <c r="S98" s="6"/>
      <c r="T98" s="6"/>
      <c r="U98" s="6"/>
      <c r="V98" s="6"/>
      <c r="W98" s="6"/>
      <c r="X98" s="6"/>
      <c r="Y98" s="6"/>
      <c r="Z98" s="6"/>
      <c r="AA98" s="6"/>
    </row>
    <row r="99" spans="1:27" x14ac:dyDescent="0.2">
      <c r="A99" s="6"/>
      <c r="B99" s="6"/>
      <c r="C99" s="6"/>
      <c r="D99" s="6"/>
      <c r="E99" s="6"/>
      <c r="F99" s="6"/>
      <c r="H99" s="6"/>
      <c r="I99" s="6"/>
      <c r="J99" s="6"/>
      <c r="K99" s="6"/>
      <c r="L99" s="6"/>
      <c r="M99" s="6"/>
      <c r="N99" s="6"/>
      <c r="O99" s="6"/>
      <c r="P99" s="6"/>
      <c r="Q99" s="6"/>
      <c r="R99" s="6"/>
      <c r="S99" s="6"/>
      <c r="T99" s="6"/>
      <c r="U99" s="6"/>
      <c r="V99" s="6"/>
      <c r="W99" s="6"/>
      <c r="X99" s="6"/>
      <c r="Y99" s="6"/>
      <c r="Z99" s="6"/>
      <c r="AA99" s="6"/>
    </row>
    <row r="100" spans="1:27" x14ac:dyDescent="0.2">
      <c r="A100" s="6"/>
      <c r="B100" s="6"/>
      <c r="C100" s="6"/>
      <c r="D100" s="6"/>
      <c r="E100" s="6"/>
      <c r="F100" s="6"/>
      <c r="H100" s="6"/>
      <c r="I100" s="6"/>
      <c r="J100" s="6"/>
      <c r="K100" s="6"/>
      <c r="L100" s="6"/>
      <c r="M100" s="6"/>
      <c r="N100" s="6"/>
      <c r="O100" s="6"/>
      <c r="P100" s="6"/>
      <c r="Q100" s="6"/>
      <c r="R100" s="6"/>
      <c r="S100" s="6"/>
      <c r="T100" s="6"/>
      <c r="U100" s="6"/>
      <c r="V100" s="6"/>
      <c r="W100" s="6"/>
      <c r="X100" s="6"/>
      <c r="Y100" s="6"/>
      <c r="Z100" s="6"/>
      <c r="AA100" s="6"/>
    </row>
    <row r="101" spans="1:27" x14ac:dyDescent="0.2">
      <c r="A101" s="6"/>
      <c r="B101" s="6"/>
      <c r="C101" s="6"/>
      <c r="D101" s="6"/>
      <c r="E101" s="6"/>
      <c r="F101" s="6"/>
      <c r="H101" s="6"/>
      <c r="I101" s="6"/>
      <c r="J101" s="6"/>
      <c r="K101" s="6"/>
      <c r="L101" s="6"/>
      <c r="M101" s="6"/>
      <c r="N101" s="6"/>
      <c r="O101" s="6"/>
      <c r="P101" s="6"/>
      <c r="Q101" s="6"/>
      <c r="R101" s="6"/>
      <c r="S101" s="6"/>
      <c r="T101" s="6"/>
      <c r="U101" s="6"/>
      <c r="V101" s="6"/>
      <c r="W101" s="6"/>
      <c r="X101" s="6"/>
      <c r="Y101" s="6"/>
      <c r="Z101" s="6"/>
      <c r="AA101" s="6"/>
    </row>
    <row r="102" spans="1:27" x14ac:dyDescent="0.2">
      <c r="A102" s="6"/>
      <c r="B102" s="6"/>
      <c r="C102" s="6"/>
      <c r="D102" s="6"/>
      <c r="E102" s="6"/>
      <c r="F102" s="6"/>
      <c r="H102" s="6"/>
      <c r="I102" s="6"/>
      <c r="J102" s="6"/>
      <c r="K102" s="6"/>
      <c r="L102" s="6"/>
      <c r="M102" s="6"/>
      <c r="N102" s="6"/>
      <c r="O102" s="6"/>
      <c r="P102" s="6"/>
      <c r="Q102" s="6"/>
      <c r="R102" s="6"/>
      <c r="S102" s="6"/>
      <c r="T102" s="6"/>
      <c r="U102" s="6"/>
      <c r="V102" s="6"/>
      <c r="W102" s="6"/>
      <c r="X102" s="6"/>
      <c r="Y102" s="6"/>
      <c r="Z102" s="6"/>
      <c r="AA102" s="6"/>
    </row>
    <row r="103" spans="1:27" x14ac:dyDescent="0.2">
      <c r="A103" s="6"/>
      <c r="B103" s="6"/>
      <c r="C103" s="6"/>
      <c r="D103" s="6"/>
      <c r="E103" s="6"/>
      <c r="F103" s="6"/>
      <c r="H103" s="6"/>
      <c r="I103" s="6"/>
      <c r="J103" s="6"/>
      <c r="K103" s="6"/>
      <c r="L103" s="6"/>
      <c r="M103" s="6"/>
      <c r="N103" s="6"/>
      <c r="O103" s="6"/>
      <c r="P103" s="6"/>
      <c r="Q103" s="6"/>
      <c r="R103" s="6"/>
      <c r="S103" s="6"/>
      <c r="T103" s="6"/>
      <c r="U103" s="6"/>
      <c r="V103" s="6"/>
      <c r="W103" s="6"/>
      <c r="X103" s="6"/>
      <c r="Y103" s="6"/>
      <c r="Z103" s="6"/>
      <c r="AA103" s="6"/>
    </row>
    <row r="104" spans="1:27" x14ac:dyDescent="0.2">
      <c r="A104" s="6"/>
      <c r="B104" s="6"/>
      <c r="C104" s="6"/>
      <c r="D104" s="6"/>
      <c r="E104" s="6"/>
      <c r="F104" s="6"/>
      <c r="H104" s="6"/>
      <c r="I104" s="6"/>
      <c r="J104" s="6"/>
      <c r="K104" s="6"/>
      <c r="L104" s="6"/>
      <c r="M104" s="6"/>
      <c r="N104" s="6"/>
      <c r="O104" s="6"/>
      <c r="P104" s="6"/>
      <c r="Q104" s="6"/>
      <c r="R104" s="6"/>
      <c r="S104" s="6"/>
      <c r="T104" s="6"/>
      <c r="U104" s="6"/>
      <c r="V104" s="6"/>
      <c r="W104" s="6"/>
      <c r="X104" s="6"/>
      <c r="Y104" s="6"/>
      <c r="Z104" s="6"/>
      <c r="AA104" s="6"/>
    </row>
    <row r="105" spans="1:27" x14ac:dyDescent="0.2">
      <c r="A105" s="6"/>
      <c r="B105" s="6"/>
      <c r="C105" s="6"/>
      <c r="D105" s="6"/>
      <c r="E105" s="6"/>
      <c r="F105" s="6"/>
      <c r="H105" s="6"/>
      <c r="I105" s="6"/>
      <c r="J105" s="6"/>
      <c r="K105" s="6"/>
      <c r="L105" s="6"/>
      <c r="M105" s="6"/>
      <c r="N105" s="6"/>
      <c r="O105" s="6"/>
      <c r="P105" s="6"/>
      <c r="Q105" s="6"/>
      <c r="R105" s="6"/>
      <c r="S105" s="6"/>
      <c r="T105" s="6"/>
      <c r="U105" s="6"/>
      <c r="V105" s="6"/>
      <c r="W105" s="6"/>
      <c r="X105" s="6"/>
      <c r="Y105" s="6"/>
      <c r="Z105" s="6"/>
      <c r="AA105" s="6"/>
    </row>
    <row r="106" spans="1:27" x14ac:dyDescent="0.2">
      <c r="A106" s="6"/>
      <c r="B106" s="6"/>
      <c r="C106" s="6"/>
      <c r="D106" s="6"/>
      <c r="E106" s="6"/>
      <c r="F106" s="6"/>
      <c r="H106" s="6"/>
      <c r="I106" s="6"/>
      <c r="J106" s="6"/>
      <c r="K106" s="6"/>
      <c r="L106" s="6"/>
      <c r="M106" s="6"/>
      <c r="N106" s="6"/>
      <c r="O106" s="6"/>
      <c r="P106" s="6"/>
      <c r="Q106" s="6"/>
      <c r="R106" s="6"/>
      <c r="S106" s="6"/>
      <c r="T106" s="6"/>
      <c r="U106" s="6"/>
      <c r="V106" s="6"/>
      <c r="W106" s="6"/>
      <c r="X106" s="6"/>
      <c r="Y106" s="6"/>
      <c r="Z106" s="6"/>
      <c r="AA106" s="6"/>
    </row>
    <row r="107" spans="1:27" x14ac:dyDescent="0.2">
      <c r="A107" s="6"/>
      <c r="B107" s="6"/>
      <c r="C107" s="6"/>
      <c r="D107" s="6"/>
      <c r="E107" s="6"/>
      <c r="F107" s="6"/>
      <c r="H107" s="6"/>
      <c r="I107" s="6"/>
      <c r="J107" s="6"/>
      <c r="K107" s="6"/>
      <c r="L107" s="6"/>
      <c r="M107" s="6"/>
      <c r="N107" s="6"/>
      <c r="O107" s="6"/>
      <c r="P107" s="6"/>
      <c r="Q107" s="6"/>
      <c r="R107" s="6"/>
      <c r="S107" s="6"/>
      <c r="T107" s="6"/>
      <c r="U107" s="6"/>
      <c r="V107" s="6"/>
      <c r="W107" s="6"/>
      <c r="X107" s="6"/>
      <c r="Y107" s="6"/>
      <c r="Z107" s="6"/>
      <c r="AA107" s="6"/>
    </row>
    <row r="108" spans="1:27" x14ac:dyDescent="0.2">
      <c r="A108" s="6"/>
      <c r="B108" s="6"/>
      <c r="C108" s="6"/>
      <c r="D108" s="6"/>
      <c r="E108" s="6"/>
      <c r="F108" s="6"/>
      <c r="H108" s="6"/>
      <c r="I108" s="6"/>
      <c r="J108" s="6"/>
      <c r="K108" s="6"/>
      <c r="L108" s="6"/>
      <c r="M108" s="6"/>
      <c r="N108" s="6"/>
      <c r="O108" s="6"/>
      <c r="P108" s="6"/>
      <c r="Q108" s="6"/>
      <c r="R108" s="6"/>
      <c r="S108" s="6"/>
      <c r="T108" s="6"/>
      <c r="U108" s="6"/>
      <c r="V108" s="6"/>
      <c r="W108" s="6"/>
      <c r="X108" s="6"/>
      <c r="Y108" s="6"/>
      <c r="Z108" s="6"/>
      <c r="AA108" s="6"/>
    </row>
    <row r="109" spans="1:27" x14ac:dyDescent="0.2">
      <c r="A109" s="6"/>
      <c r="B109" s="6"/>
      <c r="C109" s="6"/>
      <c r="D109" s="6"/>
      <c r="E109" s="6"/>
      <c r="F109" s="6"/>
      <c r="H109" s="6"/>
      <c r="I109" s="6"/>
      <c r="J109" s="6"/>
      <c r="K109" s="6"/>
      <c r="L109" s="6"/>
      <c r="M109" s="6"/>
      <c r="N109" s="6"/>
      <c r="O109" s="6"/>
      <c r="P109" s="6"/>
      <c r="Q109" s="6"/>
      <c r="R109" s="6"/>
      <c r="S109" s="6"/>
      <c r="T109" s="6"/>
      <c r="U109" s="6"/>
      <c r="V109" s="6"/>
      <c r="W109" s="6"/>
      <c r="X109" s="6"/>
      <c r="Y109" s="6"/>
      <c r="Z109" s="6"/>
      <c r="AA109" s="6"/>
    </row>
    <row r="110" spans="1:27" x14ac:dyDescent="0.2">
      <c r="A110" s="6"/>
      <c r="B110" s="6"/>
      <c r="C110" s="6"/>
      <c r="D110" s="6"/>
      <c r="E110" s="6"/>
      <c r="F110" s="6"/>
      <c r="H110" s="6"/>
      <c r="I110" s="6"/>
      <c r="J110" s="6"/>
      <c r="K110" s="6"/>
      <c r="L110" s="6"/>
      <c r="M110" s="6"/>
      <c r="N110" s="6"/>
      <c r="O110" s="6"/>
      <c r="P110" s="6"/>
      <c r="Q110" s="6"/>
      <c r="R110" s="6"/>
      <c r="S110" s="6"/>
      <c r="T110" s="6"/>
      <c r="U110" s="6"/>
      <c r="V110" s="6"/>
      <c r="W110" s="6"/>
      <c r="X110" s="6"/>
      <c r="Y110" s="6"/>
      <c r="Z110" s="6"/>
      <c r="AA110" s="6"/>
    </row>
    <row r="111" spans="1:27" x14ac:dyDescent="0.2">
      <c r="A111" s="6"/>
      <c r="B111" s="6"/>
      <c r="C111" s="6"/>
      <c r="D111" s="6"/>
      <c r="E111" s="6"/>
      <c r="F111" s="6"/>
      <c r="H111" s="6"/>
      <c r="I111" s="6"/>
      <c r="J111" s="6"/>
      <c r="K111" s="6"/>
      <c r="L111" s="6"/>
      <c r="M111" s="6"/>
      <c r="N111" s="6"/>
      <c r="O111" s="6"/>
      <c r="P111" s="6"/>
      <c r="Q111" s="6"/>
      <c r="R111" s="6"/>
      <c r="S111" s="6"/>
      <c r="T111" s="6"/>
      <c r="U111" s="6"/>
      <c r="V111" s="6"/>
      <c r="W111" s="6"/>
      <c r="X111" s="6"/>
      <c r="Y111" s="6"/>
      <c r="Z111" s="6"/>
      <c r="AA111" s="6"/>
    </row>
    <row r="112" spans="1:27" x14ac:dyDescent="0.2">
      <c r="A112" s="6"/>
      <c r="B112" s="6"/>
      <c r="C112" s="6"/>
      <c r="D112" s="6"/>
      <c r="E112" s="6"/>
      <c r="F112" s="6"/>
      <c r="H112" s="6"/>
      <c r="I112" s="6"/>
      <c r="J112" s="6"/>
      <c r="K112" s="6"/>
      <c r="L112" s="6"/>
      <c r="M112" s="6"/>
      <c r="N112" s="6"/>
      <c r="O112" s="6"/>
      <c r="P112" s="6"/>
      <c r="Q112" s="6"/>
      <c r="R112" s="6"/>
      <c r="S112" s="6"/>
      <c r="T112" s="6"/>
      <c r="U112" s="6"/>
      <c r="V112" s="6"/>
      <c r="W112" s="6"/>
      <c r="X112" s="6"/>
      <c r="Y112" s="6"/>
      <c r="Z112" s="6"/>
      <c r="AA112" s="6"/>
    </row>
    <row r="113" spans="1:27" x14ac:dyDescent="0.2">
      <c r="A113" s="6"/>
      <c r="B113" s="6"/>
      <c r="C113" s="6"/>
      <c r="D113" s="6"/>
      <c r="E113" s="6"/>
      <c r="F113" s="6"/>
      <c r="H113" s="6"/>
      <c r="I113" s="6"/>
      <c r="J113" s="6"/>
      <c r="K113" s="6"/>
      <c r="L113" s="6"/>
      <c r="M113" s="6"/>
      <c r="N113" s="6"/>
      <c r="O113" s="6"/>
      <c r="P113" s="6"/>
      <c r="Q113" s="6"/>
      <c r="R113" s="6"/>
      <c r="S113" s="6"/>
      <c r="T113" s="6"/>
      <c r="U113" s="6"/>
      <c r="V113" s="6"/>
      <c r="W113" s="6"/>
      <c r="X113" s="6"/>
      <c r="Y113" s="6"/>
      <c r="Z113" s="6"/>
      <c r="AA113" s="6"/>
    </row>
    <row r="114" spans="1:27" x14ac:dyDescent="0.2">
      <c r="A114" s="6"/>
      <c r="B114" s="6"/>
      <c r="C114" s="6"/>
      <c r="D114" s="6"/>
      <c r="E114" s="6"/>
      <c r="F114" s="6"/>
      <c r="H114" s="6"/>
      <c r="I114" s="6"/>
      <c r="J114" s="6"/>
      <c r="K114" s="6"/>
      <c r="L114" s="6"/>
      <c r="M114" s="6"/>
      <c r="N114" s="6"/>
      <c r="O114" s="6"/>
      <c r="P114" s="6"/>
      <c r="Q114" s="6"/>
      <c r="R114" s="6"/>
      <c r="S114" s="6"/>
      <c r="T114" s="6"/>
      <c r="U114" s="6"/>
      <c r="V114" s="6"/>
      <c r="W114" s="6"/>
      <c r="X114" s="6"/>
      <c r="Y114" s="6"/>
      <c r="Z114" s="6"/>
      <c r="AA114" s="6"/>
    </row>
    <row r="115" spans="1:27" x14ac:dyDescent="0.2">
      <c r="A115" s="6"/>
      <c r="B115" s="6"/>
      <c r="C115" s="6"/>
      <c r="D115" s="6"/>
      <c r="E115" s="6"/>
      <c r="F115" s="6"/>
      <c r="H115" s="6"/>
      <c r="I115" s="6"/>
      <c r="J115" s="6"/>
      <c r="K115" s="6"/>
      <c r="L115" s="6"/>
      <c r="M115" s="6"/>
      <c r="N115" s="6"/>
      <c r="O115" s="6"/>
      <c r="P115" s="6"/>
      <c r="Q115" s="6"/>
      <c r="R115" s="6"/>
      <c r="S115" s="6"/>
      <c r="T115" s="6"/>
      <c r="U115" s="6"/>
      <c r="V115" s="6"/>
      <c r="W115" s="6"/>
      <c r="X115" s="6"/>
      <c r="Y115" s="6"/>
      <c r="Z115" s="6"/>
      <c r="AA115" s="6"/>
    </row>
    <row r="116" spans="1:27" x14ac:dyDescent="0.2">
      <c r="A116" s="6"/>
      <c r="B116" s="6"/>
      <c r="C116" s="6"/>
      <c r="D116" s="6"/>
      <c r="E116" s="6"/>
      <c r="F116" s="6"/>
      <c r="H116" s="6"/>
      <c r="I116" s="6"/>
      <c r="J116" s="6"/>
      <c r="K116" s="6"/>
      <c r="L116" s="6"/>
      <c r="M116" s="6"/>
      <c r="N116" s="6"/>
      <c r="O116" s="6"/>
      <c r="P116" s="6"/>
      <c r="Q116" s="6"/>
      <c r="R116" s="6"/>
      <c r="S116" s="6"/>
      <c r="T116" s="6"/>
      <c r="U116" s="6"/>
      <c r="V116" s="6"/>
      <c r="W116" s="6"/>
      <c r="X116" s="6"/>
      <c r="Y116" s="6"/>
      <c r="Z116" s="6"/>
      <c r="AA116" s="6"/>
    </row>
    <row r="117" spans="1:27" x14ac:dyDescent="0.2">
      <c r="A117" s="6"/>
      <c r="B117" s="6"/>
      <c r="C117" s="6"/>
      <c r="D117" s="6"/>
      <c r="E117" s="6"/>
      <c r="F117" s="6"/>
      <c r="H117" s="6"/>
      <c r="I117" s="6"/>
      <c r="J117" s="6"/>
      <c r="K117" s="6"/>
      <c r="L117" s="6"/>
      <c r="M117" s="6"/>
      <c r="N117" s="6"/>
      <c r="O117" s="6"/>
      <c r="P117" s="6"/>
      <c r="Q117" s="6"/>
      <c r="R117" s="6"/>
      <c r="S117" s="6"/>
      <c r="T117" s="6"/>
      <c r="U117" s="6"/>
      <c r="V117" s="6"/>
      <c r="W117" s="6"/>
      <c r="X117" s="6"/>
      <c r="Y117" s="6"/>
      <c r="Z117" s="6"/>
      <c r="AA117" s="6"/>
    </row>
    <row r="118" spans="1:27" x14ac:dyDescent="0.2">
      <c r="A118" s="6"/>
      <c r="B118" s="6"/>
      <c r="C118" s="6"/>
      <c r="D118" s="6"/>
      <c r="E118" s="6"/>
      <c r="F118" s="6"/>
      <c r="H118" s="6"/>
      <c r="I118" s="6"/>
      <c r="J118" s="6"/>
      <c r="K118" s="6"/>
      <c r="L118" s="6"/>
      <c r="M118" s="6"/>
      <c r="N118" s="6"/>
      <c r="O118" s="6"/>
      <c r="P118" s="6"/>
      <c r="Q118" s="6"/>
      <c r="R118" s="6"/>
      <c r="S118" s="6"/>
      <c r="T118" s="6"/>
      <c r="U118" s="6"/>
      <c r="V118" s="6"/>
      <c r="W118" s="6"/>
      <c r="X118" s="6"/>
      <c r="Y118" s="6"/>
      <c r="Z118" s="6"/>
      <c r="AA118" s="6"/>
    </row>
    <row r="119" spans="1:27" x14ac:dyDescent="0.2">
      <c r="A119" s="6"/>
      <c r="B119" s="6"/>
      <c r="C119" s="6"/>
      <c r="D119" s="6"/>
      <c r="E119" s="6"/>
      <c r="F119" s="6"/>
      <c r="H119" s="6"/>
      <c r="I119" s="6"/>
      <c r="J119" s="6"/>
      <c r="K119" s="6"/>
      <c r="L119" s="6"/>
      <c r="M119" s="6"/>
      <c r="N119" s="6"/>
      <c r="O119" s="6"/>
      <c r="P119" s="6"/>
      <c r="Q119" s="6"/>
      <c r="R119" s="6"/>
      <c r="S119" s="6"/>
      <c r="T119" s="6"/>
      <c r="U119" s="6"/>
      <c r="V119" s="6"/>
      <c r="W119" s="6"/>
      <c r="X119" s="6"/>
      <c r="Y119" s="6"/>
      <c r="Z119" s="6"/>
      <c r="AA119" s="6"/>
    </row>
    <row r="120" spans="1:27" x14ac:dyDescent="0.2">
      <c r="A120" s="6"/>
      <c r="B120" s="6"/>
      <c r="C120" s="6"/>
      <c r="D120" s="6"/>
      <c r="E120" s="6"/>
      <c r="F120" s="6"/>
      <c r="H120" s="6"/>
      <c r="I120" s="6"/>
      <c r="J120" s="6"/>
      <c r="K120" s="6"/>
      <c r="L120" s="6"/>
      <c r="M120" s="6"/>
      <c r="N120" s="6"/>
      <c r="O120" s="6"/>
      <c r="P120" s="6"/>
      <c r="Q120" s="6"/>
      <c r="R120" s="6"/>
      <c r="S120" s="6"/>
      <c r="T120" s="6"/>
      <c r="U120" s="6"/>
      <c r="V120" s="6"/>
      <c r="W120" s="6"/>
      <c r="X120" s="6"/>
      <c r="Y120" s="6"/>
      <c r="Z120" s="6"/>
      <c r="AA120" s="6"/>
    </row>
    <row r="121" spans="1:27" x14ac:dyDescent="0.2">
      <c r="A121" s="6"/>
      <c r="B121" s="6"/>
      <c r="C121" s="6"/>
      <c r="D121" s="6"/>
      <c r="E121" s="6"/>
      <c r="F121" s="6"/>
      <c r="H121" s="6"/>
      <c r="I121" s="6"/>
      <c r="J121" s="6"/>
      <c r="K121" s="6"/>
      <c r="L121" s="6"/>
      <c r="M121" s="6"/>
      <c r="N121" s="6"/>
      <c r="O121" s="6"/>
      <c r="P121" s="6"/>
      <c r="Q121" s="6"/>
      <c r="R121" s="6"/>
      <c r="S121" s="6"/>
      <c r="T121" s="6"/>
      <c r="U121" s="6"/>
      <c r="V121" s="6"/>
      <c r="W121" s="6"/>
      <c r="X121" s="6"/>
      <c r="Y121" s="6"/>
      <c r="Z121" s="6"/>
      <c r="AA121" s="6"/>
    </row>
    <row r="122" spans="1:27" x14ac:dyDescent="0.2">
      <c r="A122" s="6"/>
      <c r="B122" s="6"/>
      <c r="C122" s="6"/>
      <c r="D122" s="6"/>
      <c r="E122" s="6"/>
      <c r="F122" s="6"/>
      <c r="H122" s="6"/>
      <c r="I122" s="6"/>
      <c r="J122" s="6"/>
      <c r="K122" s="6"/>
      <c r="L122" s="6"/>
      <c r="M122" s="6"/>
      <c r="N122" s="6"/>
      <c r="O122" s="6"/>
      <c r="P122" s="6"/>
      <c r="Q122" s="6"/>
      <c r="R122" s="6"/>
      <c r="S122" s="6"/>
      <c r="T122" s="6"/>
      <c r="U122" s="6"/>
      <c r="V122" s="6"/>
      <c r="W122" s="6"/>
      <c r="X122" s="6"/>
      <c r="Y122" s="6"/>
      <c r="Z122" s="6"/>
      <c r="AA122" s="6"/>
    </row>
    <row r="123" spans="1:27" x14ac:dyDescent="0.2">
      <c r="A123" s="6"/>
      <c r="B123" s="6"/>
      <c r="C123" s="6"/>
      <c r="D123" s="6"/>
      <c r="E123" s="6"/>
      <c r="F123" s="6"/>
      <c r="H123" s="6"/>
      <c r="I123" s="6"/>
      <c r="J123" s="6"/>
      <c r="K123" s="6"/>
      <c r="L123" s="6"/>
      <c r="M123" s="6"/>
      <c r="N123" s="6"/>
      <c r="O123" s="6"/>
      <c r="P123" s="6"/>
      <c r="Q123" s="6"/>
      <c r="R123" s="6"/>
      <c r="S123" s="6"/>
      <c r="T123" s="6"/>
      <c r="U123" s="6"/>
      <c r="V123" s="6"/>
      <c r="W123" s="6"/>
      <c r="X123" s="6"/>
      <c r="Y123" s="6"/>
      <c r="Z123" s="6"/>
      <c r="AA123" s="6"/>
    </row>
    <row r="124" spans="1:27" x14ac:dyDescent="0.2">
      <c r="A124" s="6"/>
      <c r="B124" s="6"/>
      <c r="C124" s="6"/>
      <c r="D124" s="6"/>
      <c r="E124" s="6"/>
      <c r="F124" s="6"/>
      <c r="H124" s="6"/>
      <c r="I124" s="6"/>
      <c r="J124" s="6"/>
      <c r="K124" s="6"/>
      <c r="L124" s="6"/>
      <c r="M124" s="6"/>
      <c r="N124" s="6"/>
      <c r="O124" s="6"/>
      <c r="P124" s="6"/>
      <c r="Q124" s="6"/>
      <c r="R124" s="6"/>
      <c r="S124" s="6"/>
      <c r="T124" s="6"/>
      <c r="U124" s="6"/>
      <c r="V124" s="6"/>
      <c r="W124" s="6"/>
      <c r="X124" s="6"/>
      <c r="Y124" s="6"/>
      <c r="Z124" s="6"/>
      <c r="AA124" s="6"/>
    </row>
    <row r="125" spans="1:27" x14ac:dyDescent="0.2">
      <c r="A125" s="6"/>
      <c r="B125" s="6"/>
      <c r="C125" s="6"/>
      <c r="D125" s="6"/>
      <c r="E125" s="6"/>
      <c r="F125" s="6"/>
      <c r="H125" s="6"/>
      <c r="I125" s="6"/>
      <c r="J125" s="6"/>
      <c r="K125" s="6"/>
      <c r="L125" s="6"/>
      <c r="M125" s="6"/>
      <c r="N125" s="6"/>
      <c r="O125" s="6"/>
      <c r="P125" s="6"/>
      <c r="Q125" s="6"/>
      <c r="R125" s="6"/>
      <c r="S125" s="6"/>
      <c r="T125" s="6"/>
      <c r="U125" s="6"/>
      <c r="V125" s="6"/>
      <c r="W125" s="6"/>
      <c r="X125" s="6"/>
      <c r="Y125" s="6"/>
      <c r="Z125" s="6"/>
      <c r="AA125" s="6"/>
    </row>
    <row r="126" spans="1:27" x14ac:dyDescent="0.2">
      <c r="A126" s="6"/>
      <c r="B126" s="6"/>
      <c r="C126" s="6"/>
      <c r="D126" s="6"/>
      <c r="E126" s="6"/>
      <c r="F126" s="6"/>
      <c r="H126" s="6"/>
      <c r="I126" s="6"/>
      <c r="J126" s="6"/>
      <c r="K126" s="6"/>
      <c r="L126" s="6"/>
      <c r="M126" s="6"/>
      <c r="N126" s="6"/>
      <c r="O126" s="6"/>
      <c r="P126" s="6"/>
      <c r="Q126" s="6"/>
      <c r="R126" s="6"/>
      <c r="S126" s="6"/>
      <c r="T126" s="6"/>
      <c r="U126" s="6"/>
      <c r="V126" s="6"/>
      <c r="W126" s="6"/>
      <c r="X126" s="6"/>
      <c r="Y126" s="6"/>
      <c r="Z126" s="6"/>
      <c r="AA126" s="6"/>
    </row>
    <row r="127" spans="1:27" x14ac:dyDescent="0.2">
      <c r="A127" s="6"/>
      <c r="B127" s="6"/>
      <c r="C127" s="6"/>
      <c r="D127" s="6"/>
      <c r="E127" s="6"/>
      <c r="F127" s="6"/>
      <c r="H127" s="6"/>
      <c r="I127" s="6"/>
      <c r="J127" s="6"/>
      <c r="K127" s="6"/>
      <c r="L127" s="6"/>
      <c r="M127" s="6"/>
      <c r="N127" s="6"/>
      <c r="O127" s="6"/>
      <c r="P127" s="6"/>
      <c r="Q127" s="6"/>
      <c r="R127" s="6"/>
      <c r="S127" s="6"/>
      <c r="T127" s="6"/>
      <c r="U127" s="6"/>
      <c r="V127" s="6"/>
      <c r="W127" s="6"/>
      <c r="X127" s="6"/>
      <c r="Y127" s="6"/>
      <c r="Z127" s="6"/>
      <c r="AA127" s="6"/>
    </row>
    <row r="128" spans="1:27" x14ac:dyDescent="0.2">
      <c r="A128" s="6"/>
      <c r="B128" s="6"/>
      <c r="C128" s="6"/>
      <c r="D128" s="6"/>
      <c r="E128" s="6"/>
      <c r="F128" s="6"/>
      <c r="H128" s="6"/>
      <c r="I128" s="6"/>
      <c r="J128" s="6"/>
      <c r="K128" s="6"/>
      <c r="L128" s="6"/>
      <c r="M128" s="6"/>
      <c r="N128" s="6"/>
      <c r="O128" s="6"/>
      <c r="P128" s="6"/>
      <c r="Q128" s="6"/>
      <c r="R128" s="6"/>
      <c r="S128" s="6"/>
      <c r="T128" s="6"/>
      <c r="U128" s="6"/>
      <c r="V128" s="6"/>
      <c r="W128" s="6"/>
      <c r="X128" s="6"/>
      <c r="Y128" s="6"/>
      <c r="Z128" s="6"/>
      <c r="AA128" s="6"/>
    </row>
    <row r="129" spans="1:27" x14ac:dyDescent="0.2">
      <c r="A129" s="6"/>
      <c r="B129" s="6"/>
      <c r="C129" s="6"/>
      <c r="D129" s="6"/>
      <c r="E129" s="6"/>
      <c r="F129" s="6"/>
      <c r="H129" s="6"/>
      <c r="I129" s="6"/>
      <c r="J129" s="6"/>
      <c r="K129" s="6"/>
      <c r="L129" s="6"/>
      <c r="M129" s="6"/>
      <c r="N129" s="6"/>
      <c r="O129" s="6"/>
      <c r="P129" s="6"/>
      <c r="Q129" s="6"/>
      <c r="R129" s="6"/>
      <c r="S129" s="6"/>
      <c r="T129" s="6"/>
      <c r="U129" s="6"/>
      <c r="V129" s="6"/>
      <c r="W129" s="6"/>
      <c r="X129" s="6"/>
      <c r="Y129" s="6"/>
      <c r="Z129" s="6"/>
      <c r="AA129" s="6"/>
    </row>
    <row r="130" spans="1:27" x14ac:dyDescent="0.2">
      <c r="A130" s="6"/>
      <c r="B130" s="6"/>
      <c r="C130" s="6"/>
      <c r="D130" s="6"/>
      <c r="E130" s="6"/>
      <c r="F130" s="6"/>
      <c r="H130" s="6"/>
      <c r="I130" s="6"/>
      <c r="J130" s="6"/>
      <c r="K130" s="6"/>
      <c r="L130" s="6"/>
      <c r="M130" s="6"/>
      <c r="N130" s="6"/>
      <c r="O130" s="6"/>
      <c r="P130" s="6"/>
      <c r="Q130" s="6"/>
      <c r="R130" s="6"/>
      <c r="S130" s="6"/>
      <c r="T130" s="6"/>
      <c r="U130" s="6"/>
      <c r="V130" s="6"/>
      <c r="W130" s="6"/>
      <c r="X130" s="6"/>
      <c r="Y130" s="6"/>
      <c r="Z130" s="6"/>
      <c r="AA130" s="6"/>
    </row>
    <row r="131" spans="1:27" x14ac:dyDescent="0.2">
      <c r="A131" s="6"/>
      <c r="B131" s="6"/>
      <c r="C131" s="6"/>
      <c r="D131" s="6"/>
      <c r="E131" s="6"/>
      <c r="F131" s="6"/>
      <c r="H131" s="6"/>
      <c r="I131" s="6"/>
      <c r="J131" s="6"/>
      <c r="K131" s="6"/>
      <c r="L131" s="6"/>
      <c r="M131" s="6"/>
      <c r="N131" s="6"/>
      <c r="O131" s="6"/>
      <c r="P131" s="6"/>
      <c r="Q131" s="6"/>
      <c r="R131" s="6"/>
      <c r="S131" s="6"/>
      <c r="T131" s="6"/>
      <c r="U131" s="6"/>
      <c r="V131" s="6"/>
      <c r="W131" s="6"/>
      <c r="X131" s="6"/>
      <c r="Y131" s="6"/>
      <c r="Z131" s="6"/>
      <c r="AA131" s="6"/>
    </row>
    <row r="132" spans="1:27" x14ac:dyDescent="0.2">
      <c r="A132" s="6"/>
      <c r="B132" s="6"/>
      <c r="C132" s="6"/>
      <c r="D132" s="6"/>
      <c r="E132" s="6"/>
      <c r="F132" s="6"/>
      <c r="H132" s="6"/>
      <c r="I132" s="6"/>
      <c r="J132" s="6"/>
      <c r="K132" s="6"/>
      <c r="L132" s="6"/>
      <c r="M132" s="6"/>
      <c r="N132" s="6"/>
      <c r="O132" s="6"/>
      <c r="P132" s="6"/>
      <c r="Q132" s="6"/>
      <c r="R132" s="6"/>
      <c r="S132" s="6"/>
      <c r="T132" s="6"/>
      <c r="U132" s="6"/>
      <c r="V132" s="6"/>
      <c r="W132" s="6"/>
      <c r="X132" s="6"/>
      <c r="Y132" s="6"/>
      <c r="Z132" s="6"/>
      <c r="AA132" s="6"/>
    </row>
    <row r="133" spans="1:27" x14ac:dyDescent="0.2">
      <c r="A133" s="6"/>
      <c r="B133" s="6"/>
      <c r="C133" s="6"/>
      <c r="D133" s="6"/>
      <c r="E133" s="6"/>
      <c r="F133" s="6"/>
      <c r="H133" s="6"/>
      <c r="I133" s="6"/>
      <c r="J133" s="6"/>
      <c r="K133" s="6"/>
      <c r="L133" s="6"/>
      <c r="M133" s="6"/>
      <c r="N133" s="6"/>
      <c r="O133" s="6"/>
      <c r="P133" s="6"/>
      <c r="Q133" s="6"/>
      <c r="R133" s="6"/>
      <c r="S133" s="6"/>
      <c r="T133" s="6"/>
      <c r="U133" s="6"/>
      <c r="V133" s="6"/>
      <c r="W133" s="6"/>
      <c r="X133" s="6"/>
      <c r="Y133" s="6"/>
      <c r="Z133" s="6"/>
      <c r="AA133" s="6"/>
    </row>
    <row r="134" spans="1:27" x14ac:dyDescent="0.2">
      <c r="A134" s="6"/>
      <c r="B134" s="6"/>
      <c r="C134" s="6"/>
      <c r="D134" s="6"/>
      <c r="E134" s="6"/>
      <c r="F134" s="6"/>
      <c r="H134" s="6"/>
      <c r="I134" s="6"/>
      <c r="J134" s="6"/>
      <c r="K134" s="6"/>
      <c r="L134" s="6"/>
      <c r="M134" s="6"/>
      <c r="N134" s="6"/>
      <c r="O134" s="6"/>
      <c r="P134" s="6"/>
      <c r="Q134" s="6"/>
      <c r="R134" s="6"/>
      <c r="S134" s="6"/>
      <c r="T134" s="6"/>
      <c r="U134" s="6"/>
      <c r="V134" s="6"/>
      <c r="W134" s="6"/>
      <c r="X134" s="6"/>
      <c r="Y134" s="6"/>
      <c r="Z134" s="6"/>
      <c r="AA134" s="6"/>
    </row>
    <row r="135" spans="1:27" x14ac:dyDescent="0.2">
      <c r="A135" s="6"/>
      <c r="B135" s="6"/>
      <c r="C135" s="6"/>
      <c r="D135" s="6"/>
      <c r="E135" s="6"/>
      <c r="F135" s="6"/>
      <c r="H135" s="6"/>
      <c r="I135" s="6"/>
      <c r="J135" s="6"/>
      <c r="K135" s="6"/>
      <c r="L135" s="6"/>
      <c r="M135" s="6"/>
      <c r="N135" s="6"/>
      <c r="O135" s="6"/>
      <c r="P135" s="6"/>
      <c r="Q135" s="6"/>
      <c r="R135" s="6"/>
      <c r="S135" s="6"/>
      <c r="T135" s="6"/>
      <c r="U135" s="6"/>
      <c r="V135" s="6"/>
      <c r="W135" s="6"/>
      <c r="X135" s="6"/>
      <c r="Y135" s="6"/>
      <c r="Z135" s="6"/>
      <c r="AA135" s="6"/>
    </row>
    <row r="136" spans="1:27" x14ac:dyDescent="0.2">
      <c r="A136" s="6"/>
      <c r="B136" s="6"/>
      <c r="C136" s="6"/>
      <c r="D136" s="6"/>
      <c r="E136" s="6"/>
      <c r="F136" s="6"/>
      <c r="H136" s="6"/>
      <c r="I136" s="6"/>
      <c r="J136" s="6"/>
      <c r="K136" s="6"/>
      <c r="L136" s="6"/>
      <c r="M136" s="6"/>
      <c r="N136" s="6"/>
      <c r="O136" s="6"/>
      <c r="P136" s="6"/>
      <c r="Q136" s="6"/>
      <c r="R136" s="6"/>
      <c r="S136" s="6"/>
      <c r="T136" s="6"/>
      <c r="U136" s="6"/>
      <c r="V136" s="6"/>
      <c r="W136" s="6"/>
      <c r="X136" s="6"/>
      <c r="Y136" s="6"/>
      <c r="Z136" s="6"/>
      <c r="AA136" s="6"/>
    </row>
    <row r="137" spans="1:27" x14ac:dyDescent="0.2">
      <c r="A137" s="6"/>
      <c r="B137" s="6"/>
      <c r="C137" s="6"/>
      <c r="D137" s="6"/>
      <c r="E137" s="6"/>
      <c r="F137" s="6"/>
      <c r="H137" s="6"/>
      <c r="I137" s="6"/>
      <c r="J137" s="6"/>
      <c r="K137" s="6"/>
      <c r="L137" s="6"/>
      <c r="M137" s="6"/>
      <c r="N137" s="6"/>
      <c r="O137" s="6"/>
      <c r="P137" s="6"/>
      <c r="Q137" s="6"/>
      <c r="R137" s="6"/>
      <c r="S137" s="6"/>
      <c r="T137" s="6"/>
      <c r="U137" s="6"/>
      <c r="V137" s="6"/>
      <c r="W137" s="6"/>
      <c r="X137" s="6"/>
      <c r="Y137" s="6"/>
      <c r="Z137" s="6"/>
      <c r="AA137" s="6"/>
    </row>
    <row r="138" spans="1:27" x14ac:dyDescent="0.2">
      <c r="A138" s="6"/>
      <c r="B138" s="6"/>
      <c r="C138" s="6"/>
      <c r="D138" s="6"/>
      <c r="E138" s="6"/>
      <c r="F138" s="6"/>
      <c r="H138" s="6"/>
      <c r="I138" s="6"/>
      <c r="J138" s="6"/>
      <c r="K138" s="6"/>
      <c r="L138" s="6"/>
      <c r="M138" s="6"/>
      <c r="N138" s="6"/>
      <c r="O138" s="6"/>
      <c r="P138" s="6"/>
      <c r="Q138" s="6"/>
      <c r="R138" s="6"/>
      <c r="S138" s="6"/>
      <c r="T138" s="6"/>
      <c r="U138" s="6"/>
      <c r="V138" s="6"/>
      <c r="W138" s="6"/>
      <c r="X138" s="6"/>
      <c r="Y138" s="6"/>
      <c r="Z138" s="6"/>
      <c r="AA138" s="6"/>
    </row>
    <row r="139" spans="1:27" x14ac:dyDescent="0.2">
      <c r="A139" s="6"/>
      <c r="B139" s="6"/>
      <c r="C139" s="6"/>
      <c r="D139" s="6"/>
      <c r="E139" s="6"/>
      <c r="F139" s="6"/>
      <c r="H139" s="6"/>
      <c r="I139" s="6"/>
      <c r="J139" s="6"/>
      <c r="K139" s="6"/>
      <c r="L139" s="6"/>
      <c r="M139" s="6"/>
      <c r="N139" s="6"/>
      <c r="O139" s="6"/>
      <c r="P139" s="6"/>
      <c r="Q139" s="6"/>
      <c r="R139" s="6"/>
      <c r="S139" s="6"/>
      <c r="T139" s="6"/>
      <c r="U139" s="6"/>
      <c r="V139" s="6"/>
      <c r="W139" s="6"/>
      <c r="X139" s="6"/>
      <c r="Y139" s="6"/>
      <c r="Z139" s="6"/>
      <c r="AA139" s="6"/>
    </row>
    <row r="140" spans="1:27" x14ac:dyDescent="0.2">
      <c r="A140" s="6"/>
      <c r="B140" s="6"/>
      <c r="C140" s="6"/>
      <c r="D140" s="6"/>
      <c r="E140" s="6"/>
      <c r="F140" s="6"/>
      <c r="H140" s="6"/>
      <c r="I140" s="6"/>
      <c r="J140" s="6"/>
      <c r="K140" s="6"/>
      <c r="L140" s="6"/>
      <c r="M140" s="6"/>
      <c r="N140" s="6"/>
      <c r="O140" s="6"/>
      <c r="P140" s="6"/>
      <c r="Q140" s="6"/>
      <c r="R140" s="6"/>
      <c r="S140" s="6"/>
      <c r="T140" s="6"/>
      <c r="U140" s="6"/>
      <c r="V140" s="6"/>
      <c r="W140" s="6"/>
      <c r="X140" s="6"/>
      <c r="Y140" s="6"/>
      <c r="Z140" s="6"/>
      <c r="AA140" s="6"/>
    </row>
    <row r="141" spans="1:27" x14ac:dyDescent="0.2">
      <c r="A141" s="6"/>
      <c r="B141" s="6"/>
      <c r="C141" s="6"/>
      <c r="D141" s="6"/>
      <c r="E141" s="6"/>
      <c r="F141" s="6"/>
      <c r="H141" s="6"/>
      <c r="I141" s="6"/>
      <c r="J141" s="6"/>
      <c r="K141" s="6"/>
      <c r="L141" s="6"/>
      <c r="M141" s="6"/>
      <c r="N141" s="6"/>
      <c r="O141" s="6"/>
      <c r="P141" s="6"/>
      <c r="Q141" s="6"/>
      <c r="R141" s="6"/>
      <c r="S141" s="6"/>
      <c r="T141" s="6"/>
      <c r="U141" s="6"/>
      <c r="V141" s="6"/>
      <c r="W141" s="6"/>
      <c r="X141" s="6"/>
      <c r="Y141" s="6"/>
      <c r="Z141" s="6"/>
      <c r="AA141" s="6"/>
    </row>
    <row r="142" spans="1:27" x14ac:dyDescent="0.2">
      <c r="A142" s="6"/>
      <c r="B142" s="6"/>
      <c r="C142" s="6"/>
      <c r="D142" s="6"/>
      <c r="E142" s="6"/>
      <c r="F142" s="6"/>
      <c r="H142" s="6"/>
      <c r="I142" s="6"/>
      <c r="J142" s="6"/>
      <c r="K142" s="6"/>
      <c r="L142" s="6"/>
      <c r="M142" s="6"/>
      <c r="N142" s="6"/>
      <c r="O142" s="6"/>
      <c r="P142" s="6"/>
      <c r="Q142" s="6"/>
      <c r="R142" s="6"/>
      <c r="S142" s="6"/>
      <c r="T142" s="6"/>
      <c r="U142" s="6"/>
      <c r="V142" s="6"/>
      <c r="W142" s="6"/>
      <c r="X142" s="6"/>
      <c r="Y142" s="6"/>
      <c r="Z142" s="6"/>
      <c r="AA142" s="6"/>
    </row>
    <row r="143" spans="1:27" x14ac:dyDescent="0.2">
      <c r="A143" s="6"/>
      <c r="B143" s="6"/>
      <c r="C143" s="6"/>
      <c r="D143" s="6"/>
      <c r="E143" s="6"/>
      <c r="F143" s="6"/>
      <c r="H143" s="6"/>
      <c r="I143" s="6"/>
      <c r="J143" s="6"/>
      <c r="K143" s="6"/>
      <c r="L143" s="6"/>
      <c r="M143" s="6"/>
      <c r="N143" s="6"/>
      <c r="O143" s="6"/>
      <c r="P143" s="6"/>
      <c r="Q143" s="6"/>
      <c r="R143" s="6"/>
      <c r="S143" s="6"/>
      <c r="T143" s="6"/>
      <c r="U143" s="6"/>
      <c r="V143" s="6"/>
      <c r="W143" s="6"/>
      <c r="X143" s="6"/>
      <c r="Y143" s="6"/>
      <c r="Z143" s="6"/>
      <c r="AA143" s="6"/>
    </row>
    <row r="144" spans="1:27" x14ac:dyDescent="0.2">
      <c r="A144" s="6"/>
      <c r="B144" s="6"/>
      <c r="C144" s="6"/>
      <c r="D144" s="6"/>
      <c r="E144" s="6"/>
      <c r="F144" s="6"/>
      <c r="H144" s="6"/>
      <c r="I144" s="6"/>
      <c r="J144" s="6"/>
      <c r="K144" s="6"/>
      <c r="L144" s="6"/>
      <c r="M144" s="6"/>
      <c r="N144" s="6"/>
      <c r="O144" s="6"/>
      <c r="P144" s="6"/>
      <c r="Q144" s="6"/>
      <c r="R144" s="6"/>
      <c r="S144" s="6"/>
      <c r="T144" s="6"/>
      <c r="U144" s="6"/>
      <c r="V144" s="6"/>
      <c r="W144" s="6"/>
      <c r="X144" s="6"/>
      <c r="Y144" s="6"/>
      <c r="Z144" s="6"/>
      <c r="AA144" s="6"/>
    </row>
    <row r="145" spans="1:27" x14ac:dyDescent="0.2">
      <c r="A145" s="6"/>
      <c r="B145" s="6"/>
      <c r="C145" s="6"/>
      <c r="D145" s="6"/>
      <c r="E145" s="6"/>
      <c r="F145" s="6"/>
      <c r="H145" s="6"/>
      <c r="I145" s="6"/>
      <c r="J145" s="6"/>
      <c r="K145" s="6"/>
      <c r="L145" s="6"/>
      <c r="M145" s="6"/>
      <c r="N145" s="6"/>
      <c r="O145" s="6"/>
      <c r="P145" s="6"/>
      <c r="Q145" s="6"/>
      <c r="R145" s="6"/>
      <c r="S145" s="6"/>
      <c r="T145" s="6"/>
      <c r="U145" s="6"/>
      <c r="V145" s="6"/>
      <c r="W145" s="6"/>
      <c r="X145" s="6"/>
      <c r="Y145" s="6"/>
      <c r="Z145" s="6"/>
      <c r="AA145" s="6"/>
    </row>
    <row r="146" spans="1:27" x14ac:dyDescent="0.2">
      <c r="A146" s="6"/>
      <c r="B146" s="6"/>
      <c r="C146" s="6"/>
      <c r="D146" s="6"/>
      <c r="E146" s="6"/>
      <c r="F146" s="6"/>
      <c r="H146" s="6"/>
      <c r="I146" s="6"/>
      <c r="J146" s="6"/>
      <c r="K146" s="6"/>
      <c r="L146" s="6"/>
      <c r="M146" s="6"/>
      <c r="N146" s="6"/>
      <c r="O146" s="6"/>
      <c r="P146" s="6"/>
      <c r="Q146" s="6"/>
      <c r="R146" s="6"/>
      <c r="S146" s="6"/>
      <c r="T146" s="6"/>
      <c r="U146" s="6"/>
      <c r="V146" s="6"/>
      <c r="W146" s="6"/>
      <c r="X146" s="6"/>
      <c r="Y146" s="6"/>
      <c r="Z146" s="6"/>
      <c r="AA146" s="6"/>
    </row>
    <row r="147" spans="1:27" x14ac:dyDescent="0.2">
      <c r="A147" s="6"/>
      <c r="B147" s="6"/>
      <c r="C147" s="6"/>
      <c r="D147" s="6"/>
      <c r="E147" s="6"/>
      <c r="F147" s="6"/>
      <c r="H147" s="6"/>
      <c r="I147" s="6"/>
      <c r="J147" s="6"/>
      <c r="K147" s="6"/>
      <c r="L147" s="6"/>
      <c r="M147" s="6"/>
      <c r="N147" s="6"/>
      <c r="O147" s="6"/>
      <c r="P147" s="6"/>
      <c r="Q147" s="6"/>
      <c r="R147" s="6"/>
      <c r="S147" s="6"/>
      <c r="T147" s="6"/>
      <c r="U147" s="6"/>
      <c r="V147" s="6"/>
      <c r="W147" s="6"/>
      <c r="X147" s="6"/>
      <c r="Y147" s="6"/>
      <c r="Z147" s="6"/>
      <c r="AA147" s="6"/>
    </row>
    <row r="148" spans="1:27" x14ac:dyDescent="0.2">
      <c r="A148" s="6"/>
      <c r="B148" s="6"/>
      <c r="C148" s="6"/>
      <c r="D148" s="6"/>
      <c r="E148" s="6"/>
      <c r="F148" s="6"/>
      <c r="H148" s="6"/>
      <c r="I148" s="6"/>
      <c r="J148" s="6"/>
      <c r="K148" s="6"/>
      <c r="L148" s="6"/>
      <c r="M148" s="6"/>
      <c r="N148" s="6"/>
      <c r="O148" s="6"/>
      <c r="P148" s="6"/>
      <c r="Q148" s="6"/>
      <c r="R148" s="6"/>
      <c r="S148" s="6"/>
      <c r="T148" s="6"/>
      <c r="U148" s="6"/>
      <c r="V148" s="6"/>
      <c r="W148" s="6"/>
      <c r="X148" s="6"/>
      <c r="Y148" s="6"/>
      <c r="Z148" s="6"/>
      <c r="AA148" s="6"/>
    </row>
    <row r="149" spans="1:27" x14ac:dyDescent="0.2">
      <c r="A149" s="6"/>
      <c r="B149" s="6"/>
      <c r="C149" s="6"/>
      <c r="D149" s="6"/>
      <c r="E149" s="6"/>
      <c r="F149" s="6"/>
      <c r="H149" s="6"/>
      <c r="I149" s="6"/>
      <c r="J149" s="6"/>
      <c r="K149" s="6"/>
      <c r="L149" s="6"/>
      <c r="M149" s="6"/>
      <c r="N149" s="6"/>
      <c r="O149" s="6"/>
      <c r="P149" s="6"/>
      <c r="Q149" s="6"/>
      <c r="R149" s="6"/>
      <c r="S149" s="6"/>
      <c r="T149" s="6"/>
      <c r="U149" s="6"/>
      <c r="V149" s="6"/>
      <c r="W149" s="6"/>
      <c r="X149" s="6"/>
      <c r="Y149" s="6"/>
      <c r="Z149" s="6"/>
      <c r="AA149" s="6"/>
    </row>
    <row r="150" spans="1:27" x14ac:dyDescent="0.2">
      <c r="A150" s="6"/>
      <c r="B150" s="6"/>
      <c r="C150" s="6"/>
      <c r="D150" s="6"/>
      <c r="E150" s="6"/>
      <c r="F150" s="6"/>
      <c r="H150" s="6"/>
      <c r="I150" s="6"/>
      <c r="J150" s="6"/>
      <c r="K150" s="6"/>
      <c r="L150" s="6"/>
      <c r="M150" s="6"/>
      <c r="N150" s="6"/>
      <c r="O150" s="6"/>
      <c r="P150" s="6"/>
      <c r="Q150" s="6"/>
      <c r="R150" s="6"/>
      <c r="S150" s="6"/>
      <c r="T150" s="6"/>
      <c r="U150" s="6"/>
      <c r="V150" s="6"/>
      <c r="W150" s="6"/>
      <c r="X150" s="6"/>
      <c r="Y150" s="6"/>
      <c r="Z150" s="6"/>
      <c r="AA150" s="6"/>
    </row>
    <row r="151" spans="1:27" x14ac:dyDescent="0.2">
      <c r="A151" s="6"/>
      <c r="B151" s="6"/>
      <c r="C151" s="6"/>
      <c r="D151" s="6"/>
      <c r="E151" s="6"/>
      <c r="F151" s="6"/>
      <c r="H151" s="6"/>
      <c r="I151" s="6"/>
      <c r="J151" s="6"/>
      <c r="K151" s="6"/>
      <c r="L151" s="6"/>
      <c r="M151" s="6"/>
      <c r="N151" s="6"/>
      <c r="O151" s="6"/>
      <c r="P151" s="6"/>
      <c r="Q151" s="6"/>
      <c r="R151" s="6"/>
      <c r="S151" s="6"/>
      <c r="T151" s="6"/>
      <c r="U151" s="6"/>
      <c r="V151" s="6"/>
      <c r="W151" s="6"/>
      <c r="X151" s="6"/>
      <c r="Y151" s="6"/>
      <c r="Z151" s="6"/>
      <c r="AA151" s="6"/>
    </row>
    <row r="152" spans="1:27" x14ac:dyDescent="0.2">
      <c r="A152" s="6"/>
      <c r="B152" s="6"/>
      <c r="C152" s="6"/>
      <c r="D152" s="6"/>
      <c r="E152" s="6"/>
      <c r="F152" s="6"/>
      <c r="H152" s="6"/>
      <c r="I152" s="6"/>
      <c r="J152" s="6"/>
      <c r="K152" s="6"/>
      <c r="L152" s="6"/>
      <c r="M152" s="6"/>
      <c r="N152" s="6"/>
      <c r="O152" s="6"/>
      <c r="P152" s="6"/>
      <c r="Q152" s="6"/>
      <c r="R152" s="6"/>
      <c r="S152" s="6"/>
      <c r="T152" s="6"/>
      <c r="U152" s="6"/>
      <c r="V152" s="6"/>
      <c r="W152" s="6"/>
      <c r="X152" s="6"/>
      <c r="Y152" s="6"/>
      <c r="Z152" s="6"/>
      <c r="AA152" s="6"/>
    </row>
    <row r="153" spans="1:27" x14ac:dyDescent="0.2">
      <c r="A153" s="6"/>
      <c r="B153" s="6"/>
      <c r="C153" s="6"/>
      <c r="D153" s="6"/>
      <c r="E153" s="6"/>
      <c r="F153" s="6"/>
      <c r="H153" s="6"/>
      <c r="I153" s="6"/>
      <c r="J153" s="6"/>
      <c r="K153" s="6"/>
      <c r="L153" s="6"/>
      <c r="M153" s="6"/>
      <c r="N153" s="6"/>
      <c r="O153" s="6"/>
      <c r="P153" s="6"/>
      <c r="Q153" s="6"/>
      <c r="R153" s="6"/>
      <c r="S153" s="6"/>
      <c r="T153" s="6"/>
      <c r="U153" s="6"/>
      <c r="V153" s="6"/>
      <c r="W153" s="6"/>
      <c r="X153" s="6"/>
      <c r="Y153" s="6"/>
      <c r="Z153" s="6"/>
      <c r="AA153" s="6"/>
    </row>
    <row r="154" spans="1:27" x14ac:dyDescent="0.2">
      <c r="A154" s="6"/>
      <c r="B154" s="6"/>
      <c r="C154" s="6"/>
      <c r="D154" s="6"/>
      <c r="E154" s="6"/>
      <c r="F154" s="6"/>
      <c r="H154" s="6"/>
      <c r="I154" s="6"/>
      <c r="J154" s="6"/>
      <c r="K154" s="6"/>
      <c r="L154" s="6"/>
      <c r="M154" s="6"/>
      <c r="N154" s="6"/>
      <c r="O154" s="6"/>
      <c r="P154" s="6"/>
      <c r="Q154" s="6"/>
      <c r="R154" s="6"/>
      <c r="S154" s="6"/>
      <c r="T154" s="6"/>
      <c r="U154" s="6"/>
      <c r="V154" s="6"/>
      <c r="W154" s="6"/>
      <c r="X154" s="6"/>
      <c r="Y154" s="6"/>
      <c r="Z154" s="6"/>
      <c r="AA154" s="6"/>
    </row>
    <row r="155" spans="1:27" x14ac:dyDescent="0.2">
      <c r="A155" s="6"/>
      <c r="B155" s="6"/>
      <c r="C155" s="6"/>
      <c r="D155" s="6"/>
      <c r="E155" s="6"/>
      <c r="F155" s="6"/>
      <c r="H155" s="6"/>
      <c r="I155" s="6"/>
      <c r="J155" s="6"/>
      <c r="K155" s="6"/>
      <c r="L155" s="6"/>
      <c r="M155" s="6"/>
      <c r="N155" s="6"/>
      <c r="O155" s="6"/>
      <c r="P155" s="6"/>
      <c r="Q155" s="6"/>
      <c r="R155" s="6"/>
      <c r="S155" s="6"/>
      <c r="T155" s="6"/>
      <c r="U155" s="6"/>
      <c r="V155" s="6"/>
      <c r="W155" s="6"/>
      <c r="X155" s="6"/>
      <c r="Y155" s="6"/>
      <c r="Z155" s="6"/>
      <c r="AA155" s="6"/>
    </row>
    <row r="156" spans="1:27" x14ac:dyDescent="0.2">
      <c r="A156" s="6"/>
      <c r="B156" s="6"/>
      <c r="C156" s="6"/>
      <c r="D156" s="6"/>
      <c r="E156" s="6"/>
      <c r="F156" s="6"/>
      <c r="H156" s="6"/>
      <c r="I156" s="6"/>
      <c r="J156" s="6"/>
      <c r="K156" s="6"/>
      <c r="L156" s="6"/>
      <c r="M156" s="6"/>
      <c r="N156" s="6"/>
      <c r="O156" s="6"/>
      <c r="P156" s="6"/>
      <c r="Q156" s="6"/>
      <c r="R156" s="6"/>
      <c r="S156" s="6"/>
      <c r="T156" s="6"/>
      <c r="U156" s="6"/>
      <c r="V156" s="6"/>
      <c r="W156" s="6"/>
      <c r="X156" s="6"/>
      <c r="Y156" s="6"/>
      <c r="Z156" s="6"/>
      <c r="AA156" s="6"/>
    </row>
    <row r="157" spans="1:27" x14ac:dyDescent="0.2">
      <c r="A157" s="6"/>
      <c r="B157" s="6"/>
      <c r="C157" s="6"/>
      <c r="D157" s="6"/>
      <c r="E157" s="6"/>
      <c r="F157" s="6"/>
      <c r="H157" s="6"/>
      <c r="I157" s="6"/>
      <c r="J157" s="6"/>
      <c r="K157" s="6"/>
      <c r="L157" s="6"/>
      <c r="M157" s="6"/>
      <c r="N157" s="6"/>
      <c r="O157" s="6"/>
      <c r="P157" s="6"/>
      <c r="Q157" s="6"/>
      <c r="R157" s="6"/>
      <c r="S157" s="6"/>
      <c r="T157" s="6"/>
      <c r="U157" s="6"/>
      <c r="V157" s="6"/>
      <c r="W157" s="6"/>
      <c r="X157" s="6"/>
      <c r="Y157" s="6"/>
      <c r="Z157" s="6"/>
      <c r="AA157" s="6"/>
    </row>
    <row r="158" spans="1:27" x14ac:dyDescent="0.2">
      <c r="A158" s="6"/>
      <c r="B158" s="6"/>
      <c r="C158" s="6"/>
      <c r="D158" s="6"/>
      <c r="E158" s="6"/>
      <c r="F158" s="6"/>
      <c r="H158" s="6"/>
      <c r="I158" s="6"/>
      <c r="J158" s="6"/>
      <c r="K158" s="6"/>
      <c r="L158" s="6"/>
      <c r="M158" s="6"/>
      <c r="N158" s="6"/>
      <c r="O158" s="6"/>
      <c r="P158" s="6"/>
      <c r="Q158" s="6"/>
      <c r="R158" s="6"/>
      <c r="S158" s="6"/>
      <c r="T158" s="6"/>
      <c r="U158" s="6"/>
      <c r="V158" s="6"/>
      <c r="W158" s="6"/>
      <c r="X158" s="6"/>
      <c r="Y158" s="6"/>
      <c r="Z158" s="6"/>
      <c r="AA158" s="6"/>
    </row>
    <row r="159" spans="1:27" x14ac:dyDescent="0.2">
      <c r="A159" s="6"/>
      <c r="B159" s="6"/>
      <c r="C159" s="6"/>
      <c r="D159" s="6"/>
      <c r="E159" s="6"/>
      <c r="F159" s="6"/>
      <c r="H159" s="6"/>
      <c r="I159" s="6"/>
      <c r="J159" s="6"/>
      <c r="K159" s="6"/>
      <c r="L159" s="6"/>
      <c r="M159" s="6"/>
      <c r="N159" s="6"/>
      <c r="O159" s="6"/>
      <c r="P159" s="6"/>
      <c r="Q159" s="6"/>
      <c r="R159" s="6"/>
      <c r="S159" s="6"/>
      <c r="T159" s="6"/>
      <c r="U159" s="6"/>
      <c r="V159" s="6"/>
      <c r="W159" s="6"/>
      <c r="X159" s="6"/>
      <c r="Y159" s="6"/>
      <c r="Z159" s="6"/>
      <c r="AA159" s="6"/>
    </row>
    <row r="160" spans="1:27" x14ac:dyDescent="0.2">
      <c r="A160" s="6"/>
      <c r="B160" s="6"/>
      <c r="C160" s="6"/>
      <c r="D160" s="6"/>
      <c r="E160" s="6"/>
      <c r="F160" s="6"/>
      <c r="H160" s="6"/>
      <c r="I160" s="6"/>
      <c r="J160" s="6"/>
      <c r="K160" s="6"/>
      <c r="L160" s="6"/>
      <c r="M160" s="6"/>
      <c r="N160" s="6"/>
      <c r="O160" s="6"/>
      <c r="P160" s="6"/>
      <c r="Q160" s="6"/>
      <c r="R160" s="6"/>
      <c r="S160" s="6"/>
      <c r="T160" s="6"/>
      <c r="U160" s="6"/>
      <c r="V160" s="6"/>
      <c r="W160" s="6"/>
      <c r="X160" s="6"/>
      <c r="Y160" s="6"/>
      <c r="Z160" s="6"/>
      <c r="AA160" s="6"/>
    </row>
    <row r="161" spans="1:27" x14ac:dyDescent="0.2">
      <c r="A161" s="6"/>
      <c r="B161" s="6"/>
      <c r="C161" s="6"/>
      <c r="D161" s="6"/>
      <c r="E161" s="6"/>
      <c r="F161" s="6"/>
      <c r="H161" s="6"/>
      <c r="I161" s="6"/>
      <c r="J161" s="6"/>
      <c r="K161" s="6"/>
      <c r="L161" s="6"/>
      <c r="M161" s="6"/>
      <c r="N161" s="6"/>
      <c r="O161" s="6"/>
      <c r="P161" s="6"/>
      <c r="Q161" s="6"/>
      <c r="R161" s="6"/>
      <c r="S161" s="6"/>
      <c r="T161" s="6"/>
      <c r="U161" s="6"/>
      <c r="V161" s="6"/>
      <c r="W161" s="6"/>
      <c r="X161" s="6"/>
      <c r="Y161" s="6"/>
      <c r="Z161" s="6"/>
      <c r="AA161" s="6"/>
    </row>
    <row r="162" spans="1:27" x14ac:dyDescent="0.2">
      <c r="A162" s="6"/>
      <c r="B162" s="6"/>
      <c r="C162" s="6"/>
      <c r="D162" s="6"/>
      <c r="E162" s="6"/>
      <c r="F162" s="6"/>
      <c r="H162" s="6"/>
      <c r="I162" s="6"/>
      <c r="J162" s="6"/>
      <c r="K162" s="6"/>
      <c r="L162" s="6"/>
      <c r="M162" s="6"/>
      <c r="N162" s="6"/>
      <c r="O162" s="6"/>
      <c r="P162" s="6"/>
      <c r="Q162" s="6"/>
      <c r="R162" s="6"/>
      <c r="S162" s="6"/>
      <c r="T162" s="6"/>
      <c r="U162" s="6"/>
      <c r="V162" s="6"/>
      <c r="W162" s="6"/>
      <c r="X162" s="6"/>
      <c r="Y162" s="6"/>
      <c r="Z162" s="6"/>
      <c r="AA162" s="6"/>
    </row>
    <row r="163" spans="1:27" x14ac:dyDescent="0.2">
      <c r="A163" s="6"/>
      <c r="B163" s="6"/>
      <c r="C163" s="6"/>
      <c r="D163" s="6"/>
      <c r="E163" s="6"/>
      <c r="F163" s="6"/>
      <c r="H163" s="6"/>
      <c r="I163" s="6"/>
      <c r="J163" s="6"/>
      <c r="K163" s="6"/>
      <c r="L163" s="6"/>
      <c r="M163" s="6"/>
      <c r="N163" s="6"/>
      <c r="O163" s="6"/>
      <c r="P163" s="6"/>
      <c r="Q163" s="6"/>
      <c r="R163" s="6"/>
      <c r="S163" s="6"/>
      <c r="T163" s="6"/>
      <c r="U163" s="6"/>
      <c r="V163" s="6"/>
      <c r="W163" s="6"/>
      <c r="X163" s="6"/>
      <c r="Y163" s="6"/>
      <c r="Z163" s="6"/>
      <c r="AA163" s="6"/>
    </row>
    <row r="164" spans="1:27" x14ac:dyDescent="0.2">
      <c r="A164" s="6"/>
      <c r="B164" s="6"/>
      <c r="C164" s="6"/>
      <c r="D164" s="6"/>
      <c r="E164" s="6"/>
      <c r="F164" s="6"/>
      <c r="H164" s="6"/>
      <c r="I164" s="6"/>
      <c r="J164" s="6"/>
      <c r="K164" s="6"/>
      <c r="L164" s="6"/>
      <c r="M164" s="6"/>
      <c r="N164" s="6"/>
      <c r="O164" s="6"/>
      <c r="P164" s="6"/>
      <c r="Q164" s="6"/>
      <c r="R164" s="6"/>
      <c r="S164" s="6"/>
      <c r="T164" s="6"/>
      <c r="U164" s="6"/>
      <c r="V164" s="6"/>
      <c r="W164" s="6"/>
      <c r="X164" s="6"/>
      <c r="Y164" s="6"/>
      <c r="Z164" s="6"/>
      <c r="AA164" s="6"/>
    </row>
    <row r="165" spans="1:27" x14ac:dyDescent="0.2">
      <c r="A165" s="6"/>
      <c r="B165" s="6"/>
      <c r="C165" s="6"/>
      <c r="D165" s="6"/>
      <c r="E165" s="6"/>
      <c r="F165" s="6"/>
      <c r="H165" s="6"/>
      <c r="I165" s="6"/>
      <c r="J165" s="6"/>
      <c r="K165" s="6"/>
      <c r="L165" s="6"/>
      <c r="M165" s="6"/>
      <c r="N165" s="6"/>
      <c r="O165" s="6"/>
      <c r="P165" s="6"/>
      <c r="Q165" s="6"/>
      <c r="R165" s="6"/>
      <c r="S165" s="6"/>
      <c r="T165" s="6"/>
      <c r="U165" s="6"/>
      <c r="V165" s="6"/>
      <c r="W165" s="6"/>
      <c r="X165" s="6"/>
      <c r="Y165" s="6"/>
      <c r="Z165" s="6"/>
      <c r="AA165" s="6"/>
    </row>
    <row r="166" spans="1:27" x14ac:dyDescent="0.2">
      <c r="A166" s="6"/>
      <c r="B166" s="6"/>
      <c r="C166" s="6"/>
      <c r="D166" s="6"/>
      <c r="E166" s="6"/>
      <c r="F166" s="6"/>
      <c r="H166" s="6"/>
      <c r="I166" s="6"/>
      <c r="J166" s="6"/>
      <c r="K166" s="6"/>
      <c r="L166" s="6"/>
      <c r="M166" s="6"/>
      <c r="N166" s="6"/>
      <c r="O166" s="6"/>
      <c r="P166" s="6"/>
      <c r="Q166" s="6"/>
      <c r="R166" s="6"/>
      <c r="S166" s="6"/>
      <c r="T166" s="6"/>
      <c r="U166" s="6"/>
      <c r="V166" s="6"/>
      <c r="W166" s="6"/>
      <c r="X166" s="6"/>
      <c r="Y166" s="6"/>
      <c r="Z166" s="6"/>
      <c r="AA166" s="6"/>
    </row>
    <row r="167" spans="1:27" x14ac:dyDescent="0.2">
      <c r="A167" s="6"/>
      <c r="B167" s="6"/>
      <c r="C167" s="6"/>
      <c r="D167" s="6"/>
      <c r="E167" s="6"/>
      <c r="F167" s="6"/>
      <c r="H167" s="6"/>
      <c r="I167" s="6"/>
      <c r="J167" s="6"/>
      <c r="K167" s="6"/>
      <c r="L167" s="6"/>
      <c r="M167" s="6"/>
      <c r="N167" s="6"/>
      <c r="O167" s="6"/>
      <c r="P167" s="6"/>
      <c r="Q167" s="6"/>
      <c r="R167" s="6"/>
      <c r="S167" s="6"/>
      <c r="T167" s="6"/>
      <c r="U167" s="6"/>
      <c r="V167" s="6"/>
      <c r="W167" s="6"/>
      <c r="X167" s="6"/>
      <c r="Y167" s="6"/>
      <c r="Z167" s="6"/>
      <c r="AA167" s="6"/>
    </row>
    <row r="168" spans="1:27" x14ac:dyDescent="0.2">
      <c r="A168" s="6"/>
      <c r="B168" s="6"/>
      <c r="C168" s="6"/>
      <c r="D168" s="6"/>
      <c r="E168" s="6"/>
      <c r="F168" s="6"/>
      <c r="H168" s="6"/>
      <c r="I168" s="6"/>
      <c r="J168" s="6"/>
      <c r="K168" s="6"/>
      <c r="L168" s="6"/>
      <c r="M168" s="6"/>
      <c r="N168" s="6"/>
      <c r="O168" s="6"/>
      <c r="P168" s="6"/>
      <c r="Q168" s="6"/>
      <c r="R168" s="6"/>
      <c r="S168" s="6"/>
      <c r="T168" s="6"/>
      <c r="U168" s="6"/>
      <c r="V168" s="6"/>
      <c r="W168" s="6"/>
      <c r="X168" s="6"/>
      <c r="Y168" s="6"/>
      <c r="Z168" s="6"/>
      <c r="AA168" s="6"/>
    </row>
    <row r="169" spans="1:27" x14ac:dyDescent="0.2">
      <c r="A169" s="6"/>
      <c r="B169" s="6"/>
      <c r="C169" s="6"/>
      <c r="D169" s="6"/>
      <c r="E169" s="6"/>
      <c r="F169" s="6"/>
      <c r="H169" s="6"/>
      <c r="I169" s="6"/>
      <c r="J169" s="6"/>
      <c r="K169" s="6"/>
      <c r="L169" s="6"/>
      <c r="M169" s="6"/>
      <c r="N169" s="6"/>
      <c r="O169" s="6"/>
      <c r="P169" s="6"/>
      <c r="Q169" s="6"/>
      <c r="R169" s="6"/>
      <c r="S169" s="6"/>
      <c r="T169" s="6"/>
      <c r="U169" s="6"/>
      <c r="V169" s="6"/>
      <c r="W169" s="6"/>
      <c r="X169" s="6"/>
      <c r="Y169" s="6"/>
      <c r="Z169" s="6"/>
      <c r="AA169" s="6"/>
    </row>
    <row r="170" spans="1:27" x14ac:dyDescent="0.2">
      <c r="A170" s="6"/>
      <c r="B170" s="6"/>
      <c r="C170" s="6"/>
      <c r="D170" s="6"/>
      <c r="E170" s="6"/>
      <c r="F170" s="6"/>
      <c r="H170" s="6"/>
      <c r="I170" s="6"/>
      <c r="J170" s="6"/>
      <c r="K170" s="6"/>
      <c r="L170" s="6"/>
      <c r="M170" s="6"/>
      <c r="N170" s="6"/>
      <c r="O170" s="6"/>
      <c r="P170" s="6"/>
      <c r="Q170" s="6"/>
      <c r="R170" s="6"/>
      <c r="S170" s="6"/>
      <c r="T170" s="6"/>
      <c r="U170" s="6"/>
      <c r="V170" s="6"/>
      <c r="W170" s="6"/>
      <c r="X170" s="6"/>
      <c r="Y170" s="6"/>
      <c r="Z170" s="6"/>
      <c r="AA170" s="6"/>
    </row>
    <row r="171" spans="1:27" x14ac:dyDescent="0.2">
      <c r="A171" s="6"/>
      <c r="B171" s="6"/>
      <c r="C171" s="6"/>
      <c r="D171" s="6"/>
      <c r="E171" s="6"/>
      <c r="F171" s="6"/>
      <c r="H171" s="6"/>
      <c r="I171" s="6"/>
      <c r="J171" s="6"/>
      <c r="K171" s="6"/>
      <c r="L171" s="6"/>
      <c r="M171" s="6"/>
      <c r="N171" s="6"/>
      <c r="O171" s="6"/>
      <c r="P171" s="6"/>
      <c r="Q171" s="6"/>
      <c r="R171" s="6"/>
      <c r="S171" s="6"/>
      <c r="T171" s="6"/>
      <c r="U171" s="6"/>
      <c r="V171" s="6"/>
      <c r="W171" s="6"/>
      <c r="X171" s="6"/>
      <c r="Y171" s="6"/>
      <c r="Z171" s="6"/>
      <c r="AA171" s="6"/>
    </row>
    <row r="172" spans="1:27" x14ac:dyDescent="0.2">
      <c r="A172" s="6"/>
      <c r="B172" s="6"/>
      <c r="C172" s="6"/>
      <c r="D172" s="6"/>
      <c r="E172" s="6"/>
      <c r="F172" s="6"/>
      <c r="H172" s="6"/>
      <c r="I172" s="6"/>
      <c r="J172" s="6"/>
      <c r="K172" s="6"/>
      <c r="L172" s="6"/>
      <c r="M172" s="6"/>
      <c r="N172" s="6"/>
      <c r="O172" s="6"/>
      <c r="P172" s="6"/>
      <c r="Q172" s="6"/>
      <c r="R172" s="6"/>
      <c r="S172" s="6"/>
      <c r="T172" s="6"/>
      <c r="U172" s="6"/>
      <c r="V172" s="6"/>
      <c r="W172" s="6"/>
      <c r="X172" s="6"/>
      <c r="Y172" s="6"/>
      <c r="Z172" s="6"/>
      <c r="AA172" s="6"/>
    </row>
    <row r="173" spans="1:27" x14ac:dyDescent="0.2">
      <c r="A173" s="6"/>
      <c r="B173" s="6"/>
      <c r="C173" s="6"/>
      <c r="D173" s="6"/>
      <c r="E173" s="6"/>
      <c r="F173" s="6"/>
      <c r="H173" s="6"/>
      <c r="I173" s="6"/>
      <c r="J173" s="6"/>
      <c r="K173" s="6"/>
      <c r="L173" s="6"/>
      <c r="M173" s="6"/>
      <c r="N173" s="6"/>
      <c r="O173" s="6"/>
      <c r="P173" s="6"/>
      <c r="Q173" s="6"/>
      <c r="R173" s="6"/>
      <c r="S173" s="6"/>
      <c r="T173" s="6"/>
      <c r="U173" s="6"/>
      <c r="V173" s="6"/>
      <c r="W173" s="6"/>
      <c r="X173" s="6"/>
      <c r="Y173" s="6"/>
      <c r="Z173" s="6"/>
      <c r="AA173" s="6"/>
    </row>
    <row r="174" spans="1:27" x14ac:dyDescent="0.2">
      <c r="A174" s="6"/>
      <c r="B174" s="6"/>
      <c r="C174" s="6"/>
      <c r="D174" s="6"/>
      <c r="E174" s="6"/>
      <c r="F174" s="6"/>
      <c r="H174" s="6"/>
      <c r="I174" s="6"/>
      <c r="J174" s="6"/>
      <c r="K174" s="6"/>
      <c r="L174" s="6"/>
      <c r="M174" s="6"/>
      <c r="N174" s="6"/>
      <c r="O174" s="6"/>
      <c r="P174" s="6"/>
      <c r="Q174" s="6"/>
      <c r="R174" s="6"/>
      <c r="S174" s="6"/>
      <c r="T174" s="6"/>
      <c r="U174" s="6"/>
      <c r="V174" s="6"/>
      <c r="W174" s="6"/>
      <c r="X174" s="6"/>
      <c r="Y174" s="6"/>
      <c r="Z174" s="6"/>
      <c r="AA174" s="6"/>
    </row>
    <row r="175" spans="1:27" x14ac:dyDescent="0.2">
      <c r="A175" s="6"/>
      <c r="B175" s="6"/>
      <c r="C175" s="6"/>
      <c r="D175" s="6"/>
      <c r="E175" s="6"/>
      <c r="F175" s="6"/>
      <c r="H175" s="6"/>
      <c r="I175" s="6"/>
      <c r="J175" s="6"/>
      <c r="K175" s="6"/>
      <c r="L175" s="6"/>
      <c r="M175" s="6"/>
      <c r="N175" s="6"/>
      <c r="O175" s="6"/>
      <c r="P175" s="6"/>
      <c r="Q175" s="6"/>
      <c r="R175" s="6"/>
      <c r="S175" s="6"/>
      <c r="T175" s="6"/>
      <c r="U175" s="6"/>
      <c r="V175" s="6"/>
      <c r="W175" s="6"/>
      <c r="X175" s="6"/>
      <c r="Y175" s="6"/>
      <c r="Z175" s="6"/>
      <c r="AA175" s="6"/>
    </row>
    <row r="176" spans="1:27" x14ac:dyDescent="0.2">
      <c r="A176" s="6"/>
      <c r="B176" s="6"/>
      <c r="C176" s="6"/>
      <c r="D176" s="6"/>
      <c r="E176" s="6"/>
      <c r="F176" s="6"/>
      <c r="H176" s="6"/>
      <c r="I176" s="6"/>
      <c r="J176" s="6"/>
      <c r="K176" s="6"/>
      <c r="L176" s="6"/>
      <c r="M176" s="6"/>
      <c r="N176" s="6"/>
      <c r="O176" s="6"/>
      <c r="P176" s="6"/>
      <c r="Q176" s="6"/>
      <c r="R176" s="6"/>
      <c r="S176" s="6"/>
      <c r="T176" s="6"/>
      <c r="U176" s="6"/>
      <c r="V176" s="6"/>
      <c r="W176" s="6"/>
      <c r="X176" s="6"/>
      <c r="Y176" s="6"/>
      <c r="Z176" s="6"/>
      <c r="AA176" s="6"/>
    </row>
    <row r="177" spans="1:27" x14ac:dyDescent="0.2">
      <c r="A177" s="6"/>
      <c r="B177" s="6"/>
      <c r="C177" s="6"/>
      <c r="D177" s="6"/>
      <c r="E177" s="6"/>
      <c r="F177" s="6"/>
      <c r="H177" s="6"/>
      <c r="I177" s="6"/>
      <c r="J177" s="6"/>
      <c r="K177" s="6"/>
      <c r="L177" s="6"/>
      <c r="M177" s="6"/>
      <c r="N177" s="6"/>
      <c r="O177" s="6"/>
      <c r="P177" s="6"/>
      <c r="Q177" s="6"/>
      <c r="R177" s="6"/>
      <c r="S177" s="6"/>
      <c r="T177" s="6"/>
      <c r="U177" s="6"/>
      <c r="V177" s="6"/>
      <c r="W177" s="6"/>
      <c r="X177" s="6"/>
      <c r="Y177" s="6"/>
      <c r="Z177" s="6"/>
      <c r="AA177" s="6"/>
    </row>
    <row r="178" spans="1:27" x14ac:dyDescent="0.2">
      <c r="A178" s="6"/>
      <c r="B178" s="6"/>
      <c r="C178" s="6"/>
      <c r="D178" s="6"/>
      <c r="E178" s="6"/>
      <c r="F178" s="6"/>
      <c r="H178" s="6"/>
      <c r="I178" s="6"/>
      <c r="J178" s="6"/>
      <c r="K178" s="6"/>
      <c r="L178" s="6"/>
      <c r="M178" s="6"/>
      <c r="N178" s="6"/>
      <c r="O178" s="6"/>
      <c r="P178" s="6"/>
      <c r="Q178" s="6"/>
      <c r="R178" s="6"/>
      <c r="S178" s="6"/>
      <c r="T178" s="6"/>
      <c r="U178" s="6"/>
      <c r="V178" s="6"/>
      <c r="W178" s="6"/>
      <c r="X178" s="6"/>
      <c r="Y178" s="6"/>
      <c r="Z178" s="6"/>
      <c r="AA178" s="6"/>
    </row>
    <row r="179" spans="1:27" x14ac:dyDescent="0.2">
      <c r="A179" s="6"/>
      <c r="B179" s="6"/>
      <c r="C179" s="6"/>
      <c r="D179" s="6"/>
      <c r="E179" s="6"/>
      <c r="F179" s="6"/>
      <c r="H179" s="6"/>
      <c r="I179" s="6"/>
      <c r="J179" s="6"/>
      <c r="K179" s="6"/>
      <c r="L179" s="6"/>
      <c r="M179" s="6"/>
      <c r="N179" s="6"/>
      <c r="O179" s="6"/>
      <c r="P179" s="6"/>
      <c r="Q179" s="6"/>
      <c r="R179" s="6"/>
      <c r="S179" s="6"/>
      <c r="T179" s="6"/>
      <c r="U179" s="6"/>
      <c r="V179" s="6"/>
      <c r="W179" s="6"/>
      <c r="X179" s="6"/>
      <c r="Y179" s="6"/>
      <c r="Z179" s="6"/>
      <c r="AA179" s="6"/>
    </row>
    <row r="180" spans="1:27" x14ac:dyDescent="0.2">
      <c r="A180" s="6"/>
      <c r="B180" s="6"/>
      <c r="C180" s="6"/>
      <c r="D180" s="6"/>
      <c r="E180" s="6"/>
      <c r="F180" s="6"/>
      <c r="H180" s="6"/>
      <c r="I180" s="6"/>
      <c r="J180" s="6"/>
      <c r="K180" s="6"/>
      <c r="L180" s="6"/>
      <c r="M180" s="6"/>
      <c r="N180" s="6"/>
      <c r="O180" s="6"/>
      <c r="P180" s="6"/>
      <c r="Q180" s="6"/>
      <c r="R180" s="6"/>
      <c r="S180" s="6"/>
      <c r="T180" s="6"/>
      <c r="U180" s="6"/>
      <c r="V180" s="6"/>
      <c r="W180" s="6"/>
      <c r="X180" s="6"/>
      <c r="Y180" s="6"/>
      <c r="Z180" s="6"/>
      <c r="AA180" s="6"/>
    </row>
    <row r="181" spans="1:27" x14ac:dyDescent="0.2">
      <c r="A181" s="6"/>
      <c r="B181" s="6"/>
      <c r="C181" s="6"/>
      <c r="D181" s="6"/>
      <c r="E181" s="6"/>
      <c r="F181" s="6"/>
      <c r="H181" s="6"/>
      <c r="I181" s="6"/>
      <c r="J181" s="6"/>
      <c r="K181" s="6"/>
      <c r="L181" s="6"/>
      <c r="M181" s="6"/>
      <c r="N181" s="6"/>
      <c r="O181" s="6"/>
      <c r="P181" s="6"/>
      <c r="Q181" s="6"/>
      <c r="R181" s="6"/>
      <c r="S181" s="6"/>
      <c r="T181" s="6"/>
      <c r="U181" s="6"/>
      <c r="V181" s="6"/>
      <c r="W181" s="6"/>
      <c r="X181" s="6"/>
      <c r="Y181" s="6"/>
      <c r="Z181" s="6"/>
      <c r="AA181" s="6"/>
    </row>
    <row r="182" spans="1:27" x14ac:dyDescent="0.2">
      <c r="A182" s="6"/>
      <c r="B182" s="6"/>
      <c r="C182" s="6"/>
      <c r="D182" s="6"/>
      <c r="E182" s="6"/>
      <c r="F182" s="6"/>
      <c r="H182" s="6"/>
      <c r="I182" s="6"/>
      <c r="J182" s="6"/>
      <c r="K182" s="6"/>
      <c r="L182" s="6"/>
      <c r="M182" s="6"/>
      <c r="N182" s="6"/>
      <c r="O182" s="6"/>
      <c r="P182" s="6"/>
      <c r="Q182" s="6"/>
      <c r="R182" s="6"/>
      <c r="S182" s="6"/>
      <c r="T182" s="6"/>
      <c r="U182" s="6"/>
      <c r="V182" s="6"/>
      <c r="W182" s="6"/>
      <c r="X182" s="6"/>
      <c r="Y182" s="6"/>
      <c r="Z182" s="6"/>
      <c r="AA182" s="6"/>
    </row>
    <row r="183" spans="1:27" x14ac:dyDescent="0.2">
      <c r="A183" s="6"/>
      <c r="B183" s="6"/>
      <c r="C183" s="6"/>
      <c r="D183" s="6"/>
      <c r="E183" s="6"/>
      <c r="F183" s="6"/>
      <c r="H183" s="6"/>
      <c r="I183" s="6"/>
      <c r="J183" s="6"/>
      <c r="K183" s="6"/>
      <c r="L183" s="6"/>
      <c r="M183" s="6"/>
      <c r="N183" s="6"/>
      <c r="O183" s="6"/>
      <c r="P183" s="6"/>
      <c r="Q183" s="6"/>
      <c r="R183" s="6"/>
      <c r="S183" s="6"/>
      <c r="T183" s="6"/>
      <c r="U183" s="6"/>
      <c r="V183" s="6"/>
      <c r="W183" s="6"/>
      <c r="X183" s="6"/>
      <c r="Y183" s="6"/>
      <c r="Z183" s="6"/>
      <c r="AA183" s="6"/>
    </row>
    <row r="184" spans="1:27" x14ac:dyDescent="0.2">
      <c r="A184" s="6"/>
      <c r="B184" s="6"/>
      <c r="C184" s="6"/>
      <c r="D184" s="6"/>
      <c r="E184" s="6"/>
      <c r="F184" s="6"/>
      <c r="H184" s="6"/>
      <c r="I184" s="6"/>
      <c r="J184" s="6"/>
      <c r="K184" s="6"/>
      <c r="L184" s="6"/>
      <c r="M184" s="6"/>
      <c r="N184" s="6"/>
      <c r="O184" s="6"/>
      <c r="P184" s="6"/>
      <c r="Q184" s="6"/>
      <c r="R184" s="6"/>
      <c r="S184" s="6"/>
      <c r="T184" s="6"/>
      <c r="U184" s="6"/>
      <c r="V184" s="6"/>
      <c r="W184" s="6"/>
      <c r="X184" s="6"/>
      <c r="Y184" s="6"/>
      <c r="Z184" s="6"/>
      <c r="AA184" s="6"/>
    </row>
    <row r="185" spans="1:27" x14ac:dyDescent="0.2">
      <c r="A185" s="6"/>
      <c r="B185" s="6"/>
      <c r="C185" s="6"/>
      <c r="D185" s="6"/>
      <c r="E185" s="6"/>
      <c r="F185" s="6"/>
      <c r="H185" s="6"/>
      <c r="I185" s="6"/>
      <c r="J185" s="6"/>
      <c r="K185" s="6"/>
      <c r="L185" s="6"/>
      <c r="M185" s="6"/>
      <c r="N185" s="6"/>
      <c r="O185" s="6"/>
      <c r="P185" s="6"/>
      <c r="Q185" s="6"/>
      <c r="R185" s="6"/>
      <c r="S185" s="6"/>
      <c r="T185" s="6"/>
      <c r="U185" s="6"/>
      <c r="V185" s="6"/>
      <c r="W185" s="6"/>
      <c r="X185" s="6"/>
      <c r="Y185" s="6"/>
      <c r="Z185" s="6"/>
      <c r="AA185" s="6"/>
    </row>
    <row r="186" spans="1:27" x14ac:dyDescent="0.2">
      <c r="A186" s="6"/>
      <c r="B186" s="6"/>
      <c r="C186" s="6"/>
      <c r="D186" s="6"/>
      <c r="E186" s="6"/>
      <c r="F186" s="6"/>
      <c r="H186" s="6"/>
      <c r="I186" s="6"/>
      <c r="J186" s="6"/>
      <c r="K186" s="6"/>
      <c r="L186" s="6"/>
      <c r="M186" s="6"/>
      <c r="N186" s="6"/>
      <c r="O186" s="6"/>
      <c r="P186" s="6"/>
      <c r="Q186" s="6"/>
      <c r="R186" s="6"/>
      <c r="S186" s="6"/>
      <c r="T186" s="6"/>
      <c r="U186" s="6"/>
      <c r="V186" s="6"/>
      <c r="W186" s="6"/>
      <c r="X186" s="6"/>
      <c r="Y186" s="6"/>
      <c r="Z186" s="6"/>
      <c r="AA186" s="6"/>
    </row>
    <row r="187" spans="1:27" x14ac:dyDescent="0.2">
      <c r="A187" s="6"/>
      <c r="B187" s="6"/>
      <c r="C187" s="6"/>
      <c r="D187" s="6"/>
      <c r="E187" s="6"/>
      <c r="F187" s="6"/>
      <c r="H187" s="6"/>
      <c r="I187" s="6"/>
      <c r="J187" s="6"/>
      <c r="K187" s="6"/>
      <c r="L187" s="6"/>
      <c r="M187" s="6"/>
      <c r="N187" s="6"/>
      <c r="O187" s="6"/>
      <c r="P187" s="6"/>
      <c r="Q187" s="6"/>
      <c r="R187" s="6"/>
      <c r="S187" s="6"/>
      <c r="T187" s="6"/>
      <c r="U187" s="6"/>
      <c r="V187" s="6"/>
      <c r="W187" s="6"/>
      <c r="X187" s="6"/>
      <c r="Y187" s="6"/>
      <c r="Z187" s="6"/>
      <c r="AA187" s="6"/>
    </row>
    <row r="188" spans="1:27" x14ac:dyDescent="0.2">
      <c r="A188" s="6"/>
      <c r="B188" s="6"/>
      <c r="C188" s="6"/>
      <c r="D188" s="6"/>
      <c r="E188" s="6"/>
      <c r="F188" s="6"/>
      <c r="H188" s="6"/>
      <c r="I188" s="6"/>
      <c r="J188" s="6"/>
      <c r="K188" s="6"/>
      <c r="L188" s="6"/>
      <c r="M188" s="6"/>
      <c r="N188" s="6"/>
      <c r="O188" s="6"/>
      <c r="P188" s="6"/>
      <c r="Q188" s="6"/>
      <c r="R188" s="6"/>
      <c r="S188" s="6"/>
      <c r="T188" s="6"/>
      <c r="U188" s="6"/>
      <c r="V188" s="6"/>
      <c r="W188" s="6"/>
      <c r="X188" s="6"/>
      <c r="Y188" s="6"/>
      <c r="Z188" s="6"/>
      <c r="AA188" s="6"/>
    </row>
    <row r="189" spans="1:27" x14ac:dyDescent="0.2">
      <c r="A189" s="6"/>
      <c r="B189" s="6"/>
      <c r="C189" s="6"/>
      <c r="D189" s="6"/>
      <c r="E189" s="6"/>
      <c r="F189" s="6"/>
      <c r="H189" s="6"/>
      <c r="I189" s="6"/>
      <c r="J189" s="6"/>
      <c r="K189" s="6"/>
      <c r="L189" s="6"/>
      <c r="M189" s="6"/>
      <c r="N189" s="6"/>
      <c r="O189" s="6"/>
      <c r="P189" s="6"/>
      <c r="Q189" s="6"/>
      <c r="R189" s="6"/>
      <c r="S189" s="6"/>
      <c r="T189" s="6"/>
      <c r="U189" s="6"/>
      <c r="V189" s="6"/>
      <c r="W189" s="6"/>
      <c r="X189" s="6"/>
      <c r="Y189" s="6"/>
      <c r="Z189" s="6"/>
      <c r="AA189" s="6"/>
    </row>
    <row r="190" spans="1:27" x14ac:dyDescent="0.2">
      <c r="A190" s="6"/>
      <c r="B190" s="6"/>
      <c r="C190" s="6"/>
      <c r="D190" s="6"/>
      <c r="E190" s="6"/>
      <c r="F190" s="6"/>
      <c r="H190" s="6"/>
      <c r="I190" s="6"/>
      <c r="J190" s="6"/>
      <c r="K190" s="6"/>
      <c r="L190" s="6"/>
      <c r="M190" s="6"/>
      <c r="N190" s="6"/>
      <c r="O190" s="6"/>
      <c r="P190" s="6"/>
      <c r="Q190" s="6"/>
      <c r="R190" s="6"/>
      <c r="S190" s="6"/>
      <c r="T190" s="6"/>
      <c r="U190" s="6"/>
      <c r="V190" s="6"/>
      <c r="W190" s="6"/>
      <c r="X190" s="6"/>
      <c r="Y190" s="6"/>
      <c r="Z190" s="6"/>
      <c r="AA190" s="6"/>
    </row>
    <row r="191" spans="1:27" x14ac:dyDescent="0.2">
      <c r="A191" s="6"/>
      <c r="B191" s="6"/>
      <c r="C191" s="6"/>
      <c r="D191" s="6"/>
      <c r="E191" s="6"/>
      <c r="F191" s="6"/>
      <c r="H191" s="6"/>
      <c r="I191" s="6"/>
      <c r="J191" s="6"/>
      <c r="K191" s="6"/>
      <c r="L191" s="6"/>
      <c r="M191" s="6"/>
      <c r="N191" s="6"/>
      <c r="O191" s="6"/>
      <c r="P191" s="6"/>
      <c r="Q191" s="6"/>
      <c r="R191" s="6"/>
      <c r="S191" s="6"/>
      <c r="T191" s="6"/>
      <c r="U191" s="6"/>
      <c r="V191" s="6"/>
      <c r="W191" s="6"/>
      <c r="X191" s="6"/>
      <c r="Y191" s="6"/>
      <c r="Z191" s="6"/>
      <c r="AA191" s="6"/>
    </row>
    <row r="192" spans="1:27" x14ac:dyDescent="0.2">
      <c r="A192" s="6"/>
      <c r="B192" s="6"/>
      <c r="C192" s="6"/>
      <c r="D192" s="6"/>
      <c r="E192" s="6"/>
      <c r="F192" s="6"/>
      <c r="H192" s="6"/>
      <c r="I192" s="6"/>
      <c r="J192" s="6"/>
      <c r="K192" s="6"/>
      <c r="L192" s="6"/>
      <c r="M192" s="6"/>
      <c r="N192" s="6"/>
      <c r="O192" s="6"/>
      <c r="P192" s="6"/>
      <c r="Q192" s="6"/>
      <c r="R192" s="6"/>
      <c r="S192" s="6"/>
      <c r="T192" s="6"/>
      <c r="U192" s="6"/>
      <c r="V192" s="6"/>
      <c r="W192" s="6"/>
      <c r="X192" s="6"/>
      <c r="Y192" s="6"/>
      <c r="Z192" s="6"/>
      <c r="AA192" s="6"/>
    </row>
    <row r="193" spans="1:27" x14ac:dyDescent="0.2">
      <c r="A193" s="6"/>
      <c r="B193" s="6"/>
      <c r="C193" s="6"/>
      <c r="D193" s="6"/>
      <c r="E193" s="6"/>
      <c r="F193" s="6"/>
      <c r="H193" s="6"/>
      <c r="I193" s="6"/>
      <c r="J193" s="6"/>
      <c r="K193" s="6"/>
      <c r="L193" s="6"/>
      <c r="M193" s="6"/>
      <c r="N193" s="6"/>
      <c r="O193" s="6"/>
      <c r="P193" s="6"/>
      <c r="Q193" s="6"/>
      <c r="R193" s="6"/>
      <c r="S193" s="6"/>
      <c r="T193" s="6"/>
      <c r="U193" s="6"/>
      <c r="V193" s="6"/>
      <c r="W193" s="6"/>
      <c r="X193" s="6"/>
      <c r="Y193" s="6"/>
      <c r="Z193" s="6"/>
      <c r="AA193" s="6"/>
    </row>
    <row r="194" spans="1:27" x14ac:dyDescent="0.2">
      <c r="A194" s="6"/>
      <c r="B194" s="6"/>
      <c r="C194" s="6"/>
      <c r="D194" s="6"/>
      <c r="E194" s="6"/>
      <c r="F194" s="6"/>
      <c r="H194" s="6"/>
      <c r="I194" s="6"/>
      <c r="J194" s="6"/>
      <c r="K194" s="6"/>
      <c r="L194" s="6"/>
      <c r="M194" s="6"/>
      <c r="N194" s="6"/>
      <c r="O194" s="6"/>
      <c r="P194" s="6"/>
      <c r="Q194" s="6"/>
      <c r="R194" s="6"/>
      <c r="S194" s="6"/>
      <c r="T194" s="6"/>
      <c r="U194" s="6"/>
      <c r="V194" s="6"/>
      <c r="W194" s="6"/>
      <c r="X194" s="6"/>
      <c r="Y194" s="6"/>
      <c r="Z194" s="6"/>
      <c r="AA194" s="6"/>
    </row>
    <row r="195" spans="1:27" x14ac:dyDescent="0.2">
      <c r="A195" s="6"/>
      <c r="B195" s="6"/>
      <c r="C195" s="6"/>
      <c r="D195" s="6"/>
      <c r="E195" s="6"/>
      <c r="F195" s="6"/>
      <c r="H195" s="6"/>
      <c r="I195" s="6"/>
      <c r="J195" s="6"/>
      <c r="K195" s="6"/>
      <c r="L195" s="6"/>
      <c r="M195" s="6"/>
      <c r="N195" s="6"/>
      <c r="O195" s="6"/>
      <c r="P195" s="6"/>
      <c r="Q195" s="6"/>
      <c r="R195" s="6"/>
      <c r="S195" s="6"/>
      <c r="T195" s="6"/>
      <c r="U195" s="6"/>
      <c r="V195" s="6"/>
      <c r="W195" s="6"/>
      <c r="X195" s="6"/>
      <c r="Y195" s="6"/>
      <c r="Z195" s="6"/>
      <c r="AA195" s="6"/>
    </row>
    <row r="196" spans="1:27" x14ac:dyDescent="0.2">
      <c r="A196" s="6"/>
      <c r="B196" s="6"/>
      <c r="C196" s="6"/>
      <c r="D196" s="6"/>
      <c r="E196" s="6"/>
      <c r="F196" s="6"/>
      <c r="H196" s="6"/>
      <c r="I196" s="6"/>
      <c r="J196" s="6"/>
      <c r="K196" s="6"/>
      <c r="L196" s="6"/>
      <c r="M196" s="6"/>
      <c r="N196" s="6"/>
      <c r="O196" s="6"/>
      <c r="P196" s="6"/>
      <c r="Q196" s="6"/>
      <c r="R196" s="6"/>
      <c r="S196" s="6"/>
      <c r="T196" s="6"/>
      <c r="U196" s="6"/>
      <c r="V196" s="6"/>
      <c r="W196" s="6"/>
      <c r="X196" s="6"/>
      <c r="Y196" s="6"/>
      <c r="Z196" s="6"/>
      <c r="AA196" s="6"/>
    </row>
    <row r="197" spans="1:27" x14ac:dyDescent="0.2">
      <c r="A197" s="6"/>
      <c r="B197" s="6"/>
      <c r="C197" s="6"/>
      <c r="D197" s="6"/>
      <c r="E197" s="6"/>
      <c r="F197" s="6"/>
      <c r="H197" s="6"/>
      <c r="I197" s="6"/>
      <c r="J197" s="6"/>
      <c r="K197" s="6"/>
      <c r="L197" s="6"/>
      <c r="M197" s="6"/>
      <c r="N197" s="6"/>
      <c r="O197" s="6"/>
      <c r="P197" s="6"/>
      <c r="Q197" s="6"/>
      <c r="R197" s="6"/>
      <c r="S197" s="6"/>
      <c r="T197" s="6"/>
      <c r="U197" s="6"/>
      <c r="V197" s="6"/>
      <c r="W197" s="6"/>
      <c r="X197" s="6"/>
      <c r="Y197" s="6"/>
      <c r="Z197" s="6"/>
      <c r="AA197" s="6"/>
    </row>
    <row r="198" spans="1:27" x14ac:dyDescent="0.2">
      <c r="A198" s="6"/>
      <c r="B198" s="6"/>
      <c r="C198" s="6"/>
      <c r="D198" s="6"/>
      <c r="E198" s="6"/>
      <c r="F198" s="6"/>
      <c r="H198" s="6"/>
      <c r="I198" s="6"/>
      <c r="J198" s="6"/>
      <c r="K198" s="6"/>
      <c r="L198" s="6"/>
      <c r="M198" s="6"/>
      <c r="N198" s="6"/>
      <c r="O198" s="6"/>
      <c r="P198" s="6"/>
      <c r="Q198" s="6"/>
      <c r="R198" s="6"/>
      <c r="S198" s="6"/>
      <c r="T198" s="6"/>
      <c r="U198" s="6"/>
      <c r="V198" s="6"/>
      <c r="W198" s="6"/>
      <c r="X198" s="6"/>
      <c r="Y198" s="6"/>
      <c r="Z198" s="6"/>
      <c r="AA198" s="6"/>
    </row>
    <row r="199" spans="1:27" x14ac:dyDescent="0.2">
      <c r="A199" s="6"/>
      <c r="B199" s="6"/>
      <c r="C199" s="6"/>
      <c r="D199" s="6"/>
      <c r="E199" s="6"/>
      <c r="F199" s="6"/>
      <c r="H199" s="6"/>
      <c r="I199" s="6"/>
      <c r="J199" s="6"/>
      <c r="K199" s="6"/>
      <c r="L199" s="6"/>
      <c r="M199" s="6"/>
      <c r="N199" s="6"/>
      <c r="O199" s="6"/>
      <c r="P199" s="6"/>
      <c r="Q199" s="6"/>
      <c r="R199" s="6"/>
      <c r="S199" s="6"/>
      <c r="T199" s="6"/>
      <c r="U199" s="6"/>
      <c r="V199" s="6"/>
      <c r="W199" s="6"/>
      <c r="X199" s="6"/>
      <c r="Y199" s="6"/>
      <c r="Z199" s="6"/>
      <c r="AA199" s="6"/>
    </row>
    <row r="200" spans="1:27" x14ac:dyDescent="0.2">
      <c r="A200" s="6"/>
      <c r="B200" s="6"/>
      <c r="C200" s="6"/>
      <c r="D200" s="6"/>
      <c r="E200" s="6"/>
      <c r="F200" s="6"/>
      <c r="H200" s="6"/>
      <c r="I200" s="6"/>
      <c r="J200" s="6"/>
      <c r="K200" s="6"/>
      <c r="L200" s="6"/>
      <c r="M200" s="6"/>
      <c r="N200" s="6"/>
      <c r="O200" s="6"/>
      <c r="P200" s="6"/>
      <c r="Q200" s="6"/>
      <c r="R200" s="6"/>
      <c r="S200" s="6"/>
      <c r="T200" s="6"/>
      <c r="U200" s="6"/>
      <c r="V200" s="6"/>
      <c r="W200" s="6"/>
      <c r="X200" s="6"/>
      <c r="Y200" s="6"/>
      <c r="Z200" s="6"/>
      <c r="AA200" s="6"/>
    </row>
    <row r="201" spans="1:27" x14ac:dyDescent="0.2">
      <c r="A201" s="6"/>
      <c r="B201" s="6"/>
      <c r="C201" s="6"/>
      <c r="D201" s="6"/>
      <c r="E201" s="6"/>
      <c r="F201" s="6"/>
      <c r="H201" s="6"/>
      <c r="I201" s="6"/>
      <c r="J201" s="6"/>
      <c r="K201" s="6"/>
      <c r="L201" s="6"/>
      <c r="M201" s="6"/>
      <c r="N201" s="6"/>
      <c r="O201" s="6"/>
      <c r="P201" s="6"/>
      <c r="Q201" s="6"/>
      <c r="R201" s="6"/>
      <c r="S201" s="6"/>
      <c r="T201" s="6"/>
      <c r="U201" s="6"/>
      <c r="V201" s="6"/>
      <c r="W201" s="6"/>
      <c r="X201" s="6"/>
      <c r="Y201" s="6"/>
      <c r="Z201" s="6"/>
      <c r="AA201" s="6"/>
    </row>
    <row r="202" spans="1:27" x14ac:dyDescent="0.2">
      <c r="A202" s="6"/>
      <c r="B202" s="6"/>
      <c r="C202" s="6"/>
      <c r="D202" s="6"/>
      <c r="E202" s="6"/>
      <c r="F202" s="6"/>
      <c r="H202" s="6"/>
      <c r="I202" s="6"/>
      <c r="J202" s="6"/>
      <c r="K202" s="6"/>
      <c r="L202" s="6"/>
      <c r="M202" s="6"/>
      <c r="N202" s="6"/>
      <c r="O202" s="6"/>
      <c r="P202" s="6"/>
      <c r="Q202" s="6"/>
      <c r="R202" s="6"/>
      <c r="S202" s="6"/>
      <c r="T202" s="6"/>
      <c r="U202" s="6"/>
      <c r="V202" s="6"/>
      <c r="W202" s="6"/>
      <c r="X202" s="6"/>
      <c r="Y202" s="6"/>
      <c r="Z202" s="6"/>
      <c r="AA202" s="6"/>
    </row>
    <row r="203" spans="1:27" x14ac:dyDescent="0.2">
      <c r="A203" s="6"/>
      <c r="B203" s="6"/>
      <c r="C203" s="6"/>
      <c r="D203" s="6"/>
      <c r="E203" s="6"/>
      <c r="F203" s="6"/>
      <c r="H203" s="6"/>
      <c r="I203" s="6"/>
      <c r="J203" s="6"/>
      <c r="K203" s="6"/>
      <c r="L203" s="6"/>
      <c r="M203" s="6"/>
      <c r="N203" s="6"/>
      <c r="O203" s="6"/>
      <c r="P203" s="6"/>
      <c r="Q203" s="6"/>
      <c r="R203" s="6"/>
      <c r="S203" s="6"/>
      <c r="T203" s="6"/>
      <c r="U203" s="6"/>
      <c r="V203" s="6"/>
      <c r="W203" s="6"/>
      <c r="X203" s="6"/>
      <c r="Y203" s="6"/>
      <c r="Z203" s="6"/>
      <c r="AA203" s="6"/>
    </row>
    <row r="204" spans="1:27" x14ac:dyDescent="0.2">
      <c r="A204" s="6"/>
      <c r="B204" s="6"/>
      <c r="C204" s="6"/>
      <c r="D204" s="6"/>
      <c r="E204" s="6"/>
      <c r="F204" s="6"/>
      <c r="H204" s="6"/>
      <c r="I204" s="6"/>
      <c r="J204" s="6"/>
      <c r="K204" s="6"/>
      <c r="L204" s="6"/>
      <c r="M204" s="6"/>
      <c r="N204" s="6"/>
      <c r="O204" s="6"/>
      <c r="P204" s="6"/>
      <c r="Q204" s="6"/>
      <c r="R204" s="6"/>
      <c r="S204" s="6"/>
      <c r="T204" s="6"/>
      <c r="U204" s="6"/>
      <c r="V204" s="6"/>
      <c r="W204" s="6"/>
      <c r="X204" s="6"/>
      <c r="Y204" s="6"/>
      <c r="Z204" s="6"/>
      <c r="AA204" s="6"/>
    </row>
    <row r="205" spans="1:27" x14ac:dyDescent="0.2">
      <c r="A205" s="6"/>
      <c r="B205" s="6"/>
      <c r="C205" s="6"/>
      <c r="D205" s="6"/>
      <c r="E205" s="6"/>
      <c r="F205" s="6"/>
      <c r="H205" s="6"/>
      <c r="I205" s="6"/>
      <c r="J205" s="6"/>
      <c r="K205" s="6"/>
      <c r="L205" s="6"/>
      <c r="M205" s="6"/>
      <c r="N205" s="6"/>
      <c r="O205" s="6"/>
      <c r="P205" s="6"/>
      <c r="Q205" s="6"/>
      <c r="R205" s="6"/>
      <c r="S205" s="6"/>
      <c r="T205" s="6"/>
      <c r="U205" s="6"/>
      <c r="V205" s="6"/>
      <c r="W205" s="6"/>
      <c r="X205" s="6"/>
      <c r="Y205" s="6"/>
      <c r="Z205" s="6"/>
      <c r="AA205" s="6"/>
    </row>
    <row r="206" spans="1:27" x14ac:dyDescent="0.2">
      <c r="A206" s="6"/>
      <c r="B206" s="6"/>
      <c r="C206" s="6"/>
      <c r="D206" s="6"/>
      <c r="E206" s="6"/>
      <c r="F206" s="6"/>
      <c r="H206" s="6"/>
      <c r="I206" s="6"/>
      <c r="J206" s="6"/>
      <c r="K206" s="6"/>
      <c r="L206" s="6"/>
      <c r="M206" s="6"/>
      <c r="N206" s="6"/>
      <c r="O206" s="6"/>
      <c r="P206" s="6"/>
      <c r="Q206" s="6"/>
      <c r="R206" s="6"/>
      <c r="S206" s="6"/>
      <c r="T206" s="6"/>
      <c r="U206" s="6"/>
      <c r="V206" s="6"/>
      <c r="W206" s="6"/>
      <c r="X206" s="6"/>
      <c r="Y206" s="6"/>
      <c r="Z206" s="6"/>
      <c r="AA206" s="6"/>
    </row>
    <row r="207" spans="1:27" x14ac:dyDescent="0.2">
      <c r="A207" s="6"/>
      <c r="B207" s="6"/>
      <c r="C207" s="6"/>
      <c r="D207" s="6"/>
      <c r="E207" s="6"/>
      <c r="F207" s="6"/>
      <c r="H207" s="6"/>
      <c r="I207" s="6"/>
      <c r="J207" s="6"/>
      <c r="K207" s="6"/>
      <c r="L207" s="6"/>
      <c r="M207" s="6"/>
      <c r="N207" s="6"/>
      <c r="O207" s="6"/>
      <c r="P207" s="6"/>
      <c r="Q207" s="6"/>
      <c r="R207" s="6"/>
      <c r="S207" s="6"/>
      <c r="T207" s="6"/>
      <c r="U207" s="6"/>
      <c r="V207" s="6"/>
      <c r="W207" s="6"/>
      <c r="X207" s="6"/>
      <c r="Y207" s="6"/>
      <c r="Z207" s="6"/>
      <c r="AA207" s="6"/>
    </row>
    <row r="208" spans="1:27" x14ac:dyDescent="0.2">
      <c r="A208" s="6"/>
      <c r="B208" s="6"/>
      <c r="C208" s="6"/>
      <c r="D208" s="6"/>
      <c r="E208" s="6"/>
      <c r="F208" s="6"/>
      <c r="H208" s="6"/>
      <c r="I208" s="6"/>
      <c r="J208" s="6"/>
      <c r="K208" s="6"/>
      <c r="L208" s="6"/>
      <c r="M208" s="6"/>
      <c r="N208" s="6"/>
      <c r="O208" s="6"/>
      <c r="P208" s="6"/>
      <c r="Q208" s="6"/>
      <c r="R208" s="6"/>
      <c r="S208" s="6"/>
      <c r="T208" s="6"/>
      <c r="U208" s="6"/>
      <c r="V208" s="6"/>
      <c r="W208" s="6"/>
      <c r="X208" s="6"/>
      <c r="Y208" s="6"/>
      <c r="Z208" s="6"/>
      <c r="AA208" s="6"/>
    </row>
    <row r="209" spans="1:27" x14ac:dyDescent="0.2">
      <c r="A209" s="6"/>
      <c r="B209" s="6"/>
      <c r="C209" s="6"/>
      <c r="D209" s="6"/>
      <c r="E209" s="6"/>
      <c r="F209" s="6"/>
      <c r="H209" s="6"/>
      <c r="I209" s="6"/>
      <c r="J209" s="6"/>
      <c r="K209" s="6"/>
      <c r="L209" s="6"/>
      <c r="M209" s="6"/>
      <c r="N209" s="6"/>
      <c r="O209" s="6"/>
      <c r="P209" s="6"/>
      <c r="Q209" s="6"/>
      <c r="R209" s="6"/>
      <c r="S209" s="6"/>
      <c r="T209" s="6"/>
      <c r="U209" s="6"/>
      <c r="V209" s="6"/>
      <c r="W209" s="6"/>
      <c r="X209" s="6"/>
      <c r="Y209" s="6"/>
      <c r="Z209" s="6"/>
      <c r="AA209" s="6"/>
    </row>
    <row r="210" spans="1:27" x14ac:dyDescent="0.2">
      <c r="A210" s="6"/>
      <c r="B210" s="6"/>
      <c r="C210" s="6"/>
      <c r="D210" s="6"/>
      <c r="E210" s="6"/>
      <c r="F210" s="6"/>
      <c r="H210" s="6"/>
      <c r="I210" s="6"/>
      <c r="J210" s="6"/>
      <c r="K210" s="6"/>
      <c r="L210" s="6"/>
      <c r="M210" s="6"/>
      <c r="N210" s="6"/>
      <c r="O210" s="6"/>
      <c r="P210" s="6"/>
      <c r="Q210" s="6"/>
      <c r="R210" s="6"/>
      <c r="S210" s="6"/>
      <c r="T210" s="6"/>
      <c r="U210" s="6"/>
      <c r="V210" s="6"/>
      <c r="W210" s="6"/>
      <c r="X210" s="6"/>
      <c r="Y210" s="6"/>
      <c r="Z210" s="6"/>
      <c r="AA210" s="6"/>
    </row>
    <row r="211" spans="1:27" x14ac:dyDescent="0.2">
      <c r="A211" s="6"/>
      <c r="B211" s="6"/>
      <c r="C211" s="6"/>
      <c r="D211" s="6"/>
      <c r="E211" s="6"/>
      <c r="F211" s="6"/>
      <c r="H211" s="6"/>
      <c r="I211" s="6"/>
      <c r="J211" s="6"/>
      <c r="K211" s="6"/>
      <c r="L211" s="6"/>
      <c r="M211" s="6"/>
      <c r="N211" s="6"/>
      <c r="O211" s="6"/>
      <c r="P211" s="6"/>
      <c r="Q211" s="6"/>
      <c r="R211" s="6"/>
      <c r="S211" s="6"/>
      <c r="T211" s="6"/>
      <c r="U211" s="6"/>
      <c r="V211" s="6"/>
      <c r="W211" s="6"/>
      <c r="X211" s="6"/>
      <c r="Y211" s="6"/>
      <c r="Z211" s="6"/>
      <c r="AA211" s="6"/>
    </row>
    <row r="212" spans="1:27" x14ac:dyDescent="0.2">
      <c r="A212" s="6"/>
      <c r="B212" s="6"/>
      <c r="C212" s="6"/>
      <c r="D212" s="6"/>
      <c r="E212" s="6"/>
      <c r="F212" s="6"/>
      <c r="H212" s="6"/>
      <c r="I212" s="6"/>
      <c r="J212" s="6"/>
      <c r="K212" s="6"/>
      <c r="L212" s="6"/>
      <c r="M212" s="6"/>
      <c r="N212" s="6"/>
      <c r="O212" s="6"/>
      <c r="P212" s="6"/>
      <c r="Q212" s="6"/>
      <c r="R212" s="6"/>
      <c r="S212" s="6"/>
      <c r="T212" s="6"/>
      <c r="U212" s="6"/>
      <c r="V212" s="6"/>
      <c r="W212" s="6"/>
      <c r="X212" s="6"/>
      <c r="Y212" s="6"/>
      <c r="Z212" s="6"/>
      <c r="AA212" s="6"/>
    </row>
    <row r="213" spans="1:27" x14ac:dyDescent="0.2">
      <c r="A213" s="6"/>
      <c r="B213" s="6"/>
      <c r="C213" s="6"/>
      <c r="D213" s="6"/>
      <c r="E213" s="6"/>
      <c r="F213" s="6"/>
      <c r="H213" s="6"/>
      <c r="I213" s="6"/>
      <c r="J213" s="6"/>
      <c r="K213" s="6"/>
      <c r="L213" s="6"/>
      <c r="M213" s="6"/>
      <c r="N213" s="6"/>
      <c r="O213" s="6"/>
      <c r="P213" s="6"/>
      <c r="Q213" s="6"/>
      <c r="R213" s="6"/>
      <c r="S213" s="6"/>
      <c r="T213" s="6"/>
      <c r="U213" s="6"/>
      <c r="V213" s="6"/>
      <c r="W213" s="6"/>
      <c r="X213" s="6"/>
      <c r="Y213" s="6"/>
      <c r="Z213" s="6"/>
      <c r="AA213" s="6"/>
    </row>
    <row r="214" spans="1:27" x14ac:dyDescent="0.2">
      <c r="A214" s="6"/>
      <c r="B214" s="6"/>
      <c r="C214" s="6"/>
      <c r="D214" s="6"/>
      <c r="E214" s="6"/>
      <c r="F214" s="6"/>
      <c r="H214" s="6"/>
      <c r="I214" s="6"/>
      <c r="J214" s="6"/>
      <c r="K214" s="6"/>
      <c r="L214" s="6"/>
      <c r="M214" s="6"/>
      <c r="N214" s="6"/>
      <c r="O214" s="6"/>
      <c r="P214" s="6"/>
      <c r="Q214" s="6"/>
      <c r="R214" s="6"/>
      <c r="S214" s="6"/>
      <c r="T214" s="6"/>
      <c r="U214" s="6"/>
      <c r="V214" s="6"/>
      <c r="W214" s="6"/>
      <c r="X214" s="6"/>
      <c r="Y214" s="6"/>
      <c r="Z214" s="6"/>
      <c r="AA214" s="6"/>
    </row>
    <row r="215" spans="1:27" x14ac:dyDescent="0.2">
      <c r="A215" s="6"/>
      <c r="B215" s="6"/>
      <c r="C215" s="6"/>
      <c r="D215" s="6"/>
      <c r="E215" s="6"/>
      <c r="F215" s="6"/>
      <c r="H215" s="6"/>
      <c r="I215" s="6"/>
      <c r="J215" s="6"/>
      <c r="K215" s="6"/>
      <c r="L215" s="6"/>
      <c r="M215" s="6"/>
      <c r="N215" s="6"/>
      <c r="O215" s="6"/>
      <c r="P215" s="6"/>
      <c r="Q215" s="6"/>
      <c r="R215" s="6"/>
      <c r="S215" s="6"/>
      <c r="T215" s="6"/>
      <c r="U215" s="6"/>
      <c r="V215" s="6"/>
      <c r="W215" s="6"/>
      <c r="X215" s="6"/>
      <c r="Y215" s="6"/>
      <c r="Z215" s="6"/>
      <c r="AA215" s="6"/>
    </row>
    <row r="216" spans="1:27" x14ac:dyDescent="0.2">
      <c r="A216" s="6"/>
      <c r="B216" s="6"/>
      <c r="C216" s="6"/>
      <c r="D216" s="6"/>
      <c r="E216" s="6"/>
      <c r="F216" s="6"/>
      <c r="H216" s="6"/>
      <c r="I216" s="6"/>
      <c r="J216" s="6"/>
      <c r="K216" s="6"/>
      <c r="L216" s="6"/>
      <c r="M216" s="6"/>
      <c r="N216" s="6"/>
      <c r="O216" s="6"/>
      <c r="P216" s="6"/>
      <c r="Q216" s="6"/>
      <c r="R216" s="6"/>
      <c r="S216" s="6"/>
      <c r="T216" s="6"/>
      <c r="U216" s="6"/>
      <c r="V216" s="6"/>
      <c r="W216" s="6"/>
      <c r="X216" s="6"/>
      <c r="Y216" s="6"/>
      <c r="Z216" s="6"/>
      <c r="AA216" s="6"/>
    </row>
    <row r="217" spans="1:27" x14ac:dyDescent="0.2">
      <c r="A217" s="6"/>
      <c r="B217" s="6"/>
      <c r="C217" s="6"/>
      <c r="D217" s="6"/>
      <c r="E217" s="6"/>
      <c r="F217" s="6"/>
      <c r="H217" s="6"/>
      <c r="I217" s="6"/>
      <c r="J217" s="6"/>
      <c r="K217" s="6"/>
      <c r="L217" s="6"/>
      <c r="M217" s="6"/>
      <c r="N217" s="6"/>
      <c r="O217" s="6"/>
      <c r="P217" s="6"/>
      <c r="Q217" s="6"/>
      <c r="R217" s="6"/>
      <c r="S217" s="6"/>
      <c r="T217" s="6"/>
      <c r="U217" s="6"/>
      <c r="V217" s="6"/>
      <c r="W217" s="6"/>
      <c r="X217" s="6"/>
      <c r="Y217" s="6"/>
      <c r="Z217" s="6"/>
      <c r="AA217" s="6"/>
    </row>
    <row r="218" spans="1:27" x14ac:dyDescent="0.2">
      <c r="A218" s="6"/>
      <c r="B218" s="6"/>
      <c r="C218" s="6"/>
      <c r="D218" s="6"/>
      <c r="E218" s="6"/>
      <c r="F218" s="6"/>
      <c r="H218" s="6"/>
      <c r="I218" s="6"/>
      <c r="J218" s="6"/>
      <c r="K218" s="6"/>
      <c r="L218" s="6"/>
      <c r="M218" s="6"/>
      <c r="N218" s="6"/>
      <c r="O218" s="6"/>
      <c r="P218" s="6"/>
      <c r="Q218" s="6"/>
      <c r="R218" s="6"/>
      <c r="S218" s="6"/>
      <c r="T218" s="6"/>
      <c r="U218" s="6"/>
      <c r="V218" s="6"/>
      <c r="W218" s="6"/>
      <c r="X218" s="6"/>
      <c r="Y218" s="6"/>
      <c r="Z218" s="6"/>
      <c r="AA218" s="6"/>
    </row>
    <row r="219" spans="1:27" x14ac:dyDescent="0.2">
      <c r="A219" s="6"/>
      <c r="B219" s="6"/>
      <c r="C219" s="6"/>
      <c r="D219" s="6"/>
      <c r="E219" s="6"/>
      <c r="F219" s="6"/>
      <c r="H219" s="6"/>
      <c r="I219" s="6"/>
      <c r="J219" s="6"/>
      <c r="K219" s="6"/>
      <c r="L219" s="6"/>
      <c r="M219" s="6"/>
      <c r="N219" s="6"/>
      <c r="O219" s="6"/>
      <c r="P219" s="6"/>
      <c r="Q219" s="6"/>
      <c r="R219" s="6"/>
      <c r="S219" s="6"/>
      <c r="T219" s="6"/>
      <c r="U219" s="6"/>
      <c r="V219" s="6"/>
      <c r="W219" s="6"/>
      <c r="X219" s="6"/>
      <c r="Y219" s="6"/>
      <c r="Z219" s="6"/>
      <c r="AA219" s="6"/>
    </row>
    <row r="220" spans="1:27" x14ac:dyDescent="0.2">
      <c r="A220" s="6"/>
      <c r="B220" s="6"/>
      <c r="C220" s="6"/>
      <c r="D220" s="6"/>
      <c r="E220" s="6"/>
      <c r="F220" s="6"/>
      <c r="H220" s="6"/>
      <c r="I220" s="6"/>
      <c r="J220" s="6"/>
      <c r="K220" s="6"/>
      <c r="L220" s="6"/>
      <c r="M220" s="6"/>
      <c r="N220" s="6"/>
      <c r="O220" s="6"/>
      <c r="P220" s="6"/>
      <c r="Q220" s="6"/>
      <c r="R220" s="6"/>
      <c r="S220" s="6"/>
      <c r="T220" s="6"/>
      <c r="U220" s="6"/>
      <c r="V220" s="6"/>
      <c r="W220" s="6"/>
      <c r="X220" s="6"/>
      <c r="Y220" s="6"/>
      <c r="Z220" s="6"/>
      <c r="AA220" s="6"/>
    </row>
    <row r="221" spans="1:27" x14ac:dyDescent="0.2">
      <c r="A221" s="6"/>
      <c r="B221" s="6"/>
      <c r="C221" s="6"/>
      <c r="D221" s="6"/>
      <c r="E221" s="6"/>
      <c r="F221" s="6"/>
      <c r="H221" s="6"/>
      <c r="I221" s="6"/>
      <c r="J221" s="6"/>
      <c r="K221" s="6"/>
      <c r="L221" s="6"/>
      <c r="M221" s="6"/>
      <c r="N221" s="6"/>
      <c r="O221" s="6"/>
      <c r="P221" s="6"/>
      <c r="Q221" s="6"/>
      <c r="R221" s="6"/>
      <c r="S221" s="6"/>
      <c r="T221" s="6"/>
      <c r="U221" s="6"/>
      <c r="V221" s="6"/>
      <c r="W221" s="6"/>
      <c r="X221" s="6"/>
      <c r="Y221" s="6"/>
      <c r="Z221" s="6"/>
      <c r="AA221" s="6"/>
    </row>
    <row r="222" spans="1:27" x14ac:dyDescent="0.2">
      <c r="A222" s="6"/>
      <c r="B222" s="6"/>
      <c r="C222" s="6"/>
      <c r="D222" s="6"/>
      <c r="E222" s="6"/>
      <c r="F222" s="6"/>
      <c r="H222" s="6"/>
      <c r="I222" s="6"/>
      <c r="J222" s="6"/>
      <c r="K222" s="6"/>
      <c r="L222" s="6"/>
      <c r="M222" s="6"/>
      <c r="N222" s="6"/>
      <c r="O222" s="6"/>
      <c r="P222" s="6"/>
      <c r="Q222" s="6"/>
      <c r="R222" s="6"/>
      <c r="S222" s="6"/>
      <c r="T222" s="6"/>
      <c r="U222" s="6"/>
      <c r="V222" s="6"/>
      <c r="W222" s="6"/>
      <c r="X222" s="6"/>
      <c r="Y222" s="6"/>
      <c r="Z222" s="6"/>
      <c r="AA222" s="6"/>
    </row>
    <row r="223" spans="1:27" x14ac:dyDescent="0.2">
      <c r="A223" s="6"/>
      <c r="B223" s="6"/>
      <c r="C223" s="6"/>
      <c r="D223" s="6"/>
      <c r="E223" s="6"/>
      <c r="F223" s="6"/>
      <c r="H223" s="6"/>
      <c r="I223" s="6"/>
      <c r="J223" s="6"/>
      <c r="K223" s="6"/>
      <c r="L223" s="6"/>
      <c r="M223" s="6"/>
      <c r="N223" s="6"/>
      <c r="O223" s="6"/>
      <c r="P223" s="6"/>
      <c r="Q223" s="6"/>
      <c r="R223" s="6"/>
      <c r="S223" s="6"/>
      <c r="T223" s="6"/>
      <c r="U223" s="6"/>
      <c r="V223" s="6"/>
      <c r="W223" s="6"/>
      <c r="X223" s="6"/>
      <c r="Y223" s="6"/>
      <c r="Z223" s="6"/>
      <c r="AA223" s="6"/>
    </row>
    <row r="224" spans="1:27" x14ac:dyDescent="0.2">
      <c r="A224" s="6"/>
      <c r="B224" s="6"/>
      <c r="C224" s="6"/>
      <c r="D224" s="6"/>
      <c r="E224" s="6"/>
      <c r="F224" s="6"/>
      <c r="H224" s="6"/>
      <c r="I224" s="6"/>
      <c r="J224" s="6"/>
      <c r="K224" s="6"/>
      <c r="L224" s="6"/>
      <c r="M224" s="6"/>
      <c r="N224" s="6"/>
      <c r="O224" s="6"/>
      <c r="P224" s="6"/>
      <c r="Q224" s="6"/>
      <c r="R224" s="6"/>
      <c r="S224" s="6"/>
      <c r="T224" s="6"/>
      <c r="U224" s="6"/>
      <c r="V224" s="6"/>
      <c r="W224" s="6"/>
      <c r="X224" s="6"/>
      <c r="Y224" s="6"/>
      <c r="Z224" s="6"/>
      <c r="AA224" s="6"/>
    </row>
    <row r="225" spans="1:27" x14ac:dyDescent="0.2">
      <c r="A225" s="6"/>
      <c r="B225" s="6"/>
      <c r="C225" s="6"/>
      <c r="D225" s="6"/>
      <c r="E225" s="6"/>
      <c r="F225" s="6"/>
      <c r="H225" s="6"/>
      <c r="I225" s="6"/>
      <c r="J225" s="6"/>
      <c r="K225" s="6"/>
      <c r="L225" s="6"/>
      <c r="M225" s="6"/>
      <c r="N225" s="6"/>
      <c r="O225" s="6"/>
      <c r="P225" s="6"/>
      <c r="Q225" s="6"/>
      <c r="R225" s="6"/>
      <c r="S225" s="6"/>
      <c r="T225" s="6"/>
      <c r="U225" s="6"/>
      <c r="V225" s="6"/>
      <c r="W225" s="6"/>
      <c r="X225" s="6"/>
      <c r="Y225" s="6"/>
      <c r="Z225" s="6"/>
      <c r="AA225" s="6"/>
    </row>
    <row r="226" spans="1:27" x14ac:dyDescent="0.2">
      <c r="A226" s="6"/>
      <c r="B226" s="6"/>
      <c r="C226" s="6"/>
      <c r="D226" s="6"/>
      <c r="E226" s="6"/>
      <c r="F226" s="6"/>
      <c r="H226" s="6"/>
      <c r="I226" s="6"/>
      <c r="J226" s="6"/>
      <c r="K226" s="6"/>
      <c r="L226" s="6"/>
      <c r="M226" s="6"/>
      <c r="N226" s="6"/>
      <c r="O226" s="6"/>
      <c r="P226" s="6"/>
      <c r="Q226" s="6"/>
      <c r="R226" s="6"/>
      <c r="S226" s="6"/>
      <c r="T226" s="6"/>
      <c r="U226" s="6"/>
      <c r="V226" s="6"/>
      <c r="W226" s="6"/>
      <c r="X226" s="6"/>
      <c r="Y226" s="6"/>
      <c r="Z226" s="6"/>
      <c r="AA226" s="6"/>
    </row>
    <row r="227" spans="1:27" x14ac:dyDescent="0.2">
      <c r="A227" s="6"/>
      <c r="B227" s="6"/>
      <c r="C227" s="6"/>
      <c r="D227" s="6"/>
      <c r="E227" s="6"/>
      <c r="F227" s="6"/>
      <c r="H227" s="6"/>
      <c r="I227" s="6"/>
      <c r="J227" s="6"/>
      <c r="K227" s="6"/>
      <c r="L227" s="6"/>
      <c r="M227" s="6"/>
      <c r="N227" s="6"/>
      <c r="O227" s="6"/>
      <c r="P227" s="6"/>
      <c r="Q227" s="6"/>
      <c r="R227" s="6"/>
      <c r="S227" s="6"/>
      <c r="T227" s="6"/>
      <c r="U227" s="6"/>
      <c r="V227" s="6"/>
      <c r="W227" s="6"/>
      <c r="X227" s="6"/>
      <c r="Y227" s="6"/>
      <c r="Z227" s="6"/>
      <c r="AA227" s="6"/>
    </row>
    <row r="228" spans="1:27" x14ac:dyDescent="0.2">
      <c r="A228" s="6"/>
      <c r="B228" s="6"/>
      <c r="C228" s="6"/>
      <c r="D228" s="6"/>
      <c r="E228" s="6"/>
      <c r="F228" s="6"/>
      <c r="H228" s="6"/>
      <c r="I228" s="6"/>
      <c r="J228" s="6"/>
      <c r="K228" s="6"/>
      <c r="L228" s="6"/>
      <c r="M228" s="6"/>
      <c r="N228" s="6"/>
      <c r="O228" s="6"/>
      <c r="P228" s="6"/>
      <c r="Q228" s="6"/>
      <c r="R228" s="6"/>
      <c r="S228" s="6"/>
      <c r="T228" s="6"/>
      <c r="U228" s="6"/>
      <c r="V228" s="6"/>
      <c r="W228" s="6"/>
      <c r="X228" s="6"/>
      <c r="Y228" s="6"/>
      <c r="Z228" s="6"/>
      <c r="AA228" s="6"/>
    </row>
    <row r="229" spans="1:27" x14ac:dyDescent="0.2">
      <c r="A229" s="6"/>
      <c r="B229" s="6"/>
      <c r="C229" s="6"/>
      <c r="D229" s="6"/>
      <c r="E229" s="6"/>
      <c r="F229" s="6"/>
      <c r="H229" s="6"/>
      <c r="I229" s="6"/>
      <c r="J229" s="6"/>
      <c r="K229" s="6"/>
      <c r="L229" s="6"/>
      <c r="M229" s="6"/>
      <c r="N229" s="6"/>
      <c r="O229" s="6"/>
      <c r="P229" s="6"/>
      <c r="Q229" s="6"/>
      <c r="R229" s="6"/>
      <c r="S229" s="6"/>
      <c r="T229" s="6"/>
      <c r="U229" s="6"/>
      <c r="V229" s="6"/>
      <c r="W229" s="6"/>
      <c r="X229" s="6"/>
      <c r="Y229" s="6"/>
      <c r="Z229" s="6"/>
      <c r="AA229" s="6"/>
    </row>
    <row r="230" spans="1:27" x14ac:dyDescent="0.2">
      <c r="A230" s="6"/>
      <c r="B230" s="6"/>
      <c r="C230" s="6"/>
      <c r="D230" s="6"/>
      <c r="E230" s="6"/>
      <c r="F230" s="6"/>
      <c r="H230" s="6"/>
      <c r="I230" s="6"/>
      <c r="J230" s="6"/>
      <c r="K230" s="6"/>
      <c r="L230" s="6"/>
      <c r="M230" s="6"/>
      <c r="N230" s="6"/>
      <c r="O230" s="6"/>
      <c r="P230" s="6"/>
      <c r="Q230" s="6"/>
      <c r="R230" s="6"/>
      <c r="S230" s="6"/>
      <c r="T230" s="6"/>
      <c r="U230" s="6"/>
      <c r="V230" s="6"/>
      <c r="W230" s="6"/>
      <c r="X230" s="6"/>
      <c r="Y230" s="6"/>
      <c r="Z230" s="6"/>
      <c r="AA230" s="6"/>
    </row>
    <row r="231" spans="1:27" x14ac:dyDescent="0.2">
      <c r="A231" s="6"/>
      <c r="B231" s="6"/>
      <c r="C231" s="6"/>
      <c r="D231" s="6"/>
      <c r="E231" s="6"/>
      <c r="F231" s="6"/>
      <c r="H231" s="6"/>
      <c r="I231" s="6"/>
      <c r="J231" s="6"/>
      <c r="K231" s="6"/>
      <c r="L231" s="6"/>
      <c r="M231" s="6"/>
      <c r="N231" s="6"/>
      <c r="O231" s="6"/>
      <c r="P231" s="6"/>
      <c r="Q231" s="6"/>
      <c r="R231" s="6"/>
      <c r="S231" s="6"/>
      <c r="T231" s="6"/>
      <c r="U231" s="6"/>
      <c r="V231" s="6"/>
      <c r="W231" s="6"/>
      <c r="X231" s="6"/>
      <c r="Y231" s="6"/>
      <c r="Z231" s="6"/>
      <c r="AA231" s="6"/>
    </row>
    <row r="232" spans="1:27" x14ac:dyDescent="0.2">
      <c r="A232" s="6"/>
      <c r="B232" s="6"/>
      <c r="C232" s="6"/>
      <c r="D232" s="6"/>
      <c r="E232" s="6"/>
      <c r="F232" s="6"/>
      <c r="H232" s="6"/>
      <c r="I232" s="6"/>
      <c r="J232" s="6"/>
      <c r="K232" s="6"/>
      <c r="L232" s="6"/>
      <c r="M232" s="6"/>
      <c r="N232" s="6"/>
      <c r="O232" s="6"/>
      <c r="P232" s="6"/>
      <c r="Q232" s="6"/>
      <c r="R232" s="6"/>
      <c r="S232" s="6"/>
      <c r="T232" s="6"/>
      <c r="U232" s="6"/>
      <c r="V232" s="6"/>
      <c r="W232" s="6"/>
      <c r="X232" s="6"/>
      <c r="Y232" s="6"/>
      <c r="Z232" s="6"/>
      <c r="AA232" s="6"/>
    </row>
    <row r="233" spans="1:27" x14ac:dyDescent="0.2">
      <c r="A233" s="6"/>
      <c r="B233" s="6"/>
      <c r="C233" s="6"/>
      <c r="D233" s="6"/>
      <c r="E233" s="6"/>
      <c r="F233" s="6"/>
      <c r="H233" s="6"/>
      <c r="I233" s="6"/>
      <c r="J233" s="6"/>
      <c r="K233" s="6"/>
      <c r="L233" s="6"/>
      <c r="M233" s="6"/>
      <c r="N233" s="6"/>
      <c r="O233" s="6"/>
      <c r="P233" s="6"/>
      <c r="Q233" s="6"/>
      <c r="R233" s="6"/>
      <c r="S233" s="6"/>
      <c r="T233" s="6"/>
      <c r="U233" s="6"/>
      <c r="V233" s="6"/>
      <c r="W233" s="6"/>
      <c r="X233" s="6"/>
      <c r="Y233" s="6"/>
      <c r="Z233" s="6"/>
      <c r="AA233" s="6"/>
    </row>
    <row r="234" spans="1:27" x14ac:dyDescent="0.2">
      <c r="A234" s="6"/>
      <c r="B234" s="6"/>
      <c r="C234" s="6"/>
      <c r="D234" s="6"/>
      <c r="E234" s="6"/>
      <c r="F234" s="6"/>
      <c r="H234" s="6"/>
      <c r="I234" s="6"/>
      <c r="J234" s="6"/>
      <c r="K234" s="6"/>
      <c r="L234" s="6"/>
      <c r="M234" s="6"/>
      <c r="N234" s="6"/>
      <c r="O234" s="6"/>
      <c r="P234" s="6"/>
      <c r="Q234" s="6"/>
      <c r="R234" s="6"/>
      <c r="S234" s="6"/>
      <c r="T234" s="6"/>
      <c r="U234" s="6"/>
      <c r="V234" s="6"/>
      <c r="W234" s="6"/>
      <c r="X234" s="6"/>
      <c r="Y234" s="6"/>
      <c r="Z234" s="6"/>
      <c r="AA234" s="6"/>
    </row>
    <row r="235" spans="1:27" x14ac:dyDescent="0.2">
      <c r="A235" s="6"/>
      <c r="B235" s="6"/>
      <c r="C235" s="6"/>
      <c r="D235" s="6"/>
      <c r="E235" s="6"/>
      <c r="F235" s="6"/>
      <c r="H235" s="6"/>
      <c r="I235" s="6"/>
      <c r="J235" s="6"/>
      <c r="K235" s="6"/>
      <c r="L235" s="6"/>
      <c r="M235" s="6"/>
      <c r="N235" s="6"/>
      <c r="O235" s="6"/>
      <c r="P235" s="6"/>
      <c r="Q235" s="6"/>
      <c r="R235" s="6"/>
      <c r="S235" s="6"/>
      <c r="T235" s="6"/>
      <c r="U235" s="6"/>
      <c r="V235" s="6"/>
      <c r="W235" s="6"/>
      <c r="X235" s="6"/>
      <c r="Y235" s="6"/>
      <c r="Z235" s="6"/>
      <c r="AA235" s="6"/>
    </row>
    <row r="236" spans="1:27" x14ac:dyDescent="0.2">
      <c r="A236" s="6"/>
      <c r="B236" s="6"/>
      <c r="C236" s="6"/>
      <c r="D236" s="6"/>
      <c r="E236" s="6"/>
      <c r="F236" s="6"/>
      <c r="H236" s="6"/>
      <c r="I236" s="6"/>
      <c r="J236" s="6"/>
      <c r="K236" s="6"/>
      <c r="L236" s="6"/>
      <c r="M236" s="6"/>
      <c r="N236" s="6"/>
      <c r="O236" s="6"/>
      <c r="P236" s="6"/>
      <c r="Q236" s="6"/>
      <c r="R236" s="6"/>
      <c r="S236" s="6"/>
      <c r="T236" s="6"/>
      <c r="U236" s="6"/>
      <c r="V236" s="6"/>
      <c r="W236" s="6"/>
      <c r="X236" s="6"/>
      <c r="Y236" s="6"/>
      <c r="Z236" s="6"/>
      <c r="AA236" s="6"/>
    </row>
    <row r="237" spans="1:27" x14ac:dyDescent="0.2">
      <c r="A237" s="6"/>
      <c r="B237" s="6"/>
      <c r="C237" s="6"/>
      <c r="D237" s="6"/>
      <c r="E237" s="6"/>
      <c r="F237" s="6"/>
      <c r="H237" s="6"/>
      <c r="I237" s="6"/>
      <c r="J237" s="6"/>
      <c r="K237" s="6"/>
      <c r="L237" s="6"/>
      <c r="M237" s="6"/>
      <c r="N237" s="6"/>
      <c r="O237" s="6"/>
      <c r="P237" s="6"/>
      <c r="Q237" s="6"/>
      <c r="R237" s="6"/>
      <c r="S237" s="6"/>
      <c r="T237" s="6"/>
      <c r="U237" s="6"/>
      <c r="V237" s="6"/>
      <c r="W237" s="6"/>
      <c r="X237" s="6"/>
      <c r="Y237" s="6"/>
      <c r="Z237" s="6"/>
      <c r="AA237" s="6"/>
    </row>
    <row r="238" spans="1:27" x14ac:dyDescent="0.2">
      <c r="A238" s="6"/>
      <c r="B238" s="6"/>
      <c r="C238" s="6"/>
      <c r="D238" s="6"/>
      <c r="E238" s="6"/>
      <c r="F238" s="6"/>
      <c r="H238" s="6"/>
      <c r="I238" s="6"/>
      <c r="J238" s="6"/>
      <c r="K238" s="6"/>
      <c r="L238" s="6"/>
      <c r="M238" s="6"/>
      <c r="N238" s="6"/>
      <c r="O238" s="6"/>
      <c r="P238" s="6"/>
      <c r="Q238" s="6"/>
      <c r="R238" s="6"/>
      <c r="S238" s="6"/>
      <c r="T238" s="6"/>
      <c r="U238" s="6"/>
      <c r="V238" s="6"/>
      <c r="W238" s="6"/>
      <c r="X238" s="6"/>
      <c r="Y238" s="6"/>
      <c r="Z238" s="6"/>
      <c r="AA238" s="6"/>
    </row>
    <row r="239" spans="1:27" x14ac:dyDescent="0.2">
      <c r="A239" s="6"/>
      <c r="B239" s="6"/>
      <c r="C239" s="6"/>
      <c r="D239" s="6"/>
      <c r="E239" s="6"/>
      <c r="F239" s="6"/>
      <c r="H239" s="6"/>
      <c r="I239" s="6"/>
      <c r="J239" s="6"/>
      <c r="K239" s="6"/>
      <c r="L239" s="6"/>
      <c r="M239" s="6"/>
      <c r="N239" s="6"/>
      <c r="O239" s="6"/>
      <c r="P239" s="6"/>
      <c r="Q239" s="6"/>
      <c r="R239" s="6"/>
      <c r="S239" s="6"/>
      <c r="T239" s="6"/>
      <c r="U239" s="6"/>
      <c r="V239" s="6"/>
      <c r="W239" s="6"/>
      <c r="X239" s="6"/>
      <c r="Y239" s="6"/>
      <c r="Z239" s="6"/>
      <c r="AA239" s="6"/>
    </row>
    <row r="240" spans="1:27" x14ac:dyDescent="0.2">
      <c r="A240" s="6"/>
      <c r="B240" s="6"/>
      <c r="C240" s="6"/>
      <c r="D240" s="6"/>
      <c r="E240" s="6"/>
      <c r="F240" s="6"/>
      <c r="H240" s="6"/>
      <c r="I240" s="6"/>
      <c r="J240" s="6"/>
      <c r="K240" s="6"/>
      <c r="L240" s="6"/>
      <c r="M240" s="6"/>
      <c r="N240" s="6"/>
      <c r="O240" s="6"/>
      <c r="P240" s="6"/>
      <c r="Q240" s="6"/>
      <c r="R240" s="6"/>
      <c r="S240" s="6"/>
      <c r="T240" s="6"/>
      <c r="U240" s="6"/>
      <c r="V240" s="6"/>
      <c r="W240" s="6"/>
      <c r="X240" s="6"/>
      <c r="Y240" s="6"/>
      <c r="Z240" s="6"/>
      <c r="AA240" s="6"/>
    </row>
    <row r="241" spans="1:27" x14ac:dyDescent="0.2">
      <c r="A241" s="6"/>
      <c r="B241" s="6"/>
      <c r="C241" s="6"/>
      <c r="D241" s="6"/>
      <c r="E241" s="6"/>
      <c r="F241" s="6"/>
      <c r="H241" s="6"/>
      <c r="I241" s="6"/>
      <c r="J241" s="6"/>
      <c r="K241" s="6"/>
      <c r="L241" s="6"/>
      <c r="M241" s="6"/>
      <c r="N241" s="6"/>
      <c r="O241" s="6"/>
      <c r="P241" s="6"/>
      <c r="Q241" s="6"/>
      <c r="R241" s="6"/>
      <c r="S241" s="6"/>
      <c r="T241" s="6"/>
      <c r="U241" s="6"/>
      <c r="V241" s="6"/>
      <c r="W241" s="6"/>
      <c r="X241" s="6"/>
      <c r="Y241" s="6"/>
      <c r="Z241" s="6"/>
      <c r="AA241" s="6"/>
    </row>
    <row r="242" spans="1:27" x14ac:dyDescent="0.2">
      <c r="A242" s="6"/>
      <c r="B242" s="6"/>
      <c r="C242" s="6"/>
      <c r="D242" s="6"/>
      <c r="E242" s="6"/>
      <c r="F242" s="6"/>
      <c r="H242" s="6"/>
      <c r="I242" s="6"/>
      <c r="J242" s="6"/>
      <c r="K242" s="6"/>
      <c r="L242" s="6"/>
      <c r="M242" s="6"/>
      <c r="N242" s="6"/>
      <c r="O242" s="6"/>
      <c r="P242" s="6"/>
      <c r="Q242" s="6"/>
      <c r="R242" s="6"/>
      <c r="S242" s="6"/>
      <c r="T242" s="6"/>
      <c r="U242" s="6"/>
      <c r="V242" s="6"/>
      <c r="W242" s="6"/>
      <c r="X242" s="6"/>
      <c r="Y242" s="6"/>
      <c r="Z242" s="6"/>
      <c r="AA242" s="6"/>
    </row>
    <row r="243" spans="1:27" x14ac:dyDescent="0.2">
      <c r="A243" s="6"/>
      <c r="B243" s="6"/>
      <c r="C243" s="6"/>
      <c r="D243" s="6"/>
      <c r="E243" s="6"/>
      <c r="F243" s="6"/>
      <c r="H243" s="6"/>
      <c r="I243" s="6"/>
      <c r="J243" s="6"/>
      <c r="K243" s="6"/>
      <c r="L243" s="6"/>
      <c r="M243" s="6"/>
      <c r="N243" s="6"/>
      <c r="O243" s="6"/>
      <c r="P243" s="6"/>
      <c r="Q243" s="6"/>
      <c r="R243" s="6"/>
      <c r="S243" s="6"/>
      <c r="T243" s="6"/>
      <c r="U243" s="6"/>
      <c r="V243" s="6"/>
      <c r="W243" s="6"/>
      <c r="X243" s="6"/>
      <c r="Y243" s="6"/>
      <c r="Z243" s="6"/>
      <c r="AA243" s="6"/>
    </row>
    <row r="244" spans="1:27" x14ac:dyDescent="0.2">
      <c r="A244" s="6"/>
      <c r="B244" s="6"/>
      <c r="C244" s="6"/>
      <c r="D244" s="6"/>
      <c r="E244" s="6"/>
      <c r="F244" s="6"/>
      <c r="H244" s="6"/>
      <c r="I244" s="6"/>
      <c r="J244" s="6"/>
      <c r="K244" s="6"/>
      <c r="L244" s="6"/>
      <c r="M244" s="6"/>
      <c r="N244" s="6"/>
      <c r="O244" s="6"/>
      <c r="P244" s="6"/>
      <c r="Q244" s="6"/>
      <c r="R244" s="6"/>
      <c r="S244" s="6"/>
      <c r="T244" s="6"/>
      <c r="U244" s="6"/>
      <c r="V244" s="6"/>
      <c r="W244" s="6"/>
      <c r="X244" s="6"/>
      <c r="Y244" s="6"/>
      <c r="Z244" s="6"/>
      <c r="AA244" s="6"/>
    </row>
    <row r="245" spans="1:27" x14ac:dyDescent="0.2">
      <c r="A245" s="6"/>
      <c r="B245" s="6"/>
      <c r="C245" s="6"/>
      <c r="D245" s="6"/>
      <c r="E245" s="6"/>
      <c r="F245" s="6"/>
      <c r="H245" s="6"/>
      <c r="I245" s="6"/>
      <c r="J245" s="6"/>
      <c r="K245" s="6"/>
      <c r="L245" s="6"/>
      <c r="M245" s="6"/>
      <c r="N245" s="6"/>
      <c r="O245" s="6"/>
      <c r="P245" s="6"/>
      <c r="Q245" s="6"/>
      <c r="R245" s="6"/>
      <c r="S245" s="6"/>
      <c r="T245" s="6"/>
      <c r="U245" s="6"/>
      <c r="V245" s="6"/>
      <c r="W245" s="6"/>
      <c r="X245" s="6"/>
      <c r="Y245" s="6"/>
      <c r="Z245" s="6"/>
      <c r="AA245" s="6"/>
    </row>
    <row r="246" spans="1:27" x14ac:dyDescent="0.2">
      <c r="A246" s="6"/>
      <c r="B246" s="6"/>
      <c r="C246" s="6"/>
      <c r="D246" s="6"/>
      <c r="E246" s="6"/>
      <c r="F246" s="6"/>
      <c r="H246" s="6"/>
      <c r="I246" s="6"/>
      <c r="J246" s="6"/>
      <c r="K246" s="6"/>
      <c r="L246" s="6"/>
      <c r="M246" s="6"/>
      <c r="N246" s="6"/>
      <c r="O246" s="6"/>
      <c r="P246" s="6"/>
      <c r="Q246" s="6"/>
      <c r="R246" s="6"/>
      <c r="S246" s="6"/>
      <c r="T246" s="6"/>
      <c r="U246" s="6"/>
      <c r="V246" s="6"/>
      <c r="W246" s="6"/>
      <c r="X246" s="6"/>
      <c r="Y246" s="6"/>
      <c r="Z246" s="6"/>
      <c r="AA246" s="6"/>
    </row>
    <row r="247" spans="1:27" x14ac:dyDescent="0.2">
      <c r="A247" s="6"/>
      <c r="B247" s="6"/>
      <c r="C247" s="6"/>
      <c r="D247" s="6"/>
      <c r="E247" s="6"/>
      <c r="F247" s="6"/>
      <c r="H247" s="6"/>
      <c r="I247" s="6"/>
      <c r="J247" s="6"/>
      <c r="K247" s="6"/>
      <c r="L247" s="6"/>
      <c r="M247" s="6"/>
      <c r="N247" s="6"/>
      <c r="O247" s="6"/>
      <c r="P247" s="6"/>
      <c r="Q247" s="6"/>
      <c r="R247" s="6"/>
      <c r="S247" s="6"/>
      <c r="T247" s="6"/>
      <c r="U247" s="6"/>
      <c r="V247" s="6"/>
      <c r="W247" s="6"/>
      <c r="X247" s="6"/>
      <c r="Y247" s="6"/>
      <c r="Z247" s="6"/>
      <c r="AA247" s="6"/>
    </row>
    <row r="248" spans="1:27" x14ac:dyDescent="0.2">
      <c r="A248" s="6"/>
      <c r="B248" s="6"/>
      <c r="C248" s="6"/>
      <c r="D248" s="6"/>
      <c r="E248" s="6"/>
      <c r="F248" s="6"/>
      <c r="H248" s="6"/>
      <c r="I248" s="6"/>
      <c r="J248" s="6"/>
      <c r="K248" s="6"/>
      <c r="L248" s="6"/>
      <c r="M248" s="6"/>
      <c r="N248" s="6"/>
      <c r="O248" s="6"/>
      <c r="P248" s="6"/>
      <c r="Q248" s="6"/>
      <c r="R248" s="6"/>
      <c r="S248" s="6"/>
      <c r="T248" s="6"/>
      <c r="U248" s="6"/>
      <c r="V248" s="6"/>
      <c r="W248" s="6"/>
      <c r="X248" s="6"/>
      <c r="Y248" s="6"/>
      <c r="Z248" s="6"/>
      <c r="AA248" s="6"/>
    </row>
    <row r="249" spans="1:27" x14ac:dyDescent="0.2">
      <c r="A249" s="6"/>
      <c r="B249" s="6"/>
      <c r="C249" s="6"/>
      <c r="D249" s="6"/>
      <c r="E249" s="6"/>
      <c r="F249" s="6"/>
      <c r="H249" s="6"/>
      <c r="I249" s="6"/>
      <c r="J249" s="6"/>
      <c r="K249" s="6"/>
      <c r="L249" s="6"/>
      <c r="M249" s="6"/>
      <c r="N249" s="6"/>
      <c r="O249" s="6"/>
      <c r="P249" s="6"/>
      <c r="Q249" s="6"/>
      <c r="R249" s="6"/>
      <c r="S249" s="6"/>
      <c r="T249" s="6"/>
      <c r="U249" s="6"/>
      <c r="V249" s="6"/>
      <c r="W249" s="6"/>
      <c r="X249" s="6"/>
      <c r="Y249" s="6"/>
      <c r="Z249" s="6"/>
      <c r="AA249" s="6"/>
    </row>
    <row r="250" spans="1:27" x14ac:dyDescent="0.2">
      <c r="A250" s="6"/>
      <c r="B250" s="6"/>
      <c r="C250" s="6"/>
      <c r="D250" s="6"/>
      <c r="E250" s="6"/>
      <c r="F250" s="6"/>
      <c r="H250" s="6"/>
      <c r="I250" s="6"/>
      <c r="J250" s="6"/>
      <c r="K250" s="6"/>
      <c r="L250" s="6"/>
      <c r="M250" s="6"/>
      <c r="N250" s="6"/>
      <c r="O250" s="6"/>
      <c r="P250" s="6"/>
      <c r="Q250" s="6"/>
      <c r="R250" s="6"/>
      <c r="S250" s="6"/>
      <c r="T250" s="6"/>
      <c r="U250" s="6"/>
      <c r="V250" s="6"/>
      <c r="W250" s="6"/>
      <c r="X250" s="6"/>
      <c r="Y250" s="6"/>
      <c r="Z250" s="6"/>
      <c r="AA250" s="6"/>
    </row>
    <row r="251" spans="1:27" x14ac:dyDescent="0.2">
      <c r="A251" s="6"/>
      <c r="B251" s="6"/>
      <c r="C251" s="6"/>
      <c r="D251" s="6"/>
      <c r="E251" s="6"/>
      <c r="F251" s="6"/>
      <c r="H251" s="6"/>
      <c r="I251" s="6"/>
      <c r="J251" s="6"/>
      <c r="K251" s="6"/>
      <c r="L251" s="6"/>
      <c r="M251" s="6"/>
      <c r="N251" s="6"/>
      <c r="O251" s="6"/>
      <c r="P251" s="6"/>
      <c r="Q251" s="6"/>
      <c r="R251" s="6"/>
      <c r="S251" s="6"/>
      <c r="T251" s="6"/>
      <c r="U251" s="6"/>
      <c r="V251" s="6"/>
      <c r="W251" s="6"/>
      <c r="X251" s="6"/>
      <c r="Y251" s="6"/>
      <c r="Z251" s="6"/>
      <c r="AA251" s="6"/>
    </row>
    <row r="252" spans="1:27" x14ac:dyDescent="0.2">
      <c r="A252" s="6"/>
      <c r="B252" s="6"/>
      <c r="C252" s="6"/>
      <c r="D252" s="6"/>
      <c r="E252" s="6"/>
      <c r="F252" s="6"/>
      <c r="H252" s="6"/>
      <c r="I252" s="6"/>
      <c r="J252" s="6"/>
      <c r="K252" s="6"/>
      <c r="L252" s="6"/>
      <c r="M252" s="6"/>
      <c r="N252" s="6"/>
      <c r="O252" s="6"/>
      <c r="P252" s="6"/>
      <c r="Q252" s="6"/>
      <c r="R252" s="6"/>
      <c r="S252" s="6"/>
      <c r="T252" s="6"/>
      <c r="U252" s="6"/>
      <c r="V252" s="6"/>
      <c r="W252" s="6"/>
      <c r="X252" s="6"/>
      <c r="Y252" s="6"/>
      <c r="Z252" s="6"/>
      <c r="AA252" s="6"/>
    </row>
    <row r="253" spans="1:27" x14ac:dyDescent="0.2">
      <c r="A253" s="6"/>
      <c r="B253" s="6"/>
      <c r="C253" s="6"/>
      <c r="D253" s="6"/>
      <c r="E253" s="6"/>
      <c r="F253" s="6"/>
      <c r="H253" s="6"/>
      <c r="I253" s="6"/>
      <c r="J253" s="6"/>
      <c r="K253" s="6"/>
      <c r="L253" s="6"/>
      <c r="M253" s="6"/>
      <c r="N253" s="6"/>
      <c r="O253" s="6"/>
      <c r="P253" s="6"/>
      <c r="Q253" s="6"/>
      <c r="R253" s="6"/>
      <c r="S253" s="6"/>
      <c r="T253" s="6"/>
      <c r="U253" s="6"/>
      <c r="V253" s="6"/>
      <c r="W253" s="6"/>
      <c r="X253" s="6"/>
      <c r="Y253" s="6"/>
      <c r="Z253" s="6"/>
      <c r="AA253" s="6"/>
    </row>
    <row r="254" spans="1:27" x14ac:dyDescent="0.2">
      <c r="A254" s="6"/>
      <c r="B254" s="6"/>
      <c r="C254" s="6"/>
      <c r="D254" s="6"/>
      <c r="E254" s="6"/>
      <c r="F254" s="6"/>
      <c r="H254" s="6"/>
      <c r="I254" s="6"/>
      <c r="J254" s="6"/>
      <c r="K254" s="6"/>
      <c r="L254" s="6"/>
      <c r="M254" s="6"/>
      <c r="N254" s="6"/>
      <c r="O254" s="6"/>
      <c r="P254" s="6"/>
      <c r="Q254" s="6"/>
      <c r="R254" s="6"/>
      <c r="S254" s="6"/>
      <c r="T254" s="6"/>
      <c r="U254" s="6"/>
      <c r="V254" s="6"/>
      <c r="W254" s="6"/>
      <c r="X254" s="6"/>
      <c r="Y254" s="6"/>
      <c r="Z254" s="6"/>
      <c r="AA254" s="6"/>
    </row>
    <row r="255" spans="1:27" x14ac:dyDescent="0.2">
      <c r="A255" s="6"/>
      <c r="B255" s="6"/>
      <c r="C255" s="6"/>
      <c r="D255" s="6"/>
      <c r="E255" s="6"/>
      <c r="F255" s="6"/>
      <c r="H255" s="6"/>
      <c r="I255" s="6"/>
      <c r="J255" s="6"/>
      <c r="K255" s="6"/>
      <c r="L255" s="6"/>
      <c r="M255" s="6"/>
      <c r="N255" s="6"/>
      <c r="O255" s="6"/>
      <c r="P255" s="6"/>
      <c r="Q255" s="6"/>
      <c r="R255" s="6"/>
      <c r="S255" s="6"/>
      <c r="T255" s="6"/>
      <c r="U255" s="6"/>
      <c r="V255" s="6"/>
      <c r="W255" s="6"/>
      <c r="X255" s="6"/>
      <c r="Y255" s="6"/>
      <c r="Z255" s="6"/>
      <c r="AA255" s="6"/>
    </row>
    <row r="256" spans="1:27" x14ac:dyDescent="0.2">
      <c r="A256" s="6"/>
      <c r="B256" s="6"/>
      <c r="C256" s="6"/>
      <c r="D256" s="6"/>
      <c r="E256" s="6"/>
      <c r="F256" s="6"/>
      <c r="H256" s="6"/>
      <c r="I256" s="6"/>
      <c r="J256" s="6"/>
      <c r="K256" s="6"/>
      <c r="L256" s="6"/>
      <c r="M256" s="6"/>
      <c r="N256" s="6"/>
      <c r="O256" s="6"/>
      <c r="P256" s="6"/>
      <c r="Q256" s="6"/>
      <c r="R256" s="6"/>
      <c r="S256" s="6"/>
      <c r="T256" s="6"/>
      <c r="U256" s="6"/>
      <c r="V256" s="6"/>
      <c r="W256" s="6"/>
      <c r="X256" s="6"/>
      <c r="Y256" s="6"/>
      <c r="Z256" s="6"/>
      <c r="AA256" s="6"/>
    </row>
    <row r="257" spans="1:27" x14ac:dyDescent="0.2">
      <c r="A257" s="6"/>
      <c r="B257" s="6"/>
      <c r="C257" s="6"/>
      <c r="D257" s="6"/>
      <c r="E257" s="6"/>
      <c r="F257" s="6"/>
      <c r="H257" s="6"/>
      <c r="I257" s="6"/>
      <c r="J257" s="6"/>
      <c r="K257" s="6"/>
      <c r="L257" s="6"/>
      <c r="M257" s="6"/>
      <c r="N257" s="6"/>
      <c r="O257" s="6"/>
      <c r="P257" s="6"/>
      <c r="Q257" s="6"/>
      <c r="R257" s="6"/>
      <c r="S257" s="6"/>
      <c r="T257" s="6"/>
      <c r="U257" s="6"/>
      <c r="V257" s="6"/>
      <c r="W257" s="6"/>
      <c r="X257" s="6"/>
      <c r="Y257" s="6"/>
      <c r="Z257" s="6"/>
      <c r="AA257" s="6"/>
    </row>
    <row r="258" spans="1:27" x14ac:dyDescent="0.2">
      <c r="A258" s="6"/>
      <c r="B258" s="6"/>
      <c r="C258" s="6"/>
      <c r="D258" s="6"/>
      <c r="E258" s="6"/>
      <c r="F258" s="6"/>
      <c r="H258" s="6"/>
      <c r="I258" s="6"/>
      <c r="J258" s="6"/>
      <c r="K258" s="6"/>
      <c r="L258" s="6"/>
      <c r="M258" s="6"/>
      <c r="N258" s="6"/>
      <c r="O258" s="6"/>
      <c r="P258" s="6"/>
      <c r="Q258" s="6"/>
      <c r="R258" s="6"/>
      <c r="S258" s="6"/>
      <c r="T258" s="6"/>
      <c r="U258" s="6"/>
      <c r="V258" s="6"/>
      <c r="W258" s="6"/>
      <c r="X258" s="6"/>
      <c r="Y258" s="6"/>
      <c r="Z258" s="6"/>
      <c r="AA258" s="6"/>
    </row>
    <row r="259" spans="1:27" x14ac:dyDescent="0.2">
      <c r="A259" s="6"/>
      <c r="B259" s="6"/>
      <c r="C259" s="6"/>
      <c r="D259" s="6"/>
      <c r="E259" s="6"/>
      <c r="F259" s="6"/>
      <c r="H259" s="6"/>
      <c r="I259" s="6"/>
      <c r="J259" s="6"/>
      <c r="K259" s="6"/>
      <c r="L259" s="6"/>
      <c r="M259" s="6"/>
      <c r="N259" s="6"/>
      <c r="O259" s="6"/>
      <c r="P259" s="6"/>
      <c r="Q259" s="6"/>
      <c r="R259" s="6"/>
      <c r="S259" s="6"/>
      <c r="T259" s="6"/>
      <c r="U259" s="6"/>
      <c r="V259" s="6"/>
      <c r="W259" s="6"/>
      <c r="X259" s="6"/>
      <c r="Y259" s="6"/>
      <c r="Z259" s="6"/>
      <c r="AA259" s="6"/>
    </row>
    <row r="260" spans="1:27" x14ac:dyDescent="0.2">
      <c r="A260" s="6"/>
      <c r="B260" s="6"/>
      <c r="C260" s="6"/>
      <c r="D260" s="6"/>
      <c r="E260" s="6"/>
      <c r="F260" s="6"/>
      <c r="H260" s="6"/>
      <c r="I260" s="6"/>
      <c r="J260" s="6"/>
      <c r="K260" s="6"/>
      <c r="L260" s="6"/>
      <c r="M260" s="6"/>
      <c r="N260" s="6"/>
      <c r="O260" s="6"/>
      <c r="P260" s="6"/>
      <c r="Q260" s="6"/>
      <c r="R260" s="6"/>
      <c r="S260" s="6"/>
      <c r="T260" s="6"/>
      <c r="U260" s="6"/>
      <c r="V260" s="6"/>
      <c r="W260" s="6"/>
      <c r="X260" s="6"/>
      <c r="Y260" s="6"/>
      <c r="Z260" s="6"/>
      <c r="AA260" s="6"/>
    </row>
    <row r="261" spans="1:27" x14ac:dyDescent="0.2">
      <c r="A261" s="6"/>
      <c r="B261" s="6"/>
      <c r="C261" s="6"/>
      <c r="D261" s="6"/>
      <c r="E261" s="6"/>
      <c r="F261" s="6"/>
      <c r="H261" s="6"/>
      <c r="I261" s="6"/>
      <c r="J261" s="6"/>
      <c r="K261" s="6"/>
      <c r="L261" s="6"/>
      <c r="M261" s="6"/>
      <c r="N261" s="6"/>
      <c r="O261" s="6"/>
      <c r="P261" s="6"/>
      <c r="Q261" s="6"/>
      <c r="R261" s="6"/>
      <c r="S261" s="6"/>
      <c r="T261" s="6"/>
      <c r="U261" s="6"/>
      <c r="V261" s="6"/>
      <c r="W261" s="6"/>
      <c r="X261" s="6"/>
      <c r="Y261" s="6"/>
      <c r="Z261" s="6"/>
      <c r="AA261" s="6"/>
    </row>
    <row r="262" spans="1:27" x14ac:dyDescent="0.2">
      <c r="A262" s="6"/>
      <c r="B262" s="6"/>
      <c r="C262" s="6"/>
      <c r="D262" s="6"/>
      <c r="E262" s="6"/>
      <c r="F262" s="6"/>
      <c r="H262" s="6"/>
      <c r="I262" s="6"/>
      <c r="J262" s="6"/>
      <c r="K262" s="6"/>
      <c r="L262" s="6"/>
      <c r="M262" s="6"/>
      <c r="N262" s="6"/>
      <c r="O262" s="6"/>
      <c r="P262" s="6"/>
      <c r="Q262" s="6"/>
      <c r="R262" s="6"/>
      <c r="S262" s="6"/>
      <c r="T262" s="6"/>
      <c r="U262" s="6"/>
      <c r="V262" s="6"/>
      <c r="W262" s="6"/>
      <c r="X262" s="6"/>
      <c r="Y262" s="6"/>
      <c r="Z262" s="6"/>
      <c r="AA262" s="6"/>
    </row>
    <row r="263" spans="1:27" x14ac:dyDescent="0.2">
      <c r="A263" s="6"/>
      <c r="B263" s="6"/>
      <c r="C263" s="6"/>
      <c r="D263" s="6"/>
      <c r="E263" s="6"/>
      <c r="F263" s="6"/>
      <c r="H263" s="6"/>
      <c r="I263" s="6"/>
      <c r="J263" s="6"/>
      <c r="K263" s="6"/>
      <c r="L263" s="6"/>
      <c r="M263" s="6"/>
      <c r="N263" s="6"/>
      <c r="O263" s="6"/>
      <c r="P263" s="6"/>
      <c r="Q263" s="6"/>
      <c r="R263" s="6"/>
      <c r="S263" s="6"/>
      <c r="T263" s="6"/>
      <c r="U263" s="6"/>
      <c r="V263" s="6"/>
      <c r="W263" s="6"/>
      <c r="X263" s="6"/>
      <c r="Y263" s="6"/>
      <c r="Z263" s="6"/>
      <c r="AA263" s="6"/>
    </row>
    <row r="264" spans="1:27" x14ac:dyDescent="0.2">
      <c r="A264" s="6"/>
      <c r="B264" s="6"/>
      <c r="C264" s="6"/>
      <c r="D264" s="6"/>
      <c r="E264" s="6"/>
      <c r="F264" s="6"/>
      <c r="H264" s="6"/>
      <c r="I264" s="6"/>
      <c r="J264" s="6"/>
      <c r="K264" s="6"/>
      <c r="L264" s="6"/>
      <c r="M264" s="6"/>
      <c r="N264" s="6"/>
      <c r="O264" s="6"/>
      <c r="P264" s="6"/>
      <c r="Q264" s="6"/>
      <c r="R264" s="6"/>
      <c r="S264" s="6"/>
      <c r="T264" s="6"/>
      <c r="U264" s="6"/>
      <c r="V264" s="6"/>
      <c r="W264" s="6"/>
      <c r="X264" s="6"/>
      <c r="Y264" s="6"/>
      <c r="Z264" s="6"/>
      <c r="AA264" s="6"/>
    </row>
    <row r="265" spans="1:27" x14ac:dyDescent="0.2">
      <c r="A265" s="6"/>
      <c r="B265" s="6"/>
      <c r="C265" s="6"/>
      <c r="D265" s="6"/>
      <c r="E265" s="6"/>
      <c r="F265" s="6"/>
      <c r="H265" s="6"/>
      <c r="I265" s="6"/>
      <c r="J265" s="6"/>
      <c r="K265" s="6"/>
      <c r="L265" s="6"/>
      <c r="M265" s="6"/>
      <c r="N265" s="6"/>
      <c r="O265" s="6"/>
      <c r="P265" s="6"/>
      <c r="Q265" s="6"/>
      <c r="R265" s="6"/>
      <c r="S265" s="6"/>
      <c r="T265" s="6"/>
      <c r="U265" s="6"/>
      <c r="V265" s="6"/>
      <c r="W265" s="6"/>
      <c r="X265" s="6"/>
      <c r="Y265" s="6"/>
      <c r="Z265" s="6"/>
      <c r="AA265" s="6"/>
    </row>
    <row r="266" spans="1:27" x14ac:dyDescent="0.2">
      <c r="A266" s="6"/>
      <c r="B266" s="6"/>
      <c r="C266" s="6"/>
      <c r="D266" s="6"/>
      <c r="E266" s="6"/>
      <c r="F266" s="6"/>
      <c r="H266" s="6"/>
      <c r="I266" s="6"/>
      <c r="J266" s="6"/>
      <c r="K266" s="6"/>
      <c r="L266" s="6"/>
      <c r="M266" s="6"/>
      <c r="N266" s="6"/>
      <c r="O266" s="6"/>
      <c r="P266" s="6"/>
      <c r="Q266" s="6"/>
      <c r="R266" s="6"/>
      <c r="S266" s="6"/>
      <c r="T266" s="6"/>
      <c r="U266" s="6"/>
      <c r="V266" s="6"/>
      <c r="W266" s="6"/>
      <c r="X266" s="6"/>
      <c r="Y266" s="6"/>
      <c r="Z266" s="6"/>
      <c r="AA266" s="6"/>
    </row>
    <row r="267" spans="1:27" x14ac:dyDescent="0.2">
      <c r="A267" s="6"/>
      <c r="B267" s="6"/>
      <c r="C267" s="6"/>
      <c r="D267" s="6"/>
      <c r="E267" s="6"/>
      <c r="F267" s="6"/>
      <c r="H267" s="6"/>
      <c r="I267" s="6"/>
      <c r="J267" s="6"/>
      <c r="K267" s="6"/>
      <c r="L267" s="6"/>
      <c r="M267" s="6"/>
      <c r="N267" s="6"/>
      <c r="O267" s="6"/>
      <c r="P267" s="6"/>
      <c r="Q267" s="6"/>
      <c r="R267" s="6"/>
      <c r="S267" s="6"/>
      <c r="T267" s="6"/>
      <c r="U267" s="6"/>
      <c r="V267" s="6"/>
      <c r="W267" s="6"/>
      <c r="X267" s="6"/>
      <c r="Y267" s="6"/>
      <c r="Z267" s="6"/>
      <c r="AA267" s="6"/>
    </row>
    <row r="268" spans="1:27" x14ac:dyDescent="0.2">
      <c r="A268" s="6"/>
      <c r="B268" s="6"/>
      <c r="C268" s="6"/>
      <c r="D268" s="6"/>
      <c r="E268" s="6"/>
      <c r="F268" s="6"/>
      <c r="H268" s="6"/>
      <c r="I268" s="6"/>
      <c r="J268" s="6"/>
      <c r="K268" s="6"/>
      <c r="L268" s="6"/>
      <c r="M268" s="6"/>
      <c r="N268" s="6"/>
      <c r="O268" s="6"/>
      <c r="P268" s="6"/>
      <c r="Q268" s="6"/>
      <c r="R268" s="6"/>
      <c r="S268" s="6"/>
      <c r="T268" s="6"/>
      <c r="U268" s="6"/>
      <c r="V268" s="6"/>
      <c r="W268" s="6"/>
      <c r="X268" s="6"/>
      <c r="Y268" s="6"/>
      <c r="Z268" s="6"/>
      <c r="AA268" s="6"/>
    </row>
    <row r="269" spans="1:27" x14ac:dyDescent="0.2">
      <c r="A269" s="6"/>
      <c r="B269" s="6"/>
      <c r="C269" s="6"/>
      <c r="D269" s="6"/>
      <c r="E269" s="6"/>
      <c r="F269" s="6"/>
      <c r="H269" s="6"/>
      <c r="I269" s="6"/>
      <c r="J269" s="6"/>
      <c r="K269" s="6"/>
      <c r="L269" s="6"/>
      <c r="M269" s="6"/>
      <c r="N269" s="6"/>
      <c r="O269" s="6"/>
      <c r="P269" s="6"/>
      <c r="Q269" s="6"/>
      <c r="R269" s="6"/>
      <c r="S269" s="6"/>
      <c r="T269" s="6"/>
      <c r="U269" s="6"/>
      <c r="V269" s="6"/>
      <c r="W269" s="6"/>
      <c r="X269" s="6"/>
      <c r="Y269" s="6"/>
      <c r="Z269" s="6"/>
      <c r="AA269" s="6"/>
    </row>
    <row r="270" spans="1:27" x14ac:dyDescent="0.2">
      <c r="A270" s="6"/>
      <c r="B270" s="6"/>
      <c r="C270" s="6"/>
      <c r="D270" s="6"/>
      <c r="E270" s="6"/>
      <c r="F270" s="6"/>
      <c r="H270" s="6"/>
      <c r="I270" s="6"/>
      <c r="J270" s="6"/>
      <c r="K270" s="6"/>
      <c r="L270" s="6"/>
      <c r="M270" s="6"/>
      <c r="N270" s="6"/>
      <c r="O270" s="6"/>
      <c r="P270" s="6"/>
      <c r="Q270" s="6"/>
      <c r="R270" s="6"/>
      <c r="S270" s="6"/>
      <c r="T270" s="6"/>
      <c r="U270" s="6"/>
      <c r="V270" s="6"/>
      <c r="W270" s="6"/>
      <c r="X270" s="6"/>
      <c r="Y270" s="6"/>
      <c r="Z270" s="6"/>
      <c r="AA270" s="6"/>
    </row>
    <row r="271" spans="1:27" x14ac:dyDescent="0.2">
      <c r="A271" s="6"/>
      <c r="B271" s="6"/>
      <c r="C271" s="6"/>
      <c r="D271" s="6"/>
      <c r="E271" s="6"/>
      <c r="F271" s="6"/>
      <c r="H271" s="6"/>
      <c r="I271" s="6"/>
      <c r="J271" s="6"/>
      <c r="K271" s="6"/>
      <c r="L271" s="6"/>
      <c r="M271" s="6"/>
      <c r="N271" s="6"/>
      <c r="O271" s="6"/>
      <c r="P271" s="6"/>
      <c r="Q271" s="6"/>
      <c r="R271" s="6"/>
      <c r="S271" s="6"/>
      <c r="T271" s="6"/>
      <c r="U271" s="6"/>
      <c r="V271" s="6"/>
      <c r="W271" s="6"/>
      <c r="X271" s="6"/>
      <c r="Y271" s="6"/>
      <c r="Z271" s="6"/>
      <c r="AA271" s="6"/>
    </row>
    <row r="272" spans="1:27" x14ac:dyDescent="0.2">
      <c r="A272" s="6"/>
      <c r="B272" s="6"/>
      <c r="C272" s="6"/>
      <c r="D272" s="6"/>
      <c r="E272" s="6"/>
      <c r="F272" s="6"/>
      <c r="H272" s="6"/>
      <c r="I272" s="6"/>
      <c r="J272" s="6"/>
      <c r="K272" s="6"/>
      <c r="L272" s="6"/>
      <c r="M272" s="6"/>
      <c r="N272" s="6"/>
      <c r="O272" s="6"/>
      <c r="P272" s="6"/>
      <c r="Q272" s="6"/>
      <c r="R272" s="6"/>
      <c r="S272" s="6"/>
      <c r="T272" s="6"/>
      <c r="U272" s="6"/>
      <c r="V272" s="6"/>
      <c r="W272" s="6"/>
      <c r="X272" s="6"/>
      <c r="Y272" s="6"/>
      <c r="Z272" s="6"/>
      <c r="AA272" s="6"/>
    </row>
    <row r="273" spans="1:27" x14ac:dyDescent="0.2">
      <c r="A273" s="6"/>
      <c r="B273" s="6"/>
      <c r="C273" s="6"/>
      <c r="D273" s="6"/>
      <c r="E273" s="6"/>
      <c r="F273" s="6"/>
      <c r="H273" s="6"/>
      <c r="I273" s="6"/>
      <c r="J273" s="6"/>
      <c r="K273" s="6"/>
      <c r="L273" s="6"/>
      <c r="M273" s="6"/>
      <c r="N273" s="6"/>
      <c r="O273" s="6"/>
      <c r="P273" s="6"/>
      <c r="Q273" s="6"/>
      <c r="R273" s="6"/>
      <c r="S273" s="6"/>
      <c r="T273" s="6"/>
      <c r="U273" s="6"/>
      <c r="V273" s="6"/>
      <c r="W273" s="6"/>
      <c r="X273" s="6"/>
      <c r="Y273" s="6"/>
      <c r="Z273" s="6"/>
      <c r="AA273" s="6"/>
    </row>
    <row r="274" spans="1:27" x14ac:dyDescent="0.2">
      <c r="A274" s="6"/>
      <c r="B274" s="6"/>
      <c r="C274" s="6"/>
      <c r="D274" s="6"/>
      <c r="E274" s="6"/>
      <c r="F274" s="6"/>
      <c r="H274" s="6"/>
      <c r="I274" s="6"/>
      <c r="J274" s="6"/>
      <c r="K274" s="6"/>
      <c r="L274" s="6"/>
      <c r="M274" s="6"/>
      <c r="N274" s="6"/>
      <c r="O274" s="6"/>
      <c r="P274" s="6"/>
      <c r="Q274" s="6"/>
      <c r="R274" s="6"/>
      <c r="S274" s="6"/>
      <c r="T274" s="6"/>
      <c r="U274" s="6"/>
      <c r="V274" s="6"/>
      <c r="W274" s="6"/>
      <c r="X274" s="6"/>
      <c r="Y274" s="6"/>
      <c r="Z274" s="6"/>
      <c r="AA274" s="6"/>
    </row>
    <row r="275" spans="1:27" x14ac:dyDescent="0.2">
      <c r="A275" s="6"/>
      <c r="B275" s="6"/>
      <c r="C275" s="6"/>
      <c r="D275" s="6"/>
      <c r="E275" s="6"/>
      <c r="F275" s="6"/>
      <c r="H275" s="6"/>
      <c r="I275" s="6"/>
      <c r="J275" s="6"/>
      <c r="K275" s="6"/>
      <c r="L275" s="6"/>
      <c r="M275" s="6"/>
      <c r="N275" s="6"/>
      <c r="O275" s="6"/>
      <c r="P275" s="6"/>
      <c r="Q275" s="6"/>
      <c r="R275" s="6"/>
      <c r="S275" s="6"/>
      <c r="T275" s="6"/>
      <c r="U275" s="6"/>
      <c r="V275" s="6"/>
      <c r="W275" s="6"/>
      <c r="X275" s="6"/>
      <c r="Y275" s="6"/>
      <c r="Z275" s="6"/>
      <c r="AA275" s="6"/>
    </row>
    <row r="276" spans="1:27" x14ac:dyDescent="0.2">
      <c r="A276" s="6"/>
      <c r="B276" s="6"/>
      <c r="C276" s="6"/>
      <c r="D276" s="6"/>
      <c r="E276" s="6"/>
      <c r="F276" s="6"/>
      <c r="H276" s="6"/>
      <c r="I276" s="6"/>
      <c r="J276" s="6"/>
      <c r="K276" s="6"/>
      <c r="L276" s="6"/>
      <c r="M276" s="6"/>
      <c r="N276" s="6"/>
      <c r="O276" s="6"/>
      <c r="P276" s="6"/>
      <c r="Q276" s="6"/>
      <c r="R276" s="6"/>
      <c r="S276" s="6"/>
      <c r="T276" s="6"/>
      <c r="U276" s="6"/>
      <c r="V276" s="6"/>
      <c r="W276" s="6"/>
      <c r="X276" s="6"/>
      <c r="Y276" s="6"/>
      <c r="Z276" s="6"/>
      <c r="AA276" s="6"/>
    </row>
    <row r="277" spans="1:27" x14ac:dyDescent="0.2">
      <c r="A277" s="6"/>
      <c r="B277" s="6"/>
      <c r="C277" s="6"/>
      <c r="D277" s="6"/>
      <c r="E277" s="6"/>
      <c r="F277" s="6"/>
      <c r="H277" s="6"/>
      <c r="I277" s="6"/>
      <c r="J277" s="6"/>
      <c r="K277" s="6"/>
      <c r="L277" s="6"/>
      <c r="M277" s="6"/>
      <c r="N277" s="6"/>
      <c r="O277" s="6"/>
      <c r="P277" s="6"/>
      <c r="Q277" s="6"/>
      <c r="R277" s="6"/>
      <c r="S277" s="6"/>
      <c r="T277" s="6"/>
      <c r="U277" s="6"/>
      <c r="V277" s="6"/>
      <c r="W277" s="6"/>
      <c r="X277" s="6"/>
      <c r="Y277" s="6"/>
      <c r="Z277" s="6"/>
      <c r="AA277" s="6"/>
    </row>
    <row r="278" spans="1:27" x14ac:dyDescent="0.2">
      <c r="A278" s="6"/>
      <c r="B278" s="6"/>
      <c r="C278" s="6"/>
      <c r="D278" s="6"/>
      <c r="E278" s="6"/>
      <c r="F278" s="6"/>
      <c r="H278" s="6"/>
      <c r="I278" s="6"/>
      <c r="J278" s="6"/>
      <c r="K278" s="6"/>
      <c r="L278" s="6"/>
      <c r="M278" s="6"/>
      <c r="N278" s="6"/>
      <c r="O278" s="6"/>
      <c r="P278" s="6"/>
      <c r="Q278" s="6"/>
      <c r="R278" s="6"/>
      <c r="S278" s="6"/>
      <c r="T278" s="6"/>
      <c r="U278" s="6"/>
      <c r="V278" s="6"/>
      <c r="W278" s="6"/>
      <c r="X278" s="6"/>
      <c r="Y278" s="6"/>
      <c r="Z278" s="6"/>
      <c r="AA278" s="6"/>
    </row>
    <row r="279" spans="1:27" x14ac:dyDescent="0.2">
      <c r="A279" s="6"/>
      <c r="B279" s="6"/>
      <c r="C279" s="6"/>
      <c r="D279" s="6"/>
      <c r="E279" s="6"/>
      <c r="F279" s="6"/>
      <c r="H279" s="6"/>
      <c r="I279" s="6"/>
      <c r="J279" s="6"/>
      <c r="K279" s="6"/>
      <c r="L279" s="6"/>
      <c r="M279" s="6"/>
      <c r="N279" s="6"/>
      <c r="O279" s="6"/>
      <c r="P279" s="6"/>
      <c r="Q279" s="6"/>
      <c r="R279" s="6"/>
      <c r="S279" s="6"/>
      <c r="T279" s="6"/>
      <c r="U279" s="6"/>
      <c r="V279" s="6"/>
      <c r="W279" s="6"/>
      <c r="X279" s="6"/>
      <c r="Y279" s="6"/>
      <c r="Z279" s="6"/>
      <c r="AA279" s="6"/>
    </row>
    <row r="280" spans="1:27" x14ac:dyDescent="0.2">
      <c r="A280" s="6"/>
      <c r="B280" s="6"/>
      <c r="C280" s="6"/>
      <c r="D280" s="6"/>
      <c r="E280" s="6"/>
      <c r="F280" s="6"/>
      <c r="H280" s="6"/>
      <c r="I280" s="6"/>
      <c r="J280" s="6"/>
      <c r="K280" s="6"/>
      <c r="L280" s="6"/>
      <c r="M280" s="6"/>
      <c r="N280" s="6"/>
      <c r="O280" s="6"/>
      <c r="P280" s="6"/>
      <c r="Q280" s="6"/>
      <c r="R280" s="6"/>
      <c r="S280" s="6"/>
      <c r="T280" s="6"/>
      <c r="U280" s="6"/>
      <c r="V280" s="6"/>
      <c r="W280" s="6"/>
      <c r="X280" s="6"/>
      <c r="Y280" s="6"/>
      <c r="Z280" s="6"/>
      <c r="AA280" s="6"/>
    </row>
    <row r="281" spans="1:27" x14ac:dyDescent="0.2">
      <c r="A281" s="6"/>
      <c r="B281" s="6"/>
      <c r="C281" s="6"/>
      <c r="D281" s="6"/>
      <c r="E281" s="6"/>
      <c r="F281" s="6"/>
      <c r="H281" s="6"/>
      <c r="I281" s="6"/>
      <c r="J281" s="6"/>
      <c r="K281" s="6"/>
      <c r="L281" s="6"/>
      <c r="M281" s="6"/>
      <c r="N281" s="6"/>
      <c r="O281" s="6"/>
      <c r="P281" s="6"/>
      <c r="Q281" s="6"/>
      <c r="R281" s="6"/>
      <c r="S281" s="6"/>
      <c r="T281" s="6"/>
      <c r="U281" s="6"/>
      <c r="V281" s="6"/>
      <c r="W281" s="6"/>
      <c r="X281" s="6"/>
      <c r="Y281" s="6"/>
      <c r="Z281" s="6"/>
      <c r="AA281" s="6"/>
    </row>
    <row r="282" spans="1:27" x14ac:dyDescent="0.2">
      <c r="A282" s="6"/>
      <c r="B282" s="6"/>
      <c r="C282" s="6"/>
      <c r="D282" s="6"/>
      <c r="E282" s="6"/>
      <c r="F282" s="6"/>
      <c r="H282" s="6"/>
      <c r="I282" s="6"/>
      <c r="J282" s="6"/>
      <c r="K282" s="6"/>
      <c r="L282" s="6"/>
      <c r="M282" s="6"/>
      <c r="N282" s="6"/>
      <c r="O282" s="6"/>
      <c r="P282" s="6"/>
      <c r="Q282" s="6"/>
      <c r="R282" s="6"/>
      <c r="S282" s="6"/>
      <c r="T282" s="6"/>
      <c r="U282" s="6"/>
      <c r="V282" s="6"/>
      <c r="W282" s="6"/>
      <c r="X282" s="6"/>
      <c r="Y282" s="6"/>
      <c r="Z282" s="6"/>
      <c r="AA282" s="6"/>
    </row>
    <row r="283" spans="1:27" x14ac:dyDescent="0.2">
      <c r="A283" s="6"/>
      <c r="B283" s="6"/>
      <c r="C283" s="6"/>
      <c r="D283" s="6"/>
      <c r="E283" s="6"/>
      <c r="F283" s="6"/>
      <c r="H283" s="6"/>
      <c r="I283" s="6"/>
      <c r="J283" s="6"/>
      <c r="K283" s="6"/>
      <c r="L283" s="6"/>
      <c r="M283" s="6"/>
      <c r="N283" s="6"/>
      <c r="O283" s="6"/>
      <c r="P283" s="6"/>
      <c r="Q283" s="6"/>
      <c r="R283" s="6"/>
      <c r="S283" s="6"/>
      <c r="T283" s="6"/>
      <c r="U283" s="6"/>
      <c r="V283" s="6"/>
      <c r="W283" s="6"/>
      <c r="X283" s="6"/>
      <c r="Y283" s="6"/>
      <c r="Z283" s="6"/>
      <c r="AA283" s="6"/>
    </row>
    <row r="284" spans="1:27" x14ac:dyDescent="0.2">
      <c r="A284" s="6"/>
      <c r="B284" s="6"/>
      <c r="C284" s="6"/>
      <c r="D284" s="6"/>
      <c r="E284" s="6"/>
      <c r="F284" s="6"/>
      <c r="H284" s="6"/>
      <c r="I284" s="6"/>
      <c r="J284" s="6"/>
      <c r="K284" s="6"/>
      <c r="L284" s="6"/>
      <c r="M284" s="6"/>
      <c r="N284" s="6"/>
      <c r="O284" s="6"/>
      <c r="P284" s="6"/>
      <c r="Q284" s="6"/>
      <c r="R284" s="6"/>
      <c r="S284" s="6"/>
      <c r="T284" s="6"/>
      <c r="U284" s="6"/>
      <c r="V284" s="6"/>
      <c r="W284" s="6"/>
      <c r="X284" s="6"/>
      <c r="Y284" s="6"/>
      <c r="Z284" s="6"/>
      <c r="AA284" s="6"/>
    </row>
    <row r="285" spans="1:27" x14ac:dyDescent="0.2">
      <c r="A285" s="6"/>
      <c r="B285" s="6"/>
      <c r="C285" s="6"/>
      <c r="D285" s="6"/>
      <c r="E285" s="6"/>
      <c r="F285" s="6"/>
      <c r="H285" s="6"/>
      <c r="I285" s="6"/>
      <c r="J285" s="6"/>
      <c r="K285" s="6"/>
      <c r="L285" s="6"/>
      <c r="M285" s="6"/>
      <c r="N285" s="6"/>
      <c r="O285" s="6"/>
      <c r="P285" s="6"/>
      <c r="Q285" s="6"/>
      <c r="R285" s="6"/>
      <c r="S285" s="6"/>
      <c r="T285" s="6"/>
      <c r="U285" s="6"/>
      <c r="V285" s="6"/>
      <c r="W285" s="6"/>
      <c r="X285" s="6"/>
      <c r="Y285" s="6"/>
      <c r="Z285" s="6"/>
      <c r="AA285" s="6"/>
    </row>
    <row r="286" spans="1:27" x14ac:dyDescent="0.2">
      <c r="A286" s="6"/>
      <c r="B286" s="6"/>
      <c r="C286" s="6"/>
      <c r="D286" s="6"/>
      <c r="E286" s="6"/>
      <c r="F286" s="6"/>
      <c r="H286" s="6"/>
      <c r="I286" s="6"/>
      <c r="J286" s="6"/>
      <c r="K286" s="6"/>
      <c r="L286" s="6"/>
      <c r="M286" s="6"/>
      <c r="N286" s="6"/>
      <c r="O286" s="6"/>
      <c r="P286" s="6"/>
      <c r="Q286" s="6"/>
      <c r="R286" s="6"/>
      <c r="S286" s="6"/>
      <c r="T286" s="6"/>
      <c r="U286" s="6"/>
      <c r="V286" s="6"/>
      <c r="W286" s="6"/>
      <c r="X286" s="6"/>
      <c r="Y286" s="6"/>
      <c r="Z286" s="6"/>
      <c r="AA286" s="6"/>
    </row>
    <row r="287" spans="1:27" x14ac:dyDescent="0.2">
      <c r="A287" s="6"/>
      <c r="B287" s="6"/>
      <c r="C287" s="6"/>
      <c r="D287" s="6"/>
      <c r="E287" s="6"/>
      <c r="F287" s="6"/>
      <c r="H287" s="6"/>
      <c r="I287" s="6"/>
      <c r="J287" s="6"/>
      <c r="K287" s="6"/>
      <c r="L287" s="6"/>
      <c r="M287" s="6"/>
      <c r="N287" s="6"/>
      <c r="O287" s="6"/>
      <c r="P287" s="6"/>
      <c r="Q287" s="6"/>
      <c r="R287" s="6"/>
      <c r="S287" s="6"/>
      <c r="T287" s="6"/>
      <c r="U287" s="6"/>
      <c r="V287" s="6"/>
      <c r="W287" s="6"/>
      <c r="X287" s="6"/>
      <c r="Y287" s="6"/>
      <c r="Z287" s="6"/>
      <c r="AA287" s="6"/>
    </row>
    <row r="288" spans="1:27" x14ac:dyDescent="0.2">
      <c r="A288" s="6"/>
      <c r="B288" s="6"/>
      <c r="C288" s="6"/>
      <c r="D288" s="6"/>
      <c r="E288" s="6"/>
      <c r="F288" s="6"/>
      <c r="H288" s="6"/>
      <c r="I288" s="6"/>
      <c r="J288" s="6"/>
      <c r="K288" s="6"/>
      <c r="L288" s="6"/>
      <c r="M288" s="6"/>
      <c r="N288" s="6"/>
      <c r="O288" s="6"/>
      <c r="P288" s="6"/>
      <c r="Q288" s="6"/>
      <c r="R288" s="6"/>
      <c r="S288" s="6"/>
      <c r="T288" s="6"/>
      <c r="U288" s="6"/>
      <c r="V288" s="6"/>
      <c r="W288" s="6"/>
      <c r="X288" s="6"/>
      <c r="Y288" s="6"/>
      <c r="Z288" s="6"/>
      <c r="AA288" s="6"/>
    </row>
    <row r="289" spans="1:27" x14ac:dyDescent="0.2">
      <c r="A289" s="6"/>
      <c r="B289" s="6"/>
      <c r="C289" s="6"/>
      <c r="D289" s="6"/>
      <c r="E289" s="6"/>
      <c r="F289" s="6"/>
      <c r="H289" s="6"/>
      <c r="I289" s="6"/>
      <c r="J289" s="6"/>
      <c r="K289" s="6"/>
      <c r="L289" s="6"/>
      <c r="M289" s="6"/>
      <c r="N289" s="6"/>
      <c r="O289" s="6"/>
      <c r="P289" s="6"/>
      <c r="Q289" s="6"/>
      <c r="R289" s="6"/>
      <c r="S289" s="6"/>
      <c r="T289" s="6"/>
      <c r="U289" s="6"/>
      <c r="V289" s="6"/>
      <c r="W289" s="6"/>
      <c r="X289" s="6"/>
      <c r="Y289" s="6"/>
      <c r="Z289" s="6"/>
      <c r="AA289" s="6"/>
    </row>
    <row r="290" spans="1:27" x14ac:dyDescent="0.2">
      <c r="A290" s="6"/>
      <c r="B290" s="6"/>
      <c r="C290" s="6"/>
      <c r="D290" s="6"/>
      <c r="E290" s="6"/>
      <c r="F290" s="6"/>
      <c r="H290" s="6"/>
      <c r="I290" s="6"/>
      <c r="J290" s="6"/>
      <c r="K290" s="6"/>
      <c r="L290" s="6"/>
      <c r="M290" s="6"/>
      <c r="N290" s="6"/>
      <c r="O290" s="6"/>
      <c r="P290" s="6"/>
      <c r="Q290" s="6"/>
      <c r="R290" s="6"/>
      <c r="S290" s="6"/>
      <c r="T290" s="6"/>
      <c r="U290" s="6"/>
      <c r="V290" s="6"/>
      <c r="W290" s="6"/>
      <c r="X290" s="6"/>
      <c r="Y290" s="6"/>
      <c r="Z290" s="6"/>
      <c r="AA290" s="6"/>
    </row>
    <row r="291" spans="1:27" x14ac:dyDescent="0.2">
      <c r="A291" s="6"/>
      <c r="B291" s="6"/>
      <c r="C291" s="6"/>
      <c r="D291" s="6"/>
      <c r="E291" s="6"/>
      <c r="F291" s="6"/>
      <c r="H291" s="6"/>
      <c r="I291" s="6"/>
      <c r="J291" s="6"/>
      <c r="K291" s="6"/>
      <c r="L291" s="6"/>
      <c r="M291" s="6"/>
      <c r="N291" s="6"/>
      <c r="O291" s="6"/>
      <c r="P291" s="6"/>
      <c r="Q291" s="6"/>
      <c r="R291" s="6"/>
      <c r="S291" s="6"/>
      <c r="T291" s="6"/>
      <c r="U291" s="6"/>
      <c r="V291" s="6"/>
      <c r="W291" s="6"/>
      <c r="X291" s="6"/>
      <c r="Y291" s="6"/>
      <c r="Z291" s="6"/>
      <c r="AA291" s="6"/>
    </row>
    <row r="292" spans="1:27" x14ac:dyDescent="0.2">
      <c r="A292" s="6"/>
      <c r="B292" s="6"/>
      <c r="C292" s="6"/>
      <c r="D292" s="6"/>
      <c r="E292" s="6"/>
      <c r="F292" s="6"/>
      <c r="H292" s="6"/>
      <c r="I292" s="6"/>
      <c r="J292" s="6"/>
      <c r="K292" s="6"/>
      <c r="L292" s="6"/>
      <c r="M292" s="6"/>
      <c r="N292" s="6"/>
      <c r="O292" s="6"/>
      <c r="P292" s="6"/>
      <c r="Q292" s="6"/>
      <c r="R292" s="6"/>
      <c r="S292" s="6"/>
      <c r="T292" s="6"/>
      <c r="U292" s="6"/>
      <c r="V292" s="6"/>
      <c r="W292" s="6"/>
      <c r="X292" s="6"/>
      <c r="Y292" s="6"/>
      <c r="Z292" s="6"/>
      <c r="AA292" s="6"/>
    </row>
    <row r="293" spans="1:27" x14ac:dyDescent="0.2">
      <c r="A293" s="6"/>
      <c r="B293" s="6"/>
      <c r="C293" s="6"/>
      <c r="D293" s="6"/>
      <c r="E293" s="6"/>
      <c r="F293" s="6"/>
      <c r="H293" s="6"/>
      <c r="I293" s="6"/>
      <c r="J293" s="6"/>
      <c r="K293" s="6"/>
      <c r="L293" s="6"/>
      <c r="M293" s="6"/>
      <c r="N293" s="6"/>
      <c r="O293" s="6"/>
      <c r="P293" s="6"/>
      <c r="Q293" s="6"/>
      <c r="R293" s="6"/>
      <c r="S293" s="6"/>
      <c r="T293" s="6"/>
      <c r="U293" s="6"/>
      <c r="V293" s="6"/>
      <c r="W293" s="6"/>
      <c r="X293" s="6"/>
      <c r="Y293" s="6"/>
      <c r="Z293" s="6"/>
      <c r="AA293" s="6"/>
    </row>
    <row r="294" spans="1:27" x14ac:dyDescent="0.2">
      <c r="A294" s="6"/>
      <c r="B294" s="6"/>
      <c r="C294" s="6"/>
      <c r="D294" s="6"/>
      <c r="E294" s="6"/>
      <c r="F294" s="6"/>
      <c r="H294" s="6"/>
      <c r="I294" s="6"/>
      <c r="J294" s="6"/>
      <c r="K294" s="6"/>
      <c r="L294" s="6"/>
      <c r="M294" s="6"/>
      <c r="N294" s="6"/>
      <c r="O294" s="6"/>
      <c r="P294" s="6"/>
      <c r="Q294" s="6"/>
      <c r="R294" s="6"/>
      <c r="S294" s="6"/>
      <c r="T294" s="6"/>
      <c r="U294" s="6"/>
      <c r="V294" s="6"/>
      <c r="W294" s="6"/>
      <c r="X294" s="6"/>
      <c r="Y294" s="6"/>
      <c r="Z294" s="6"/>
      <c r="AA294" s="6"/>
    </row>
    <row r="295" spans="1:27" x14ac:dyDescent="0.2">
      <c r="A295" s="6"/>
      <c r="B295" s="6"/>
      <c r="C295" s="6"/>
      <c r="D295" s="6"/>
      <c r="E295" s="6"/>
      <c r="F295" s="6"/>
      <c r="H295" s="6"/>
      <c r="I295" s="6"/>
      <c r="J295" s="6"/>
      <c r="K295" s="6"/>
      <c r="L295" s="6"/>
      <c r="M295" s="6"/>
      <c r="N295" s="6"/>
      <c r="O295" s="6"/>
      <c r="P295" s="6"/>
      <c r="Q295" s="6"/>
      <c r="R295" s="6"/>
      <c r="S295" s="6"/>
      <c r="T295" s="6"/>
      <c r="U295" s="6"/>
      <c r="V295" s="6"/>
      <c r="W295" s="6"/>
      <c r="X295" s="6"/>
      <c r="Y295" s="6"/>
      <c r="Z295" s="6"/>
      <c r="AA295" s="6"/>
    </row>
    <row r="296" spans="1:27" x14ac:dyDescent="0.2">
      <c r="A296" s="6"/>
      <c r="B296" s="6"/>
      <c r="C296" s="6"/>
      <c r="D296" s="6"/>
      <c r="E296" s="6"/>
      <c r="F296" s="6"/>
      <c r="H296" s="6"/>
      <c r="I296" s="6"/>
      <c r="J296" s="6"/>
      <c r="K296" s="6"/>
      <c r="L296" s="6"/>
      <c r="M296" s="6"/>
      <c r="N296" s="6"/>
      <c r="O296" s="6"/>
      <c r="P296" s="6"/>
      <c r="Q296" s="6"/>
      <c r="R296" s="6"/>
      <c r="S296" s="6"/>
      <c r="T296" s="6"/>
      <c r="U296" s="6"/>
      <c r="V296" s="6"/>
      <c r="W296" s="6"/>
      <c r="X296" s="6"/>
      <c r="Y296" s="6"/>
      <c r="Z296" s="6"/>
      <c r="AA296" s="6"/>
    </row>
    <row r="297" spans="1:27" x14ac:dyDescent="0.2">
      <c r="A297" s="6"/>
      <c r="B297" s="6"/>
      <c r="C297" s="6"/>
      <c r="D297" s="6"/>
      <c r="E297" s="6"/>
      <c r="F297" s="6"/>
      <c r="H297" s="6"/>
      <c r="I297" s="6"/>
      <c r="J297" s="6"/>
      <c r="K297" s="6"/>
      <c r="L297" s="6"/>
      <c r="M297" s="6"/>
      <c r="N297" s="6"/>
      <c r="O297" s="6"/>
      <c r="P297" s="6"/>
      <c r="Q297" s="6"/>
      <c r="R297" s="6"/>
      <c r="S297" s="6"/>
      <c r="T297" s="6"/>
      <c r="U297" s="6"/>
      <c r="V297" s="6"/>
      <c r="W297" s="6"/>
      <c r="X297" s="6"/>
      <c r="Y297" s="6"/>
      <c r="Z297" s="6"/>
      <c r="AA297" s="6"/>
    </row>
    <row r="298" spans="1:27" x14ac:dyDescent="0.2">
      <c r="A298" s="6"/>
      <c r="B298" s="6"/>
      <c r="C298" s="6"/>
      <c r="D298" s="6"/>
      <c r="E298" s="6"/>
      <c r="F298" s="6"/>
      <c r="H298" s="6"/>
      <c r="I298" s="6"/>
      <c r="J298" s="6"/>
      <c r="K298" s="6"/>
      <c r="L298" s="6"/>
      <c r="M298" s="6"/>
      <c r="N298" s="6"/>
      <c r="O298" s="6"/>
      <c r="P298" s="6"/>
      <c r="Q298" s="6"/>
      <c r="R298" s="6"/>
      <c r="S298" s="6"/>
      <c r="T298" s="6"/>
      <c r="U298" s="6"/>
      <c r="V298" s="6"/>
      <c r="W298" s="6"/>
      <c r="X298" s="6"/>
      <c r="Y298" s="6"/>
      <c r="Z298" s="6"/>
      <c r="AA298" s="6"/>
    </row>
    <row r="299" spans="1:27" x14ac:dyDescent="0.2">
      <c r="A299" s="6"/>
      <c r="B299" s="6"/>
      <c r="C299" s="6"/>
      <c r="D299" s="6"/>
      <c r="E299" s="6"/>
      <c r="F299" s="6"/>
      <c r="H299" s="6"/>
      <c r="I299" s="6"/>
      <c r="J299" s="6"/>
      <c r="K299" s="6"/>
      <c r="L299" s="6"/>
      <c r="M299" s="6"/>
      <c r="N299" s="6"/>
      <c r="O299" s="6"/>
      <c r="P299" s="6"/>
      <c r="Q299" s="6"/>
      <c r="R299" s="6"/>
      <c r="S299" s="6"/>
      <c r="T299" s="6"/>
      <c r="U299" s="6"/>
      <c r="V299" s="6"/>
      <c r="W299" s="6"/>
      <c r="X299" s="6"/>
      <c r="Y299" s="6"/>
      <c r="Z299" s="6"/>
      <c r="AA299" s="6"/>
    </row>
    <row r="300" spans="1:27" x14ac:dyDescent="0.2">
      <c r="A300" s="6"/>
      <c r="B300" s="6"/>
      <c r="C300" s="6"/>
      <c r="D300" s="6"/>
      <c r="E300" s="6"/>
      <c r="F300" s="6"/>
      <c r="H300" s="6"/>
      <c r="I300" s="6"/>
      <c r="J300" s="6"/>
      <c r="K300" s="6"/>
      <c r="L300" s="6"/>
      <c r="M300" s="6"/>
      <c r="N300" s="6"/>
      <c r="O300" s="6"/>
      <c r="P300" s="6"/>
      <c r="Q300" s="6"/>
      <c r="R300" s="6"/>
      <c r="S300" s="6"/>
      <c r="T300" s="6"/>
      <c r="U300" s="6"/>
      <c r="V300" s="6"/>
      <c r="W300" s="6"/>
      <c r="X300" s="6"/>
      <c r="Y300" s="6"/>
      <c r="Z300" s="6"/>
      <c r="AA300" s="6"/>
    </row>
    <row r="301" spans="1:27" x14ac:dyDescent="0.2">
      <c r="A301" s="6"/>
      <c r="B301" s="6"/>
      <c r="C301" s="6"/>
      <c r="D301" s="6"/>
      <c r="E301" s="6"/>
      <c r="F301" s="6"/>
      <c r="H301" s="6"/>
      <c r="I301" s="6"/>
      <c r="J301" s="6"/>
      <c r="K301" s="6"/>
      <c r="L301" s="6"/>
      <c r="M301" s="6"/>
      <c r="N301" s="6"/>
      <c r="O301" s="6"/>
      <c r="P301" s="6"/>
      <c r="Q301" s="6"/>
      <c r="R301" s="6"/>
      <c r="S301" s="6"/>
      <c r="T301" s="6"/>
      <c r="U301" s="6"/>
      <c r="V301" s="6"/>
      <c r="W301" s="6"/>
      <c r="X301" s="6"/>
      <c r="Y301" s="6"/>
      <c r="Z301" s="6"/>
      <c r="AA301" s="6"/>
    </row>
    <row r="302" spans="1:27" x14ac:dyDescent="0.2">
      <c r="A302" s="6"/>
      <c r="B302" s="6"/>
      <c r="C302" s="6"/>
      <c r="D302" s="6"/>
      <c r="E302" s="6"/>
      <c r="F302" s="6"/>
      <c r="H302" s="6"/>
      <c r="I302" s="6"/>
      <c r="J302" s="6"/>
      <c r="K302" s="6"/>
      <c r="L302" s="6"/>
      <c r="M302" s="6"/>
      <c r="N302" s="6"/>
      <c r="O302" s="6"/>
      <c r="P302" s="6"/>
      <c r="Q302" s="6"/>
      <c r="R302" s="6"/>
      <c r="S302" s="6"/>
      <c r="T302" s="6"/>
      <c r="U302" s="6"/>
      <c r="V302" s="6"/>
      <c r="W302" s="6"/>
      <c r="X302" s="6"/>
      <c r="Y302" s="6"/>
      <c r="Z302" s="6"/>
      <c r="AA302" s="6"/>
    </row>
    <row r="303" spans="1:27" x14ac:dyDescent="0.2">
      <c r="A303" s="6"/>
      <c r="B303" s="6"/>
      <c r="C303" s="6"/>
      <c r="D303" s="6"/>
      <c r="E303" s="6"/>
      <c r="F303" s="6"/>
      <c r="H303" s="6"/>
      <c r="I303" s="6"/>
      <c r="J303" s="6"/>
      <c r="K303" s="6"/>
      <c r="L303" s="6"/>
      <c r="M303" s="6"/>
      <c r="N303" s="6"/>
      <c r="O303" s="6"/>
      <c r="P303" s="6"/>
      <c r="Q303" s="6"/>
      <c r="R303" s="6"/>
      <c r="S303" s="6"/>
      <c r="T303" s="6"/>
      <c r="U303" s="6"/>
      <c r="V303" s="6"/>
      <c r="W303" s="6"/>
      <c r="X303" s="6"/>
      <c r="Y303" s="6"/>
      <c r="Z303" s="6"/>
      <c r="AA303" s="6"/>
    </row>
    <row r="304" spans="1:27" x14ac:dyDescent="0.2">
      <c r="A304" s="6"/>
      <c r="B304" s="6"/>
      <c r="C304" s="6"/>
      <c r="D304" s="6"/>
      <c r="E304" s="6"/>
      <c r="F304" s="6"/>
      <c r="H304" s="6"/>
      <c r="I304" s="6"/>
      <c r="J304" s="6"/>
      <c r="K304" s="6"/>
      <c r="L304" s="6"/>
      <c r="M304" s="6"/>
      <c r="N304" s="6"/>
      <c r="O304" s="6"/>
      <c r="P304" s="6"/>
      <c r="Q304" s="6"/>
      <c r="R304" s="6"/>
      <c r="S304" s="6"/>
      <c r="T304" s="6"/>
      <c r="U304" s="6"/>
      <c r="V304" s="6"/>
      <c r="W304" s="6"/>
      <c r="X304" s="6"/>
      <c r="Y304" s="6"/>
      <c r="Z304" s="6"/>
      <c r="AA304" s="6"/>
    </row>
    <row r="305" spans="1:27" x14ac:dyDescent="0.2">
      <c r="A305" s="6"/>
      <c r="B305" s="6"/>
      <c r="C305" s="6"/>
      <c r="D305" s="6"/>
      <c r="E305" s="6"/>
      <c r="F305" s="6"/>
      <c r="H305" s="6"/>
      <c r="I305" s="6"/>
      <c r="J305" s="6"/>
      <c r="K305" s="6"/>
      <c r="L305" s="6"/>
      <c r="M305" s="6"/>
      <c r="N305" s="6"/>
      <c r="O305" s="6"/>
      <c r="P305" s="6"/>
      <c r="Q305" s="6"/>
      <c r="R305" s="6"/>
      <c r="S305" s="6"/>
      <c r="T305" s="6"/>
      <c r="U305" s="6"/>
      <c r="V305" s="6"/>
      <c r="W305" s="6"/>
      <c r="X305" s="6"/>
      <c r="Y305" s="6"/>
      <c r="Z305" s="6"/>
      <c r="AA305" s="6"/>
    </row>
    <row r="306" spans="1:27" x14ac:dyDescent="0.2">
      <c r="A306" s="6"/>
      <c r="B306" s="6"/>
      <c r="C306" s="6"/>
      <c r="D306" s="6"/>
      <c r="E306" s="6"/>
      <c r="F306" s="6"/>
      <c r="H306" s="6"/>
      <c r="I306" s="6"/>
      <c r="J306" s="6"/>
      <c r="K306" s="6"/>
      <c r="L306" s="6"/>
      <c r="M306" s="6"/>
      <c r="N306" s="6"/>
      <c r="O306" s="6"/>
      <c r="P306" s="6"/>
      <c r="Q306" s="6"/>
      <c r="R306" s="6"/>
      <c r="S306" s="6"/>
      <c r="T306" s="6"/>
      <c r="U306" s="6"/>
      <c r="V306" s="6"/>
      <c r="W306" s="6"/>
      <c r="X306" s="6"/>
      <c r="Y306" s="6"/>
      <c r="Z306" s="6"/>
      <c r="AA306" s="6"/>
    </row>
    <row r="307" spans="1:27" x14ac:dyDescent="0.2">
      <c r="A307" s="6"/>
      <c r="B307" s="6"/>
      <c r="C307" s="6"/>
      <c r="D307" s="6"/>
      <c r="E307" s="6"/>
      <c r="F307" s="6"/>
      <c r="H307" s="6"/>
      <c r="I307" s="6"/>
      <c r="J307" s="6"/>
      <c r="K307" s="6"/>
      <c r="L307" s="6"/>
      <c r="M307" s="6"/>
      <c r="N307" s="6"/>
      <c r="O307" s="6"/>
      <c r="P307" s="6"/>
      <c r="Q307" s="6"/>
      <c r="R307" s="6"/>
      <c r="S307" s="6"/>
      <c r="T307" s="6"/>
      <c r="U307" s="6"/>
      <c r="V307" s="6"/>
      <c r="W307" s="6"/>
      <c r="X307" s="6"/>
      <c r="Y307" s="6"/>
      <c r="Z307" s="6"/>
      <c r="AA307" s="6"/>
    </row>
    <row r="308" spans="1:27" x14ac:dyDescent="0.2">
      <c r="A308" s="6"/>
      <c r="B308" s="6"/>
      <c r="C308" s="6"/>
      <c r="D308" s="6"/>
      <c r="E308" s="6"/>
      <c r="F308" s="6"/>
      <c r="H308" s="6"/>
      <c r="I308" s="6"/>
      <c r="J308" s="6"/>
      <c r="K308" s="6"/>
      <c r="L308" s="6"/>
      <c r="M308" s="6"/>
      <c r="N308" s="6"/>
      <c r="O308" s="6"/>
      <c r="P308" s="6"/>
      <c r="Q308" s="6"/>
      <c r="R308" s="6"/>
      <c r="S308" s="6"/>
      <c r="T308" s="6"/>
      <c r="U308" s="6"/>
      <c r="V308" s="6"/>
      <c r="W308" s="6"/>
      <c r="X308" s="6"/>
      <c r="Y308" s="6"/>
      <c r="Z308" s="6"/>
      <c r="AA308" s="6"/>
    </row>
    <row r="309" spans="1:27" x14ac:dyDescent="0.2">
      <c r="A309" s="6"/>
      <c r="B309" s="6"/>
      <c r="C309" s="6"/>
      <c r="D309" s="6"/>
      <c r="E309" s="6"/>
      <c r="F309" s="6"/>
      <c r="H309" s="6"/>
      <c r="I309" s="6"/>
      <c r="J309" s="6"/>
      <c r="K309" s="6"/>
      <c r="L309" s="6"/>
      <c r="M309" s="6"/>
      <c r="N309" s="6"/>
      <c r="O309" s="6"/>
      <c r="P309" s="6"/>
      <c r="Q309" s="6"/>
      <c r="R309" s="6"/>
      <c r="S309" s="6"/>
      <c r="T309" s="6"/>
      <c r="U309" s="6"/>
      <c r="V309" s="6"/>
      <c r="W309" s="6"/>
      <c r="X309" s="6"/>
      <c r="Y309" s="6"/>
      <c r="Z309" s="6"/>
      <c r="AA309" s="6"/>
    </row>
    <row r="310" spans="1:27" x14ac:dyDescent="0.2">
      <c r="A310" s="6"/>
      <c r="B310" s="6"/>
      <c r="C310" s="6"/>
      <c r="D310" s="6"/>
      <c r="E310" s="6"/>
      <c r="F310" s="6"/>
      <c r="H310" s="6"/>
      <c r="I310" s="6"/>
      <c r="J310" s="6"/>
      <c r="K310" s="6"/>
      <c r="L310" s="6"/>
      <c r="M310" s="6"/>
      <c r="N310" s="6"/>
      <c r="O310" s="6"/>
      <c r="P310" s="6"/>
      <c r="Q310" s="6"/>
      <c r="R310" s="6"/>
      <c r="S310" s="6"/>
      <c r="T310" s="6"/>
      <c r="U310" s="6"/>
      <c r="V310" s="6"/>
      <c r="W310" s="6"/>
      <c r="X310" s="6"/>
      <c r="Y310" s="6"/>
      <c r="Z310" s="6"/>
      <c r="AA310" s="6"/>
    </row>
    <row r="311" spans="1:27" x14ac:dyDescent="0.2">
      <c r="A311" s="6"/>
      <c r="B311" s="6"/>
      <c r="C311" s="6"/>
      <c r="D311" s="6"/>
      <c r="E311" s="6"/>
      <c r="F311" s="6"/>
      <c r="H311" s="6"/>
      <c r="I311" s="6"/>
      <c r="J311" s="6"/>
      <c r="K311" s="6"/>
      <c r="L311" s="6"/>
      <c r="M311" s="6"/>
      <c r="N311" s="6"/>
      <c r="O311" s="6"/>
      <c r="P311" s="6"/>
      <c r="Q311" s="6"/>
      <c r="R311" s="6"/>
      <c r="S311" s="6"/>
      <c r="T311" s="6"/>
      <c r="U311" s="6"/>
      <c r="V311" s="6"/>
      <c r="W311" s="6"/>
      <c r="X311" s="6"/>
      <c r="Y311" s="6"/>
      <c r="Z311" s="6"/>
      <c r="AA311" s="6"/>
    </row>
    <row r="312" spans="1:27" x14ac:dyDescent="0.2">
      <c r="A312" s="6"/>
      <c r="B312" s="6"/>
      <c r="C312" s="6"/>
      <c r="D312" s="6"/>
      <c r="E312" s="6"/>
      <c r="F312" s="6"/>
      <c r="H312" s="6"/>
      <c r="I312" s="6"/>
      <c r="J312" s="6"/>
      <c r="K312" s="6"/>
      <c r="L312" s="6"/>
      <c r="M312" s="6"/>
      <c r="N312" s="6"/>
      <c r="O312" s="6"/>
      <c r="P312" s="6"/>
      <c r="Q312" s="6"/>
      <c r="R312" s="6"/>
      <c r="S312" s="6"/>
      <c r="T312" s="6"/>
      <c r="U312" s="6"/>
      <c r="V312" s="6"/>
      <c r="W312" s="6"/>
      <c r="X312" s="6"/>
      <c r="Y312" s="6"/>
      <c r="Z312" s="6"/>
      <c r="AA312" s="6"/>
    </row>
    <row r="313" spans="1:27" x14ac:dyDescent="0.2">
      <c r="A313" s="6"/>
      <c r="B313" s="6"/>
      <c r="C313" s="6"/>
      <c r="D313" s="6"/>
      <c r="E313" s="6"/>
      <c r="F313" s="6"/>
      <c r="H313" s="6"/>
      <c r="I313" s="6"/>
      <c r="J313" s="6"/>
      <c r="K313" s="6"/>
      <c r="L313" s="6"/>
      <c r="M313" s="6"/>
      <c r="N313" s="6"/>
      <c r="O313" s="6"/>
      <c r="P313" s="6"/>
      <c r="Q313" s="6"/>
      <c r="R313" s="6"/>
      <c r="S313" s="6"/>
      <c r="T313" s="6"/>
      <c r="U313" s="6"/>
      <c r="V313" s="6"/>
      <c r="W313" s="6"/>
      <c r="X313" s="6"/>
      <c r="Y313" s="6"/>
      <c r="Z313" s="6"/>
      <c r="AA313" s="6"/>
    </row>
    <row r="314" spans="1:27" x14ac:dyDescent="0.2">
      <c r="A314" s="6"/>
      <c r="B314" s="6"/>
      <c r="C314" s="6"/>
      <c r="D314" s="6"/>
      <c r="E314" s="6"/>
      <c r="F314" s="6"/>
      <c r="H314" s="6"/>
      <c r="I314" s="6"/>
      <c r="J314" s="6"/>
      <c r="K314" s="6"/>
      <c r="L314" s="6"/>
      <c r="M314" s="6"/>
      <c r="N314" s="6"/>
      <c r="O314" s="6"/>
      <c r="P314" s="6"/>
      <c r="Q314" s="6"/>
      <c r="R314" s="6"/>
      <c r="S314" s="6"/>
      <c r="T314" s="6"/>
      <c r="U314" s="6"/>
      <c r="V314" s="6"/>
      <c r="W314" s="6"/>
      <c r="X314" s="6"/>
      <c r="Y314" s="6"/>
      <c r="Z314" s="6"/>
      <c r="AA314" s="6"/>
    </row>
    <row r="315" spans="1:27" x14ac:dyDescent="0.2">
      <c r="A315" s="6"/>
      <c r="B315" s="6"/>
      <c r="C315" s="6"/>
      <c r="D315" s="6"/>
      <c r="E315" s="6"/>
      <c r="F315" s="6"/>
      <c r="H315" s="6"/>
      <c r="I315" s="6"/>
      <c r="J315" s="6"/>
      <c r="K315" s="6"/>
      <c r="L315" s="6"/>
      <c r="M315" s="6"/>
      <c r="N315" s="6"/>
      <c r="O315" s="6"/>
      <c r="P315" s="6"/>
      <c r="Q315" s="6"/>
      <c r="R315" s="6"/>
      <c r="S315" s="6"/>
      <c r="T315" s="6"/>
      <c r="U315" s="6"/>
      <c r="V315" s="6"/>
      <c r="W315" s="6"/>
      <c r="X315" s="6"/>
      <c r="Y315" s="6"/>
      <c r="Z315" s="6"/>
      <c r="AA315" s="6"/>
    </row>
    <row r="316" spans="1:27" x14ac:dyDescent="0.2">
      <c r="A316" s="6"/>
      <c r="B316" s="6"/>
      <c r="C316" s="6"/>
      <c r="D316" s="6"/>
      <c r="E316" s="6"/>
      <c r="F316" s="6"/>
      <c r="H316" s="6"/>
      <c r="I316" s="6"/>
      <c r="J316" s="6"/>
      <c r="K316" s="6"/>
      <c r="L316" s="6"/>
      <c r="M316" s="6"/>
      <c r="N316" s="6"/>
      <c r="O316" s="6"/>
      <c r="P316" s="6"/>
      <c r="Q316" s="6"/>
      <c r="R316" s="6"/>
      <c r="S316" s="6"/>
      <c r="T316" s="6"/>
      <c r="U316" s="6"/>
      <c r="V316" s="6"/>
      <c r="W316" s="6"/>
      <c r="X316" s="6"/>
      <c r="Y316" s="6"/>
      <c r="Z316" s="6"/>
      <c r="AA316" s="6"/>
    </row>
    <row r="317" spans="1:27" x14ac:dyDescent="0.2">
      <c r="A317" s="6"/>
      <c r="B317" s="6"/>
      <c r="C317" s="6"/>
      <c r="D317" s="6"/>
      <c r="E317" s="6"/>
      <c r="F317" s="6"/>
      <c r="H317" s="6"/>
      <c r="I317" s="6"/>
      <c r="J317" s="6"/>
      <c r="K317" s="6"/>
      <c r="L317" s="6"/>
      <c r="M317" s="6"/>
      <c r="N317" s="6"/>
      <c r="O317" s="6"/>
      <c r="P317" s="6"/>
      <c r="Q317" s="6"/>
      <c r="R317" s="6"/>
      <c r="S317" s="6"/>
      <c r="T317" s="6"/>
      <c r="U317" s="6"/>
      <c r="V317" s="6"/>
      <c r="W317" s="6"/>
      <c r="X317" s="6"/>
      <c r="Y317" s="6"/>
      <c r="Z317" s="6"/>
      <c r="AA317" s="6"/>
    </row>
    <row r="318" spans="1:27" x14ac:dyDescent="0.2">
      <c r="A318" s="6"/>
      <c r="B318" s="6"/>
      <c r="C318" s="6"/>
      <c r="D318" s="6"/>
      <c r="E318" s="6"/>
      <c r="F318" s="6"/>
      <c r="H318" s="6"/>
      <c r="I318" s="6"/>
      <c r="J318" s="6"/>
      <c r="K318" s="6"/>
      <c r="L318" s="6"/>
      <c r="M318" s="6"/>
      <c r="N318" s="6"/>
      <c r="O318" s="6"/>
      <c r="P318" s="6"/>
      <c r="Q318" s="6"/>
      <c r="R318" s="6"/>
      <c r="S318" s="6"/>
      <c r="T318" s="6"/>
      <c r="U318" s="6"/>
      <c r="V318" s="6"/>
      <c r="W318" s="6"/>
      <c r="X318" s="6"/>
      <c r="Y318" s="6"/>
      <c r="Z318" s="6"/>
      <c r="AA318" s="6"/>
    </row>
    <row r="319" spans="1:27" x14ac:dyDescent="0.2">
      <c r="A319" s="6"/>
      <c r="B319" s="6"/>
      <c r="C319" s="6"/>
      <c r="D319" s="6"/>
      <c r="E319" s="6"/>
      <c r="F319" s="6"/>
      <c r="H319" s="6"/>
      <c r="I319" s="6"/>
      <c r="J319" s="6"/>
      <c r="K319" s="6"/>
      <c r="L319" s="6"/>
      <c r="M319" s="6"/>
      <c r="N319" s="6"/>
      <c r="O319" s="6"/>
      <c r="P319" s="6"/>
      <c r="Q319" s="6"/>
      <c r="R319" s="6"/>
      <c r="S319" s="6"/>
      <c r="T319" s="6"/>
      <c r="U319" s="6"/>
      <c r="V319" s="6"/>
      <c r="W319" s="6"/>
      <c r="X319" s="6"/>
      <c r="Y319" s="6"/>
      <c r="Z319" s="6"/>
      <c r="AA319" s="6"/>
    </row>
    <row r="320" spans="1:27" x14ac:dyDescent="0.2">
      <c r="A320" s="6"/>
      <c r="B320" s="6"/>
      <c r="C320" s="6"/>
      <c r="D320" s="6"/>
      <c r="E320" s="6"/>
      <c r="F320" s="6"/>
      <c r="H320" s="6"/>
      <c r="I320" s="6"/>
      <c r="J320" s="6"/>
      <c r="K320" s="6"/>
      <c r="L320" s="6"/>
      <c r="M320" s="6"/>
      <c r="N320" s="6"/>
      <c r="O320" s="6"/>
      <c r="P320" s="6"/>
      <c r="Q320" s="6"/>
      <c r="R320" s="6"/>
      <c r="S320" s="6"/>
      <c r="T320" s="6"/>
      <c r="U320" s="6"/>
      <c r="V320" s="6"/>
      <c r="W320" s="6"/>
      <c r="X320" s="6"/>
      <c r="Y320" s="6"/>
      <c r="Z320" s="6"/>
      <c r="AA320" s="6"/>
    </row>
    <row r="321" spans="1:27" x14ac:dyDescent="0.2">
      <c r="A321" s="6"/>
      <c r="B321" s="6"/>
      <c r="C321" s="6"/>
      <c r="D321" s="6"/>
      <c r="E321" s="6"/>
      <c r="F321" s="6"/>
      <c r="H321" s="6"/>
      <c r="I321" s="6"/>
      <c r="J321" s="6"/>
      <c r="K321" s="6"/>
      <c r="L321" s="6"/>
      <c r="M321" s="6"/>
      <c r="N321" s="6"/>
      <c r="O321" s="6"/>
      <c r="P321" s="6"/>
      <c r="Q321" s="6"/>
      <c r="R321" s="6"/>
      <c r="S321" s="6"/>
      <c r="T321" s="6"/>
      <c r="U321" s="6"/>
      <c r="V321" s="6"/>
      <c r="W321" s="6"/>
      <c r="X321" s="6"/>
      <c r="Y321" s="6"/>
      <c r="Z321" s="6"/>
      <c r="AA321" s="6"/>
    </row>
    <row r="322" spans="1:27" x14ac:dyDescent="0.2">
      <c r="A322" s="6"/>
      <c r="B322" s="6"/>
      <c r="C322" s="6"/>
      <c r="D322" s="6"/>
      <c r="E322" s="6"/>
      <c r="F322" s="6"/>
      <c r="H322" s="6"/>
      <c r="I322" s="6"/>
      <c r="J322" s="6"/>
      <c r="K322" s="6"/>
      <c r="L322" s="6"/>
      <c r="M322" s="6"/>
      <c r="N322" s="6"/>
      <c r="O322" s="6"/>
      <c r="P322" s="6"/>
      <c r="Q322" s="6"/>
      <c r="R322" s="6"/>
      <c r="S322" s="6"/>
      <c r="T322" s="6"/>
      <c r="U322" s="6"/>
      <c r="V322" s="6"/>
      <c r="W322" s="6"/>
      <c r="X322" s="6"/>
      <c r="Y322" s="6"/>
      <c r="Z322" s="6"/>
      <c r="AA322" s="6"/>
    </row>
    <row r="323" spans="1:27" x14ac:dyDescent="0.2">
      <c r="A323" s="6"/>
      <c r="B323" s="6"/>
      <c r="C323" s="6"/>
      <c r="D323" s="6"/>
      <c r="E323" s="6"/>
      <c r="F323" s="6"/>
      <c r="H323" s="6"/>
      <c r="I323" s="6"/>
      <c r="J323" s="6"/>
      <c r="K323" s="6"/>
      <c r="L323" s="6"/>
      <c r="M323" s="6"/>
      <c r="N323" s="6"/>
      <c r="O323" s="6"/>
      <c r="P323" s="6"/>
      <c r="Q323" s="6"/>
      <c r="R323" s="6"/>
      <c r="S323" s="6"/>
      <c r="T323" s="6"/>
      <c r="U323" s="6"/>
      <c r="V323" s="6"/>
      <c r="W323" s="6"/>
      <c r="X323" s="6"/>
      <c r="Y323" s="6"/>
      <c r="Z323" s="6"/>
      <c r="AA323" s="6"/>
    </row>
    <row r="324" spans="1:27" x14ac:dyDescent="0.2">
      <c r="A324" s="6"/>
      <c r="B324" s="6"/>
      <c r="C324" s="6"/>
      <c r="D324" s="6"/>
      <c r="E324" s="6"/>
      <c r="F324" s="6"/>
      <c r="H324" s="6"/>
      <c r="I324" s="6"/>
      <c r="J324" s="6"/>
      <c r="K324" s="6"/>
      <c r="L324" s="6"/>
      <c r="M324" s="6"/>
      <c r="N324" s="6"/>
      <c r="O324" s="6"/>
      <c r="P324" s="6"/>
      <c r="Q324" s="6"/>
      <c r="R324" s="6"/>
      <c r="S324" s="6"/>
      <c r="T324" s="6"/>
      <c r="U324" s="6"/>
      <c r="V324" s="6"/>
      <c r="W324" s="6"/>
      <c r="X324" s="6"/>
      <c r="Y324" s="6"/>
      <c r="Z324" s="6"/>
      <c r="AA324" s="6"/>
    </row>
    <row r="325" spans="1:27" x14ac:dyDescent="0.2">
      <c r="A325" s="6"/>
      <c r="B325" s="6"/>
      <c r="C325" s="6"/>
      <c r="D325" s="6"/>
      <c r="E325" s="6"/>
      <c r="F325" s="6"/>
      <c r="H325" s="6"/>
      <c r="I325" s="6"/>
      <c r="J325" s="6"/>
      <c r="K325" s="6"/>
      <c r="L325" s="6"/>
      <c r="M325" s="6"/>
      <c r="N325" s="6"/>
      <c r="O325" s="6"/>
      <c r="P325" s="6"/>
      <c r="Q325" s="6"/>
      <c r="R325" s="6"/>
      <c r="S325" s="6"/>
      <c r="T325" s="6"/>
      <c r="U325" s="6"/>
      <c r="V325" s="6"/>
      <c r="W325" s="6"/>
      <c r="X325" s="6"/>
      <c r="Y325" s="6"/>
      <c r="Z325" s="6"/>
      <c r="AA325" s="6"/>
    </row>
    <row r="326" spans="1:27" x14ac:dyDescent="0.2">
      <c r="A326" s="6"/>
      <c r="B326" s="6"/>
      <c r="C326" s="6"/>
      <c r="D326" s="6"/>
      <c r="E326" s="6"/>
      <c r="F326" s="6"/>
      <c r="H326" s="6"/>
      <c r="I326" s="6"/>
      <c r="J326" s="6"/>
      <c r="K326" s="6"/>
      <c r="L326" s="6"/>
      <c r="M326" s="6"/>
      <c r="N326" s="6"/>
      <c r="O326" s="6"/>
      <c r="P326" s="6"/>
      <c r="Q326" s="6"/>
      <c r="R326" s="6"/>
      <c r="S326" s="6"/>
      <c r="T326" s="6"/>
      <c r="U326" s="6"/>
      <c r="V326" s="6"/>
      <c r="W326" s="6"/>
      <c r="X326" s="6"/>
      <c r="Y326" s="6"/>
      <c r="Z326" s="6"/>
      <c r="AA326" s="6"/>
    </row>
    <row r="327" spans="1:27" x14ac:dyDescent="0.2">
      <c r="A327" s="6"/>
      <c r="B327" s="6"/>
      <c r="C327" s="6"/>
      <c r="D327" s="6"/>
      <c r="E327" s="6"/>
      <c r="F327" s="6"/>
      <c r="H327" s="6"/>
      <c r="I327" s="6"/>
      <c r="J327" s="6"/>
      <c r="K327" s="6"/>
      <c r="L327" s="6"/>
      <c r="M327" s="6"/>
      <c r="N327" s="6"/>
      <c r="O327" s="6"/>
      <c r="P327" s="6"/>
      <c r="Q327" s="6"/>
      <c r="R327" s="6"/>
      <c r="S327" s="6"/>
      <c r="T327" s="6"/>
      <c r="U327" s="6"/>
      <c r="V327" s="6"/>
      <c r="W327" s="6"/>
      <c r="X327" s="6"/>
      <c r="Y327" s="6"/>
      <c r="Z327" s="6"/>
      <c r="AA327" s="6"/>
    </row>
    <row r="328" spans="1:27" x14ac:dyDescent="0.2">
      <c r="A328" s="6"/>
      <c r="B328" s="6"/>
      <c r="C328" s="6"/>
      <c r="D328" s="6"/>
      <c r="E328" s="6"/>
      <c r="F328" s="6"/>
      <c r="H328" s="6"/>
      <c r="I328" s="6"/>
      <c r="J328" s="6"/>
      <c r="K328" s="6"/>
      <c r="L328" s="6"/>
      <c r="M328" s="6"/>
      <c r="N328" s="6"/>
      <c r="O328" s="6"/>
      <c r="P328" s="6"/>
      <c r="Q328" s="6"/>
      <c r="R328" s="6"/>
      <c r="S328" s="6"/>
      <c r="T328" s="6"/>
      <c r="U328" s="6"/>
      <c r="V328" s="6"/>
      <c r="W328" s="6"/>
      <c r="X328" s="6"/>
      <c r="Y328" s="6"/>
      <c r="Z328" s="6"/>
      <c r="AA328" s="6"/>
    </row>
    <row r="329" spans="1:27" x14ac:dyDescent="0.2">
      <c r="A329" s="6"/>
      <c r="B329" s="6"/>
      <c r="C329" s="6"/>
      <c r="D329" s="6"/>
      <c r="E329" s="6"/>
      <c r="F329" s="6"/>
      <c r="H329" s="6"/>
      <c r="I329" s="6"/>
      <c r="J329" s="6"/>
      <c r="K329" s="6"/>
      <c r="L329" s="6"/>
      <c r="M329" s="6"/>
      <c r="N329" s="6"/>
      <c r="O329" s="6"/>
      <c r="P329" s="6"/>
      <c r="Q329" s="6"/>
      <c r="R329" s="6"/>
      <c r="S329" s="6"/>
      <c r="T329" s="6"/>
      <c r="U329" s="6"/>
      <c r="V329" s="6"/>
      <c r="W329" s="6"/>
      <c r="X329" s="6"/>
      <c r="Y329" s="6"/>
      <c r="Z329" s="6"/>
      <c r="AA329" s="6"/>
    </row>
    <row r="330" spans="1:27" x14ac:dyDescent="0.2">
      <c r="A330" s="6"/>
      <c r="B330" s="6"/>
      <c r="C330" s="6"/>
      <c r="D330" s="6"/>
      <c r="E330" s="6"/>
      <c r="F330" s="6"/>
      <c r="H330" s="6"/>
      <c r="I330" s="6"/>
      <c r="J330" s="6"/>
      <c r="K330" s="6"/>
      <c r="L330" s="6"/>
      <c r="M330" s="6"/>
      <c r="N330" s="6"/>
      <c r="O330" s="6"/>
      <c r="P330" s="6"/>
      <c r="Q330" s="6"/>
      <c r="R330" s="6"/>
      <c r="S330" s="6"/>
      <c r="T330" s="6"/>
      <c r="U330" s="6"/>
      <c r="V330" s="6"/>
      <c r="W330" s="6"/>
      <c r="X330" s="6"/>
      <c r="Y330" s="6"/>
      <c r="Z330" s="6"/>
      <c r="AA330" s="6"/>
    </row>
    <row r="331" spans="1:27" x14ac:dyDescent="0.2">
      <c r="A331" s="6"/>
      <c r="B331" s="6"/>
      <c r="C331" s="6"/>
      <c r="D331" s="6"/>
      <c r="E331" s="6"/>
      <c r="F331" s="6"/>
      <c r="H331" s="6"/>
      <c r="I331" s="6"/>
      <c r="J331" s="6"/>
      <c r="K331" s="6"/>
      <c r="L331" s="6"/>
      <c r="M331" s="6"/>
      <c r="N331" s="6"/>
      <c r="O331" s="6"/>
      <c r="P331" s="6"/>
      <c r="Q331" s="6"/>
      <c r="R331" s="6"/>
      <c r="S331" s="6"/>
      <c r="T331" s="6"/>
      <c r="U331" s="6"/>
      <c r="V331" s="6"/>
      <c r="W331" s="6"/>
      <c r="X331" s="6"/>
      <c r="Y331" s="6"/>
      <c r="Z331" s="6"/>
      <c r="AA331" s="6"/>
    </row>
    <row r="332" spans="1:27" x14ac:dyDescent="0.2">
      <c r="A332" s="6"/>
      <c r="B332" s="6"/>
      <c r="C332" s="6"/>
      <c r="D332" s="6"/>
      <c r="E332" s="6"/>
      <c r="F332" s="6"/>
      <c r="H332" s="6"/>
      <c r="I332" s="6"/>
      <c r="J332" s="6"/>
      <c r="K332" s="6"/>
      <c r="L332" s="6"/>
      <c r="M332" s="6"/>
      <c r="N332" s="6"/>
      <c r="O332" s="6"/>
      <c r="P332" s="6"/>
      <c r="Q332" s="6"/>
      <c r="R332" s="6"/>
      <c r="S332" s="6"/>
      <c r="T332" s="6"/>
      <c r="U332" s="6"/>
      <c r="V332" s="6"/>
      <c r="W332" s="6"/>
      <c r="X332" s="6"/>
      <c r="Y332" s="6"/>
      <c r="Z332" s="6"/>
      <c r="AA332" s="6"/>
    </row>
    <row r="333" spans="1:27" x14ac:dyDescent="0.2">
      <c r="A333" s="6"/>
      <c r="B333" s="6"/>
      <c r="C333" s="6"/>
      <c r="D333" s="6"/>
      <c r="E333" s="6"/>
      <c r="F333" s="6"/>
      <c r="H333" s="6"/>
      <c r="I333" s="6"/>
      <c r="J333" s="6"/>
      <c r="K333" s="6"/>
      <c r="L333" s="6"/>
      <c r="M333" s="6"/>
      <c r="N333" s="6"/>
      <c r="O333" s="6"/>
      <c r="P333" s="6"/>
      <c r="Q333" s="6"/>
      <c r="R333" s="6"/>
      <c r="S333" s="6"/>
      <c r="T333" s="6"/>
      <c r="U333" s="6"/>
      <c r="V333" s="6"/>
      <c r="W333" s="6"/>
      <c r="X333" s="6"/>
      <c r="Y333" s="6"/>
      <c r="Z333" s="6"/>
      <c r="AA333" s="6"/>
    </row>
    <row r="334" spans="1:27" x14ac:dyDescent="0.2">
      <c r="A334" s="6"/>
      <c r="B334" s="6"/>
      <c r="C334" s="6"/>
      <c r="D334" s="6"/>
      <c r="E334" s="6"/>
      <c r="F334" s="6"/>
      <c r="H334" s="6"/>
      <c r="I334" s="6"/>
      <c r="J334" s="6"/>
      <c r="K334" s="6"/>
      <c r="L334" s="6"/>
      <c r="M334" s="6"/>
      <c r="N334" s="6"/>
      <c r="O334" s="6"/>
      <c r="P334" s="6"/>
      <c r="Q334" s="6"/>
      <c r="R334" s="6"/>
      <c r="S334" s="6"/>
      <c r="T334" s="6"/>
      <c r="U334" s="6"/>
      <c r="V334" s="6"/>
      <c r="W334" s="6"/>
      <c r="X334" s="6"/>
      <c r="Y334" s="6"/>
      <c r="Z334" s="6"/>
      <c r="AA334" s="6"/>
    </row>
    <row r="335" spans="1:27" x14ac:dyDescent="0.2">
      <c r="A335" s="6"/>
      <c r="B335" s="6"/>
      <c r="C335" s="6"/>
      <c r="D335" s="6"/>
      <c r="E335" s="6"/>
      <c r="F335" s="6"/>
      <c r="H335" s="6"/>
      <c r="I335" s="6"/>
      <c r="J335" s="6"/>
      <c r="K335" s="6"/>
      <c r="L335" s="6"/>
      <c r="M335" s="6"/>
      <c r="N335" s="6"/>
      <c r="O335" s="6"/>
      <c r="P335" s="6"/>
      <c r="Q335" s="6"/>
      <c r="R335" s="6"/>
      <c r="S335" s="6"/>
      <c r="T335" s="6"/>
      <c r="U335" s="6"/>
      <c r="V335" s="6"/>
      <c r="W335" s="6"/>
      <c r="X335" s="6"/>
      <c r="Y335" s="6"/>
      <c r="Z335" s="6"/>
      <c r="AA335" s="6"/>
    </row>
    <row r="336" spans="1:27" x14ac:dyDescent="0.2">
      <c r="A336" s="6"/>
      <c r="B336" s="6"/>
      <c r="C336" s="6"/>
      <c r="D336" s="6"/>
      <c r="E336" s="6"/>
      <c r="F336" s="6"/>
      <c r="H336" s="6"/>
      <c r="I336" s="6"/>
      <c r="J336" s="6"/>
      <c r="K336" s="6"/>
      <c r="L336" s="6"/>
      <c r="M336" s="6"/>
      <c r="N336" s="6"/>
      <c r="O336" s="6"/>
      <c r="P336" s="6"/>
      <c r="Q336" s="6"/>
      <c r="R336" s="6"/>
      <c r="S336" s="6"/>
      <c r="T336" s="6"/>
      <c r="U336" s="6"/>
      <c r="V336" s="6"/>
      <c r="W336" s="6"/>
      <c r="X336" s="6"/>
      <c r="Y336" s="6"/>
      <c r="Z336" s="6"/>
      <c r="AA336" s="6"/>
    </row>
    <row r="337" spans="1:27" x14ac:dyDescent="0.2">
      <c r="A337" s="6"/>
      <c r="B337" s="6"/>
      <c r="C337" s="6"/>
      <c r="D337" s="6"/>
      <c r="E337" s="6"/>
      <c r="F337" s="6"/>
      <c r="H337" s="6"/>
      <c r="I337" s="6"/>
      <c r="J337" s="6"/>
      <c r="K337" s="6"/>
      <c r="L337" s="6"/>
      <c r="M337" s="6"/>
      <c r="N337" s="6"/>
      <c r="O337" s="6"/>
      <c r="P337" s="6"/>
      <c r="Q337" s="6"/>
      <c r="R337" s="6"/>
      <c r="S337" s="6"/>
      <c r="T337" s="6"/>
      <c r="U337" s="6"/>
      <c r="V337" s="6"/>
      <c r="W337" s="6"/>
      <c r="X337" s="6"/>
      <c r="Y337" s="6"/>
      <c r="Z337" s="6"/>
      <c r="AA337" s="6"/>
    </row>
    <row r="338" spans="1:27" x14ac:dyDescent="0.2">
      <c r="A338" s="6"/>
      <c r="B338" s="6"/>
      <c r="C338" s="6"/>
      <c r="D338" s="6"/>
      <c r="E338" s="6"/>
      <c r="F338" s="6"/>
      <c r="H338" s="6"/>
      <c r="I338" s="6"/>
      <c r="J338" s="6"/>
      <c r="K338" s="6"/>
      <c r="L338" s="6"/>
      <c r="M338" s="6"/>
      <c r="N338" s="6"/>
      <c r="O338" s="6"/>
      <c r="P338" s="6"/>
      <c r="Q338" s="6"/>
      <c r="R338" s="6"/>
      <c r="S338" s="6"/>
      <c r="T338" s="6"/>
      <c r="U338" s="6"/>
      <c r="V338" s="6"/>
      <c r="W338" s="6"/>
      <c r="X338" s="6"/>
      <c r="Y338" s="6"/>
      <c r="Z338" s="6"/>
      <c r="AA338" s="6"/>
    </row>
    <row r="339" spans="1:27" x14ac:dyDescent="0.2">
      <c r="A339" s="6"/>
      <c r="B339" s="6"/>
      <c r="C339" s="6"/>
      <c r="D339" s="6"/>
      <c r="E339" s="6"/>
      <c r="F339" s="6"/>
      <c r="H339" s="6"/>
      <c r="I339" s="6"/>
      <c r="J339" s="6"/>
      <c r="K339" s="6"/>
      <c r="L339" s="6"/>
      <c r="M339" s="6"/>
      <c r="N339" s="6"/>
      <c r="O339" s="6"/>
      <c r="P339" s="6"/>
      <c r="Q339" s="6"/>
      <c r="R339" s="6"/>
      <c r="S339" s="6"/>
      <c r="T339" s="6"/>
      <c r="U339" s="6"/>
      <c r="V339" s="6"/>
      <c r="W339" s="6"/>
      <c r="X339" s="6"/>
      <c r="Y339" s="6"/>
      <c r="Z339" s="6"/>
      <c r="AA339" s="6"/>
    </row>
    <row r="340" spans="1:27" x14ac:dyDescent="0.2">
      <c r="A340" s="6"/>
      <c r="B340" s="6"/>
      <c r="C340" s="6"/>
      <c r="D340" s="6"/>
      <c r="E340" s="6"/>
      <c r="F340" s="6"/>
      <c r="H340" s="6"/>
      <c r="I340" s="6"/>
      <c r="J340" s="6"/>
      <c r="K340" s="6"/>
      <c r="L340" s="6"/>
      <c r="M340" s="6"/>
      <c r="N340" s="6"/>
      <c r="O340" s="6"/>
      <c r="P340" s="6"/>
      <c r="Q340" s="6"/>
      <c r="R340" s="6"/>
      <c r="S340" s="6"/>
      <c r="T340" s="6"/>
      <c r="U340" s="6"/>
      <c r="V340" s="6"/>
      <c r="W340" s="6"/>
      <c r="X340" s="6"/>
      <c r="Y340" s="6"/>
      <c r="Z340" s="6"/>
      <c r="AA340" s="6"/>
    </row>
    <row r="341" spans="1:27" x14ac:dyDescent="0.2">
      <c r="A341" s="6"/>
      <c r="B341" s="6"/>
      <c r="C341" s="6"/>
      <c r="D341" s="6"/>
      <c r="E341" s="6"/>
      <c r="F341" s="6"/>
      <c r="H341" s="6"/>
      <c r="I341" s="6"/>
      <c r="J341" s="6"/>
      <c r="K341" s="6"/>
      <c r="L341" s="6"/>
      <c r="M341" s="6"/>
      <c r="N341" s="6"/>
      <c r="O341" s="6"/>
      <c r="P341" s="6"/>
      <c r="Q341" s="6"/>
      <c r="R341" s="6"/>
      <c r="S341" s="6"/>
      <c r="T341" s="6"/>
      <c r="U341" s="6"/>
      <c r="V341" s="6"/>
      <c r="W341" s="6"/>
      <c r="X341" s="6"/>
      <c r="Y341" s="6"/>
      <c r="Z341" s="6"/>
      <c r="AA341" s="6"/>
    </row>
    <row r="342" spans="1:27" x14ac:dyDescent="0.2">
      <c r="A342" s="6"/>
      <c r="B342" s="6"/>
      <c r="C342" s="6"/>
      <c r="D342" s="6"/>
      <c r="E342" s="6"/>
      <c r="F342" s="6"/>
      <c r="H342" s="6"/>
      <c r="I342" s="6"/>
      <c r="J342" s="6"/>
      <c r="K342" s="6"/>
      <c r="L342" s="6"/>
      <c r="M342" s="6"/>
      <c r="N342" s="6"/>
      <c r="O342" s="6"/>
      <c r="P342" s="6"/>
      <c r="Q342" s="6"/>
      <c r="R342" s="6"/>
      <c r="S342" s="6"/>
      <c r="T342" s="6"/>
      <c r="U342" s="6"/>
      <c r="V342" s="6"/>
      <c r="W342" s="6"/>
      <c r="X342" s="6"/>
      <c r="Y342" s="6"/>
      <c r="Z342" s="6"/>
      <c r="AA342" s="6"/>
    </row>
    <row r="343" spans="1:27" x14ac:dyDescent="0.2">
      <c r="A343" s="6"/>
      <c r="B343" s="6"/>
      <c r="C343" s="6"/>
      <c r="D343" s="6"/>
      <c r="E343" s="6"/>
      <c r="F343" s="6"/>
      <c r="H343" s="6"/>
      <c r="I343" s="6"/>
      <c r="J343" s="6"/>
      <c r="K343" s="6"/>
      <c r="L343" s="6"/>
      <c r="M343" s="6"/>
      <c r="N343" s="6"/>
      <c r="O343" s="6"/>
      <c r="P343" s="6"/>
      <c r="Q343" s="6"/>
      <c r="R343" s="6"/>
      <c r="S343" s="6"/>
      <c r="T343" s="6"/>
      <c r="U343" s="6"/>
      <c r="V343" s="6"/>
      <c r="W343" s="6"/>
      <c r="X343" s="6"/>
      <c r="Y343" s="6"/>
      <c r="Z343" s="6"/>
      <c r="AA343" s="6"/>
    </row>
    <row r="344" spans="1:27" x14ac:dyDescent="0.2">
      <c r="A344" s="6"/>
      <c r="B344" s="6"/>
      <c r="C344" s="6"/>
      <c r="D344" s="6"/>
      <c r="E344" s="6"/>
      <c r="F344" s="6"/>
      <c r="H344" s="6"/>
      <c r="I344" s="6"/>
      <c r="J344" s="6"/>
      <c r="K344" s="6"/>
      <c r="L344" s="6"/>
      <c r="M344" s="6"/>
      <c r="N344" s="6"/>
      <c r="O344" s="6"/>
      <c r="P344" s="6"/>
      <c r="Q344" s="6"/>
      <c r="R344" s="6"/>
      <c r="S344" s="6"/>
      <c r="T344" s="6"/>
      <c r="U344" s="6"/>
      <c r="V344" s="6"/>
      <c r="W344" s="6"/>
      <c r="X344" s="6"/>
      <c r="Y344" s="6"/>
      <c r="Z344" s="6"/>
      <c r="AA344" s="6"/>
    </row>
    <row r="345" spans="1:27" x14ac:dyDescent="0.2">
      <c r="A345" s="6"/>
      <c r="B345" s="6"/>
      <c r="C345" s="6"/>
      <c r="D345" s="6"/>
      <c r="E345" s="6"/>
      <c r="F345" s="6"/>
      <c r="H345" s="6"/>
      <c r="I345" s="6"/>
      <c r="J345" s="6"/>
      <c r="K345" s="6"/>
      <c r="L345" s="6"/>
      <c r="M345" s="6"/>
      <c r="N345" s="6"/>
      <c r="O345" s="6"/>
      <c r="P345" s="6"/>
      <c r="Q345" s="6"/>
      <c r="R345" s="6"/>
      <c r="S345" s="6"/>
      <c r="T345" s="6"/>
      <c r="U345" s="6"/>
      <c r="V345" s="6"/>
      <c r="W345" s="6"/>
      <c r="X345" s="6"/>
      <c r="Y345" s="6"/>
      <c r="Z345" s="6"/>
      <c r="AA345" s="6"/>
    </row>
    <row r="346" spans="1:27" x14ac:dyDescent="0.2">
      <c r="A346" s="6"/>
      <c r="B346" s="6"/>
      <c r="C346" s="6"/>
      <c r="D346" s="6"/>
      <c r="E346" s="6"/>
      <c r="F346" s="6"/>
      <c r="H346" s="6"/>
      <c r="I346" s="6"/>
      <c r="J346" s="6"/>
      <c r="K346" s="6"/>
      <c r="L346" s="6"/>
      <c r="M346" s="6"/>
      <c r="N346" s="6"/>
      <c r="O346" s="6"/>
      <c r="P346" s="6"/>
      <c r="Q346" s="6"/>
      <c r="R346" s="6"/>
      <c r="S346" s="6"/>
      <c r="T346" s="6"/>
      <c r="U346" s="6"/>
      <c r="V346" s="6"/>
      <c r="W346" s="6"/>
      <c r="X346" s="6"/>
      <c r="Y346" s="6"/>
      <c r="Z346" s="6"/>
      <c r="AA346" s="6"/>
    </row>
    <row r="347" spans="1:27" x14ac:dyDescent="0.2">
      <c r="A347" s="6"/>
      <c r="B347" s="6"/>
      <c r="C347" s="6"/>
      <c r="D347" s="6"/>
      <c r="E347" s="6"/>
      <c r="F347" s="6"/>
      <c r="H347" s="6"/>
      <c r="I347" s="6"/>
      <c r="J347" s="6"/>
      <c r="K347" s="6"/>
      <c r="L347" s="6"/>
      <c r="M347" s="6"/>
      <c r="N347" s="6"/>
      <c r="O347" s="6"/>
      <c r="P347" s="6"/>
      <c r="Q347" s="6"/>
      <c r="R347" s="6"/>
      <c r="S347" s="6"/>
      <c r="T347" s="6"/>
      <c r="U347" s="6"/>
      <c r="V347" s="6"/>
      <c r="W347" s="6"/>
      <c r="X347" s="6"/>
      <c r="Y347" s="6"/>
      <c r="Z347" s="6"/>
      <c r="AA347" s="6"/>
    </row>
    <row r="348" spans="1:27" x14ac:dyDescent="0.2">
      <c r="A348" s="6"/>
      <c r="B348" s="6"/>
      <c r="C348" s="6"/>
      <c r="D348" s="6"/>
      <c r="E348" s="6"/>
      <c r="F348" s="6"/>
      <c r="H348" s="6"/>
      <c r="I348" s="6"/>
      <c r="J348" s="6"/>
      <c r="K348" s="6"/>
      <c r="L348" s="6"/>
      <c r="M348" s="6"/>
      <c r="N348" s="6"/>
      <c r="O348" s="6"/>
      <c r="P348" s="6"/>
      <c r="Q348" s="6"/>
      <c r="R348" s="6"/>
      <c r="S348" s="6"/>
      <c r="T348" s="6"/>
      <c r="U348" s="6"/>
      <c r="V348" s="6"/>
      <c r="W348" s="6"/>
      <c r="X348" s="6"/>
      <c r="Y348" s="6"/>
      <c r="Z348" s="6"/>
      <c r="AA348" s="6"/>
    </row>
    <row r="349" spans="1:27" x14ac:dyDescent="0.2">
      <c r="A349" s="6"/>
      <c r="B349" s="6"/>
      <c r="C349" s="6"/>
      <c r="D349" s="6"/>
      <c r="E349" s="6"/>
      <c r="F349" s="6"/>
      <c r="H349" s="6"/>
      <c r="I349" s="6"/>
      <c r="J349" s="6"/>
      <c r="K349" s="6"/>
      <c r="L349" s="6"/>
      <c r="M349" s="6"/>
      <c r="N349" s="6"/>
      <c r="O349" s="6"/>
      <c r="P349" s="6"/>
      <c r="Q349" s="6"/>
      <c r="R349" s="6"/>
      <c r="S349" s="6"/>
      <c r="T349" s="6"/>
      <c r="U349" s="6"/>
      <c r="V349" s="6"/>
      <c r="W349" s="6"/>
      <c r="X349" s="6"/>
      <c r="Y349" s="6"/>
      <c r="Z349" s="6"/>
      <c r="AA349" s="6"/>
    </row>
    <row r="350" spans="1:27" x14ac:dyDescent="0.2">
      <c r="A350" s="6"/>
      <c r="B350" s="6"/>
      <c r="C350" s="6"/>
      <c r="D350" s="6"/>
      <c r="E350" s="6"/>
      <c r="F350" s="6"/>
      <c r="H350" s="6"/>
      <c r="I350" s="6"/>
      <c r="J350" s="6"/>
      <c r="K350" s="6"/>
      <c r="L350" s="6"/>
      <c r="M350" s="6"/>
      <c r="N350" s="6"/>
      <c r="O350" s="6"/>
      <c r="P350" s="6"/>
      <c r="Q350" s="6"/>
      <c r="R350" s="6"/>
      <c r="S350" s="6"/>
      <c r="T350" s="6"/>
      <c r="U350" s="6"/>
      <c r="V350" s="6"/>
      <c r="W350" s="6"/>
      <c r="X350" s="6"/>
      <c r="Y350" s="6"/>
      <c r="Z350" s="6"/>
      <c r="AA350" s="6"/>
    </row>
    <row r="351" spans="1:27" x14ac:dyDescent="0.2">
      <c r="A351" s="6"/>
      <c r="B351" s="6"/>
      <c r="C351" s="6"/>
      <c r="D351" s="6"/>
      <c r="E351" s="6"/>
      <c r="F351" s="6"/>
      <c r="H351" s="6"/>
      <c r="I351" s="6"/>
      <c r="J351" s="6"/>
      <c r="K351" s="6"/>
      <c r="L351" s="6"/>
      <c r="M351" s="6"/>
      <c r="N351" s="6"/>
      <c r="O351" s="6"/>
      <c r="P351" s="6"/>
      <c r="Q351" s="6"/>
      <c r="R351" s="6"/>
      <c r="S351" s="6"/>
      <c r="T351" s="6"/>
      <c r="U351" s="6"/>
      <c r="V351" s="6"/>
      <c r="W351" s="6"/>
      <c r="X351" s="6"/>
      <c r="Y351" s="6"/>
      <c r="Z351" s="6"/>
      <c r="AA351" s="6"/>
    </row>
    <row r="352" spans="1:27" x14ac:dyDescent="0.2">
      <c r="A352" s="6"/>
      <c r="B352" s="6"/>
      <c r="C352" s="6"/>
      <c r="D352" s="6"/>
      <c r="E352" s="6"/>
      <c r="F352" s="6"/>
      <c r="H352" s="6"/>
      <c r="I352" s="6"/>
      <c r="J352" s="6"/>
      <c r="K352" s="6"/>
      <c r="L352" s="6"/>
      <c r="M352" s="6"/>
      <c r="N352" s="6"/>
      <c r="O352" s="6"/>
      <c r="P352" s="6"/>
      <c r="Q352" s="6"/>
      <c r="R352" s="6"/>
      <c r="S352" s="6"/>
      <c r="T352" s="6"/>
      <c r="U352" s="6"/>
      <c r="V352" s="6"/>
      <c r="W352" s="6"/>
      <c r="X352" s="6"/>
      <c r="Y352" s="6"/>
      <c r="Z352" s="6"/>
      <c r="AA352" s="6"/>
    </row>
    <row r="353" spans="1:27" x14ac:dyDescent="0.2">
      <c r="A353" s="6"/>
      <c r="B353" s="6"/>
      <c r="C353" s="6"/>
      <c r="D353" s="6"/>
      <c r="E353" s="6"/>
      <c r="F353" s="6"/>
      <c r="H353" s="6"/>
      <c r="I353" s="6"/>
      <c r="J353" s="6"/>
      <c r="K353" s="6"/>
      <c r="L353" s="6"/>
      <c r="M353" s="6"/>
      <c r="N353" s="6"/>
      <c r="O353" s="6"/>
      <c r="P353" s="6"/>
      <c r="Q353" s="6"/>
      <c r="R353" s="6"/>
      <c r="S353" s="6"/>
      <c r="T353" s="6"/>
      <c r="U353" s="6"/>
      <c r="V353" s="6"/>
      <c r="W353" s="6"/>
      <c r="X353" s="6"/>
      <c r="Y353" s="6"/>
      <c r="Z353" s="6"/>
      <c r="AA353" s="6"/>
    </row>
    <row r="354" spans="1:27" x14ac:dyDescent="0.2">
      <c r="A354" s="6"/>
      <c r="B354" s="6"/>
      <c r="C354" s="6"/>
      <c r="D354" s="6"/>
      <c r="E354" s="6"/>
      <c r="F354" s="6"/>
      <c r="H354" s="6"/>
      <c r="I354" s="6"/>
      <c r="J354" s="6"/>
      <c r="K354" s="6"/>
      <c r="L354" s="6"/>
      <c r="M354" s="6"/>
      <c r="N354" s="6"/>
      <c r="O354" s="6"/>
      <c r="P354" s="6"/>
      <c r="Q354" s="6"/>
      <c r="R354" s="6"/>
      <c r="S354" s="6"/>
      <c r="T354" s="6"/>
      <c r="U354" s="6"/>
      <c r="V354" s="6"/>
      <c r="W354" s="6"/>
      <c r="X354" s="6"/>
      <c r="Y354" s="6"/>
      <c r="Z354" s="6"/>
      <c r="AA354" s="6"/>
    </row>
    <row r="355" spans="1:27" x14ac:dyDescent="0.2">
      <c r="A355" s="6"/>
      <c r="B355" s="6"/>
      <c r="C355" s="6"/>
      <c r="D355" s="6"/>
      <c r="E355" s="6"/>
      <c r="F355" s="6"/>
      <c r="H355" s="6"/>
      <c r="I355" s="6"/>
      <c r="J355" s="6"/>
      <c r="K355" s="6"/>
      <c r="L355" s="6"/>
      <c r="M355" s="6"/>
      <c r="N355" s="6"/>
      <c r="O355" s="6"/>
      <c r="P355" s="6"/>
      <c r="Q355" s="6"/>
      <c r="R355" s="6"/>
      <c r="S355" s="6"/>
      <c r="T355" s="6"/>
      <c r="U355" s="6"/>
      <c r="V355" s="6"/>
      <c r="W355" s="6"/>
      <c r="X355" s="6"/>
      <c r="Y355" s="6"/>
      <c r="Z355" s="6"/>
      <c r="AA355" s="6"/>
    </row>
    <row r="356" spans="1:27" x14ac:dyDescent="0.2">
      <c r="A356" s="6"/>
      <c r="B356" s="6"/>
      <c r="C356" s="6"/>
      <c r="D356" s="6"/>
      <c r="E356" s="6"/>
      <c r="F356" s="6"/>
      <c r="H356" s="6"/>
      <c r="I356" s="6"/>
      <c r="J356" s="6"/>
      <c r="K356" s="6"/>
      <c r="L356" s="6"/>
      <c r="M356" s="6"/>
      <c r="N356" s="6"/>
      <c r="O356" s="6"/>
      <c r="P356" s="6"/>
      <c r="Q356" s="6"/>
      <c r="R356" s="6"/>
      <c r="S356" s="6"/>
      <c r="T356" s="6"/>
      <c r="U356" s="6"/>
      <c r="V356" s="6"/>
      <c r="W356" s="6"/>
      <c r="X356" s="6"/>
      <c r="Y356" s="6"/>
      <c r="Z356" s="6"/>
      <c r="AA356" s="6"/>
    </row>
    <row r="357" spans="1:27" x14ac:dyDescent="0.2">
      <c r="A357" s="6"/>
      <c r="B357" s="6"/>
      <c r="C357" s="6"/>
      <c r="D357" s="6"/>
      <c r="E357" s="6"/>
      <c r="F357" s="6"/>
      <c r="H357" s="6"/>
      <c r="I357" s="6"/>
      <c r="J357" s="6"/>
      <c r="K357" s="6"/>
      <c r="L357" s="6"/>
      <c r="M357" s="6"/>
      <c r="N357" s="6"/>
      <c r="O357" s="6"/>
      <c r="P357" s="6"/>
      <c r="Q357" s="6"/>
      <c r="R357" s="6"/>
      <c r="S357" s="6"/>
      <c r="T357" s="6"/>
      <c r="U357" s="6"/>
      <c r="V357" s="6"/>
      <c r="W357" s="6"/>
      <c r="X357" s="6"/>
      <c r="Y357" s="6"/>
      <c r="Z357" s="6"/>
      <c r="AA357" s="6"/>
    </row>
    <row r="358" spans="1:27" x14ac:dyDescent="0.2">
      <c r="A358" s="6"/>
      <c r="B358" s="6"/>
      <c r="C358" s="6"/>
      <c r="D358" s="6"/>
      <c r="E358" s="6"/>
      <c r="F358" s="6"/>
      <c r="H358" s="6"/>
      <c r="I358" s="6"/>
      <c r="J358" s="6"/>
      <c r="K358" s="6"/>
      <c r="L358" s="6"/>
      <c r="M358" s="6"/>
      <c r="N358" s="6"/>
      <c r="O358" s="6"/>
      <c r="P358" s="6"/>
      <c r="Q358" s="6"/>
      <c r="R358" s="6"/>
      <c r="S358" s="6"/>
      <c r="T358" s="6"/>
      <c r="U358" s="6"/>
      <c r="V358" s="6"/>
      <c r="W358" s="6"/>
      <c r="X358" s="6"/>
      <c r="Y358" s="6"/>
      <c r="Z358" s="6"/>
      <c r="AA358" s="6"/>
    </row>
    <row r="359" spans="1:27" x14ac:dyDescent="0.2">
      <c r="A359" s="6"/>
      <c r="B359" s="6"/>
      <c r="C359" s="6"/>
      <c r="D359" s="6"/>
      <c r="E359" s="6"/>
      <c r="F359" s="6"/>
      <c r="H359" s="6"/>
      <c r="I359" s="6"/>
      <c r="J359" s="6"/>
      <c r="K359" s="6"/>
      <c r="L359" s="6"/>
      <c r="M359" s="6"/>
      <c r="N359" s="6"/>
      <c r="O359" s="6"/>
      <c r="P359" s="6"/>
      <c r="Q359" s="6"/>
      <c r="R359" s="6"/>
      <c r="S359" s="6"/>
      <c r="T359" s="6"/>
      <c r="U359" s="6"/>
      <c r="V359" s="6"/>
      <c r="W359" s="6"/>
      <c r="X359" s="6"/>
      <c r="Y359" s="6"/>
      <c r="Z359" s="6"/>
      <c r="AA359" s="6"/>
    </row>
    <row r="360" spans="1:27" x14ac:dyDescent="0.2">
      <c r="A360" s="6"/>
      <c r="B360" s="6"/>
      <c r="C360" s="6"/>
      <c r="D360" s="6"/>
      <c r="E360" s="6"/>
      <c r="F360" s="6"/>
      <c r="H360" s="6"/>
      <c r="I360" s="6"/>
      <c r="J360" s="6"/>
      <c r="K360" s="6"/>
      <c r="L360" s="6"/>
      <c r="M360" s="6"/>
      <c r="N360" s="6"/>
      <c r="O360" s="6"/>
      <c r="P360" s="6"/>
      <c r="Q360" s="6"/>
      <c r="R360" s="6"/>
      <c r="S360" s="6"/>
      <c r="T360" s="6"/>
      <c r="U360" s="6"/>
      <c r="V360" s="6"/>
      <c r="W360" s="6"/>
      <c r="X360" s="6"/>
      <c r="Y360" s="6"/>
      <c r="Z360" s="6"/>
      <c r="AA360" s="6"/>
    </row>
    <row r="361" spans="1:27" x14ac:dyDescent="0.2">
      <c r="A361" s="6"/>
      <c r="B361" s="6"/>
      <c r="C361" s="6"/>
      <c r="D361" s="6"/>
      <c r="E361" s="6"/>
      <c r="F361" s="6"/>
      <c r="H361" s="6"/>
      <c r="I361" s="6"/>
      <c r="J361" s="6"/>
      <c r="K361" s="6"/>
      <c r="L361" s="6"/>
      <c r="M361" s="6"/>
      <c r="N361" s="6"/>
      <c r="O361" s="6"/>
      <c r="P361" s="6"/>
      <c r="Q361" s="6"/>
      <c r="R361" s="6"/>
      <c r="S361" s="6"/>
      <c r="T361" s="6"/>
      <c r="U361" s="6"/>
      <c r="V361" s="6"/>
      <c r="W361" s="6"/>
      <c r="X361" s="6"/>
      <c r="Y361" s="6"/>
      <c r="Z361" s="6"/>
      <c r="AA361" s="6"/>
    </row>
    <row r="362" spans="1:27" x14ac:dyDescent="0.2">
      <c r="A362" s="6"/>
      <c r="B362" s="6"/>
      <c r="C362" s="6"/>
      <c r="D362" s="6"/>
      <c r="E362" s="6"/>
      <c r="F362" s="6"/>
      <c r="H362" s="6"/>
      <c r="I362" s="6"/>
      <c r="J362" s="6"/>
      <c r="K362" s="6"/>
      <c r="L362" s="6"/>
      <c r="M362" s="6"/>
      <c r="N362" s="6"/>
      <c r="O362" s="6"/>
      <c r="P362" s="6"/>
      <c r="Q362" s="6"/>
      <c r="R362" s="6"/>
      <c r="S362" s="6"/>
      <c r="T362" s="6"/>
      <c r="U362" s="6"/>
      <c r="V362" s="6"/>
      <c r="W362" s="6"/>
      <c r="X362" s="6"/>
      <c r="Y362" s="6"/>
      <c r="Z362" s="6"/>
      <c r="AA362" s="6"/>
    </row>
    <row r="363" spans="1:27" x14ac:dyDescent="0.2">
      <c r="A363" s="6"/>
      <c r="B363" s="6"/>
      <c r="C363" s="6"/>
      <c r="D363" s="6"/>
      <c r="E363" s="6"/>
      <c r="F363" s="6"/>
      <c r="H363" s="6"/>
      <c r="I363" s="6"/>
      <c r="J363" s="6"/>
      <c r="K363" s="6"/>
      <c r="L363" s="6"/>
      <c r="M363" s="6"/>
      <c r="N363" s="6"/>
      <c r="O363" s="6"/>
      <c r="P363" s="6"/>
      <c r="Q363" s="6"/>
      <c r="R363" s="6"/>
      <c r="S363" s="6"/>
      <c r="T363" s="6"/>
      <c r="U363" s="6"/>
      <c r="V363" s="6"/>
      <c r="W363" s="6"/>
      <c r="X363" s="6"/>
      <c r="Y363" s="6"/>
      <c r="Z363" s="6"/>
      <c r="AA363" s="6"/>
    </row>
    <row r="364" spans="1:27" x14ac:dyDescent="0.2">
      <c r="A364" s="6"/>
      <c r="B364" s="6"/>
      <c r="C364" s="6"/>
      <c r="D364" s="6"/>
      <c r="E364" s="6"/>
      <c r="F364" s="6"/>
      <c r="H364" s="6"/>
      <c r="I364" s="6"/>
      <c r="J364" s="6"/>
      <c r="K364" s="6"/>
      <c r="L364" s="6"/>
      <c r="M364" s="6"/>
      <c r="N364" s="6"/>
      <c r="O364" s="6"/>
      <c r="P364" s="6"/>
      <c r="Q364" s="6"/>
      <c r="R364" s="6"/>
      <c r="S364" s="6"/>
      <c r="T364" s="6"/>
      <c r="U364" s="6"/>
      <c r="V364" s="6"/>
      <c r="W364" s="6"/>
      <c r="X364" s="6"/>
      <c r="Y364" s="6"/>
      <c r="Z364" s="6"/>
      <c r="AA364" s="6"/>
    </row>
    <row r="365" spans="1:27" x14ac:dyDescent="0.2">
      <c r="A365" s="6"/>
      <c r="B365" s="6"/>
      <c r="C365" s="6"/>
      <c r="D365" s="6"/>
      <c r="E365" s="6"/>
      <c r="F365" s="6"/>
      <c r="H365" s="6"/>
      <c r="I365" s="6"/>
      <c r="J365" s="6"/>
      <c r="K365" s="6"/>
      <c r="L365" s="6"/>
      <c r="M365" s="6"/>
      <c r="N365" s="6"/>
      <c r="O365" s="6"/>
      <c r="P365" s="6"/>
      <c r="Q365" s="6"/>
      <c r="R365" s="6"/>
      <c r="S365" s="6"/>
      <c r="T365" s="6"/>
      <c r="U365" s="6"/>
      <c r="V365" s="6"/>
      <c r="W365" s="6"/>
      <c r="X365" s="6"/>
      <c r="Y365" s="6"/>
      <c r="Z365" s="6"/>
      <c r="AA365" s="6"/>
    </row>
    <row r="366" spans="1:27" x14ac:dyDescent="0.2">
      <c r="A366" s="6"/>
      <c r="B366" s="6"/>
      <c r="C366" s="6"/>
      <c r="D366" s="6"/>
      <c r="E366" s="6"/>
      <c r="F366" s="6"/>
      <c r="H366" s="6"/>
      <c r="I366" s="6"/>
      <c r="J366" s="6"/>
      <c r="K366" s="6"/>
      <c r="L366" s="6"/>
      <c r="M366" s="6"/>
      <c r="N366" s="6"/>
      <c r="O366" s="6"/>
      <c r="P366" s="6"/>
      <c r="Q366" s="6"/>
      <c r="R366" s="6"/>
      <c r="S366" s="6"/>
      <c r="T366" s="6"/>
      <c r="U366" s="6"/>
      <c r="V366" s="6"/>
      <c r="W366" s="6"/>
      <c r="X366" s="6"/>
      <c r="Y366" s="6"/>
      <c r="Z366" s="6"/>
      <c r="AA366" s="6"/>
    </row>
    <row r="367" spans="1:27" x14ac:dyDescent="0.2">
      <c r="A367" s="6"/>
      <c r="B367" s="6"/>
      <c r="C367" s="6"/>
      <c r="D367" s="6"/>
      <c r="E367" s="6"/>
      <c r="F367" s="6"/>
      <c r="H367" s="6"/>
      <c r="I367" s="6"/>
      <c r="J367" s="6"/>
      <c r="K367" s="6"/>
      <c r="L367" s="6"/>
      <c r="M367" s="6"/>
      <c r="N367" s="6"/>
      <c r="O367" s="6"/>
      <c r="P367" s="6"/>
      <c r="Q367" s="6"/>
      <c r="R367" s="6"/>
      <c r="S367" s="6"/>
      <c r="T367" s="6"/>
      <c r="U367" s="6"/>
      <c r="V367" s="6"/>
      <c r="W367" s="6"/>
      <c r="X367" s="6"/>
      <c r="Y367" s="6"/>
      <c r="Z367" s="6"/>
      <c r="AA367" s="6"/>
    </row>
    <row r="368" spans="1:27" x14ac:dyDescent="0.2">
      <c r="A368" s="6"/>
      <c r="B368" s="6"/>
      <c r="C368" s="6"/>
      <c r="D368" s="6"/>
      <c r="E368" s="6"/>
      <c r="F368" s="6"/>
      <c r="H368" s="6"/>
      <c r="I368" s="6"/>
      <c r="J368" s="6"/>
      <c r="K368" s="6"/>
      <c r="L368" s="6"/>
      <c r="M368" s="6"/>
      <c r="N368" s="6"/>
      <c r="O368" s="6"/>
      <c r="P368" s="6"/>
      <c r="Q368" s="6"/>
      <c r="R368" s="6"/>
      <c r="S368" s="6"/>
      <c r="T368" s="6"/>
      <c r="U368" s="6"/>
      <c r="V368" s="6"/>
      <c r="W368" s="6"/>
      <c r="X368" s="6"/>
      <c r="Y368" s="6"/>
      <c r="Z368" s="6"/>
      <c r="AA368" s="6"/>
    </row>
    <row r="369" spans="1:27" x14ac:dyDescent="0.2">
      <c r="A369" s="6"/>
      <c r="B369" s="6"/>
      <c r="C369" s="6"/>
      <c r="D369" s="6"/>
      <c r="E369" s="6"/>
      <c r="F369" s="6"/>
      <c r="H369" s="6"/>
      <c r="I369" s="6"/>
      <c r="J369" s="6"/>
      <c r="K369" s="6"/>
      <c r="L369" s="6"/>
      <c r="M369" s="6"/>
      <c r="N369" s="6"/>
      <c r="O369" s="6"/>
      <c r="P369" s="6"/>
      <c r="Q369" s="6"/>
      <c r="R369" s="6"/>
      <c r="S369" s="6"/>
      <c r="T369" s="6"/>
      <c r="U369" s="6"/>
      <c r="V369" s="6"/>
      <c r="W369" s="6"/>
      <c r="X369" s="6"/>
      <c r="Y369" s="6"/>
      <c r="Z369" s="6"/>
      <c r="AA369" s="6"/>
    </row>
    <row r="370" spans="1:27" x14ac:dyDescent="0.2">
      <c r="A370" s="6"/>
      <c r="B370" s="6"/>
      <c r="C370" s="6"/>
      <c r="D370" s="6"/>
      <c r="E370" s="6"/>
      <c r="F370" s="6"/>
      <c r="H370" s="6"/>
      <c r="I370" s="6"/>
      <c r="J370" s="6"/>
      <c r="K370" s="6"/>
      <c r="L370" s="6"/>
      <c r="M370" s="6"/>
      <c r="N370" s="6"/>
      <c r="O370" s="6"/>
      <c r="P370" s="6"/>
      <c r="Q370" s="6"/>
      <c r="R370" s="6"/>
      <c r="S370" s="6"/>
      <c r="T370" s="6"/>
      <c r="U370" s="6"/>
      <c r="V370" s="6"/>
      <c r="W370" s="6"/>
      <c r="X370" s="6"/>
      <c r="Y370" s="6"/>
      <c r="Z370" s="6"/>
      <c r="AA370" s="6"/>
    </row>
    <row r="371" spans="1:27" x14ac:dyDescent="0.2">
      <c r="A371" s="6"/>
      <c r="B371" s="6"/>
      <c r="C371" s="6"/>
      <c r="D371" s="6"/>
      <c r="E371" s="6"/>
      <c r="F371" s="6"/>
      <c r="H371" s="6"/>
      <c r="I371" s="6"/>
      <c r="J371" s="6"/>
      <c r="K371" s="6"/>
      <c r="L371" s="6"/>
      <c r="M371" s="6"/>
      <c r="N371" s="6"/>
      <c r="O371" s="6"/>
      <c r="P371" s="6"/>
      <c r="Q371" s="6"/>
      <c r="R371" s="6"/>
      <c r="S371" s="6"/>
      <c r="T371" s="6"/>
      <c r="U371" s="6"/>
      <c r="V371" s="6"/>
      <c r="W371" s="6"/>
      <c r="X371" s="6"/>
      <c r="Y371" s="6"/>
      <c r="Z371" s="6"/>
      <c r="AA371" s="6"/>
    </row>
    <row r="372" spans="1:27" x14ac:dyDescent="0.2">
      <c r="A372" s="6"/>
      <c r="B372" s="6"/>
      <c r="C372" s="6"/>
      <c r="D372" s="6"/>
      <c r="E372" s="6"/>
      <c r="F372" s="6"/>
      <c r="H372" s="6"/>
      <c r="I372" s="6"/>
      <c r="J372" s="6"/>
      <c r="K372" s="6"/>
      <c r="L372" s="6"/>
      <c r="M372" s="6"/>
      <c r="N372" s="6"/>
      <c r="O372" s="6"/>
      <c r="P372" s="6"/>
      <c r="Q372" s="6"/>
      <c r="R372" s="6"/>
      <c r="S372" s="6"/>
      <c r="T372" s="6"/>
      <c r="U372" s="6"/>
      <c r="V372" s="6"/>
      <c r="W372" s="6"/>
      <c r="X372" s="6"/>
      <c r="Y372" s="6"/>
      <c r="Z372" s="6"/>
      <c r="AA372" s="6"/>
    </row>
    <row r="373" spans="1:27" x14ac:dyDescent="0.2">
      <c r="A373" s="6"/>
      <c r="B373" s="6"/>
      <c r="C373" s="6"/>
      <c r="D373" s="6"/>
      <c r="E373" s="6"/>
      <c r="F373" s="6"/>
      <c r="H373" s="6"/>
      <c r="I373" s="6"/>
      <c r="J373" s="6"/>
      <c r="K373" s="6"/>
      <c r="L373" s="6"/>
      <c r="M373" s="6"/>
      <c r="N373" s="6"/>
      <c r="O373" s="6"/>
      <c r="P373" s="6"/>
      <c r="Q373" s="6"/>
      <c r="R373" s="6"/>
      <c r="S373" s="6"/>
      <c r="T373" s="6"/>
      <c r="U373" s="6"/>
      <c r="V373" s="6"/>
      <c r="W373" s="6"/>
      <c r="X373" s="6"/>
      <c r="Y373" s="6"/>
      <c r="Z373" s="6"/>
      <c r="AA373" s="6"/>
    </row>
    <row r="374" spans="1:27" x14ac:dyDescent="0.2">
      <c r="A374" s="6"/>
      <c r="B374" s="6"/>
      <c r="C374" s="6"/>
      <c r="D374" s="6"/>
      <c r="E374" s="6"/>
      <c r="F374" s="6"/>
      <c r="H374" s="6"/>
      <c r="I374" s="6"/>
      <c r="J374" s="6"/>
      <c r="K374" s="6"/>
      <c r="L374" s="6"/>
      <c r="M374" s="6"/>
      <c r="N374" s="6"/>
      <c r="O374" s="6"/>
      <c r="P374" s="6"/>
      <c r="Q374" s="6"/>
      <c r="R374" s="6"/>
      <c r="S374" s="6"/>
      <c r="T374" s="6"/>
      <c r="U374" s="6"/>
      <c r="V374" s="6"/>
      <c r="W374" s="6"/>
      <c r="X374" s="6"/>
      <c r="Y374" s="6"/>
      <c r="Z374" s="6"/>
      <c r="AA374" s="6"/>
    </row>
    <row r="375" spans="1:27" x14ac:dyDescent="0.2">
      <c r="A375" s="6"/>
      <c r="B375" s="6"/>
      <c r="C375" s="6"/>
      <c r="D375" s="6"/>
      <c r="E375" s="6"/>
      <c r="F375" s="6"/>
      <c r="H375" s="6"/>
      <c r="I375" s="6"/>
      <c r="J375" s="6"/>
      <c r="K375" s="6"/>
      <c r="L375" s="6"/>
      <c r="M375" s="6"/>
      <c r="N375" s="6"/>
      <c r="O375" s="6"/>
      <c r="P375" s="6"/>
      <c r="Q375" s="6"/>
      <c r="R375" s="6"/>
      <c r="S375" s="6"/>
      <c r="T375" s="6"/>
      <c r="U375" s="6"/>
      <c r="V375" s="6"/>
      <c r="W375" s="6"/>
      <c r="X375" s="6"/>
      <c r="Y375" s="6"/>
      <c r="Z375" s="6"/>
      <c r="AA375" s="6"/>
    </row>
    <row r="376" spans="1:27" x14ac:dyDescent="0.2">
      <c r="A376" s="6"/>
      <c r="B376" s="6"/>
      <c r="C376" s="6"/>
      <c r="D376" s="6"/>
      <c r="E376" s="6"/>
      <c r="F376" s="6"/>
      <c r="H376" s="6"/>
      <c r="I376" s="6"/>
      <c r="J376" s="6"/>
      <c r="K376" s="6"/>
      <c r="L376" s="6"/>
      <c r="M376" s="6"/>
      <c r="N376" s="6"/>
      <c r="O376" s="6"/>
      <c r="P376" s="6"/>
      <c r="Q376" s="6"/>
      <c r="R376" s="6"/>
      <c r="S376" s="6"/>
      <c r="T376" s="6"/>
      <c r="U376" s="6"/>
      <c r="V376" s="6"/>
      <c r="W376" s="6"/>
      <c r="X376" s="6"/>
      <c r="Y376" s="6"/>
      <c r="Z376" s="6"/>
      <c r="AA376" s="6"/>
    </row>
    <row r="377" spans="1:27" x14ac:dyDescent="0.2">
      <c r="A377" s="6"/>
      <c r="B377" s="6"/>
      <c r="C377" s="6"/>
      <c r="D377" s="6"/>
      <c r="E377" s="6"/>
      <c r="F377" s="6"/>
      <c r="H377" s="6"/>
      <c r="I377" s="6"/>
      <c r="J377" s="6"/>
      <c r="K377" s="6"/>
      <c r="L377" s="6"/>
      <c r="M377" s="6"/>
      <c r="N377" s="6"/>
      <c r="O377" s="6"/>
      <c r="P377" s="6"/>
      <c r="Q377" s="6"/>
      <c r="R377" s="6"/>
      <c r="S377" s="6"/>
      <c r="T377" s="6"/>
      <c r="U377" s="6"/>
      <c r="V377" s="6"/>
      <c r="W377" s="6"/>
      <c r="X377" s="6"/>
      <c r="Y377" s="6"/>
      <c r="Z377" s="6"/>
      <c r="AA377" s="6"/>
    </row>
    <row r="378" spans="1:27" x14ac:dyDescent="0.2">
      <c r="A378" s="6"/>
      <c r="B378" s="6"/>
      <c r="C378" s="6"/>
      <c r="D378" s="6"/>
      <c r="E378" s="6"/>
      <c r="F378" s="6"/>
      <c r="H378" s="6"/>
      <c r="I378" s="6"/>
      <c r="J378" s="6"/>
      <c r="K378" s="6"/>
      <c r="L378" s="6"/>
      <c r="M378" s="6"/>
      <c r="N378" s="6"/>
      <c r="O378" s="6"/>
      <c r="P378" s="6"/>
      <c r="Q378" s="6"/>
      <c r="R378" s="6"/>
      <c r="S378" s="6"/>
      <c r="T378" s="6"/>
      <c r="U378" s="6"/>
      <c r="V378" s="6"/>
      <c r="W378" s="6"/>
      <c r="X378" s="6"/>
      <c r="Y378" s="6"/>
      <c r="Z378" s="6"/>
      <c r="AA378" s="6"/>
    </row>
    <row r="379" spans="1:27" x14ac:dyDescent="0.2">
      <c r="A379" s="6"/>
      <c r="B379" s="6"/>
      <c r="C379" s="6"/>
      <c r="D379" s="6"/>
      <c r="E379" s="6"/>
      <c r="F379" s="6"/>
      <c r="H379" s="6"/>
      <c r="I379" s="6"/>
      <c r="J379" s="6"/>
      <c r="K379" s="6"/>
      <c r="L379" s="6"/>
      <c r="M379" s="6"/>
      <c r="N379" s="6"/>
      <c r="O379" s="6"/>
      <c r="P379" s="6"/>
      <c r="Q379" s="6"/>
      <c r="R379" s="6"/>
      <c r="S379" s="6"/>
      <c r="T379" s="6"/>
      <c r="U379" s="6"/>
      <c r="V379" s="6"/>
      <c r="W379" s="6"/>
      <c r="X379" s="6"/>
      <c r="Y379" s="6"/>
      <c r="Z379" s="6"/>
      <c r="AA379" s="6"/>
    </row>
    <row r="380" spans="1:27" x14ac:dyDescent="0.2">
      <c r="A380" s="6"/>
      <c r="B380" s="6"/>
      <c r="C380" s="6"/>
      <c r="D380" s="6"/>
      <c r="E380" s="6"/>
      <c r="F380" s="6"/>
      <c r="H380" s="6"/>
      <c r="I380" s="6"/>
      <c r="J380" s="6"/>
      <c r="K380" s="6"/>
      <c r="L380" s="6"/>
      <c r="M380" s="6"/>
      <c r="N380" s="6"/>
      <c r="O380" s="6"/>
      <c r="P380" s="6"/>
      <c r="Q380" s="6"/>
      <c r="R380" s="6"/>
      <c r="S380" s="6"/>
      <c r="T380" s="6"/>
      <c r="U380" s="6"/>
      <c r="V380" s="6"/>
      <c r="W380" s="6"/>
      <c r="X380" s="6"/>
      <c r="Y380" s="6"/>
      <c r="Z380" s="6"/>
      <c r="AA380" s="6"/>
    </row>
    <row r="381" spans="1:27" x14ac:dyDescent="0.2">
      <c r="A381" s="6"/>
      <c r="B381" s="6"/>
      <c r="C381" s="6"/>
      <c r="D381" s="6"/>
      <c r="E381" s="6"/>
      <c r="F381" s="6"/>
      <c r="H381" s="6"/>
      <c r="I381" s="6"/>
      <c r="J381" s="6"/>
      <c r="K381" s="6"/>
      <c r="L381" s="6"/>
      <c r="M381" s="6"/>
      <c r="N381" s="6"/>
      <c r="O381" s="6"/>
      <c r="P381" s="6"/>
      <c r="Q381" s="6"/>
      <c r="R381" s="6"/>
      <c r="S381" s="6"/>
      <c r="T381" s="6"/>
      <c r="U381" s="6"/>
      <c r="V381" s="6"/>
      <c r="W381" s="6"/>
      <c r="X381" s="6"/>
      <c r="Y381" s="6"/>
      <c r="Z381" s="6"/>
      <c r="AA381" s="6"/>
    </row>
    <row r="382" spans="1:27" x14ac:dyDescent="0.2">
      <c r="A382" s="6"/>
      <c r="B382" s="6"/>
      <c r="C382" s="6"/>
      <c r="D382" s="6"/>
      <c r="E382" s="6"/>
      <c r="F382" s="6"/>
      <c r="H382" s="6"/>
      <c r="I382" s="6"/>
      <c r="J382" s="6"/>
      <c r="K382" s="6"/>
      <c r="L382" s="6"/>
      <c r="M382" s="6"/>
      <c r="N382" s="6"/>
      <c r="O382" s="6"/>
      <c r="P382" s="6"/>
      <c r="Q382" s="6"/>
      <c r="R382" s="6"/>
      <c r="S382" s="6"/>
      <c r="T382" s="6"/>
      <c r="U382" s="6"/>
      <c r="V382" s="6"/>
      <c r="W382" s="6"/>
      <c r="X382" s="6"/>
      <c r="Y382" s="6"/>
      <c r="Z382" s="6"/>
      <c r="AA382" s="6"/>
    </row>
    <row r="383" spans="1:27" x14ac:dyDescent="0.2">
      <c r="A383" s="6"/>
      <c r="B383" s="6"/>
      <c r="C383" s="6"/>
      <c r="D383" s="6"/>
      <c r="E383" s="6"/>
      <c r="F383" s="6"/>
      <c r="H383" s="6"/>
      <c r="I383" s="6"/>
      <c r="J383" s="6"/>
      <c r="K383" s="6"/>
      <c r="L383" s="6"/>
      <c r="M383" s="6"/>
      <c r="N383" s="6"/>
      <c r="O383" s="6"/>
      <c r="P383" s="6"/>
      <c r="Q383" s="6"/>
      <c r="R383" s="6"/>
      <c r="S383" s="6"/>
      <c r="T383" s="6"/>
      <c r="U383" s="6"/>
      <c r="V383" s="6"/>
      <c r="W383" s="6"/>
      <c r="X383" s="6"/>
      <c r="Y383" s="6"/>
      <c r="Z383" s="6"/>
      <c r="AA383" s="6"/>
    </row>
    <row r="384" spans="1:27" x14ac:dyDescent="0.2">
      <c r="A384" s="6"/>
      <c r="B384" s="6"/>
      <c r="C384" s="6"/>
      <c r="D384" s="6"/>
      <c r="E384" s="6"/>
      <c r="F384" s="6"/>
      <c r="H384" s="6"/>
      <c r="I384" s="6"/>
      <c r="J384" s="6"/>
      <c r="K384" s="6"/>
      <c r="L384" s="6"/>
      <c r="M384" s="6"/>
      <c r="N384" s="6"/>
      <c r="O384" s="6"/>
      <c r="P384" s="6"/>
      <c r="Q384" s="6"/>
      <c r="R384" s="6"/>
      <c r="S384" s="6"/>
      <c r="T384" s="6"/>
      <c r="U384" s="6"/>
      <c r="V384" s="6"/>
      <c r="W384" s="6"/>
      <c r="X384" s="6"/>
      <c r="Y384" s="6"/>
      <c r="Z384" s="6"/>
      <c r="AA384" s="6"/>
    </row>
    <row r="385" spans="1:27" x14ac:dyDescent="0.2">
      <c r="A385" s="6"/>
      <c r="B385" s="6"/>
      <c r="C385" s="6"/>
      <c r="D385" s="6"/>
      <c r="E385" s="6"/>
      <c r="F385" s="6"/>
      <c r="H385" s="6"/>
      <c r="I385" s="6"/>
      <c r="J385" s="6"/>
      <c r="K385" s="6"/>
      <c r="L385" s="6"/>
      <c r="M385" s="6"/>
      <c r="N385" s="6"/>
      <c r="O385" s="6"/>
      <c r="P385" s="6"/>
      <c r="Q385" s="6"/>
      <c r="R385" s="6"/>
      <c r="S385" s="6"/>
      <c r="T385" s="6"/>
      <c r="U385" s="6"/>
      <c r="V385" s="6"/>
      <c r="W385" s="6"/>
      <c r="X385" s="6"/>
      <c r="Y385" s="6"/>
      <c r="Z385" s="6"/>
      <c r="AA385" s="6"/>
    </row>
    <row r="386" spans="1:27" x14ac:dyDescent="0.2">
      <c r="A386" s="6"/>
      <c r="B386" s="6"/>
      <c r="C386" s="6"/>
      <c r="D386" s="6"/>
      <c r="E386" s="6"/>
      <c r="F386" s="6"/>
      <c r="H386" s="6"/>
      <c r="I386" s="6"/>
      <c r="J386" s="6"/>
      <c r="K386" s="6"/>
      <c r="L386" s="6"/>
      <c r="M386" s="6"/>
      <c r="N386" s="6"/>
      <c r="O386" s="6"/>
      <c r="P386" s="6"/>
      <c r="Q386" s="6"/>
      <c r="R386" s="6"/>
      <c r="S386" s="6"/>
      <c r="T386" s="6"/>
      <c r="U386" s="6"/>
      <c r="V386" s="6"/>
      <c r="W386" s="6"/>
      <c r="X386" s="6"/>
      <c r="Y386" s="6"/>
      <c r="Z386" s="6"/>
      <c r="AA386" s="6"/>
    </row>
    <row r="387" spans="1:27" x14ac:dyDescent="0.2">
      <c r="A387" s="6"/>
      <c r="B387" s="6"/>
      <c r="C387" s="6"/>
      <c r="D387" s="6"/>
      <c r="E387" s="6"/>
      <c r="F387" s="6"/>
      <c r="H387" s="6"/>
      <c r="I387" s="6"/>
      <c r="J387" s="6"/>
      <c r="K387" s="6"/>
      <c r="L387" s="6"/>
      <c r="M387" s="6"/>
      <c r="N387" s="6"/>
      <c r="O387" s="6"/>
      <c r="P387" s="6"/>
      <c r="Q387" s="6"/>
      <c r="R387" s="6"/>
      <c r="S387" s="6"/>
      <c r="T387" s="6"/>
      <c r="U387" s="6"/>
      <c r="V387" s="6"/>
      <c r="W387" s="6"/>
      <c r="X387" s="6"/>
      <c r="Y387" s="6"/>
      <c r="Z387" s="6"/>
      <c r="AA387" s="6"/>
    </row>
    <row r="388" spans="1:27" x14ac:dyDescent="0.2">
      <c r="A388" s="6"/>
      <c r="B388" s="6"/>
      <c r="C388" s="6"/>
      <c r="D388" s="6"/>
      <c r="E388" s="6"/>
      <c r="F388" s="6"/>
      <c r="H388" s="6"/>
      <c r="I388" s="6"/>
      <c r="J388" s="6"/>
      <c r="K388" s="6"/>
      <c r="L388" s="6"/>
      <c r="M388" s="6"/>
      <c r="N388" s="6"/>
      <c r="O388" s="6"/>
      <c r="P388" s="6"/>
      <c r="Q388" s="6"/>
      <c r="R388" s="6"/>
      <c r="S388" s="6"/>
      <c r="T388" s="6"/>
      <c r="U388" s="6"/>
      <c r="V388" s="6"/>
      <c r="W388" s="6"/>
      <c r="X388" s="6"/>
      <c r="Y388" s="6"/>
      <c r="Z388" s="6"/>
      <c r="AA388" s="6"/>
    </row>
    <row r="389" spans="1:27" x14ac:dyDescent="0.2">
      <c r="A389" s="6"/>
      <c r="B389" s="6"/>
      <c r="C389" s="6"/>
      <c r="D389" s="6"/>
      <c r="E389" s="6"/>
      <c r="F389" s="6"/>
      <c r="H389" s="6"/>
      <c r="I389" s="6"/>
      <c r="J389" s="6"/>
      <c r="K389" s="6"/>
      <c r="L389" s="6"/>
      <c r="M389" s="6"/>
      <c r="N389" s="6"/>
      <c r="O389" s="6"/>
      <c r="P389" s="6"/>
      <c r="Q389" s="6"/>
      <c r="R389" s="6"/>
      <c r="S389" s="6"/>
      <c r="T389" s="6"/>
      <c r="U389" s="6"/>
      <c r="V389" s="6"/>
      <c r="W389" s="6"/>
      <c r="X389" s="6"/>
      <c r="Y389" s="6"/>
      <c r="Z389" s="6"/>
      <c r="AA389" s="6"/>
    </row>
    <row r="390" spans="1:27" x14ac:dyDescent="0.2">
      <c r="A390" s="6"/>
      <c r="B390" s="6"/>
      <c r="C390" s="6"/>
      <c r="D390" s="6"/>
      <c r="E390" s="6"/>
      <c r="F390" s="6"/>
      <c r="H390" s="6"/>
      <c r="I390" s="6"/>
      <c r="J390" s="6"/>
      <c r="K390" s="6"/>
      <c r="L390" s="6"/>
      <c r="M390" s="6"/>
      <c r="N390" s="6"/>
      <c r="O390" s="6"/>
      <c r="P390" s="6"/>
      <c r="Q390" s="6"/>
      <c r="R390" s="6"/>
      <c r="S390" s="6"/>
      <c r="T390" s="6"/>
      <c r="U390" s="6"/>
      <c r="V390" s="6"/>
      <c r="W390" s="6"/>
      <c r="X390" s="6"/>
      <c r="Y390" s="6"/>
      <c r="Z390" s="6"/>
      <c r="AA390" s="6"/>
    </row>
    <row r="391" spans="1:27" x14ac:dyDescent="0.2">
      <c r="A391" s="6"/>
      <c r="B391" s="6"/>
      <c r="C391" s="6"/>
      <c r="D391" s="6"/>
      <c r="E391" s="6"/>
      <c r="F391" s="6"/>
      <c r="H391" s="6"/>
      <c r="I391" s="6"/>
      <c r="J391" s="6"/>
      <c r="K391" s="6"/>
      <c r="L391" s="6"/>
      <c r="M391" s="6"/>
      <c r="N391" s="6"/>
      <c r="O391" s="6"/>
      <c r="P391" s="6"/>
      <c r="Q391" s="6"/>
      <c r="R391" s="6"/>
      <c r="S391" s="6"/>
      <c r="T391" s="6"/>
      <c r="U391" s="6"/>
      <c r="V391" s="6"/>
      <c r="W391" s="6"/>
      <c r="X391" s="6"/>
      <c r="Y391" s="6"/>
      <c r="Z391" s="6"/>
      <c r="AA391" s="6"/>
    </row>
    <row r="392" spans="1:27" x14ac:dyDescent="0.2">
      <c r="A392" s="6"/>
      <c r="B392" s="6"/>
      <c r="C392" s="6"/>
      <c r="D392" s="6"/>
      <c r="E392" s="6"/>
      <c r="F392" s="6"/>
      <c r="H392" s="6"/>
      <c r="I392" s="6"/>
      <c r="J392" s="6"/>
      <c r="K392" s="6"/>
      <c r="L392" s="6"/>
      <c r="M392" s="6"/>
      <c r="N392" s="6"/>
      <c r="O392" s="6"/>
      <c r="P392" s="6"/>
      <c r="Q392" s="6"/>
      <c r="R392" s="6"/>
      <c r="S392" s="6"/>
      <c r="T392" s="6"/>
      <c r="U392" s="6"/>
      <c r="V392" s="6"/>
      <c r="W392" s="6"/>
      <c r="X392" s="6"/>
      <c r="Y392" s="6"/>
      <c r="Z392" s="6"/>
      <c r="AA392" s="6"/>
    </row>
    <row r="393" spans="1:27" x14ac:dyDescent="0.2">
      <c r="A393" s="6"/>
      <c r="B393" s="6"/>
      <c r="C393" s="6"/>
      <c r="D393" s="6"/>
      <c r="E393" s="6"/>
      <c r="F393" s="6"/>
      <c r="H393" s="6"/>
      <c r="I393" s="6"/>
      <c r="J393" s="6"/>
      <c r="K393" s="6"/>
      <c r="L393" s="6"/>
      <c r="M393" s="6"/>
      <c r="N393" s="6"/>
      <c r="O393" s="6"/>
      <c r="P393" s="6"/>
      <c r="Q393" s="6"/>
      <c r="R393" s="6"/>
      <c r="S393" s="6"/>
      <c r="T393" s="6"/>
      <c r="U393" s="6"/>
      <c r="V393" s="6"/>
      <c r="W393" s="6"/>
      <c r="X393" s="6"/>
      <c r="Y393" s="6"/>
      <c r="Z393" s="6"/>
      <c r="AA393" s="6"/>
    </row>
    <row r="394" spans="1:27" x14ac:dyDescent="0.2">
      <c r="A394" s="6"/>
      <c r="B394" s="6"/>
      <c r="C394" s="6"/>
      <c r="D394" s="6"/>
      <c r="E394" s="6"/>
      <c r="F394" s="6"/>
      <c r="H394" s="6"/>
      <c r="I394" s="6"/>
      <c r="J394" s="6"/>
      <c r="K394" s="6"/>
      <c r="L394" s="6"/>
      <c r="M394" s="6"/>
      <c r="N394" s="6"/>
      <c r="O394" s="6"/>
      <c r="P394" s="6"/>
      <c r="Q394" s="6"/>
      <c r="R394" s="6"/>
      <c r="S394" s="6"/>
      <c r="T394" s="6"/>
      <c r="U394" s="6"/>
      <c r="V394" s="6"/>
      <c r="W394" s="6"/>
      <c r="X394" s="6"/>
      <c r="Y394" s="6"/>
      <c r="Z394" s="6"/>
      <c r="AA394" s="6"/>
    </row>
    <row r="395" spans="1:27" x14ac:dyDescent="0.2">
      <c r="A395" s="6"/>
      <c r="B395" s="6"/>
      <c r="C395" s="6"/>
      <c r="D395" s="6"/>
      <c r="E395" s="6"/>
      <c r="F395" s="6"/>
      <c r="H395" s="6"/>
      <c r="I395" s="6"/>
      <c r="J395" s="6"/>
      <c r="K395" s="6"/>
      <c r="L395" s="6"/>
      <c r="M395" s="6"/>
      <c r="N395" s="6"/>
      <c r="O395" s="6"/>
      <c r="P395" s="6"/>
      <c r="Q395" s="6"/>
      <c r="R395" s="6"/>
      <c r="S395" s="6"/>
      <c r="T395" s="6"/>
      <c r="U395" s="6"/>
      <c r="V395" s="6"/>
      <c r="W395" s="6"/>
      <c r="X395" s="6"/>
      <c r="Y395" s="6"/>
      <c r="Z395" s="6"/>
      <c r="AA395" s="6"/>
    </row>
    <row r="396" spans="1:27" x14ac:dyDescent="0.2">
      <c r="A396" s="6"/>
      <c r="B396" s="6"/>
      <c r="C396" s="6"/>
      <c r="D396" s="6"/>
      <c r="E396" s="6"/>
      <c r="F396" s="6"/>
      <c r="H396" s="6"/>
      <c r="I396" s="6"/>
      <c r="J396" s="6"/>
      <c r="K396" s="6"/>
      <c r="L396" s="6"/>
      <c r="M396" s="6"/>
      <c r="N396" s="6"/>
      <c r="O396" s="6"/>
      <c r="P396" s="6"/>
      <c r="Q396" s="6"/>
      <c r="R396" s="6"/>
      <c r="S396" s="6"/>
      <c r="T396" s="6"/>
      <c r="U396" s="6"/>
      <c r="V396" s="6"/>
      <c r="W396" s="6"/>
      <c r="X396" s="6"/>
      <c r="Y396" s="6"/>
      <c r="Z396" s="6"/>
      <c r="AA396" s="6"/>
    </row>
    <row r="397" spans="1:27" x14ac:dyDescent="0.2">
      <c r="A397" s="6"/>
      <c r="B397" s="6"/>
      <c r="C397" s="6"/>
      <c r="D397" s="6"/>
      <c r="E397" s="6"/>
      <c r="F397" s="6"/>
      <c r="H397" s="6"/>
      <c r="I397" s="6"/>
      <c r="J397" s="6"/>
      <c r="K397" s="6"/>
      <c r="L397" s="6"/>
      <c r="M397" s="6"/>
      <c r="N397" s="6"/>
      <c r="O397" s="6"/>
      <c r="P397" s="6"/>
      <c r="Q397" s="6"/>
      <c r="R397" s="6"/>
      <c r="S397" s="6"/>
      <c r="T397" s="6"/>
      <c r="U397" s="6"/>
      <c r="V397" s="6"/>
      <c r="W397" s="6"/>
      <c r="X397" s="6"/>
      <c r="Y397" s="6"/>
      <c r="Z397" s="6"/>
      <c r="AA397" s="6"/>
    </row>
    <row r="398" spans="1:27" x14ac:dyDescent="0.2">
      <c r="A398" s="6"/>
      <c r="B398" s="6"/>
      <c r="C398" s="6"/>
      <c r="D398" s="6"/>
      <c r="E398" s="6"/>
      <c r="F398" s="6"/>
      <c r="H398" s="6"/>
      <c r="I398" s="6"/>
      <c r="J398" s="6"/>
      <c r="K398" s="6"/>
      <c r="L398" s="6"/>
      <c r="M398" s="6"/>
      <c r="N398" s="6"/>
      <c r="O398" s="6"/>
      <c r="P398" s="6"/>
      <c r="Q398" s="6"/>
      <c r="R398" s="6"/>
      <c r="S398" s="6"/>
      <c r="T398" s="6"/>
      <c r="U398" s="6"/>
      <c r="V398" s="6"/>
      <c r="W398" s="6"/>
      <c r="X398" s="6"/>
      <c r="Y398" s="6"/>
      <c r="Z398" s="6"/>
      <c r="AA398" s="6"/>
    </row>
    <row r="399" spans="1:27" x14ac:dyDescent="0.2">
      <c r="A399" s="6"/>
      <c r="B399" s="6"/>
      <c r="C399" s="6"/>
      <c r="D399" s="6"/>
      <c r="E399" s="6"/>
      <c r="F399" s="6"/>
      <c r="H399" s="6"/>
      <c r="I399" s="6"/>
      <c r="J399" s="6"/>
      <c r="K399" s="6"/>
      <c r="L399" s="6"/>
      <c r="M399" s="6"/>
      <c r="N399" s="6"/>
      <c r="O399" s="6"/>
      <c r="P399" s="6"/>
      <c r="Q399" s="6"/>
      <c r="R399" s="6"/>
      <c r="S399" s="6"/>
      <c r="T399" s="6"/>
      <c r="U399" s="6"/>
      <c r="V399" s="6"/>
      <c r="W399" s="6"/>
      <c r="X399" s="6"/>
      <c r="Y399" s="6"/>
      <c r="Z399" s="6"/>
      <c r="AA399" s="6"/>
    </row>
    <row r="400" spans="1:27" x14ac:dyDescent="0.2">
      <c r="A400" s="6"/>
      <c r="B400" s="6"/>
      <c r="C400" s="6"/>
      <c r="D400" s="6"/>
      <c r="E400" s="6"/>
      <c r="F400" s="6"/>
      <c r="H400" s="6"/>
      <c r="I400" s="6"/>
      <c r="J400" s="6"/>
      <c r="K400" s="6"/>
      <c r="L400" s="6"/>
      <c r="M400" s="6"/>
      <c r="N400" s="6"/>
      <c r="O400" s="6"/>
      <c r="P400" s="6"/>
      <c r="Q400" s="6"/>
      <c r="R400" s="6"/>
      <c r="S400" s="6"/>
      <c r="T400" s="6"/>
      <c r="U400" s="6"/>
      <c r="V400" s="6"/>
      <c r="W400" s="6"/>
      <c r="X400" s="6"/>
      <c r="Y400" s="6"/>
      <c r="Z400" s="6"/>
      <c r="AA400" s="6"/>
    </row>
    <row r="401" spans="1:27" x14ac:dyDescent="0.2">
      <c r="A401" s="6"/>
      <c r="B401" s="6"/>
      <c r="C401" s="6"/>
      <c r="D401" s="6"/>
      <c r="E401" s="6"/>
      <c r="F401" s="6"/>
      <c r="H401" s="6"/>
      <c r="I401" s="6"/>
      <c r="J401" s="6"/>
      <c r="K401" s="6"/>
      <c r="L401" s="6"/>
      <c r="M401" s="6"/>
      <c r="N401" s="6"/>
      <c r="O401" s="6"/>
      <c r="P401" s="6"/>
      <c r="Q401" s="6"/>
      <c r="R401" s="6"/>
      <c r="S401" s="6"/>
      <c r="T401" s="6"/>
      <c r="U401" s="6"/>
      <c r="V401" s="6"/>
      <c r="W401" s="6"/>
      <c r="X401" s="6"/>
      <c r="Y401" s="6"/>
      <c r="Z401" s="6"/>
      <c r="AA401" s="6"/>
    </row>
    <row r="402" spans="1:27" x14ac:dyDescent="0.2">
      <c r="A402" s="6"/>
      <c r="B402" s="6"/>
      <c r="C402" s="6"/>
      <c r="D402" s="6"/>
      <c r="E402" s="6"/>
      <c r="F402" s="6"/>
      <c r="H402" s="6"/>
      <c r="I402" s="6"/>
      <c r="J402" s="6"/>
      <c r="K402" s="6"/>
      <c r="L402" s="6"/>
      <c r="M402" s="6"/>
      <c r="N402" s="6"/>
      <c r="O402" s="6"/>
      <c r="P402" s="6"/>
      <c r="Q402" s="6"/>
      <c r="R402" s="6"/>
      <c r="S402" s="6"/>
      <c r="T402" s="6"/>
      <c r="U402" s="6"/>
      <c r="V402" s="6"/>
      <c r="W402" s="6"/>
      <c r="X402" s="6"/>
      <c r="Y402" s="6"/>
      <c r="Z402" s="6"/>
      <c r="AA402" s="6"/>
    </row>
    <row r="403" spans="1:27" x14ac:dyDescent="0.2">
      <c r="A403" s="6"/>
      <c r="B403" s="6"/>
      <c r="C403" s="6"/>
      <c r="D403" s="6"/>
      <c r="E403" s="6"/>
      <c r="F403" s="6"/>
      <c r="H403" s="6"/>
      <c r="I403" s="6"/>
      <c r="J403" s="6"/>
      <c r="K403" s="6"/>
      <c r="L403" s="6"/>
      <c r="M403" s="6"/>
      <c r="N403" s="6"/>
      <c r="O403" s="6"/>
      <c r="P403" s="6"/>
      <c r="Q403" s="6"/>
      <c r="R403" s="6"/>
      <c r="S403" s="6"/>
      <c r="T403" s="6"/>
      <c r="U403" s="6"/>
      <c r="V403" s="6"/>
      <c r="W403" s="6"/>
      <c r="X403" s="6"/>
      <c r="Y403" s="6"/>
      <c r="Z403" s="6"/>
      <c r="AA403" s="6"/>
    </row>
    <row r="404" spans="1:27" x14ac:dyDescent="0.2">
      <c r="A404" s="6"/>
      <c r="B404" s="6"/>
      <c r="C404" s="6"/>
      <c r="D404" s="6"/>
      <c r="E404" s="6"/>
      <c r="F404" s="6"/>
      <c r="H404" s="6"/>
      <c r="I404" s="6"/>
      <c r="J404" s="6"/>
      <c r="K404" s="6"/>
      <c r="L404" s="6"/>
      <c r="M404" s="6"/>
      <c r="N404" s="6"/>
      <c r="O404" s="6"/>
      <c r="P404" s="6"/>
      <c r="Q404" s="6"/>
      <c r="R404" s="6"/>
      <c r="S404" s="6"/>
      <c r="T404" s="6"/>
      <c r="U404" s="6"/>
      <c r="V404" s="6"/>
      <c r="W404" s="6"/>
      <c r="X404" s="6"/>
      <c r="Y404" s="6"/>
      <c r="Z404" s="6"/>
      <c r="AA404" s="6"/>
    </row>
    <row r="405" spans="1:27" x14ac:dyDescent="0.2">
      <c r="A405" s="6"/>
      <c r="B405" s="6"/>
      <c r="C405" s="6"/>
      <c r="D405" s="6"/>
      <c r="E405" s="6"/>
      <c r="F405" s="6"/>
      <c r="H405" s="6"/>
      <c r="I405" s="6"/>
      <c r="J405" s="6"/>
      <c r="K405" s="6"/>
      <c r="L405" s="6"/>
      <c r="M405" s="6"/>
      <c r="N405" s="6"/>
      <c r="O405" s="6"/>
      <c r="P405" s="6"/>
      <c r="Q405" s="6"/>
      <c r="R405" s="6"/>
      <c r="S405" s="6"/>
      <c r="T405" s="6"/>
      <c r="U405" s="6"/>
      <c r="V405" s="6"/>
      <c r="W405" s="6"/>
      <c r="X405" s="6"/>
      <c r="Y405" s="6"/>
      <c r="Z405" s="6"/>
      <c r="AA405" s="6"/>
    </row>
    <row r="406" spans="1:27" x14ac:dyDescent="0.2">
      <c r="A406" s="6"/>
      <c r="B406" s="6"/>
      <c r="C406" s="6"/>
      <c r="D406" s="6"/>
      <c r="E406" s="6"/>
      <c r="F406" s="6"/>
      <c r="H406" s="6"/>
      <c r="I406" s="6"/>
      <c r="J406" s="6"/>
      <c r="K406" s="6"/>
      <c r="L406" s="6"/>
      <c r="M406" s="6"/>
      <c r="N406" s="6"/>
      <c r="O406" s="6"/>
      <c r="P406" s="6"/>
      <c r="Q406" s="6"/>
      <c r="R406" s="6"/>
      <c r="S406" s="6"/>
      <c r="T406" s="6"/>
      <c r="U406" s="6"/>
      <c r="V406" s="6"/>
      <c r="W406" s="6"/>
      <c r="X406" s="6"/>
      <c r="Y406" s="6"/>
      <c r="Z406" s="6"/>
      <c r="AA406" s="6"/>
    </row>
    <row r="407" spans="1:27" x14ac:dyDescent="0.2">
      <c r="A407" s="6"/>
      <c r="B407" s="6"/>
      <c r="C407" s="6"/>
      <c r="D407" s="6"/>
      <c r="E407" s="6"/>
      <c r="F407" s="6"/>
      <c r="H407" s="6"/>
      <c r="I407" s="6"/>
      <c r="J407" s="6"/>
      <c r="K407" s="6"/>
      <c r="L407" s="6"/>
      <c r="M407" s="6"/>
      <c r="N407" s="6"/>
      <c r="O407" s="6"/>
      <c r="P407" s="6"/>
      <c r="Q407" s="6"/>
      <c r="R407" s="6"/>
      <c r="S407" s="6"/>
      <c r="T407" s="6"/>
      <c r="U407" s="6"/>
      <c r="V407" s="6"/>
      <c r="W407" s="6"/>
      <c r="X407" s="6"/>
      <c r="Y407" s="6"/>
      <c r="Z407" s="6"/>
      <c r="AA407" s="6"/>
    </row>
    <row r="408" spans="1:27" x14ac:dyDescent="0.2">
      <c r="A408" s="6"/>
      <c r="B408" s="6"/>
      <c r="C408" s="6"/>
      <c r="D408" s="6"/>
      <c r="E408" s="6"/>
      <c r="F408" s="6"/>
      <c r="H408" s="6"/>
      <c r="I408" s="6"/>
      <c r="J408" s="6"/>
      <c r="K408" s="6"/>
      <c r="L408" s="6"/>
      <c r="M408" s="6"/>
      <c r="N408" s="6"/>
      <c r="O408" s="6"/>
      <c r="P408" s="6"/>
      <c r="Q408" s="6"/>
      <c r="R408" s="6"/>
      <c r="S408" s="6"/>
      <c r="T408" s="6"/>
      <c r="U408" s="6"/>
      <c r="V408" s="6"/>
      <c r="W408" s="6"/>
      <c r="X408" s="6"/>
      <c r="Y408" s="6"/>
      <c r="Z408" s="6"/>
      <c r="AA408" s="6"/>
    </row>
    <row r="409" spans="1:27" x14ac:dyDescent="0.2">
      <c r="A409" s="6"/>
      <c r="B409" s="6"/>
      <c r="C409" s="6"/>
      <c r="D409" s="6"/>
      <c r="E409" s="6"/>
      <c r="F409" s="6"/>
      <c r="H409" s="6"/>
      <c r="I409" s="6"/>
      <c r="J409" s="6"/>
      <c r="K409" s="6"/>
      <c r="L409" s="6"/>
      <c r="M409" s="6"/>
      <c r="N409" s="6"/>
      <c r="O409" s="6"/>
      <c r="P409" s="6"/>
      <c r="Q409" s="6"/>
      <c r="R409" s="6"/>
      <c r="S409" s="6"/>
      <c r="T409" s="6"/>
      <c r="U409" s="6"/>
      <c r="V409" s="6"/>
      <c r="W409" s="6"/>
      <c r="X409" s="6"/>
      <c r="Y409" s="6"/>
      <c r="Z409" s="6"/>
      <c r="AA409" s="6"/>
    </row>
    <row r="410" spans="1:27" x14ac:dyDescent="0.2">
      <c r="A410" s="6"/>
      <c r="B410" s="6"/>
      <c r="C410" s="6"/>
      <c r="D410" s="6"/>
      <c r="E410" s="6"/>
      <c r="F410" s="6"/>
      <c r="H410" s="6"/>
      <c r="I410" s="6"/>
      <c r="J410" s="6"/>
      <c r="K410" s="6"/>
      <c r="L410" s="6"/>
      <c r="M410" s="6"/>
      <c r="N410" s="6"/>
      <c r="O410" s="6"/>
      <c r="P410" s="6"/>
      <c r="Q410" s="6"/>
      <c r="R410" s="6"/>
      <c r="S410" s="6"/>
      <c r="T410" s="6"/>
      <c r="U410" s="6"/>
      <c r="V410" s="6"/>
      <c r="W410" s="6"/>
      <c r="X410" s="6"/>
      <c r="Y410" s="6"/>
      <c r="Z410" s="6"/>
      <c r="AA410" s="6"/>
    </row>
    <row r="411" spans="1:27" x14ac:dyDescent="0.2">
      <c r="A411" s="6"/>
      <c r="B411" s="6"/>
      <c r="C411" s="6"/>
      <c r="D411" s="6"/>
      <c r="E411" s="6"/>
      <c r="F411" s="6"/>
      <c r="H411" s="6"/>
      <c r="I411" s="6"/>
      <c r="J411" s="6"/>
      <c r="K411" s="6"/>
      <c r="L411" s="6"/>
      <c r="M411" s="6"/>
      <c r="N411" s="6"/>
      <c r="O411" s="6"/>
      <c r="P411" s="6"/>
      <c r="Q411" s="6"/>
      <c r="R411" s="6"/>
      <c r="S411" s="6"/>
      <c r="T411" s="6"/>
      <c r="U411" s="6"/>
      <c r="V411" s="6"/>
      <c r="W411" s="6"/>
      <c r="X411" s="6"/>
      <c r="Y411" s="6"/>
      <c r="Z411" s="6"/>
      <c r="AA411" s="6"/>
    </row>
    <row r="412" spans="1:27" x14ac:dyDescent="0.2">
      <c r="A412" s="6"/>
      <c r="B412" s="6"/>
      <c r="C412" s="6"/>
      <c r="D412" s="6"/>
      <c r="E412" s="6"/>
      <c r="F412" s="6"/>
      <c r="H412" s="6"/>
      <c r="I412" s="6"/>
      <c r="J412" s="6"/>
      <c r="K412" s="6"/>
      <c r="L412" s="6"/>
      <c r="M412" s="6"/>
      <c r="N412" s="6"/>
      <c r="O412" s="6"/>
      <c r="P412" s="6"/>
      <c r="Q412" s="6"/>
      <c r="R412" s="6"/>
      <c r="S412" s="6"/>
      <c r="T412" s="6"/>
      <c r="U412" s="6"/>
      <c r="V412" s="6"/>
      <c r="W412" s="6"/>
      <c r="X412" s="6"/>
      <c r="Y412" s="6"/>
      <c r="Z412" s="6"/>
      <c r="AA412" s="6"/>
    </row>
    <row r="413" spans="1:27" x14ac:dyDescent="0.2">
      <c r="A413" s="6"/>
      <c r="B413" s="6"/>
      <c r="C413" s="6"/>
      <c r="D413" s="6"/>
      <c r="E413" s="6"/>
      <c r="F413" s="6"/>
      <c r="H413" s="6"/>
      <c r="I413" s="6"/>
      <c r="J413" s="6"/>
      <c r="K413" s="6"/>
      <c r="L413" s="6"/>
      <c r="M413" s="6"/>
      <c r="N413" s="6"/>
      <c r="O413" s="6"/>
      <c r="P413" s="6"/>
      <c r="Q413" s="6"/>
      <c r="R413" s="6"/>
      <c r="S413" s="6"/>
      <c r="T413" s="6"/>
      <c r="U413" s="6"/>
      <c r="V413" s="6"/>
      <c r="W413" s="6"/>
      <c r="X413" s="6"/>
      <c r="Y413" s="6"/>
      <c r="Z413" s="6"/>
      <c r="AA413" s="6"/>
    </row>
    <row r="414" spans="1:27" x14ac:dyDescent="0.2">
      <c r="A414" s="6"/>
      <c r="B414" s="6"/>
      <c r="C414" s="6"/>
      <c r="D414" s="6"/>
      <c r="E414" s="6"/>
      <c r="F414" s="6"/>
      <c r="H414" s="6"/>
      <c r="I414" s="6"/>
      <c r="J414" s="6"/>
      <c r="K414" s="6"/>
      <c r="L414" s="6"/>
      <c r="M414" s="6"/>
      <c r="N414" s="6"/>
      <c r="O414" s="6"/>
      <c r="P414" s="6"/>
      <c r="Q414" s="6"/>
      <c r="R414" s="6"/>
      <c r="S414" s="6"/>
      <c r="T414" s="6"/>
      <c r="U414" s="6"/>
      <c r="V414" s="6"/>
      <c r="W414" s="6"/>
      <c r="X414" s="6"/>
      <c r="Y414" s="6"/>
      <c r="Z414" s="6"/>
      <c r="AA414" s="6"/>
    </row>
    <row r="415" spans="1:27" x14ac:dyDescent="0.2">
      <c r="A415" s="6"/>
      <c r="B415" s="6"/>
      <c r="C415" s="6"/>
      <c r="D415" s="6"/>
      <c r="E415" s="6"/>
      <c r="F415" s="6"/>
      <c r="H415" s="6"/>
      <c r="I415" s="6"/>
      <c r="J415" s="6"/>
      <c r="K415" s="6"/>
      <c r="L415" s="6"/>
      <c r="M415" s="6"/>
      <c r="N415" s="6"/>
      <c r="O415" s="6"/>
      <c r="P415" s="6"/>
      <c r="Q415" s="6"/>
      <c r="R415" s="6"/>
      <c r="S415" s="6"/>
      <c r="T415" s="6"/>
      <c r="U415" s="6"/>
      <c r="V415" s="6"/>
      <c r="W415" s="6"/>
      <c r="X415" s="6"/>
      <c r="Y415" s="6"/>
      <c r="Z415" s="6"/>
      <c r="AA415" s="6"/>
    </row>
    <row r="416" spans="1:27" x14ac:dyDescent="0.2">
      <c r="A416" s="6"/>
      <c r="B416" s="6"/>
      <c r="C416" s="6"/>
      <c r="D416" s="6"/>
      <c r="E416" s="6"/>
      <c r="F416" s="6"/>
      <c r="H416" s="6"/>
      <c r="I416" s="6"/>
      <c r="J416" s="6"/>
      <c r="K416" s="6"/>
      <c r="L416" s="6"/>
      <c r="M416" s="6"/>
      <c r="N416" s="6"/>
      <c r="O416" s="6"/>
      <c r="P416" s="6"/>
      <c r="Q416" s="6"/>
      <c r="R416" s="6"/>
      <c r="S416" s="6"/>
      <c r="T416" s="6"/>
      <c r="U416" s="6"/>
      <c r="V416" s="6"/>
      <c r="W416" s="6"/>
      <c r="X416" s="6"/>
      <c r="Y416" s="6"/>
      <c r="Z416" s="6"/>
      <c r="AA416" s="6"/>
    </row>
    <row r="417" spans="1:27" x14ac:dyDescent="0.2">
      <c r="A417" s="6"/>
      <c r="B417" s="6"/>
      <c r="C417" s="6"/>
      <c r="D417" s="6"/>
      <c r="E417" s="6"/>
      <c r="F417" s="6"/>
      <c r="H417" s="6"/>
      <c r="I417" s="6"/>
      <c r="J417" s="6"/>
      <c r="K417" s="6"/>
      <c r="L417" s="6"/>
      <c r="M417" s="6"/>
      <c r="N417" s="6"/>
      <c r="O417" s="6"/>
      <c r="P417" s="6"/>
      <c r="Q417" s="6"/>
      <c r="R417" s="6"/>
      <c r="S417" s="6"/>
      <c r="T417" s="6"/>
      <c r="U417" s="6"/>
      <c r="V417" s="6"/>
      <c r="W417" s="6"/>
      <c r="X417" s="6"/>
      <c r="Y417" s="6"/>
      <c r="Z417" s="6"/>
      <c r="AA417" s="6"/>
    </row>
    <row r="418" spans="1:27" x14ac:dyDescent="0.2">
      <c r="A418" s="6"/>
      <c r="B418" s="6"/>
      <c r="C418" s="6"/>
      <c r="D418" s="6"/>
      <c r="E418" s="6"/>
      <c r="F418" s="6"/>
      <c r="H418" s="6"/>
      <c r="I418" s="6"/>
      <c r="J418" s="6"/>
      <c r="K418" s="6"/>
      <c r="L418" s="6"/>
      <c r="M418" s="6"/>
      <c r="N418" s="6"/>
      <c r="O418" s="6"/>
      <c r="P418" s="6"/>
      <c r="Q418" s="6"/>
      <c r="R418" s="6"/>
      <c r="S418" s="6"/>
      <c r="T418" s="6"/>
      <c r="U418" s="6"/>
      <c r="V418" s="6"/>
      <c r="W418" s="6"/>
      <c r="X418" s="6"/>
      <c r="Y418" s="6"/>
      <c r="Z418" s="6"/>
      <c r="AA418" s="6"/>
    </row>
    <row r="419" spans="1:27" x14ac:dyDescent="0.2">
      <c r="A419" s="6"/>
      <c r="B419" s="6"/>
      <c r="C419" s="6"/>
      <c r="D419" s="6"/>
      <c r="E419" s="6"/>
      <c r="F419" s="6"/>
      <c r="H419" s="6"/>
      <c r="I419" s="6"/>
      <c r="J419" s="6"/>
      <c r="K419" s="6"/>
      <c r="L419" s="6"/>
      <c r="M419" s="6"/>
      <c r="N419" s="6"/>
      <c r="O419" s="6"/>
      <c r="P419" s="6"/>
      <c r="Q419" s="6"/>
      <c r="R419" s="6"/>
      <c r="S419" s="6"/>
      <c r="T419" s="6"/>
      <c r="U419" s="6"/>
      <c r="V419" s="6"/>
      <c r="W419" s="6"/>
      <c r="X419" s="6"/>
      <c r="Y419" s="6"/>
      <c r="Z419" s="6"/>
      <c r="AA419" s="6"/>
    </row>
    <row r="420" spans="1:27" x14ac:dyDescent="0.2">
      <c r="A420" s="6"/>
      <c r="B420" s="6"/>
      <c r="C420" s="6"/>
      <c r="D420" s="6"/>
      <c r="E420" s="6"/>
      <c r="F420" s="6"/>
      <c r="H420" s="6"/>
      <c r="I420" s="6"/>
      <c r="J420" s="6"/>
      <c r="K420" s="6"/>
      <c r="L420" s="6"/>
      <c r="M420" s="6"/>
      <c r="N420" s="6"/>
      <c r="O420" s="6"/>
      <c r="P420" s="6"/>
      <c r="Q420" s="6"/>
      <c r="R420" s="6"/>
      <c r="S420" s="6"/>
      <c r="T420" s="6"/>
      <c r="U420" s="6"/>
      <c r="V420" s="6"/>
      <c r="W420" s="6"/>
      <c r="X420" s="6"/>
      <c r="Y420" s="6"/>
      <c r="Z420" s="6"/>
      <c r="AA420" s="6"/>
    </row>
    <row r="421" spans="1:27" x14ac:dyDescent="0.2">
      <c r="A421" s="6"/>
      <c r="B421" s="6"/>
      <c r="C421" s="6"/>
      <c r="D421" s="6"/>
      <c r="E421" s="6"/>
      <c r="F421" s="6"/>
      <c r="H421" s="6"/>
      <c r="I421" s="6"/>
      <c r="J421" s="6"/>
      <c r="K421" s="6"/>
      <c r="L421" s="6"/>
      <c r="M421" s="6"/>
      <c r="N421" s="6"/>
      <c r="O421" s="6"/>
      <c r="P421" s="6"/>
      <c r="Q421" s="6"/>
      <c r="R421" s="6"/>
      <c r="S421" s="6"/>
      <c r="T421" s="6"/>
      <c r="U421" s="6"/>
      <c r="V421" s="6"/>
      <c r="W421" s="6"/>
      <c r="X421" s="6"/>
      <c r="Y421" s="6"/>
      <c r="Z421" s="6"/>
      <c r="AA421" s="6"/>
    </row>
    <row r="422" spans="1:27" x14ac:dyDescent="0.2">
      <c r="A422" s="6"/>
      <c r="B422" s="6"/>
      <c r="C422" s="6"/>
      <c r="D422" s="6"/>
      <c r="E422" s="6"/>
      <c r="F422" s="6"/>
      <c r="H422" s="6"/>
      <c r="I422" s="6"/>
      <c r="J422" s="6"/>
      <c r="K422" s="6"/>
      <c r="L422" s="6"/>
      <c r="M422" s="6"/>
      <c r="N422" s="6"/>
      <c r="O422" s="6"/>
      <c r="P422" s="6"/>
      <c r="Q422" s="6"/>
      <c r="R422" s="6"/>
      <c r="S422" s="6"/>
      <c r="T422" s="6"/>
      <c r="U422" s="6"/>
      <c r="V422" s="6"/>
      <c r="W422" s="6"/>
      <c r="X422" s="6"/>
      <c r="Y422" s="6"/>
      <c r="Z422" s="6"/>
      <c r="AA422" s="6"/>
    </row>
    <row r="423" spans="1:27" x14ac:dyDescent="0.2">
      <c r="A423" s="6"/>
      <c r="B423" s="6"/>
      <c r="C423" s="6"/>
      <c r="D423" s="6"/>
      <c r="E423" s="6"/>
      <c r="F423" s="6"/>
      <c r="H423" s="6"/>
      <c r="I423" s="6"/>
      <c r="J423" s="6"/>
      <c r="K423" s="6"/>
      <c r="L423" s="6"/>
      <c r="M423" s="6"/>
      <c r="N423" s="6"/>
      <c r="O423" s="6"/>
      <c r="P423" s="6"/>
      <c r="Q423" s="6"/>
      <c r="R423" s="6"/>
      <c r="S423" s="6"/>
      <c r="T423" s="6"/>
      <c r="U423" s="6"/>
      <c r="V423" s="6"/>
      <c r="W423" s="6"/>
      <c r="X423" s="6"/>
      <c r="Y423" s="6"/>
      <c r="Z423" s="6"/>
      <c r="AA423" s="6"/>
    </row>
    <row r="424" spans="1:27" x14ac:dyDescent="0.2">
      <c r="A424" s="6"/>
      <c r="B424" s="6"/>
      <c r="C424" s="6"/>
      <c r="D424" s="6"/>
      <c r="E424" s="6"/>
      <c r="F424" s="6"/>
      <c r="H424" s="6"/>
      <c r="I424" s="6"/>
      <c r="J424" s="6"/>
      <c r="K424" s="6"/>
      <c r="L424" s="6"/>
      <c r="M424" s="6"/>
      <c r="N424" s="6"/>
      <c r="O424" s="6"/>
      <c r="P424" s="6"/>
      <c r="Q424" s="6"/>
      <c r="R424" s="6"/>
      <c r="S424" s="6"/>
      <c r="T424" s="6"/>
      <c r="U424" s="6"/>
      <c r="V424" s="6"/>
      <c r="W424" s="6"/>
      <c r="X424" s="6"/>
      <c r="Y424" s="6"/>
      <c r="Z424" s="6"/>
      <c r="AA424" s="6"/>
    </row>
    <row r="425" spans="1:27" x14ac:dyDescent="0.2">
      <c r="A425" s="6"/>
      <c r="B425" s="6"/>
      <c r="C425" s="6"/>
      <c r="D425" s="6"/>
      <c r="E425" s="6"/>
      <c r="F425" s="6"/>
      <c r="H425" s="6"/>
      <c r="I425" s="6"/>
      <c r="J425" s="6"/>
      <c r="K425" s="6"/>
      <c r="L425" s="6"/>
      <c r="M425" s="6"/>
      <c r="N425" s="6"/>
      <c r="O425" s="6"/>
      <c r="P425" s="6"/>
      <c r="Q425" s="6"/>
      <c r="R425" s="6"/>
      <c r="S425" s="6"/>
      <c r="T425" s="6"/>
      <c r="U425" s="6"/>
      <c r="V425" s="6"/>
      <c r="W425" s="6"/>
      <c r="X425" s="6"/>
      <c r="Y425" s="6"/>
      <c r="Z425" s="6"/>
      <c r="AA425" s="6"/>
    </row>
    <row r="426" spans="1:27" x14ac:dyDescent="0.2">
      <c r="A426" s="6"/>
      <c r="B426" s="6"/>
      <c r="C426" s="6"/>
      <c r="D426" s="6"/>
      <c r="E426" s="6"/>
      <c r="F426" s="6"/>
      <c r="H426" s="6"/>
      <c r="I426" s="6"/>
      <c r="J426" s="6"/>
      <c r="K426" s="6"/>
      <c r="L426" s="6"/>
      <c r="M426" s="6"/>
      <c r="N426" s="6"/>
      <c r="O426" s="6"/>
      <c r="P426" s="6"/>
      <c r="Q426" s="6"/>
      <c r="R426" s="6"/>
      <c r="S426" s="6"/>
      <c r="T426" s="6"/>
      <c r="U426" s="6"/>
      <c r="V426" s="6"/>
      <c r="W426" s="6"/>
      <c r="X426" s="6"/>
      <c r="Y426" s="6"/>
      <c r="Z426" s="6"/>
      <c r="AA426" s="6"/>
    </row>
    <row r="427" spans="1:27" x14ac:dyDescent="0.2">
      <c r="A427" s="6"/>
      <c r="B427" s="6"/>
      <c r="C427" s="6"/>
      <c r="D427" s="6"/>
      <c r="E427" s="6"/>
      <c r="F427" s="6"/>
      <c r="H427" s="6"/>
      <c r="I427" s="6"/>
      <c r="J427" s="6"/>
      <c r="K427" s="6"/>
      <c r="L427" s="6"/>
      <c r="M427" s="6"/>
      <c r="N427" s="6"/>
      <c r="O427" s="6"/>
      <c r="P427" s="6"/>
      <c r="Q427" s="6"/>
      <c r="R427" s="6"/>
      <c r="S427" s="6"/>
      <c r="T427" s="6"/>
      <c r="U427" s="6"/>
      <c r="V427" s="6"/>
      <c r="W427" s="6"/>
      <c r="X427" s="6"/>
      <c r="Y427" s="6"/>
      <c r="Z427" s="6"/>
      <c r="AA427" s="6"/>
    </row>
    <row r="428" spans="1:27" x14ac:dyDescent="0.2">
      <c r="A428" s="6"/>
      <c r="B428" s="6"/>
      <c r="C428" s="6"/>
      <c r="D428" s="6"/>
      <c r="E428" s="6"/>
      <c r="F428" s="6"/>
      <c r="H428" s="6"/>
      <c r="I428" s="6"/>
      <c r="J428" s="6"/>
      <c r="K428" s="6"/>
      <c r="L428" s="6"/>
      <c r="M428" s="6"/>
      <c r="N428" s="6"/>
      <c r="O428" s="6"/>
      <c r="P428" s="6"/>
      <c r="Q428" s="6"/>
      <c r="R428" s="6"/>
      <c r="S428" s="6"/>
      <c r="T428" s="6"/>
      <c r="U428" s="6"/>
      <c r="V428" s="6"/>
      <c r="W428" s="6"/>
      <c r="X428" s="6"/>
      <c r="Y428" s="6"/>
      <c r="Z428" s="6"/>
      <c r="AA428" s="6"/>
    </row>
    <row r="429" spans="1:27" x14ac:dyDescent="0.2">
      <c r="A429" s="6"/>
      <c r="B429" s="6"/>
      <c r="C429" s="6"/>
      <c r="D429" s="6"/>
      <c r="E429" s="6"/>
      <c r="F429" s="6"/>
      <c r="H429" s="6"/>
      <c r="I429" s="6"/>
      <c r="J429" s="6"/>
      <c r="K429" s="6"/>
      <c r="L429" s="6"/>
      <c r="M429" s="6"/>
      <c r="N429" s="6"/>
      <c r="O429" s="6"/>
      <c r="P429" s="6"/>
      <c r="Q429" s="6"/>
      <c r="R429" s="6"/>
      <c r="S429" s="6"/>
      <c r="T429" s="6"/>
      <c r="U429" s="6"/>
      <c r="V429" s="6"/>
      <c r="W429" s="6"/>
      <c r="X429" s="6"/>
      <c r="Y429" s="6"/>
      <c r="Z429" s="6"/>
      <c r="AA429" s="6"/>
    </row>
    <row r="430" spans="1:27" x14ac:dyDescent="0.2">
      <c r="A430" s="6"/>
      <c r="B430" s="6"/>
      <c r="C430" s="6"/>
      <c r="D430" s="6"/>
      <c r="E430" s="6"/>
      <c r="F430" s="6"/>
      <c r="H430" s="6"/>
      <c r="I430" s="6"/>
      <c r="J430" s="6"/>
      <c r="K430" s="6"/>
      <c r="L430" s="6"/>
      <c r="M430" s="6"/>
      <c r="N430" s="6"/>
      <c r="O430" s="6"/>
      <c r="P430" s="6"/>
      <c r="Q430" s="6"/>
      <c r="R430" s="6"/>
      <c r="S430" s="6"/>
      <c r="T430" s="6"/>
      <c r="U430" s="6"/>
      <c r="V430" s="6"/>
      <c r="W430" s="6"/>
      <c r="X430" s="6"/>
      <c r="Y430" s="6"/>
      <c r="Z430" s="6"/>
      <c r="AA430" s="6"/>
    </row>
    <row r="431" spans="1:27" x14ac:dyDescent="0.2">
      <c r="A431" s="6"/>
      <c r="B431" s="6"/>
      <c r="C431" s="6"/>
      <c r="D431" s="6"/>
      <c r="E431" s="6"/>
      <c r="F431" s="6"/>
      <c r="H431" s="6"/>
      <c r="I431" s="6"/>
      <c r="J431" s="6"/>
      <c r="K431" s="6"/>
      <c r="L431" s="6"/>
      <c r="M431" s="6"/>
      <c r="N431" s="6"/>
      <c r="O431" s="6"/>
      <c r="P431" s="6"/>
      <c r="Q431" s="6"/>
      <c r="R431" s="6"/>
      <c r="S431" s="6"/>
      <c r="T431" s="6"/>
      <c r="U431" s="6"/>
      <c r="V431" s="6"/>
      <c r="W431" s="6"/>
      <c r="X431" s="6"/>
      <c r="Y431" s="6"/>
      <c r="Z431" s="6"/>
      <c r="AA431" s="6"/>
    </row>
    <row r="432" spans="1:27" x14ac:dyDescent="0.2">
      <c r="A432" s="6"/>
      <c r="B432" s="6"/>
      <c r="C432" s="6"/>
      <c r="D432" s="6"/>
      <c r="E432" s="6"/>
      <c r="F432" s="6"/>
      <c r="H432" s="6"/>
      <c r="I432" s="6"/>
      <c r="J432" s="6"/>
      <c r="K432" s="6"/>
      <c r="L432" s="6"/>
      <c r="M432" s="6"/>
      <c r="N432" s="6"/>
      <c r="O432" s="6"/>
      <c r="P432" s="6"/>
      <c r="Q432" s="6"/>
      <c r="R432" s="6"/>
      <c r="S432" s="6"/>
      <c r="T432" s="6"/>
      <c r="U432" s="6"/>
      <c r="V432" s="6"/>
      <c r="W432" s="6"/>
      <c r="X432" s="6"/>
      <c r="Y432" s="6"/>
      <c r="Z432" s="6"/>
      <c r="AA432" s="6"/>
    </row>
    <row r="433" spans="1:27" x14ac:dyDescent="0.2">
      <c r="A433" s="6"/>
      <c r="B433" s="6"/>
      <c r="C433" s="6"/>
      <c r="D433" s="6"/>
      <c r="E433" s="6"/>
      <c r="F433" s="6"/>
      <c r="H433" s="6"/>
      <c r="I433" s="6"/>
      <c r="J433" s="6"/>
      <c r="K433" s="6"/>
      <c r="L433" s="6"/>
      <c r="M433" s="6"/>
      <c r="N433" s="6"/>
      <c r="O433" s="6"/>
      <c r="P433" s="6"/>
      <c r="Q433" s="6"/>
      <c r="R433" s="6"/>
      <c r="S433" s="6"/>
      <c r="T433" s="6"/>
      <c r="U433" s="6"/>
      <c r="V433" s="6"/>
      <c r="W433" s="6"/>
      <c r="X433" s="6"/>
      <c r="Y433" s="6"/>
      <c r="Z433" s="6"/>
      <c r="AA433" s="6"/>
    </row>
    <row r="434" spans="1:27" x14ac:dyDescent="0.2">
      <c r="A434" s="6"/>
      <c r="B434" s="6"/>
      <c r="C434" s="6"/>
      <c r="D434" s="6"/>
      <c r="E434" s="6"/>
      <c r="F434" s="6"/>
      <c r="H434" s="6"/>
      <c r="I434" s="6"/>
      <c r="J434" s="6"/>
      <c r="K434" s="6"/>
      <c r="L434" s="6"/>
      <c r="M434" s="6"/>
      <c r="N434" s="6"/>
      <c r="O434" s="6"/>
      <c r="P434" s="6"/>
      <c r="Q434" s="6"/>
      <c r="R434" s="6"/>
      <c r="S434" s="6"/>
      <c r="T434" s="6"/>
      <c r="U434" s="6"/>
      <c r="V434" s="6"/>
      <c r="W434" s="6"/>
      <c r="X434" s="6"/>
      <c r="Y434" s="6"/>
      <c r="Z434" s="6"/>
      <c r="AA434" s="6"/>
    </row>
    <row r="435" spans="1:27" x14ac:dyDescent="0.2">
      <c r="A435" s="6"/>
      <c r="B435" s="6"/>
      <c r="C435" s="6"/>
      <c r="D435" s="6"/>
      <c r="E435" s="6"/>
      <c r="F435" s="6"/>
      <c r="H435" s="6"/>
      <c r="I435" s="6"/>
      <c r="J435" s="6"/>
      <c r="K435" s="6"/>
      <c r="L435" s="6"/>
      <c r="M435" s="6"/>
      <c r="N435" s="6"/>
      <c r="O435" s="6"/>
      <c r="P435" s="6"/>
      <c r="Q435" s="6"/>
      <c r="R435" s="6"/>
      <c r="S435" s="6"/>
      <c r="T435" s="6"/>
      <c r="U435" s="6"/>
      <c r="V435" s="6"/>
      <c r="W435" s="6"/>
      <c r="X435" s="6"/>
      <c r="Y435" s="6"/>
      <c r="Z435" s="6"/>
      <c r="AA435" s="6"/>
    </row>
    <row r="436" spans="1:27" x14ac:dyDescent="0.2">
      <c r="A436" s="6"/>
      <c r="B436" s="6"/>
      <c r="C436" s="6"/>
      <c r="D436" s="6"/>
      <c r="E436" s="6"/>
      <c r="F436" s="6"/>
      <c r="H436" s="6"/>
      <c r="I436" s="6"/>
      <c r="J436" s="6"/>
      <c r="K436" s="6"/>
      <c r="L436" s="6"/>
      <c r="M436" s="6"/>
      <c r="N436" s="6"/>
      <c r="O436" s="6"/>
      <c r="P436" s="6"/>
      <c r="Q436" s="6"/>
      <c r="R436" s="6"/>
      <c r="S436" s="6"/>
      <c r="T436" s="6"/>
      <c r="U436" s="6"/>
      <c r="V436" s="6"/>
      <c r="W436" s="6"/>
      <c r="X436" s="6"/>
      <c r="Y436" s="6"/>
      <c r="Z436" s="6"/>
      <c r="AA436" s="6"/>
    </row>
    <row r="437" spans="1:27" x14ac:dyDescent="0.2">
      <c r="A437" s="6"/>
      <c r="B437" s="6"/>
      <c r="C437" s="6"/>
      <c r="D437" s="6"/>
      <c r="E437" s="6"/>
      <c r="F437" s="6"/>
      <c r="H437" s="6"/>
      <c r="I437" s="6"/>
      <c r="J437" s="6"/>
      <c r="K437" s="6"/>
      <c r="L437" s="6"/>
      <c r="M437" s="6"/>
      <c r="N437" s="6"/>
      <c r="O437" s="6"/>
      <c r="P437" s="6"/>
      <c r="Q437" s="6"/>
      <c r="R437" s="6"/>
      <c r="S437" s="6"/>
      <c r="T437" s="6"/>
      <c r="U437" s="6"/>
      <c r="V437" s="6"/>
      <c r="W437" s="6"/>
      <c r="X437" s="6"/>
      <c r="Y437" s="6"/>
      <c r="Z437" s="6"/>
      <c r="AA437" s="6"/>
    </row>
    <row r="438" spans="1:27" x14ac:dyDescent="0.2">
      <c r="A438" s="6"/>
      <c r="B438" s="6"/>
      <c r="C438" s="6"/>
      <c r="D438" s="6"/>
      <c r="E438" s="6"/>
      <c r="F438" s="6"/>
      <c r="H438" s="6"/>
      <c r="I438" s="6"/>
      <c r="J438" s="6"/>
      <c r="K438" s="6"/>
      <c r="L438" s="6"/>
      <c r="M438" s="6"/>
      <c r="N438" s="6"/>
      <c r="O438" s="6"/>
      <c r="P438" s="6"/>
      <c r="Q438" s="6"/>
      <c r="R438" s="6"/>
      <c r="S438" s="6"/>
      <c r="T438" s="6"/>
      <c r="U438" s="6"/>
      <c r="V438" s="6"/>
      <c r="W438" s="6"/>
      <c r="X438" s="6"/>
      <c r="Y438" s="6"/>
      <c r="Z438" s="6"/>
      <c r="AA438" s="6"/>
    </row>
    <row r="439" spans="1:27" x14ac:dyDescent="0.2">
      <c r="A439" s="6"/>
      <c r="B439" s="6"/>
      <c r="C439" s="6"/>
      <c r="D439" s="6"/>
      <c r="E439" s="6"/>
      <c r="F439" s="6"/>
      <c r="H439" s="6"/>
      <c r="I439" s="6"/>
      <c r="J439" s="6"/>
      <c r="K439" s="6"/>
      <c r="L439" s="6"/>
      <c r="M439" s="6"/>
      <c r="N439" s="6"/>
      <c r="O439" s="6"/>
      <c r="P439" s="6"/>
      <c r="Q439" s="6"/>
      <c r="R439" s="6"/>
      <c r="S439" s="6"/>
      <c r="T439" s="6"/>
      <c r="U439" s="6"/>
      <c r="V439" s="6"/>
      <c r="W439" s="6"/>
      <c r="X439" s="6"/>
      <c r="Y439" s="6"/>
      <c r="Z439" s="6"/>
      <c r="AA439" s="6"/>
    </row>
    <row r="440" spans="1:27" x14ac:dyDescent="0.2">
      <c r="A440" s="6"/>
      <c r="B440" s="6"/>
      <c r="C440" s="6"/>
      <c r="D440" s="6"/>
      <c r="E440" s="6"/>
      <c r="F440" s="6"/>
      <c r="H440" s="6"/>
      <c r="I440" s="6"/>
      <c r="J440" s="6"/>
      <c r="K440" s="6"/>
      <c r="L440" s="6"/>
      <c r="M440" s="6"/>
      <c r="N440" s="6"/>
      <c r="O440" s="6"/>
      <c r="P440" s="6"/>
      <c r="Q440" s="6"/>
      <c r="R440" s="6"/>
      <c r="S440" s="6"/>
      <c r="T440" s="6"/>
      <c r="U440" s="6"/>
      <c r="V440" s="6"/>
      <c r="W440" s="6"/>
      <c r="X440" s="6"/>
      <c r="Y440" s="6"/>
      <c r="Z440" s="6"/>
      <c r="AA440" s="6"/>
    </row>
    <row r="441" spans="1:27" x14ac:dyDescent="0.2">
      <c r="A441" s="6"/>
      <c r="B441" s="6"/>
      <c r="C441" s="6"/>
      <c r="D441" s="6"/>
      <c r="E441" s="6"/>
      <c r="F441" s="6"/>
      <c r="H441" s="6"/>
      <c r="I441" s="6"/>
      <c r="J441" s="6"/>
      <c r="K441" s="6"/>
      <c r="L441" s="6"/>
      <c r="M441" s="6"/>
      <c r="N441" s="6"/>
      <c r="O441" s="6"/>
      <c r="P441" s="6"/>
      <c r="Q441" s="6"/>
      <c r="R441" s="6"/>
      <c r="S441" s="6"/>
      <c r="T441" s="6"/>
      <c r="U441" s="6"/>
      <c r="V441" s="6"/>
      <c r="W441" s="6"/>
      <c r="X441" s="6"/>
      <c r="Y441" s="6"/>
      <c r="Z441" s="6"/>
      <c r="AA441" s="6"/>
    </row>
    <row r="442" spans="1:27" x14ac:dyDescent="0.2">
      <c r="A442" s="6"/>
      <c r="B442" s="6"/>
      <c r="C442" s="6"/>
      <c r="D442" s="6"/>
      <c r="E442" s="6"/>
      <c r="F442" s="6"/>
      <c r="H442" s="6"/>
      <c r="I442" s="6"/>
      <c r="J442" s="6"/>
      <c r="K442" s="6"/>
      <c r="L442" s="6"/>
      <c r="M442" s="6"/>
      <c r="N442" s="6"/>
      <c r="O442" s="6"/>
      <c r="P442" s="6"/>
      <c r="Q442" s="6"/>
      <c r="R442" s="6"/>
      <c r="S442" s="6"/>
      <c r="T442" s="6"/>
      <c r="U442" s="6"/>
      <c r="V442" s="6"/>
      <c r="W442" s="6"/>
      <c r="X442" s="6"/>
      <c r="Y442" s="6"/>
      <c r="Z442" s="6"/>
      <c r="AA442" s="6"/>
    </row>
    <row r="443" spans="1:27" x14ac:dyDescent="0.2">
      <c r="A443" s="6"/>
      <c r="B443" s="6"/>
      <c r="C443" s="6"/>
      <c r="D443" s="6"/>
      <c r="E443" s="6"/>
      <c r="F443" s="6"/>
      <c r="H443" s="6"/>
      <c r="I443" s="6"/>
      <c r="J443" s="6"/>
      <c r="K443" s="6"/>
      <c r="L443" s="6"/>
      <c r="M443" s="6"/>
      <c r="N443" s="6"/>
      <c r="O443" s="6"/>
      <c r="P443" s="6"/>
      <c r="Q443" s="6"/>
      <c r="R443" s="6"/>
      <c r="S443" s="6"/>
      <c r="T443" s="6"/>
      <c r="U443" s="6"/>
      <c r="V443" s="6"/>
      <c r="W443" s="6"/>
      <c r="X443" s="6"/>
      <c r="Y443" s="6"/>
      <c r="Z443" s="6"/>
      <c r="AA443" s="6"/>
    </row>
    <row r="444" spans="1:27" x14ac:dyDescent="0.2">
      <c r="A444" s="6"/>
      <c r="B444" s="6"/>
      <c r="C444" s="6"/>
      <c r="D444" s="6"/>
      <c r="E444" s="6"/>
      <c r="F444" s="6"/>
      <c r="H444" s="6"/>
      <c r="I444" s="6"/>
      <c r="J444" s="6"/>
      <c r="K444" s="6"/>
      <c r="L444" s="6"/>
      <c r="M444" s="6"/>
      <c r="N444" s="6"/>
      <c r="O444" s="6"/>
      <c r="P444" s="6"/>
      <c r="Q444" s="6"/>
      <c r="R444" s="6"/>
      <c r="S444" s="6"/>
      <c r="T444" s="6"/>
      <c r="U444" s="6"/>
      <c r="V444" s="6"/>
      <c r="W444" s="6"/>
      <c r="X444" s="6"/>
      <c r="Y444" s="6"/>
      <c r="Z444" s="6"/>
      <c r="AA444" s="6"/>
    </row>
    <row r="445" spans="1:27" x14ac:dyDescent="0.2">
      <c r="A445" s="6"/>
      <c r="B445" s="6"/>
      <c r="C445" s="6"/>
      <c r="D445" s="6"/>
      <c r="E445" s="6"/>
      <c r="F445" s="6"/>
      <c r="H445" s="6"/>
      <c r="I445" s="6"/>
      <c r="J445" s="6"/>
      <c r="K445" s="6"/>
      <c r="L445" s="6"/>
      <c r="M445" s="6"/>
      <c r="N445" s="6"/>
      <c r="O445" s="6"/>
      <c r="P445" s="6"/>
      <c r="Q445" s="6"/>
      <c r="R445" s="6"/>
      <c r="S445" s="6"/>
      <c r="T445" s="6"/>
      <c r="U445" s="6"/>
      <c r="V445" s="6"/>
      <c r="W445" s="6"/>
      <c r="X445" s="6"/>
      <c r="Y445" s="6"/>
      <c r="Z445" s="6"/>
      <c r="AA445" s="6"/>
    </row>
    <row r="446" spans="1:27" x14ac:dyDescent="0.2">
      <c r="A446" s="6"/>
      <c r="B446" s="6"/>
      <c r="C446" s="6"/>
      <c r="D446" s="6"/>
      <c r="E446" s="6"/>
      <c r="F446" s="6"/>
      <c r="H446" s="6"/>
      <c r="I446" s="6"/>
      <c r="J446" s="6"/>
      <c r="K446" s="6"/>
      <c r="L446" s="6"/>
      <c r="M446" s="6"/>
      <c r="N446" s="6"/>
      <c r="O446" s="6"/>
      <c r="P446" s="6"/>
      <c r="Q446" s="6"/>
      <c r="R446" s="6"/>
      <c r="S446" s="6"/>
      <c r="T446" s="6"/>
      <c r="U446" s="6"/>
      <c r="V446" s="6"/>
      <c r="W446" s="6"/>
      <c r="X446" s="6"/>
      <c r="Y446" s="6"/>
      <c r="Z446" s="6"/>
      <c r="AA446" s="6"/>
    </row>
    <row r="447" spans="1:27" x14ac:dyDescent="0.2">
      <c r="A447" s="6"/>
      <c r="B447" s="6"/>
      <c r="C447" s="6"/>
      <c r="D447" s="6"/>
      <c r="E447" s="6"/>
      <c r="F447" s="6"/>
      <c r="H447" s="6"/>
      <c r="I447" s="6"/>
      <c r="J447" s="6"/>
      <c r="K447" s="6"/>
      <c r="L447" s="6"/>
      <c r="M447" s="6"/>
      <c r="N447" s="6"/>
      <c r="O447" s="6"/>
      <c r="P447" s="6"/>
      <c r="Q447" s="6"/>
      <c r="R447" s="6"/>
      <c r="S447" s="6"/>
      <c r="T447" s="6"/>
      <c r="U447" s="6"/>
      <c r="V447" s="6"/>
      <c r="W447" s="6"/>
      <c r="X447" s="6"/>
      <c r="Y447" s="6"/>
      <c r="Z447" s="6"/>
      <c r="AA447" s="6"/>
    </row>
    <row r="448" spans="1:27" x14ac:dyDescent="0.2">
      <c r="A448" s="6"/>
      <c r="B448" s="6"/>
      <c r="C448" s="6"/>
      <c r="D448" s="6"/>
      <c r="E448" s="6"/>
      <c r="F448" s="6"/>
      <c r="H448" s="6"/>
      <c r="I448" s="6"/>
      <c r="J448" s="6"/>
      <c r="K448" s="6"/>
      <c r="L448" s="6"/>
      <c r="M448" s="6"/>
      <c r="N448" s="6"/>
      <c r="O448" s="6"/>
      <c r="P448" s="6"/>
      <c r="Q448" s="6"/>
      <c r="R448" s="6"/>
      <c r="S448" s="6"/>
      <c r="T448" s="6"/>
      <c r="U448" s="6"/>
      <c r="V448" s="6"/>
      <c r="W448" s="6"/>
      <c r="X448" s="6"/>
      <c r="Y448" s="6"/>
      <c r="Z448" s="6"/>
      <c r="AA448" s="6"/>
    </row>
    <row r="449" spans="1:27" x14ac:dyDescent="0.2">
      <c r="A449" s="6"/>
      <c r="B449" s="6"/>
      <c r="C449" s="6"/>
      <c r="D449" s="6"/>
      <c r="E449" s="6"/>
      <c r="F449" s="6"/>
      <c r="H449" s="6"/>
      <c r="I449" s="6"/>
      <c r="J449" s="6"/>
      <c r="K449" s="6"/>
      <c r="L449" s="6"/>
      <c r="M449" s="6"/>
      <c r="N449" s="6"/>
      <c r="O449" s="6"/>
      <c r="P449" s="6"/>
      <c r="Q449" s="6"/>
      <c r="R449" s="6"/>
      <c r="S449" s="6"/>
      <c r="T449" s="6"/>
      <c r="U449" s="6"/>
      <c r="V449" s="6"/>
      <c r="W449" s="6"/>
      <c r="X449" s="6"/>
      <c r="Y449" s="6"/>
      <c r="Z449" s="6"/>
      <c r="AA449" s="6"/>
    </row>
    <row r="450" spans="1:27" x14ac:dyDescent="0.2">
      <c r="A450" s="6"/>
      <c r="B450" s="6"/>
      <c r="C450" s="6"/>
      <c r="D450" s="6"/>
      <c r="E450" s="6"/>
      <c r="F450" s="6"/>
      <c r="H450" s="6"/>
      <c r="I450" s="6"/>
      <c r="J450" s="6"/>
      <c r="K450" s="6"/>
      <c r="L450" s="6"/>
      <c r="M450" s="6"/>
      <c r="N450" s="6"/>
      <c r="O450" s="6"/>
      <c r="P450" s="6"/>
      <c r="Q450" s="6"/>
      <c r="R450" s="6"/>
      <c r="S450" s="6"/>
      <c r="T450" s="6"/>
      <c r="U450" s="6"/>
      <c r="V450" s="6"/>
      <c r="W450" s="6"/>
      <c r="X450" s="6"/>
      <c r="Y450" s="6"/>
      <c r="Z450" s="6"/>
      <c r="AA450" s="6"/>
    </row>
    <row r="451" spans="1:27" x14ac:dyDescent="0.2">
      <c r="A451" s="6"/>
      <c r="B451" s="6"/>
      <c r="C451" s="6"/>
      <c r="D451" s="6"/>
      <c r="E451" s="6"/>
      <c r="F451" s="6"/>
      <c r="H451" s="6"/>
      <c r="I451" s="6"/>
      <c r="J451" s="6"/>
      <c r="K451" s="6"/>
      <c r="L451" s="6"/>
      <c r="M451" s="6"/>
      <c r="N451" s="6"/>
      <c r="O451" s="6"/>
      <c r="P451" s="6"/>
      <c r="Q451" s="6"/>
      <c r="R451" s="6"/>
      <c r="S451" s="6"/>
      <c r="T451" s="6"/>
      <c r="U451" s="6"/>
      <c r="V451" s="6"/>
      <c r="W451" s="6"/>
      <c r="X451" s="6"/>
      <c r="Y451" s="6"/>
      <c r="Z451" s="6"/>
      <c r="AA451" s="6"/>
    </row>
    <row r="452" spans="1:27" x14ac:dyDescent="0.2">
      <c r="A452" s="6"/>
      <c r="B452" s="6"/>
      <c r="C452" s="6"/>
      <c r="D452" s="6"/>
      <c r="E452" s="6"/>
      <c r="F452" s="6"/>
      <c r="H452" s="6"/>
      <c r="I452" s="6"/>
      <c r="J452" s="6"/>
      <c r="K452" s="6"/>
      <c r="L452" s="6"/>
      <c r="M452" s="6"/>
      <c r="N452" s="6"/>
      <c r="O452" s="6"/>
      <c r="P452" s="6"/>
      <c r="Q452" s="6"/>
      <c r="R452" s="6"/>
      <c r="S452" s="6"/>
      <c r="T452" s="6"/>
      <c r="U452" s="6"/>
      <c r="V452" s="6"/>
      <c r="W452" s="6"/>
      <c r="X452" s="6"/>
      <c r="Y452" s="6"/>
      <c r="Z452" s="6"/>
      <c r="AA452" s="6"/>
    </row>
    <row r="453" spans="1:27" x14ac:dyDescent="0.2">
      <c r="A453" s="6"/>
      <c r="B453" s="6"/>
      <c r="C453" s="6"/>
      <c r="D453" s="6"/>
      <c r="E453" s="6"/>
      <c r="F453" s="6"/>
      <c r="H453" s="6"/>
      <c r="I453" s="6"/>
      <c r="J453" s="6"/>
      <c r="K453" s="6"/>
      <c r="L453" s="6"/>
      <c r="M453" s="6"/>
      <c r="N453" s="6"/>
      <c r="O453" s="6"/>
      <c r="P453" s="6"/>
      <c r="Q453" s="6"/>
      <c r="R453" s="6"/>
      <c r="S453" s="6"/>
      <c r="T453" s="6"/>
      <c r="U453" s="6"/>
      <c r="V453" s="6"/>
      <c r="W453" s="6"/>
      <c r="X453" s="6"/>
      <c r="Y453" s="6"/>
      <c r="Z453" s="6"/>
      <c r="AA453" s="6"/>
    </row>
    <row r="454" spans="1:27" x14ac:dyDescent="0.2">
      <c r="A454" s="6"/>
      <c r="B454" s="6"/>
      <c r="C454" s="6"/>
      <c r="D454" s="6"/>
      <c r="E454" s="6"/>
      <c r="F454" s="6"/>
      <c r="H454" s="6"/>
      <c r="I454" s="6"/>
      <c r="J454" s="6"/>
      <c r="K454" s="6"/>
      <c r="L454" s="6"/>
      <c r="M454" s="6"/>
      <c r="N454" s="6"/>
      <c r="O454" s="6"/>
      <c r="P454" s="6"/>
      <c r="Q454" s="6"/>
      <c r="R454" s="6"/>
      <c r="S454" s="6"/>
      <c r="T454" s="6"/>
      <c r="U454" s="6"/>
      <c r="V454" s="6"/>
      <c r="W454" s="6"/>
      <c r="X454" s="6"/>
      <c r="Y454" s="6"/>
      <c r="Z454" s="6"/>
      <c r="AA454" s="6"/>
    </row>
    <row r="455" spans="1:27" x14ac:dyDescent="0.2">
      <c r="A455" s="6"/>
      <c r="B455" s="6"/>
      <c r="C455" s="6"/>
      <c r="D455" s="6"/>
      <c r="E455" s="6"/>
      <c r="F455" s="6"/>
      <c r="H455" s="6"/>
      <c r="I455" s="6"/>
      <c r="J455" s="6"/>
      <c r="K455" s="6"/>
      <c r="L455" s="6"/>
      <c r="M455" s="6"/>
      <c r="N455" s="6"/>
      <c r="O455" s="6"/>
      <c r="P455" s="6"/>
      <c r="Q455" s="6"/>
      <c r="R455" s="6"/>
      <c r="S455" s="6"/>
      <c r="T455" s="6"/>
      <c r="U455" s="6"/>
      <c r="V455" s="6"/>
      <c r="W455" s="6"/>
      <c r="X455" s="6"/>
      <c r="Y455" s="6"/>
      <c r="Z455" s="6"/>
      <c r="AA455" s="6"/>
    </row>
    <row r="456" spans="1:27" x14ac:dyDescent="0.2">
      <c r="A456" s="6"/>
      <c r="B456" s="6"/>
      <c r="C456" s="6"/>
      <c r="D456" s="6"/>
      <c r="E456" s="6"/>
      <c r="F456" s="6"/>
      <c r="H456" s="6"/>
      <c r="I456" s="6"/>
      <c r="J456" s="6"/>
      <c r="K456" s="6"/>
      <c r="L456" s="6"/>
      <c r="M456" s="6"/>
      <c r="N456" s="6"/>
      <c r="O456" s="6"/>
      <c r="P456" s="6"/>
      <c r="Q456" s="6"/>
      <c r="R456" s="6"/>
      <c r="S456" s="6"/>
      <c r="T456" s="6"/>
      <c r="U456" s="6"/>
      <c r="V456" s="6"/>
      <c r="W456" s="6"/>
      <c r="X456" s="6"/>
      <c r="Y456" s="6"/>
      <c r="Z456" s="6"/>
      <c r="AA456" s="6"/>
    </row>
    <row r="457" spans="1:27" x14ac:dyDescent="0.2">
      <c r="A457" s="6"/>
      <c r="B457" s="6"/>
      <c r="C457" s="6"/>
      <c r="D457" s="6"/>
      <c r="E457" s="6"/>
      <c r="F457" s="6"/>
      <c r="H457" s="6"/>
      <c r="I457" s="6"/>
      <c r="J457" s="6"/>
      <c r="K457" s="6"/>
      <c r="L457" s="6"/>
      <c r="M457" s="6"/>
      <c r="N457" s="6"/>
      <c r="O457" s="6"/>
      <c r="P457" s="6"/>
      <c r="Q457" s="6"/>
      <c r="R457" s="6"/>
      <c r="S457" s="6"/>
      <c r="T457" s="6"/>
      <c r="U457" s="6"/>
      <c r="V457" s="6"/>
      <c r="W457" s="6"/>
      <c r="X457" s="6"/>
      <c r="Y457" s="6"/>
      <c r="Z457" s="6"/>
      <c r="AA457" s="6"/>
    </row>
    <row r="458" spans="1:27" x14ac:dyDescent="0.2">
      <c r="A458" s="6"/>
      <c r="B458" s="6"/>
      <c r="C458" s="6"/>
      <c r="D458" s="6"/>
      <c r="E458" s="6"/>
      <c r="F458" s="6"/>
      <c r="H458" s="6"/>
      <c r="I458" s="6"/>
      <c r="J458" s="6"/>
      <c r="K458" s="6"/>
      <c r="L458" s="6"/>
      <c r="M458" s="6"/>
      <c r="N458" s="6"/>
      <c r="O458" s="6"/>
      <c r="P458" s="6"/>
      <c r="Q458" s="6"/>
      <c r="R458" s="6"/>
      <c r="S458" s="6"/>
      <c r="T458" s="6"/>
      <c r="U458" s="6"/>
      <c r="V458" s="6"/>
      <c r="W458" s="6"/>
      <c r="X458" s="6"/>
      <c r="Y458" s="6"/>
      <c r="Z458" s="6"/>
      <c r="AA458" s="6"/>
    </row>
    <row r="459" spans="1:27" x14ac:dyDescent="0.2">
      <c r="A459" s="6"/>
      <c r="B459" s="6"/>
      <c r="C459" s="6"/>
      <c r="D459" s="6"/>
      <c r="E459" s="6"/>
      <c r="F459" s="6"/>
      <c r="H459" s="6"/>
      <c r="I459" s="6"/>
      <c r="J459" s="6"/>
      <c r="K459" s="6"/>
      <c r="L459" s="6"/>
      <c r="M459" s="6"/>
      <c r="N459" s="6"/>
      <c r="O459" s="6"/>
      <c r="P459" s="6"/>
      <c r="Q459" s="6"/>
      <c r="R459" s="6"/>
      <c r="S459" s="6"/>
      <c r="T459" s="6"/>
      <c r="U459" s="6"/>
      <c r="V459" s="6"/>
      <c r="W459" s="6"/>
      <c r="X459" s="6"/>
      <c r="Y459" s="6"/>
      <c r="Z459" s="6"/>
      <c r="AA459" s="6"/>
    </row>
    <row r="460" spans="1:27" x14ac:dyDescent="0.2">
      <c r="A460" s="6"/>
      <c r="B460" s="6"/>
      <c r="C460" s="6"/>
      <c r="D460" s="6"/>
      <c r="E460" s="6"/>
      <c r="F460" s="6"/>
      <c r="H460" s="6"/>
      <c r="I460" s="6"/>
      <c r="J460" s="6"/>
      <c r="K460" s="6"/>
      <c r="L460" s="6"/>
      <c r="M460" s="6"/>
      <c r="N460" s="6"/>
      <c r="O460" s="6"/>
      <c r="P460" s="6"/>
      <c r="Q460" s="6"/>
      <c r="R460" s="6"/>
      <c r="S460" s="6"/>
      <c r="T460" s="6"/>
      <c r="U460" s="6"/>
      <c r="V460" s="6"/>
      <c r="W460" s="6"/>
      <c r="X460" s="6"/>
      <c r="Y460" s="6"/>
      <c r="Z460" s="6"/>
      <c r="AA460" s="6"/>
    </row>
    <row r="461" spans="1:27" x14ac:dyDescent="0.2">
      <c r="A461" s="6"/>
      <c r="B461" s="6"/>
      <c r="C461" s="6"/>
      <c r="D461" s="6"/>
      <c r="E461" s="6"/>
      <c r="F461" s="6"/>
      <c r="H461" s="6"/>
      <c r="I461" s="6"/>
      <c r="J461" s="6"/>
      <c r="K461" s="6"/>
      <c r="L461" s="6"/>
      <c r="M461" s="6"/>
      <c r="N461" s="6"/>
      <c r="O461" s="6"/>
      <c r="P461" s="6"/>
      <c r="Q461" s="6"/>
      <c r="R461" s="6"/>
      <c r="S461" s="6"/>
      <c r="T461" s="6"/>
      <c r="U461" s="6"/>
      <c r="V461" s="6"/>
      <c r="W461" s="6"/>
      <c r="X461" s="6"/>
      <c r="Y461" s="6"/>
      <c r="Z461" s="6"/>
      <c r="AA461" s="6"/>
    </row>
    <row r="462" spans="1:27" x14ac:dyDescent="0.2">
      <c r="A462" s="6"/>
      <c r="B462" s="6"/>
      <c r="C462" s="6"/>
      <c r="D462" s="6"/>
      <c r="E462" s="6"/>
      <c r="F462" s="6"/>
      <c r="H462" s="6"/>
      <c r="I462" s="6"/>
      <c r="J462" s="6"/>
      <c r="K462" s="6"/>
      <c r="L462" s="6"/>
      <c r="M462" s="6"/>
      <c r="N462" s="6"/>
      <c r="O462" s="6"/>
      <c r="P462" s="6"/>
      <c r="Q462" s="6"/>
      <c r="R462" s="6"/>
      <c r="S462" s="6"/>
      <c r="T462" s="6"/>
      <c r="U462" s="6"/>
      <c r="V462" s="6"/>
      <c r="W462" s="6"/>
      <c r="X462" s="6"/>
      <c r="Y462" s="6"/>
      <c r="Z462" s="6"/>
      <c r="AA462" s="6"/>
    </row>
    <row r="463" spans="1:27" x14ac:dyDescent="0.2">
      <c r="A463" s="6"/>
      <c r="B463" s="6"/>
      <c r="C463" s="6"/>
      <c r="D463" s="6"/>
      <c r="E463" s="6"/>
      <c r="F463" s="6"/>
      <c r="H463" s="6"/>
      <c r="I463" s="6"/>
      <c r="J463" s="6"/>
      <c r="K463" s="6"/>
      <c r="L463" s="6"/>
      <c r="M463" s="6"/>
      <c r="N463" s="6"/>
      <c r="O463" s="6"/>
      <c r="P463" s="6"/>
      <c r="Q463" s="6"/>
      <c r="R463" s="6"/>
      <c r="S463" s="6"/>
      <c r="T463" s="6"/>
      <c r="U463" s="6"/>
      <c r="V463" s="6"/>
      <c r="W463" s="6"/>
      <c r="X463" s="6"/>
      <c r="Y463" s="6"/>
      <c r="Z463" s="6"/>
      <c r="AA463" s="6"/>
    </row>
    <row r="464" spans="1:27" x14ac:dyDescent="0.2">
      <c r="A464" s="6"/>
      <c r="B464" s="6"/>
      <c r="C464" s="6"/>
      <c r="D464" s="6"/>
      <c r="E464" s="6"/>
      <c r="F464" s="6"/>
      <c r="H464" s="6"/>
      <c r="I464" s="6"/>
      <c r="J464" s="6"/>
      <c r="K464" s="6"/>
      <c r="L464" s="6"/>
      <c r="M464" s="6"/>
      <c r="N464" s="6"/>
      <c r="O464" s="6"/>
      <c r="P464" s="6"/>
      <c r="Q464" s="6"/>
      <c r="R464" s="6"/>
      <c r="S464" s="6"/>
      <c r="T464" s="6"/>
      <c r="U464" s="6"/>
      <c r="V464" s="6"/>
      <c r="W464" s="6"/>
      <c r="X464" s="6"/>
      <c r="Y464" s="6"/>
      <c r="Z464" s="6"/>
      <c r="AA464" s="6"/>
    </row>
    <row r="465" spans="1:27" x14ac:dyDescent="0.2">
      <c r="A465" s="6"/>
      <c r="B465" s="6"/>
      <c r="C465" s="6"/>
      <c r="D465" s="6"/>
      <c r="E465" s="6"/>
      <c r="F465" s="6"/>
      <c r="H465" s="6"/>
      <c r="I465" s="6"/>
      <c r="J465" s="6"/>
      <c r="K465" s="6"/>
      <c r="L465" s="6"/>
      <c r="M465" s="6"/>
      <c r="N465" s="6"/>
      <c r="O465" s="6"/>
      <c r="P465" s="6"/>
      <c r="Q465" s="6"/>
      <c r="R465" s="6"/>
      <c r="S465" s="6"/>
      <c r="T465" s="6"/>
      <c r="U465" s="6"/>
      <c r="V465" s="6"/>
      <c r="W465" s="6"/>
      <c r="X465" s="6"/>
      <c r="Y465" s="6"/>
      <c r="Z465" s="6"/>
      <c r="AA465" s="6"/>
    </row>
    <row r="466" spans="1:27" x14ac:dyDescent="0.2">
      <c r="A466" s="6"/>
      <c r="B466" s="6"/>
      <c r="C466" s="6"/>
      <c r="D466" s="6"/>
      <c r="E466" s="6"/>
      <c r="F466" s="6"/>
      <c r="H466" s="6"/>
      <c r="I466" s="6"/>
      <c r="J466" s="6"/>
      <c r="K466" s="6"/>
      <c r="L466" s="6"/>
      <c r="M466" s="6"/>
      <c r="N466" s="6"/>
      <c r="O466" s="6"/>
      <c r="P466" s="6"/>
      <c r="Q466" s="6"/>
      <c r="R466" s="6"/>
      <c r="S466" s="6"/>
      <c r="T466" s="6"/>
      <c r="U466" s="6"/>
      <c r="V466" s="6"/>
      <c r="W466" s="6"/>
      <c r="X466" s="6"/>
      <c r="Y466" s="6"/>
      <c r="Z466" s="6"/>
      <c r="AA466" s="6"/>
    </row>
    <row r="467" spans="1:27" x14ac:dyDescent="0.2">
      <c r="A467" s="6"/>
      <c r="B467" s="6"/>
      <c r="C467" s="6"/>
      <c r="D467" s="6"/>
      <c r="E467" s="6"/>
      <c r="F467" s="6"/>
      <c r="H467" s="6"/>
      <c r="I467" s="6"/>
      <c r="J467" s="6"/>
      <c r="K467" s="6"/>
      <c r="L467" s="6"/>
      <c r="M467" s="6"/>
      <c r="N467" s="6"/>
      <c r="O467" s="6"/>
      <c r="P467" s="6"/>
      <c r="Q467" s="6"/>
      <c r="R467" s="6"/>
      <c r="S467" s="6"/>
      <c r="T467" s="6"/>
      <c r="U467" s="6"/>
      <c r="V467" s="6"/>
      <c r="W467" s="6"/>
      <c r="X467" s="6"/>
      <c r="Y467" s="6"/>
      <c r="Z467" s="6"/>
      <c r="AA467" s="6"/>
    </row>
    <row r="468" spans="1:27" x14ac:dyDescent="0.2">
      <c r="A468" s="6"/>
      <c r="B468" s="6"/>
      <c r="C468" s="6"/>
      <c r="D468" s="6"/>
      <c r="E468" s="6"/>
      <c r="F468" s="6"/>
      <c r="H468" s="6"/>
      <c r="I468" s="6"/>
      <c r="J468" s="6"/>
      <c r="K468" s="6"/>
      <c r="L468" s="6"/>
      <c r="M468" s="6"/>
      <c r="N468" s="6"/>
      <c r="O468" s="6"/>
      <c r="P468" s="6"/>
      <c r="Q468" s="6"/>
      <c r="R468" s="6"/>
      <c r="S468" s="6"/>
      <c r="T468" s="6"/>
      <c r="U468" s="6"/>
      <c r="V468" s="6"/>
      <c r="W468" s="6"/>
      <c r="X468" s="6"/>
      <c r="Y468" s="6"/>
      <c r="Z468" s="6"/>
      <c r="AA468" s="6"/>
    </row>
    <row r="469" spans="1:27" x14ac:dyDescent="0.2">
      <c r="A469" s="6"/>
      <c r="B469" s="6"/>
      <c r="C469" s="6"/>
      <c r="D469" s="6"/>
      <c r="E469" s="6"/>
      <c r="F469" s="6"/>
      <c r="H469" s="6"/>
      <c r="I469" s="6"/>
      <c r="J469" s="6"/>
      <c r="K469" s="6"/>
      <c r="L469" s="6"/>
      <c r="M469" s="6"/>
      <c r="N469" s="6"/>
      <c r="O469" s="6"/>
      <c r="P469" s="6"/>
      <c r="Q469" s="6"/>
      <c r="R469" s="6"/>
      <c r="S469" s="6"/>
      <c r="T469" s="6"/>
      <c r="U469" s="6"/>
      <c r="V469" s="6"/>
      <c r="W469" s="6"/>
      <c r="X469" s="6"/>
      <c r="Y469" s="6"/>
      <c r="Z469" s="6"/>
      <c r="AA469" s="6"/>
    </row>
    <row r="470" spans="1:27" x14ac:dyDescent="0.2">
      <c r="A470" s="6"/>
      <c r="B470" s="6"/>
      <c r="C470" s="6"/>
      <c r="D470" s="6"/>
      <c r="E470" s="6"/>
      <c r="F470" s="6"/>
      <c r="H470" s="6"/>
      <c r="I470" s="6"/>
      <c r="J470" s="6"/>
      <c r="K470" s="6"/>
      <c r="L470" s="6"/>
      <c r="M470" s="6"/>
      <c r="N470" s="6"/>
      <c r="O470" s="6"/>
      <c r="P470" s="6"/>
      <c r="Q470" s="6"/>
      <c r="R470" s="6"/>
      <c r="S470" s="6"/>
      <c r="T470" s="6"/>
      <c r="U470" s="6"/>
      <c r="V470" s="6"/>
      <c r="W470" s="6"/>
      <c r="X470" s="6"/>
      <c r="Y470" s="6"/>
      <c r="Z470" s="6"/>
      <c r="AA470" s="6"/>
    </row>
    <row r="471" spans="1:27" x14ac:dyDescent="0.2">
      <c r="A471" s="6"/>
      <c r="B471" s="6"/>
      <c r="C471" s="6"/>
      <c r="D471" s="6"/>
      <c r="E471" s="6"/>
      <c r="F471" s="6"/>
      <c r="H471" s="6"/>
      <c r="I471" s="6"/>
      <c r="J471" s="6"/>
      <c r="K471" s="6"/>
      <c r="L471" s="6"/>
      <c r="M471" s="6"/>
      <c r="N471" s="6"/>
      <c r="O471" s="6"/>
      <c r="P471" s="6"/>
      <c r="Q471" s="6"/>
      <c r="R471" s="6"/>
      <c r="S471" s="6"/>
      <c r="T471" s="6"/>
      <c r="U471" s="6"/>
      <c r="V471" s="6"/>
      <c r="W471" s="6"/>
      <c r="X471" s="6"/>
      <c r="Y471" s="6"/>
      <c r="Z471" s="6"/>
      <c r="AA471" s="6"/>
    </row>
    <row r="472" spans="1:27" x14ac:dyDescent="0.2">
      <c r="A472" s="6"/>
      <c r="B472" s="6"/>
      <c r="C472" s="6"/>
      <c r="D472" s="6"/>
      <c r="E472" s="6"/>
      <c r="F472" s="6"/>
      <c r="H472" s="6"/>
      <c r="I472" s="6"/>
      <c r="J472" s="6"/>
      <c r="K472" s="6"/>
      <c r="L472" s="6"/>
      <c r="M472" s="6"/>
      <c r="N472" s="6"/>
      <c r="O472" s="6"/>
      <c r="P472" s="6"/>
      <c r="Q472" s="6"/>
      <c r="R472" s="6"/>
      <c r="S472" s="6"/>
      <c r="T472" s="6"/>
      <c r="U472" s="6"/>
      <c r="V472" s="6"/>
      <c r="W472" s="6"/>
      <c r="X472" s="6"/>
      <c r="Y472" s="6"/>
      <c r="Z472" s="6"/>
      <c r="AA472" s="6"/>
    </row>
    <row r="473" spans="1:27" x14ac:dyDescent="0.2">
      <c r="A473" s="6"/>
      <c r="B473" s="6"/>
      <c r="C473" s="6"/>
      <c r="D473" s="6"/>
      <c r="E473" s="6"/>
      <c r="F473" s="6"/>
      <c r="H473" s="6"/>
      <c r="I473" s="6"/>
      <c r="J473" s="6"/>
      <c r="K473" s="6"/>
      <c r="L473" s="6"/>
      <c r="M473" s="6"/>
      <c r="N473" s="6"/>
      <c r="O473" s="6"/>
      <c r="P473" s="6"/>
      <c r="Q473" s="6"/>
      <c r="R473" s="6"/>
      <c r="S473" s="6"/>
      <c r="T473" s="6"/>
      <c r="U473" s="6"/>
      <c r="V473" s="6"/>
      <c r="W473" s="6"/>
      <c r="X473" s="6"/>
      <c r="Y473" s="6"/>
      <c r="Z473" s="6"/>
      <c r="AA473" s="6"/>
    </row>
    <row r="474" spans="1:27" x14ac:dyDescent="0.2">
      <c r="A474" s="6"/>
      <c r="B474" s="6"/>
      <c r="C474" s="6"/>
      <c r="D474" s="6"/>
      <c r="E474" s="6"/>
      <c r="F474" s="6"/>
      <c r="H474" s="6"/>
      <c r="I474" s="6"/>
      <c r="J474" s="6"/>
      <c r="K474" s="6"/>
      <c r="L474" s="6"/>
      <c r="M474" s="6"/>
      <c r="N474" s="6"/>
      <c r="O474" s="6"/>
      <c r="P474" s="6"/>
      <c r="Q474" s="6"/>
      <c r="R474" s="6"/>
      <c r="S474" s="6"/>
      <c r="T474" s="6"/>
      <c r="U474" s="6"/>
      <c r="V474" s="6"/>
      <c r="W474" s="6"/>
      <c r="X474" s="6"/>
      <c r="Y474" s="6"/>
      <c r="Z474" s="6"/>
      <c r="AA474" s="6"/>
    </row>
    <row r="475" spans="1:27" x14ac:dyDescent="0.2">
      <c r="A475" s="6"/>
      <c r="B475" s="6"/>
      <c r="C475" s="6"/>
      <c r="D475" s="6"/>
      <c r="E475" s="6"/>
      <c r="F475" s="6"/>
      <c r="H475" s="6"/>
      <c r="I475" s="6"/>
      <c r="J475" s="6"/>
      <c r="K475" s="6"/>
      <c r="L475" s="6"/>
      <c r="M475" s="6"/>
      <c r="N475" s="6"/>
      <c r="O475" s="6"/>
      <c r="P475" s="6"/>
      <c r="Q475" s="6"/>
      <c r="R475" s="6"/>
      <c r="S475" s="6"/>
      <c r="T475" s="6"/>
      <c r="U475" s="6"/>
      <c r="V475" s="6"/>
      <c r="W475" s="6"/>
      <c r="X475" s="6"/>
      <c r="Y475" s="6"/>
      <c r="Z475" s="6"/>
      <c r="AA475" s="6"/>
    </row>
    <row r="476" spans="1:27" x14ac:dyDescent="0.2">
      <c r="A476" s="6"/>
      <c r="B476" s="6"/>
      <c r="C476" s="6"/>
      <c r="D476" s="6"/>
      <c r="E476" s="6"/>
      <c r="F476" s="6"/>
      <c r="H476" s="6"/>
      <c r="I476" s="6"/>
      <c r="J476" s="6"/>
      <c r="K476" s="6"/>
      <c r="L476" s="6"/>
      <c r="M476" s="6"/>
      <c r="N476" s="6"/>
      <c r="O476" s="6"/>
      <c r="P476" s="6"/>
      <c r="Q476" s="6"/>
      <c r="R476" s="6"/>
      <c r="S476" s="6"/>
      <c r="T476" s="6"/>
      <c r="U476" s="6"/>
      <c r="V476" s="6"/>
      <c r="W476" s="6"/>
      <c r="X476" s="6"/>
      <c r="Y476" s="6"/>
      <c r="Z476" s="6"/>
      <c r="AA476" s="6"/>
    </row>
    <row r="477" spans="1:27" x14ac:dyDescent="0.2">
      <c r="A477" s="6"/>
      <c r="B477" s="6"/>
      <c r="C477" s="6"/>
      <c r="D477" s="6"/>
      <c r="E477" s="6"/>
      <c r="F477" s="6"/>
      <c r="H477" s="6"/>
      <c r="I477" s="6"/>
      <c r="J477" s="6"/>
      <c r="K477" s="6"/>
      <c r="L477" s="6"/>
      <c r="M477" s="6"/>
      <c r="N477" s="6"/>
      <c r="O477" s="6"/>
      <c r="P477" s="6"/>
      <c r="Q477" s="6"/>
      <c r="R477" s="6"/>
      <c r="S477" s="6"/>
      <c r="T477" s="6"/>
      <c r="U477" s="6"/>
      <c r="V477" s="6"/>
      <c r="W477" s="6"/>
      <c r="X477" s="6"/>
      <c r="Y477" s="6"/>
      <c r="Z477" s="6"/>
      <c r="AA477" s="6"/>
    </row>
    <row r="478" spans="1:27" x14ac:dyDescent="0.2">
      <c r="A478" s="6"/>
      <c r="B478" s="6"/>
      <c r="C478" s="6"/>
      <c r="D478" s="6"/>
      <c r="E478" s="6"/>
      <c r="F478" s="6"/>
      <c r="H478" s="6"/>
      <c r="I478" s="6"/>
      <c r="J478" s="6"/>
      <c r="K478" s="6"/>
      <c r="L478" s="6"/>
      <c r="M478" s="6"/>
      <c r="N478" s="6"/>
      <c r="O478" s="6"/>
      <c r="P478" s="6"/>
      <c r="Q478" s="6"/>
      <c r="R478" s="6"/>
      <c r="S478" s="6"/>
      <c r="T478" s="6"/>
      <c r="U478" s="6"/>
      <c r="V478" s="6"/>
      <c r="W478" s="6"/>
      <c r="X478" s="6"/>
      <c r="Y478" s="6"/>
      <c r="Z478" s="6"/>
      <c r="AA478" s="6"/>
    </row>
    <row r="479" spans="1:27" x14ac:dyDescent="0.2">
      <c r="A479" s="6"/>
      <c r="B479" s="6"/>
      <c r="C479" s="6"/>
      <c r="D479" s="6"/>
      <c r="E479" s="6"/>
      <c r="F479" s="6"/>
      <c r="H479" s="6"/>
      <c r="I479" s="6"/>
      <c r="J479" s="6"/>
      <c r="K479" s="6"/>
      <c r="L479" s="6"/>
      <c r="M479" s="6"/>
      <c r="N479" s="6"/>
      <c r="O479" s="6"/>
      <c r="P479" s="6"/>
      <c r="Q479" s="6"/>
      <c r="R479" s="6"/>
      <c r="S479" s="6"/>
      <c r="T479" s="6"/>
      <c r="U479" s="6"/>
      <c r="V479" s="6"/>
      <c r="W479" s="6"/>
      <c r="X479" s="6"/>
      <c r="Y479" s="6"/>
      <c r="Z479" s="6"/>
      <c r="AA479" s="6"/>
    </row>
    <row r="480" spans="1:27" x14ac:dyDescent="0.2">
      <c r="A480" s="6"/>
      <c r="B480" s="6"/>
      <c r="C480" s="6"/>
      <c r="D480" s="6"/>
      <c r="E480" s="6"/>
      <c r="F480" s="6"/>
      <c r="H480" s="6"/>
      <c r="I480" s="6"/>
      <c r="J480" s="6"/>
      <c r="K480" s="6"/>
      <c r="L480" s="6"/>
      <c r="M480" s="6"/>
      <c r="N480" s="6"/>
      <c r="O480" s="6"/>
      <c r="P480" s="6"/>
      <c r="Q480" s="6"/>
      <c r="R480" s="6"/>
      <c r="S480" s="6"/>
      <c r="T480" s="6"/>
      <c r="U480" s="6"/>
      <c r="V480" s="6"/>
      <c r="W480" s="6"/>
      <c r="X480" s="6"/>
      <c r="Y480" s="6"/>
      <c r="Z480" s="6"/>
      <c r="AA480" s="6"/>
    </row>
    <row r="481" spans="1:27" x14ac:dyDescent="0.2">
      <c r="A481" s="6"/>
      <c r="B481" s="6"/>
      <c r="C481" s="6"/>
      <c r="D481" s="6"/>
      <c r="E481" s="6"/>
      <c r="F481" s="6"/>
      <c r="H481" s="6"/>
      <c r="I481" s="6"/>
      <c r="J481" s="6"/>
      <c r="K481" s="6"/>
      <c r="L481" s="6"/>
      <c r="M481" s="6"/>
      <c r="N481" s="6"/>
      <c r="O481" s="6"/>
      <c r="P481" s="6"/>
      <c r="Q481" s="6"/>
      <c r="R481" s="6"/>
      <c r="S481" s="6"/>
      <c r="T481" s="6"/>
      <c r="U481" s="6"/>
      <c r="V481" s="6"/>
      <c r="W481" s="6"/>
      <c r="X481" s="6"/>
      <c r="Y481" s="6"/>
      <c r="Z481" s="6"/>
      <c r="AA481" s="6"/>
    </row>
    <row r="482" spans="1:27" x14ac:dyDescent="0.2">
      <c r="A482" s="6"/>
      <c r="B482" s="6"/>
      <c r="C482" s="6"/>
      <c r="D482" s="6"/>
      <c r="E482" s="6"/>
      <c r="F482" s="6"/>
      <c r="H482" s="6"/>
      <c r="I482" s="6"/>
      <c r="J482" s="6"/>
      <c r="K482" s="6"/>
      <c r="L482" s="6"/>
      <c r="M482" s="6"/>
      <c r="N482" s="6"/>
      <c r="O482" s="6"/>
      <c r="P482" s="6"/>
      <c r="Q482" s="6"/>
      <c r="R482" s="6"/>
      <c r="S482" s="6"/>
      <c r="T482" s="6"/>
      <c r="U482" s="6"/>
      <c r="V482" s="6"/>
      <c r="W482" s="6"/>
      <c r="X482" s="6"/>
      <c r="Y482" s="6"/>
      <c r="Z482" s="6"/>
      <c r="AA482" s="6"/>
    </row>
    <row r="483" spans="1:27" x14ac:dyDescent="0.2">
      <c r="A483" s="6"/>
      <c r="B483" s="6"/>
      <c r="C483" s="6"/>
      <c r="D483" s="6"/>
      <c r="E483" s="6"/>
      <c r="F483" s="6"/>
      <c r="H483" s="6"/>
      <c r="I483" s="6"/>
      <c r="J483" s="6"/>
      <c r="K483" s="6"/>
      <c r="L483" s="6"/>
      <c r="M483" s="6"/>
      <c r="N483" s="6"/>
      <c r="O483" s="6"/>
      <c r="P483" s="6"/>
      <c r="Q483" s="6"/>
      <c r="R483" s="6"/>
      <c r="S483" s="6"/>
      <c r="T483" s="6"/>
      <c r="U483" s="6"/>
      <c r="V483" s="6"/>
      <c r="W483" s="6"/>
      <c r="X483" s="6"/>
      <c r="Y483" s="6"/>
      <c r="Z483" s="6"/>
      <c r="AA483" s="6"/>
    </row>
    <row r="484" spans="1:27" x14ac:dyDescent="0.2">
      <c r="A484" s="6"/>
      <c r="B484" s="6"/>
      <c r="C484" s="6"/>
      <c r="D484" s="6"/>
      <c r="E484" s="6"/>
      <c r="F484" s="6"/>
      <c r="H484" s="6"/>
      <c r="I484" s="6"/>
      <c r="J484" s="6"/>
      <c r="K484" s="6"/>
      <c r="L484" s="6"/>
      <c r="M484" s="6"/>
      <c r="N484" s="6"/>
      <c r="O484" s="6"/>
      <c r="P484" s="6"/>
      <c r="Q484" s="6"/>
      <c r="R484" s="6"/>
      <c r="S484" s="6"/>
      <c r="T484" s="6"/>
      <c r="U484" s="6"/>
      <c r="V484" s="6"/>
      <c r="W484" s="6"/>
      <c r="X484" s="6"/>
      <c r="Y484" s="6"/>
      <c r="Z484" s="6"/>
      <c r="AA484" s="6"/>
    </row>
    <row r="485" spans="1:27" x14ac:dyDescent="0.2">
      <c r="A485" s="6"/>
      <c r="B485" s="6"/>
      <c r="C485" s="6"/>
      <c r="D485" s="6"/>
      <c r="E485" s="6"/>
      <c r="F485" s="6"/>
      <c r="H485" s="6"/>
      <c r="I485" s="6"/>
      <c r="J485" s="6"/>
      <c r="K485" s="6"/>
      <c r="L485" s="6"/>
      <c r="M485" s="6"/>
      <c r="N485" s="6"/>
      <c r="O485" s="6"/>
      <c r="P485" s="6"/>
      <c r="Q485" s="6"/>
      <c r="R485" s="6"/>
      <c r="S485" s="6"/>
      <c r="T485" s="6"/>
      <c r="U485" s="6"/>
      <c r="V485" s="6"/>
      <c r="W485" s="6"/>
      <c r="X485" s="6"/>
      <c r="Y485" s="6"/>
      <c r="Z485" s="6"/>
      <c r="AA485" s="6"/>
    </row>
    <row r="486" spans="1:27" x14ac:dyDescent="0.2">
      <c r="A486" s="6"/>
      <c r="B486" s="6"/>
      <c r="C486" s="6"/>
      <c r="D486" s="6"/>
      <c r="E486" s="6"/>
      <c r="F486" s="6"/>
      <c r="H486" s="6"/>
      <c r="I486" s="6"/>
      <c r="J486" s="6"/>
      <c r="K486" s="6"/>
      <c r="L486" s="6"/>
      <c r="M486" s="6"/>
      <c r="N486" s="6"/>
      <c r="O486" s="6"/>
      <c r="P486" s="6"/>
      <c r="Q486" s="6"/>
      <c r="R486" s="6"/>
      <c r="S486" s="6"/>
      <c r="T486" s="6"/>
      <c r="U486" s="6"/>
      <c r="V486" s="6"/>
      <c r="W486" s="6"/>
      <c r="X486" s="6"/>
      <c r="Y486" s="6"/>
      <c r="Z486" s="6"/>
      <c r="AA486" s="6"/>
    </row>
    <row r="487" spans="1:27" x14ac:dyDescent="0.2">
      <c r="A487" s="6"/>
      <c r="B487" s="6"/>
      <c r="C487" s="6"/>
      <c r="D487" s="6"/>
      <c r="E487" s="6"/>
      <c r="F487" s="6"/>
      <c r="H487" s="6"/>
      <c r="I487" s="6"/>
      <c r="J487" s="6"/>
      <c r="K487" s="6"/>
      <c r="L487" s="6"/>
      <c r="M487" s="6"/>
      <c r="N487" s="6"/>
      <c r="O487" s="6"/>
      <c r="P487" s="6"/>
      <c r="Q487" s="6"/>
      <c r="R487" s="6"/>
      <c r="S487" s="6"/>
      <c r="T487" s="6"/>
      <c r="U487" s="6"/>
      <c r="V487" s="6"/>
      <c r="W487" s="6"/>
      <c r="X487" s="6"/>
      <c r="Y487" s="6"/>
      <c r="Z487" s="6"/>
      <c r="AA487" s="6"/>
    </row>
    <row r="488" spans="1:27" x14ac:dyDescent="0.2">
      <c r="A488" s="6"/>
      <c r="B488" s="6"/>
      <c r="C488" s="6"/>
      <c r="D488" s="6"/>
      <c r="E488" s="6"/>
      <c r="F488" s="6"/>
      <c r="H488" s="6"/>
      <c r="I488" s="6"/>
      <c r="J488" s="6"/>
      <c r="K488" s="6"/>
      <c r="L488" s="6"/>
      <c r="M488" s="6"/>
      <c r="N488" s="6"/>
      <c r="O488" s="6"/>
      <c r="P488" s="6"/>
      <c r="Q488" s="6"/>
      <c r="R488" s="6"/>
      <c r="S488" s="6"/>
      <c r="T488" s="6"/>
      <c r="U488" s="6"/>
      <c r="V488" s="6"/>
      <c r="W488" s="6"/>
      <c r="X488" s="6"/>
      <c r="Y488" s="6"/>
      <c r="Z488" s="6"/>
      <c r="AA488" s="6"/>
    </row>
    <row r="489" spans="1:27" x14ac:dyDescent="0.2">
      <c r="A489" s="6"/>
      <c r="B489" s="6"/>
      <c r="C489" s="6"/>
      <c r="D489" s="6"/>
      <c r="E489" s="6"/>
      <c r="F489" s="6"/>
      <c r="H489" s="6"/>
      <c r="I489" s="6"/>
      <c r="J489" s="6"/>
      <c r="K489" s="6"/>
      <c r="L489" s="6"/>
      <c r="M489" s="6"/>
      <c r="N489" s="6"/>
      <c r="O489" s="6"/>
      <c r="P489" s="6"/>
      <c r="Q489" s="6"/>
      <c r="R489" s="6"/>
      <c r="S489" s="6"/>
      <c r="T489" s="6"/>
      <c r="U489" s="6"/>
      <c r="V489" s="6"/>
      <c r="W489" s="6"/>
      <c r="X489" s="6"/>
      <c r="Y489" s="6"/>
      <c r="Z489" s="6"/>
      <c r="AA489" s="6"/>
    </row>
    <row r="490" spans="1:27" x14ac:dyDescent="0.2">
      <c r="A490" s="6"/>
      <c r="B490" s="6"/>
      <c r="C490" s="6"/>
      <c r="D490" s="6"/>
      <c r="E490" s="6"/>
      <c r="F490" s="6"/>
      <c r="H490" s="6"/>
      <c r="I490" s="6"/>
      <c r="J490" s="6"/>
      <c r="K490" s="6"/>
      <c r="L490" s="6"/>
      <c r="M490" s="6"/>
      <c r="N490" s="6"/>
      <c r="O490" s="6"/>
      <c r="P490" s="6"/>
      <c r="Q490" s="6"/>
      <c r="R490" s="6"/>
      <c r="S490" s="6"/>
      <c r="T490" s="6"/>
      <c r="U490" s="6"/>
      <c r="V490" s="6"/>
      <c r="W490" s="6"/>
      <c r="X490" s="6"/>
      <c r="Y490" s="6"/>
      <c r="Z490" s="6"/>
      <c r="AA490" s="6"/>
    </row>
    <row r="491" spans="1:27" x14ac:dyDescent="0.2">
      <c r="A491" s="6"/>
      <c r="B491" s="6"/>
      <c r="C491" s="6"/>
      <c r="D491" s="6"/>
      <c r="E491" s="6"/>
      <c r="F491" s="6"/>
      <c r="H491" s="6"/>
      <c r="I491" s="6"/>
      <c r="J491" s="6"/>
      <c r="K491" s="6"/>
      <c r="L491" s="6"/>
      <c r="M491" s="6"/>
      <c r="N491" s="6"/>
      <c r="O491" s="6"/>
      <c r="P491" s="6"/>
      <c r="Q491" s="6"/>
      <c r="R491" s="6"/>
      <c r="S491" s="6"/>
      <c r="T491" s="6"/>
      <c r="U491" s="6"/>
      <c r="V491" s="6"/>
      <c r="W491" s="6"/>
      <c r="X491" s="6"/>
      <c r="Y491" s="6"/>
      <c r="Z491" s="6"/>
      <c r="AA491" s="6"/>
    </row>
    <row r="492" spans="1:27" x14ac:dyDescent="0.2">
      <c r="A492" s="6"/>
      <c r="B492" s="6"/>
      <c r="C492" s="6"/>
      <c r="D492" s="6"/>
      <c r="E492" s="6"/>
      <c r="F492" s="6"/>
      <c r="H492" s="6"/>
      <c r="I492" s="6"/>
      <c r="J492" s="6"/>
      <c r="K492" s="6"/>
      <c r="L492" s="6"/>
      <c r="M492" s="6"/>
      <c r="N492" s="6"/>
      <c r="O492" s="6"/>
      <c r="P492" s="6"/>
      <c r="Q492" s="6"/>
      <c r="R492" s="6"/>
      <c r="S492" s="6"/>
      <c r="T492" s="6"/>
      <c r="U492" s="6"/>
      <c r="V492" s="6"/>
      <c r="W492" s="6"/>
      <c r="X492" s="6"/>
      <c r="Y492" s="6"/>
      <c r="Z492" s="6"/>
      <c r="AA492" s="6"/>
    </row>
    <row r="493" spans="1:27" x14ac:dyDescent="0.2">
      <c r="A493" s="6"/>
      <c r="B493" s="6"/>
      <c r="C493" s="6"/>
      <c r="D493" s="6"/>
      <c r="E493" s="6"/>
      <c r="F493" s="6"/>
      <c r="H493" s="6"/>
      <c r="I493" s="6"/>
      <c r="J493" s="6"/>
      <c r="K493" s="6"/>
      <c r="L493" s="6"/>
      <c r="M493" s="6"/>
      <c r="N493" s="6"/>
      <c r="O493" s="6"/>
      <c r="P493" s="6"/>
      <c r="Q493" s="6"/>
      <c r="R493" s="6"/>
      <c r="S493" s="6"/>
      <c r="T493" s="6"/>
      <c r="U493" s="6"/>
      <c r="V493" s="6"/>
      <c r="W493" s="6"/>
      <c r="X493" s="6"/>
      <c r="Y493" s="6"/>
      <c r="Z493" s="6"/>
      <c r="AA493" s="6"/>
    </row>
    <row r="494" spans="1:27" x14ac:dyDescent="0.2">
      <c r="A494" s="6"/>
      <c r="B494" s="6"/>
      <c r="C494" s="6"/>
      <c r="D494" s="6"/>
      <c r="E494" s="6"/>
      <c r="F494" s="6"/>
      <c r="H494" s="6"/>
      <c r="I494" s="6"/>
      <c r="J494" s="6"/>
      <c r="K494" s="6"/>
      <c r="L494" s="6"/>
      <c r="M494" s="6"/>
      <c r="N494" s="6"/>
      <c r="O494" s="6"/>
      <c r="P494" s="6"/>
      <c r="Q494" s="6"/>
      <c r="R494" s="6"/>
      <c r="S494" s="6"/>
      <c r="T494" s="6"/>
      <c r="U494" s="6"/>
      <c r="V494" s="6"/>
      <c r="W494" s="6"/>
      <c r="X494" s="6"/>
      <c r="Y494" s="6"/>
      <c r="Z494" s="6"/>
      <c r="AA494" s="6"/>
    </row>
    <row r="495" spans="1:27" x14ac:dyDescent="0.2">
      <c r="A495" s="6"/>
      <c r="B495" s="6"/>
      <c r="C495" s="6"/>
      <c r="D495" s="6"/>
      <c r="E495" s="6"/>
      <c r="F495" s="6"/>
      <c r="H495" s="6"/>
      <c r="I495" s="6"/>
      <c r="J495" s="6"/>
      <c r="K495" s="6"/>
      <c r="L495" s="6"/>
      <c r="M495" s="6"/>
      <c r="N495" s="6"/>
      <c r="O495" s="6"/>
      <c r="P495" s="6"/>
      <c r="Q495" s="6"/>
      <c r="R495" s="6"/>
      <c r="S495" s="6"/>
      <c r="T495" s="6"/>
      <c r="U495" s="6"/>
      <c r="V495" s="6"/>
      <c r="W495" s="6"/>
      <c r="X495" s="6"/>
      <c r="Y495" s="6"/>
      <c r="Z495" s="6"/>
      <c r="AA495" s="6"/>
    </row>
    <row r="496" spans="1:27" x14ac:dyDescent="0.2">
      <c r="A496" s="6"/>
      <c r="B496" s="6"/>
      <c r="C496" s="6"/>
      <c r="D496" s="6"/>
      <c r="E496" s="6"/>
      <c r="F496" s="6"/>
      <c r="H496" s="6"/>
      <c r="I496" s="6"/>
      <c r="J496" s="6"/>
      <c r="K496" s="6"/>
      <c r="L496" s="6"/>
      <c r="M496" s="6"/>
      <c r="N496" s="6"/>
      <c r="O496" s="6"/>
      <c r="P496" s="6"/>
      <c r="Q496" s="6"/>
      <c r="R496" s="6"/>
      <c r="S496" s="6"/>
      <c r="T496" s="6"/>
      <c r="U496" s="6"/>
      <c r="V496" s="6"/>
      <c r="W496" s="6"/>
      <c r="X496" s="6"/>
      <c r="Y496" s="6"/>
      <c r="Z496" s="6"/>
      <c r="AA496" s="6"/>
    </row>
    <row r="497" spans="1:27" x14ac:dyDescent="0.2">
      <c r="A497" s="6"/>
      <c r="B497" s="6"/>
      <c r="C497" s="6"/>
      <c r="D497" s="6"/>
      <c r="E497" s="6"/>
      <c r="F497" s="6"/>
      <c r="H497" s="6"/>
      <c r="I497" s="6"/>
      <c r="J497" s="6"/>
      <c r="K497" s="6"/>
      <c r="L497" s="6"/>
      <c r="M497" s="6"/>
      <c r="N497" s="6"/>
      <c r="O497" s="6"/>
      <c r="P497" s="6"/>
      <c r="Q497" s="6"/>
      <c r="R497" s="6"/>
      <c r="S497" s="6"/>
      <c r="T497" s="6"/>
      <c r="U497" s="6"/>
      <c r="V497" s="6"/>
      <c r="W497" s="6"/>
      <c r="X497" s="6"/>
      <c r="Y497" s="6"/>
      <c r="Z497" s="6"/>
      <c r="AA497" s="6"/>
    </row>
    <row r="498" spans="1:27" x14ac:dyDescent="0.2">
      <c r="A498" s="6"/>
      <c r="B498" s="6"/>
      <c r="C498" s="6"/>
      <c r="D498" s="6"/>
      <c r="E498" s="6"/>
      <c r="F498" s="6"/>
      <c r="H498" s="6"/>
      <c r="I498" s="6"/>
      <c r="J498" s="6"/>
      <c r="K498" s="6"/>
      <c r="L498" s="6"/>
      <c r="M498" s="6"/>
      <c r="N498" s="6"/>
      <c r="O498" s="6"/>
      <c r="P498" s="6"/>
      <c r="Q498" s="6"/>
      <c r="R498" s="6"/>
      <c r="S498" s="6"/>
      <c r="T498" s="6"/>
      <c r="U498" s="6"/>
      <c r="V498" s="6"/>
      <c r="W498" s="6"/>
      <c r="X498" s="6"/>
      <c r="Y498" s="6"/>
      <c r="Z498" s="6"/>
      <c r="AA498" s="6"/>
    </row>
    <row r="499" spans="1:27" x14ac:dyDescent="0.2">
      <c r="A499" s="6"/>
      <c r="B499" s="6"/>
      <c r="C499" s="6"/>
      <c r="D499" s="6"/>
      <c r="E499" s="6"/>
      <c r="F499" s="6"/>
      <c r="H499" s="6"/>
      <c r="I499" s="6"/>
      <c r="J499" s="6"/>
      <c r="K499" s="6"/>
      <c r="L499" s="6"/>
      <c r="M499" s="6"/>
      <c r="N499" s="6"/>
      <c r="O499" s="6"/>
      <c r="P499" s="6"/>
      <c r="Q499" s="6"/>
      <c r="R499" s="6"/>
      <c r="S499" s="6"/>
      <c r="T499" s="6"/>
      <c r="U499" s="6"/>
      <c r="V499" s="6"/>
      <c r="W499" s="6"/>
      <c r="X499" s="6"/>
      <c r="Y499" s="6"/>
      <c r="Z499" s="6"/>
      <c r="AA499" s="6"/>
    </row>
    <row r="500" spans="1:27" x14ac:dyDescent="0.2">
      <c r="A500" s="6"/>
      <c r="B500" s="6"/>
      <c r="C500" s="6"/>
      <c r="D500" s="6"/>
      <c r="E500" s="6"/>
      <c r="F500" s="6"/>
      <c r="H500" s="6"/>
      <c r="I500" s="6"/>
      <c r="J500" s="6"/>
      <c r="K500" s="6"/>
      <c r="L500" s="6"/>
      <c r="M500" s="6"/>
      <c r="N500" s="6"/>
      <c r="O500" s="6"/>
      <c r="P500" s="6"/>
      <c r="Q500" s="6"/>
      <c r="R500" s="6"/>
      <c r="S500" s="6"/>
      <c r="T500" s="6"/>
      <c r="U500" s="6"/>
      <c r="V500" s="6"/>
      <c r="W500" s="6"/>
      <c r="X500" s="6"/>
      <c r="Y500" s="6"/>
      <c r="Z500" s="6"/>
      <c r="AA500" s="6"/>
    </row>
    <row r="501" spans="1:27" x14ac:dyDescent="0.2">
      <c r="A501" s="6"/>
      <c r="B501" s="6"/>
      <c r="C501" s="6"/>
      <c r="D501" s="6"/>
      <c r="E501" s="6"/>
      <c r="F501" s="6"/>
      <c r="H501" s="6"/>
      <c r="I501" s="6"/>
      <c r="J501" s="6"/>
      <c r="K501" s="6"/>
      <c r="L501" s="6"/>
      <c r="M501" s="6"/>
      <c r="N501" s="6"/>
      <c r="O501" s="6"/>
      <c r="P501" s="6"/>
      <c r="Q501" s="6"/>
      <c r="R501" s="6"/>
      <c r="S501" s="6"/>
      <c r="T501" s="6"/>
      <c r="U501" s="6"/>
      <c r="V501" s="6"/>
      <c r="W501" s="6"/>
      <c r="X501" s="6"/>
      <c r="Y501" s="6"/>
      <c r="Z501" s="6"/>
      <c r="AA501" s="6"/>
    </row>
    <row r="502" spans="1:27" x14ac:dyDescent="0.2">
      <c r="A502" s="6"/>
      <c r="B502" s="6"/>
      <c r="C502" s="6"/>
      <c r="D502" s="6"/>
      <c r="E502" s="6"/>
      <c r="F502" s="6"/>
      <c r="H502" s="6"/>
      <c r="I502" s="6"/>
      <c r="J502" s="6"/>
      <c r="K502" s="6"/>
      <c r="L502" s="6"/>
      <c r="M502" s="6"/>
      <c r="N502" s="6"/>
      <c r="O502" s="6"/>
      <c r="P502" s="6"/>
      <c r="Q502" s="6"/>
      <c r="R502" s="6"/>
      <c r="S502" s="6"/>
      <c r="T502" s="6"/>
      <c r="U502" s="6"/>
      <c r="V502" s="6"/>
      <c r="W502" s="6"/>
      <c r="X502" s="6"/>
      <c r="Y502" s="6"/>
      <c r="Z502" s="6"/>
      <c r="AA502" s="6"/>
    </row>
    <row r="503" spans="1:27" x14ac:dyDescent="0.2">
      <c r="A503" s="6"/>
      <c r="B503" s="6"/>
      <c r="C503" s="6"/>
      <c r="D503" s="6"/>
      <c r="E503" s="6"/>
      <c r="F503" s="6"/>
      <c r="H503" s="6"/>
      <c r="I503" s="6"/>
      <c r="J503" s="6"/>
      <c r="K503" s="6"/>
      <c r="L503" s="6"/>
      <c r="M503" s="6"/>
      <c r="N503" s="6"/>
      <c r="O503" s="6"/>
      <c r="P503" s="6"/>
      <c r="Q503" s="6"/>
      <c r="R503" s="6"/>
      <c r="S503" s="6"/>
      <c r="T503" s="6"/>
      <c r="U503" s="6"/>
      <c r="V503" s="6"/>
      <c r="W503" s="6"/>
      <c r="X503" s="6"/>
      <c r="Y503" s="6"/>
      <c r="Z503" s="6"/>
      <c r="AA503" s="6"/>
    </row>
    <row r="504" spans="1:27" x14ac:dyDescent="0.2">
      <c r="A504" s="6"/>
      <c r="B504" s="6"/>
      <c r="C504" s="6"/>
      <c r="D504" s="6"/>
      <c r="E504" s="6"/>
      <c r="F504" s="6"/>
      <c r="H504" s="6"/>
      <c r="I504" s="6"/>
      <c r="J504" s="6"/>
      <c r="K504" s="6"/>
      <c r="L504" s="6"/>
      <c r="M504" s="6"/>
      <c r="N504" s="6"/>
      <c r="O504" s="6"/>
      <c r="P504" s="6"/>
      <c r="Q504" s="6"/>
      <c r="R504" s="6"/>
      <c r="S504" s="6"/>
      <c r="T504" s="6"/>
      <c r="U504" s="6"/>
      <c r="V504" s="6"/>
      <c r="W504" s="6"/>
      <c r="X504" s="6"/>
      <c r="Y504" s="6"/>
      <c r="Z504" s="6"/>
      <c r="AA504" s="6"/>
    </row>
    <row r="505" spans="1:27" x14ac:dyDescent="0.2">
      <c r="A505" s="6"/>
      <c r="B505" s="6"/>
      <c r="C505" s="6"/>
      <c r="D505" s="6"/>
      <c r="E505" s="6"/>
      <c r="F505" s="6"/>
      <c r="H505" s="6"/>
      <c r="I505" s="6"/>
      <c r="J505" s="6"/>
      <c r="K505" s="6"/>
      <c r="L505" s="6"/>
      <c r="M505" s="6"/>
      <c r="N505" s="6"/>
      <c r="O505" s="6"/>
      <c r="P505" s="6"/>
      <c r="Q505" s="6"/>
      <c r="R505" s="6"/>
      <c r="S505" s="6"/>
      <c r="T505" s="6"/>
      <c r="U505" s="6"/>
      <c r="V505" s="6"/>
      <c r="W505" s="6"/>
      <c r="X505" s="6"/>
      <c r="Y505" s="6"/>
      <c r="Z505" s="6"/>
      <c r="AA505" s="6"/>
    </row>
    <row r="506" spans="1:27" x14ac:dyDescent="0.2">
      <c r="A506" s="6"/>
      <c r="B506" s="6"/>
      <c r="C506" s="6"/>
      <c r="D506" s="6"/>
      <c r="E506" s="6"/>
      <c r="F506" s="6"/>
      <c r="H506" s="6"/>
      <c r="I506" s="6"/>
      <c r="J506" s="6"/>
      <c r="K506" s="6"/>
      <c r="L506" s="6"/>
      <c r="M506" s="6"/>
      <c r="N506" s="6"/>
      <c r="O506" s="6"/>
      <c r="P506" s="6"/>
      <c r="Q506" s="6"/>
      <c r="R506" s="6"/>
      <c r="S506" s="6"/>
      <c r="T506" s="6"/>
      <c r="U506" s="6"/>
      <c r="V506" s="6"/>
      <c r="W506" s="6"/>
      <c r="X506" s="6"/>
      <c r="Y506" s="6"/>
      <c r="Z506" s="6"/>
      <c r="AA506" s="6"/>
    </row>
    <row r="507" spans="1:27" x14ac:dyDescent="0.2">
      <c r="A507" s="6"/>
      <c r="B507" s="6"/>
      <c r="C507" s="6"/>
      <c r="D507" s="6"/>
      <c r="E507" s="6"/>
      <c r="F507" s="6"/>
      <c r="H507" s="6"/>
      <c r="I507" s="6"/>
      <c r="J507" s="6"/>
      <c r="K507" s="6"/>
      <c r="L507" s="6"/>
      <c r="M507" s="6"/>
      <c r="N507" s="6"/>
      <c r="O507" s="6"/>
      <c r="P507" s="6"/>
      <c r="Q507" s="6"/>
      <c r="R507" s="6"/>
      <c r="S507" s="6"/>
      <c r="T507" s="6"/>
      <c r="U507" s="6"/>
      <c r="V507" s="6"/>
      <c r="W507" s="6"/>
      <c r="X507" s="6"/>
      <c r="Y507" s="6"/>
      <c r="Z507" s="6"/>
      <c r="AA507" s="6"/>
    </row>
    <row r="508" spans="1:27" x14ac:dyDescent="0.2">
      <c r="A508" s="6"/>
      <c r="B508" s="6"/>
      <c r="C508" s="6"/>
      <c r="D508" s="6"/>
      <c r="E508" s="6"/>
      <c r="F508" s="6"/>
      <c r="H508" s="6"/>
      <c r="I508" s="6"/>
      <c r="J508" s="6"/>
      <c r="K508" s="6"/>
      <c r="L508" s="6"/>
      <c r="M508" s="6"/>
      <c r="N508" s="6"/>
      <c r="O508" s="6"/>
      <c r="P508" s="6"/>
      <c r="Q508" s="6"/>
      <c r="R508" s="6"/>
      <c r="S508" s="6"/>
      <c r="T508" s="6"/>
      <c r="U508" s="6"/>
      <c r="V508" s="6"/>
      <c r="W508" s="6"/>
      <c r="X508" s="6"/>
      <c r="Y508" s="6"/>
      <c r="Z508" s="6"/>
      <c r="AA508" s="6"/>
    </row>
    <row r="509" spans="1:27" x14ac:dyDescent="0.2">
      <c r="A509" s="6"/>
      <c r="B509" s="6"/>
      <c r="C509" s="6"/>
      <c r="D509" s="6"/>
      <c r="E509" s="6"/>
      <c r="F509" s="6"/>
      <c r="H509" s="6"/>
      <c r="I509" s="6"/>
      <c r="J509" s="6"/>
      <c r="K509" s="6"/>
      <c r="L509" s="6"/>
      <c r="M509" s="6"/>
      <c r="N509" s="6"/>
      <c r="O509" s="6"/>
      <c r="P509" s="6"/>
      <c r="Q509" s="6"/>
      <c r="R509" s="6"/>
      <c r="S509" s="6"/>
      <c r="T509" s="6"/>
      <c r="U509" s="6"/>
      <c r="V509" s="6"/>
      <c r="W509" s="6"/>
      <c r="X509" s="6"/>
      <c r="Y509" s="6"/>
      <c r="Z509" s="6"/>
      <c r="AA509" s="6"/>
    </row>
    <row r="510" spans="1:27" x14ac:dyDescent="0.2">
      <c r="A510" s="6"/>
      <c r="B510" s="6"/>
      <c r="C510" s="6"/>
      <c r="D510" s="6"/>
      <c r="E510" s="6"/>
      <c r="F510" s="6"/>
      <c r="H510" s="6"/>
      <c r="I510" s="6"/>
      <c r="J510" s="6"/>
      <c r="K510" s="6"/>
      <c r="L510" s="6"/>
      <c r="M510" s="6"/>
      <c r="N510" s="6"/>
      <c r="O510" s="6"/>
      <c r="P510" s="6"/>
      <c r="Q510" s="6"/>
      <c r="R510" s="6"/>
      <c r="S510" s="6"/>
      <c r="T510" s="6"/>
      <c r="U510" s="6"/>
      <c r="V510" s="6"/>
      <c r="W510" s="6"/>
      <c r="X510" s="6"/>
      <c r="Y510" s="6"/>
      <c r="Z510" s="6"/>
      <c r="AA510" s="6"/>
    </row>
    <row r="511" spans="1:27" x14ac:dyDescent="0.2">
      <c r="A511" s="6"/>
      <c r="B511" s="6"/>
      <c r="C511" s="6"/>
      <c r="D511" s="6"/>
      <c r="E511" s="6"/>
      <c r="F511" s="6"/>
      <c r="H511" s="6"/>
      <c r="I511" s="6"/>
      <c r="J511" s="6"/>
      <c r="K511" s="6"/>
      <c r="L511" s="6"/>
      <c r="M511" s="6"/>
      <c r="N511" s="6"/>
      <c r="O511" s="6"/>
      <c r="P511" s="6"/>
      <c r="Q511" s="6"/>
      <c r="R511" s="6"/>
      <c r="S511" s="6"/>
      <c r="T511" s="6"/>
      <c r="U511" s="6"/>
      <c r="V511" s="6"/>
      <c r="W511" s="6"/>
      <c r="X511" s="6"/>
      <c r="Y511" s="6"/>
      <c r="Z511" s="6"/>
      <c r="AA511" s="6"/>
    </row>
    <row r="512" spans="1:27" x14ac:dyDescent="0.2">
      <c r="A512" s="6"/>
      <c r="B512" s="6"/>
      <c r="C512" s="6"/>
      <c r="D512" s="6"/>
      <c r="E512" s="6"/>
      <c r="F512" s="6"/>
      <c r="H512" s="6"/>
      <c r="I512" s="6"/>
      <c r="J512" s="6"/>
      <c r="K512" s="6"/>
      <c r="L512" s="6"/>
      <c r="M512" s="6"/>
      <c r="N512" s="6"/>
      <c r="O512" s="6"/>
      <c r="P512" s="6"/>
      <c r="Q512" s="6"/>
      <c r="R512" s="6"/>
      <c r="S512" s="6"/>
      <c r="T512" s="6"/>
      <c r="U512" s="6"/>
      <c r="V512" s="6"/>
      <c r="W512" s="6"/>
      <c r="X512" s="6"/>
      <c r="Y512" s="6"/>
      <c r="Z512" s="6"/>
      <c r="AA512" s="6"/>
    </row>
    <row r="513" spans="1:27" x14ac:dyDescent="0.2">
      <c r="A513" s="6"/>
      <c r="B513" s="6"/>
      <c r="C513" s="6"/>
      <c r="D513" s="6"/>
      <c r="E513" s="6"/>
      <c r="F513" s="6"/>
      <c r="H513" s="6"/>
      <c r="I513" s="6"/>
      <c r="J513" s="6"/>
      <c r="K513" s="6"/>
      <c r="L513" s="6"/>
      <c r="M513" s="6"/>
      <c r="N513" s="6"/>
      <c r="O513" s="6"/>
      <c r="P513" s="6"/>
      <c r="Q513" s="6"/>
      <c r="R513" s="6"/>
      <c r="S513" s="6"/>
      <c r="T513" s="6"/>
      <c r="U513" s="6"/>
      <c r="V513" s="6"/>
      <c r="W513" s="6"/>
      <c r="X513" s="6"/>
      <c r="Y513" s="6"/>
      <c r="Z513" s="6"/>
      <c r="AA513" s="6"/>
    </row>
    <row r="514" spans="1:27" x14ac:dyDescent="0.2">
      <c r="A514" s="6"/>
      <c r="B514" s="6"/>
      <c r="C514" s="6"/>
      <c r="D514" s="6"/>
      <c r="E514" s="6"/>
      <c r="F514" s="6"/>
      <c r="H514" s="6"/>
      <c r="I514" s="6"/>
      <c r="J514" s="6"/>
      <c r="K514" s="6"/>
      <c r="L514" s="6"/>
      <c r="M514" s="6"/>
      <c r="N514" s="6"/>
      <c r="O514" s="6"/>
      <c r="P514" s="6"/>
      <c r="Q514" s="6"/>
      <c r="R514" s="6"/>
      <c r="S514" s="6"/>
      <c r="T514" s="6"/>
      <c r="U514" s="6"/>
      <c r="V514" s="6"/>
      <c r="W514" s="6"/>
      <c r="X514" s="6"/>
      <c r="Y514" s="6"/>
      <c r="Z514" s="6"/>
      <c r="AA514" s="6"/>
    </row>
    <row r="515" spans="1:27" x14ac:dyDescent="0.2">
      <c r="A515" s="6"/>
      <c r="B515" s="6"/>
      <c r="C515" s="6"/>
      <c r="D515" s="6"/>
      <c r="E515" s="6"/>
      <c r="F515" s="6"/>
      <c r="H515" s="6"/>
      <c r="I515" s="6"/>
      <c r="J515" s="6"/>
      <c r="K515" s="6"/>
      <c r="L515" s="6"/>
      <c r="M515" s="6"/>
      <c r="N515" s="6"/>
      <c r="O515" s="6"/>
      <c r="P515" s="6"/>
      <c r="Q515" s="6"/>
      <c r="R515" s="6"/>
      <c r="S515" s="6"/>
      <c r="T515" s="6"/>
      <c r="U515" s="6"/>
      <c r="V515" s="6"/>
      <c r="W515" s="6"/>
      <c r="X515" s="6"/>
      <c r="Y515" s="6"/>
      <c r="Z515" s="6"/>
      <c r="AA515" s="6"/>
    </row>
    <row r="516" spans="1:27" x14ac:dyDescent="0.2">
      <c r="A516" s="6"/>
      <c r="B516" s="6"/>
      <c r="C516" s="6"/>
      <c r="D516" s="6"/>
      <c r="E516" s="6"/>
      <c r="F516" s="6"/>
      <c r="H516" s="6"/>
      <c r="I516" s="6"/>
      <c r="J516" s="6"/>
      <c r="K516" s="6"/>
      <c r="L516" s="6"/>
      <c r="M516" s="6"/>
      <c r="N516" s="6"/>
      <c r="O516" s="6"/>
      <c r="P516" s="6"/>
      <c r="Q516" s="6"/>
      <c r="R516" s="6"/>
      <c r="S516" s="6"/>
      <c r="T516" s="6"/>
      <c r="U516" s="6"/>
      <c r="V516" s="6"/>
      <c r="W516" s="6"/>
      <c r="X516" s="6"/>
      <c r="Y516" s="6"/>
      <c r="Z516" s="6"/>
      <c r="AA516" s="6"/>
    </row>
    <row r="517" spans="1:27" x14ac:dyDescent="0.2">
      <c r="A517" s="6"/>
      <c r="B517" s="6"/>
      <c r="C517" s="6"/>
      <c r="D517" s="6"/>
      <c r="E517" s="6"/>
      <c r="F517" s="6"/>
      <c r="H517" s="6"/>
      <c r="I517" s="6"/>
      <c r="J517" s="6"/>
      <c r="K517" s="6"/>
      <c r="L517" s="6"/>
      <c r="M517" s="6"/>
      <c r="N517" s="6"/>
      <c r="O517" s="6"/>
      <c r="P517" s="6"/>
      <c r="Q517" s="6"/>
      <c r="R517" s="6"/>
      <c r="S517" s="6"/>
      <c r="T517" s="6"/>
      <c r="U517" s="6"/>
      <c r="V517" s="6"/>
      <c r="W517" s="6"/>
      <c r="X517" s="6"/>
      <c r="Y517" s="6"/>
      <c r="Z517" s="6"/>
      <c r="AA517" s="6"/>
    </row>
    <row r="518" spans="1:27" x14ac:dyDescent="0.2">
      <c r="A518" s="6"/>
      <c r="B518" s="6"/>
      <c r="C518" s="6"/>
      <c r="D518" s="6"/>
      <c r="E518" s="6"/>
      <c r="F518" s="6"/>
      <c r="H518" s="6"/>
      <c r="I518" s="6"/>
      <c r="J518" s="6"/>
      <c r="K518" s="6"/>
      <c r="L518" s="6"/>
      <c r="M518" s="6"/>
      <c r="N518" s="6"/>
      <c r="O518" s="6"/>
      <c r="P518" s="6"/>
      <c r="Q518" s="6"/>
      <c r="R518" s="6"/>
      <c r="S518" s="6"/>
      <c r="T518" s="6"/>
      <c r="U518" s="6"/>
      <c r="V518" s="6"/>
      <c r="W518" s="6"/>
      <c r="X518" s="6"/>
      <c r="Y518" s="6"/>
      <c r="Z518" s="6"/>
      <c r="AA518" s="6"/>
    </row>
    <row r="519" spans="1:27" x14ac:dyDescent="0.2">
      <c r="A519" s="6"/>
      <c r="B519" s="6"/>
      <c r="C519" s="6"/>
      <c r="D519" s="6"/>
      <c r="E519" s="6"/>
      <c r="F519" s="6"/>
      <c r="H519" s="6"/>
      <c r="I519" s="6"/>
      <c r="J519" s="6"/>
      <c r="K519" s="6"/>
      <c r="L519" s="6"/>
      <c r="M519" s="6"/>
      <c r="N519" s="6"/>
      <c r="O519" s="6"/>
      <c r="P519" s="6"/>
      <c r="Q519" s="6"/>
      <c r="R519" s="6"/>
      <c r="S519" s="6"/>
      <c r="T519" s="6"/>
      <c r="U519" s="6"/>
      <c r="V519" s="6"/>
      <c r="W519" s="6"/>
      <c r="X519" s="6"/>
      <c r="Y519" s="6"/>
      <c r="Z519" s="6"/>
      <c r="AA519" s="6"/>
    </row>
    <row r="520" spans="1:27" x14ac:dyDescent="0.2">
      <c r="A520" s="6"/>
      <c r="B520" s="6"/>
      <c r="C520" s="6"/>
      <c r="D520" s="6"/>
      <c r="E520" s="6"/>
      <c r="F520" s="6"/>
      <c r="H520" s="6"/>
      <c r="I520" s="6"/>
      <c r="J520" s="6"/>
      <c r="K520" s="6"/>
      <c r="L520" s="6"/>
      <c r="M520" s="6"/>
      <c r="N520" s="6"/>
      <c r="O520" s="6"/>
      <c r="P520" s="6"/>
      <c r="Q520" s="6"/>
      <c r="R520" s="6"/>
      <c r="S520" s="6"/>
      <c r="T520" s="6"/>
      <c r="U520" s="6"/>
      <c r="V520" s="6"/>
      <c r="W520" s="6"/>
      <c r="X520" s="6"/>
      <c r="Y520" s="6"/>
      <c r="Z520" s="6"/>
      <c r="AA520" s="6"/>
    </row>
    <row r="521" spans="1:27" x14ac:dyDescent="0.2">
      <c r="A521" s="6"/>
      <c r="B521" s="6"/>
      <c r="C521" s="6"/>
      <c r="D521" s="6"/>
      <c r="E521" s="6"/>
      <c r="F521" s="6"/>
      <c r="H521" s="6"/>
      <c r="I521" s="6"/>
      <c r="J521" s="6"/>
      <c r="K521" s="6"/>
      <c r="L521" s="6"/>
      <c r="M521" s="6"/>
      <c r="N521" s="6"/>
      <c r="O521" s="6"/>
      <c r="P521" s="6"/>
      <c r="Q521" s="6"/>
      <c r="R521" s="6"/>
      <c r="S521" s="6"/>
      <c r="T521" s="6"/>
      <c r="U521" s="6"/>
      <c r="V521" s="6"/>
      <c r="W521" s="6"/>
      <c r="X521" s="6"/>
      <c r="Y521" s="6"/>
      <c r="Z521" s="6"/>
      <c r="AA521" s="6"/>
    </row>
    <row r="522" spans="1:27" x14ac:dyDescent="0.2">
      <c r="A522" s="6"/>
      <c r="B522" s="6"/>
      <c r="C522" s="6"/>
      <c r="D522" s="6"/>
      <c r="E522" s="6"/>
      <c r="F522" s="6"/>
      <c r="H522" s="6"/>
      <c r="I522" s="6"/>
      <c r="J522" s="6"/>
      <c r="K522" s="6"/>
      <c r="L522" s="6"/>
      <c r="M522" s="6"/>
      <c r="N522" s="6"/>
      <c r="O522" s="6"/>
      <c r="P522" s="6"/>
      <c r="Q522" s="6"/>
      <c r="R522" s="6"/>
      <c r="S522" s="6"/>
      <c r="T522" s="6"/>
      <c r="U522" s="6"/>
      <c r="V522" s="6"/>
      <c r="W522" s="6"/>
      <c r="X522" s="6"/>
      <c r="Y522" s="6"/>
      <c r="Z522" s="6"/>
      <c r="AA522" s="6"/>
    </row>
    <row r="523" spans="1:27" x14ac:dyDescent="0.2">
      <c r="A523" s="6"/>
      <c r="B523" s="6"/>
      <c r="C523" s="6"/>
      <c r="D523" s="6"/>
      <c r="E523" s="6"/>
      <c r="F523" s="6"/>
      <c r="H523" s="6"/>
      <c r="I523" s="6"/>
      <c r="J523" s="6"/>
      <c r="K523" s="6"/>
      <c r="L523" s="6"/>
      <c r="M523" s="6"/>
      <c r="N523" s="6"/>
      <c r="O523" s="6"/>
      <c r="P523" s="6"/>
      <c r="Q523" s="6"/>
      <c r="R523" s="6"/>
      <c r="S523" s="6"/>
      <c r="T523" s="6"/>
      <c r="U523" s="6"/>
      <c r="V523" s="6"/>
      <c r="W523" s="6"/>
      <c r="X523" s="6"/>
      <c r="Y523" s="6"/>
      <c r="Z523" s="6"/>
      <c r="AA523" s="6"/>
    </row>
    <row r="524" spans="1:27" x14ac:dyDescent="0.2">
      <c r="A524" s="6"/>
      <c r="B524" s="6"/>
      <c r="C524" s="6"/>
      <c r="D524" s="6"/>
      <c r="E524" s="6"/>
      <c r="F524" s="6"/>
      <c r="H524" s="6"/>
      <c r="I524" s="6"/>
      <c r="J524" s="6"/>
      <c r="K524" s="6"/>
      <c r="L524" s="6"/>
      <c r="M524" s="6"/>
      <c r="N524" s="6"/>
      <c r="O524" s="6"/>
      <c r="P524" s="6"/>
      <c r="Q524" s="6"/>
      <c r="R524" s="6"/>
      <c r="S524" s="6"/>
      <c r="T524" s="6"/>
      <c r="U524" s="6"/>
      <c r="V524" s="6"/>
      <c r="W524" s="6"/>
      <c r="X524" s="6"/>
      <c r="Y524" s="6"/>
      <c r="Z524" s="6"/>
      <c r="AA524" s="6"/>
    </row>
    <row r="525" spans="1:27" x14ac:dyDescent="0.2">
      <c r="A525" s="6"/>
      <c r="B525" s="6"/>
      <c r="C525" s="6"/>
      <c r="D525" s="6"/>
      <c r="E525" s="6"/>
      <c r="F525" s="6"/>
      <c r="H525" s="6"/>
      <c r="I525" s="6"/>
      <c r="J525" s="6"/>
      <c r="K525" s="6"/>
      <c r="L525" s="6"/>
      <c r="M525" s="6"/>
      <c r="N525" s="6"/>
      <c r="O525" s="6"/>
      <c r="P525" s="6"/>
      <c r="Q525" s="6"/>
      <c r="R525" s="6"/>
      <c r="S525" s="6"/>
      <c r="T525" s="6"/>
      <c r="U525" s="6"/>
      <c r="V525" s="6"/>
      <c r="W525" s="6"/>
      <c r="X525" s="6"/>
      <c r="Y525" s="6"/>
      <c r="Z525" s="6"/>
      <c r="AA525" s="6"/>
    </row>
    <row r="526" spans="1:27" x14ac:dyDescent="0.2">
      <c r="A526" s="6"/>
      <c r="B526" s="6"/>
      <c r="C526" s="6"/>
      <c r="D526" s="6"/>
      <c r="E526" s="6"/>
      <c r="F526" s="6"/>
      <c r="H526" s="6"/>
      <c r="I526" s="6"/>
      <c r="J526" s="6"/>
      <c r="K526" s="6"/>
      <c r="L526" s="6"/>
      <c r="M526" s="6"/>
      <c r="N526" s="6"/>
      <c r="O526" s="6"/>
      <c r="P526" s="6"/>
      <c r="Q526" s="6"/>
      <c r="R526" s="6"/>
      <c r="S526" s="6"/>
      <c r="T526" s="6"/>
      <c r="U526" s="6"/>
      <c r="V526" s="6"/>
      <c r="W526" s="6"/>
      <c r="X526" s="6"/>
      <c r="Y526" s="6"/>
      <c r="Z526" s="6"/>
      <c r="AA526" s="6"/>
    </row>
    <row r="527" spans="1:27" x14ac:dyDescent="0.2">
      <c r="A527" s="6"/>
      <c r="B527" s="6"/>
      <c r="C527" s="6"/>
      <c r="D527" s="6"/>
      <c r="E527" s="6"/>
      <c r="F527" s="6"/>
      <c r="H527" s="6"/>
      <c r="I527" s="6"/>
      <c r="J527" s="6"/>
      <c r="K527" s="6"/>
      <c r="L527" s="6"/>
      <c r="M527" s="6"/>
      <c r="N527" s="6"/>
      <c r="O527" s="6"/>
      <c r="P527" s="6"/>
      <c r="Q527" s="6"/>
      <c r="R527" s="6"/>
      <c r="S527" s="6"/>
      <c r="T527" s="6"/>
      <c r="U527" s="6"/>
      <c r="V527" s="6"/>
      <c r="W527" s="6"/>
      <c r="X527" s="6"/>
      <c r="Y527" s="6"/>
      <c r="Z527" s="6"/>
      <c r="AA527" s="6"/>
    </row>
    <row r="528" spans="1:27" x14ac:dyDescent="0.2">
      <c r="A528" s="6"/>
      <c r="B528" s="6"/>
      <c r="C528" s="6"/>
      <c r="D528" s="6"/>
      <c r="E528" s="6"/>
      <c r="F528" s="6"/>
      <c r="H528" s="6"/>
      <c r="I528" s="6"/>
      <c r="J528" s="6"/>
      <c r="K528" s="6"/>
      <c r="L528" s="6"/>
      <c r="M528" s="6"/>
      <c r="N528" s="6"/>
      <c r="O528" s="6"/>
      <c r="P528" s="6"/>
      <c r="Q528" s="6"/>
      <c r="R528" s="6"/>
      <c r="S528" s="6"/>
      <c r="T528" s="6"/>
      <c r="U528" s="6"/>
      <c r="V528" s="6"/>
      <c r="W528" s="6"/>
      <c r="X528" s="6"/>
      <c r="Y528" s="6"/>
      <c r="Z528" s="6"/>
      <c r="AA528" s="6"/>
    </row>
    <row r="529" spans="1:27" x14ac:dyDescent="0.2">
      <c r="A529" s="6"/>
      <c r="B529" s="6"/>
      <c r="C529" s="6"/>
      <c r="D529" s="6"/>
      <c r="E529" s="6"/>
      <c r="F529" s="6"/>
      <c r="H529" s="6"/>
      <c r="I529" s="6"/>
      <c r="J529" s="6"/>
      <c r="K529" s="6"/>
      <c r="L529" s="6"/>
      <c r="M529" s="6"/>
      <c r="N529" s="6"/>
      <c r="O529" s="6"/>
      <c r="P529" s="6"/>
      <c r="Q529" s="6"/>
      <c r="R529" s="6"/>
      <c r="S529" s="6"/>
      <c r="T529" s="6"/>
      <c r="U529" s="6"/>
      <c r="V529" s="6"/>
      <c r="W529" s="6"/>
      <c r="X529" s="6"/>
      <c r="Y529" s="6"/>
      <c r="Z529" s="6"/>
      <c r="AA529" s="6"/>
    </row>
    <row r="530" spans="1:27" x14ac:dyDescent="0.2">
      <c r="A530" s="6"/>
      <c r="B530" s="6"/>
      <c r="C530" s="6"/>
      <c r="D530" s="6"/>
      <c r="E530" s="6"/>
      <c r="F530" s="6"/>
      <c r="H530" s="6"/>
      <c r="I530" s="6"/>
      <c r="J530" s="6"/>
      <c r="K530" s="6"/>
      <c r="L530" s="6"/>
      <c r="M530" s="6"/>
      <c r="N530" s="6"/>
      <c r="O530" s="6"/>
      <c r="P530" s="6"/>
      <c r="Q530" s="6"/>
      <c r="R530" s="6"/>
      <c r="S530" s="6"/>
      <c r="T530" s="6"/>
      <c r="U530" s="6"/>
      <c r="V530" s="6"/>
      <c r="W530" s="6"/>
      <c r="X530" s="6"/>
      <c r="Y530" s="6"/>
      <c r="Z530" s="6"/>
      <c r="AA530" s="6"/>
    </row>
    <row r="531" spans="1:27" x14ac:dyDescent="0.2">
      <c r="A531" s="6"/>
      <c r="B531" s="6"/>
      <c r="C531" s="6"/>
      <c r="D531" s="6"/>
      <c r="E531" s="6"/>
      <c r="F531" s="6"/>
      <c r="H531" s="6"/>
      <c r="I531" s="6"/>
      <c r="J531" s="6"/>
      <c r="K531" s="6"/>
      <c r="L531" s="6"/>
      <c r="M531" s="6"/>
      <c r="N531" s="6"/>
      <c r="O531" s="6"/>
      <c r="P531" s="6"/>
      <c r="Q531" s="6"/>
      <c r="R531" s="6"/>
      <c r="S531" s="6"/>
      <c r="T531" s="6"/>
      <c r="U531" s="6"/>
      <c r="V531" s="6"/>
      <c r="W531" s="6"/>
      <c r="X531" s="6"/>
      <c r="Y531" s="6"/>
      <c r="Z531" s="6"/>
      <c r="AA531" s="6"/>
    </row>
    <row r="532" spans="1:27" x14ac:dyDescent="0.2">
      <c r="A532" s="6"/>
      <c r="B532" s="6"/>
      <c r="C532" s="6"/>
      <c r="D532" s="6"/>
      <c r="E532" s="6"/>
      <c r="F532" s="6"/>
      <c r="H532" s="6"/>
      <c r="I532" s="6"/>
      <c r="J532" s="6"/>
      <c r="K532" s="6"/>
      <c r="L532" s="6"/>
      <c r="M532" s="6"/>
      <c r="N532" s="6"/>
      <c r="O532" s="6"/>
      <c r="P532" s="6"/>
      <c r="Q532" s="6"/>
      <c r="R532" s="6"/>
      <c r="S532" s="6"/>
      <c r="T532" s="6"/>
      <c r="U532" s="6"/>
      <c r="V532" s="6"/>
      <c r="W532" s="6"/>
      <c r="X532" s="6"/>
      <c r="Y532" s="6"/>
      <c r="Z532" s="6"/>
      <c r="AA532" s="6"/>
    </row>
    <row r="533" spans="1:27" x14ac:dyDescent="0.2">
      <c r="A533" s="6"/>
      <c r="B533" s="6"/>
      <c r="C533" s="6"/>
      <c r="D533" s="6"/>
      <c r="E533" s="6"/>
      <c r="F533" s="6"/>
      <c r="H533" s="6"/>
      <c r="I533" s="6"/>
      <c r="J533" s="6"/>
      <c r="K533" s="6"/>
      <c r="L533" s="6"/>
      <c r="M533" s="6"/>
      <c r="N533" s="6"/>
      <c r="O533" s="6"/>
      <c r="P533" s="6"/>
      <c r="Q533" s="6"/>
      <c r="R533" s="6"/>
      <c r="S533" s="6"/>
      <c r="T533" s="6"/>
      <c r="U533" s="6"/>
      <c r="V533" s="6"/>
      <c r="W533" s="6"/>
      <c r="X533" s="6"/>
      <c r="Y533" s="6"/>
      <c r="Z533" s="6"/>
      <c r="AA533" s="6"/>
    </row>
    <row r="534" spans="1:27" x14ac:dyDescent="0.2">
      <c r="A534" s="6"/>
      <c r="B534" s="6"/>
      <c r="C534" s="6"/>
      <c r="D534" s="6"/>
      <c r="E534" s="6"/>
      <c r="F534" s="6"/>
      <c r="H534" s="6"/>
      <c r="I534" s="6"/>
      <c r="J534" s="6"/>
      <c r="K534" s="6"/>
      <c r="L534" s="6"/>
      <c r="M534" s="6"/>
      <c r="N534" s="6"/>
      <c r="O534" s="6"/>
      <c r="P534" s="6"/>
      <c r="Q534" s="6"/>
      <c r="R534" s="6"/>
      <c r="S534" s="6"/>
      <c r="T534" s="6"/>
      <c r="U534" s="6"/>
      <c r="V534" s="6"/>
      <c r="W534" s="6"/>
      <c r="X534" s="6"/>
      <c r="Y534" s="6"/>
      <c r="Z534" s="6"/>
      <c r="AA534" s="6"/>
    </row>
    <row r="535" spans="1:27" x14ac:dyDescent="0.2">
      <c r="A535" s="6"/>
      <c r="B535" s="6"/>
      <c r="C535" s="6"/>
      <c r="D535" s="6"/>
      <c r="E535" s="6"/>
      <c r="F535" s="6"/>
      <c r="H535" s="6"/>
      <c r="I535" s="6"/>
      <c r="J535" s="6"/>
      <c r="K535" s="6"/>
      <c r="L535" s="6"/>
      <c r="M535" s="6"/>
      <c r="N535" s="6"/>
      <c r="O535" s="6"/>
      <c r="P535" s="6"/>
      <c r="Q535" s="6"/>
      <c r="R535" s="6"/>
      <c r="S535" s="6"/>
      <c r="T535" s="6"/>
      <c r="U535" s="6"/>
      <c r="V535" s="6"/>
      <c r="W535" s="6"/>
      <c r="X535" s="6"/>
      <c r="Y535" s="6"/>
      <c r="Z535" s="6"/>
      <c r="AA535" s="6"/>
    </row>
    <row r="536" spans="1:27" x14ac:dyDescent="0.2">
      <c r="A536" s="6"/>
      <c r="B536" s="6"/>
      <c r="C536" s="6"/>
      <c r="D536" s="6"/>
      <c r="E536" s="6"/>
      <c r="F536" s="6"/>
      <c r="H536" s="6"/>
      <c r="I536" s="6"/>
      <c r="J536" s="6"/>
      <c r="K536" s="6"/>
      <c r="L536" s="6"/>
      <c r="M536" s="6"/>
      <c r="N536" s="6"/>
      <c r="O536" s="6"/>
      <c r="P536" s="6"/>
      <c r="Q536" s="6"/>
      <c r="R536" s="6"/>
      <c r="S536" s="6"/>
      <c r="T536" s="6"/>
      <c r="U536" s="6"/>
      <c r="V536" s="6"/>
      <c r="W536" s="6"/>
      <c r="X536" s="6"/>
      <c r="Y536" s="6"/>
      <c r="Z536" s="6"/>
      <c r="AA536" s="6"/>
    </row>
    <row r="537" spans="1:27" x14ac:dyDescent="0.2">
      <c r="A537" s="6"/>
      <c r="B537" s="6"/>
      <c r="C537" s="6"/>
      <c r="D537" s="6"/>
      <c r="E537" s="6"/>
      <c r="F537" s="6"/>
      <c r="H537" s="6"/>
      <c r="I537" s="6"/>
      <c r="J537" s="6"/>
      <c r="K537" s="6"/>
      <c r="L537" s="6"/>
      <c r="M537" s="6"/>
      <c r="N537" s="6"/>
      <c r="O537" s="6"/>
      <c r="P537" s="6"/>
      <c r="Q537" s="6"/>
      <c r="R537" s="6"/>
      <c r="S537" s="6"/>
      <c r="T537" s="6"/>
      <c r="U537" s="6"/>
      <c r="V537" s="6"/>
      <c r="W537" s="6"/>
      <c r="X537" s="6"/>
      <c r="Y537" s="6"/>
      <c r="Z537" s="6"/>
      <c r="AA537" s="6"/>
    </row>
    <row r="538" spans="1:27" x14ac:dyDescent="0.2">
      <c r="A538" s="6"/>
      <c r="B538" s="6"/>
      <c r="C538" s="6"/>
      <c r="D538" s="6"/>
      <c r="E538" s="6"/>
      <c r="F538" s="6"/>
      <c r="H538" s="6"/>
      <c r="I538" s="6"/>
      <c r="J538" s="6"/>
      <c r="K538" s="6"/>
      <c r="L538" s="6"/>
      <c r="M538" s="6"/>
      <c r="N538" s="6"/>
      <c r="O538" s="6"/>
      <c r="P538" s="6"/>
      <c r="Q538" s="6"/>
      <c r="R538" s="6"/>
      <c r="S538" s="6"/>
      <c r="T538" s="6"/>
      <c r="U538" s="6"/>
      <c r="V538" s="6"/>
      <c r="W538" s="6"/>
      <c r="X538" s="6"/>
      <c r="Y538" s="6"/>
      <c r="Z538" s="6"/>
      <c r="AA538" s="6"/>
    </row>
    <row r="539" spans="1:27" x14ac:dyDescent="0.2">
      <c r="A539" s="6"/>
      <c r="B539" s="6"/>
      <c r="C539" s="6"/>
      <c r="D539" s="6"/>
      <c r="E539" s="6"/>
      <c r="F539" s="6"/>
      <c r="H539" s="6"/>
      <c r="I539" s="6"/>
      <c r="J539" s="6"/>
      <c r="K539" s="6"/>
      <c r="L539" s="6"/>
      <c r="M539" s="6"/>
      <c r="N539" s="6"/>
      <c r="O539" s="6"/>
      <c r="P539" s="6"/>
      <c r="Q539" s="6"/>
      <c r="R539" s="6"/>
      <c r="S539" s="6"/>
      <c r="T539" s="6"/>
      <c r="U539" s="6"/>
      <c r="V539" s="6"/>
      <c r="W539" s="6"/>
      <c r="X539" s="6"/>
      <c r="Y539" s="6"/>
      <c r="Z539" s="6"/>
      <c r="AA539" s="6"/>
    </row>
    <row r="540" spans="1:27" x14ac:dyDescent="0.2">
      <c r="A540" s="6"/>
      <c r="B540" s="6"/>
      <c r="C540" s="6"/>
      <c r="D540" s="6"/>
      <c r="E540" s="6"/>
      <c r="F540" s="6"/>
      <c r="H540" s="6"/>
      <c r="I540" s="6"/>
      <c r="J540" s="6"/>
      <c r="K540" s="6"/>
      <c r="L540" s="6"/>
      <c r="M540" s="6"/>
      <c r="N540" s="6"/>
      <c r="O540" s="6"/>
      <c r="P540" s="6"/>
      <c r="Q540" s="6"/>
      <c r="R540" s="6"/>
      <c r="S540" s="6"/>
      <c r="T540" s="6"/>
      <c r="U540" s="6"/>
      <c r="V540" s="6"/>
      <c r="W540" s="6"/>
      <c r="X540" s="6"/>
      <c r="Y540" s="6"/>
      <c r="Z540" s="6"/>
      <c r="AA540" s="6"/>
    </row>
    <row r="541" spans="1:27" x14ac:dyDescent="0.2">
      <c r="A541" s="6"/>
      <c r="B541" s="6"/>
      <c r="C541" s="6"/>
      <c r="D541" s="6"/>
      <c r="E541" s="6"/>
      <c r="F541" s="6"/>
      <c r="H541" s="6"/>
      <c r="I541" s="6"/>
      <c r="J541" s="6"/>
      <c r="K541" s="6"/>
      <c r="L541" s="6"/>
      <c r="M541" s="6"/>
      <c r="N541" s="6"/>
      <c r="O541" s="6"/>
      <c r="P541" s="6"/>
      <c r="Q541" s="6"/>
      <c r="R541" s="6"/>
      <c r="S541" s="6"/>
      <c r="T541" s="6"/>
      <c r="U541" s="6"/>
      <c r="V541" s="6"/>
      <c r="W541" s="6"/>
      <c r="X541" s="6"/>
      <c r="Y541" s="6"/>
      <c r="Z541" s="6"/>
      <c r="AA541" s="6"/>
    </row>
    <row r="542" spans="1:27" x14ac:dyDescent="0.2">
      <c r="A542" s="6"/>
      <c r="B542" s="6"/>
      <c r="C542" s="6"/>
      <c r="D542" s="6"/>
      <c r="E542" s="6"/>
      <c r="F542" s="6"/>
      <c r="H542" s="6"/>
      <c r="I542" s="6"/>
      <c r="J542" s="6"/>
      <c r="K542" s="6"/>
      <c r="L542" s="6"/>
      <c r="M542" s="6"/>
      <c r="N542" s="6"/>
      <c r="O542" s="6"/>
      <c r="P542" s="6"/>
      <c r="Q542" s="6"/>
      <c r="R542" s="6"/>
      <c r="S542" s="6"/>
      <c r="T542" s="6"/>
      <c r="U542" s="6"/>
      <c r="V542" s="6"/>
      <c r="W542" s="6"/>
      <c r="X542" s="6"/>
      <c r="Y542" s="6"/>
      <c r="Z542" s="6"/>
      <c r="AA542" s="6"/>
    </row>
    <row r="543" spans="1:27" x14ac:dyDescent="0.2">
      <c r="A543" s="6"/>
      <c r="B543" s="6"/>
      <c r="C543" s="6"/>
      <c r="D543" s="6"/>
      <c r="E543" s="6"/>
      <c r="F543" s="6"/>
      <c r="H543" s="6"/>
      <c r="I543" s="6"/>
      <c r="J543" s="6"/>
      <c r="K543" s="6"/>
      <c r="L543" s="6"/>
      <c r="M543" s="6"/>
      <c r="N543" s="6"/>
      <c r="O543" s="6"/>
      <c r="P543" s="6"/>
      <c r="Q543" s="6"/>
      <c r="R543" s="6"/>
      <c r="S543" s="6"/>
      <c r="T543" s="6"/>
      <c r="U543" s="6"/>
      <c r="V543" s="6"/>
      <c r="W543" s="6"/>
      <c r="X543" s="6"/>
      <c r="Y543" s="6"/>
      <c r="Z543" s="6"/>
      <c r="AA543" s="6"/>
    </row>
    <row r="544" spans="1:27" x14ac:dyDescent="0.2">
      <c r="A544" s="6"/>
      <c r="B544" s="6"/>
      <c r="C544" s="6"/>
      <c r="D544" s="6"/>
      <c r="E544" s="6"/>
      <c r="F544" s="6"/>
      <c r="H544" s="6"/>
      <c r="I544" s="6"/>
      <c r="J544" s="6"/>
      <c r="K544" s="6"/>
      <c r="L544" s="6"/>
      <c r="M544" s="6"/>
      <c r="N544" s="6"/>
      <c r="O544" s="6"/>
      <c r="P544" s="6"/>
      <c r="Q544" s="6"/>
      <c r="R544" s="6"/>
      <c r="S544" s="6"/>
      <c r="T544" s="6"/>
      <c r="U544" s="6"/>
      <c r="V544" s="6"/>
      <c r="W544" s="6"/>
      <c r="X544" s="6"/>
      <c r="Y544" s="6"/>
      <c r="Z544" s="6"/>
      <c r="AA544" s="6"/>
    </row>
    <row r="545" spans="1:27" x14ac:dyDescent="0.2">
      <c r="A545" s="6"/>
      <c r="B545" s="6"/>
      <c r="C545" s="6"/>
      <c r="D545" s="6"/>
      <c r="E545" s="6"/>
      <c r="F545" s="6"/>
      <c r="H545" s="6"/>
      <c r="I545" s="6"/>
      <c r="J545" s="6"/>
      <c r="K545" s="6"/>
      <c r="L545" s="6"/>
      <c r="M545" s="6"/>
      <c r="N545" s="6"/>
      <c r="O545" s="6"/>
      <c r="P545" s="6"/>
      <c r="Q545" s="6"/>
      <c r="R545" s="6"/>
      <c r="S545" s="6"/>
      <c r="T545" s="6"/>
      <c r="U545" s="6"/>
      <c r="V545" s="6"/>
      <c r="W545" s="6"/>
      <c r="X545" s="6"/>
      <c r="Y545" s="6"/>
      <c r="Z545" s="6"/>
      <c r="AA545" s="6"/>
    </row>
    <row r="546" spans="1:27" x14ac:dyDescent="0.2">
      <c r="A546" s="6"/>
      <c r="B546" s="6"/>
      <c r="C546" s="6"/>
      <c r="D546" s="6"/>
      <c r="E546" s="6"/>
      <c r="F546" s="6"/>
      <c r="H546" s="6"/>
      <c r="I546" s="6"/>
      <c r="J546" s="6"/>
      <c r="K546" s="6"/>
      <c r="L546" s="6"/>
      <c r="M546" s="6"/>
      <c r="N546" s="6"/>
      <c r="O546" s="6"/>
      <c r="P546" s="6"/>
      <c r="Q546" s="6"/>
      <c r="R546" s="6"/>
      <c r="S546" s="6"/>
      <c r="T546" s="6"/>
      <c r="U546" s="6"/>
      <c r="V546" s="6"/>
      <c r="W546" s="6"/>
      <c r="X546" s="6"/>
      <c r="Y546" s="6"/>
      <c r="Z546" s="6"/>
      <c r="AA546" s="6"/>
    </row>
    <row r="547" spans="1:27" x14ac:dyDescent="0.2">
      <c r="A547" s="6"/>
      <c r="B547" s="6"/>
      <c r="C547" s="6"/>
      <c r="D547" s="6"/>
      <c r="E547" s="6"/>
      <c r="F547" s="6"/>
      <c r="H547" s="6"/>
      <c r="I547" s="6"/>
      <c r="J547" s="6"/>
      <c r="K547" s="6"/>
      <c r="L547" s="6"/>
      <c r="M547" s="6"/>
      <c r="N547" s="6"/>
      <c r="O547" s="6"/>
      <c r="P547" s="6"/>
      <c r="Q547" s="6"/>
      <c r="R547" s="6"/>
      <c r="S547" s="6"/>
      <c r="T547" s="6"/>
      <c r="U547" s="6"/>
      <c r="V547" s="6"/>
      <c r="W547" s="6"/>
      <c r="X547" s="6"/>
      <c r="Y547" s="6"/>
      <c r="Z547" s="6"/>
      <c r="AA547" s="6"/>
    </row>
    <row r="548" spans="1:27" x14ac:dyDescent="0.2">
      <c r="A548" s="6"/>
      <c r="B548" s="6"/>
      <c r="C548" s="6"/>
      <c r="D548" s="6"/>
      <c r="E548" s="6"/>
      <c r="F548" s="6"/>
      <c r="H548" s="6"/>
      <c r="I548" s="6"/>
      <c r="J548" s="6"/>
      <c r="K548" s="6"/>
      <c r="L548" s="6"/>
      <c r="M548" s="6"/>
      <c r="N548" s="6"/>
      <c r="O548" s="6"/>
      <c r="P548" s="6"/>
      <c r="Q548" s="6"/>
      <c r="R548" s="6"/>
      <c r="S548" s="6"/>
      <c r="T548" s="6"/>
      <c r="U548" s="6"/>
      <c r="V548" s="6"/>
      <c r="W548" s="6"/>
      <c r="X548" s="6"/>
      <c r="Y548" s="6"/>
      <c r="Z548" s="6"/>
      <c r="AA548" s="6"/>
    </row>
    <row r="549" spans="1:27" x14ac:dyDescent="0.2">
      <c r="A549" s="6"/>
      <c r="B549" s="6"/>
      <c r="C549" s="6"/>
      <c r="D549" s="6"/>
      <c r="E549" s="6"/>
      <c r="F549" s="6"/>
      <c r="H549" s="6"/>
      <c r="I549" s="6"/>
      <c r="J549" s="6"/>
      <c r="K549" s="6"/>
      <c r="L549" s="6"/>
      <c r="M549" s="6"/>
      <c r="N549" s="6"/>
      <c r="O549" s="6"/>
      <c r="P549" s="6"/>
      <c r="Q549" s="6"/>
      <c r="R549" s="6"/>
      <c r="S549" s="6"/>
      <c r="T549" s="6"/>
      <c r="U549" s="6"/>
      <c r="V549" s="6"/>
      <c r="W549" s="6"/>
      <c r="X549" s="6"/>
      <c r="Y549" s="6"/>
      <c r="Z549" s="6"/>
      <c r="AA549" s="6"/>
    </row>
    <row r="550" spans="1:27" x14ac:dyDescent="0.2">
      <c r="A550" s="6"/>
      <c r="B550" s="6"/>
      <c r="C550" s="6"/>
      <c r="D550" s="6"/>
      <c r="E550" s="6"/>
      <c r="F550" s="6"/>
      <c r="H550" s="6"/>
      <c r="I550" s="6"/>
      <c r="J550" s="6"/>
      <c r="K550" s="6"/>
      <c r="L550" s="6"/>
      <c r="M550" s="6"/>
      <c r="N550" s="6"/>
      <c r="O550" s="6"/>
      <c r="P550" s="6"/>
      <c r="Q550" s="6"/>
      <c r="R550" s="6"/>
      <c r="S550" s="6"/>
      <c r="T550" s="6"/>
      <c r="U550" s="6"/>
      <c r="V550" s="6"/>
      <c r="W550" s="6"/>
      <c r="X550" s="6"/>
      <c r="Y550" s="6"/>
      <c r="Z550" s="6"/>
      <c r="AA550" s="6"/>
    </row>
    <row r="551" spans="1:27" x14ac:dyDescent="0.2">
      <c r="A551" s="6"/>
      <c r="B551" s="6"/>
      <c r="C551" s="6"/>
      <c r="D551" s="6"/>
      <c r="E551" s="6"/>
      <c r="F551" s="6"/>
      <c r="H551" s="6"/>
      <c r="I551" s="6"/>
      <c r="J551" s="6"/>
      <c r="K551" s="6"/>
      <c r="L551" s="6"/>
      <c r="M551" s="6"/>
      <c r="N551" s="6"/>
      <c r="O551" s="6"/>
      <c r="P551" s="6"/>
      <c r="Q551" s="6"/>
      <c r="R551" s="6"/>
      <c r="S551" s="6"/>
      <c r="T551" s="6"/>
      <c r="U551" s="6"/>
      <c r="V551" s="6"/>
      <c r="W551" s="6"/>
      <c r="X551" s="6"/>
      <c r="Y551" s="6"/>
      <c r="Z551" s="6"/>
      <c r="AA551" s="6"/>
    </row>
    <row r="552" spans="1:27" x14ac:dyDescent="0.2">
      <c r="A552" s="6"/>
      <c r="B552" s="6"/>
      <c r="C552" s="6"/>
      <c r="D552" s="6"/>
      <c r="E552" s="6"/>
      <c r="F552" s="6"/>
      <c r="H552" s="6"/>
      <c r="I552" s="6"/>
      <c r="J552" s="6"/>
      <c r="K552" s="6"/>
      <c r="L552" s="6"/>
      <c r="M552" s="6"/>
      <c r="N552" s="6"/>
      <c r="O552" s="6"/>
      <c r="P552" s="6"/>
      <c r="Q552" s="6"/>
      <c r="R552" s="6"/>
      <c r="S552" s="6"/>
      <c r="T552" s="6"/>
      <c r="U552" s="6"/>
      <c r="V552" s="6"/>
      <c r="W552" s="6"/>
      <c r="X552" s="6"/>
      <c r="Y552" s="6"/>
      <c r="Z552" s="6"/>
      <c r="AA552" s="6"/>
    </row>
    <row r="553" spans="1:27" x14ac:dyDescent="0.2">
      <c r="A553" s="6"/>
      <c r="B553" s="6"/>
      <c r="C553" s="6"/>
      <c r="D553" s="6"/>
      <c r="E553" s="6"/>
      <c r="F553" s="6"/>
      <c r="H553" s="6"/>
      <c r="I553" s="6"/>
      <c r="J553" s="6"/>
      <c r="K553" s="6"/>
      <c r="L553" s="6"/>
      <c r="M553" s="6"/>
      <c r="N553" s="6"/>
      <c r="O553" s="6"/>
      <c r="P553" s="6"/>
      <c r="Q553" s="6"/>
      <c r="R553" s="6"/>
      <c r="S553" s="6"/>
      <c r="T553" s="6"/>
      <c r="U553" s="6"/>
      <c r="V553" s="6"/>
      <c r="W553" s="6"/>
      <c r="X553" s="6"/>
      <c r="Y553" s="6"/>
      <c r="Z553" s="6"/>
      <c r="AA553" s="6"/>
    </row>
    <row r="554" spans="1:27" x14ac:dyDescent="0.2">
      <c r="A554" s="6"/>
      <c r="B554" s="6"/>
      <c r="C554" s="6"/>
      <c r="D554" s="6"/>
      <c r="E554" s="6"/>
      <c r="F554" s="6"/>
      <c r="H554" s="6"/>
      <c r="I554" s="6"/>
      <c r="J554" s="6"/>
      <c r="K554" s="6"/>
      <c r="L554" s="6"/>
      <c r="M554" s="6"/>
      <c r="N554" s="6"/>
      <c r="O554" s="6"/>
      <c r="P554" s="6"/>
      <c r="Q554" s="6"/>
      <c r="R554" s="6"/>
      <c r="S554" s="6"/>
      <c r="T554" s="6"/>
      <c r="U554" s="6"/>
      <c r="V554" s="6"/>
      <c r="W554" s="6"/>
      <c r="X554" s="6"/>
      <c r="Y554" s="6"/>
      <c r="Z554" s="6"/>
      <c r="AA554" s="6"/>
    </row>
    <row r="555" spans="1:27" x14ac:dyDescent="0.2">
      <c r="A555" s="6"/>
      <c r="B555" s="6"/>
      <c r="C555" s="6"/>
      <c r="D555" s="6"/>
      <c r="E555" s="6"/>
      <c r="F555" s="6"/>
      <c r="H555" s="6"/>
      <c r="I555" s="6"/>
      <c r="J555" s="6"/>
      <c r="K555" s="6"/>
      <c r="L555" s="6"/>
      <c r="M555" s="6"/>
      <c r="N555" s="6"/>
      <c r="O555" s="6"/>
      <c r="P555" s="6"/>
      <c r="Q555" s="6"/>
      <c r="R555" s="6"/>
      <c r="S555" s="6"/>
      <c r="T555" s="6"/>
      <c r="U555" s="6"/>
      <c r="V555" s="6"/>
      <c r="W555" s="6"/>
      <c r="X555" s="6"/>
      <c r="Y555" s="6"/>
      <c r="Z555" s="6"/>
      <c r="AA555" s="6"/>
    </row>
    <row r="556" spans="1:27" x14ac:dyDescent="0.2">
      <c r="A556" s="6"/>
      <c r="B556" s="6"/>
      <c r="C556" s="6"/>
      <c r="D556" s="6"/>
      <c r="E556" s="6"/>
      <c r="F556" s="6"/>
      <c r="H556" s="6"/>
      <c r="I556" s="6"/>
      <c r="J556" s="6"/>
      <c r="K556" s="6"/>
      <c r="L556" s="6"/>
      <c r="M556" s="6"/>
      <c r="N556" s="6"/>
      <c r="O556" s="6"/>
      <c r="P556" s="6"/>
      <c r="Q556" s="6"/>
      <c r="R556" s="6"/>
      <c r="S556" s="6"/>
      <c r="T556" s="6"/>
      <c r="U556" s="6"/>
      <c r="V556" s="6"/>
      <c r="W556" s="6"/>
      <c r="X556" s="6"/>
      <c r="Y556" s="6"/>
      <c r="Z556" s="6"/>
      <c r="AA556" s="6"/>
    </row>
    <row r="557" spans="1:27" x14ac:dyDescent="0.2">
      <c r="A557" s="6"/>
      <c r="B557" s="6"/>
      <c r="C557" s="6"/>
      <c r="D557" s="6"/>
      <c r="E557" s="6"/>
      <c r="F557" s="6"/>
      <c r="H557" s="6"/>
      <c r="I557" s="6"/>
      <c r="J557" s="6"/>
      <c r="K557" s="6"/>
      <c r="L557" s="6"/>
      <c r="M557" s="6"/>
      <c r="N557" s="6"/>
      <c r="O557" s="6"/>
      <c r="P557" s="6"/>
      <c r="Q557" s="6"/>
      <c r="R557" s="6"/>
      <c r="S557" s="6"/>
      <c r="T557" s="6"/>
      <c r="U557" s="6"/>
      <c r="V557" s="6"/>
      <c r="W557" s="6"/>
      <c r="X557" s="6"/>
      <c r="Y557" s="6"/>
      <c r="Z557" s="6"/>
      <c r="AA557" s="6"/>
    </row>
    <row r="558" spans="1:27" x14ac:dyDescent="0.2">
      <c r="A558" s="6"/>
      <c r="B558" s="6"/>
      <c r="C558" s="6"/>
      <c r="D558" s="6"/>
      <c r="E558" s="6"/>
      <c r="F558" s="6"/>
      <c r="H558" s="6"/>
      <c r="I558" s="6"/>
      <c r="J558" s="6"/>
      <c r="K558" s="6"/>
      <c r="L558" s="6"/>
      <c r="M558" s="6"/>
      <c r="N558" s="6"/>
      <c r="O558" s="6"/>
      <c r="P558" s="6"/>
      <c r="Q558" s="6"/>
      <c r="R558" s="6"/>
      <c r="S558" s="6"/>
      <c r="T558" s="6"/>
      <c r="U558" s="6"/>
      <c r="V558" s="6"/>
      <c r="W558" s="6"/>
      <c r="X558" s="6"/>
      <c r="Y558" s="6"/>
      <c r="Z558" s="6"/>
      <c r="AA558" s="6"/>
    </row>
    <row r="559" spans="1:27" x14ac:dyDescent="0.2">
      <c r="A559" s="6"/>
      <c r="B559" s="6"/>
      <c r="C559" s="6"/>
      <c r="D559" s="6"/>
      <c r="E559" s="6"/>
      <c r="F559" s="6"/>
      <c r="H559" s="6"/>
      <c r="I559" s="6"/>
      <c r="J559" s="6"/>
      <c r="K559" s="6"/>
      <c r="L559" s="6"/>
      <c r="M559" s="6"/>
      <c r="N559" s="6"/>
      <c r="O559" s="6"/>
      <c r="P559" s="6"/>
      <c r="Q559" s="6"/>
      <c r="R559" s="6"/>
      <c r="S559" s="6"/>
      <c r="T559" s="6"/>
      <c r="U559" s="6"/>
      <c r="V559" s="6"/>
      <c r="W559" s="6"/>
      <c r="X559" s="6"/>
      <c r="Y559" s="6"/>
      <c r="Z559" s="6"/>
      <c r="AA559" s="6"/>
    </row>
    <row r="560" spans="1:27" x14ac:dyDescent="0.2">
      <c r="A560" s="6"/>
      <c r="B560" s="6"/>
      <c r="C560" s="6"/>
      <c r="D560" s="6"/>
      <c r="E560" s="6"/>
      <c r="F560" s="6"/>
      <c r="H560" s="6"/>
      <c r="I560" s="6"/>
      <c r="J560" s="6"/>
      <c r="K560" s="6"/>
      <c r="L560" s="6"/>
      <c r="M560" s="6"/>
      <c r="N560" s="6"/>
      <c r="O560" s="6"/>
      <c r="P560" s="6"/>
      <c r="Q560" s="6"/>
      <c r="R560" s="6"/>
      <c r="S560" s="6"/>
      <c r="T560" s="6"/>
      <c r="U560" s="6"/>
      <c r="V560" s="6"/>
      <c r="W560" s="6"/>
      <c r="X560" s="6"/>
      <c r="Y560" s="6"/>
      <c r="Z560" s="6"/>
      <c r="AA560" s="6"/>
    </row>
    <row r="561" spans="1:27" x14ac:dyDescent="0.2">
      <c r="A561" s="6"/>
      <c r="B561" s="6"/>
      <c r="C561" s="6"/>
      <c r="D561" s="6"/>
      <c r="E561" s="6"/>
      <c r="F561" s="6"/>
      <c r="H561" s="6"/>
      <c r="I561" s="6"/>
      <c r="J561" s="6"/>
      <c r="K561" s="6"/>
      <c r="L561" s="6"/>
      <c r="M561" s="6"/>
      <c r="N561" s="6"/>
      <c r="O561" s="6"/>
      <c r="P561" s="6"/>
      <c r="Q561" s="6"/>
      <c r="R561" s="6"/>
      <c r="S561" s="6"/>
      <c r="T561" s="6"/>
      <c r="U561" s="6"/>
      <c r="V561" s="6"/>
      <c r="W561" s="6"/>
      <c r="X561" s="6"/>
      <c r="Y561" s="6"/>
      <c r="Z561" s="6"/>
      <c r="AA561" s="6"/>
    </row>
    <row r="562" spans="1:27" x14ac:dyDescent="0.2">
      <c r="A562" s="6"/>
      <c r="B562" s="6"/>
      <c r="C562" s="6"/>
      <c r="D562" s="6"/>
      <c r="E562" s="6"/>
      <c r="F562" s="6"/>
      <c r="H562" s="6"/>
      <c r="I562" s="6"/>
      <c r="J562" s="6"/>
      <c r="K562" s="6"/>
      <c r="L562" s="6"/>
      <c r="M562" s="6"/>
      <c r="N562" s="6"/>
      <c r="O562" s="6"/>
      <c r="P562" s="6"/>
      <c r="Q562" s="6"/>
      <c r="R562" s="6"/>
      <c r="S562" s="6"/>
      <c r="T562" s="6"/>
      <c r="U562" s="6"/>
      <c r="V562" s="6"/>
      <c r="W562" s="6"/>
      <c r="X562" s="6"/>
      <c r="Y562" s="6"/>
      <c r="Z562" s="6"/>
      <c r="AA562" s="6"/>
    </row>
    <row r="563" spans="1:27" x14ac:dyDescent="0.2">
      <c r="A563" s="6"/>
      <c r="B563" s="6"/>
      <c r="C563" s="6"/>
      <c r="D563" s="6"/>
      <c r="E563" s="6"/>
      <c r="F563" s="6"/>
      <c r="H563" s="6"/>
      <c r="I563" s="6"/>
      <c r="J563" s="6"/>
      <c r="K563" s="6"/>
      <c r="L563" s="6"/>
      <c r="M563" s="6"/>
      <c r="N563" s="6"/>
      <c r="O563" s="6"/>
      <c r="P563" s="6"/>
      <c r="Q563" s="6"/>
      <c r="R563" s="6"/>
      <c r="S563" s="6"/>
      <c r="T563" s="6"/>
      <c r="U563" s="6"/>
      <c r="V563" s="6"/>
      <c r="W563" s="6"/>
      <c r="X563" s="6"/>
      <c r="Y563" s="6"/>
      <c r="Z563" s="6"/>
      <c r="AA563" s="6"/>
    </row>
    <row r="564" spans="1:27" x14ac:dyDescent="0.2">
      <c r="A564" s="6"/>
      <c r="B564" s="6"/>
      <c r="C564" s="6"/>
      <c r="D564" s="6"/>
      <c r="E564" s="6"/>
      <c r="F564" s="6"/>
      <c r="H564" s="6"/>
      <c r="I564" s="6"/>
      <c r="J564" s="6"/>
      <c r="K564" s="6"/>
      <c r="L564" s="6"/>
      <c r="M564" s="6"/>
      <c r="N564" s="6"/>
      <c r="O564" s="6"/>
      <c r="P564" s="6"/>
      <c r="Q564" s="6"/>
      <c r="R564" s="6"/>
      <c r="S564" s="6"/>
      <c r="T564" s="6"/>
      <c r="U564" s="6"/>
      <c r="V564" s="6"/>
      <c r="W564" s="6"/>
      <c r="X564" s="6"/>
      <c r="Y564" s="6"/>
      <c r="Z564" s="6"/>
      <c r="AA564" s="6"/>
    </row>
    <row r="565" spans="1:27" x14ac:dyDescent="0.2">
      <c r="A565" s="6"/>
      <c r="B565" s="6"/>
      <c r="C565" s="6"/>
      <c r="D565" s="6"/>
      <c r="E565" s="6"/>
      <c r="F565" s="6"/>
      <c r="H565" s="6"/>
      <c r="I565" s="6"/>
      <c r="J565" s="6"/>
      <c r="K565" s="6"/>
      <c r="L565" s="6"/>
      <c r="M565" s="6"/>
      <c r="N565" s="6"/>
      <c r="O565" s="6"/>
      <c r="P565" s="6"/>
      <c r="Q565" s="6"/>
      <c r="R565" s="6"/>
      <c r="S565" s="6"/>
      <c r="T565" s="6"/>
      <c r="U565" s="6"/>
      <c r="V565" s="6"/>
      <c r="W565" s="6"/>
      <c r="X565" s="6"/>
      <c r="Y565" s="6"/>
      <c r="Z565" s="6"/>
      <c r="AA565" s="6"/>
    </row>
    <row r="566" spans="1:27" x14ac:dyDescent="0.2">
      <c r="A566" s="6"/>
      <c r="B566" s="6"/>
      <c r="C566" s="6"/>
      <c r="D566" s="6"/>
      <c r="E566" s="6"/>
      <c r="F566" s="6"/>
      <c r="H566" s="6"/>
      <c r="I566" s="6"/>
      <c r="J566" s="6"/>
      <c r="K566" s="6"/>
      <c r="L566" s="6"/>
      <c r="M566" s="6"/>
      <c r="N566" s="6"/>
      <c r="O566" s="6"/>
      <c r="P566" s="6"/>
      <c r="Q566" s="6"/>
      <c r="R566" s="6"/>
      <c r="S566" s="6"/>
      <c r="T566" s="6"/>
      <c r="U566" s="6"/>
      <c r="V566" s="6"/>
      <c r="W566" s="6"/>
      <c r="X566" s="6"/>
      <c r="Y566" s="6"/>
      <c r="Z566" s="6"/>
      <c r="AA566" s="6"/>
    </row>
    <row r="567" spans="1:27" x14ac:dyDescent="0.2">
      <c r="A567" s="6"/>
      <c r="B567" s="6"/>
      <c r="C567" s="6"/>
      <c r="D567" s="6"/>
      <c r="E567" s="6"/>
      <c r="F567" s="6"/>
      <c r="H567" s="6"/>
      <c r="I567" s="6"/>
      <c r="J567" s="6"/>
      <c r="K567" s="6"/>
      <c r="L567" s="6"/>
      <c r="M567" s="6"/>
      <c r="N567" s="6"/>
      <c r="O567" s="6"/>
      <c r="P567" s="6"/>
      <c r="Q567" s="6"/>
      <c r="R567" s="6"/>
      <c r="S567" s="6"/>
      <c r="T567" s="6"/>
      <c r="U567" s="6"/>
      <c r="V567" s="6"/>
      <c r="W567" s="6"/>
      <c r="X567" s="6"/>
      <c r="Y567" s="6"/>
      <c r="Z567" s="6"/>
      <c r="AA567" s="6"/>
    </row>
    <row r="568" spans="1:27" x14ac:dyDescent="0.2">
      <c r="A568" s="6"/>
      <c r="B568" s="6"/>
      <c r="C568" s="6"/>
      <c r="D568" s="6"/>
      <c r="E568" s="6"/>
      <c r="F568" s="6"/>
      <c r="H568" s="6"/>
      <c r="I568" s="6"/>
      <c r="J568" s="6"/>
      <c r="K568" s="6"/>
      <c r="L568" s="6"/>
      <c r="M568" s="6"/>
      <c r="N568" s="6"/>
      <c r="O568" s="6"/>
      <c r="P568" s="6"/>
      <c r="Q568" s="6"/>
      <c r="R568" s="6"/>
      <c r="S568" s="6"/>
      <c r="T568" s="6"/>
      <c r="U568" s="6"/>
      <c r="V568" s="6"/>
      <c r="W568" s="6"/>
      <c r="X568" s="6"/>
      <c r="Y568" s="6"/>
      <c r="Z568" s="6"/>
      <c r="AA568" s="6"/>
    </row>
    <row r="569" spans="1:27" x14ac:dyDescent="0.2">
      <c r="A569" s="6"/>
      <c r="B569" s="6"/>
      <c r="C569" s="6"/>
      <c r="D569" s="6"/>
      <c r="E569" s="6"/>
      <c r="F569" s="6"/>
      <c r="H569" s="6"/>
      <c r="I569" s="6"/>
      <c r="J569" s="6"/>
      <c r="K569" s="6"/>
      <c r="L569" s="6"/>
      <c r="M569" s="6"/>
      <c r="N569" s="6"/>
      <c r="O569" s="6"/>
      <c r="P569" s="6"/>
      <c r="Q569" s="6"/>
      <c r="R569" s="6"/>
      <c r="S569" s="6"/>
      <c r="T569" s="6"/>
      <c r="U569" s="6"/>
      <c r="V569" s="6"/>
      <c r="W569" s="6"/>
      <c r="X569" s="6"/>
      <c r="Y569" s="6"/>
      <c r="Z569" s="6"/>
      <c r="AA569" s="6"/>
    </row>
    <row r="570" spans="1:27" x14ac:dyDescent="0.2">
      <c r="A570" s="6"/>
      <c r="B570" s="6"/>
      <c r="C570" s="6"/>
      <c r="D570" s="6"/>
      <c r="E570" s="6"/>
      <c r="F570" s="6"/>
      <c r="H570" s="6"/>
      <c r="I570" s="6"/>
      <c r="J570" s="6"/>
      <c r="K570" s="6"/>
      <c r="L570" s="6"/>
      <c r="M570" s="6"/>
      <c r="N570" s="6"/>
      <c r="O570" s="6"/>
      <c r="P570" s="6"/>
      <c r="Q570" s="6"/>
      <c r="R570" s="6"/>
      <c r="S570" s="6"/>
      <c r="T570" s="6"/>
      <c r="U570" s="6"/>
      <c r="V570" s="6"/>
      <c r="W570" s="6"/>
      <c r="X570" s="6"/>
      <c r="Y570" s="6"/>
      <c r="Z570" s="6"/>
      <c r="AA570" s="6"/>
    </row>
    <row r="571" spans="1:27" x14ac:dyDescent="0.2">
      <c r="A571" s="6"/>
      <c r="B571" s="6"/>
      <c r="C571" s="6"/>
      <c r="D571" s="6"/>
      <c r="E571" s="6"/>
      <c r="F571" s="6"/>
      <c r="H571" s="6"/>
      <c r="I571" s="6"/>
      <c r="J571" s="6"/>
      <c r="K571" s="6"/>
      <c r="L571" s="6"/>
      <c r="M571" s="6"/>
      <c r="N571" s="6"/>
      <c r="O571" s="6"/>
      <c r="P571" s="6"/>
      <c r="Q571" s="6"/>
      <c r="R571" s="6"/>
      <c r="S571" s="6"/>
      <c r="T571" s="6"/>
      <c r="U571" s="6"/>
      <c r="V571" s="6"/>
      <c r="W571" s="6"/>
      <c r="X571" s="6"/>
      <c r="Y571" s="6"/>
      <c r="Z571" s="6"/>
      <c r="AA571" s="6"/>
    </row>
    <row r="572" spans="1:27" x14ac:dyDescent="0.2">
      <c r="A572" s="6"/>
      <c r="B572" s="6"/>
      <c r="C572" s="6"/>
      <c r="D572" s="6"/>
      <c r="E572" s="6"/>
      <c r="F572" s="6"/>
      <c r="H572" s="6"/>
      <c r="I572" s="6"/>
      <c r="J572" s="6"/>
      <c r="K572" s="6"/>
      <c r="L572" s="6"/>
      <c r="M572" s="6"/>
      <c r="N572" s="6"/>
      <c r="O572" s="6"/>
      <c r="P572" s="6"/>
      <c r="Q572" s="6"/>
      <c r="R572" s="6"/>
      <c r="S572" s="6"/>
      <c r="T572" s="6"/>
      <c r="U572" s="6"/>
      <c r="V572" s="6"/>
      <c r="W572" s="6"/>
      <c r="X572" s="6"/>
      <c r="Y572" s="6"/>
      <c r="Z572" s="6"/>
      <c r="AA572" s="6"/>
    </row>
    <row r="573" spans="1:27" x14ac:dyDescent="0.2">
      <c r="A573" s="6"/>
      <c r="B573" s="6"/>
      <c r="C573" s="6"/>
      <c r="D573" s="6"/>
      <c r="E573" s="6"/>
      <c r="F573" s="6"/>
      <c r="H573" s="6"/>
      <c r="I573" s="6"/>
      <c r="J573" s="6"/>
      <c r="K573" s="6"/>
      <c r="L573" s="6"/>
      <c r="M573" s="6"/>
      <c r="N573" s="6"/>
      <c r="O573" s="6"/>
      <c r="P573" s="6"/>
      <c r="Q573" s="6"/>
      <c r="R573" s="6"/>
      <c r="S573" s="6"/>
      <c r="T573" s="6"/>
      <c r="U573" s="6"/>
      <c r="V573" s="6"/>
      <c r="W573" s="6"/>
      <c r="X573" s="6"/>
      <c r="Y573" s="6"/>
      <c r="Z573" s="6"/>
      <c r="AA573" s="6"/>
    </row>
    <row r="574" spans="1:27" x14ac:dyDescent="0.2">
      <c r="A574" s="6"/>
      <c r="B574" s="6"/>
      <c r="C574" s="6"/>
      <c r="D574" s="6"/>
      <c r="E574" s="6"/>
      <c r="F574" s="6"/>
      <c r="H574" s="6"/>
      <c r="I574" s="6"/>
      <c r="J574" s="6"/>
      <c r="K574" s="6"/>
      <c r="L574" s="6"/>
      <c r="M574" s="6"/>
      <c r="N574" s="6"/>
      <c r="O574" s="6"/>
      <c r="P574" s="6"/>
      <c r="Q574" s="6"/>
      <c r="R574" s="6"/>
      <c r="S574" s="6"/>
      <c r="T574" s="6"/>
      <c r="U574" s="6"/>
      <c r="V574" s="6"/>
      <c r="W574" s="6"/>
      <c r="X574" s="6"/>
      <c r="Y574" s="6"/>
      <c r="Z574" s="6"/>
      <c r="AA574" s="6"/>
    </row>
    <row r="575" spans="1:27" x14ac:dyDescent="0.2">
      <c r="A575" s="6"/>
      <c r="B575" s="6"/>
      <c r="C575" s="6"/>
      <c r="D575" s="6"/>
      <c r="E575" s="6"/>
      <c r="F575" s="6"/>
      <c r="H575" s="6"/>
      <c r="I575" s="6"/>
      <c r="J575" s="6"/>
      <c r="K575" s="6"/>
      <c r="L575" s="6"/>
      <c r="M575" s="6"/>
      <c r="N575" s="6"/>
      <c r="O575" s="6"/>
      <c r="P575" s="6"/>
      <c r="Q575" s="6"/>
      <c r="R575" s="6"/>
      <c r="S575" s="6"/>
      <c r="T575" s="6"/>
      <c r="U575" s="6"/>
      <c r="V575" s="6"/>
      <c r="W575" s="6"/>
      <c r="X575" s="6"/>
      <c r="Y575" s="6"/>
      <c r="Z575" s="6"/>
      <c r="AA575" s="6"/>
    </row>
    <row r="576" spans="1:27" x14ac:dyDescent="0.2">
      <c r="A576" s="6"/>
      <c r="B576" s="6"/>
      <c r="C576" s="6"/>
      <c r="D576" s="6"/>
      <c r="E576" s="6"/>
      <c r="F576" s="6"/>
      <c r="H576" s="6"/>
      <c r="I576" s="6"/>
      <c r="J576" s="6"/>
      <c r="K576" s="6"/>
      <c r="L576" s="6"/>
      <c r="M576" s="6"/>
      <c r="N576" s="6"/>
      <c r="O576" s="6"/>
      <c r="P576" s="6"/>
      <c r="Q576" s="6"/>
      <c r="R576" s="6"/>
      <c r="S576" s="6"/>
      <c r="T576" s="6"/>
      <c r="U576" s="6"/>
      <c r="V576" s="6"/>
      <c r="W576" s="6"/>
      <c r="X576" s="6"/>
      <c r="Y576" s="6"/>
      <c r="Z576" s="6"/>
      <c r="AA576" s="6"/>
    </row>
    <row r="577" spans="1:27" x14ac:dyDescent="0.2">
      <c r="A577" s="6"/>
      <c r="B577" s="6"/>
      <c r="C577" s="6"/>
      <c r="D577" s="6"/>
      <c r="E577" s="6"/>
      <c r="F577" s="6"/>
      <c r="H577" s="6"/>
      <c r="I577" s="6"/>
      <c r="J577" s="6"/>
      <c r="K577" s="6"/>
      <c r="L577" s="6"/>
      <c r="M577" s="6"/>
      <c r="N577" s="6"/>
      <c r="O577" s="6"/>
      <c r="P577" s="6"/>
      <c r="Q577" s="6"/>
      <c r="R577" s="6"/>
      <c r="S577" s="6"/>
      <c r="T577" s="6"/>
      <c r="U577" s="6"/>
      <c r="V577" s="6"/>
      <c r="W577" s="6"/>
      <c r="X577" s="6"/>
      <c r="Y577" s="6"/>
      <c r="Z577" s="6"/>
      <c r="AA577" s="6"/>
    </row>
    <row r="578" spans="1:27" x14ac:dyDescent="0.2">
      <c r="A578" s="6"/>
      <c r="B578" s="6"/>
      <c r="C578" s="6"/>
      <c r="D578" s="6"/>
      <c r="E578" s="6"/>
      <c r="F578" s="6"/>
      <c r="H578" s="6"/>
      <c r="I578" s="6"/>
      <c r="J578" s="6"/>
      <c r="K578" s="6"/>
      <c r="L578" s="6"/>
      <c r="M578" s="6"/>
      <c r="N578" s="6"/>
      <c r="O578" s="6"/>
      <c r="P578" s="6"/>
      <c r="Q578" s="6"/>
      <c r="R578" s="6"/>
      <c r="S578" s="6"/>
      <c r="T578" s="6"/>
      <c r="U578" s="6"/>
      <c r="V578" s="6"/>
      <c r="W578" s="6"/>
      <c r="X578" s="6"/>
      <c r="Y578" s="6"/>
      <c r="Z578" s="6"/>
      <c r="AA578" s="6"/>
    </row>
    <row r="579" spans="1:27" x14ac:dyDescent="0.2">
      <c r="A579" s="6"/>
      <c r="B579" s="6"/>
      <c r="C579" s="6"/>
      <c r="D579" s="6"/>
      <c r="E579" s="6"/>
      <c r="F579" s="6"/>
      <c r="H579" s="6"/>
      <c r="I579" s="6"/>
      <c r="J579" s="6"/>
      <c r="K579" s="6"/>
      <c r="L579" s="6"/>
      <c r="M579" s="6"/>
      <c r="N579" s="6"/>
      <c r="O579" s="6"/>
      <c r="P579" s="6"/>
      <c r="Q579" s="6"/>
      <c r="R579" s="6"/>
      <c r="S579" s="6"/>
      <c r="T579" s="6"/>
      <c r="U579" s="6"/>
      <c r="V579" s="6"/>
      <c r="W579" s="6"/>
      <c r="X579" s="6"/>
      <c r="Y579" s="6"/>
      <c r="Z579" s="6"/>
      <c r="AA579" s="6"/>
    </row>
    <row r="580" spans="1:27" x14ac:dyDescent="0.2">
      <c r="A580" s="6"/>
      <c r="B580" s="6"/>
      <c r="C580" s="6"/>
      <c r="D580" s="6"/>
      <c r="E580" s="6"/>
      <c r="F580" s="6"/>
      <c r="H580" s="6"/>
      <c r="I580" s="6"/>
      <c r="J580" s="6"/>
      <c r="K580" s="6"/>
      <c r="L580" s="6"/>
      <c r="M580" s="6"/>
      <c r="N580" s="6"/>
      <c r="O580" s="6"/>
      <c r="P580" s="6"/>
      <c r="Q580" s="6"/>
      <c r="R580" s="6"/>
      <c r="S580" s="6"/>
      <c r="T580" s="6"/>
      <c r="U580" s="6"/>
      <c r="V580" s="6"/>
      <c r="W580" s="6"/>
      <c r="X580" s="6"/>
      <c r="Y580" s="6"/>
      <c r="Z580" s="6"/>
      <c r="AA580" s="6"/>
    </row>
    <row r="581" spans="1:27" x14ac:dyDescent="0.2">
      <c r="A581" s="6"/>
      <c r="B581" s="6"/>
      <c r="C581" s="6"/>
      <c r="D581" s="6"/>
      <c r="E581" s="6"/>
      <c r="F581" s="6"/>
      <c r="H581" s="6"/>
      <c r="I581" s="6"/>
      <c r="J581" s="6"/>
      <c r="K581" s="6"/>
      <c r="L581" s="6"/>
      <c r="M581" s="6"/>
      <c r="N581" s="6"/>
      <c r="O581" s="6"/>
      <c r="P581" s="6"/>
      <c r="Q581" s="6"/>
      <c r="R581" s="6"/>
      <c r="S581" s="6"/>
      <c r="T581" s="6"/>
      <c r="U581" s="6"/>
      <c r="V581" s="6"/>
      <c r="W581" s="6"/>
      <c r="X581" s="6"/>
      <c r="Y581" s="6"/>
      <c r="Z581" s="6"/>
      <c r="AA581" s="6"/>
    </row>
    <row r="582" spans="1:27" x14ac:dyDescent="0.2">
      <c r="A582" s="6"/>
      <c r="B582" s="6"/>
      <c r="C582" s="6"/>
      <c r="D582" s="6"/>
      <c r="E582" s="6"/>
      <c r="F582" s="6"/>
      <c r="H582" s="6"/>
      <c r="I582" s="6"/>
      <c r="J582" s="6"/>
      <c r="K582" s="6"/>
      <c r="L582" s="6"/>
      <c r="M582" s="6"/>
      <c r="N582" s="6"/>
      <c r="O582" s="6"/>
      <c r="P582" s="6"/>
      <c r="Q582" s="6"/>
      <c r="R582" s="6"/>
      <c r="S582" s="6"/>
      <c r="T582" s="6"/>
      <c r="U582" s="6"/>
      <c r="V582" s="6"/>
      <c r="W582" s="6"/>
      <c r="X582" s="6"/>
      <c r="Y582" s="6"/>
      <c r="Z582" s="6"/>
      <c r="AA582" s="6"/>
    </row>
    <row r="583" spans="1:27" x14ac:dyDescent="0.2">
      <c r="A583" s="6"/>
      <c r="B583" s="6"/>
      <c r="C583" s="6"/>
      <c r="D583" s="6"/>
      <c r="E583" s="6"/>
      <c r="F583" s="6"/>
      <c r="H583" s="6"/>
      <c r="I583" s="6"/>
      <c r="J583" s="6"/>
      <c r="K583" s="6"/>
      <c r="L583" s="6"/>
      <c r="M583" s="6"/>
      <c r="N583" s="6"/>
      <c r="O583" s="6"/>
      <c r="P583" s="6"/>
      <c r="Q583" s="6"/>
      <c r="R583" s="6"/>
      <c r="S583" s="6"/>
      <c r="T583" s="6"/>
      <c r="U583" s="6"/>
      <c r="V583" s="6"/>
      <c r="W583" s="6"/>
      <c r="X583" s="6"/>
      <c r="Y583" s="6"/>
      <c r="Z583" s="6"/>
      <c r="AA583" s="6"/>
    </row>
    <row r="584" spans="1:27" x14ac:dyDescent="0.2">
      <c r="A584" s="6"/>
      <c r="B584" s="6"/>
      <c r="C584" s="6"/>
      <c r="D584" s="6"/>
      <c r="E584" s="6"/>
      <c r="F584" s="6"/>
      <c r="H584" s="6"/>
      <c r="I584" s="6"/>
      <c r="J584" s="6"/>
      <c r="K584" s="6"/>
      <c r="L584" s="6"/>
      <c r="M584" s="6"/>
      <c r="N584" s="6"/>
      <c r="O584" s="6"/>
      <c r="P584" s="6"/>
      <c r="Q584" s="6"/>
      <c r="R584" s="6"/>
      <c r="S584" s="6"/>
      <c r="T584" s="6"/>
      <c r="U584" s="6"/>
      <c r="V584" s="6"/>
      <c r="W584" s="6"/>
      <c r="X584" s="6"/>
      <c r="Y584" s="6"/>
      <c r="Z584" s="6"/>
      <c r="AA584" s="6"/>
    </row>
    <row r="585" spans="1:27" x14ac:dyDescent="0.2">
      <c r="A585" s="6"/>
      <c r="B585" s="6"/>
      <c r="C585" s="6"/>
      <c r="D585" s="6"/>
      <c r="E585" s="6"/>
      <c r="F585" s="6"/>
      <c r="H585" s="6"/>
      <c r="I585" s="6"/>
      <c r="J585" s="6"/>
      <c r="K585" s="6"/>
      <c r="L585" s="6"/>
      <c r="M585" s="6"/>
      <c r="N585" s="6"/>
      <c r="O585" s="6"/>
      <c r="P585" s="6"/>
      <c r="Q585" s="6"/>
      <c r="R585" s="6"/>
      <c r="S585" s="6"/>
      <c r="T585" s="6"/>
      <c r="U585" s="6"/>
      <c r="V585" s="6"/>
      <c r="W585" s="6"/>
      <c r="X585" s="6"/>
      <c r="Y585" s="6"/>
      <c r="Z585" s="6"/>
      <c r="AA585" s="6"/>
    </row>
    <row r="586" spans="1:27" x14ac:dyDescent="0.2">
      <c r="A586" s="6"/>
      <c r="B586" s="6"/>
      <c r="C586" s="6"/>
      <c r="D586" s="6"/>
      <c r="E586" s="6"/>
      <c r="F586" s="6"/>
      <c r="H586" s="6"/>
      <c r="I586" s="6"/>
      <c r="J586" s="6"/>
      <c r="K586" s="6"/>
      <c r="L586" s="6"/>
      <c r="M586" s="6"/>
      <c r="N586" s="6"/>
      <c r="O586" s="6"/>
      <c r="P586" s="6"/>
      <c r="Q586" s="6"/>
      <c r="R586" s="6"/>
      <c r="S586" s="6"/>
      <c r="T586" s="6"/>
      <c r="U586" s="6"/>
      <c r="V586" s="6"/>
      <c r="W586" s="6"/>
      <c r="X586" s="6"/>
      <c r="Y586" s="6"/>
      <c r="Z586" s="6"/>
      <c r="AA586" s="6"/>
    </row>
    <row r="587" spans="1:27" x14ac:dyDescent="0.2">
      <c r="A587" s="6"/>
      <c r="B587" s="6"/>
      <c r="C587" s="6"/>
      <c r="D587" s="6"/>
      <c r="E587" s="6"/>
      <c r="F587" s="6"/>
      <c r="H587" s="6"/>
      <c r="I587" s="6"/>
      <c r="J587" s="6"/>
      <c r="K587" s="6"/>
      <c r="L587" s="6"/>
      <c r="M587" s="6"/>
      <c r="N587" s="6"/>
      <c r="O587" s="6"/>
      <c r="P587" s="6"/>
      <c r="Q587" s="6"/>
      <c r="R587" s="6"/>
      <c r="S587" s="6"/>
      <c r="T587" s="6"/>
      <c r="U587" s="6"/>
      <c r="V587" s="6"/>
      <c r="W587" s="6"/>
      <c r="X587" s="6"/>
      <c r="Y587" s="6"/>
      <c r="Z587" s="6"/>
      <c r="AA587" s="6"/>
    </row>
    <row r="588" spans="1:27" x14ac:dyDescent="0.2">
      <c r="A588" s="6"/>
      <c r="B588" s="6"/>
      <c r="C588" s="6"/>
      <c r="D588" s="6"/>
      <c r="E588" s="6"/>
      <c r="F588" s="6"/>
      <c r="H588" s="6"/>
      <c r="I588" s="6"/>
      <c r="J588" s="6"/>
      <c r="K588" s="6"/>
      <c r="L588" s="6"/>
      <c r="M588" s="6"/>
      <c r="N588" s="6"/>
      <c r="O588" s="6"/>
      <c r="P588" s="6"/>
      <c r="Q588" s="6"/>
      <c r="R588" s="6"/>
      <c r="S588" s="6"/>
      <c r="T588" s="6"/>
      <c r="U588" s="6"/>
      <c r="V588" s="6"/>
      <c r="W588" s="6"/>
      <c r="X588" s="6"/>
      <c r="Y588" s="6"/>
      <c r="Z588" s="6"/>
      <c r="AA588" s="6"/>
    </row>
    <row r="589" spans="1:27" x14ac:dyDescent="0.2">
      <c r="A589" s="6"/>
      <c r="B589" s="6"/>
      <c r="C589" s="6"/>
      <c r="D589" s="6"/>
      <c r="E589" s="6"/>
      <c r="F589" s="6"/>
      <c r="H589" s="6"/>
      <c r="I589" s="6"/>
      <c r="J589" s="6"/>
      <c r="K589" s="6"/>
      <c r="L589" s="6"/>
      <c r="M589" s="6"/>
      <c r="N589" s="6"/>
      <c r="O589" s="6"/>
      <c r="P589" s="6"/>
      <c r="Q589" s="6"/>
      <c r="R589" s="6"/>
      <c r="S589" s="6"/>
      <c r="T589" s="6"/>
      <c r="U589" s="6"/>
      <c r="V589" s="6"/>
      <c r="W589" s="6"/>
      <c r="X589" s="6"/>
      <c r="Y589" s="6"/>
      <c r="Z589" s="6"/>
      <c r="AA589" s="6"/>
    </row>
    <row r="590" spans="1:27" x14ac:dyDescent="0.2">
      <c r="A590" s="6"/>
      <c r="B590" s="6"/>
      <c r="C590" s="6"/>
      <c r="D590" s="6"/>
      <c r="E590" s="6"/>
      <c r="F590" s="6"/>
      <c r="H590" s="6"/>
      <c r="I590" s="6"/>
      <c r="J590" s="6"/>
      <c r="K590" s="6"/>
      <c r="L590" s="6"/>
      <c r="M590" s="6"/>
      <c r="N590" s="6"/>
      <c r="O590" s="6"/>
      <c r="P590" s="6"/>
      <c r="Q590" s="6"/>
      <c r="R590" s="6"/>
      <c r="S590" s="6"/>
      <c r="T590" s="6"/>
      <c r="U590" s="6"/>
      <c r="V590" s="6"/>
      <c r="W590" s="6"/>
      <c r="X590" s="6"/>
      <c r="Y590" s="6"/>
      <c r="Z590" s="6"/>
      <c r="AA590" s="6"/>
    </row>
    <row r="591" spans="1:27" x14ac:dyDescent="0.2">
      <c r="A591" s="6"/>
      <c r="B591" s="6"/>
      <c r="C591" s="6"/>
      <c r="D591" s="6"/>
      <c r="E591" s="6"/>
      <c r="F591" s="6"/>
      <c r="H591" s="6"/>
      <c r="I591" s="6"/>
      <c r="J591" s="6"/>
      <c r="K591" s="6"/>
      <c r="L591" s="6"/>
      <c r="M591" s="6"/>
      <c r="N591" s="6"/>
      <c r="O591" s="6"/>
      <c r="P591" s="6"/>
      <c r="Q591" s="6"/>
      <c r="R591" s="6"/>
      <c r="S591" s="6"/>
      <c r="T591" s="6"/>
      <c r="U591" s="6"/>
      <c r="V591" s="6"/>
      <c r="W591" s="6"/>
      <c r="X591" s="6"/>
      <c r="Y591" s="6"/>
      <c r="Z591" s="6"/>
      <c r="AA591" s="6"/>
    </row>
    <row r="592" spans="1:27" x14ac:dyDescent="0.2">
      <c r="A592" s="6"/>
      <c r="B592" s="6"/>
      <c r="C592" s="6"/>
      <c r="D592" s="6"/>
      <c r="E592" s="6"/>
      <c r="F592" s="6"/>
      <c r="H592" s="6"/>
      <c r="I592" s="6"/>
      <c r="J592" s="6"/>
      <c r="K592" s="6"/>
      <c r="L592" s="6"/>
      <c r="M592" s="6"/>
      <c r="N592" s="6"/>
      <c r="O592" s="6"/>
      <c r="P592" s="6"/>
      <c r="Q592" s="6"/>
      <c r="R592" s="6"/>
      <c r="S592" s="6"/>
      <c r="T592" s="6"/>
      <c r="U592" s="6"/>
      <c r="V592" s="6"/>
      <c r="W592" s="6"/>
      <c r="X592" s="6"/>
      <c r="Y592" s="6"/>
      <c r="Z592" s="6"/>
      <c r="AA592" s="6"/>
    </row>
    <row r="593" spans="1:27" x14ac:dyDescent="0.2">
      <c r="A593" s="6"/>
      <c r="B593" s="6"/>
      <c r="C593" s="6"/>
      <c r="D593" s="6"/>
      <c r="E593" s="6"/>
      <c r="F593" s="6"/>
      <c r="H593" s="6"/>
      <c r="I593" s="6"/>
      <c r="J593" s="6"/>
      <c r="K593" s="6"/>
      <c r="L593" s="6"/>
      <c r="M593" s="6"/>
      <c r="N593" s="6"/>
      <c r="O593" s="6"/>
      <c r="P593" s="6"/>
      <c r="Q593" s="6"/>
      <c r="R593" s="6"/>
      <c r="S593" s="6"/>
      <c r="T593" s="6"/>
      <c r="U593" s="6"/>
      <c r="V593" s="6"/>
      <c r="W593" s="6"/>
      <c r="X593" s="6"/>
      <c r="Y593" s="6"/>
      <c r="Z593" s="6"/>
      <c r="AA593" s="6"/>
    </row>
    <row r="594" spans="1:27" x14ac:dyDescent="0.2">
      <c r="A594" s="6"/>
      <c r="B594" s="6"/>
      <c r="C594" s="6"/>
      <c r="D594" s="6"/>
      <c r="E594" s="6"/>
      <c r="F594" s="6"/>
      <c r="H594" s="6"/>
      <c r="I594" s="6"/>
      <c r="J594" s="6"/>
      <c r="K594" s="6"/>
      <c r="L594" s="6"/>
      <c r="M594" s="6"/>
      <c r="N594" s="6"/>
      <c r="O594" s="6"/>
      <c r="P594" s="6"/>
      <c r="Q594" s="6"/>
      <c r="R594" s="6"/>
      <c r="S594" s="6"/>
      <c r="T594" s="6"/>
      <c r="U594" s="6"/>
      <c r="V594" s="6"/>
      <c r="W594" s="6"/>
      <c r="X594" s="6"/>
      <c r="Y594" s="6"/>
      <c r="Z594" s="6"/>
      <c r="AA594" s="6"/>
    </row>
    <row r="595" spans="1:27" x14ac:dyDescent="0.2">
      <c r="A595" s="6"/>
      <c r="B595" s="6"/>
      <c r="C595" s="6"/>
      <c r="D595" s="6"/>
      <c r="E595" s="6"/>
      <c r="F595" s="6"/>
      <c r="H595" s="6"/>
      <c r="I595" s="6"/>
      <c r="J595" s="6"/>
      <c r="K595" s="6"/>
      <c r="L595" s="6"/>
      <c r="M595" s="6"/>
      <c r="N595" s="6"/>
      <c r="O595" s="6"/>
      <c r="P595" s="6"/>
      <c r="Q595" s="6"/>
      <c r="R595" s="6"/>
      <c r="S595" s="6"/>
      <c r="T595" s="6"/>
      <c r="U595" s="6"/>
      <c r="V595" s="6"/>
      <c r="W595" s="6"/>
      <c r="X595" s="6"/>
      <c r="Y595" s="6"/>
      <c r="Z595" s="6"/>
      <c r="AA595" s="6"/>
    </row>
    <row r="596" spans="1:27" x14ac:dyDescent="0.2">
      <c r="A596" s="6"/>
      <c r="B596" s="6"/>
      <c r="C596" s="6"/>
      <c r="D596" s="6"/>
      <c r="E596" s="6"/>
      <c r="F596" s="6"/>
      <c r="H596" s="6"/>
      <c r="I596" s="6"/>
      <c r="J596" s="6"/>
      <c r="K596" s="6"/>
      <c r="L596" s="6"/>
      <c r="M596" s="6"/>
      <c r="N596" s="6"/>
      <c r="O596" s="6"/>
      <c r="P596" s="6"/>
      <c r="Q596" s="6"/>
      <c r="R596" s="6"/>
      <c r="S596" s="6"/>
      <c r="T596" s="6"/>
      <c r="U596" s="6"/>
      <c r="V596" s="6"/>
      <c r="W596" s="6"/>
      <c r="X596" s="6"/>
      <c r="Y596" s="6"/>
      <c r="Z596" s="6"/>
      <c r="AA596" s="6"/>
    </row>
    <row r="597" spans="1:27" x14ac:dyDescent="0.2">
      <c r="A597" s="6"/>
      <c r="B597" s="6"/>
      <c r="C597" s="6"/>
      <c r="D597" s="6"/>
      <c r="E597" s="6"/>
      <c r="F597" s="6"/>
      <c r="H597" s="6"/>
      <c r="I597" s="6"/>
      <c r="J597" s="6"/>
      <c r="K597" s="6"/>
      <c r="L597" s="6"/>
      <c r="M597" s="6"/>
      <c r="N597" s="6"/>
      <c r="O597" s="6"/>
      <c r="P597" s="6"/>
      <c r="Q597" s="6"/>
      <c r="R597" s="6"/>
      <c r="S597" s="6"/>
      <c r="T597" s="6"/>
      <c r="U597" s="6"/>
      <c r="V597" s="6"/>
      <c r="W597" s="6"/>
      <c r="X597" s="6"/>
      <c r="Y597" s="6"/>
      <c r="Z597" s="6"/>
      <c r="AA597" s="6"/>
    </row>
    <row r="598" spans="1:27" x14ac:dyDescent="0.2">
      <c r="A598" s="6"/>
      <c r="B598" s="6"/>
      <c r="C598" s="6"/>
      <c r="D598" s="6"/>
      <c r="E598" s="6"/>
      <c r="F598" s="6"/>
      <c r="H598" s="6"/>
      <c r="I598" s="6"/>
      <c r="J598" s="6"/>
      <c r="K598" s="6"/>
      <c r="L598" s="6"/>
      <c r="M598" s="6"/>
      <c r="N598" s="6"/>
      <c r="O598" s="6"/>
      <c r="P598" s="6"/>
      <c r="Q598" s="6"/>
      <c r="R598" s="6"/>
      <c r="S598" s="6"/>
      <c r="T598" s="6"/>
      <c r="U598" s="6"/>
      <c r="V598" s="6"/>
      <c r="W598" s="6"/>
      <c r="X598" s="6"/>
      <c r="Y598" s="6"/>
      <c r="Z598" s="6"/>
      <c r="AA598" s="6"/>
    </row>
    <row r="599" spans="1:27" x14ac:dyDescent="0.2">
      <c r="A599" s="6"/>
      <c r="B599" s="6"/>
      <c r="C599" s="6"/>
      <c r="D599" s="6"/>
      <c r="E599" s="6"/>
      <c r="F599" s="6"/>
      <c r="H599" s="6"/>
      <c r="I599" s="6"/>
      <c r="J599" s="6"/>
      <c r="K599" s="6"/>
      <c r="L599" s="6"/>
      <c r="M599" s="6"/>
      <c r="N599" s="6"/>
      <c r="O599" s="6"/>
      <c r="P599" s="6"/>
      <c r="Q599" s="6"/>
      <c r="R599" s="6"/>
      <c r="S599" s="6"/>
      <c r="T599" s="6"/>
      <c r="U599" s="6"/>
      <c r="V599" s="6"/>
      <c r="W599" s="6"/>
      <c r="X599" s="6"/>
      <c r="Y599" s="6"/>
      <c r="Z599" s="6"/>
      <c r="AA599" s="6"/>
    </row>
    <row r="600" spans="1:27" x14ac:dyDescent="0.2">
      <c r="A600" s="6"/>
      <c r="B600" s="6"/>
      <c r="C600" s="6"/>
      <c r="D600" s="6"/>
      <c r="E600" s="6"/>
      <c r="F600" s="6"/>
      <c r="H600" s="6"/>
      <c r="I600" s="6"/>
      <c r="J600" s="6"/>
      <c r="K600" s="6"/>
      <c r="L600" s="6"/>
      <c r="M600" s="6"/>
      <c r="N600" s="6"/>
      <c r="O600" s="6"/>
      <c r="P600" s="6"/>
      <c r="Q600" s="6"/>
      <c r="R600" s="6"/>
      <c r="S600" s="6"/>
      <c r="T600" s="6"/>
      <c r="U600" s="6"/>
      <c r="V600" s="6"/>
      <c r="W600" s="6"/>
      <c r="X600" s="6"/>
      <c r="Y600" s="6"/>
      <c r="Z600" s="6"/>
      <c r="AA600" s="6"/>
    </row>
    <row r="601" spans="1:27" x14ac:dyDescent="0.2">
      <c r="A601" s="6"/>
      <c r="B601" s="6"/>
      <c r="C601" s="6"/>
      <c r="D601" s="6"/>
      <c r="E601" s="6"/>
      <c r="F601" s="6"/>
      <c r="H601" s="6"/>
      <c r="I601" s="6"/>
      <c r="J601" s="6"/>
      <c r="K601" s="6"/>
      <c r="L601" s="6"/>
      <c r="M601" s="6"/>
      <c r="N601" s="6"/>
      <c r="O601" s="6"/>
      <c r="P601" s="6"/>
      <c r="Q601" s="6"/>
      <c r="R601" s="6"/>
      <c r="S601" s="6"/>
      <c r="T601" s="6"/>
      <c r="U601" s="6"/>
      <c r="V601" s="6"/>
      <c r="W601" s="6"/>
      <c r="X601" s="6"/>
      <c r="Y601" s="6"/>
      <c r="Z601" s="6"/>
      <c r="AA601" s="6"/>
    </row>
    <row r="602" spans="1:27" x14ac:dyDescent="0.2">
      <c r="A602" s="6"/>
      <c r="B602" s="6"/>
      <c r="C602" s="6"/>
      <c r="D602" s="6"/>
      <c r="E602" s="6"/>
      <c r="F602" s="6"/>
      <c r="H602" s="6"/>
      <c r="I602" s="6"/>
      <c r="J602" s="6"/>
      <c r="K602" s="6"/>
      <c r="L602" s="6"/>
      <c r="M602" s="6"/>
      <c r="N602" s="6"/>
      <c r="O602" s="6"/>
      <c r="P602" s="6"/>
      <c r="Q602" s="6"/>
      <c r="R602" s="6"/>
      <c r="S602" s="6"/>
      <c r="T602" s="6"/>
      <c r="U602" s="6"/>
      <c r="V602" s="6"/>
      <c r="W602" s="6"/>
      <c r="X602" s="6"/>
      <c r="Y602" s="6"/>
      <c r="Z602" s="6"/>
      <c r="AA602" s="6"/>
    </row>
    <row r="603" spans="1:27" x14ac:dyDescent="0.2">
      <c r="A603" s="6"/>
      <c r="B603" s="6"/>
      <c r="C603" s="6"/>
      <c r="D603" s="6"/>
      <c r="E603" s="6"/>
      <c r="F603" s="6"/>
      <c r="H603" s="6"/>
      <c r="I603" s="6"/>
      <c r="J603" s="6"/>
      <c r="K603" s="6"/>
      <c r="L603" s="6"/>
      <c r="M603" s="6"/>
      <c r="N603" s="6"/>
      <c r="O603" s="6"/>
      <c r="P603" s="6"/>
      <c r="Q603" s="6"/>
      <c r="R603" s="6"/>
      <c r="S603" s="6"/>
      <c r="T603" s="6"/>
      <c r="U603" s="6"/>
      <c r="V603" s="6"/>
      <c r="W603" s="6"/>
      <c r="X603" s="6"/>
      <c r="Y603" s="6"/>
      <c r="Z603" s="6"/>
      <c r="AA603" s="6"/>
    </row>
    <row r="604" spans="1:27" x14ac:dyDescent="0.2">
      <c r="A604" s="6"/>
      <c r="B604" s="6"/>
      <c r="C604" s="6"/>
      <c r="D604" s="6"/>
      <c r="E604" s="6"/>
      <c r="F604" s="6"/>
      <c r="H604" s="6"/>
      <c r="I604" s="6"/>
      <c r="J604" s="6"/>
      <c r="K604" s="6"/>
      <c r="L604" s="6"/>
      <c r="M604" s="6"/>
      <c r="N604" s="6"/>
      <c r="O604" s="6"/>
      <c r="P604" s="6"/>
      <c r="Q604" s="6"/>
      <c r="R604" s="6"/>
      <c r="S604" s="6"/>
      <c r="T604" s="6"/>
      <c r="U604" s="6"/>
      <c r="V604" s="6"/>
      <c r="W604" s="6"/>
      <c r="X604" s="6"/>
      <c r="Y604" s="6"/>
      <c r="Z604" s="6"/>
      <c r="AA604" s="6"/>
    </row>
    <row r="605" spans="1:27" x14ac:dyDescent="0.2">
      <c r="A605" s="6"/>
      <c r="B605" s="6"/>
      <c r="C605" s="6"/>
      <c r="D605" s="6"/>
      <c r="E605" s="6"/>
      <c r="F605" s="6"/>
      <c r="H605" s="6"/>
      <c r="I605" s="6"/>
      <c r="J605" s="6"/>
      <c r="K605" s="6"/>
      <c r="L605" s="6"/>
      <c r="M605" s="6"/>
      <c r="N605" s="6"/>
      <c r="O605" s="6"/>
      <c r="P605" s="6"/>
      <c r="Q605" s="6"/>
      <c r="R605" s="6"/>
      <c r="S605" s="6"/>
      <c r="T605" s="6"/>
      <c r="U605" s="6"/>
      <c r="V605" s="6"/>
      <c r="W605" s="6"/>
      <c r="X605" s="6"/>
      <c r="Y605" s="6"/>
      <c r="Z605" s="6"/>
      <c r="AA605" s="6"/>
    </row>
    <row r="606" spans="1:27" x14ac:dyDescent="0.2">
      <c r="A606" s="6"/>
      <c r="B606" s="6"/>
      <c r="C606" s="6"/>
      <c r="D606" s="6"/>
      <c r="E606" s="6"/>
      <c r="F606" s="6"/>
      <c r="H606" s="6"/>
      <c r="I606" s="6"/>
      <c r="J606" s="6"/>
      <c r="K606" s="6"/>
      <c r="L606" s="6"/>
      <c r="M606" s="6"/>
      <c r="N606" s="6"/>
      <c r="O606" s="6"/>
      <c r="P606" s="6"/>
      <c r="Q606" s="6"/>
      <c r="R606" s="6"/>
      <c r="S606" s="6"/>
      <c r="T606" s="6"/>
      <c r="U606" s="6"/>
      <c r="V606" s="6"/>
      <c r="W606" s="6"/>
      <c r="X606" s="6"/>
      <c r="Y606" s="6"/>
      <c r="Z606" s="6"/>
      <c r="AA606" s="6"/>
    </row>
    <row r="607" spans="1:27" x14ac:dyDescent="0.2">
      <c r="A607" s="6"/>
      <c r="B607" s="6"/>
      <c r="C607" s="6"/>
      <c r="D607" s="6"/>
      <c r="E607" s="6"/>
      <c r="F607" s="6"/>
      <c r="H607" s="6"/>
      <c r="I607" s="6"/>
      <c r="J607" s="6"/>
      <c r="K607" s="6"/>
      <c r="L607" s="6"/>
      <c r="M607" s="6"/>
      <c r="N607" s="6"/>
      <c r="O607" s="6"/>
      <c r="P607" s="6"/>
      <c r="Q607" s="6"/>
      <c r="R607" s="6"/>
      <c r="S607" s="6"/>
      <c r="T607" s="6"/>
      <c r="U607" s="6"/>
      <c r="V607" s="6"/>
      <c r="W607" s="6"/>
      <c r="X607" s="6"/>
      <c r="Y607" s="6"/>
      <c r="Z607" s="6"/>
      <c r="AA607" s="6"/>
    </row>
    <row r="608" spans="1:27" x14ac:dyDescent="0.2">
      <c r="A608" s="6"/>
      <c r="B608" s="6"/>
      <c r="C608" s="6"/>
      <c r="D608" s="6"/>
      <c r="E608" s="6"/>
      <c r="F608" s="6"/>
      <c r="H608" s="6"/>
      <c r="I608" s="6"/>
      <c r="J608" s="6"/>
      <c r="K608" s="6"/>
      <c r="L608" s="6"/>
      <c r="M608" s="6"/>
      <c r="N608" s="6"/>
      <c r="O608" s="6"/>
      <c r="P608" s="6"/>
      <c r="Q608" s="6"/>
      <c r="R608" s="6"/>
      <c r="S608" s="6"/>
      <c r="T608" s="6"/>
      <c r="U608" s="6"/>
      <c r="V608" s="6"/>
      <c r="W608" s="6"/>
      <c r="X608" s="6"/>
      <c r="Y608" s="6"/>
      <c r="Z608" s="6"/>
      <c r="AA608" s="6"/>
    </row>
    <row r="609" spans="1:27" x14ac:dyDescent="0.2">
      <c r="A609" s="6"/>
      <c r="B609" s="6"/>
      <c r="C609" s="6"/>
      <c r="D609" s="6"/>
      <c r="E609" s="6"/>
      <c r="F609" s="6"/>
      <c r="H609" s="6"/>
      <c r="I609" s="6"/>
      <c r="J609" s="6"/>
      <c r="K609" s="6"/>
      <c r="L609" s="6"/>
      <c r="M609" s="6"/>
      <c r="N609" s="6"/>
      <c r="O609" s="6"/>
      <c r="P609" s="6"/>
      <c r="Q609" s="6"/>
      <c r="R609" s="6"/>
      <c r="S609" s="6"/>
      <c r="T609" s="6"/>
      <c r="U609" s="6"/>
      <c r="V609" s="6"/>
      <c r="W609" s="6"/>
      <c r="X609" s="6"/>
      <c r="Y609" s="6"/>
      <c r="Z609" s="6"/>
      <c r="AA609" s="6"/>
    </row>
    <row r="610" spans="1:27" x14ac:dyDescent="0.2">
      <c r="A610" s="6"/>
      <c r="B610" s="6"/>
      <c r="C610" s="6"/>
      <c r="D610" s="6"/>
      <c r="E610" s="6"/>
      <c r="F610" s="6"/>
      <c r="H610" s="6"/>
      <c r="I610" s="6"/>
      <c r="J610" s="6"/>
      <c r="K610" s="6"/>
      <c r="L610" s="6"/>
      <c r="M610" s="6"/>
      <c r="N610" s="6"/>
      <c r="O610" s="6"/>
      <c r="P610" s="6"/>
      <c r="Q610" s="6"/>
      <c r="R610" s="6"/>
      <c r="S610" s="6"/>
      <c r="T610" s="6"/>
      <c r="U610" s="6"/>
      <c r="V610" s="6"/>
      <c r="W610" s="6"/>
      <c r="X610" s="6"/>
      <c r="Y610" s="6"/>
      <c r="Z610" s="6"/>
      <c r="AA610" s="6"/>
    </row>
    <row r="611" spans="1:27" x14ac:dyDescent="0.2">
      <c r="A611" s="6"/>
      <c r="B611" s="6"/>
      <c r="C611" s="6"/>
      <c r="D611" s="6"/>
      <c r="E611" s="6"/>
      <c r="F611" s="6"/>
      <c r="H611" s="6"/>
      <c r="I611" s="6"/>
      <c r="J611" s="6"/>
      <c r="K611" s="6"/>
      <c r="L611" s="6"/>
      <c r="M611" s="6"/>
      <c r="N611" s="6"/>
      <c r="O611" s="6"/>
      <c r="P611" s="6"/>
      <c r="Q611" s="6"/>
      <c r="R611" s="6"/>
      <c r="S611" s="6"/>
      <c r="T611" s="6"/>
      <c r="U611" s="6"/>
      <c r="V611" s="6"/>
      <c r="W611" s="6"/>
      <c r="X611" s="6"/>
      <c r="Y611" s="6"/>
      <c r="Z611" s="6"/>
      <c r="AA611" s="6"/>
    </row>
    <row r="612" spans="1:27" x14ac:dyDescent="0.2">
      <c r="A612" s="6"/>
      <c r="B612" s="6"/>
      <c r="C612" s="6"/>
      <c r="D612" s="6"/>
      <c r="E612" s="6"/>
      <c r="F612" s="6"/>
      <c r="H612" s="6"/>
      <c r="I612" s="6"/>
      <c r="J612" s="6"/>
      <c r="K612" s="6"/>
      <c r="L612" s="6"/>
      <c r="M612" s="6"/>
      <c r="N612" s="6"/>
      <c r="O612" s="6"/>
      <c r="P612" s="6"/>
      <c r="Q612" s="6"/>
      <c r="R612" s="6"/>
      <c r="S612" s="6"/>
      <c r="T612" s="6"/>
      <c r="U612" s="6"/>
      <c r="V612" s="6"/>
      <c r="W612" s="6"/>
      <c r="X612" s="6"/>
      <c r="Y612" s="6"/>
      <c r="Z612" s="6"/>
      <c r="AA612" s="6"/>
    </row>
    <row r="613" spans="1:27" x14ac:dyDescent="0.2">
      <c r="A613" s="6"/>
      <c r="B613" s="6"/>
      <c r="C613" s="6"/>
      <c r="D613" s="6"/>
      <c r="E613" s="6"/>
      <c r="F613" s="6"/>
      <c r="H613" s="6"/>
      <c r="I613" s="6"/>
      <c r="J613" s="6"/>
      <c r="K613" s="6"/>
      <c r="L613" s="6"/>
      <c r="M613" s="6"/>
      <c r="N613" s="6"/>
      <c r="O613" s="6"/>
      <c r="P613" s="6"/>
      <c r="Q613" s="6"/>
      <c r="R613" s="6"/>
      <c r="S613" s="6"/>
      <c r="T613" s="6"/>
      <c r="U613" s="6"/>
      <c r="V613" s="6"/>
      <c r="W613" s="6"/>
      <c r="X613" s="6"/>
      <c r="Y613" s="6"/>
      <c r="Z613" s="6"/>
      <c r="AA613" s="6"/>
    </row>
    <row r="614" spans="1:27" x14ac:dyDescent="0.2">
      <c r="A614" s="6"/>
      <c r="B614" s="6"/>
      <c r="C614" s="6"/>
      <c r="D614" s="6"/>
      <c r="E614" s="6"/>
      <c r="F614" s="6"/>
      <c r="H614" s="6"/>
      <c r="I614" s="6"/>
      <c r="J614" s="6"/>
      <c r="K614" s="6"/>
      <c r="L614" s="6"/>
      <c r="M614" s="6"/>
      <c r="N614" s="6"/>
      <c r="O614" s="6"/>
      <c r="P614" s="6"/>
      <c r="Q614" s="6"/>
      <c r="R614" s="6"/>
      <c r="S614" s="6"/>
      <c r="T614" s="6"/>
      <c r="U614" s="6"/>
      <c r="V614" s="6"/>
      <c r="W614" s="6"/>
      <c r="X614" s="6"/>
      <c r="Y614" s="6"/>
      <c r="Z614" s="6"/>
      <c r="AA614" s="6"/>
    </row>
    <row r="615" spans="1:27" x14ac:dyDescent="0.2">
      <c r="A615" s="6"/>
      <c r="B615" s="6"/>
      <c r="C615" s="6"/>
      <c r="D615" s="6"/>
      <c r="E615" s="6"/>
      <c r="F615" s="6"/>
      <c r="H615" s="6"/>
      <c r="I615" s="6"/>
      <c r="J615" s="6"/>
      <c r="K615" s="6"/>
      <c r="L615" s="6"/>
      <c r="M615" s="6"/>
      <c r="N615" s="6"/>
      <c r="O615" s="6"/>
      <c r="P615" s="6"/>
      <c r="Q615" s="6"/>
      <c r="R615" s="6"/>
      <c r="S615" s="6"/>
      <c r="T615" s="6"/>
      <c r="U615" s="6"/>
      <c r="V615" s="6"/>
      <c r="W615" s="6"/>
      <c r="X615" s="6"/>
      <c r="Y615" s="6"/>
      <c r="Z615" s="6"/>
      <c r="AA615" s="6"/>
    </row>
    <row r="616" spans="1:27" x14ac:dyDescent="0.2">
      <c r="A616" s="6"/>
      <c r="B616" s="6"/>
      <c r="C616" s="6"/>
      <c r="D616" s="6"/>
      <c r="E616" s="6"/>
      <c r="F616" s="6"/>
      <c r="H616" s="6"/>
      <c r="I616" s="6"/>
      <c r="J616" s="6"/>
      <c r="K616" s="6"/>
      <c r="L616" s="6"/>
      <c r="M616" s="6"/>
      <c r="N616" s="6"/>
      <c r="O616" s="6"/>
      <c r="P616" s="6"/>
      <c r="Q616" s="6"/>
      <c r="R616" s="6"/>
      <c r="S616" s="6"/>
      <c r="T616" s="6"/>
      <c r="U616" s="6"/>
      <c r="V616" s="6"/>
      <c r="W616" s="6"/>
      <c r="X616" s="6"/>
      <c r="Y616" s="6"/>
      <c r="Z616" s="6"/>
      <c r="AA616" s="6"/>
    </row>
    <row r="617" spans="1:27" x14ac:dyDescent="0.2">
      <c r="A617" s="6"/>
      <c r="B617" s="6"/>
      <c r="C617" s="6"/>
      <c r="D617" s="6"/>
      <c r="E617" s="6"/>
      <c r="F617" s="6"/>
      <c r="H617" s="6"/>
      <c r="I617" s="6"/>
      <c r="J617" s="6"/>
      <c r="K617" s="6"/>
      <c r="L617" s="6"/>
      <c r="M617" s="6"/>
      <c r="N617" s="6"/>
      <c r="O617" s="6"/>
      <c r="P617" s="6"/>
      <c r="Q617" s="6"/>
      <c r="R617" s="6"/>
      <c r="S617" s="6"/>
      <c r="T617" s="6"/>
      <c r="U617" s="6"/>
      <c r="V617" s="6"/>
      <c r="W617" s="6"/>
      <c r="X617" s="6"/>
      <c r="Y617" s="6"/>
      <c r="Z617" s="6"/>
      <c r="AA617" s="6"/>
    </row>
    <row r="618" spans="1:27" x14ac:dyDescent="0.2">
      <c r="A618" s="6"/>
      <c r="B618" s="6"/>
      <c r="C618" s="6"/>
      <c r="D618" s="6"/>
      <c r="E618" s="6"/>
      <c r="F618" s="6"/>
      <c r="H618" s="6"/>
      <c r="I618" s="6"/>
      <c r="J618" s="6"/>
      <c r="K618" s="6"/>
      <c r="L618" s="6"/>
      <c r="M618" s="6"/>
      <c r="N618" s="6"/>
      <c r="O618" s="6"/>
      <c r="P618" s="6"/>
      <c r="Q618" s="6"/>
      <c r="R618" s="6"/>
      <c r="S618" s="6"/>
      <c r="T618" s="6"/>
      <c r="U618" s="6"/>
      <c r="V618" s="6"/>
      <c r="W618" s="6"/>
      <c r="X618" s="6"/>
      <c r="Y618" s="6"/>
      <c r="Z618" s="6"/>
      <c r="AA618" s="6"/>
    </row>
    <row r="619" spans="1:27" x14ac:dyDescent="0.2">
      <c r="A619" s="6"/>
      <c r="B619" s="6"/>
      <c r="C619" s="6"/>
      <c r="D619" s="6"/>
      <c r="E619" s="6"/>
      <c r="F619" s="6"/>
      <c r="H619" s="6"/>
      <c r="I619" s="6"/>
      <c r="J619" s="6"/>
      <c r="K619" s="6"/>
      <c r="L619" s="6"/>
      <c r="M619" s="6"/>
      <c r="N619" s="6"/>
      <c r="O619" s="6"/>
      <c r="P619" s="6"/>
      <c r="Q619" s="6"/>
      <c r="R619" s="6"/>
      <c r="S619" s="6"/>
      <c r="T619" s="6"/>
      <c r="U619" s="6"/>
      <c r="V619" s="6"/>
      <c r="W619" s="6"/>
      <c r="X619" s="6"/>
      <c r="Y619" s="6"/>
      <c r="Z619" s="6"/>
      <c r="AA619" s="6"/>
    </row>
    <row r="620" spans="1:27" x14ac:dyDescent="0.2">
      <c r="A620" s="6"/>
      <c r="B620" s="6"/>
      <c r="C620" s="6"/>
      <c r="D620" s="6"/>
      <c r="E620" s="6"/>
      <c r="F620" s="6"/>
      <c r="H620" s="6"/>
      <c r="I620" s="6"/>
      <c r="J620" s="6"/>
      <c r="K620" s="6"/>
      <c r="L620" s="6"/>
      <c r="M620" s="6"/>
      <c r="N620" s="6"/>
      <c r="O620" s="6"/>
      <c r="P620" s="6"/>
      <c r="Q620" s="6"/>
      <c r="R620" s="6"/>
      <c r="S620" s="6"/>
      <c r="T620" s="6"/>
      <c r="U620" s="6"/>
      <c r="V620" s="6"/>
      <c r="W620" s="6"/>
      <c r="X620" s="6"/>
      <c r="Y620" s="6"/>
      <c r="Z620" s="6"/>
      <c r="AA620" s="6"/>
    </row>
    <row r="621" spans="1:27" x14ac:dyDescent="0.2">
      <c r="A621" s="6"/>
      <c r="B621" s="6"/>
      <c r="C621" s="6"/>
      <c r="D621" s="6"/>
      <c r="E621" s="6"/>
      <c r="F621" s="6"/>
      <c r="H621" s="6"/>
      <c r="I621" s="6"/>
      <c r="J621" s="6"/>
      <c r="K621" s="6"/>
      <c r="L621" s="6"/>
      <c r="M621" s="6"/>
      <c r="N621" s="6"/>
      <c r="O621" s="6"/>
      <c r="P621" s="6"/>
      <c r="Q621" s="6"/>
      <c r="R621" s="6"/>
      <c r="S621" s="6"/>
      <c r="T621" s="6"/>
      <c r="U621" s="6"/>
      <c r="V621" s="6"/>
      <c r="W621" s="6"/>
      <c r="X621" s="6"/>
      <c r="Y621" s="6"/>
      <c r="Z621" s="6"/>
      <c r="AA621" s="6"/>
    </row>
    <row r="622" spans="1:27" x14ac:dyDescent="0.2">
      <c r="A622" s="6"/>
      <c r="B622" s="6"/>
      <c r="C622" s="6"/>
      <c r="D622" s="6"/>
      <c r="E622" s="6"/>
      <c r="F622" s="6"/>
      <c r="H622" s="6"/>
      <c r="I622" s="6"/>
      <c r="J622" s="6"/>
      <c r="K622" s="6"/>
      <c r="L622" s="6"/>
      <c r="M622" s="6"/>
      <c r="N622" s="6"/>
      <c r="O622" s="6"/>
      <c r="P622" s="6"/>
      <c r="Q622" s="6"/>
      <c r="R622" s="6"/>
      <c r="S622" s="6"/>
      <c r="T622" s="6"/>
      <c r="U622" s="6"/>
      <c r="V622" s="6"/>
      <c r="W622" s="6"/>
      <c r="X622" s="6"/>
      <c r="Y622" s="6"/>
      <c r="Z622" s="6"/>
      <c r="AA622" s="6"/>
    </row>
    <row r="623" spans="1:27" x14ac:dyDescent="0.2">
      <c r="A623" s="6"/>
      <c r="B623" s="6"/>
      <c r="C623" s="6"/>
      <c r="D623" s="6"/>
      <c r="E623" s="6"/>
      <c r="F623" s="6"/>
      <c r="H623" s="6"/>
      <c r="I623" s="6"/>
      <c r="J623" s="6"/>
      <c r="K623" s="6"/>
      <c r="L623" s="6"/>
      <c r="M623" s="6"/>
      <c r="N623" s="6"/>
      <c r="O623" s="6"/>
      <c r="P623" s="6"/>
      <c r="Q623" s="6"/>
      <c r="R623" s="6"/>
      <c r="S623" s="6"/>
      <c r="T623" s="6"/>
      <c r="U623" s="6"/>
      <c r="V623" s="6"/>
      <c r="W623" s="6"/>
      <c r="X623" s="6"/>
      <c r="Y623" s="6"/>
      <c r="Z623" s="6"/>
      <c r="AA623" s="6"/>
    </row>
    <row r="624" spans="1:27" x14ac:dyDescent="0.2">
      <c r="A624" s="6"/>
      <c r="B624" s="6"/>
      <c r="C624" s="6"/>
      <c r="D624" s="6"/>
      <c r="E624" s="6"/>
      <c r="F624" s="6"/>
      <c r="H624" s="6"/>
      <c r="I624" s="6"/>
      <c r="J624" s="6"/>
      <c r="K624" s="6"/>
      <c r="L624" s="6"/>
      <c r="M624" s="6"/>
      <c r="N624" s="6"/>
      <c r="O624" s="6"/>
      <c r="P624" s="6"/>
      <c r="Q624" s="6"/>
      <c r="R624" s="6"/>
      <c r="S624" s="6"/>
      <c r="T624" s="6"/>
      <c r="U624" s="6"/>
      <c r="V624" s="6"/>
      <c r="W624" s="6"/>
      <c r="X624" s="6"/>
      <c r="Y624" s="6"/>
      <c r="Z624" s="6"/>
      <c r="AA624" s="6"/>
    </row>
    <row r="625" spans="1:27" x14ac:dyDescent="0.2">
      <c r="A625" s="6"/>
      <c r="B625" s="6"/>
      <c r="C625" s="6"/>
      <c r="D625" s="6"/>
      <c r="E625" s="6"/>
      <c r="F625" s="6"/>
      <c r="H625" s="6"/>
      <c r="I625" s="6"/>
      <c r="J625" s="6"/>
      <c r="K625" s="6"/>
      <c r="L625" s="6"/>
      <c r="M625" s="6"/>
      <c r="N625" s="6"/>
      <c r="O625" s="6"/>
      <c r="P625" s="6"/>
      <c r="Q625" s="6"/>
      <c r="R625" s="6"/>
      <c r="S625" s="6"/>
      <c r="T625" s="6"/>
      <c r="U625" s="6"/>
      <c r="V625" s="6"/>
      <c r="W625" s="6"/>
      <c r="X625" s="6"/>
      <c r="Y625" s="6"/>
      <c r="Z625" s="6"/>
      <c r="AA625" s="6"/>
    </row>
    <row r="626" spans="1:27" x14ac:dyDescent="0.2">
      <c r="A626" s="6"/>
      <c r="B626" s="6"/>
      <c r="C626" s="6"/>
      <c r="D626" s="6"/>
      <c r="E626" s="6"/>
      <c r="F626" s="6"/>
      <c r="H626" s="6"/>
      <c r="I626" s="6"/>
      <c r="J626" s="6"/>
      <c r="K626" s="6"/>
      <c r="L626" s="6"/>
      <c r="M626" s="6"/>
      <c r="N626" s="6"/>
      <c r="O626" s="6"/>
      <c r="P626" s="6"/>
      <c r="Q626" s="6"/>
      <c r="R626" s="6"/>
      <c r="S626" s="6"/>
      <c r="T626" s="6"/>
      <c r="U626" s="6"/>
      <c r="V626" s="6"/>
      <c r="W626" s="6"/>
      <c r="X626" s="6"/>
      <c r="Y626" s="6"/>
      <c r="Z626" s="6"/>
      <c r="AA626" s="6"/>
    </row>
    <row r="627" spans="1:27" x14ac:dyDescent="0.2">
      <c r="A627" s="6"/>
      <c r="B627" s="6"/>
      <c r="C627" s="6"/>
      <c r="D627" s="6"/>
      <c r="E627" s="6"/>
      <c r="F627" s="6"/>
      <c r="H627" s="6"/>
      <c r="I627" s="6"/>
      <c r="J627" s="6"/>
      <c r="K627" s="6"/>
      <c r="L627" s="6"/>
      <c r="M627" s="6"/>
      <c r="N627" s="6"/>
      <c r="O627" s="6"/>
      <c r="P627" s="6"/>
      <c r="Q627" s="6"/>
      <c r="R627" s="6"/>
      <c r="S627" s="6"/>
      <c r="T627" s="6"/>
      <c r="U627" s="6"/>
      <c r="V627" s="6"/>
      <c r="W627" s="6"/>
      <c r="X627" s="6"/>
      <c r="Y627" s="6"/>
      <c r="Z627" s="6"/>
      <c r="AA627" s="6"/>
    </row>
    <row r="628" spans="1:27" x14ac:dyDescent="0.2">
      <c r="A628" s="6"/>
      <c r="B628" s="6"/>
      <c r="C628" s="6"/>
      <c r="D628" s="6"/>
      <c r="E628" s="6"/>
      <c r="F628" s="6"/>
      <c r="H628" s="6"/>
      <c r="I628" s="6"/>
      <c r="J628" s="6"/>
      <c r="K628" s="6"/>
      <c r="L628" s="6"/>
      <c r="M628" s="6"/>
      <c r="N628" s="6"/>
      <c r="O628" s="6"/>
      <c r="P628" s="6"/>
      <c r="Q628" s="6"/>
      <c r="R628" s="6"/>
      <c r="S628" s="6"/>
      <c r="T628" s="6"/>
      <c r="U628" s="6"/>
      <c r="V628" s="6"/>
      <c r="W628" s="6"/>
      <c r="X628" s="6"/>
      <c r="Y628" s="6"/>
      <c r="Z628" s="6"/>
      <c r="AA628" s="6"/>
    </row>
    <row r="629" spans="1:27" x14ac:dyDescent="0.2">
      <c r="A629" s="6"/>
      <c r="B629" s="6"/>
      <c r="C629" s="6"/>
      <c r="D629" s="6"/>
      <c r="E629" s="6"/>
      <c r="F629" s="6"/>
      <c r="H629" s="6"/>
      <c r="I629" s="6"/>
      <c r="J629" s="6"/>
      <c r="K629" s="6"/>
      <c r="L629" s="6"/>
      <c r="M629" s="6"/>
      <c r="N629" s="6"/>
      <c r="O629" s="6"/>
      <c r="P629" s="6"/>
      <c r="Q629" s="6"/>
      <c r="R629" s="6"/>
      <c r="S629" s="6"/>
      <c r="T629" s="6"/>
      <c r="U629" s="6"/>
      <c r="V629" s="6"/>
      <c r="W629" s="6"/>
      <c r="X629" s="6"/>
      <c r="Y629" s="6"/>
      <c r="Z629" s="6"/>
      <c r="AA629" s="6"/>
    </row>
    <row r="630" spans="1:27" x14ac:dyDescent="0.2">
      <c r="A630" s="6"/>
      <c r="B630" s="6"/>
      <c r="C630" s="6"/>
      <c r="D630" s="6"/>
      <c r="E630" s="6"/>
      <c r="F630" s="6"/>
      <c r="H630" s="6"/>
      <c r="I630" s="6"/>
      <c r="J630" s="6"/>
      <c r="K630" s="6"/>
      <c r="L630" s="6"/>
      <c r="M630" s="6"/>
      <c r="N630" s="6"/>
      <c r="O630" s="6"/>
      <c r="P630" s="6"/>
      <c r="Q630" s="6"/>
      <c r="R630" s="6"/>
      <c r="S630" s="6"/>
      <c r="T630" s="6"/>
      <c r="U630" s="6"/>
      <c r="V630" s="6"/>
      <c r="W630" s="6"/>
      <c r="X630" s="6"/>
      <c r="Y630" s="6"/>
      <c r="Z630" s="6"/>
      <c r="AA630" s="6"/>
    </row>
    <row r="631" spans="1:27" x14ac:dyDescent="0.2">
      <c r="A631" s="6"/>
      <c r="B631" s="6"/>
      <c r="C631" s="6"/>
      <c r="D631" s="6"/>
      <c r="E631" s="6"/>
      <c r="F631" s="6"/>
      <c r="H631" s="6"/>
      <c r="I631" s="6"/>
      <c r="J631" s="6"/>
      <c r="K631" s="6"/>
      <c r="L631" s="6"/>
      <c r="M631" s="6"/>
      <c r="N631" s="6"/>
      <c r="O631" s="6"/>
      <c r="P631" s="6"/>
      <c r="Q631" s="6"/>
      <c r="R631" s="6"/>
      <c r="S631" s="6"/>
      <c r="T631" s="6"/>
      <c r="U631" s="6"/>
      <c r="V631" s="6"/>
      <c r="W631" s="6"/>
      <c r="X631" s="6"/>
      <c r="Y631" s="6"/>
      <c r="Z631" s="6"/>
      <c r="AA631" s="6"/>
    </row>
    <row r="632" spans="1:27" x14ac:dyDescent="0.2">
      <c r="A632" s="6"/>
      <c r="B632" s="6"/>
      <c r="C632" s="6"/>
      <c r="D632" s="6"/>
      <c r="E632" s="6"/>
      <c r="F632" s="6"/>
      <c r="H632" s="6"/>
      <c r="I632" s="6"/>
      <c r="J632" s="6"/>
      <c r="K632" s="6"/>
      <c r="L632" s="6"/>
      <c r="M632" s="6"/>
      <c r="N632" s="6"/>
      <c r="O632" s="6"/>
      <c r="P632" s="6"/>
      <c r="Q632" s="6"/>
      <c r="R632" s="6"/>
      <c r="S632" s="6"/>
      <c r="T632" s="6"/>
      <c r="U632" s="6"/>
      <c r="V632" s="6"/>
      <c r="W632" s="6"/>
      <c r="X632" s="6"/>
      <c r="Y632" s="6"/>
      <c r="Z632" s="6"/>
      <c r="AA632" s="6"/>
    </row>
    <row r="633" spans="1:27" x14ac:dyDescent="0.2">
      <c r="A633" s="6"/>
      <c r="B633" s="6"/>
      <c r="C633" s="6"/>
      <c r="D633" s="6"/>
      <c r="E633" s="6"/>
      <c r="F633" s="6"/>
      <c r="H633" s="6"/>
      <c r="I633" s="6"/>
      <c r="J633" s="6"/>
      <c r="K633" s="6"/>
      <c r="L633" s="6"/>
      <c r="M633" s="6"/>
      <c r="N633" s="6"/>
      <c r="O633" s="6"/>
      <c r="P633" s="6"/>
      <c r="Q633" s="6"/>
      <c r="R633" s="6"/>
      <c r="S633" s="6"/>
      <c r="T633" s="6"/>
      <c r="U633" s="6"/>
      <c r="V633" s="6"/>
      <c r="W633" s="6"/>
      <c r="X633" s="6"/>
      <c r="Y633" s="6"/>
      <c r="Z633" s="6"/>
      <c r="AA633" s="6"/>
    </row>
    <row r="634" spans="1:27" x14ac:dyDescent="0.2">
      <c r="A634" s="6"/>
      <c r="B634" s="6"/>
      <c r="C634" s="6"/>
      <c r="D634" s="6"/>
      <c r="E634" s="6"/>
      <c r="F634" s="6"/>
      <c r="H634" s="6"/>
      <c r="I634" s="6"/>
      <c r="J634" s="6"/>
      <c r="K634" s="6"/>
      <c r="L634" s="6"/>
      <c r="M634" s="6"/>
      <c r="N634" s="6"/>
      <c r="O634" s="6"/>
      <c r="P634" s="6"/>
      <c r="Q634" s="6"/>
      <c r="R634" s="6"/>
      <c r="S634" s="6"/>
      <c r="T634" s="6"/>
      <c r="U634" s="6"/>
      <c r="V634" s="6"/>
      <c r="W634" s="6"/>
      <c r="X634" s="6"/>
      <c r="Y634" s="6"/>
      <c r="Z634" s="6"/>
      <c r="AA634" s="6"/>
    </row>
    <row r="635" spans="1:27" x14ac:dyDescent="0.2">
      <c r="A635" s="6"/>
      <c r="B635" s="6"/>
      <c r="C635" s="6"/>
      <c r="D635" s="6"/>
      <c r="E635" s="6"/>
      <c r="F635" s="6"/>
      <c r="H635" s="6"/>
      <c r="I635" s="6"/>
      <c r="J635" s="6"/>
      <c r="K635" s="6"/>
      <c r="L635" s="6"/>
      <c r="M635" s="6"/>
      <c r="N635" s="6"/>
      <c r="O635" s="6"/>
      <c r="P635" s="6"/>
      <c r="Q635" s="6"/>
      <c r="R635" s="6"/>
      <c r="S635" s="6"/>
      <c r="T635" s="6"/>
      <c r="U635" s="6"/>
      <c r="V635" s="6"/>
      <c r="W635" s="6"/>
      <c r="X635" s="6"/>
      <c r="Y635" s="6"/>
      <c r="Z635" s="6"/>
      <c r="AA635" s="6"/>
    </row>
    <row r="636" spans="1:27" x14ac:dyDescent="0.2">
      <c r="A636" s="6"/>
      <c r="B636" s="6"/>
      <c r="C636" s="6"/>
      <c r="D636" s="6"/>
      <c r="E636" s="6"/>
      <c r="F636" s="6"/>
      <c r="H636" s="6"/>
      <c r="I636" s="6"/>
      <c r="J636" s="6"/>
      <c r="K636" s="6"/>
      <c r="L636" s="6"/>
      <c r="M636" s="6"/>
      <c r="N636" s="6"/>
      <c r="O636" s="6"/>
      <c r="P636" s="6"/>
      <c r="Q636" s="6"/>
      <c r="R636" s="6"/>
      <c r="S636" s="6"/>
      <c r="T636" s="6"/>
      <c r="U636" s="6"/>
      <c r="V636" s="6"/>
      <c r="W636" s="6"/>
      <c r="X636" s="6"/>
      <c r="Y636" s="6"/>
      <c r="Z636" s="6"/>
      <c r="AA636" s="6"/>
    </row>
    <row r="637" spans="1:27" x14ac:dyDescent="0.2">
      <c r="A637" s="6"/>
      <c r="B637" s="6"/>
      <c r="C637" s="6"/>
      <c r="D637" s="6"/>
      <c r="E637" s="6"/>
      <c r="F637" s="6"/>
      <c r="H637" s="6"/>
      <c r="I637" s="6"/>
      <c r="J637" s="6"/>
      <c r="K637" s="6"/>
      <c r="L637" s="6"/>
      <c r="M637" s="6"/>
      <c r="N637" s="6"/>
      <c r="O637" s="6"/>
      <c r="P637" s="6"/>
      <c r="Q637" s="6"/>
      <c r="R637" s="6"/>
      <c r="S637" s="6"/>
      <c r="T637" s="6"/>
      <c r="U637" s="6"/>
      <c r="V637" s="6"/>
      <c r="W637" s="6"/>
      <c r="X637" s="6"/>
      <c r="Y637" s="6"/>
      <c r="Z637" s="6"/>
      <c r="AA637" s="6"/>
    </row>
    <row r="638" spans="1:27" x14ac:dyDescent="0.2">
      <c r="A638" s="6"/>
      <c r="B638" s="6"/>
      <c r="C638" s="6"/>
      <c r="D638" s="6"/>
      <c r="E638" s="6"/>
      <c r="F638" s="6"/>
      <c r="H638" s="6"/>
      <c r="I638" s="6"/>
      <c r="J638" s="6"/>
      <c r="K638" s="6"/>
      <c r="L638" s="6"/>
      <c r="M638" s="6"/>
      <c r="N638" s="6"/>
      <c r="O638" s="6"/>
      <c r="P638" s="6"/>
      <c r="Q638" s="6"/>
      <c r="R638" s="6"/>
      <c r="S638" s="6"/>
      <c r="T638" s="6"/>
      <c r="U638" s="6"/>
      <c r="V638" s="6"/>
      <c r="W638" s="6"/>
      <c r="X638" s="6"/>
      <c r="Y638" s="6"/>
      <c r="Z638" s="6"/>
      <c r="AA638" s="6"/>
    </row>
    <row r="639" spans="1:27" x14ac:dyDescent="0.2">
      <c r="A639" s="6"/>
      <c r="B639" s="6"/>
      <c r="C639" s="6"/>
      <c r="D639" s="6"/>
      <c r="E639" s="6"/>
      <c r="F639" s="6"/>
      <c r="H639" s="6"/>
      <c r="I639" s="6"/>
      <c r="J639" s="6"/>
      <c r="K639" s="6"/>
      <c r="L639" s="6"/>
      <c r="M639" s="6"/>
      <c r="N639" s="6"/>
      <c r="O639" s="6"/>
      <c r="P639" s="6"/>
      <c r="Q639" s="6"/>
      <c r="R639" s="6"/>
      <c r="S639" s="6"/>
      <c r="T639" s="6"/>
      <c r="U639" s="6"/>
      <c r="V639" s="6"/>
      <c r="W639" s="6"/>
      <c r="X639" s="6"/>
      <c r="Y639" s="6"/>
      <c r="Z639" s="6"/>
      <c r="AA639" s="6"/>
    </row>
    <row r="640" spans="1:27" x14ac:dyDescent="0.2">
      <c r="A640" s="6"/>
      <c r="B640" s="6"/>
      <c r="C640" s="6"/>
      <c r="D640" s="6"/>
      <c r="E640" s="6"/>
      <c r="F640" s="6"/>
      <c r="H640" s="6"/>
      <c r="I640" s="6"/>
      <c r="J640" s="6"/>
      <c r="K640" s="6"/>
      <c r="L640" s="6"/>
      <c r="M640" s="6"/>
      <c r="N640" s="6"/>
      <c r="O640" s="6"/>
      <c r="P640" s="6"/>
      <c r="Q640" s="6"/>
      <c r="R640" s="6"/>
      <c r="S640" s="6"/>
      <c r="T640" s="6"/>
      <c r="U640" s="6"/>
      <c r="V640" s="6"/>
      <c r="W640" s="6"/>
      <c r="X640" s="6"/>
      <c r="Y640" s="6"/>
      <c r="Z640" s="6"/>
      <c r="AA640" s="6"/>
    </row>
    <row r="641" spans="1:27" x14ac:dyDescent="0.2">
      <c r="A641" s="6"/>
      <c r="B641" s="6"/>
      <c r="C641" s="6"/>
      <c r="D641" s="6"/>
      <c r="E641" s="6"/>
      <c r="F641" s="6"/>
      <c r="H641" s="6"/>
      <c r="I641" s="6"/>
      <c r="J641" s="6"/>
      <c r="K641" s="6"/>
      <c r="L641" s="6"/>
      <c r="M641" s="6"/>
      <c r="N641" s="6"/>
      <c r="O641" s="6"/>
      <c r="P641" s="6"/>
      <c r="Q641" s="6"/>
      <c r="R641" s="6"/>
      <c r="S641" s="6"/>
      <c r="T641" s="6"/>
      <c r="U641" s="6"/>
      <c r="V641" s="6"/>
      <c r="W641" s="6"/>
      <c r="X641" s="6"/>
      <c r="Y641" s="6"/>
      <c r="Z641" s="6"/>
      <c r="AA641" s="6"/>
    </row>
    <row r="642" spans="1:27" x14ac:dyDescent="0.2">
      <c r="A642" s="6"/>
      <c r="B642" s="6"/>
      <c r="C642" s="6"/>
      <c r="D642" s="6"/>
      <c r="E642" s="6"/>
      <c r="F642" s="6"/>
      <c r="H642" s="6"/>
      <c r="I642" s="6"/>
      <c r="J642" s="6"/>
      <c r="K642" s="6"/>
      <c r="L642" s="6"/>
      <c r="M642" s="6"/>
      <c r="N642" s="6"/>
      <c r="O642" s="6"/>
      <c r="P642" s="6"/>
      <c r="Q642" s="6"/>
      <c r="R642" s="6"/>
      <c r="S642" s="6"/>
      <c r="T642" s="6"/>
      <c r="U642" s="6"/>
      <c r="V642" s="6"/>
      <c r="W642" s="6"/>
      <c r="X642" s="6"/>
      <c r="Y642" s="6"/>
      <c r="Z642" s="6"/>
      <c r="AA642" s="6"/>
    </row>
    <row r="643" spans="1:27" x14ac:dyDescent="0.2">
      <c r="A643" s="6"/>
      <c r="B643" s="6"/>
      <c r="C643" s="6"/>
      <c r="D643" s="6"/>
      <c r="E643" s="6"/>
      <c r="F643" s="6"/>
      <c r="H643" s="6"/>
      <c r="I643" s="6"/>
      <c r="J643" s="6"/>
      <c r="K643" s="6"/>
      <c r="L643" s="6"/>
      <c r="M643" s="6"/>
      <c r="N643" s="6"/>
      <c r="O643" s="6"/>
      <c r="P643" s="6"/>
      <c r="Q643" s="6"/>
      <c r="R643" s="6"/>
      <c r="S643" s="6"/>
      <c r="T643" s="6"/>
      <c r="U643" s="6"/>
      <c r="V643" s="6"/>
      <c r="W643" s="6"/>
      <c r="X643" s="6"/>
      <c r="Y643" s="6"/>
      <c r="Z643" s="6"/>
      <c r="AA643" s="6"/>
    </row>
    <row r="644" spans="1:27" x14ac:dyDescent="0.2">
      <c r="A644" s="6"/>
      <c r="B644" s="6"/>
      <c r="C644" s="6"/>
      <c r="D644" s="6"/>
      <c r="E644" s="6"/>
      <c r="F644" s="6"/>
      <c r="H644" s="6"/>
      <c r="I644" s="6"/>
      <c r="J644" s="6"/>
      <c r="K644" s="6"/>
      <c r="L644" s="6"/>
      <c r="M644" s="6"/>
      <c r="N644" s="6"/>
      <c r="O644" s="6"/>
      <c r="P644" s="6"/>
      <c r="Q644" s="6"/>
      <c r="R644" s="6"/>
      <c r="S644" s="6"/>
      <c r="T644" s="6"/>
      <c r="U644" s="6"/>
      <c r="V644" s="6"/>
      <c r="W644" s="6"/>
      <c r="X644" s="6"/>
      <c r="Y644" s="6"/>
      <c r="Z644" s="6"/>
      <c r="AA644" s="6"/>
    </row>
    <row r="645" spans="1:27" x14ac:dyDescent="0.2">
      <c r="A645" s="6"/>
      <c r="B645" s="6"/>
      <c r="C645" s="6"/>
      <c r="D645" s="6"/>
      <c r="E645" s="6"/>
      <c r="F645" s="6"/>
      <c r="H645" s="6"/>
      <c r="I645" s="6"/>
      <c r="J645" s="6"/>
      <c r="K645" s="6"/>
      <c r="L645" s="6"/>
      <c r="M645" s="6"/>
      <c r="N645" s="6"/>
      <c r="O645" s="6"/>
      <c r="P645" s="6"/>
      <c r="Q645" s="6"/>
      <c r="R645" s="6"/>
      <c r="S645" s="6"/>
      <c r="T645" s="6"/>
      <c r="U645" s="6"/>
      <c r="V645" s="6"/>
      <c r="W645" s="6"/>
      <c r="X645" s="6"/>
      <c r="Y645" s="6"/>
      <c r="Z645" s="6"/>
      <c r="AA645" s="6"/>
    </row>
    <row r="646" spans="1:27" x14ac:dyDescent="0.2">
      <c r="A646" s="6"/>
      <c r="B646" s="6"/>
      <c r="C646" s="6"/>
      <c r="D646" s="6"/>
      <c r="E646" s="6"/>
      <c r="F646" s="6"/>
      <c r="H646" s="6"/>
      <c r="I646" s="6"/>
      <c r="J646" s="6"/>
      <c r="K646" s="6"/>
      <c r="L646" s="6"/>
      <c r="M646" s="6"/>
      <c r="N646" s="6"/>
      <c r="O646" s="6"/>
      <c r="P646" s="6"/>
      <c r="Q646" s="6"/>
      <c r="R646" s="6"/>
      <c r="S646" s="6"/>
      <c r="T646" s="6"/>
      <c r="U646" s="6"/>
      <c r="V646" s="6"/>
      <c r="W646" s="6"/>
      <c r="X646" s="6"/>
      <c r="Y646" s="6"/>
      <c r="Z646" s="6"/>
      <c r="AA646" s="6"/>
    </row>
    <row r="647" spans="1:27" x14ac:dyDescent="0.2">
      <c r="A647" s="6"/>
      <c r="B647" s="6"/>
      <c r="C647" s="6"/>
      <c r="D647" s="6"/>
      <c r="E647" s="6"/>
      <c r="F647" s="6"/>
      <c r="H647" s="6"/>
      <c r="I647" s="6"/>
      <c r="J647" s="6"/>
      <c r="K647" s="6"/>
      <c r="L647" s="6"/>
      <c r="M647" s="6"/>
      <c r="N647" s="6"/>
      <c r="O647" s="6"/>
      <c r="P647" s="6"/>
      <c r="Q647" s="6"/>
      <c r="R647" s="6"/>
      <c r="S647" s="6"/>
      <c r="T647" s="6"/>
      <c r="U647" s="6"/>
      <c r="V647" s="6"/>
      <c r="W647" s="6"/>
      <c r="X647" s="6"/>
      <c r="Y647" s="6"/>
      <c r="Z647" s="6"/>
      <c r="AA647" s="6"/>
    </row>
    <row r="648" spans="1:27" x14ac:dyDescent="0.2">
      <c r="A648" s="6"/>
      <c r="B648" s="6"/>
      <c r="C648" s="6"/>
      <c r="D648" s="6"/>
      <c r="E648" s="6"/>
      <c r="F648" s="6"/>
      <c r="H648" s="6"/>
      <c r="I648" s="6"/>
      <c r="J648" s="6"/>
      <c r="K648" s="6"/>
      <c r="L648" s="6"/>
      <c r="M648" s="6"/>
      <c r="N648" s="6"/>
      <c r="O648" s="6"/>
      <c r="P648" s="6"/>
      <c r="Q648" s="6"/>
      <c r="R648" s="6"/>
      <c r="S648" s="6"/>
      <c r="T648" s="6"/>
      <c r="U648" s="6"/>
      <c r="V648" s="6"/>
      <c r="W648" s="6"/>
      <c r="X648" s="6"/>
      <c r="Y648" s="6"/>
      <c r="Z648" s="6"/>
      <c r="AA648" s="6"/>
    </row>
    <row r="649" spans="1:27" x14ac:dyDescent="0.2">
      <c r="A649" s="6"/>
      <c r="B649" s="6"/>
      <c r="C649" s="6"/>
      <c r="D649" s="6"/>
      <c r="E649" s="6"/>
      <c r="F649" s="6"/>
      <c r="H649" s="6"/>
      <c r="I649" s="6"/>
      <c r="J649" s="6"/>
      <c r="K649" s="6"/>
      <c r="L649" s="6"/>
      <c r="M649" s="6"/>
      <c r="N649" s="6"/>
      <c r="O649" s="6"/>
      <c r="P649" s="6"/>
      <c r="Q649" s="6"/>
      <c r="R649" s="6"/>
      <c r="S649" s="6"/>
      <c r="T649" s="6"/>
      <c r="U649" s="6"/>
      <c r="V649" s="6"/>
      <c r="W649" s="6"/>
      <c r="X649" s="6"/>
      <c r="Y649" s="6"/>
      <c r="Z649" s="6"/>
      <c r="AA649" s="6"/>
    </row>
    <row r="650" spans="1:27" x14ac:dyDescent="0.2">
      <c r="A650" s="6"/>
      <c r="B650" s="6"/>
      <c r="C650" s="6"/>
      <c r="D650" s="6"/>
      <c r="E650" s="6"/>
      <c r="F650" s="6"/>
      <c r="H650" s="6"/>
      <c r="I650" s="6"/>
      <c r="J650" s="6"/>
      <c r="K650" s="6"/>
      <c r="L650" s="6"/>
      <c r="M650" s="6"/>
      <c r="N650" s="6"/>
      <c r="O650" s="6"/>
      <c r="P650" s="6"/>
      <c r="Q650" s="6"/>
      <c r="R650" s="6"/>
      <c r="S650" s="6"/>
      <c r="T650" s="6"/>
      <c r="U650" s="6"/>
      <c r="V650" s="6"/>
      <c r="W650" s="6"/>
      <c r="X650" s="6"/>
      <c r="Y650" s="6"/>
      <c r="Z650" s="6"/>
      <c r="AA650" s="6"/>
    </row>
    <row r="651" spans="1:27" x14ac:dyDescent="0.2">
      <c r="A651" s="6"/>
      <c r="B651" s="6"/>
      <c r="C651" s="6"/>
      <c r="D651" s="6"/>
      <c r="E651" s="6"/>
      <c r="F651" s="6"/>
      <c r="H651" s="6"/>
      <c r="I651" s="6"/>
      <c r="J651" s="6"/>
      <c r="K651" s="6"/>
      <c r="L651" s="6"/>
      <c r="M651" s="6"/>
      <c r="N651" s="6"/>
      <c r="O651" s="6"/>
      <c r="P651" s="6"/>
      <c r="Q651" s="6"/>
      <c r="R651" s="6"/>
      <c r="S651" s="6"/>
      <c r="T651" s="6"/>
      <c r="U651" s="6"/>
      <c r="V651" s="6"/>
      <c r="W651" s="6"/>
      <c r="X651" s="6"/>
      <c r="Y651" s="6"/>
      <c r="Z651" s="6"/>
      <c r="AA651" s="6"/>
    </row>
    <row r="652" spans="1:27" x14ac:dyDescent="0.2">
      <c r="A652" s="6"/>
      <c r="B652" s="6"/>
      <c r="C652" s="6"/>
      <c r="D652" s="6"/>
      <c r="E652" s="6"/>
      <c r="F652" s="6"/>
      <c r="H652" s="6"/>
      <c r="I652" s="6"/>
      <c r="J652" s="6"/>
      <c r="K652" s="6"/>
      <c r="L652" s="6"/>
      <c r="M652" s="6"/>
      <c r="N652" s="6"/>
      <c r="O652" s="6"/>
      <c r="P652" s="6"/>
      <c r="Q652" s="6"/>
      <c r="R652" s="6"/>
      <c r="S652" s="6"/>
      <c r="T652" s="6"/>
      <c r="U652" s="6"/>
      <c r="V652" s="6"/>
      <c r="W652" s="6"/>
      <c r="X652" s="6"/>
      <c r="Y652" s="6"/>
      <c r="Z652" s="6"/>
      <c r="AA652" s="6"/>
    </row>
    <row r="653" spans="1:27" x14ac:dyDescent="0.2">
      <c r="A653" s="6"/>
      <c r="B653" s="6"/>
      <c r="C653" s="6"/>
      <c r="D653" s="6"/>
      <c r="E653" s="6"/>
      <c r="F653" s="6"/>
      <c r="H653" s="6"/>
      <c r="I653" s="6"/>
      <c r="J653" s="6"/>
      <c r="K653" s="6"/>
      <c r="L653" s="6"/>
      <c r="M653" s="6"/>
      <c r="N653" s="6"/>
      <c r="O653" s="6"/>
      <c r="P653" s="6"/>
      <c r="Q653" s="6"/>
      <c r="R653" s="6"/>
      <c r="S653" s="6"/>
      <c r="T653" s="6"/>
      <c r="U653" s="6"/>
      <c r="V653" s="6"/>
      <c r="W653" s="6"/>
      <c r="X653" s="6"/>
      <c r="Y653" s="6"/>
      <c r="Z653" s="6"/>
      <c r="AA653" s="6"/>
    </row>
    <row r="654" spans="1:27" x14ac:dyDescent="0.2">
      <c r="A654" s="6"/>
      <c r="B654" s="6"/>
      <c r="C654" s="6"/>
      <c r="D654" s="6"/>
      <c r="E654" s="6"/>
      <c r="F654" s="6"/>
      <c r="H654" s="6"/>
      <c r="I654" s="6"/>
      <c r="J654" s="6"/>
      <c r="K654" s="6"/>
      <c r="L654" s="6"/>
      <c r="M654" s="6"/>
      <c r="N654" s="6"/>
      <c r="O654" s="6"/>
      <c r="P654" s="6"/>
      <c r="Q654" s="6"/>
      <c r="R654" s="6"/>
      <c r="S654" s="6"/>
      <c r="T654" s="6"/>
      <c r="U654" s="6"/>
      <c r="V654" s="6"/>
      <c r="W654" s="6"/>
      <c r="X654" s="6"/>
      <c r="Y654" s="6"/>
      <c r="Z654" s="6"/>
      <c r="AA654" s="6"/>
    </row>
    <row r="655" spans="1:27" x14ac:dyDescent="0.2">
      <c r="A655" s="6"/>
      <c r="B655" s="6"/>
      <c r="C655" s="6"/>
      <c r="D655" s="6"/>
      <c r="E655" s="6"/>
      <c r="F655" s="6"/>
      <c r="H655" s="6"/>
      <c r="I655" s="6"/>
      <c r="J655" s="6"/>
      <c r="K655" s="6"/>
      <c r="L655" s="6"/>
      <c r="M655" s="6"/>
      <c r="N655" s="6"/>
      <c r="O655" s="6"/>
      <c r="P655" s="6"/>
      <c r="Q655" s="6"/>
      <c r="R655" s="6"/>
      <c r="S655" s="6"/>
      <c r="T655" s="6"/>
      <c r="U655" s="6"/>
      <c r="V655" s="6"/>
      <c r="W655" s="6"/>
      <c r="X655" s="6"/>
      <c r="Y655" s="6"/>
      <c r="Z655" s="6"/>
      <c r="AA655" s="6"/>
    </row>
    <row r="656" spans="1:27" x14ac:dyDescent="0.2">
      <c r="A656" s="6"/>
      <c r="B656" s="6"/>
      <c r="C656" s="6"/>
      <c r="D656" s="6"/>
      <c r="E656" s="6"/>
      <c r="F656" s="6"/>
      <c r="H656" s="6"/>
      <c r="I656" s="6"/>
      <c r="J656" s="6"/>
      <c r="K656" s="6"/>
      <c r="L656" s="6"/>
      <c r="M656" s="6"/>
      <c r="N656" s="6"/>
      <c r="O656" s="6"/>
      <c r="P656" s="6"/>
      <c r="Q656" s="6"/>
      <c r="R656" s="6"/>
      <c r="S656" s="6"/>
      <c r="T656" s="6"/>
      <c r="U656" s="6"/>
      <c r="V656" s="6"/>
      <c r="W656" s="6"/>
      <c r="X656" s="6"/>
      <c r="Y656" s="6"/>
      <c r="Z656" s="6"/>
      <c r="AA656" s="6"/>
    </row>
    <row r="657" spans="1:27" x14ac:dyDescent="0.2">
      <c r="A657" s="6"/>
      <c r="B657" s="6"/>
      <c r="C657" s="6"/>
      <c r="D657" s="6"/>
      <c r="E657" s="6"/>
      <c r="F657" s="6"/>
      <c r="H657" s="6"/>
      <c r="I657" s="6"/>
      <c r="J657" s="6"/>
      <c r="K657" s="6"/>
      <c r="L657" s="6"/>
      <c r="M657" s="6"/>
      <c r="N657" s="6"/>
      <c r="O657" s="6"/>
      <c r="P657" s="6"/>
      <c r="Q657" s="6"/>
      <c r="R657" s="6"/>
      <c r="S657" s="6"/>
      <c r="T657" s="6"/>
      <c r="U657" s="6"/>
      <c r="V657" s="6"/>
      <c r="W657" s="6"/>
      <c r="X657" s="6"/>
      <c r="Y657" s="6"/>
      <c r="Z657" s="6"/>
      <c r="AA657" s="6"/>
    </row>
    <row r="658" spans="1:27" x14ac:dyDescent="0.2">
      <c r="A658" s="6"/>
      <c r="B658" s="6"/>
      <c r="C658" s="6"/>
      <c r="D658" s="6"/>
      <c r="E658" s="6"/>
      <c r="F658" s="6"/>
      <c r="H658" s="6"/>
      <c r="I658" s="6"/>
      <c r="J658" s="6"/>
      <c r="K658" s="6"/>
      <c r="L658" s="6"/>
      <c r="M658" s="6"/>
      <c r="N658" s="6"/>
      <c r="O658" s="6"/>
      <c r="P658" s="6"/>
      <c r="Q658" s="6"/>
      <c r="R658" s="6"/>
      <c r="S658" s="6"/>
      <c r="T658" s="6"/>
      <c r="U658" s="6"/>
      <c r="V658" s="6"/>
      <c r="W658" s="6"/>
      <c r="X658" s="6"/>
      <c r="Y658" s="6"/>
      <c r="Z658" s="6"/>
      <c r="AA658" s="6"/>
    </row>
    <row r="659" spans="1:27" x14ac:dyDescent="0.2">
      <c r="A659" s="6"/>
      <c r="B659" s="6"/>
      <c r="C659" s="6"/>
      <c r="D659" s="6"/>
      <c r="E659" s="6"/>
      <c r="F659" s="6"/>
      <c r="H659" s="6"/>
      <c r="I659" s="6"/>
      <c r="J659" s="6"/>
      <c r="K659" s="6"/>
      <c r="L659" s="6"/>
      <c r="M659" s="6"/>
      <c r="N659" s="6"/>
      <c r="O659" s="6"/>
      <c r="P659" s="6"/>
      <c r="Q659" s="6"/>
      <c r="R659" s="6"/>
      <c r="S659" s="6"/>
      <c r="T659" s="6"/>
      <c r="U659" s="6"/>
      <c r="V659" s="6"/>
      <c r="W659" s="6"/>
      <c r="X659" s="6"/>
      <c r="Y659" s="6"/>
      <c r="Z659" s="6"/>
      <c r="AA659" s="6"/>
    </row>
    <row r="660" spans="1:27" x14ac:dyDescent="0.2">
      <c r="A660" s="6"/>
      <c r="B660" s="6"/>
      <c r="C660" s="6"/>
      <c r="D660" s="6"/>
      <c r="E660" s="6"/>
      <c r="F660" s="6"/>
      <c r="H660" s="6"/>
      <c r="I660" s="6"/>
      <c r="J660" s="6"/>
      <c r="K660" s="6"/>
      <c r="L660" s="6"/>
      <c r="M660" s="6"/>
      <c r="N660" s="6"/>
      <c r="O660" s="6"/>
      <c r="P660" s="6"/>
      <c r="Q660" s="6"/>
      <c r="R660" s="6"/>
      <c r="S660" s="6"/>
      <c r="T660" s="6"/>
      <c r="U660" s="6"/>
      <c r="V660" s="6"/>
      <c r="W660" s="6"/>
      <c r="X660" s="6"/>
      <c r="Y660" s="6"/>
      <c r="Z660" s="6"/>
      <c r="AA660" s="6"/>
    </row>
    <row r="661" spans="1:27" x14ac:dyDescent="0.2">
      <c r="A661" s="6"/>
      <c r="B661" s="6"/>
      <c r="C661" s="6"/>
      <c r="D661" s="6"/>
      <c r="E661" s="6"/>
      <c r="F661" s="6"/>
      <c r="H661" s="6"/>
      <c r="I661" s="6"/>
      <c r="J661" s="6"/>
      <c r="K661" s="6"/>
      <c r="L661" s="6"/>
      <c r="M661" s="6"/>
      <c r="N661" s="6"/>
      <c r="O661" s="6"/>
      <c r="P661" s="6"/>
      <c r="Q661" s="6"/>
      <c r="R661" s="6"/>
      <c r="S661" s="6"/>
      <c r="T661" s="6"/>
      <c r="U661" s="6"/>
      <c r="V661" s="6"/>
      <c r="W661" s="6"/>
      <c r="X661" s="6"/>
      <c r="Y661" s="6"/>
      <c r="Z661" s="6"/>
      <c r="AA661" s="6"/>
    </row>
    <row r="662" spans="1:27" x14ac:dyDescent="0.2">
      <c r="A662" s="6"/>
      <c r="B662" s="6"/>
      <c r="C662" s="6"/>
      <c r="D662" s="6"/>
      <c r="E662" s="6"/>
      <c r="F662" s="6"/>
      <c r="H662" s="6"/>
      <c r="I662" s="6"/>
      <c r="J662" s="6"/>
      <c r="K662" s="6"/>
      <c r="L662" s="6"/>
      <c r="M662" s="6"/>
      <c r="N662" s="6"/>
      <c r="O662" s="6"/>
      <c r="P662" s="6"/>
      <c r="Q662" s="6"/>
      <c r="R662" s="6"/>
      <c r="S662" s="6"/>
      <c r="T662" s="6"/>
      <c r="U662" s="6"/>
      <c r="V662" s="6"/>
      <c r="W662" s="6"/>
      <c r="X662" s="6"/>
      <c r="Y662" s="6"/>
      <c r="Z662" s="6"/>
      <c r="AA662" s="6"/>
    </row>
    <row r="663" spans="1:27" x14ac:dyDescent="0.2">
      <c r="A663" s="6"/>
      <c r="B663" s="6"/>
      <c r="C663" s="6"/>
      <c r="D663" s="6"/>
      <c r="E663" s="6"/>
      <c r="F663" s="6"/>
      <c r="H663" s="6"/>
      <c r="I663" s="6"/>
      <c r="J663" s="6"/>
      <c r="K663" s="6"/>
      <c r="L663" s="6"/>
      <c r="M663" s="6"/>
      <c r="N663" s="6"/>
      <c r="O663" s="6"/>
      <c r="P663" s="6"/>
      <c r="Q663" s="6"/>
      <c r="R663" s="6"/>
      <c r="S663" s="6"/>
      <c r="T663" s="6"/>
      <c r="U663" s="6"/>
      <c r="V663" s="6"/>
      <c r="W663" s="6"/>
      <c r="X663" s="6"/>
      <c r="Y663" s="6"/>
      <c r="Z663" s="6"/>
      <c r="AA663" s="6"/>
    </row>
    <row r="664" spans="1:27" x14ac:dyDescent="0.2">
      <c r="A664" s="6"/>
      <c r="B664" s="6"/>
      <c r="C664" s="6"/>
      <c r="D664" s="6"/>
      <c r="E664" s="6"/>
      <c r="F664" s="6"/>
      <c r="H664" s="6"/>
      <c r="I664" s="6"/>
      <c r="J664" s="6"/>
      <c r="K664" s="6"/>
      <c r="L664" s="6"/>
      <c r="M664" s="6"/>
      <c r="N664" s="6"/>
      <c r="O664" s="6"/>
      <c r="P664" s="6"/>
      <c r="Q664" s="6"/>
      <c r="R664" s="6"/>
      <c r="S664" s="6"/>
      <c r="T664" s="6"/>
      <c r="U664" s="6"/>
      <c r="V664" s="6"/>
      <c r="W664" s="6"/>
      <c r="X664" s="6"/>
      <c r="Y664" s="6"/>
      <c r="Z664" s="6"/>
      <c r="AA664" s="6"/>
    </row>
    <row r="665" spans="1:27" x14ac:dyDescent="0.2">
      <c r="A665" s="6"/>
      <c r="B665" s="6"/>
      <c r="C665" s="6"/>
      <c r="D665" s="6"/>
      <c r="E665" s="6"/>
      <c r="F665" s="6"/>
      <c r="H665" s="6"/>
      <c r="I665" s="6"/>
      <c r="J665" s="6"/>
      <c r="K665" s="6"/>
      <c r="L665" s="6"/>
      <c r="M665" s="6"/>
      <c r="N665" s="6"/>
      <c r="O665" s="6"/>
      <c r="P665" s="6"/>
      <c r="Q665" s="6"/>
      <c r="R665" s="6"/>
      <c r="S665" s="6"/>
      <c r="T665" s="6"/>
      <c r="U665" s="6"/>
      <c r="V665" s="6"/>
      <c r="W665" s="6"/>
      <c r="X665" s="6"/>
      <c r="Y665" s="6"/>
      <c r="Z665" s="6"/>
      <c r="AA665" s="6"/>
    </row>
    <row r="666" spans="1:27" x14ac:dyDescent="0.2">
      <c r="A666" s="6"/>
      <c r="B666" s="6"/>
      <c r="C666" s="6"/>
      <c r="D666" s="6"/>
      <c r="E666" s="6"/>
      <c r="F666" s="6"/>
      <c r="H666" s="6"/>
      <c r="I666" s="6"/>
      <c r="J666" s="6"/>
      <c r="K666" s="6"/>
      <c r="L666" s="6"/>
      <c r="M666" s="6"/>
      <c r="N666" s="6"/>
      <c r="O666" s="6"/>
      <c r="P666" s="6"/>
      <c r="Q666" s="6"/>
      <c r="R666" s="6"/>
      <c r="S666" s="6"/>
      <c r="T666" s="6"/>
      <c r="U666" s="6"/>
      <c r="V666" s="6"/>
      <c r="W666" s="6"/>
      <c r="X666" s="6"/>
      <c r="Y666" s="6"/>
      <c r="Z666" s="6"/>
      <c r="AA666" s="6"/>
    </row>
    <row r="667" spans="1:27" x14ac:dyDescent="0.2">
      <c r="A667" s="6"/>
      <c r="B667" s="6"/>
      <c r="C667" s="6"/>
      <c r="D667" s="6"/>
      <c r="E667" s="6"/>
      <c r="F667" s="6"/>
      <c r="H667" s="6"/>
      <c r="I667" s="6"/>
      <c r="J667" s="6"/>
      <c r="K667" s="6"/>
      <c r="L667" s="6"/>
      <c r="M667" s="6"/>
      <c r="N667" s="6"/>
      <c r="O667" s="6"/>
      <c r="P667" s="6"/>
      <c r="Q667" s="6"/>
      <c r="R667" s="6"/>
      <c r="S667" s="6"/>
      <c r="T667" s="6"/>
      <c r="U667" s="6"/>
      <c r="V667" s="6"/>
      <c r="W667" s="6"/>
      <c r="X667" s="6"/>
      <c r="Y667" s="6"/>
      <c r="Z667" s="6"/>
      <c r="AA667" s="6"/>
    </row>
    <row r="668" spans="1:27" x14ac:dyDescent="0.2">
      <c r="A668" s="6"/>
      <c r="B668" s="6"/>
      <c r="C668" s="6"/>
      <c r="D668" s="6"/>
      <c r="E668" s="6"/>
      <c r="F668" s="6"/>
      <c r="H668" s="6"/>
      <c r="I668" s="6"/>
      <c r="J668" s="6"/>
      <c r="K668" s="6"/>
      <c r="L668" s="6"/>
      <c r="M668" s="6"/>
      <c r="N668" s="6"/>
      <c r="O668" s="6"/>
      <c r="P668" s="6"/>
      <c r="Q668" s="6"/>
      <c r="R668" s="6"/>
      <c r="S668" s="6"/>
      <c r="T668" s="6"/>
      <c r="U668" s="6"/>
      <c r="V668" s="6"/>
      <c r="W668" s="6"/>
      <c r="X668" s="6"/>
      <c r="Y668" s="6"/>
      <c r="Z668" s="6"/>
      <c r="AA668" s="6"/>
    </row>
    <row r="669" spans="1:27" x14ac:dyDescent="0.2">
      <c r="A669" s="6"/>
      <c r="B669" s="6"/>
      <c r="C669" s="6"/>
      <c r="D669" s="6"/>
      <c r="E669" s="6"/>
      <c r="F669" s="6"/>
      <c r="H669" s="6"/>
      <c r="I669" s="6"/>
      <c r="J669" s="6"/>
      <c r="K669" s="6"/>
      <c r="L669" s="6"/>
      <c r="M669" s="6"/>
      <c r="N669" s="6"/>
      <c r="O669" s="6"/>
      <c r="P669" s="6"/>
      <c r="Q669" s="6"/>
      <c r="R669" s="6"/>
      <c r="S669" s="6"/>
      <c r="T669" s="6"/>
      <c r="U669" s="6"/>
      <c r="V669" s="6"/>
      <c r="W669" s="6"/>
      <c r="X669" s="6"/>
      <c r="Y669" s="6"/>
      <c r="Z669" s="6"/>
      <c r="AA669" s="6"/>
    </row>
    <row r="670" spans="1:27" x14ac:dyDescent="0.2">
      <c r="A670" s="6"/>
      <c r="B670" s="6"/>
      <c r="C670" s="6"/>
      <c r="D670" s="6"/>
      <c r="E670" s="6"/>
      <c r="F670" s="6"/>
      <c r="H670" s="6"/>
      <c r="I670" s="6"/>
      <c r="J670" s="6"/>
      <c r="K670" s="6"/>
      <c r="L670" s="6"/>
      <c r="M670" s="6"/>
      <c r="N670" s="6"/>
      <c r="O670" s="6"/>
      <c r="P670" s="6"/>
      <c r="Q670" s="6"/>
      <c r="R670" s="6"/>
      <c r="S670" s="6"/>
      <c r="T670" s="6"/>
      <c r="U670" s="6"/>
      <c r="V670" s="6"/>
      <c r="W670" s="6"/>
      <c r="X670" s="6"/>
      <c r="Y670" s="6"/>
      <c r="Z670" s="6"/>
      <c r="AA670" s="6"/>
    </row>
    <row r="671" spans="1:27" x14ac:dyDescent="0.2">
      <c r="A671" s="6"/>
      <c r="B671" s="6"/>
      <c r="C671" s="6"/>
      <c r="D671" s="6"/>
      <c r="E671" s="6"/>
      <c r="F671" s="6"/>
      <c r="H671" s="6"/>
      <c r="I671" s="6"/>
      <c r="J671" s="6"/>
      <c r="K671" s="6"/>
      <c r="L671" s="6"/>
      <c r="M671" s="6"/>
      <c r="N671" s="6"/>
      <c r="O671" s="6"/>
      <c r="P671" s="6"/>
      <c r="Q671" s="6"/>
      <c r="R671" s="6"/>
      <c r="S671" s="6"/>
      <c r="T671" s="6"/>
      <c r="U671" s="6"/>
      <c r="V671" s="6"/>
      <c r="W671" s="6"/>
      <c r="X671" s="6"/>
      <c r="Y671" s="6"/>
      <c r="Z671" s="6"/>
      <c r="AA671" s="6"/>
    </row>
    <row r="672" spans="1:27" x14ac:dyDescent="0.2">
      <c r="A672" s="6"/>
      <c r="B672" s="6"/>
      <c r="C672" s="6"/>
      <c r="D672" s="6"/>
      <c r="E672" s="6"/>
      <c r="F672" s="6"/>
      <c r="H672" s="6"/>
      <c r="I672" s="6"/>
      <c r="J672" s="6"/>
      <c r="K672" s="6"/>
      <c r="L672" s="6"/>
      <c r="M672" s="6"/>
      <c r="N672" s="6"/>
      <c r="O672" s="6"/>
      <c r="P672" s="6"/>
      <c r="Q672" s="6"/>
      <c r="R672" s="6"/>
      <c r="S672" s="6"/>
      <c r="T672" s="6"/>
      <c r="U672" s="6"/>
      <c r="V672" s="6"/>
      <c r="W672" s="6"/>
      <c r="X672" s="6"/>
      <c r="Y672" s="6"/>
      <c r="Z672" s="6"/>
      <c r="AA672" s="6"/>
    </row>
    <row r="673" spans="1:27" x14ac:dyDescent="0.2">
      <c r="A673" s="6"/>
      <c r="B673" s="6"/>
      <c r="C673" s="6"/>
      <c r="D673" s="6"/>
      <c r="E673" s="6"/>
      <c r="F673" s="6"/>
      <c r="H673" s="6"/>
      <c r="I673" s="6"/>
      <c r="J673" s="6"/>
      <c r="K673" s="6"/>
      <c r="L673" s="6"/>
      <c r="M673" s="6"/>
      <c r="N673" s="6"/>
      <c r="O673" s="6"/>
      <c r="P673" s="6"/>
      <c r="Q673" s="6"/>
      <c r="R673" s="6"/>
      <c r="S673" s="6"/>
      <c r="T673" s="6"/>
      <c r="U673" s="6"/>
      <c r="V673" s="6"/>
      <c r="W673" s="6"/>
      <c r="X673" s="6"/>
      <c r="Y673" s="6"/>
      <c r="Z673" s="6"/>
      <c r="AA673" s="6"/>
    </row>
    <row r="674" spans="1:27" x14ac:dyDescent="0.2">
      <c r="A674" s="6"/>
      <c r="B674" s="6"/>
      <c r="C674" s="6"/>
      <c r="D674" s="6"/>
      <c r="E674" s="6"/>
      <c r="F674" s="6"/>
      <c r="H674" s="6"/>
      <c r="I674" s="6"/>
      <c r="J674" s="6"/>
      <c r="K674" s="6"/>
      <c r="L674" s="6"/>
      <c r="M674" s="6"/>
      <c r="N674" s="6"/>
      <c r="O674" s="6"/>
      <c r="P674" s="6"/>
      <c r="Q674" s="6"/>
      <c r="R674" s="6"/>
      <c r="S674" s="6"/>
      <c r="T674" s="6"/>
      <c r="U674" s="6"/>
      <c r="V674" s="6"/>
      <c r="W674" s="6"/>
      <c r="X674" s="6"/>
      <c r="Y674" s="6"/>
      <c r="Z674" s="6"/>
      <c r="AA674" s="6"/>
    </row>
    <row r="675" spans="1:27" x14ac:dyDescent="0.2">
      <c r="A675" s="6"/>
      <c r="B675" s="6"/>
      <c r="C675" s="6"/>
      <c r="D675" s="6"/>
      <c r="E675" s="6"/>
      <c r="F675" s="6"/>
      <c r="H675" s="6"/>
      <c r="I675" s="6"/>
      <c r="J675" s="6"/>
      <c r="K675" s="6"/>
      <c r="L675" s="6"/>
      <c r="M675" s="6"/>
      <c r="N675" s="6"/>
      <c r="O675" s="6"/>
      <c r="P675" s="6"/>
      <c r="Q675" s="6"/>
      <c r="R675" s="6"/>
      <c r="S675" s="6"/>
      <c r="T675" s="6"/>
      <c r="U675" s="6"/>
      <c r="V675" s="6"/>
      <c r="W675" s="6"/>
      <c r="X675" s="6"/>
      <c r="Y675" s="6"/>
      <c r="Z675" s="6"/>
      <c r="AA675" s="6"/>
    </row>
    <row r="676" spans="1:27" x14ac:dyDescent="0.2">
      <c r="A676" s="6"/>
      <c r="B676" s="6"/>
      <c r="C676" s="6"/>
      <c r="D676" s="6"/>
      <c r="E676" s="6"/>
      <c r="F676" s="6"/>
      <c r="H676" s="6"/>
      <c r="I676" s="6"/>
      <c r="J676" s="6"/>
      <c r="K676" s="6"/>
      <c r="L676" s="6"/>
      <c r="M676" s="6"/>
      <c r="N676" s="6"/>
      <c r="O676" s="6"/>
      <c r="P676" s="6"/>
      <c r="Q676" s="6"/>
      <c r="R676" s="6"/>
      <c r="S676" s="6"/>
      <c r="T676" s="6"/>
      <c r="U676" s="6"/>
      <c r="V676" s="6"/>
      <c r="W676" s="6"/>
      <c r="X676" s="6"/>
      <c r="Y676" s="6"/>
      <c r="Z676" s="6"/>
      <c r="AA676" s="6"/>
    </row>
    <row r="677" spans="1:27" x14ac:dyDescent="0.2">
      <c r="A677" s="6"/>
      <c r="B677" s="6"/>
      <c r="C677" s="6"/>
      <c r="D677" s="6"/>
      <c r="E677" s="6"/>
      <c r="F677" s="6"/>
      <c r="H677" s="6"/>
      <c r="I677" s="6"/>
      <c r="J677" s="6"/>
      <c r="K677" s="6"/>
      <c r="L677" s="6"/>
      <c r="M677" s="6"/>
      <c r="N677" s="6"/>
      <c r="O677" s="6"/>
      <c r="P677" s="6"/>
      <c r="Q677" s="6"/>
      <c r="R677" s="6"/>
      <c r="S677" s="6"/>
      <c r="T677" s="6"/>
      <c r="U677" s="6"/>
      <c r="V677" s="6"/>
      <c r="W677" s="6"/>
      <c r="X677" s="6"/>
      <c r="Y677" s="6"/>
      <c r="Z677" s="6"/>
      <c r="AA677" s="6"/>
    </row>
    <row r="678" spans="1:27" x14ac:dyDescent="0.2">
      <c r="A678" s="6"/>
      <c r="B678" s="6"/>
      <c r="C678" s="6"/>
      <c r="D678" s="6"/>
      <c r="E678" s="6"/>
      <c r="F678" s="6"/>
      <c r="H678" s="6"/>
      <c r="I678" s="6"/>
      <c r="J678" s="6"/>
      <c r="K678" s="6"/>
      <c r="L678" s="6"/>
      <c r="M678" s="6"/>
      <c r="N678" s="6"/>
      <c r="O678" s="6"/>
      <c r="P678" s="6"/>
      <c r="Q678" s="6"/>
      <c r="R678" s="6"/>
      <c r="S678" s="6"/>
      <c r="T678" s="6"/>
      <c r="U678" s="6"/>
      <c r="V678" s="6"/>
      <c r="W678" s="6"/>
      <c r="X678" s="6"/>
      <c r="Y678" s="6"/>
      <c r="Z678" s="6"/>
      <c r="AA678" s="6"/>
    </row>
    <row r="679" spans="1:27" x14ac:dyDescent="0.2">
      <c r="A679" s="6"/>
      <c r="B679" s="6"/>
      <c r="C679" s="6"/>
      <c r="D679" s="6"/>
      <c r="E679" s="6"/>
      <c r="F679" s="6"/>
      <c r="H679" s="6"/>
      <c r="I679" s="6"/>
      <c r="J679" s="6"/>
      <c r="K679" s="6"/>
      <c r="L679" s="6"/>
      <c r="M679" s="6"/>
      <c r="N679" s="6"/>
      <c r="O679" s="6"/>
      <c r="P679" s="6"/>
      <c r="Q679" s="6"/>
      <c r="R679" s="6"/>
      <c r="S679" s="6"/>
      <c r="T679" s="6"/>
      <c r="U679" s="6"/>
      <c r="V679" s="6"/>
      <c r="W679" s="6"/>
      <c r="X679" s="6"/>
      <c r="Y679" s="6"/>
      <c r="Z679" s="6"/>
      <c r="AA679" s="6"/>
    </row>
    <row r="680" spans="1:27" x14ac:dyDescent="0.2">
      <c r="A680" s="6"/>
      <c r="B680" s="6"/>
      <c r="C680" s="6"/>
      <c r="D680" s="6"/>
      <c r="E680" s="6"/>
      <c r="F680" s="6"/>
      <c r="H680" s="6"/>
      <c r="I680" s="6"/>
      <c r="J680" s="6"/>
      <c r="K680" s="6"/>
      <c r="L680" s="6"/>
      <c r="M680" s="6"/>
      <c r="N680" s="6"/>
      <c r="O680" s="6"/>
      <c r="P680" s="6"/>
      <c r="Q680" s="6"/>
      <c r="R680" s="6"/>
      <c r="S680" s="6"/>
      <c r="T680" s="6"/>
      <c r="U680" s="6"/>
      <c r="V680" s="6"/>
      <c r="W680" s="6"/>
      <c r="X680" s="6"/>
      <c r="Y680" s="6"/>
      <c r="Z680" s="6"/>
      <c r="AA680" s="6"/>
    </row>
    <row r="681" spans="1:27" x14ac:dyDescent="0.2">
      <c r="A681" s="6"/>
      <c r="B681" s="6"/>
      <c r="C681" s="6"/>
      <c r="D681" s="6"/>
      <c r="E681" s="6"/>
      <c r="F681" s="6"/>
      <c r="H681" s="6"/>
      <c r="I681" s="6"/>
      <c r="J681" s="6"/>
      <c r="K681" s="6"/>
      <c r="L681" s="6"/>
      <c r="M681" s="6"/>
      <c r="N681" s="6"/>
      <c r="O681" s="6"/>
      <c r="P681" s="6"/>
      <c r="Q681" s="6"/>
      <c r="R681" s="6"/>
      <c r="S681" s="6"/>
      <c r="T681" s="6"/>
      <c r="U681" s="6"/>
      <c r="V681" s="6"/>
      <c r="W681" s="6"/>
      <c r="X681" s="6"/>
      <c r="Y681" s="6"/>
      <c r="Z681" s="6"/>
      <c r="AA681" s="6"/>
    </row>
    <row r="682" spans="1:27" x14ac:dyDescent="0.2">
      <c r="A682" s="6"/>
      <c r="B682" s="6"/>
      <c r="C682" s="6"/>
      <c r="D682" s="6"/>
      <c r="E682" s="6"/>
      <c r="F682" s="6"/>
      <c r="H682" s="6"/>
      <c r="I682" s="6"/>
      <c r="J682" s="6"/>
      <c r="K682" s="6"/>
      <c r="L682" s="6"/>
      <c r="M682" s="6"/>
      <c r="N682" s="6"/>
      <c r="O682" s="6"/>
      <c r="P682" s="6"/>
      <c r="Q682" s="6"/>
      <c r="R682" s="6"/>
      <c r="S682" s="6"/>
      <c r="T682" s="6"/>
      <c r="U682" s="6"/>
      <c r="V682" s="6"/>
      <c r="W682" s="6"/>
      <c r="X682" s="6"/>
      <c r="Y682" s="6"/>
      <c r="Z682" s="6"/>
      <c r="AA682" s="6"/>
    </row>
    <row r="683" spans="1:27" x14ac:dyDescent="0.2">
      <c r="A683" s="6"/>
      <c r="B683" s="6"/>
      <c r="C683" s="6"/>
      <c r="D683" s="6"/>
      <c r="E683" s="6"/>
      <c r="F683" s="6"/>
      <c r="H683" s="6"/>
      <c r="I683" s="6"/>
      <c r="J683" s="6"/>
      <c r="K683" s="6"/>
      <c r="L683" s="6"/>
      <c r="M683" s="6"/>
      <c r="N683" s="6"/>
      <c r="O683" s="6"/>
      <c r="P683" s="6"/>
      <c r="Q683" s="6"/>
      <c r="R683" s="6"/>
      <c r="S683" s="6"/>
      <c r="T683" s="6"/>
      <c r="U683" s="6"/>
      <c r="V683" s="6"/>
      <c r="W683" s="6"/>
      <c r="X683" s="6"/>
      <c r="Y683" s="6"/>
      <c r="Z683" s="6"/>
      <c r="AA683" s="6"/>
    </row>
    <row r="684" spans="1:27" x14ac:dyDescent="0.2">
      <c r="A684" s="6"/>
      <c r="B684" s="6"/>
      <c r="C684" s="6"/>
      <c r="D684" s="6"/>
      <c r="E684" s="6"/>
      <c r="F684" s="6"/>
      <c r="H684" s="6"/>
      <c r="I684" s="6"/>
      <c r="J684" s="6"/>
      <c r="K684" s="6"/>
      <c r="L684" s="6"/>
      <c r="M684" s="6"/>
      <c r="N684" s="6"/>
      <c r="O684" s="6"/>
      <c r="P684" s="6"/>
      <c r="Q684" s="6"/>
      <c r="R684" s="6"/>
      <c r="S684" s="6"/>
      <c r="T684" s="6"/>
      <c r="U684" s="6"/>
      <c r="V684" s="6"/>
      <c r="W684" s="6"/>
      <c r="X684" s="6"/>
      <c r="Y684" s="6"/>
      <c r="Z684" s="6"/>
      <c r="AA684" s="6"/>
    </row>
    <row r="685" spans="1:27" x14ac:dyDescent="0.2">
      <c r="A685" s="6"/>
      <c r="B685" s="6"/>
      <c r="C685" s="6"/>
      <c r="D685" s="6"/>
      <c r="E685" s="6"/>
      <c r="F685" s="6"/>
      <c r="H685" s="6"/>
      <c r="I685" s="6"/>
      <c r="J685" s="6"/>
      <c r="K685" s="6"/>
      <c r="L685" s="6"/>
      <c r="M685" s="6"/>
      <c r="N685" s="6"/>
      <c r="O685" s="6"/>
      <c r="P685" s="6"/>
      <c r="Q685" s="6"/>
      <c r="R685" s="6"/>
      <c r="S685" s="6"/>
      <c r="T685" s="6"/>
      <c r="U685" s="6"/>
      <c r="V685" s="6"/>
      <c r="W685" s="6"/>
      <c r="X685" s="6"/>
      <c r="Y685" s="6"/>
      <c r="Z685" s="6"/>
      <c r="AA685" s="6"/>
    </row>
    <row r="686" spans="1:27" x14ac:dyDescent="0.2">
      <c r="A686" s="6"/>
      <c r="B686" s="6"/>
      <c r="C686" s="6"/>
      <c r="D686" s="6"/>
      <c r="E686" s="6"/>
      <c r="F686" s="6"/>
      <c r="H686" s="6"/>
      <c r="I686" s="6"/>
      <c r="J686" s="6"/>
      <c r="K686" s="6"/>
      <c r="L686" s="6"/>
      <c r="M686" s="6"/>
      <c r="N686" s="6"/>
      <c r="O686" s="6"/>
      <c r="P686" s="6"/>
      <c r="Q686" s="6"/>
      <c r="R686" s="6"/>
      <c r="S686" s="6"/>
      <c r="T686" s="6"/>
      <c r="U686" s="6"/>
      <c r="V686" s="6"/>
      <c r="W686" s="6"/>
      <c r="X686" s="6"/>
      <c r="Y686" s="6"/>
      <c r="Z686" s="6"/>
      <c r="AA686" s="6"/>
    </row>
    <row r="687" spans="1:27" x14ac:dyDescent="0.2">
      <c r="A687" s="6"/>
      <c r="B687" s="6"/>
      <c r="C687" s="6"/>
      <c r="D687" s="6"/>
      <c r="E687" s="6"/>
      <c r="F687" s="6"/>
      <c r="H687" s="6"/>
      <c r="I687" s="6"/>
      <c r="J687" s="6"/>
      <c r="K687" s="6"/>
      <c r="L687" s="6"/>
      <c r="M687" s="6"/>
      <c r="N687" s="6"/>
      <c r="O687" s="6"/>
      <c r="P687" s="6"/>
      <c r="Q687" s="6"/>
      <c r="R687" s="6"/>
      <c r="S687" s="6"/>
      <c r="T687" s="6"/>
      <c r="U687" s="6"/>
      <c r="V687" s="6"/>
      <c r="W687" s="6"/>
      <c r="X687" s="6"/>
      <c r="Y687" s="6"/>
      <c r="Z687" s="6"/>
      <c r="AA687" s="6"/>
    </row>
    <row r="688" spans="1:27" x14ac:dyDescent="0.2">
      <c r="A688" s="6"/>
      <c r="B688" s="6"/>
      <c r="C688" s="6"/>
      <c r="D688" s="6"/>
      <c r="E688" s="6"/>
      <c r="F688" s="6"/>
      <c r="H688" s="6"/>
      <c r="I688" s="6"/>
      <c r="J688" s="6"/>
      <c r="K688" s="6"/>
      <c r="L688" s="6"/>
      <c r="M688" s="6"/>
      <c r="N688" s="6"/>
      <c r="O688" s="6"/>
      <c r="P688" s="6"/>
      <c r="Q688" s="6"/>
      <c r="R688" s="6"/>
      <c r="S688" s="6"/>
      <c r="T688" s="6"/>
      <c r="U688" s="6"/>
      <c r="V688" s="6"/>
      <c r="W688" s="6"/>
      <c r="X688" s="6"/>
      <c r="Y688" s="6"/>
      <c r="Z688" s="6"/>
      <c r="AA688" s="6"/>
    </row>
    <row r="689" spans="1:27" x14ac:dyDescent="0.2">
      <c r="A689" s="6"/>
      <c r="B689" s="6"/>
      <c r="C689" s="6"/>
      <c r="D689" s="6"/>
      <c r="E689" s="6"/>
      <c r="F689" s="6"/>
      <c r="H689" s="6"/>
      <c r="I689" s="6"/>
      <c r="J689" s="6"/>
      <c r="K689" s="6"/>
      <c r="L689" s="6"/>
      <c r="M689" s="6"/>
      <c r="N689" s="6"/>
      <c r="O689" s="6"/>
      <c r="P689" s="6"/>
      <c r="Q689" s="6"/>
      <c r="R689" s="6"/>
      <c r="S689" s="6"/>
      <c r="T689" s="6"/>
      <c r="U689" s="6"/>
      <c r="V689" s="6"/>
      <c r="W689" s="6"/>
      <c r="X689" s="6"/>
      <c r="Y689" s="6"/>
      <c r="Z689" s="6"/>
      <c r="AA689" s="6"/>
    </row>
    <row r="690" spans="1:27" x14ac:dyDescent="0.2">
      <c r="A690" s="6"/>
      <c r="B690" s="6"/>
      <c r="C690" s="6"/>
      <c r="D690" s="6"/>
      <c r="E690" s="6"/>
      <c r="F690" s="6"/>
      <c r="H690" s="6"/>
      <c r="I690" s="6"/>
      <c r="J690" s="6"/>
      <c r="K690" s="6"/>
      <c r="L690" s="6"/>
      <c r="M690" s="6"/>
      <c r="N690" s="6"/>
      <c r="O690" s="6"/>
      <c r="P690" s="6"/>
      <c r="Q690" s="6"/>
      <c r="R690" s="6"/>
      <c r="S690" s="6"/>
      <c r="T690" s="6"/>
      <c r="U690" s="6"/>
      <c r="V690" s="6"/>
      <c r="W690" s="6"/>
      <c r="X690" s="6"/>
      <c r="Y690" s="6"/>
      <c r="Z690" s="6"/>
      <c r="AA690" s="6"/>
    </row>
    <row r="691" spans="1:27" x14ac:dyDescent="0.2">
      <c r="A691" s="6"/>
      <c r="B691" s="6"/>
      <c r="C691" s="6"/>
      <c r="D691" s="6"/>
      <c r="E691" s="6"/>
      <c r="F691" s="6"/>
      <c r="H691" s="6"/>
      <c r="I691" s="6"/>
      <c r="J691" s="6"/>
      <c r="K691" s="6"/>
      <c r="L691" s="6"/>
      <c r="M691" s="6"/>
      <c r="N691" s="6"/>
      <c r="O691" s="6"/>
      <c r="P691" s="6"/>
      <c r="Q691" s="6"/>
      <c r="R691" s="6"/>
      <c r="S691" s="6"/>
      <c r="T691" s="6"/>
      <c r="U691" s="6"/>
      <c r="V691" s="6"/>
      <c r="W691" s="6"/>
      <c r="X691" s="6"/>
      <c r="Y691" s="6"/>
      <c r="Z691" s="6"/>
      <c r="AA691" s="6"/>
    </row>
    <row r="692" spans="1:27" x14ac:dyDescent="0.2">
      <c r="A692" s="6"/>
      <c r="B692" s="6"/>
      <c r="C692" s="6"/>
      <c r="D692" s="6"/>
      <c r="E692" s="6"/>
      <c r="F692" s="6"/>
      <c r="H692" s="6"/>
      <c r="I692" s="6"/>
      <c r="J692" s="6"/>
      <c r="K692" s="6"/>
      <c r="L692" s="6"/>
      <c r="M692" s="6"/>
      <c r="N692" s="6"/>
      <c r="O692" s="6"/>
      <c r="P692" s="6"/>
      <c r="Q692" s="6"/>
      <c r="R692" s="6"/>
      <c r="S692" s="6"/>
      <c r="T692" s="6"/>
      <c r="U692" s="6"/>
      <c r="V692" s="6"/>
      <c r="W692" s="6"/>
      <c r="X692" s="6"/>
      <c r="Y692" s="6"/>
      <c r="Z692" s="6"/>
      <c r="AA692" s="6"/>
    </row>
    <row r="693" spans="1:27" x14ac:dyDescent="0.2">
      <c r="A693" s="6"/>
      <c r="B693" s="6"/>
      <c r="C693" s="6"/>
      <c r="D693" s="6"/>
      <c r="E693" s="6"/>
      <c r="F693" s="6"/>
      <c r="H693" s="6"/>
      <c r="I693" s="6"/>
      <c r="J693" s="6"/>
      <c r="K693" s="6"/>
      <c r="L693" s="6"/>
      <c r="M693" s="6"/>
      <c r="N693" s="6"/>
      <c r="O693" s="6"/>
      <c r="P693" s="6"/>
      <c r="Q693" s="6"/>
      <c r="R693" s="6"/>
      <c r="S693" s="6"/>
      <c r="T693" s="6"/>
      <c r="U693" s="6"/>
      <c r="V693" s="6"/>
      <c r="W693" s="6"/>
      <c r="X693" s="6"/>
      <c r="Y693" s="6"/>
      <c r="Z693" s="6"/>
      <c r="AA693" s="6"/>
    </row>
    <row r="694" spans="1:27" x14ac:dyDescent="0.2">
      <c r="A694" s="6"/>
      <c r="B694" s="6"/>
      <c r="C694" s="6"/>
      <c r="D694" s="6"/>
      <c r="E694" s="6"/>
      <c r="F694" s="6"/>
      <c r="H694" s="6"/>
      <c r="I694" s="6"/>
      <c r="J694" s="6"/>
      <c r="K694" s="6"/>
      <c r="L694" s="6"/>
      <c r="M694" s="6"/>
      <c r="N694" s="6"/>
      <c r="O694" s="6"/>
      <c r="P694" s="6"/>
      <c r="Q694" s="6"/>
      <c r="R694" s="6"/>
      <c r="S694" s="6"/>
      <c r="T694" s="6"/>
      <c r="U694" s="6"/>
      <c r="V694" s="6"/>
      <c r="W694" s="6"/>
      <c r="X694" s="6"/>
      <c r="Y694" s="6"/>
      <c r="Z694" s="6"/>
      <c r="AA694" s="6"/>
    </row>
    <row r="695" spans="1:27" x14ac:dyDescent="0.2">
      <c r="A695" s="6"/>
      <c r="B695" s="6"/>
      <c r="C695" s="6"/>
      <c r="D695" s="6"/>
      <c r="E695" s="6"/>
      <c r="F695" s="6"/>
      <c r="H695" s="6"/>
      <c r="I695" s="6"/>
      <c r="J695" s="6"/>
      <c r="K695" s="6"/>
      <c r="L695" s="6"/>
      <c r="M695" s="6"/>
      <c r="N695" s="6"/>
      <c r="O695" s="6"/>
      <c r="P695" s="6"/>
      <c r="Q695" s="6"/>
      <c r="R695" s="6"/>
      <c r="S695" s="6"/>
      <c r="T695" s="6"/>
      <c r="U695" s="6"/>
      <c r="V695" s="6"/>
      <c r="W695" s="6"/>
      <c r="X695" s="6"/>
      <c r="Y695" s="6"/>
      <c r="Z695" s="6"/>
      <c r="AA695" s="6"/>
    </row>
    <row r="696" spans="1:27" x14ac:dyDescent="0.2">
      <c r="A696" s="6"/>
      <c r="B696" s="6"/>
      <c r="C696" s="6"/>
      <c r="D696" s="6"/>
      <c r="E696" s="6"/>
      <c r="F696" s="6"/>
      <c r="H696" s="6"/>
      <c r="I696" s="6"/>
      <c r="J696" s="6"/>
      <c r="K696" s="6"/>
      <c r="L696" s="6"/>
      <c r="M696" s="6"/>
      <c r="N696" s="6"/>
      <c r="O696" s="6"/>
      <c r="P696" s="6"/>
      <c r="Q696" s="6"/>
      <c r="R696" s="6"/>
      <c r="S696" s="6"/>
      <c r="T696" s="6"/>
      <c r="U696" s="6"/>
      <c r="V696" s="6"/>
      <c r="W696" s="6"/>
      <c r="X696" s="6"/>
      <c r="Y696" s="6"/>
      <c r="Z696" s="6"/>
      <c r="AA696" s="6"/>
    </row>
    <row r="697" spans="1:27" x14ac:dyDescent="0.2">
      <c r="A697" s="6"/>
      <c r="B697" s="6"/>
      <c r="C697" s="6"/>
      <c r="D697" s="6"/>
      <c r="E697" s="6"/>
      <c r="F697" s="6"/>
      <c r="H697" s="6"/>
      <c r="I697" s="6"/>
      <c r="J697" s="6"/>
      <c r="K697" s="6"/>
      <c r="L697" s="6"/>
      <c r="M697" s="6"/>
      <c r="N697" s="6"/>
      <c r="O697" s="6"/>
      <c r="P697" s="6"/>
      <c r="Q697" s="6"/>
      <c r="R697" s="6"/>
      <c r="S697" s="6"/>
      <c r="T697" s="6"/>
      <c r="U697" s="6"/>
      <c r="V697" s="6"/>
      <c r="W697" s="6"/>
      <c r="X697" s="6"/>
      <c r="Y697" s="6"/>
      <c r="Z697" s="6"/>
      <c r="AA697" s="6"/>
    </row>
    <row r="698" spans="1:27" x14ac:dyDescent="0.2">
      <c r="A698" s="6"/>
      <c r="B698" s="6"/>
      <c r="C698" s="6"/>
      <c r="D698" s="6"/>
      <c r="E698" s="6"/>
      <c r="F698" s="6"/>
      <c r="H698" s="6"/>
      <c r="I698" s="6"/>
      <c r="J698" s="6"/>
      <c r="K698" s="6"/>
      <c r="L698" s="6"/>
      <c r="M698" s="6"/>
      <c r="N698" s="6"/>
      <c r="O698" s="6"/>
      <c r="P698" s="6"/>
      <c r="Q698" s="6"/>
      <c r="R698" s="6"/>
      <c r="S698" s="6"/>
      <c r="T698" s="6"/>
      <c r="U698" s="6"/>
      <c r="V698" s="6"/>
      <c r="W698" s="6"/>
      <c r="X698" s="6"/>
      <c r="Y698" s="6"/>
      <c r="Z698" s="6"/>
      <c r="AA698" s="6"/>
    </row>
    <row r="699" spans="1:27" x14ac:dyDescent="0.2">
      <c r="A699" s="6"/>
      <c r="B699" s="6"/>
      <c r="C699" s="6"/>
      <c r="D699" s="6"/>
      <c r="E699" s="6"/>
      <c r="F699" s="6"/>
      <c r="H699" s="6"/>
      <c r="I699" s="6"/>
      <c r="J699" s="6"/>
      <c r="K699" s="6"/>
      <c r="L699" s="6"/>
      <c r="M699" s="6"/>
      <c r="N699" s="6"/>
      <c r="O699" s="6"/>
      <c r="P699" s="6"/>
      <c r="Q699" s="6"/>
      <c r="R699" s="6"/>
      <c r="S699" s="6"/>
      <c r="T699" s="6"/>
      <c r="U699" s="6"/>
      <c r="V699" s="6"/>
      <c r="W699" s="6"/>
      <c r="X699" s="6"/>
      <c r="Y699" s="6"/>
      <c r="Z699" s="6"/>
      <c r="AA699" s="6"/>
    </row>
    <row r="700" spans="1:27" x14ac:dyDescent="0.2">
      <c r="A700" s="6"/>
      <c r="B700" s="6"/>
      <c r="C700" s="6"/>
      <c r="D700" s="6"/>
      <c r="E700" s="6"/>
      <c r="F700" s="6"/>
      <c r="H700" s="6"/>
      <c r="I700" s="6"/>
      <c r="J700" s="6"/>
      <c r="K700" s="6"/>
      <c r="L700" s="6"/>
      <c r="M700" s="6"/>
      <c r="N700" s="6"/>
      <c r="O700" s="6"/>
      <c r="P700" s="6"/>
      <c r="Q700" s="6"/>
      <c r="R700" s="6"/>
      <c r="S700" s="6"/>
      <c r="T700" s="6"/>
      <c r="U700" s="6"/>
      <c r="V700" s="6"/>
      <c r="W700" s="6"/>
      <c r="X700" s="6"/>
      <c r="Y700" s="6"/>
      <c r="Z700" s="6"/>
      <c r="AA700" s="6"/>
    </row>
    <row r="701" spans="1:27" x14ac:dyDescent="0.2">
      <c r="A701" s="6"/>
      <c r="B701" s="6"/>
      <c r="C701" s="6"/>
      <c r="D701" s="6"/>
      <c r="E701" s="6"/>
      <c r="F701" s="6"/>
      <c r="H701" s="6"/>
      <c r="I701" s="6"/>
      <c r="J701" s="6"/>
      <c r="K701" s="6"/>
      <c r="L701" s="6"/>
      <c r="M701" s="6"/>
      <c r="N701" s="6"/>
      <c r="O701" s="6"/>
      <c r="P701" s="6"/>
      <c r="Q701" s="6"/>
      <c r="R701" s="6"/>
      <c r="S701" s="6"/>
      <c r="T701" s="6"/>
      <c r="U701" s="6"/>
      <c r="V701" s="6"/>
      <c r="W701" s="6"/>
      <c r="X701" s="6"/>
      <c r="Y701" s="6"/>
      <c r="Z701" s="6"/>
      <c r="AA701" s="6"/>
    </row>
    <row r="702" spans="1:27" x14ac:dyDescent="0.2">
      <c r="A702" s="6"/>
      <c r="B702" s="6"/>
      <c r="C702" s="6"/>
      <c r="D702" s="6"/>
      <c r="E702" s="6"/>
      <c r="F702" s="6"/>
      <c r="H702" s="6"/>
      <c r="I702" s="6"/>
      <c r="J702" s="6"/>
      <c r="K702" s="6"/>
      <c r="L702" s="6"/>
      <c r="M702" s="6"/>
      <c r="N702" s="6"/>
      <c r="O702" s="6"/>
      <c r="P702" s="6"/>
      <c r="Q702" s="6"/>
      <c r="R702" s="6"/>
      <c r="S702" s="6"/>
      <c r="T702" s="6"/>
      <c r="U702" s="6"/>
      <c r="V702" s="6"/>
      <c r="W702" s="6"/>
      <c r="X702" s="6"/>
      <c r="Y702" s="6"/>
      <c r="Z702" s="6"/>
      <c r="AA702" s="6"/>
    </row>
    <row r="703" spans="1:27" x14ac:dyDescent="0.2">
      <c r="A703" s="6"/>
      <c r="B703" s="6"/>
      <c r="C703" s="6"/>
      <c r="D703" s="6"/>
      <c r="E703" s="6"/>
      <c r="F703" s="6"/>
      <c r="H703" s="6"/>
      <c r="I703" s="6"/>
      <c r="J703" s="6"/>
      <c r="K703" s="6"/>
      <c r="L703" s="6"/>
      <c r="M703" s="6"/>
      <c r="N703" s="6"/>
      <c r="O703" s="6"/>
      <c r="P703" s="6"/>
      <c r="Q703" s="6"/>
      <c r="R703" s="6"/>
      <c r="S703" s="6"/>
      <c r="T703" s="6"/>
      <c r="U703" s="6"/>
      <c r="V703" s="6"/>
      <c r="W703" s="6"/>
      <c r="X703" s="6"/>
      <c r="Y703" s="6"/>
      <c r="Z703" s="6"/>
      <c r="AA703" s="6"/>
    </row>
    <row r="704" spans="1:27" x14ac:dyDescent="0.2">
      <c r="A704" s="6"/>
      <c r="B704" s="6"/>
      <c r="C704" s="6"/>
      <c r="D704" s="6"/>
      <c r="E704" s="6"/>
      <c r="F704" s="6"/>
      <c r="H704" s="6"/>
      <c r="I704" s="6"/>
      <c r="J704" s="6"/>
      <c r="K704" s="6"/>
      <c r="L704" s="6"/>
      <c r="M704" s="6"/>
      <c r="N704" s="6"/>
      <c r="O704" s="6"/>
      <c r="P704" s="6"/>
      <c r="Q704" s="6"/>
      <c r="R704" s="6"/>
      <c r="S704" s="6"/>
      <c r="T704" s="6"/>
      <c r="U704" s="6"/>
      <c r="V704" s="6"/>
      <c r="W704" s="6"/>
      <c r="X704" s="6"/>
      <c r="Y704" s="6"/>
      <c r="Z704" s="6"/>
      <c r="AA704" s="6"/>
    </row>
    <row r="705" spans="1:27" x14ac:dyDescent="0.2">
      <c r="A705" s="6"/>
      <c r="B705" s="6"/>
      <c r="C705" s="6"/>
      <c r="D705" s="6"/>
      <c r="E705" s="6"/>
      <c r="F705" s="6"/>
      <c r="H705" s="6"/>
      <c r="I705" s="6"/>
      <c r="J705" s="6"/>
      <c r="K705" s="6"/>
      <c r="L705" s="6"/>
      <c r="M705" s="6"/>
      <c r="N705" s="6"/>
      <c r="O705" s="6"/>
      <c r="P705" s="6"/>
      <c r="Q705" s="6"/>
      <c r="R705" s="6"/>
      <c r="S705" s="6"/>
      <c r="T705" s="6"/>
      <c r="U705" s="6"/>
      <c r="V705" s="6"/>
      <c r="W705" s="6"/>
      <c r="X705" s="6"/>
      <c r="Y705" s="6"/>
      <c r="Z705" s="6"/>
      <c r="AA705" s="6"/>
    </row>
    <row r="706" spans="1:27" x14ac:dyDescent="0.2">
      <c r="A706" s="6"/>
      <c r="B706" s="6"/>
      <c r="C706" s="6"/>
      <c r="D706" s="6"/>
      <c r="E706" s="6"/>
      <c r="F706" s="6"/>
      <c r="H706" s="6"/>
      <c r="I706" s="6"/>
      <c r="J706" s="6"/>
      <c r="K706" s="6"/>
      <c r="L706" s="6"/>
      <c r="M706" s="6"/>
      <c r="N706" s="6"/>
      <c r="O706" s="6"/>
      <c r="P706" s="6"/>
      <c r="Q706" s="6"/>
      <c r="R706" s="6"/>
      <c r="S706" s="6"/>
      <c r="T706" s="6"/>
      <c r="U706" s="6"/>
      <c r="V706" s="6"/>
      <c r="W706" s="6"/>
      <c r="X706" s="6"/>
      <c r="Y706" s="6"/>
      <c r="Z706" s="6"/>
      <c r="AA706" s="6"/>
    </row>
    <row r="707" spans="1:27" x14ac:dyDescent="0.2">
      <c r="A707" s="6"/>
      <c r="B707" s="6"/>
      <c r="C707" s="6"/>
      <c r="D707" s="6"/>
      <c r="E707" s="6"/>
      <c r="F707" s="6"/>
      <c r="H707" s="6"/>
      <c r="I707" s="6"/>
      <c r="J707" s="6"/>
      <c r="K707" s="6"/>
      <c r="L707" s="6"/>
      <c r="M707" s="6"/>
      <c r="N707" s="6"/>
      <c r="O707" s="6"/>
      <c r="P707" s="6"/>
      <c r="Q707" s="6"/>
      <c r="R707" s="6"/>
      <c r="S707" s="6"/>
      <c r="T707" s="6"/>
      <c r="U707" s="6"/>
      <c r="V707" s="6"/>
      <c r="W707" s="6"/>
      <c r="X707" s="6"/>
      <c r="Y707" s="6"/>
      <c r="Z707" s="6"/>
      <c r="AA707" s="6"/>
    </row>
    <row r="708" spans="1:27" x14ac:dyDescent="0.2">
      <c r="A708" s="6"/>
      <c r="B708" s="6"/>
      <c r="C708" s="6"/>
      <c r="D708" s="6"/>
      <c r="E708" s="6"/>
      <c r="F708" s="6"/>
      <c r="H708" s="6"/>
      <c r="I708" s="6"/>
      <c r="J708" s="6"/>
      <c r="K708" s="6"/>
      <c r="L708" s="6"/>
      <c r="M708" s="6"/>
      <c r="N708" s="6"/>
      <c r="O708" s="6"/>
      <c r="P708" s="6"/>
      <c r="Q708" s="6"/>
      <c r="R708" s="6"/>
      <c r="S708" s="6"/>
      <c r="T708" s="6"/>
      <c r="U708" s="6"/>
      <c r="V708" s="6"/>
      <c r="W708" s="6"/>
      <c r="X708" s="6"/>
      <c r="Y708" s="6"/>
      <c r="Z708" s="6"/>
      <c r="AA708" s="6"/>
    </row>
    <row r="709" spans="1:27" x14ac:dyDescent="0.2">
      <c r="A709" s="6"/>
      <c r="B709" s="6"/>
      <c r="C709" s="6"/>
      <c r="D709" s="6"/>
      <c r="E709" s="6"/>
      <c r="F709" s="6"/>
      <c r="H709" s="6"/>
      <c r="I709" s="6"/>
      <c r="J709" s="6"/>
      <c r="K709" s="6"/>
      <c r="L709" s="6"/>
      <c r="M709" s="6"/>
      <c r="N709" s="6"/>
      <c r="O709" s="6"/>
      <c r="P709" s="6"/>
      <c r="Q709" s="6"/>
      <c r="R709" s="6"/>
      <c r="S709" s="6"/>
      <c r="T709" s="6"/>
      <c r="U709" s="6"/>
      <c r="V709" s="6"/>
      <c r="W709" s="6"/>
      <c r="X709" s="6"/>
      <c r="Y709" s="6"/>
      <c r="Z709" s="6"/>
      <c r="AA709" s="6"/>
    </row>
    <row r="710" spans="1:27" x14ac:dyDescent="0.2">
      <c r="A710" s="6"/>
      <c r="B710" s="6"/>
      <c r="C710" s="6"/>
      <c r="D710" s="6"/>
      <c r="E710" s="6"/>
      <c r="F710" s="6"/>
      <c r="H710" s="6"/>
      <c r="I710" s="6"/>
      <c r="J710" s="6"/>
      <c r="K710" s="6"/>
      <c r="L710" s="6"/>
      <c r="M710" s="6"/>
      <c r="N710" s="6"/>
      <c r="O710" s="6"/>
      <c r="P710" s="6"/>
      <c r="Q710" s="6"/>
      <c r="R710" s="6"/>
      <c r="S710" s="6"/>
      <c r="T710" s="6"/>
      <c r="U710" s="6"/>
      <c r="V710" s="6"/>
      <c r="W710" s="6"/>
      <c r="X710" s="6"/>
      <c r="Y710" s="6"/>
      <c r="Z710" s="6"/>
      <c r="AA710" s="6"/>
    </row>
    <row r="711" spans="1:27" x14ac:dyDescent="0.2">
      <c r="A711" s="6"/>
      <c r="B711" s="6"/>
      <c r="C711" s="6"/>
      <c r="D711" s="6"/>
      <c r="E711" s="6"/>
      <c r="F711" s="6"/>
      <c r="H711" s="6"/>
      <c r="I711" s="6"/>
      <c r="J711" s="6"/>
      <c r="K711" s="6"/>
      <c r="L711" s="6"/>
      <c r="M711" s="6"/>
      <c r="N711" s="6"/>
      <c r="O711" s="6"/>
      <c r="P711" s="6"/>
      <c r="Q711" s="6"/>
      <c r="R711" s="6"/>
      <c r="S711" s="6"/>
      <c r="T711" s="6"/>
      <c r="U711" s="6"/>
      <c r="V711" s="6"/>
      <c r="W711" s="6"/>
      <c r="X711" s="6"/>
      <c r="Y711" s="6"/>
      <c r="Z711" s="6"/>
      <c r="AA711" s="6"/>
    </row>
    <row r="712" spans="1:27" x14ac:dyDescent="0.2">
      <c r="A712" s="6"/>
      <c r="B712" s="6"/>
      <c r="C712" s="6"/>
      <c r="D712" s="6"/>
      <c r="E712" s="6"/>
      <c r="F712" s="6"/>
      <c r="H712" s="6"/>
      <c r="I712" s="6"/>
      <c r="J712" s="6"/>
      <c r="K712" s="6"/>
      <c r="L712" s="6"/>
      <c r="M712" s="6"/>
      <c r="N712" s="6"/>
      <c r="O712" s="6"/>
      <c r="P712" s="6"/>
      <c r="Q712" s="6"/>
      <c r="R712" s="6"/>
      <c r="S712" s="6"/>
      <c r="T712" s="6"/>
      <c r="U712" s="6"/>
      <c r="V712" s="6"/>
      <c r="W712" s="6"/>
      <c r="X712" s="6"/>
      <c r="Y712" s="6"/>
      <c r="Z712" s="6"/>
      <c r="AA712" s="6"/>
    </row>
    <row r="713" spans="1:27" x14ac:dyDescent="0.2">
      <c r="A713" s="6"/>
      <c r="B713" s="6"/>
      <c r="C713" s="6"/>
      <c r="D713" s="6"/>
      <c r="E713" s="6"/>
      <c r="F713" s="6"/>
      <c r="H713" s="6"/>
      <c r="I713" s="6"/>
      <c r="J713" s="6"/>
      <c r="K713" s="6"/>
      <c r="L713" s="6"/>
      <c r="M713" s="6"/>
      <c r="N713" s="6"/>
      <c r="O713" s="6"/>
      <c r="P713" s="6"/>
      <c r="Q713" s="6"/>
      <c r="R713" s="6"/>
      <c r="S713" s="6"/>
      <c r="T713" s="6"/>
      <c r="U713" s="6"/>
      <c r="V713" s="6"/>
      <c r="W713" s="6"/>
      <c r="X713" s="6"/>
      <c r="Y713" s="6"/>
      <c r="Z713" s="6"/>
      <c r="AA713" s="6"/>
    </row>
    <row r="714" spans="1:27" x14ac:dyDescent="0.2">
      <c r="A714" s="6"/>
      <c r="B714" s="6"/>
      <c r="C714" s="6"/>
      <c r="D714" s="6"/>
      <c r="E714" s="6"/>
      <c r="F714" s="6"/>
      <c r="H714" s="6"/>
      <c r="I714" s="6"/>
      <c r="J714" s="6"/>
      <c r="K714" s="6"/>
      <c r="L714" s="6"/>
      <c r="M714" s="6"/>
      <c r="N714" s="6"/>
      <c r="O714" s="6"/>
      <c r="P714" s="6"/>
      <c r="Q714" s="6"/>
      <c r="R714" s="6"/>
      <c r="S714" s="6"/>
      <c r="T714" s="6"/>
      <c r="U714" s="6"/>
      <c r="V714" s="6"/>
      <c r="W714" s="6"/>
      <c r="X714" s="6"/>
      <c r="Y714" s="6"/>
      <c r="Z714" s="6"/>
      <c r="AA714" s="6"/>
    </row>
    <row r="715" spans="1:27" x14ac:dyDescent="0.2">
      <c r="A715" s="6"/>
      <c r="B715" s="6"/>
      <c r="C715" s="6"/>
      <c r="D715" s="6"/>
      <c r="E715" s="6"/>
      <c r="F715" s="6"/>
      <c r="H715" s="6"/>
      <c r="I715" s="6"/>
      <c r="J715" s="6"/>
      <c r="K715" s="6"/>
      <c r="L715" s="6"/>
      <c r="M715" s="6"/>
      <c r="N715" s="6"/>
      <c r="O715" s="6"/>
      <c r="P715" s="6"/>
      <c r="Q715" s="6"/>
      <c r="R715" s="6"/>
      <c r="S715" s="6"/>
      <c r="T715" s="6"/>
      <c r="U715" s="6"/>
      <c r="V715" s="6"/>
      <c r="W715" s="6"/>
      <c r="X715" s="6"/>
      <c r="Y715" s="6"/>
      <c r="Z715" s="6"/>
      <c r="AA715" s="6"/>
    </row>
    <row r="716" spans="1:27" x14ac:dyDescent="0.2">
      <c r="A716" s="6"/>
      <c r="B716" s="6"/>
      <c r="C716" s="6"/>
      <c r="D716" s="6"/>
      <c r="E716" s="6"/>
      <c r="F716" s="6"/>
      <c r="H716" s="6"/>
      <c r="I716" s="6"/>
      <c r="J716" s="6"/>
      <c r="K716" s="6"/>
      <c r="L716" s="6"/>
      <c r="M716" s="6"/>
      <c r="N716" s="6"/>
      <c r="O716" s="6"/>
      <c r="P716" s="6"/>
      <c r="Q716" s="6"/>
      <c r="R716" s="6"/>
      <c r="S716" s="6"/>
      <c r="T716" s="6"/>
      <c r="U716" s="6"/>
      <c r="V716" s="6"/>
      <c r="W716" s="6"/>
      <c r="X716" s="6"/>
      <c r="Y716" s="6"/>
      <c r="Z716" s="6"/>
      <c r="AA716" s="6"/>
    </row>
    <row r="717" spans="1:27" x14ac:dyDescent="0.2">
      <c r="A717" s="6"/>
      <c r="B717" s="6"/>
      <c r="C717" s="6"/>
      <c r="D717" s="6"/>
      <c r="E717" s="6"/>
      <c r="F717" s="6"/>
      <c r="H717" s="6"/>
      <c r="I717" s="6"/>
      <c r="J717" s="6"/>
      <c r="K717" s="6"/>
      <c r="L717" s="6"/>
      <c r="M717" s="6"/>
      <c r="N717" s="6"/>
      <c r="O717" s="6"/>
      <c r="P717" s="6"/>
      <c r="Q717" s="6"/>
      <c r="R717" s="6"/>
      <c r="S717" s="6"/>
      <c r="T717" s="6"/>
      <c r="U717" s="6"/>
      <c r="V717" s="6"/>
      <c r="W717" s="6"/>
      <c r="X717" s="6"/>
      <c r="Y717" s="6"/>
      <c r="Z717" s="6"/>
      <c r="AA717" s="6"/>
    </row>
    <row r="718" spans="1:27" x14ac:dyDescent="0.2">
      <c r="A718" s="6"/>
      <c r="B718" s="6"/>
      <c r="C718" s="6"/>
      <c r="D718" s="6"/>
      <c r="E718" s="6"/>
      <c r="F718" s="6"/>
      <c r="H718" s="6"/>
      <c r="I718" s="6"/>
      <c r="J718" s="6"/>
      <c r="K718" s="6"/>
      <c r="L718" s="6"/>
      <c r="M718" s="6"/>
      <c r="N718" s="6"/>
      <c r="O718" s="6"/>
      <c r="P718" s="6"/>
      <c r="Q718" s="6"/>
      <c r="R718" s="6"/>
      <c r="S718" s="6"/>
      <c r="T718" s="6"/>
      <c r="U718" s="6"/>
      <c r="V718" s="6"/>
      <c r="W718" s="6"/>
      <c r="X718" s="6"/>
      <c r="Y718" s="6"/>
      <c r="Z718" s="6"/>
      <c r="AA718" s="6"/>
    </row>
    <row r="719" spans="1:27" x14ac:dyDescent="0.2">
      <c r="A719" s="6"/>
      <c r="B719" s="6"/>
      <c r="C719" s="6"/>
      <c r="D719" s="6"/>
      <c r="E719" s="6"/>
      <c r="F719" s="6"/>
      <c r="H719" s="6"/>
      <c r="I719" s="6"/>
      <c r="J719" s="6"/>
      <c r="K719" s="6"/>
      <c r="L719" s="6"/>
      <c r="M719" s="6"/>
      <c r="N719" s="6"/>
      <c r="O719" s="6"/>
      <c r="P719" s="6"/>
      <c r="Q719" s="6"/>
      <c r="R719" s="6"/>
      <c r="S719" s="6"/>
      <c r="T719" s="6"/>
      <c r="U719" s="6"/>
      <c r="V719" s="6"/>
      <c r="W719" s="6"/>
      <c r="X719" s="6"/>
      <c r="Y719" s="6"/>
      <c r="Z719" s="6"/>
      <c r="AA719" s="6"/>
    </row>
    <row r="720" spans="1:27" x14ac:dyDescent="0.2">
      <c r="A720" s="6"/>
      <c r="B720" s="6"/>
      <c r="C720" s="6"/>
      <c r="D720" s="6"/>
      <c r="E720" s="6"/>
      <c r="F720" s="6"/>
      <c r="H720" s="6"/>
      <c r="I720" s="6"/>
      <c r="J720" s="6"/>
      <c r="K720" s="6"/>
      <c r="L720" s="6"/>
      <c r="M720" s="6"/>
      <c r="N720" s="6"/>
      <c r="O720" s="6"/>
      <c r="P720" s="6"/>
      <c r="Q720" s="6"/>
      <c r="R720" s="6"/>
      <c r="S720" s="6"/>
      <c r="T720" s="6"/>
      <c r="U720" s="6"/>
      <c r="V720" s="6"/>
      <c r="W720" s="6"/>
      <c r="X720" s="6"/>
      <c r="Y720" s="6"/>
      <c r="Z720" s="6"/>
      <c r="AA720" s="6"/>
    </row>
    <row r="721" spans="1:27" x14ac:dyDescent="0.2">
      <c r="A721" s="6"/>
      <c r="B721" s="6"/>
      <c r="C721" s="6"/>
      <c r="D721" s="6"/>
      <c r="E721" s="6"/>
      <c r="F721" s="6"/>
      <c r="H721" s="6"/>
      <c r="I721" s="6"/>
      <c r="J721" s="6"/>
      <c r="K721" s="6"/>
      <c r="L721" s="6"/>
      <c r="M721" s="6"/>
      <c r="N721" s="6"/>
      <c r="O721" s="6"/>
      <c r="P721" s="6"/>
      <c r="Q721" s="6"/>
      <c r="R721" s="6"/>
      <c r="S721" s="6"/>
      <c r="T721" s="6"/>
      <c r="U721" s="6"/>
      <c r="V721" s="6"/>
      <c r="W721" s="6"/>
      <c r="X721" s="6"/>
      <c r="Y721" s="6"/>
      <c r="Z721" s="6"/>
      <c r="AA721" s="6"/>
    </row>
    <row r="722" spans="1:27" x14ac:dyDescent="0.2">
      <c r="A722" s="6"/>
      <c r="B722" s="6"/>
      <c r="C722" s="6"/>
      <c r="D722" s="6"/>
      <c r="E722" s="6"/>
      <c r="F722" s="6"/>
      <c r="H722" s="6"/>
      <c r="I722" s="6"/>
      <c r="J722" s="6"/>
      <c r="K722" s="6"/>
      <c r="L722" s="6"/>
      <c r="M722" s="6"/>
      <c r="N722" s="6"/>
      <c r="O722" s="6"/>
      <c r="P722" s="6"/>
      <c r="Q722" s="6"/>
      <c r="R722" s="6"/>
      <c r="S722" s="6"/>
      <c r="T722" s="6"/>
      <c r="U722" s="6"/>
      <c r="V722" s="6"/>
      <c r="W722" s="6"/>
      <c r="X722" s="6"/>
      <c r="Y722" s="6"/>
      <c r="Z722" s="6"/>
      <c r="AA722" s="6"/>
    </row>
    <row r="723" spans="1:27" x14ac:dyDescent="0.2">
      <c r="A723" s="6"/>
      <c r="B723" s="6"/>
      <c r="C723" s="6"/>
      <c r="D723" s="6"/>
      <c r="E723" s="6"/>
      <c r="F723" s="6"/>
      <c r="H723" s="6"/>
      <c r="I723" s="6"/>
      <c r="J723" s="6"/>
      <c r="K723" s="6"/>
      <c r="L723" s="6"/>
      <c r="M723" s="6"/>
      <c r="N723" s="6"/>
      <c r="O723" s="6"/>
      <c r="P723" s="6"/>
      <c r="Q723" s="6"/>
      <c r="R723" s="6"/>
      <c r="S723" s="6"/>
      <c r="T723" s="6"/>
      <c r="U723" s="6"/>
      <c r="V723" s="6"/>
      <c r="W723" s="6"/>
      <c r="X723" s="6"/>
      <c r="Y723" s="6"/>
      <c r="Z723" s="6"/>
      <c r="AA723" s="6"/>
    </row>
    <row r="724" spans="1:27" x14ac:dyDescent="0.2">
      <c r="A724" s="6"/>
      <c r="B724" s="6"/>
      <c r="C724" s="6"/>
      <c r="D724" s="6"/>
      <c r="E724" s="6"/>
      <c r="F724" s="6"/>
      <c r="H724" s="6"/>
      <c r="I724" s="6"/>
      <c r="J724" s="6"/>
      <c r="K724" s="6"/>
      <c r="L724" s="6"/>
      <c r="M724" s="6"/>
      <c r="N724" s="6"/>
      <c r="O724" s="6"/>
      <c r="P724" s="6"/>
      <c r="Q724" s="6"/>
      <c r="R724" s="6"/>
      <c r="S724" s="6"/>
      <c r="T724" s="6"/>
      <c r="U724" s="6"/>
      <c r="V724" s="6"/>
      <c r="W724" s="6"/>
      <c r="X724" s="6"/>
      <c r="Y724" s="6"/>
      <c r="Z724" s="6"/>
      <c r="AA724" s="6"/>
    </row>
    <row r="725" spans="1:27" x14ac:dyDescent="0.2">
      <c r="A725" s="6"/>
      <c r="B725" s="6"/>
      <c r="C725" s="6"/>
      <c r="D725" s="6"/>
      <c r="E725" s="6"/>
      <c r="F725" s="6"/>
      <c r="H725" s="6"/>
      <c r="I725" s="6"/>
      <c r="J725" s="6"/>
      <c r="K725" s="6"/>
      <c r="L725" s="6"/>
      <c r="M725" s="6"/>
      <c r="N725" s="6"/>
      <c r="O725" s="6"/>
      <c r="P725" s="6"/>
      <c r="Q725" s="6"/>
      <c r="R725" s="6"/>
      <c r="S725" s="6"/>
      <c r="T725" s="6"/>
      <c r="U725" s="6"/>
      <c r="V725" s="6"/>
      <c r="W725" s="6"/>
      <c r="X725" s="6"/>
      <c r="Y725" s="6"/>
      <c r="Z725" s="6"/>
      <c r="AA725" s="6"/>
    </row>
    <row r="726" spans="1:27" x14ac:dyDescent="0.2">
      <c r="A726" s="6"/>
      <c r="B726" s="6"/>
      <c r="C726" s="6"/>
      <c r="D726" s="6"/>
      <c r="E726" s="6"/>
      <c r="F726" s="6"/>
      <c r="H726" s="6"/>
      <c r="I726" s="6"/>
      <c r="J726" s="6"/>
      <c r="K726" s="6"/>
      <c r="L726" s="6"/>
      <c r="M726" s="6"/>
      <c r="N726" s="6"/>
      <c r="O726" s="6"/>
      <c r="P726" s="6"/>
      <c r="Q726" s="6"/>
      <c r="R726" s="6"/>
      <c r="S726" s="6"/>
      <c r="T726" s="6"/>
      <c r="U726" s="6"/>
      <c r="V726" s="6"/>
      <c r="W726" s="6"/>
      <c r="X726" s="6"/>
      <c r="Y726" s="6"/>
      <c r="Z726" s="6"/>
      <c r="AA726" s="6"/>
    </row>
    <row r="727" spans="1:27" x14ac:dyDescent="0.2">
      <c r="A727" s="6"/>
      <c r="B727" s="6"/>
      <c r="C727" s="6"/>
      <c r="D727" s="6"/>
      <c r="E727" s="6"/>
      <c r="F727" s="6"/>
      <c r="H727" s="6"/>
      <c r="I727" s="6"/>
      <c r="J727" s="6"/>
      <c r="K727" s="6"/>
      <c r="L727" s="6"/>
      <c r="M727" s="6"/>
      <c r="N727" s="6"/>
      <c r="O727" s="6"/>
      <c r="P727" s="6"/>
      <c r="Q727" s="6"/>
      <c r="R727" s="6"/>
      <c r="S727" s="6"/>
      <c r="T727" s="6"/>
      <c r="U727" s="6"/>
      <c r="V727" s="6"/>
      <c r="W727" s="6"/>
      <c r="X727" s="6"/>
      <c r="Y727" s="6"/>
      <c r="Z727" s="6"/>
      <c r="AA727" s="6"/>
    </row>
    <row r="728" spans="1:27" x14ac:dyDescent="0.2">
      <c r="A728" s="6"/>
      <c r="B728" s="6"/>
      <c r="C728" s="6"/>
      <c r="D728" s="6"/>
      <c r="E728" s="6"/>
      <c r="F728" s="6"/>
      <c r="H728" s="6"/>
      <c r="I728" s="6"/>
      <c r="J728" s="6"/>
      <c r="K728" s="6"/>
      <c r="L728" s="6"/>
      <c r="M728" s="6"/>
      <c r="N728" s="6"/>
      <c r="O728" s="6"/>
      <c r="P728" s="6"/>
      <c r="Q728" s="6"/>
      <c r="R728" s="6"/>
      <c r="S728" s="6"/>
      <c r="T728" s="6"/>
      <c r="U728" s="6"/>
      <c r="V728" s="6"/>
      <c r="W728" s="6"/>
      <c r="X728" s="6"/>
      <c r="Y728" s="6"/>
      <c r="Z728" s="6"/>
      <c r="AA728" s="6"/>
    </row>
    <row r="729" spans="1:27" x14ac:dyDescent="0.2">
      <c r="A729" s="6"/>
      <c r="B729" s="6"/>
      <c r="C729" s="6"/>
      <c r="D729" s="6"/>
      <c r="E729" s="6"/>
      <c r="F729" s="6"/>
      <c r="H729" s="6"/>
      <c r="I729" s="6"/>
      <c r="J729" s="6"/>
      <c r="K729" s="6"/>
      <c r="L729" s="6"/>
      <c r="M729" s="6"/>
      <c r="N729" s="6"/>
      <c r="O729" s="6"/>
      <c r="P729" s="6"/>
      <c r="Q729" s="6"/>
      <c r="R729" s="6"/>
      <c r="S729" s="6"/>
      <c r="T729" s="6"/>
      <c r="U729" s="6"/>
      <c r="V729" s="6"/>
      <c r="W729" s="6"/>
      <c r="X729" s="6"/>
      <c r="Y729" s="6"/>
      <c r="Z729" s="6"/>
      <c r="AA729" s="6"/>
    </row>
    <row r="730" spans="1:27" x14ac:dyDescent="0.2">
      <c r="A730" s="6"/>
      <c r="B730" s="6"/>
      <c r="C730" s="6"/>
      <c r="D730" s="6"/>
      <c r="E730" s="6"/>
      <c r="F730" s="6"/>
      <c r="H730" s="6"/>
      <c r="I730" s="6"/>
      <c r="J730" s="6"/>
      <c r="K730" s="6"/>
      <c r="L730" s="6"/>
      <c r="M730" s="6"/>
      <c r="N730" s="6"/>
      <c r="O730" s="6"/>
      <c r="P730" s="6"/>
      <c r="Q730" s="6"/>
      <c r="R730" s="6"/>
      <c r="S730" s="6"/>
      <c r="T730" s="6"/>
      <c r="U730" s="6"/>
      <c r="V730" s="6"/>
      <c r="W730" s="6"/>
      <c r="X730" s="6"/>
      <c r="Y730" s="6"/>
      <c r="Z730" s="6"/>
      <c r="AA730" s="6"/>
    </row>
    <row r="731" spans="1:27" x14ac:dyDescent="0.2">
      <c r="A731" s="6"/>
      <c r="B731" s="6"/>
      <c r="C731" s="6"/>
      <c r="D731" s="6"/>
      <c r="E731" s="6"/>
      <c r="F731" s="6"/>
      <c r="H731" s="6"/>
      <c r="I731" s="6"/>
      <c r="J731" s="6"/>
      <c r="K731" s="6"/>
      <c r="L731" s="6"/>
      <c r="M731" s="6"/>
      <c r="N731" s="6"/>
      <c r="O731" s="6"/>
      <c r="P731" s="6"/>
      <c r="Q731" s="6"/>
      <c r="R731" s="6"/>
      <c r="S731" s="6"/>
      <c r="T731" s="6"/>
      <c r="U731" s="6"/>
      <c r="V731" s="6"/>
      <c r="W731" s="6"/>
      <c r="X731" s="6"/>
      <c r="Y731" s="6"/>
      <c r="Z731" s="6"/>
      <c r="AA731" s="6"/>
    </row>
    <row r="732" spans="1:27" x14ac:dyDescent="0.2">
      <c r="A732" s="6"/>
      <c r="B732" s="6"/>
      <c r="C732" s="6"/>
      <c r="D732" s="6"/>
      <c r="E732" s="6"/>
      <c r="F732" s="6"/>
      <c r="H732" s="6"/>
      <c r="I732" s="6"/>
      <c r="J732" s="6"/>
      <c r="K732" s="6"/>
      <c r="L732" s="6"/>
      <c r="M732" s="6"/>
      <c r="N732" s="6"/>
      <c r="O732" s="6"/>
      <c r="P732" s="6"/>
      <c r="Q732" s="6"/>
      <c r="R732" s="6"/>
      <c r="S732" s="6"/>
      <c r="T732" s="6"/>
      <c r="U732" s="6"/>
      <c r="V732" s="6"/>
      <c r="W732" s="6"/>
      <c r="X732" s="6"/>
      <c r="Y732" s="6"/>
      <c r="Z732" s="6"/>
      <c r="AA732" s="6"/>
    </row>
    <row r="733" spans="1:27" x14ac:dyDescent="0.2">
      <c r="A733" s="6"/>
      <c r="B733" s="6"/>
      <c r="C733" s="6"/>
      <c r="D733" s="6"/>
      <c r="E733" s="6"/>
      <c r="F733" s="6"/>
      <c r="H733" s="6"/>
      <c r="I733" s="6"/>
      <c r="J733" s="6"/>
      <c r="K733" s="6"/>
      <c r="L733" s="6"/>
      <c r="M733" s="6"/>
      <c r="N733" s="6"/>
      <c r="O733" s="6"/>
      <c r="P733" s="6"/>
      <c r="Q733" s="6"/>
      <c r="R733" s="6"/>
      <c r="S733" s="6"/>
      <c r="T733" s="6"/>
      <c r="U733" s="6"/>
      <c r="V733" s="6"/>
      <c r="W733" s="6"/>
      <c r="X733" s="6"/>
      <c r="Y733" s="6"/>
      <c r="Z733" s="6"/>
      <c r="AA733" s="6"/>
    </row>
    <row r="734" spans="1:27" x14ac:dyDescent="0.2">
      <c r="A734" s="6"/>
      <c r="B734" s="6"/>
      <c r="C734" s="6"/>
      <c r="D734" s="6"/>
      <c r="E734" s="6"/>
      <c r="F734" s="6"/>
      <c r="H734" s="6"/>
      <c r="I734" s="6"/>
      <c r="J734" s="6"/>
      <c r="K734" s="6"/>
      <c r="L734" s="6"/>
      <c r="M734" s="6"/>
      <c r="N734" s="6"/>
      <c r="O734" s="6"/>
      <c r="P734" s="6"/>
      <c r="Q734" s="6"/>
      <c r="R734" s="6"/>
      <c r="S734" s="6"/>
      <c r="T734" s="6"/>
      <c r="U734" s="6"/>
      <c r="V734" s="6"/>
      <c r="W734" s="6"/>
      <c r="X734" s="6"/>
      <c r="Y734" s="6"/>
      <c r="Z734" s="6"/>
      <c r="AA734" s="6"/>
    </row>
    <row r="735" spans="1:27" x14ac:dyDescent="0.2">
      <c r="A735" s="6"/>
      <c r="B735" s="6"/>
      <c r="C735" s="6"/>
      <c r="D735" s="6"/>
      <c r="E735" s="6"/>
      <c r="F735" s="6"/>
      <c r="H735" s="6"/>
      <c r="I735" s="6"/>
      <c r="J735" s="6"/>
      <c r="K735" s="6"/>
      <c r="L735" s="6"/>
      <c r="M735" s="6"/>
      <c r="N735" s="6"/>
      <c r="O735" s="6"/>
      <c r="P735" s="6"/>
      <c r="Q735" s="6"/>
      <c r="R735" s="6"/>
      <c r="S735" s="6"/>
      <c r="T735" s="6"/>
      <c r="U735" s="6"/>
      <c r="V735" s="6"/>
      <c r="W735" s="6"/>
      <c r="X735" s="6"/>
      <c r="Y735" s="6"/>
      <c r="Z735" s="6"/>
      <c r="AA735" s="6"/>
    </row>
    <row r="736" spans="1:27" x14ac:dyDescent="0.2">
      <c r="A736" s="6"/>
      <c r="B736" s="6"/>
      <c r="C736" s="6"/>
      <c r="D736" s="6"/>
      <c r="E736" s="6"/>
      <c r="F736" s="6"/>
      <c r="H736" s="6"/>
      <c r="I736" s="6"/>
      <c r="J736" s="6"/>
      <c r="K736" s="6"/>
      <c r="L736" s="6"/>
      <c r="M736" s="6"/>
      <c r="N736" s="6"/>
      <c r="O736" s="6"/>
      <c r="P736" s="6"/>
      <c r="Q736" s="6"/>
      <c r="R736" s="6"/>
      <c r="S736" s="6"/>
      <c r="T736" s="6"/>
      <c r="U736" s="6"/>
      <c r="V736" s="6"/>
      <c r="W736" s="6"/>
      <c r="X736" s="6"/>
      <c r="Y736" s="6"/>
      <c r="Z736" s="6"/>
      <c r="AA736" s="6"/>
    </row>
    <row r="737" spans="1:27" x14ac:dyDescent="0.2">
      <c r="A737" s="6"/>
      <c r="B737" s="6"/>
      <c r="C737" s="6"/>
      <c r="D737" s="6"/>
      <c r="E737" s="6"/>
      <c r="F737" s="6"/>
      <c r="H737" s="6"/>
      <c r="I737" s="6"/>
      <c r="J737" s="6"/>
      <c r="K737" s="6"/>
      <c r="L737" s="6"/>
      <c r="M737" s="6"/>
      <c r="N737" s="6"/>
      <c r="O737" s="6"/>
      <c r="P737" s="6"/>
      <c r="Q737" s="6"/>
      <c r="R737" s="6"/>
      <c r="S737" s="6"/>
      <c r="T737" s="6"/>
      <c r="U737" s="6"/>
      <c r="V737" s="6"/>
      <c r="W737" s="6"/>
      <c r="X737" s="6"/>
      <c r="Y737" s="6"/>
      <c r="Z737" s="6"/>
      <c r="AA737" s="6"/>
    </row>
    <row r="738" spans="1:27" x14ac:dyDescent="0.2">
      <c r="A738" s="6"/>
      <c r="B738" s="6"/>
      <c r="C738" s="6"/>
      <c r="D738" s="6"/>
      <c r="E738" s="6"/>
      <c r="F738" s="6"/>
      <c r="H738" s="6"/>
      <c r="I738" s="6"/>
      <c r="J738" s="6"/>
      <c r="K738" s="6"/>
      <c r="L738" s="6"/>
      <c r="M738" s="6"/>
      <c r="N738" s="6"/>
      <c r="O738" s="6"/>
      <c r="P738" s="6"/>
      <c r="Q738" s="6"/>
      <c r="R738" s="6"/>
      <c r="S738" s="6"/>
      <c r="T738" s="6"/>
      <c r="U738" s="6"/>
      <c r="V738" s="6"/>
      <c r="W738" s="6"/>
      <c r="X738" s="6"/>
      <c r="Y738" s="6"/>
      <c r="Z738" s="6"/>
      <c r="AA738" s="6"/>
    </row>
    <row r="739" spans="1:27" x14ac:dyDescent="0.2">
      <c r="A739" s="6"/>
      <c r="B739" s="6"/>
      <c r="C739" s="6"/>
      <c r="D739" s="6"/>
      <c r="E739" s="6"/>
      <c r="F739" s="6"/>
      <c r="H739" s="6"/>
      <c r="I739" s="6"/>
      <c r="J739" s="6"/>
      <c r="K739" s="6"/>
      <c r="L739" s="6"/>
      <c r="M739" s="6"/>
      <c r="N739" s="6"/>
      <c r="O739" s="6"/>
      <c r="P739" s="6"/>
      <c r="Q739" s="6"/>
      <c r="R739" s="6"/>
      <c r="S739" s="6"/>
      <c r="T739" s="6"/>
      <c r="U739" s="6"/>
      <c r="V739" s="6"/>
      <c r="W739" s="6"/>
      <c r="X739" s="6"/>
      <c r="Y739" s="6"/>
      <c r="Z739" s="6"/>
      <c r="AA739" s="6"/>
    </row>
    <row r="740" spans="1:27" x14ac:dyDescent="0.2">
      <c r="A740" s="6"/>
      <c r="B740" s="6"/>
      <c r="C740" s="6"/>
      <c r="D740" s="6"/>
      <c r="E740" s="6"/>
      <c r="F740" s="6"/>
      <c r="H740" s="6"/>
      <c r="I740" s="6"/>
      <c r="J740" s="6"/>
      <c r="K740" s="6"/>
      <c r="L740" s="6"/>
      <c r="M740" s="6"/>
      <c r="N740" s="6"/>
      <c r="O740" s="6"/>
      <c r="P740" s="6"/>
      <c r="Q740" s="6"/>
      <c r="R740" s="6"/>
      <c r="S740" s="6"/>
      <c r="T740" s="6"/>
      <c r="U740" s="6"/>
      <c r="V740" s="6"/>
      <c r="W740" s="6"/>
      <c r="X740" s="6"/>
      <c r="Y740" s="6"/>
      <c r="Z740" s="6"/>
      <c r="AA740" s="6"/>
    </row>
    <row r="741" spans="1:27" x14ac:dyDescent="0.2">
      <c r="A741" s="6"/>
      <c r="B741" s="6"/>
      <c r="C741" s="6"/>
      <c r="D741" s="6"/>
      <c r="E741" s="6"/>
      <c r="F741" s="6"/>
      <c r="H741" s="6"/>
      <c r="I741" s="6"/>
      <c r="J741" s="6"/>
      <c r="K741" s="6"/>
      <c r="L741" s="6"/>
      <c r="M741" s="6"/>
      <c r="N741" s="6"/>
      <c r="O741" s="6"/>
      <c r="P741" s="6"/>
      <c r="Q741" s="6"/>
      <c r="R741" s="6"/>
      <c r="S741" s="6"/>
      <c r="T741" s="6"/>
      <c r="U741" s="6"/>
      <c r="V741" s="6"/>
      <c r="W741" s="6"/>
      <c r="X741" s="6"/>
      <c r="Y741" s="6"/>
      <c r="Z741" s="6"/>
      <c r="AA741" s="6"/>
    </row>
    <row r="742" spans="1:27" x14ac:dyDescent="0.2">
      <c r="A742" s="6"/>
      <c r="B742" s="6"/>
      <c r="C742" s="6"/>
      <c r="D742" s="6"/>
      <c r="E742" s="6"/>
      <c r="F742" s="6"/>
      <c r="H742" s="6"/>
      <c r="I742" s="6"/>
      <c r="J742" s="6"/>
      <c r="K742" s="6"/>
      <c r="L742" s="6"/>
      <c r="M742" s="6"/>
      <c r="N742" s="6"/>
      <c r="O742" s="6"/>
      <c r="P742" s="6"/>
      <c r="Q742" s="6"/>
      <c r="R742" s="6"/>
      <c r="S742" s="6"/>
      <c r="T742" s="6"/>
      <c r="U742" s="6"/>
      <c r="V742" s="6"/>
      <c r="W742" s="6"/>
      <c r="X742" s="6"/>
      <c r="Y742" s="6"/>
      <c r="Z742" s="6"/>
      <c r="AA742" s="6"/>
    </row>
    <row r="743" spans="1:27" x14ac:dyDescent="0.2">
      <c r="A743" s="6"/>
      <c r="B743" s="6"/>
      <c r="C743" s="6"/>
      <c r="D743" s="6"/>
      <c r="E743" s="6"/>
      <c r="F743" s="6"/>
      <c r="H743" s="6"/>
      <c r="I743" s="6"/>
      <c r="J743" s="6"/>
      <c r="K743" s="6"/>
      <c r="L743" s="6"/>
      <c r="M743" s="6"/>
      <c r="N743" s="6"/>
      <c r="O743" s="6"/>
      <c r="P743" s="6"/>
      <c r="Q743" s="6"/>
      <c r="R743" s="6"/>
      <c r="S743" s="6"/>
      <c r="T743" s="6"/>
      <c r="U743" s="6"/>
      <c r="V743" s="6"/>
      <c r="W743" s="6"/>
      <c r="X743" s="6"/>
      <c r="Y743" s="6"/>
      <c r="Z743" s="6"/>
      <c r="AA743" s="6"/>
    </row>
    <row r="744" spans="1:27" x14ac:dyDescent="0.2">
      <c r="A744" s="6"/>
      <c r="B744" s="6"/>
      <c r="C744" s="6"/>
      <c r="D744" s="6"/>
      <c r="E744" s="6"/>
      <c r="F744" s="6"/>
      <c r="H744" s="6"/>
      <c r="I744" s="6"/>
      <c r="J744" s="6"/>
      <c r="K744" s="6"/>
      <c r="L744" s="6"/>
      <c r="M744" s="6"/>
      <c r="N744" s="6"/>
      <c r="O744" s="6"/>
      <c r="P744" s="6"/>
      <c r="Q744" s="6"/>
      <c r="R744" s="6"/>
      <c r="S744" s="6"/>
      <c r="T744" s="6"/>
      <c r="U744" s="6"/>
      <c r="V744" s="6"/>
      <c r="W744" s="6"/>
      <c r="X744" s="6"/>
      <c r="Y744" s="6"/>
      <c r="Z744" s="6"/>
      <c r="AA744" s="6"/>
    </row>
    <row r="745" spans="1:27" x14ac:dyDescent="0.2">
      <c r="A745" s="6"/>
      <c r="B745" s="6"/>
      <c r="C745" s="6"/>
      <c r="D745" s="6"/>
      <c r="E745" s="6"/>
      <c r="F745" s="6"/>
      <c r="H745" s="6"/>
      <c r="I745" s="6"/>
      <c r="J745" s="6"/>
      <c r="K745" s="6"/>
      <c r="L745" s="6"/>
      <c r="M745" s="6"/>
      <c r="N745" s="6"/>
      <c r="O745" s="6"/>
      <c r="P745" s="6"/>
      <c r="Q745" s="6"/>
      <c r="R745" s="6"/>
      <c r="S745" s="6"/>
      <c r="T745" s="6"/>
      <c r="U745" s="6"/>
      <c r="V745" s="6"/>
      <c r="W745" s="6"/>
      <c r="X745" s="6"/>
      <c r="Y745" s="6"/>
      <c r="Z745" s="6"/>
      <c r="AA745" s="6"/>
    </row>
    <row r="746" spans="1:27" x14ac:dyDescent="0.2">
      <c r="A746" s="6"/>
      <c r="B746" s="6"/>
      <c r="C746" s="6"/>
      <c r="D746" s="6"/>
      <c r="E746" s="6"/>
      <c r="F746" s="6"/>
      <c r="H746" s="6"/>
      <c r="I746" s="6"/>
      <c r="J746" s="6"/>
      <c r="K746" s="6"/>
      <c r="L746" s="6"/>
      <c r="M746" s="6"/>
      <c r="N746" s="6"/>
      <c r="O746" s="6"/>
      <c r="P746" s="6"/>
      <c r="Q746" s="6"/>
      <c r="R746" s="6"/>
      <c r="S746" s="6"/>
      <c r="T746" s="6"/>
      <c r="U746" s="6"/>
      <c r="V746" s="6"/>
      <c r="W746" s="6"/>
      <c r="X746" s="6"/>
      <c r="Y746" s="6"/>
      <c r="Z746" s="6"/>
      <c r="AA746" s="6"/>
    </row>
    <row r="747" spans="1:27" x14ac:dyDescent="0.2">
      <c r="A747" s="6"/>
      <c r="B747" s="6"/>
      <c r="C747" s="6"/>
      <c r="D747" s="6"/>
      <c r="E747" s="6"/>
      <c r="F747" s="6"/>
      <c r="H747" s="6"/>
      <c r="I747" s="6"/>
      <c r="J747" s="6"/>
      <c r="K747" s="6"/>
      <c r="L747" s="6"/>
      <c r="M747" s="6"/>
      <c r="N747" s="6"/>
      <c r="O747" s="6"/>
      <c r="P747" s="6"/>
      <c r="Q747" s="6"/>
      <c r="R747" s="6"/>
      <c r="S747" s="6"/>
      <c r="T747" s="6"/>
      <c r="U747" s="6"/>
      <c r="V747" s="6"/>
      <c r="W747" s="6"/>
      <c r="X747" s="6"/>
      <c r="Y747" s="6"/>
      <c r="Z747" s="6"/>
      <c r="AA747" s="6"/>
    </row>
    <row r="748" spans="1:27" x14ac:dyDescent="0.2">
      <c r="A748" s="6"/>
      <c r="B748" s="6"/>
      <c r="C748" s="6"/>
      <c r="D748" s="6"/>
      <c r="E748" s="6"/>
      <c r="F748" s="6"/>
      <c r="H748" s="6"/>
      <c r="I748" s="6"/>
      <c r="J748" s="6"/>
      <c r="K748" s="6"/>
      <c r="L748" s="6"/>
      <c r="M748" s="6"/>
      <c r="N748" s="6"/>
      <c r="O748" s="6"/>
      <c r="P748" s="6"/>
      <c r="Q748" s="6"/>
      <c r="R748" s="6"/>
      <c r="S748" s="6"/>
      <c r="T748" s="6"/>
      <c r="U748" s="6"/>
      <c r="V748" s="6"/>
      <c r="W748" s="6"/>
      <c r="X748" s="6"/>
      <c r="Y748" s="6"/>
      <c r="Z748" s="6"/>
      <c r="AA748" s="6"/>
    </row>
    <row r="749" spans="1:27" x14ac:dyDescent="0.2">
      <c r="A749" s="6"/>
      <c r="B749" s="6"/>
      <c r="C749" s="6"/>
      <c r="D749" s="6"/>
      <c r="E749" s="6"/>
      <c r="F749" s="6"/>
      <c r="H749" s="6"/>
      <c r="I749" s="6"/>
      <c r="J749" s="6"/>
      <c r="K749" s="6"/>
      <c r="L749" s="6"/>
      <c r="M749" s="6"/>
      <c r="N749" s="6"/>
      <c r="O749" s="6"/>
      <c r="P749" s="6"/>
      <c r="Q749" s="6"/>
      <c r="R749" s="6"/>
      <c r="S749" s="6"/>
      <c r="T749" s="6"/>
      <c r="U749" s="6"/>
      <c r="V749" s="6"/>
      <c r="W749" s="6"/>
      <c r="X749" s="6"/>
      <c r="Y749" s="6"/>
      <c r="Z749" s="6"/>
      <c r="AA749" s="6"/>
    </row>
    <row r="750" spans="1:27" x14ac:dyDescent="0.2">
      <c r="A750" s="6"/>
      <c r="B750" s="6"/>
      <c r="C750" s="6"/>
      <c r="D750" s="6"/>
      <c r="E750" s="6"/>
      <c r="F750" s="6"/>
      <c r="H750" s="6"/>
      <c r="I750" s="6"/>
      <c r="J750" s="6"/>
      <c r="K750" s="6"/>
      <c r="L750" s="6"/>
      <c r="M750" s="6"/>
      <c r="N750" s="6"/>
      <c r="O750" s="6"/>
      <c r="P750" s="6"/>
      <c r="Q750" s="6"/>
      <c r="R750" s="6"/>
      <c r="S750" s="6"/>
      <c r="T750" s="6"/>
      <c r="U750" s="6"/>
      <c r="V750" s="6"/>
      <c r="W750" s="6"/>
      <c r="X750" s="6"/>
      <c r="Y750" s="6"/>
      <c r="Z750" s="6"/>
      <c r="AA750" s="6"/>
    </row>
    <row r="751" spans="1:27" x14ac:dyDescent="0.2">
      <c r="A751" s="6"/>
      <c r="B751" s="6"/>
      <c r="C751" s="6"/>
      <c r="D751" s="6"/>
      <c r="E751" s="6"/>
      <c r="F751" s="6"/>
      <c r="H751" s="6"/>
      <c r="I751" s="6"/>
      <c r="J751" s="6"/>
      <c r="K751" s="6"/>
      <c r="L751" s="6"/>
      <c r="M751" s="6"/>
      <c r="N751" s="6"/>
      <c r="O751" s="6"/>
      <c r="P751" s="6"/>
      <c r="Q751" s="6"/>
      <c r="R751" s="6"/>
      <c r="S751" s="6"/>
      <c r="T751" s="6"/>
      <c r="U751" s="6"/>
      <c r="V751" s="6"/>
      <c r="W751" s="6"/>
      <c r="X751" s="6"/>
      <c r="Y751" s="6"/>
      <c r="Z751" s="6"/>
      <c r="AA751" s="6"/>
    </row>
    <row r="752" spans="1:27" x14ac:dyDescent="0.2">
      <c r="A752" s="6"/>
      <c r="B752" s="6"/>
      <c r="C752" s="6"/>
      <c r="D752" s="6"/>
      <c r="E752" s="6"/>
      <c r="F752" s="6"/>
      <c r="H752" s="6"/>
      <c r="I752" s="6"/>
      <c r="J752" s="6"/>
      <c r="K752" s="6"/>
      <c r="L752" s="6"/>
      <c r="M752" s="6"/>
      <c r="N752" s="6"/>
      <c r="O752" s="6"/>
      <c r="P752" s="6"/>
      <c r="Q752" s="6"/>
      <c r="R752" s="6"/>
      <c r="S752" s="6"/>
      <c r="T752" s="6"/>
      <c r="U752" s="6"/>
      <c r="V752" s="6"/>
      <c r="W752" s="6"/>
      <c r="X752" s="6"/>
      <c r="Y752" s="6"/>
      <c r="Z752" s="6"/>
      <c r="AA752" s="6"/>
    </row>
    <row r="753" spans="1:27" x14ac:dyDescent="0.2">
      <c r="A753" s="6"/>
      <c r="B753" s="6"/>
      <c r="C753" s="6"/>
      <c r="D753" s="6"/>
      <c r="E753" s="6"/>
      <c r="F753" s="6"/>
      <c r="H753" s="6"/>
      <c r="I753" s="6"/>
      <c r="J753" s="6"/>
      <c r="K753" s="6"/>
      <c r="L753" s="6"/>
      <c r="M753" s="6"/>
      <c r="N753" s="6"/>
      <c r="O753" s="6"/>
      <c r="P753" s="6"/>
      <c r="Q753" s="6"/>
      <c r="R753" s="6"/>
      <c r="S753" s="6"/>
      <c r="T753" s="6"/>
      <c r="U753" s="6"/>
      <c r="V753" s="6"/>
      <c r="W753" s="6"/>
      <c r="X753" s="6"/>
      <c r="Y753" s="6"/>
      <c r="Z753" s="6"/>
      <c r="AA753" s="6"/>
    </row>
    <row r="754" spans="1:27" x14ac:dyDescent="0.2">
      <c r="A754" s="6"/>
      <c r="B754" s="6"/>
      <c r="C754" s="6"/>
      <c r="D754" s="6"/>
      <c r="E754" s="6"/>
      <c r="F754" s="6"/>
      <c r="H754" s="6"/>
      <c r="I754" s="6"/>
      <c r="J754" s="6"/>
      <c r="K754" s="6"/>
      <c r="L754" s="6"/>
      <c r="M754" s="6"/>
      <c r="N754" s="6"/>
      <c r="O754" s="6"/>
      <c r="P754" s="6"/>
      <c r="Q754" s="6"/>
      <c r="R754" s="6"/>
      <c r="S754" s="6"/>
      <c r="T754" s="6"/>
      <c r="U754" s="6"/>
      <c r="V754" s="6"/>
      <c r="W754" s="6"/>
      <c r="X754" s="6"/>
      <c r="Y754" s="6"/>
      <c r="Z754" s="6"/>
      <c r="AA754" s="6"/>
    </row>
    <row r="755" spans="1:27" x14ac:dyDescent="0.2">
      <c r="A755" s="6"/>
      <c r="B755" s="6"/>
      <c r="C755" s="6"/>
      <c r="D755" s="6"/>
      <c r="E755" s="6"/>
      <c r="F755" s="6"/>
      <c r="H755" s="6"/>
      <c r="I755" s="6"/>
      <c r="J755" s="6"/>
      <c r="K755" s="6"/>
      <c r="L755" s="6"/>
      <c r="M755" s="6"/>
      <c r="N755" s="6"/>
      <c r="O755" s="6"/>
      <c r="P755" s="6"/>
      <c r="Q755" s="6"/>
      <c r="R755" s="6"/>
      <c r="S755" s="6"/>
      <c r="T755" s="6"/>
      <c r="U755" s="6"/>
      <c r="V755" s="6"/>
      <c r="W755" s="6"/>
      <c r="X755" s="6"/>
      <c r="Y755" s="6"/>
      <c r="Z755" s="6"/>
      <c r="AA755" s="6"/>
    </row>
    <row r="756" spans="1:27" x14ac:dyDescent="0.2">
      <c r="A756" s="6"/>
      <c r="B756" s="6"/>
      <c r="C756" s="6"/>
      <c r="D756" s="6"/>
      <c r="E756" s="6"/>
      <c r="F756" s="6"/>
      <c r="H756" s="6"/>
      <c r="I756" s="6"/>
      <c r="J756" s="6"/>
      <c r="K756" s="6"/>
      <c r="L756" s="6"/>
      <c r="M756" s="6"/>
      <c r="N756" s="6"/>
      <c r="O756" s="6"/>
      <c r="P756" s="6"/>
      <c r="Q756" s="6"/>
      <c r="R756" s="6"/>
      <c r="S756" s="6"/>
      <c r="T756" s="6"/>
      <c r="U756" s="6"/>
      <c r="V756" s="6"/>
      <c r="W756" s="6"/>
      <c r="X756" s="6"/>
      <c r="Y756" s="6"/>
      <c r="Z756" s="6"/>
      <c r="AA756" s="6"/>
    </row>
    <row r="757" spans="1:27" x14ac:dyDescent="0.2">
      <c r="A757" s="6"/>
      <c r="B757" s="6"/>
      <c r="C757" s="6"/>
      <c r="D757" s="6"/>
      <c r="E757" s="6"/>
      <c r="F757" s="6"/>
      <c r="H757" s="6"/>
      <c r="I757" s="6"/>
      <c r="J757" s="6"/>
      <c r="K757" s="6"/>
      <c r="L757" s="6"/>
      <c r="M757" s="6"/>
      <c r="N757" s="6"/>
      <c r="O757" s="6"/>
      <c r="P757" s="6"/>
      <c r="Q757" s="6"/>
      <c r="R757" s="6"/>
      <c r="S757" s="6"/>
      <c r="T757" s="6"/>
      <c r="U757" s="6"/>
      <c r="V757" s="6"/>
      <c r="W757" s="6"/>
      <c r="X757" s="6"/>
      <c r="Y757" s="6"/>
      <c r="Z757" s="6"/>
      <c r="AA757" s="6"/>
    </row>
    <row r="758" spans="1:27" x14ac:dyDescent="0.2">
      <c r="A758" s="6"/>
      <c r="B758" s="6"/>
      <c r="C758" s="6"/>
      <c r="D758" s="6"/>
      <c r="E758" s="6"/>
      <c r="F758" s="6"/>
      <c r="H758" s="6"/>
      <c r="I758" s="6"/>
      <c r="J758" s="6"/>
      <c r="K758" s="6"/>
      <c r="L758" s="6"/>
      <c r="M758" s="6"/>
      <c r="N758" s="6"/>
      <c r="O758" s="6"/>
      <c r="P758" s="6"/>
      <c r="Q758" s="6"/>
      <c r="R758" s="6"/>
      <c r="S758" s="6"/>
      <c r="T758" s="6"/>
      <c r="U758" s="6"/>
      <c r="V758" s="6"/>
      <c r="W758" s="6"/>
      <c r="X758" s="6"/>
      <c r="Y758" s="6"/>
      <c r="Z758" s="6"/>
      <c r="AA758" s="6"/>
    </row>
    <row r="759" spans="1:27" x14ac:dyDescent="0.2">
      <c r="A759" s="6"/>
      <c r="B759" s="6"/>
      <c r="C759" s="6"/>
      <c r="D759" s="6"/>
      <c r="E759" s="6"/>
      <c r="F759" s="6"/>
      <c r="H759" s="6"/>
      <c r="I759" s="6"/>
      <c r="J759" s="6"/>
      <c r="K759" s="6"/>
      <c r="L759" s="6"/>
      <c r="M759" s="6"/>
      <c r="N759" s="6"/>
      <c r="O759" s="6"/>
      <c r="P759" s="6"/>
      <c r="Q759" s="6"/>
      <c r="R759" s="6"/>
      <c r="S759" s="6"/>
      <c r="T759" s="6"/>
      <c r="U759" s="6"/>
      <c r="V759" s="6"/>
      <c r="W759" s="6"/>
      <c r="X759" s="6"/>
      <c r="Y759" s="6"/>
      <c r="Z759" s="6"/>
      <c r="AA759" s="6"/>
    </row>
    <row r="760" spans="1:27" x14ac:dyDescent="0.2">
      <c r="A760" s="6"/>
      <c r="B760" s="6"/>
      <c r="C760" s="6"/>
      <c r="D760" s="6"/>
      <c r="E760" s="6"/>
      <c r="F760" s="6"/>
      <c r="H760" s="6"/>
      <c r="I760" s="6"/>
      <c r="J760" s="6"/>
      <c r="K760" s="6"/>
      <c r="L760" s="6"/>
      <c r="M760" s="6"/>
      <c r="N760" s="6"/>
      <c r="O760" s="6"/>
      <c r="P760" s="6"/>
      <c r="Q760" s="6"/>
      <c r="R760" s="6"/>
      <c r="S760" s="6"/>
      <c r="T760" s="6"/>
      <c r="U760" s="6"/>
      <c r="V760" s="6"/>
      <c r="W760" s="6"/>
      <c r="X760" s="6"/>
      <c r="Y760" s="6"/>
      <c r="Z760" s="6"/>
      <c r="AA760" s="6"/>
    </row>
    <row r="761" spans="1:27" x14ac:dyDescent="0.2">
      <c r="A761" s="6"/>
      <c r="B761" s="6"/>
      <c r="C761" s="6"/>
      <c r="D761" s="6"/>
      <c r="E761" s="6"/>
      <c r="F761" s="6"/>
      <c r="H761" s="6"/>
      <c r="I761" s="6"/>
      <c r="J761" s="6"/>
      <c r="K761" s="6"/>
      <c r="L761" s="6"/>
      <c r="M761" s="6"/>
      <c r="N761" s="6"/>
      <c r="O761" s="6"/>
      <c r="P761" s="6"/>
      <c r="Q761" s="6"/>
      <c r="R761" s="6"/>
      <c r="S761" s="6"/>
      <c r="T761" s="6"/>
      <c r="U761" s="6"/>
      <c r="V761" s="6"/>
      <c r="W761" s="6"/>
      <c r="X761" s="6"/>
      <c r="Y761" s="6"/>
      <c r="Z761" s="6"/>
      <c r="AA761" s="6"/>
    </row>
    <row r="762" spans="1:27" x14ac:dyDescent="0.2">
      <c r="A762" s="6"/>
      <c r="B762" s="6"/>
      <c r="C762" s="6"/>
      <c r="D762" s="6"/>
      <c r="E762" s="6"/>
      <c r="F762" s="6"/>
      <c r="H762" s="6"/>
      <c r="I762" s="6"/>
      <c r="J762" s="6"/>
      <c r="K762" s="6"/>
      <c r="L762" s="6"/>
      <c r="M762" s="6"/>
      <c r="N762" s="6"/>
      <c r="O762" s="6"/>
      <c r="P762" s="6"/>
      <c r="Q762" s="6"/>
      <c r="R762" s="6"/>
      <c r="S762" s="6"/>
      <c r="T762" s="6"/>
      <c r="U762" s="6"/>
      <c r="V762" s="6"/>
      <c r="W762" s="6"/>
      <c r="X762" s="6"/>
      <c r="Y762" s="6"/>
      <c r="Z762" s="6"/>
      <c r="AA762" s="6"/>
    </row>
    <row r="763" spans="1:27" x14ac:dyDescent="0.2">
      <c r="A763" s="6"/>
      <c r="B763" s="6"/>
      <c r="C763" s="6"/>
      <c r="D763" s="6"/>
      <c r="E763" s="6"/>
      <c r="F763" s="6"/>
      <c r="H763" s="6"/>
      <c r="I763" s="6"/>
      <c r="J763" s="6"/>
      <c r="K763" s="6"/>
      <c r="L763" s="6"/>
      <c r="M763" s="6"/>
      <c r="N763" s="6"/>
      <c r="O763" s="6"/>
      <c r="P763" s="6"/>
      <c r="Q763" s="6"/>
      <c r="R763" s="6"/>
      <c r="S763" s="6"/>
      <c r="T763" s="6"/>
      <c r="U763" s="6"/>
      <c r="V763" s="6"/>
      <c r="W763" s="6"/>
      <c r="X763" s="6"/>
      <c r="Y763" s="6"/>
      <c r="Z763" s="6"/>
      <c r="AA763" s="6"/>
    </row>
    <row r="764" spans="1:27" x14ac:dyDescent="0.2">
      <c r="A764" s="6"/>
      <c r="B764" s="6"/>
      <c r="C764" s="6"/>
      <c r="D764" s="6"/>
      <c r="E764" s="6"/>
      <c r="F764" s="6"/>
      <c r="H764" s="6"/>
      <c r="I764" s="6"/>
      <c r="J764" s="6"/>
      <c r="K764" s="6"/>
      <c r="L764" s="6"/>
      <c r="M764" s="6"/>
      <c r="N764" s="6"/>
      <c r="O764" s="6"/>
      <c r="P764" s="6"/>
      <c r="Q764" s="6"/>
      <c r="R764" s="6"/>
      <c r="S764" s="6"/>
      <c r="T764" s="6"/>
      <c r="U764" s="6"/>
      <c r="V764" s="6"/>
      <c r="W764" s="6"/>
      <c r="X764" s="6"/>
      <c r="Y764" s="6"/>
      <c r="Z764" s="6"/>
      <c r="AA764" s="6"/>
    </row>
    <row r="765" spans="1:27" x14ac:dyDescent="0.2">
      <c r="A765" s="6"/>
      <c r="B765" s="6"/>
      <c r="C765" s="6"/>
      <c r="D765" s="6"/>
      <c r="E765" s="6"/>
      <c r="F765" s="6"/>
      <c r="H765" s="6"/>
      <c r="I765" s="6"/>
      <c r="J765" s="6"/>
      <c r="K765" s="6"/>
      <c r="L765" s="6"/>
      <c r="M765" s="6"/>
      <c r="N765" s="6"/>
      <c r="O765" s="6"/>
      <c r="P765" s="6"/>
      <c r="Q765" s="6"/>
      <c r="R765" s="6"/>
      <c r="S765" s="6"/>
      <c r="T765" s="6"/>
      <c r="U765" s="6"/>
      <c r="V765" s="6"/>
      <c r="W765" s="6"/>
      <c r="X765" s="6"/>
      <c r="Y765" s="6"/>
      <c r="Z765" s="6"/>
      <c r="AA765" s="6"/>
    </row>
    <row r="766" spans="1:27" x14ac:dyDescent="0.2">
      <c r="A766" s="6"/>
      <c r="B766" s="6"/>
      <c r="C766" s="6"/>
      <c r="D766" s="6"/>
      <c r="E766" s="6"/>
      <c r="F766" s="6"/>
      <c r="H766" s="6"/>
      <c r="I766" s="6"/>
      <c r="J766" s="6"/>
      <c r="K766" s="6"/>
      <c r="L766" s="6"/>
      <c r="M766" s="6"/>
      <c r="N766" s="6"/>
      <c r="O766" s="6"/>
      <c r="P766" s="6"/>
      <c r="Q766" s="6"/>
      <c r="R766" s="6"/>
      <c r="S766" s="6"/>
      <c r="T766" s="6"/>
      <c r="U766" s="6"/>
      <c r="V766" s="6"/>
      <c r="W766" s="6"/>
      <c r="X766" s="6"/>
      <c r="Y766" s="6"/>
      <c r="Z766" s="6"/>
      <c r="AA766" s="6"/>
    </row>
    <row r="767" spans="1:27" x14ac:dyDescent="0.2">
      <c r="A767" s="6"/>
      <c r="B767" s="6"/>
      <c r="C767" s="6"/>
      <c r="D767" s="6"/>
      <c r="E767" s="6"/>
      <c r="F767" s="6"/>
      <c r="H767" s="6"/>
      <c r="I767" s="6"/>
      <c r="J767" s="6"/>
      <c r="K767" s="6"/>
      <c r="L767" s="6"/>
      <c r="M767" s="6"/>
      <c r="N767" s="6"/>
      <c r="O767" s="6"/>
      <c r="P767" s="6"/>
      <c r="Q767" s="6"/>
      <c r="R767" s="6"/>
      <c r="S767" s="6"/>
      <c r="T767" s="6"/>
      <c r="U767" s="6"/>
      <c r="V767" s="6"/>
      <c r="W767" s="6"/>
      <c r="X767" s="6"/>
      <c r="Y767" s="6"/>
      <c r="Z767" s="6"/>
      <c r="AA767" s="6"/>
    </row>
    <row r="768" spans="1:27" x14ac:dyDescent="0.2">
      <c r="A768" s="6"/>
      <c r="B768" s="6"/>
      <c r="C768" s="6"/>
      <c r="D768" s="6"/>
      <c r="E768" s="6"/>
      <c r="F768" s="6"/>
      <c r="H768" s="6"/>
      <c r="I768" s="6"/>
      <c r="J768" s="6"/>
      <c r="K768" s="6"/>
      <c r="L768" s="6"/>
      <c r="M768" s="6"/>
      <c r="N768" s="6"/>
      <c r="O768" s="6"/>
      <c r="P768" s="6"/>
      <c r="Q768" s="6"/>
      <c r="R768" s="6"/>
      <c r="S768" s="6"/>
      <c r="T768" s="6"/>
      <c r="U768" s="6"/>
      <c r="V768" s="6"/>
      <c r="W768" s="6"/>
      <c r="X768" s="6"/>
      <c r="Y768" s="6"/>
      <c r="Z768" s="6"/>
      <c r="AA768" s="6"/>
    </row>
    <row r="769" spans="1:27" x14ac:dyDescent="0.2">
      <c r="A769" s="6"/>
      <c r="B769" s="6"/>
      <c r="C769" s="6"/>
      <c r="D769" s="6"/>
      <c r="E769" s="6"/>
      <c r="F769" s="6"/>
      <c r="H769" s="6"/>
      <c r="I769" s="6"/>
      <c r="J769" s="6"/>
      <c r="K769" s="6"/>
      <c r="L769" s="6"/>
      <c r="M769" s="6"/>
      <c r="N769" s="6"/>
      <c r="O769" s="6"/>
      <c r="P769" s="6"/>
      <c r="Q769" s="6"/>
      <c r="R769" s="6"/>
      <c r="S769" s="6"/>
      <c r="T769" s="6"/>
      <c r="U769" s="6"/>
      <c r="V769" s="6"/>
      <c r="W769" s="6"/>
      <c r="X769" s="6"/>
      <c r="Y769" s="6"/>
      <c r="Z769" s="6"/>
      <c r="AA769" s="6"/>
    </row>
    <row r="770" spans="1:27" x14ac:dyDescent="0.2">
      <c r="A770" s="6"/>
      <c r="B770" s="6"/>
      <c r="C770" s="6"/>
      <c r="D770" s="6"/>
      <c r="E770" s="6"/>
      <c r="F770" s="6"/>
      <c r="H770" s="6"/>
      <c r="I770" s="6"/>
      <c r="J770" s="6"/>
      <c r="K770" s="6"/>
      <c r="L770" s="6"/>
      <c r="M770" s="6"/>
      <c r="N770" s="6"/>
      <c r="O770" s="6"/>
      <c r="P770" s="6"/>
      <c r="Q770" s="6"/>
      <c r="R770" s="6"/>
      <c r="S770" s="6"/>
      <c r="T770" s="6"/>
      <c r="U770" s="6"/>
      <c r="V770" s="6"/>
      <c r="W770" s="6"/>
      <c r="X770" s="6"/>
      <c r="Y770" s="6"/>
      <c r="Z770" s="6"/>
      <c r="AA770" s="6"/>
    </row>
    <row r="771" spans="1:27" x14ac:dyDescent="0.2">
      <c r="A771" s="6"/>
      <c r="B771" s="6"/>
      <c r="C771" s="6"/>
      <c r="D771" s="6"/>
      <c r="E771" s="6"/>
      <c r="F771" s="6"/>
      <c r="H771" s="6"/>
      <c r="I771" s="6"/>
      <c r="J771" s="6"/>
      <c r="K771" s="6"/>
      <c r="L771" s="6"/>
      <c r="M771" s="6"/>
      <c r="N771" s="6"/>
      <c r="O771" s="6"/>
      <c r="P771" s="6"/>
      <c r="Q771" s="6"/>
      <c r="R771" s="6"/>
      <c r="S771" s="6"/>
      <c r="T771" s="6"/>
      <c r="U771" s="6"/>
      <c r="V771" s="6"/>
      <c r="W771" s="6"/>
      <c r="X771" s="6"/>
      <c r="Y771" s="6"/>
      <c r="Z771" s="6"/>
      <c r="AA771" s="6"/>
    </row>
    <row r="772" spans="1:27" x14ac:dyDescent="0.2">
      <c r="A772" s="6"/>
      <c r="B772" s="6"/>
      <c r="C772" s="6"/>
      <c r="D772" s="6"/>
      <c r="E772" s="6"/>
      <c r="F772" s="6"/>
      <c r="H772" s="6"/>
      <c r="I772" s="6"/>
      <c r="J772" s="6"/>
      <c r="K772" s="6"/>
      <c r="L772" s="6"/>
      <c r="M772" s="6"/>
      <c r="N772" s="6"/>
      <c r="O772" s="6"/>
      <c r="P772" s="6"/>
      <c r="Q772" s="6"/>
      <c r="R772" s="6"/>
      <c r="S772" s="6"/>
      <c r="T772" s="6"/>
      <c r="U772" s="6"/>
      <c r="V772" s="6"/>
      <c r="W772" s="6"/>
      <c r="X772" s="6"/>
      <c r="Y772" s="6"/>
      <c r="Z772" s="6"/>
      <c r="AA772" s="6"/>
    </row>
    <row r="773" spans="1:27" x14ac:dyDescent="0.2">
      <c r="A773" s="6"/>
      <c r="B773" s="6"/>
      <c r="C773" s="6"/>
      <c r="D773" s="6"/>
      <c r="E773" s="6"/>
      <c r="F773" s="6"/>
      <c r="H773" s="6"/>
      <c r="I773" s="6"/>
      <c r="J773" s="6"/>
      <c r="K773" s="6"/>
      <c r="L773" s="6"/>
      <c r="M773" s="6"/>
      <c r="N773" s="6"/>
      <c r="O773" s="6"/>
      <c r="P773" s="6"/>
      <c r="Q773" s="6"/>
      <c r="R773" s="6"/>
      <c r="S773" s="6"/>
      <c r="T773" s="6"/>
      <c r="U773" s="6"/>
      <c r="V773" s="6"/>
      <c r="W773" s="6"/>
      <c r="X773" s="6"/>
      <c r="Y773" s="6"/>
      <c r="Z773" s="6"/>
      <c r="AA773" s="6"/>
    </row>
    <row r="774" spans="1:27" x14ac:dyDescent="0.2">
      <c r="A774" s="6"/>
      <c r="B774" s="6"/>
      <c r="C774" s="6"/>
      <c r="D774" s="6"/>
      <c r="E774" s="6"/>
      <c r="F774" s="6"/>
      <c r="H774" s="6"/>
      <c r="I774" s="6"/>
      <c r="J774" s="6"/>
      <c r="K774" s="6"/>
      <c r="L774" s="6"/>
      <c r="M774" s="6"/>
      <c r="N774" s="6"/>
      <c r="O774" s="6"/>
      <c r="P774" s="6"/>
      <c r="Q774" s="6"/>
      <c r="R774" s="6"/>
      <c r="S774" s="6"/>
      <c r="T774" s="6"/>
      <c r="U774" s="6"/>
      <c r="V774" s="6"/>
      <c r="W774" s="6"/>
      <c r="X774" s="6"/>
      <c r="Y774" s="6"/>
      <c r="Z774" s="6"/>
      <c r="AA774" s="6"/>
    </row>
    <row r="775" spans="1:27" x14ac:dyDescent="0.2">
      <c r="A775" s="6"/>
      <c r="B775" s="6"/>
      <c r="C775" s="6"/>
      <c r="D775" s="6"/>
      <c r="E775" s="6"/>
      <c r="F775" s="6"/>
      <c r="H775" s="6"/>
      <c r="I775" s="6"/>
      <c r="J775" s="6"/>
      <c r="K775" s="6"/>
      <c r="L775" s="6"/>
      <c r="M775" s="6"/>
      <c r="N775" s="6"/>
      <c r="O775" s="6"/>
      <c r="P775" s="6"/>
      <c r="Q775" s="6"/>
      <c r="R775" s="6"/>
      <c r="S775" s="6"/>
      <c r="T775" s="6"/>
      <c r="U775" s="6"/>
      <c r="V775" s="6"/>
      <c r="W775" s="6"/>
      <c r="X775" s="6"/>
      <c r="Y775" s="6"/>
      <c r="Z775" s="6"/>
      <c r="AA775" s="6"/>
    </row>
    <row r="776" spans="1:27" x14ac:dyDescent="0.2">
      <c r="A776" s="6"/>
      <c r="B776" s="6"/>
      <c r="C776" s="6"/>
      <c r="D776" s="6"/>
      <c r="E776" s="6"/>
      <c r="F776" s="6"/>
      <c r="H776" s="6"/>
      <c r="I776" s="6"/>
      <c r="J776" s="6"/>
      <c r="K776" s="6"/>
      <c r="L776" s="6"/>
      <c r="M776" s="6"/>
      <c r="N776" s="6"/>
      <c r="O776" s="6"/>
      <c r="P776" s="6"/>
      <c r="Q776" s="6"/>
      <c r="R776" s="6"/>
      <c r="S776" s="6"/>
      <c r="T776" s="6"/>
      <c r="U776" s="6"/>
      <c r="V776" s="6"/>
      <c r="W776" s="6"/>
      <c r="X776" s="6"/>
      <c r="Y776" s="6"/>
      <c r="Z776" s="6"/>
      <c r="AA776" s="6"/>
    </row>
    <row r="777" spans="1:27" x14ac:dyDescent="0.2">
      <c r="A777" s="6"/>
      <c r="B777" s="6"/>
      <c r="C777" s="6"/>
      <c r="D777" s="6"/>
      <c r="E777" s="6"/>
      <c r="F777" s="6"/>
      <c r="H777" s="6"/>
      <c r="I777" s="6"/>
      <c r="J777" s="6"/>
      <c r="K777" s="6"/>
      <c r="L777" s="6"/>
      <c r="M777" s="6"/>
      <c r="N777" s="6"/>
      <c r="O777" s="6"/>
      <c r="P777" s="6"/>
      <c r="Q777" s="6"/>
      <c r="R777" s="6"/>
      <c r="S777" s="6"/>
      <c r="T777" s="6"/>
      <c r="U777" s="6"/>
      <c r="V777" s="6"/>
      <c r="W777" s="6"/>
      <c r="X777" s="6"/>
      <c r="Y777" s="6"/>
      <c r="Z777" s="6"/>
      <c r="AA777" s="6"/>
    </row>
    <row r="778" spans="1:27" x14ac:dyDescent="0.2">
      <c r="A778" s="6"/>
      <c r="B778" s="6"/>
      <c r="C778" s="6"/>
      <c r="D778" s="6"/>
      <c r="E778" s="6"/>
      <c r="F778" s="6"/>
      <c r="H778" s="6"/>
      <c r="I778" s="6"/>
      <c r="J778" s="6"/>
      <c r="K778" s="6"/>
      <c r="L778" s="6"/>
      <c r="M778" s="6"/>
      <c r="N778" s="6"/>
      <c r="O778" s="6"/>
      <c r="P778" s="6"/>
      <c r="Q778" s="6"/>
      <c r="R778" s="6"/>
      <c r="S778" s="6"/>
      <c r="T778" s="6"/>
      <c r="U778" s="6"/>
      <c r="V778" s="6"/>
      <c r="W778" s="6"/>
      <c r="X778" s="6"/>
      <c r="Y778" s="6"/>
      <c r="Z778" s="6"/>
      <c r="AA778" s="6"/>
    </row>
    <row r="779" spans="1:27" x14ac:dyDescent="0.2">
      <c r="A779" s="6"/>
      <c r="B779" s="6"/>
      <c r="C779" s="6"/>
      <c r="D779" s="6"/>
      <c r="E779" s="6"/>
      <c r="F779" s="6"/>
      <c r="H779" s="6"/>
      <c r="I779" s="6"/>
      <c r="J779" s="6"/>
      <c r="K779" s="6"/>
      <c r="L779" s="6"/>
      <c r="M779" s="6"/>
      <c r="N779" s="6"/>
      <c r="O779" s="6"/>
      <c r="P779" s="6"/>
      <c r="Q779" s="6"/>
      <c r="R779" s="6"/>
      <c r="S779" s="6"/>
      <c r="T779" s="6"/>
      <c r="U779" s="6"/>
      <c r="V779" s="6"/>
      <c r="W779" s="6"/>
      <c r="X779" s="6"/>
      <c r="Y779" s="6"/>
      <c r="Z779" s="6"/>
      <c r="AA779" s="6"/>
    </row>
    <row r="780" spans="1:27" x14ac:dyDescent="0.2">
      <c r="A780" s="6"/>
      <c r="B780" s="6"/>
      <c r="C780" s="6"/>
      <c r="D780" s="6"/>
      <c r="E780" s="6"/>
      <c r="F780" s="6"/>
      <c r="H780" s="6"/>
      <c r="I780" s="6"/>
      <c r="J780" s="6"/>
      <c r="K780" s="6"/>
      <c r="L780" s="6"/>
      <c r="M780" s="6"/>
      <c r="N780" s="6"/>
      <c r="O780" s="6"/>
      <c r="P780" s="6"/>
      <c r="Q780" s="6"/>
      <c r="R780" s="6"/>
      <c r="S780" s="6"/>
      <c r="T780" s="6"/>
      <c r="U780" s="6"/>
      <c r="V780" s="6"/>
      <c r="W780" s="6"/>
      <c r="X780" s="6"/>
      <c r="Y780" s="6"/>
      <c r="Z780" s="6"/>
      <c r="AA780" s="6"/>
    </row>
    <row r="781" spans="1:27" x14ac:dyDescent="0.2">
      <c r="A781" s="6"/>
      <c r="B781" s="6"/>
      <c r="C781" s="6"/>
      <c r="D781" s="6"/>
      <c r="E781" s="6"/>
      <c r="F781" s="6"/>
      <c r="H781" s="6"/>
      <c r="I781" s="6"/>
      <c r="J781" s="6"/>
      <c r="K781" s="6"/>
      <c r="L781" s="6"/>
      <c r="M781" s="6"/>
      <c r="N781" s="6"/>
      <c r="O781" s="6"/>
      <c r="P781" s="6"/>
      <c r="Q781" s="6"/>
      <c r="R781" s="6"/>
      <c r="S781" s="6"/>
      <c r="T781" s="6"/>
      <c r="U781" s="6"/>
      <c r="V781" s="6"/>
      <c r="W781" s="6"/>
      <c r="X781" s="6"/>
      <c r="Y781" s="6"/>
      <c r="Z781" s="6"/>
      <c r="AA781" s="6"/>
    </row>
    <row r="782" spans="1:27" x14ac:dyDescent="0.2">
      <c r="A782" s="6"/>
      <c r="B782" s="6"/>
      <c r="C782" s="6"/>
      <c r="D782" s="6"/>
      <c r="E782" s="6"/>
      <c r="F782" s="6"/>
      <c r="H782" s="6"/>
      <c r="I782" s="6"/>
      <c r="J782" s="6"/>
      <c r="K782" s="6"/>
      <c r="L782" s="6"/>
      <c r="M782" s="6"/>
      <c r="N782" s="6"/>
      <c r="O782" s="6"/>
      <c r="P782" s="6"/>
      <c r="Q782" s="6"/>
      <c r="R782" s="6"/>
      <c r="S782" s="6"/>
      <c r="T782" s="6"/>
      <c r="U782" s="6"/>
      <c r="V782" s="6"/>
      <c r="W782" s="6"/>
      <c r="X782" s="6"/>
      <c r="Y782" s="6"/>
      <c r="Z782" s="6"/>
      <c r="AA782" s="6"/>
    </row>
    <row r="783" spans="1:27" x14ac:dyDescent="0.2">
      <c r="A783" s="6"/>
      <c r="B783" s="6"/>
      <c r="C783" s="6"/>
      <c r="D783" s="6"/>
      <c r="E783" s="6"/>
      <c r="F783" s="6"/>
      <c r="H783" s="6"/>
      <c r="I783" s="6"/>
      <c r="J783" s="6"/>
      <c r="K783" s="6"/>
      <c r="L783" s="6"/>
      <c r="M783" s="6"/>
      <c r="N783" s="6"/>
      <c r="O783" s="6"/>
      <c r="P783" s="6"/>
      <c r="Q783" s="6"/>
      <c r="R783" s="6"/>
      <c r="S783" s="6"/>
      <c r="T783" s="6"/>
      <c r="U783" s="6"/>
      <c r="V783" s="6"/>
      <c r="W783" s="6"/>
      <c r="X783" s="6"/>
      <c r="Y783" s="6"/>
      <c r="Z783" s="6"/>
      <c r="AA783" s="6"/>
    </row>
    <row r="784" spans="1:27" x14ac:dyDescent="0.2">
      <c r="A784" s="6"/>
      <c r="B784" s="6"/>
      <c r="C784" s="6"/>
      <c r="D784" s="6"/>
      <c r="E784" s="6"/>
      <c r="F784" s="6"/>
      <c r="H784" s="6"/>
      <c r="I784" s="6"/>
      <c r="J784" s="6"/>
      <c r="K784" s="6"/>
      <c r="L784" s="6"/>
      <c r="M784" s="6"/>
      <c r="N784" s="6"/>
      <c r="O784" s="6"/>
      <c r="P784" s="6"/>
      <c r="Q784" s="6"/>
      <c r="R784" s="6"/>
      <c r="S784" s="6"/>
      <c r="T784" s="6"/>
      <c r="U784" s="6"/>
      <c r="V784" s="6"/>
      <c r="W784" s="6"/>
      <c r="X784" s="6"/>
      <c r="Y784" s="6"/>
      <c r="Z784" s="6"/>
      <c r="AA784" s="6"/>
    </row>
    <row r="785" spans="1:27" x14ac:dyDescent="0.2">
      <c r="A785" s="6"/>
      <c r="B785" s="6"/>
      <c r="C785" s="6"/>
      <c r="D785" s="6"/>
      <c r="E785" s="6"/>
      <c r="F785" s="6"/>
      <c r="H785" s="6"/>
      <c r="I785" s="6"/>
      <c r="J785" s="6"/>
      <c r="K785" s="6"/>
      <c r="L785" s="6"/>
      <c r="M785" s="6"/>
      <c r="N785" s="6"/>
      <c r="O785" s="6"/>
      <c r="P785" s="6"/>
      <c r="Q785" s="6"/>
      <c r="R785" s="6"/>
      <c r="S785" s="6"/>
      <c r="T785" s="6"/>
      <c r="U785" s="6"/>
      <c r="V785" s="6"/>
      <c r="W785" s="6"/>
      <c r="X785" s="6"/>
      <c r="Y785" s="6"/>
      <c r="Z785" s="6"/>
      <c r="AA785" s="6"/>
    </row>
    <row r="786" spans="1:27" x14ac:dyDescent="0.2">
      <c r="A786" s="6"/>
      <c r="B786" s="6"/>
      <c r="C786" s="6"/>
      <c r="D786" s="6"/>
      <c r="E786" s="6"/>
      <c r="F786" s="6"/>
      <c r="H786" s="6"/>
      <c r="I786" s="6"/>
      <c r="J786" s="6"/>
      <c r="K786" s="6"/>
      <c r="L786" s="6"/>
      <c r="M786" s="6"/>
      <c r="N786" s="6"/>
      <c r="O786" s="6"/>
      <c r="P786" s="6"/>
      <c r="Q786" s="6"/>
      <c r="R786" s="6"/>
      <c r="S786" s="6"/>
      <c r="T786" s="6"/>
      <c r="U786" s="6"/>
      <c r="V786" s="6"/>
      <c r="W786" s="6"/>
      <c r="X786" s="6"/>
      <c r="Y786" s="6"/>
      <c r="Z786" s="6"/>
      <c r="AA786" s="6"/>
    </row>
    <row r="787" spans="1:27" x14ac:dyDescent="0.2">
      <c r="A787" s="6"/>
      <c r="B787" s="6"/>
      <c r="C787" s="6"/>
      <c r="D787" s="6"/>
      <c r="E787" s="6"/>
      <c r="F787" s="6"/>
      <c r="H787" s="6"/>
      <c r="I787" s="6"/>
      <c r="J787" s="6"/>
      <c r="K787" s="6"/>
      <c r="L787" s="6"/>
      <c r="M787" s="6"/>
      <c r="N787" s="6"/>
      <c r="O787" s="6"/>
      <c r="P787" s="6"/>
      <c r="Q787" s="6"/>
      <c r="R787" s="6"/>
      <c r="S787" s="6"/>
      <c r="T787" s="6"/>
      <c r="U787" s="6"/>
      <c r="V787" s="6"/>
      <c r="W787" s="6"/>
      <c r="X787" s="6"/>
      <c r="Y787" s="6"/>
      <c r="Z787" s="6"/>
      <c r="AA787" s="6"/>
    </row>
    <row r="788" spans="1:27" x14ac:dyDescent="0.2">
      <c r="A788" s="6"/>
      <c r="B788" s="6"/>
      <c r="C788" s="6"/>
      <c r="D788" s="6"/>
      <c r="E788" s="6"/>
      <c r="F788" s="6"/>
      <c r="H788" s="6"/>
      <c r="I788" s="6"/>
      <c r="J788" s="6"/>
      <c r="K788" s="6"/>
      <c r="L788" s="6"/>
      <c r="M788" s="6"/>
      <c r="N788" s="6"/>
      <c r="O788" s="6"/>
      <c r="P788" s="6"/>
      <c r="Q788" s="6"/>
      <c r="R788" s="6"/>
      <c r="S788" s="6"/>
      <c r="T788" s="6"/>
      <c r="U788" s="6"/>
      <c r="V788" s="6"/>
      <c r="W788" s="6"/>
      <c r="X788" s="6"/>
      <c r="Y788" s="6"/>
      <c r="Z788" s="6"/>
      <c r="AA788" s="6"/>
    </row>
    <row r="789" spans="1:27" x14ac:dyDescent="0.2">
      <c r="A789" s="6"/>
      <c r="B789" s="6"/>
      <c r="C789" s="6"/>
      <c r="D789" s="6"/>
      <c r="E789" s="6"/>
      <c r="F789" s="6"/>
      <c r="H789" s="6"/>
      <c r="I789" s="6"/>
      <c r="J789" s="6"/>
      <c r="K789" s="6"/>
      <c r="L789" s="6"/>
      <c r="M789" s="6"/>
      <c r="N789" s="6"/>
      <c r="O789" s="6"/>
      <c r="P789" s="6"/>
      <c r="Q789" s="6"/>
      <c r="R789" s="6"/>
      <c r="S789" s="6"/>
      <c r="T789" s="6"/>
      <c r="U789" s="6"/>
      <c r="V789" s="6"/>
      <c r="W789" s="6"/>
      <c r="X789" s="6"/>
      <c r="Y789" s="6"/>
      <c r="Z789" s="6"/>
      <c r="AA789" s="6"/>
    </row>
    <row r="790" spans="1:27" x14ac:dyDescent="0.2">
      <c r="A790" s="6"/>
      <c r="B790" s="6"/>
      <c r="C790" s="6"/>
      <c r="D790" s="6"/>
      <c r="E790" s="6"/>
      <c r="F790" s="6"/>
      <c r="H790" s="6"/>
      <c r="I790" s="6"/>
      <c r="J790" s="6"/>
      <c r="K790" s="6"/>
      <c r="L790" s="6"/>
      <c r="M790" s="6"/>
      <c r="N790" s="6"/>
      <c r="O790" s="6"/>
      <c r="P790" s="6"/>
      <c r="Q790" s="6"/>
      <c r="R790" s="6"/>
      <c r="S790" s="6"/>
      <c r="T790" s="6"/>
      <c r="U790" s="6"/>
      <c r="V790" s="6"/>
      <c r="W790" s="6"/>
      <c r="X790" s="6"/>
      <c r="Y790" s="6"/>
      <c r="Z790" s="6"/>
      <c r="AA790" s="6"/>
    </row>
    <row r="791" spans="1:27" x14ac:dyDescent="0.2">
      <c r="A791" s="6"/>
      <c r="B791" s="6"/>
      <c r="C791" s="6"/>
      <c r="D791" s="6"/>
      <c r="E791" s="6"/>
      <c r="F791" s="6"/>
      <c r="H791" s="6"/>
      <c r="I791" s="6"/>
      <c r="J791" s="6"/>
      <c r="K791" s="6"/>
      <c r="L791" s="6"/>
      <c r="M791" s="6"/>
      <c r="N791" s="6"/>
      <c r="O791" s="6"/>
      <c r="P791" s="6"/>
      <c r="Q791" s="6"/>
      <c r="R791" s="6"/>
      <c r="S791" s="6"/>
      <c r="T791" s="6"/>
      <c r="U791" s="6"/>
      <c r="V791" s="6"/>
      <c r="W791" s="6"/>
      <c r="X791" s="6"/>
      <c r="Y791" s="6"/>
      <c r="Z791" s="6"/>
      <c r="AA791" s="6"/>
    </row>
    <row r="792" spans="1:27" x14ac:dyDescent="0.2">
      <c r="A792" s="6"/>
      <c r="B792" s="6"/>
      <c r="C792" s="6"/>
      <c r="D792" s="6"/>
      <c r="E792" s="6"/>
      <c r="F792" s="6"/>
      <c r="H792" s="6"/>
      <c r="I792" s="6"/>
      <c r="J792" s="6"/>
      <c r="K792" s="6"/>
      <c r="L792" s="6"/>
      <c r="M792" s="6"/>
      <c r="N792" s="6"/>
      <c r="O792" s="6"/>
      <c r="P792" s="6"/>
      <c r="Q792" s="6"/>
      <c r="R792" s="6"/>
      <c r="S792" s="6"/>
      <c r="T792" s="6"/>
      <c r="U792" s="6"/>
      <c r="V792" s="6"/>
      <c r="W792" s="6"/>
      <c r="X792" s="6"/>
      <c r="Y792" s="6"/>
      <c r="Z792" s="6"/>
      <c r="AA792" s="6"/>
    </row>
    <row r="793" spans="1:27" x14ac:dyDescent="0.2">
      <c r="A793" s="6"/>
      <c r="B793" s="6"/>
      <c r="C793" s="6"/>
      <c r="D793" s="6"/>
      <c r="E793" s="6"/>
      <c r="F793" s="6"/>
      <c r="H793" s="6"/>
      <c r="I793" s="6"/>
      <c r="J793" s="6"/>
      <c r="K793" s="6"/>
      <c r="L793" s="6"/>
      <c r="M793" s="6"/>
      <c r="N793" s="6"/>
      <c r="O793" s="6"/>
      <c r="P793" s="6"/>
      <c r="Q793" s="6"/>
      <c r="R793" s="6"/>
      <c r="S793" s="6"/>
      <c r="T793" s="6"/>
      <c r="U793" s="6"/>
      <c r="V793" s="6"/>
      <c r="W793" s="6"/>
      <c r="X793" s="6"/>
      <c r="Y793" s="6"/>
      <c r="Z793" s="6"/>
      <c r="AA793" s="6"/>
    </row>
    <row r="794" spans="1:27" x14ac:dyDescent="0.2">
      <c r="A794" s="6"/>
      <c r="B794" s="6"/>
      <c r="C794" s="6"/>
      <c r="D794" s="6"/>
      <c r="E794" s="6"/>
      <c r="F794" s="6"/>
      <c r="H794" s="6"/>
      <c r="I794" s="6"/>
      <c r="J794" s="6"/>
      <c r="K794" s="6"/>
      <c r="L794" s="6"/>
      <c r="M794" s="6"/>
      <c r="N794" s="6"/>
      <c r="O794" s="6"/>
      <c r="P794" s="6"/>
      <c r="Q794" s="6"/>
      <c r="R794" s="6"/>
      <c r="S794" s="6"/>
      <c r="T794" s="6"/>
      <c r="U794" s="6"/>
      <c r="V794" s="6"/>
      <c r="W794" s="6"/>
      <c r="X794" s="6"/>
      <c r="Y794" s="6"/>
      <c r="Z794" s="6"/>
      <c r="AA794" s="6"/>
    </row>
    <row r="795" spans="1:27" x14ac:dyDescent="0.2">
      <c r="A795" s="6"/>
      <c r="B795" s="6"/>
      <c r="C795" s="6"/>
      <c r="D795" s="6"/>
      <c r="E795" s="6"/>
      <c r="F795" s="6"/>
      <c r="H795" s="6"/>
      <c r="I795" s="6"/>
      <c r="J795" s="6"/>
      <c r="K795" s="6"/>
      <c r="L795" s="6"/>
      <c r="M795" s="6"/>
      <c r="N795" s="6"/>
      <c r="O795" s="6"/>
      <c r="P795" s="6"/>
      <c r="Q795" s="6"/>
      <c r="R795" s="6"/>
      <c r="S795" s="6"/>
      <c r="T795" s="6"/>
      <c r="U795" s="6"/>
      <c r="V795" s="6"/>
      <c r="W795" s="6"/>
      <c r="X795" s="6"/>
      <c r="Y795" s="6"/>
      <c r="Z795" s="6"/>
      <c r="AA795" s="6"/>
    </row>
    <row r="796" spans="1:27" x14ac:dyDescent="0.2">
      <c r="A796" s="6"/>
      <c r="B796" s="6"/>
      <c r="C796" s="6"/>
      <c r="D796" s="6"/>
      <c r="E796" s="6"/>
      <c r="F796" s="6"/>
      <c r="H796" s="6"/>
      <c r="I796" s="6"/>
      <c r="J796" s="6"/>
      <c r="K796" s="6"/>
      <c r="L796" s="6"/>
      <c r="M796" s="6"/>
      <c r="N796" s="6"/>
      <c r="O796" s="6"/>
      <c r="P796" s="6"/>
      <c r="Q796" s="6"/>
      <c r="R796" s="6"/>
      <c r="S796" s="6"/>
      <c r="T796" s="6"/>
      <c r="U796" s="6"/>
      <c r="V796" s="6"/>
      <c r="W796" s="6"/>
      <c r="X796" s="6"/>
      <c r="Y796" s="6"/>
      <c r="Z796" s="6"/>
      <c r="AA796" s="6"/>
    </row>
    <row r="797" spans="1:27" x14ac:dyDescent="0.2">
      <c r="A797" s="6"/>
      <c r="B797" s="6"/>
      <c r="C797" s="6"/>
      <c r="D797" s="6"/>
      <c r="E797" s="6"/>
      <c r="F797" s="6"/>
      <c r="H797" s="6"/>
      <c r="I797" s="6"/>
      <c r="J797" s="6"/>
      <c r="K797" s="6"/>
      <c r="L797" s="6"/>
      <c r="M797" s="6"/>
      <c r="N797" s="6"/>
      <c r="O797" s="6"/>
      <c r="P797" s="6"/>
      <c r="Q797" s="6"/>
      <c r="R797" s="6"/>
      <c r="S797" s="6"/>
      <c r="T797" s="6"/>
      <c r="U797" s="6"/>
      <c r="V797" s="6"/>
      <c r="W797" s="6"/>
      <c r="X797" s="6"/>
      <c r="Y797" s="6"/>
      <c r="Z797" s="6"/>
      <c r="AA797" s="6"/>
    </row>
    <row r="798" spans="1:27" x14ac:dyDescent="0.2">
      <c r="A798" s="6"/>
      <c r="B798" s="6"/>
      <c r="C798" s="6"/>
      <c r="D798" s="6"/>
      <c r="E798" s="6"/>
      <c r="F798" s="6"/>
      <c r="H798" s="6"/>
      <c r="I798" s="6"/>
      <c r="J798" s="6"/>
      <c r="K798" s="6"/>
      <c r="L798" s="6"/>
      <c r="M798" s="6"/>
      <c r="N798" s="6"/>
      <c r="O798" s="6"/>
      <c r="P798" s="6"/>
      <c r="Q798" s="6"/>
      <c r="R798" s="6"/>
      <c r="S798" s="6"/>
      <c r="T798" s="6"/>
      <c r="U798" s="6"/>
      <c r="V798" s="6"/>
      <c r="W798" s="6"/>
      <c r="X798" s="6"/>
      <c r="Y798" s="6"/>
      <c r="Z798" s="6"/>
      <c r="AA798" s="6"/>
    </row>
    <row r="799" spans="1:27" x14ac:dyDescent="0.2">
      <c r="A799" s="6"/>
      <c r="B799" s="6"/>
      <c r="C799" s="6"/>
      <c r="D799" s="6"/>
      <c r="E799" s="6"/>
      <c r="F799" s="6"/>
      <c r="H799" s="6"/>
      <c r="I799" s="6"/>
      <c r="J799" s="6"/>
      <c r="K799" s="6"/>
      <c r="L799" s="6"/>
      <c r="M799" s="6"/>
      <c r="N799" s="6"/>
      <c r="O799" s="6"/>
      <c r="P799" s="6"/>
      <c r="Q799" s="6"/>
      <c r="R799" s="6"/>
      <c r="S799" s="6"/>
      <c r="T799" s="6"/>
      <c r="U799" s="6"/>
      <c r="V799" s="6"/>
      <c r="W799" s="6"/>
      <c r="X799" s="6"/>
      <c r="Y799" s="6"/>
      <c r="Z799" s="6"/>
      <c r="AA799" s="6"/>
    </row>
    <row r="800" spans="1:27" x14ac:dyDescent="0.2">
      <c r="A800" s="6"/>
      <c r="B800" s="6"/>
      <c r="C800" s="6"/>
      <c r="D800" s="6"/>
      <c r="E800" s="6"/>
      <c r="F800" s="6"/>
      <c r="H800" s="6"/>
      <c r="I800" s="6"/>
      <c r="J800" s="6"/>
      <c r="K800" s="6"/>
      <c r="L800" s="6"/>
      <c r="M800" s="6"/>
      <c r="N800" s="6"/>
      <c r="O800" s="6"/>
      <c r="P800" s="6"/>
      <c r="Q800" s="6"/>
      <c r="R800" s="6"/>
      <c r="S800" s="6"/>
      <c r="T800" s="6"/>
      <c r="U800" s="6"/>
      <c r="V800" s="6"/>
      <c r="W800" s="6"/>
      <c r="X800" s="6"/>
      <c r="Y800" s="6"/>
      <c r="Z800" s="6"/>
      <c r="AA800" s="6"/>
    </row>
    <row r="801" spans="1:27" x14ac:dyDescent="0.2">
      <c r="A801" s="6"/>
      <c r="B801" s="6"/>
      <c r="C801" s="6"/>
      <c r="D801" s="6"/>
      <c r="E801" s="6"/>
      <c r="F801" s="6"/>
      <c r="H801" s="6"/>
      <c r="I801" s="6"/>
      <c r="J801" s="6"/>
      <c r="K801" s="6"/>
      <c r="L801" s="6"/>
      <c r="M801" s="6"/>
      <c r="N801" s="6"/>
      <c r="O801" s="6"/>
      <c r="P801" s="6"/>
      <c r="Q801" s="6"/>
      <c r="R801" s="6"/>
      <c r="S801" s="6"/>
      <c r="T801" s="6"/>
      <c r="U801" s="6"/>
      <c r="V801" s="6"/>
      <c r="W801" s="6"/>
      <c r="X801" s="6"/>
      <c r="Y801" s="6"/>
      <c r="Z801" s="6"/>
      <c r="AA801" s="6"/>
    </row>
    <row r="802" spans="1:27" x14ac:dyDescent="0.2">
      <c r="A802" s="6"/>
      <c r="B802" s="6"/>
      <c r="C802" s="6"/>
      <c r="D802" s="6"/>
      <c r="E802" s="6"/>
      <c r="F802" s="6"/>
      <c r="H802" s="6"/>
      <c r="I802" s="6"/>
      <c r="J802" s="6"/>
      <c r="K802" s="6"/>
      <c r="L802" s="6"/>
      <c r="M802" s="6"/>
      <c r="N802" s="6"/>
      <c r="O802" s="6"/>
      <c r="P802" s="6"/>
      <c r="Q802" s="6"/>
      <c r="R802" s="6"/>
      <c r="S802" s="6"/>
      <c r="T802" s="6"/>
      <c r="U802" s="6"/>
      <c r="V802" s="6"/>
      <c r="W802" s="6"/>
      <c r="X802" s="6"/>
      <c r="Y802" s="6"/>
      <c r="Z802" s="6"/>
      <c r="AA802" s="6"/>
    </row>
    <row r="803" spans="1:27" x14ac:dyDescent="0.2">
      <c r="A803" s="6"/>
      <c r="B803" s="6"/>
      <c r="C803" s="6"/>
      <c r="D803" s="6"/>
      <c r="E803" s="6"/>
      <c r="F803" s="6"/>
      <c r="H803" s="6"/>
      <c r="I803" s="6"/>
      <c r="J803" s="6"/>
      <c r="K803" s="6"/>
      <c r="L803" s="6"/>
      <c r="M803" s="6"/>
      <c r="N803" s="6"/>
      <c r="O803" s="6"/>
      <c r="P803" s="6"/>
      <c r="Q803" s="6"/>
      <c r="R803" s="6"/>
      <c r="S803" s="6"/>
      <c r="T803" s="6"/>
      <c r="U803" s="6"/>
      <c r="V803" s="6"/>
      <c r="W803" s="6"/>
      <c r="X803" s="6"/>
      <c r="Y803" s="6"/>
      <c r="Z803" s="6"/>
      <c r="AA803" s="6"/>
    </row>
    <row r="804" spans="1:27" x14ac:dyDescent="0.2">
      <c r="A804" s="6"/>
      <c r="B804" s="6"/>
      <c r="C804" s="6"/>
      <c r="D804" s="6"/>
      <c r="E804" s="6"/>
      <c r="F804" s="6"/>
      <c r="H804" s="6"/>
      <c r="I804" s="6"/>
      <c r="J804" s="6"/>
      <c r="K804" s="6"/>
      <c r="L804" s="6"/>
      <c r="M804" s="6"/>
      <c r="N804" s="6"/>
      <c r="O804" s="6"/>
      <c r="P804" s="6"/>
      <c r="Q804" s="6"/>
      <c r="R804" s="6"/>
      <c r="S804" s="6"/>
      <c r="T804" s="6"/>
      <c r="U804" s="6"/>
      <c r="V804" s="6"/>
      <c r="W804" s="6"/>
      <c r="X804" s="6"/>
      <c r="Y804" s="6"/>
      <c r="Z804" s="6"/>
      <c r="AA804" s="6"/>
    </row>
    <row r="805" spans="1:27" x14ac:dyDescent="0.2">
      <c r="A805" s="6"/>
      <c r="B805" s="6"/>
      <c r="C805" s="6"/>
      <c r="D805" s="6"/>
      <c r="E805" s="6"/>
      <c r="F805" s="6"/>
      <c r="H805" s="6"/>
      <c r="I805" s="6"/>
      <c r="J805" s="6"/>
      <c r="K805" s="6"/>
      <c r="L805" s="6"/>
      <c r="M805" s="6"/>
      <c r="N805" s="6"/>
      <c r="O805" s="6"/>
      <c r="P805" s="6"/>
      <c r="Q805" s="6"/>
      <c r="R805" s="6"/>
      <c r="S805" s="6"/>
      <c r="T805" s="6"/>
      <c r="U805" s="6"/>
      <c r="V805" s="6"/>
      <c r="W805" s="6"/>
      <c r="X805" s="6"/>
      <c r="Y805" s="6"/>
      <c r="Z805" s="6"/>
      <c r="AA805" s="6"/>
    </row>
    <row r="806" spans="1:27" x14ac:dyDescent="0.2">
      <c r="A806" s="6"/>
      <c r="B806" s="6"/>
      <c r="C806" s="6"/>
      <c r="D806" s="6"/>
      <c r="E806" s="6"/>
      <c r="F806" s="6"/>
      <c r="H806" s="6"/>
      <c r="I806" s="6"/>
      <c r="J806" s="6"/>
      <c r="K806" s="6"/>
      <c r="L806" s="6"/>
      <c r="M806" s="6"/>
      <c r="N806" s="6"/>
      <c r="O806" s="6"/>
      <c r="P806" s="6"/>
      <c r="Q806" s="6"/>
      <c r="R806" s="6"/>
      <c r="S806" s="6"/>
      <c r="T806" s="6"/>
      <c r="U806" s="6"/>
      <c r="V806" s="6"/>
      <c r="W806" s="6"/>
      <c r="X806" s="6"/>
      <c r="Y806" s="6"/>
      <c r="Z806" s="6"/>
      <c r="AA806" s="6"/>
    </row>
    <row r="807" spans="1:27" x14ac:dyDescent="0.2">
      <c r="A807" s="6"/>
      <c r="B807" s="6"/>
      <c r="C807" s="6"/>
      <c r="D807" s="6"/>
      <c r="E807" s="6"/>
      <c r="F807" s="6"/>
      <c r="H807" s="6"/>
      <c r="I807" s="6"/>
      <c r="J807" s="6"/>
      <c r="K807" s="6"/>
      <c r="L807" s="6"/>
      <c r="M807" s="6"/>
      <c r="N807" s="6"/>
      <c r="O807" s="6"/>
      <c r="P807" s="6"/>
      <c r="Q807" s="6"/>
      <c r="R807" s="6"/>
      <c r="S807" s="6"/>
      <c r="T807" s="6"/>
      <c r="U807" s="6"/>
      <c r="V807" s="6"/>
      <c r="W807" s="6"/>
      <c r="X807" s="6"/>
      <c r="Y807" s="6"/>
      <c r="Z807" s="6"/>
      <c r="AA807" s="6"/>
    </row>
    <row r="808" spans="1:27" x14ac:dyDescent="0.2">
      <c r="A808" s="6"/>
      <c r="B808" s="6"/>
      <c r="C808" s="6"/>
      <c r="D808" s="6"/>
      <c r="E808" s="6"/>
      <c r="F808" s="6"/>
      <c r="H808" s="6"/>
      <c r="I808" s="6"/>
      <c r="J808" s="6"/>
      <c r="K808" s="6"/>
      <c r="L808" s="6"/>
      <c r="M808" s="6"/>
      <c r="N808" s="6"/>
      <c r="O808" s="6"/>
      <c r="P808" s="6"/>
      <c r="Q808" s="6"/>
      <c r="R808" s="6"/>
      <c r="S808" s="6"/>
      <c r="T808" s="6"/>
      <c r="U808" s="6"/>
      <c r="V808" s="6"/>
      <c r="W808" s="6"/>
      <c r="X808" s="6"/>
      <c r="Y808" s="6"/>
      <c r="Z808" s="6"/>
      <c r="AA808" s="6"/>
    </row>
    <row r="809" spans="1:27" x14ac:dyDescent="0.2">
      <c r="A809" s="6"/>
      <c r="B809" s="6"/>
      <c r="C809" s="6"/>
      <c r="D809" s="6"/>
      <c r="E809" s="6"/>
      <c r="F809" s="6"/>
      <c r="H809" s="6"/>
      <c r="I809" s="6"/>
      <c r="J809" s="6"/>
      <c r="K809" s="6"/>
      <c r="L809" s="6"/>
      <c r="M809" s="6"/>
      <c r="N809" s="6"/>
      <c r="O809" s="6"/>
      <c r="P809" s="6"/>
      <c r="Q809" s="6"/>
      <c r="R809" s="6"/>
      <c r="S809" s="6"/>
      <c r="T809" s="6"/>
      <c r="U809" s="6"/>
      <c r="V809" s="6"/>
      <c r="W809" s="6"/>
      <c r="X809" s="6"/>
      <c r="Y809" s="6"/>
      <c r="Z809" s="6"/>
      <c r="AA809" s="6"/>
    </row>
    <row r="810" spans="1:27" x14ac:dyDescent="0.2">
      <c r="A810" s="6"/>
      <c r="B810" s="6"/>
      <c r="C810" s="6"/>
      <c r="D810" s="6"/>
      <c r="E810" s="6"/>
      <c r="F810" s="6"/>
      <c r="H810" s="6"/>
      <c r="I810" s="6"/>
      <c r="J810" s="6"/>
      <c r="K810" s="6"/>
      <c r="L810" s="6"/>
      <c r="M810" s="6"/>
      <c r="N810" s="6"/>
      <c r="O810" s="6"/>
      <c r="P810" s="6"/>
      <c r="Q810" s="6"/>
      <c r="R810" s="6"/>
      <c r="S810" s="6"/>
      <c r="T810" s="6"/>
      <c r="U810" s="6"/>
      <c r="V810" s="6"/>
      <c r="W810" s="6"/>
      <c r="X810" s="6"/>
      <c r="Y810" s="6"/>
      <c r="Z810" s="6"/>
      <c r="AA810" s="6"/>
    </row>
    <row r="811" spans="1:27" x14ac:dyDescent="0.2">
      <c r="A811" s="6"/>
      <c r="B811" s="6"/>
      <c r="C811" s="6"/>
      <c r="D811" s="6"/>
      <c r="E811" s="6"/>
      <c r="F811" s="6"/>
      <c r="H811" s="6"/>
      <c r="I811" s="6"/>
      <c r="J811" s="6"/>
      <c r="K811" s="6"/>
      <c r="L811" s="6"/>
      <c r="M811" s="6"/>
      <c r="N811" s="6"/>
      <c r="O811" s="6"/>
      <c r="P811" s="6"/>
      <c r="Q811" s="6"/>
      <c r="R811" s="6"/>
      <c r="S811" s="6"/>
      <c r="T811" s="6"/>
      <c r="U811" s="6"/>
      <c r="V811" s="6"/>
      <c r="W811" s="6"/>
      <c r="X811" s="6"/>
      <c r="Y811" s="6"/>
      <c r="Z811" s="6"/>
      <c r="AA811" s="6"/>
    </row>
    <row r="812" spans="1:27" x14ac:dyDescent="0.2">
      <c r="A812" s="6"/>
      <c r="B812" s="6"/>
      <c r="C812" s="6"/>
      <c r="D812" s="6"/>
      <c r="E812" s="6"/>
      <c r="F812" s="6"/>
      <c r="H812" s="6"/>
      <c r="I812" s="6"/>
      <c r="J812" s="6"/>
      <c r="K812" s="6"/>
      <c r="L812" s="6"/>
      <c r="M812" s="6"/>
      <c r="N812" s="6"/>
      <c r="O812" s="6"/>
      <c r="P812" s="6"/>
      <c r="Q812" s="6"/>
      <c r="R812" s="6"/>
      <c r="S812" s="6"/>
      <c r="T812" s="6"/>
      <c r="U812" s="6"/>
      <c r="V812" s="6"/>
      <c r="W812" s="6"/>
      <c r="X812" s="6"/>
      <c r="Y812" s="6"/>
      <c r="Z812" s="6"/>
      <c r="AA812" s="6"/>
    </row>
    <row r="813" spans="1:27" x14ac:dyDescent="0.2">
      <c r="A813" s="6"/>
      <c r="B813" s="6"/>
      <c r="C813" s="6"/>
      <c r="D813" s="6"/>
      <c r="E813" s="6"/>
      <c r="F813" s="6"/>
      <c r="H813" s="6"/>
      <c r="I813" s="6"/>
      <c r="J813" s="6"/>
      <c r="K813" s="6"/>
      <c r="L813" s="6"/>
      <c r="M813" s="6"/>
      <c r="N813" s="6"/>
      <c r="O813" s="6"/>
      <c r="P813" s="6"/>
      <c r="Q813" s="6"/>
      <c r="R813" s="6"/>
      <c r="S813" s="6"/>
      <c r="T813" s="6"/>
      <c r="U813" s="6"/>
      <c r="V813" s="6"/>
      <c r="W813" s="6"/>
      <c r="X813" s="6"/>
      <c r="Y813" s="6"/>
      <c r="Z813" s="6"/>
      <c r="AA813" s="6"/>
    </row>
    <row r="814" spans="1:27" x14ac:dyDescent="0.2">
      <c r="A814" s="6"/>
      <c r="B814" s="6"/>
      <c r="C814" s="6"/>
      <c r="D814" s="6"/>
      <c r="E814" s="6"/>
      <c r="F814" s="6"/>
      <c r="H814" s="6"/>
      <c r="I814" s="6"/>
      <c r="J814" s="6"/>
      <c r="K814" s="6"/>
      <c r="L814" s="6"/>
      <c r="M814" s="6"/>
      <c r="N814" s="6"/>
      <c r="O814" s="6"/>
      <c r="P814" s="6"/>
      <c r="Q814" s="6"/>
      <c r="R814" s="6"/>
      <c r="S814" s="6"/>
      <c r="T814" s="6"/>
      <c r="U814" s="6"/>
      <c r="V814" s="6"/>
      <c r="W814" s="6"/>
      <c r="X814" s="6"/>
      <c r="Y814" s="6"/>
      <c r="Z814" s="6"/>
      <c r="AA814" s="6"/>
    </row>
    <row r="815" spans="1:27" x14ac:dyDescent="0.2">
      <c r="A815" s="6"/>
      <c r="B815" s="6"/>
      <c r="C815" s="6"/>
      <c r="D815" s="6"/>
      <c r="E815" s="6"/>
      <c r="F815" s="6"/>
      <c r="H815" s="6"/>
      <c r="I815" s="6"/>
      <c r="J815" s="6"/>
      <c r="K815" s="6"/>
      <c r="L815" s="6"/>
      <c r="M815" s="6"/>
      <c r="N815" s="6"/>
      <c r="O815" s="6"/>
      <c r="P815" s="6"/>
      <c r="Q815" s="6"/>
      <c r="R815" s="6"/>
      <c r="S815" s="6"/>
      <c r="T815" s="6"/>
      <c r="U815" s="6"/>
      <c r="V815" s="6"/>
      <c r="W815" s="6"/>
      <c r="X815" s="6"/>
      <c r="Y815" s="6"/>
      <c r="Z815" s="6"/>
      <c r="AA815" s="6"/>
    </row>
    <row r="816" spans="1:27" x14ac:dyDescent="0.2">
      <c r="A816" s="6"/>
      <c r="B816" s="6"/>
      <c r="C816" s="6"/>
      <c r="D816" s="6"/>
      <c r="E816" s="6"/>
      <c r="F816" s="6"/>
      <c r="H816" s="6"/>
      <c r="I816" s="6"/>
      <c r="J816" s="6"/>
      <c r="K816" s="6"/>
      <c r="L816" s="6"/>
      <c r="M816" s="6"/>
      <c r="N816" s="6"/>
      <c r="O816" s="6"/>
      <c r="P816" s="6"/>
      <c r="Q816" s="6"/>
      <c r="R816" s="6"/>
      <c r="S816" s="6"/>
      <c r="T816" s="6"/>
      <c r="U816" s="6"/>
      <c r="V816" s="6"/>
      <c r="W816" s="6"/>
      <c r="X816" s="6"/>
      <c r="Y816" s="6"/>
      <c r="Z816" s="6"/>
      <c r="AA816" s="6"/>
    </row>
    <row r="817" spans="1:27" x14ac:dyDescent="0.2">
      <c r="A817" s="6"/>
      <c r="B817" s="6"/>
      <c r="C817" s="6"/>
      <c r="D817" s="6"/>
      <c r="E817" s="6"/>
      <c r="F817" s="6"/>
      <c r="H817" s="6"/>
      <c r="I817" s="6"/>
      <c r="J817" s="6"/>
      <c r="K817" s="6"/>
      <c r="L817" s="6"/>
      <c r="M817" s="6"/>
      <c r="N817" s="6"/>
      <c r="O817" s="6"/>
      <c r="P817" s="6"/>
      <c r="Q817" s="6"/>
      <c r="R817" s="6"/>
      <c r="S817" s="6"/>
      <c r="T817" s="6"/>
      <c r="U817" s="6"/>
      <c r="V817" s="6"/>
      <c r="W817" s="6"/>
      <c r="X817" s="6"/>
      <c r="Y817" s="6"/>
      <c r="Z817" s="6"/>
      <c r="AA817" s="6"/>
    </row>
    <row r="818" spans="1:27" x14ac:dyDescent="0.2">
      <c r="A818" s="6"/>
      <c r="B818" s="6"/>
      <c r="C818" s="6"/>
      <c r="D818" s="6"/>
      <c r="E818" s="6"/>
      <c r="F818" s="6"/>
      <c r="H818" s="6"/>
      <c r="I818" s="6"/>
      <c r="J818" s="6"/>
      <c r="K818" s="6"/>
      <c r="L818" s="6"/>
      <c r="M818" s="6"/>
      <c r="N818" s="6"/>
      <c r="O818" s="6"/>
      <c r="P818" s="6"/>
      <c r="Q818" s="6"/>
      <c r="R818" s="6"/>
      <c r="S818" s="6"/>
      <c r="T818" s="6"/>
      <c r="U818" s="6"/>
      <c r="V818" s="6"/>
      <c r="W818" s="6"/>
      <c r="X818" s="6"/>
      <c r="Y818" s="6"/>
      <c r="Z818" s="6"/>
      <c r="AA818" s="6"/>
    </row>
    <row r="819" spans="1:27" x14ac:dyDescent="0.2">
      <c r="A819" s="6"/>
      <c r="B819" s="6"/>
      <c r="C819" s="6"/>
      <c r="D819" s="6"/>
      <c r="E819" s="6"/>
      <c r="F819" s="6"/>
      <c r="H819" s="6"/>
      <c r="I819" s="6"/>
      <c r="J819" s="6"/>
      <c r="K819" s="6"/>
      <c r="L819" s="6"/>
      <c r="M819" s="6"/>
      <c r="N819" s="6"/>
      <c r="O819" s="6"/>
      <c r="P819" s="6"/>
      <c r="Q819" s="6"/>
      <c r="R819" s="6"/>
      <c r="S819" s="6"/>
      <c r="T819" s="6"/>
      <c r="U819" s="6"/>
      <c r="V819" s="6"/>
      <c r="W819" s="6"/>
      <c r="X819" s="6"/>
      <c r="Y819" s="6"/>
      <c r="Z819" s="6"/>
      <c r="AA819" s="6"/>
    </row>
    <row r="820" spans="1:27" x14ac:dyDescent="0.2">
      <c r="A820" s="6"/>
      <c r="B820" s="6"/>
      <c r="C820" s="6"/>
      <c r="D820" s="6"/>
      <c r="E820" s="6"/>
      <c r="F820" s="6"/>
      <c r="H820" s="6"/>
      <c r="I820" s="6"/>
      <c r="J820" s="6"/>
      <c r="K820" s="6"/>
      <c r="L820" s="6"/>
      <c r="M820" s="6"/>
      <c r="N820" s="6"/>
      <c r="O820" s="6"/>
      <c r="P820" s="6"/>
      <c r="Q820" s="6"/>
      <c r="R820" s="6"/>
      <c r="S820" s="6"/>
      <c r="T820" s="6"/>
      <c r="U820" s="6"/>
      <c r="V820" s="6"/>
      <c r="W820" s="6"/>
      <c r="X820" s="6"/>
      <c r="Y820" s="6"/>
      <c r="Z820" s="6"/>
      <c r="AA820" s="6"/>
    </row>
    <row r="821" spans="1:27" x14ac:dyDescent="0.2">
      <c r="A821" s="6"/>
      <c r="B821" s="6"/>
      <c r="C821" s="6"/>
      <c r="D821" s="6"/>
      <c r="E821" s="6"/>
      <c r="F821" s="6"/>
      <c r="H821" s="6"/>
      <c r="I821" s="6"/>
      <c r="J821" s="6"/>
      <c r="K821" s="6"/>
      <c r="L821" s="6"/>
      <c r="M821" s="6"/>
      <c r="N821" s="6"/>
      <c r="O821" s="6"/>
      <c r="P821" s="6"/>
      <c r="Q821" s="6"/>
      <c r="R821" s="6"/>
      <c r="S821" s="6"/>
      <c r="T821" s="6"/>
      <c r="U821" s="6"/>
      <c r="V821" s="6"/>
      <c r="W821" s="6"/>
      <c r="X821" s="6"/>
      <c r="Y821" s="6"/>
      <c r="Z821" s="6"/>
      <c r="AA821" s="6"/>
    </row>
    <row r="822" spans="1:27" x14ac:dyDescent="0.2">
      <c r="A822" s="6"/>
      <c r="B822" s="6"/>
      <c r="C822" s="6"/>
      <c r="D822" s="6"/>
      <c r="E822" s="6"/>
      <c r="F822" s="6"/>
      <c r="H822" s="6"/>
      <c r="I822" s="6"/>
      <c r="J822" s="6"/>
      <c r="K822" s="6"/>
      <c r="L822" s="6"/>
      <c r="M822" s="6"/>
      <c r="N822" s="6"/>
      <c r="O822" s="6"/>
      <c r="P822" s="6"/>
      <c r="Q822" s="6"/>
      <c r="R822" s="6"/>
      <c r="S822" s="6"/>
      <c r="T822" s="6"/>
      <c r="U822" s="6"/>
      <c r="V822" s="6"/>
      <c r="W822" s="6"/>
      <c r="X822" s="6"/>
      <c r="Y822" s="6"/>
      <c r="Z822" s="6"/>
      <c r="AA822" s="6"/>
    </row>
    <row r="823" spans="1:27" x14ac:dyDescent="0.2">
      <c r="A823" s="6"/>
      <c r="B823" s="6"/>
      <c r="C823" s="6"/>
      <c r="D823" s="6"/>
      <c r="E823" s="6"/>
      <c r="F823" s="6"/>
      <c r="H823" s="6"/>
      <c r="I823" s="6"/>
      <c r="J823" s="6"/>
      <c r="K823" s="6"/>
      <c r="L823" s="6"/>
      <c r="M823" s="6"/>
      <c r="N823" s="6"/>
      <c r="O823" s="6"/>
      <c r="P823" s="6"/>
      <c r="Q823" s="6"/>
      <c r="R823" s="6"/>
      <c r="S823" s="6"/>
      <c r="T823" s="6"/>
      <c r="U823" s="6"/>
      <c r="V823" s="6"/>
      <c r="W823" s="6"/>
      <c r="X823" s="6"/>
      <c r="Y823" s="6"/>
      <c r="Z823" s="6"/>
      <c r="AA823" s="6"/>
    </row>
    <row r="824" spans="1:27" x14ac:dyDescent="0.2">
      <c r="A824" s="6"/>
      <c r="B824" s="6"/>
      <c r="C824" s="6"/>
      <c r="D824" s="6"/>
      <c r="E824" s="6"/>
      <c r="F824" s="6"/>
      <c r="H824" s="6"/>
      <c r="I824" s="6"/>
      <c r="J824" s="6"/>
      <c r="K824" s="6"/>
      <c r="L824" s="6"/>
      <c r="M824" s="6"/>
      <c r="N824" s="6"/>
      <c r="O824" s="6"/>
      <c r="P824" s="6"/>
      <c r="Q824" s="6"/>
      <c r="R824" s="6"/>
      <c r="S824" s="6"/>
      <c r="T824" s="6"/>
      <c r="U824" s="6"/>
      <c r="V824" s="6"/>
      <c r="W824" s="6"/>
      <c r="X824" s="6"/>
      <c r="Y824" s="6"/>
      <c r="Z824" s="6"/>
      <c r="AA824" s="6"/>
    </row>
    <row r="825" spans="1:27" x14ac:dyDescent="0.2">
      <c r="A825" s="6"/>
      <c r="B825" s="6"/>
      <c r="C825" s="6"/>
      <c r="D825" s="6"/>
      <c r="E825" s="6"/>
      <c r="F825" s="6"/>
      <c r="H825" s="6"/>
      <c r="I825" s="6"/>
      <c r="J825" s="6"/>
      <c r="K825" s="6"/>
      <c r="L825" s="6"/>
      <c r="M825" s="6"/>
      <c r="N825" s="6"/>
      <c r="O825" s="6"/>
      <c r="P825" s="6"/>
      <c r="Q825" s="6"/>
      <c r="R825" s="6"/>
      <c r="S825" s="6"/>
      <c r="T825" s="6"/>
      <c r="U825" s="6"/>
      <c r="V825" s="6"/>
      <c r="W825" s="6"/>
      <c r="X825" s="6"/>
      <c r="Y825" s="6"/>
      <c r="Z825" s="6"/>
      <c r="AA825" s="6"/>
    </row>
    <row r="826" spans="1:27" x14ac:dyDescent="0.2">
      <c r="A826" s="6"/>
      <c r="B826" s="6"/>
      <c r="C826" s="6"/>
      <c r="D826" s="6"/>
      <c r="E826" s="6"/>
      <c r="F826" s="6"/>
      <c r="H826" s="6"/>
      <c r="I826" s="6"/>
      <c r="J826" s="6"/>
      <c r="K826" s="6"/>
      <c r="L826" s="6"/>
      <c r="M826" s="6"/>
      <c r="N826" s="6"/>
      <c r="O826" s="6"/>
      <c r="P826" s="6"/>
      <c r="Q826" s="6"/>
      <c r="R826" s="6"/>
      <c r="S826" s="6"/>
      <c r="T826" s="6"/>
      <c r="U826" s="6"/>
      <c r="V826" s="6"/>
      <c r="W826" s="6"/>
      <c r="X826" s="6"/>
      <c r="Y826" s="6"/>
      <c r="Z826" s="6"/>
      <c r="AA826" s="6"/>
    </row>
    <row r="827" spans="1:27" x14ac:dyDescent="0.2">
      <c r="A827" s="6"/>
      <c r="B827" s="6"/>
      <c r="C827" s="6"/>
      <c r="D827" s="6"/>
      <c r="E827" s="6"/>
      <c r="F827" s="6"/>
      <c r="H827" s="6"/>
      <c r="I827" s="6"/>
      <c r="J827" s="6"/>
      <c r="K827" s="6"/>
      <c r="L827" s="6"/>
      <c r="M827" s="6"/>
      <c r="N827" s="6"/>
      <c r="O827" s="6"/>
      <c r="P827" s="6"/>
      <c r="Q827" s="6"/>
      <c r="R827" s="6"/>
      <c r="S827" s="6"/>
      <c r="T827" s="6"/>
      <c r="U827" s="6"/>
      <c r="V827" s="6"/>
      <c r="W827" s="6"/>
      <c r="X827" s="6"/>
      <c r="Y827" s="6"/>
      <c r="Z827" s="6"/>
      <c r="AA827" s="6"/>
    </row>
    <row r="828" spans="1:27" x14ac:dyDescent="0.2">
      <c r="A828" s="6"/>
      <c r="B828" s="6"/>
      <c r="C828" s="6"/>
      <c r="D828" s="6"/>
      <c r="E828" s="6"/>
      <c r="F828" s="6"/>
      <c r="H828" s="6"/>
      <c r="I828" s="6"/>
      <c r="J828" s="6"/>
      <c r="K828" s="6"/>
      <c r="L828" s="6"/>
      <c r="M828" s="6"/>
      <c r="N828" s="6"/>
      <c r="O828" s="6"/>
      <c r="P828" s="6"/>
      <c r="Q828" s="6"/>
      <c r="R828" s="6"/>
      <c r="S828" s="6"/>
      <c r="T828" s="6"/>
      <c r="U828" s="6"/>
      <c r="V828" s="6"/>
      <c r="W828" s="6"/>
      <c r="X828" s="6"/>
      <c r="Y828" s="6"/>
      <c r="Z828" s="6"/>
      <c r="AA828" s="6"/>
    </row>
    <row r="829" spans="1:27" x14ac:dyDescent="0.2">
      <c r="A829" s="6"/>
      <c r="B829" s="6"/>
      <c r="C829" s="6"/>
      <c r="D829" s="6"/>
      <c r="E829" s="6"/>
      <c r="F829" s="6"/>
      <c r="H829" s="6"/>
      <c r="I829" s="6"/>
      <c r="J829" s="6"/>
      <c r="K829" s="6"/>
      <c r="L829" s="6"/>
      <c r="M829" s="6"/>
      <c r="N829" s="6"/>
      <c r="O829" s="6"/>
      <c r="P829" s="6"/>
      <c r="Q829" s="6"/>
      <c r="R829" s="6"/>
      <c r="S829" s="6"/>
      <c r="T829" s="6"/>
      <c r="U829" s="6"/>
      <c r="V829" s="6"/>
      <c r="W829" s="6"/>
      <c r="X829" s="6"/>
      <c r="Y829" s="6"/>
      <c r="Z829" s="6"/>
      <c r="AA829" s="6"/>
    </row>
    <row r="830" spans="1:27" x14ac:dyDescent="0.2">
      <c r="A830" s="6"/>
      <c r="B830" s="6"/>
      <c r="C830" s="6"/>
      <c r="D830" s="6"/>
      <c r="E830" s="6"/>
      <c r="F830" s="6"/>
      <c r="H830" s="6"/>
      <c r="I830" s="6"/>
      <c r="J830" s="6"/>
      <c r="K830" s="6"/>
      <c r="L830" s="6"/>
      <c r="M830" s="6"/>
      <c r="N830" s="6"/>
      <c r="O830" s="6"/>
      <c r="P830" s="6"/>
      <c r="Q830" s="6"/>
      <c r="R830" s="6"/>
      <c r="S830" s="6"/>
      <c r="T830" s="6"/>
      <c r="U830" s="6"/>
      <c r="V830" s="6"/>
      <c r="W830" s="6"/>
      <c r="X830" s="6"/>
      <c r="Y830" s="6"/>
      <c r="Z830" s="6"/>
      <c r="AA830" s="6"/>
    </row>
    <row r="831" spans="1:27" x14ac:dyDescent="0.2">
      <c r="A831" s="6"/>
      <c r="B831" s="6"/>
      <c r="C831" s="6"/>
      <c r="D831" s="6"/>
      <c r="E831" s="6"/>
      <c r="F831" s="6"/>
      <c r="H831" s="6"/>
      <c r="I831" s="6"/>
      <c r="J831" s="6"/>
      <c r="K831" s="6"/>
      <c r="L831" s="6"/>
      <c r="M831" s="6"/>
      <c r="N831" s="6"/>
      <c r="O831" s="6"/>
      <c r="P831" s="6"/>
      <c r="Q831" s="6"/>
      <c r="R831" s="6"/>
      <c r="S831" s="6"/>
      <c r="T831" s="6"/>
      <c r="U831" s="6"/>
      <c r="V831" s="6"/>
      <c r="W831" s="6"/>
      <c r="X831" s="6"/>
      <c r="Y831" s="6"/>
      <c r="Z831" s="6"/>
      <c r="AA831" s="6"/>
    </row>
    <row r="832" spans="1:27" x14ac:dyDescent="0.2">
      <c r="A832" s="6"/>
      <c r="B832" s="6"/>
      <c r="C832" s="6"/>
      <c r="D832" s="6"/>
      <c r="E832" s="6"/>
      <c r="F832" s="6"/>
      <c r="H832" s="6"/>
      <c r="I832" s="6"/>
      <c r="J832" s="6"/>
      <c r="K832" s="6"/>
      <c r="L832" s="6"/>
      <c r="M832" s="6"/>
      <c r="N832" s="6"/>
      <c r="O832" s="6"/>
      <c r="P832" s="6"/>
      <c r="Q832" s="6"/>
      <c r="R832" s="6"/>
      <c r="S832" s="6"/>
      <c r="T832" s="6"/>
      <c r="U832" s="6"/>
      <c r="V832" s="6"/>
      <c r="W832" s="6"/>
      <c r="X832" s="6"/>
      <c r="Y832" s="6"/>
      <c r="Z832" s="6"/>
      <c r="AA832" s="6"/>
    </row>
    <row r="833" spans="1:27" x14ac:dyDescent="0.2">
      <c r="A833" s="6"/>
      <c r="B833" s="6"/>
      <c r="C833" s="6"/>
      <c r="D833" s="6"/>
      <c r="E833" s="6"/>
      <c r="F833" s="6"/>
      <c r="H833" s="6"/>
      <c r="I833" s="6"/>
      <c r="J833" s="6"/>
      <c r="K833" s="6"/>
      <c r="L833" s="6"/>
      <c r="M833" s="6"/>
      <c r="N833" s="6"/>
      <c r="O833" s="6"/>
      <c r="P833" s="6"/>
      <c r="Q833" s="6"/>
      <c r="R833" s="6"/>
      <c r="S833" s="6"/>
      <c r="T833" s="6"/>
      <c r="U833" s="6"/>
      <c r="V833" s="6"/>
      <c r="W833" s="6"/>
      <c r="X833" s="6"/>
      <c r="Y833" s="6"/>
      <c r="Z833" s="6"/>
      <c r="AA833" s="6"/>
    </row>
    <row r="834" spans="1:27" x14ac:dyDescent="0.2">
      <c r="A834" s="6"/>
      <c r="B834" s="6"/>
      <c r="C834" s="6"/>
      <c r="D834" s="6"/>
      <c r="E834" s="6"/>
      <c r="F834" s="6"/>
      <c r="H834" s="6"/>
      <c r="I834" s="6"/>
      <c r="J834" s="6"/>
      <c r="K834" s="6"/>
      <c r="L834" s="6"/>
      <c r="M834" s="6"/>
      <c r="N834" s="6"/>
      <c r="O834" s="6"/>
      <c r="P834" s="6"/>
      <c r="Q834" s="6"/>
      <c r="R834" s="6"/>
      <c r="S834" s="6"/>
      <c r="T834" s="6"/>
      <c r="U834" s="6"/>
      <c r="V834" s="6"/>
      <c r="W834" s="6"/>
      <c r="X834" s="6"/>
      <c r="Y834" s="6"/>
      <c r="Z834" s="6"/>
      <c r="AA834" s="6"/>
    </row>
    <row r="835" spans="1:27" x14ac:dyDescent="0.2">
      <c r="A835" s="6"/>
      <c r="B835" s="6"/>
      <c r="C835" s="6"/>
      <c r="D835" s="6"/>
      <c r="E835" s="6"/>
      <c r="F835" s="6"/>
      <c r="H835" s="6"/>
      <c r="I835" s="6"/>
      <c r="J835" s="6"/>
      <c r="K835" s="6"/>
      <c r="L835" s="6"/>
      <c r="M835" s="6"/>
      <c r="N835" s="6"/>
      <c r="O835" s="6"/>
      <c r="P835" s="6"/>
      <c r="Q835" s="6"/>
      <c r="R835" s="6"/>
      <c r="S835" s="6"/>
      <c r="T835" s="6"/>
      <c r="U835" s="6"/>
      <c r="V835" s="6"/>
      <c r="W835" s="6"/>
      <c r="X835" s="6"/>
      <c r="Y835" s="6"/>
      <c r="Z835" s="6"/>
      <c r="AA835" s="6"/>
    </row>
    <row r="836" spans="1:27" x14ac:dyDescent="0.2">
      <c r="A836" s="6"/>
      <c r="B836" s="6"/>
      <c r="C836" s="6"/>
      <c r="D836" s="6"/>
      <c r="E836" s="6"/>
      <c r="F836" s="6"/>
      <c r="H836" s="6"/>
      <c r="I836" s="6"/>
      <c r="J836" s="6"/>
      <c r="K836" s="6"/>
      <c r="L836" s="6"/>
      <c r="M836" s="6"/>
      <c r="N836" s="6"/>
      <c r="O836" s="6"/>
      <c r="P836" s="6"/>
      <c r="Q836" s="6"/>
      <c r="R836" s="6"/>
      <c r="S836" s="6"/>
      <c r="T836" s="6"/>
      <c r="U836" s="6"/>
      <c r="V836" s="6"/>
      <c r="W836" s="6"/>
      <c r="X836" s="6"/>
      <c r="Y836" s="6"/>
      <c r="Z836" s="6"/>
      <c r="AA836" s="6"/>
    </row>
    <row r="837" spans="1:27" x14ac:dyDescent="0.2">
      <c r="A837" s="6"/>
      <c r="B837" s="6"/>
      <c r="C837" s="6"/>
      <c r="D837" s="6"/>
      <c r="E837" s="6"/>
      <c r="F837" s="6"/>
      <c r="H837" s="6"/>
      <c r="I837" s="6"/>
      <c r="J837" s="6"/>
      <c r="K837" s="6"/>
      <c r="L837" s="6"/>
      <c r="M837" s="6"/>
      <c r="N837" s="6"/>
      <c r="O837" s="6"/>
      <c r="P837" s="6"/>
      <c r="Q837" s="6"/>
      <c r="R837" s="6"/>
      <c r="S837" s="6"/>
      <c r="T837" s="6"/>
      <c r="U837" s="6"/>
      <c r="V837" s="6"/>
      <c r="W837" s="6"/>
      <c r="X837" s="6"/>
      <c r="Y837" s="6"/>
      <c r="Z837" s="6"/>
      <c r="AA837" s="6"/>
    </row>
    <row r="838" spans="1:27" x14ac:dyDescent="0.2">
      <c r="A838" s="6"/>
      <c r="B838" s="6"/>
      <c r="C838" s="6"/>
      <c r="D838" s="6"/>
      <c r="E838" s="6"/>
      <c r="F838" s="6"/>
      <c r="H838" s="6"/>
      <c r="I838" s="6"/>
      <c r="J838" s="6"/>
      <c r="K838" s="6"/>
      <c r="L838" s="6"/>
      <c r="M838" s="6"/>
      <c r="N838" s="6"/>
      <c r="O838" s="6"/>
      <c r="P838" s="6"/>
      <c r="Q838" s="6"/>
      <c r="R838" s="6"/>
      <c r="S838" s="6"/>
      <c r="T838" s="6"/>
      <c r="U838" s="6"/>
      <c r="V838" s="6"/>
      <c r="W838" s="6"/>
      <c r="X838" s="6"/>
      <c r="Y838" s="6"/>
      <c r="Z838" s="6"/>
      <c r="AA838" s="6"/>
    </row>
    <row r="839" spans="1:27" x14ac:dyDescent="0.2">
      <c r="A839" s="6"/>
      <c r="B839" s="6"/>
      <c r="C839" s="6"/>
      <c r="D839" s="6"/>
      <c r="E839" s="6"/>
      <c r="F839" s="6"/>
      <c r="H839" s="6"/>
      <c r="I839" s="6"/>
      <c r="J839" s="6"/>
      <c r="K839" s="6"/>
      <c r="L839" s="6"/>
      <c r="M839" s="6"/>
      <c r="N839" s="6"/>
      <c r="O839" s="6"/>
      <c r="P839" s="6"/>
      <c r="Q839" s="6"/>
      <c r="R839" s="6"/>
      <c r="S839" s="6"/>
      <c r="T839" s="6"/>
      <c r="U839" s="6"/>
      <c r="V839" s="6"/>
      <c r="W839" s="6"/>
      <c r="X839" s="6"/>
      <c r="Y839" s="6"/>
      <c r="Z839" s="6"/>
      <c r="AA839" s="6"/>
    </row>
    <row r="840" spans="1:27" x14ac:dyDescent="0.2">
      <c r="A840" s="6"/>
      <c r="B840" s="6"/>
      <c r="C840" s="6"/>
      <c r="D840" s="6"/>
      <c r="E840" s="6"/>
      <c r="F840" s="6"/>
      <c r="H840" s="6"/>
      <c r="I840" s="6"/>
      <c r="J840" s="6"/>
      <c r="K840" s="6"/>
      <c r="L840" s="6"/>
      <c r="M840" s="6"/>
      <c r="N840" s="6"/>
      <c r="O840" s="6"/>
      <c r="P840" s="6"/>
      <c r="Q840" s="6"/>
      <c r="R840" s="6"/>
      <c r="S840" s="6"/>
      <c r="T840" s="6"/>
      <c r="U840" s="6"/>
      <c r="V840" s="6"/>
      <c r="W840" s="6"/>
      <c r="X840" s="6"/>
      <c r="Y840" s="6"/>
      <c r="Z840" s="6"/>
      <c r="AA840" s="6"/>
    </row>
    <row r="841" spans="1:27" x14ac:dyDescent="0.2">
      <c r="A841" s="6"/>
      <c r="B841" s="6"/>
      <c r="C841" s="6"/>
      <c r="D841" s="6"/>
      <c r="E841" s="6"/>
      <c r="F841" s="6"/>
      <c r="H841" s="6"/>
      <c r="I841" s="6"/>
      <c r="J841" s="6"/>
      <c r="K841" s="6"/>
      <c r="L841" s="6"/>
      <c r="M841" s="6"/>
      <c r="N841" s="6"/>
      <c r="O841" s="6"/>
      <c r="P841" s="6"/>
      <c r="Q841" s="6"/>
      <c r="R841" s="6"/>
      <c r="S841" s="6"/>
      <c r="T841" s="6"/>
      <c r="U841" s="6"/>
      <c r="V841" s="6"/>
      <c r="W841" s="6"/>
      <c r="X841" s="6"/>
      <c r="Y841" s="6"/>
      <c r="Z841" s="6"/>
      <c r="AA841" s="6"/>
    </row>
    <row r="842" spans="1:27" x14ac:dyDescent="0.2">
      <c r="A842" s="6"/>
      <c r="B842" s="6"/>
      <c r="C842" s="6"/>
      <c r="D842" s="6"/>
      <c r="E842" s="6"/>
      <c r="F842" s="6"/>
      <c r="H842" s="6"/>
      <c r="I842" s="6"/>
      <c r="J842" s="6"/>
      <c r="K842" s="6"/>
      <c r="L842" s="6"/>
      <c r="M842" s="6"/>
      <c r="N842" s="6"/>
      <c r="O842" s="6"/>
      <c r="P842" s="6"/>
      <c r="Q842" s="6"/>
      <c r="R842" s="6"/>
      <c r="S842" s="6"/>
      <c r="T842" s="6"/>
      <c r="U842" s="6"/>
      <c r="V842" s="6"/>
      <c r="W842" s="6"/>
      <c r="X842" s="6"/>
      <c r="Y842" s="6"/>
      <c r="Z842" s="6"/>
      <c r="AA842" s="6"/>
    </row>
    <row r="843" spans="1:27" x14ac:dyDescent="0.2">
      <c r="A843" s="6"/>
      <c r="B843" s="6"/>
      <c r="C843" s="6"/>
      <c r="D843" s="6"/>
      <c r="E843" s="6"/>
      <c r="F843" s="6"/>
      <c r="H843" s="6"/>
      <c r="I843" s="6"/>
      <c r="J843" s="6"/>
      <c r="K843" s="6"/>
      <c r="L843" s="6"/>
      <c r="M843" s="6"/>
      <c r="N843" s="6"/>
      <c r="O843" s="6"/>
      <c r="P843" s="6"/>
      <c r="Q843" s="6"/>
      <c r="R843" s="6"/>
      <c r="S843" s="6"/>
      <c r="T843" s="6"/>
      <c r="U843" s="6"/>
      <c r="V843" s="6"/>
      <c r="W843" s="6"/>
      <c r="X843" s="6"/>
      <c r="Y843" s="6"/>
      <c r="Z843" s="6"/>
      <c r="AA843" s="6"/>
    </row>
    <row r="844" spans="1:27" x14ac:dyDescent="0.2">
      <c r="A844" s="6"/>
      <c r="B844" s="6"/>
      <c r="C844" s="6"/>
      <c r="D844" s="6"/>
      <c r="E844" s="6"/>
      <c r="F844" s="6"/>
      <c r="H844" s="6"/>
      <c r="I844" s="6"/>
      <c r="J844" s="6"/>
      <c r="K844" s="6"/>
      <c r="L844" s="6"/>
      <c r="M844" s="6"/>
      <c r="N844" s="6"/>
      <c r="O844" s="6"/>
      <c r="P844" s="6"/>
      <c r="Q844" s="6"/>
      <c r="R844" s="6"/>
      <c r="S844" s="6"/>
      <c r="T844" s="6"/>
      <c r="U844" s="6"/>
      <c r="V844" s="6"/>
      <c r="W844" s="6"/>
      <c r="X844" s="6"/>
      <c r="Y844" s="6"/>
      <c r="Z844" s="6"/>
      <c r="AA844" s="6"/>
    </row>
    <row r="845" spans="1:27" x14ac:dyDescent="0.2">
      <c r="A845" s="6"/>
      <c r="B845" s="6"/>
      <c r="C845" s="6"/>
      <c r="D845" s="6"/>
      <c r="E845" s="6"/>
      <c r="F845" s="6"/>
      <c r="H845" s="6"/>
      <c r="I845" s="6"/>
      <c r="J845" s="6"/>
      <c r="K845" s="6"/>
      <c r="L845" s="6"/>
      <c r="M845" s="6"/>
      <c r="N845" s="6"/>
      <c r="O845" s="6"/>
      <c r="P845" s="6"/>
      <c r="Q845" s="6"/>
      <c r="R845" s="6"/>
      <c r="S845" s="6"/>
      <c r="T845" s="6"/>
      <c r="U845" s="6"/>
      <c r="V845" s="6"/>
      <c r="W845" s="6"/>
      <c r="X845" s="6"/>
      <c r="Y845" s="6"/>
      <c r="Z845" s="6"/>
      <c r="AA845" s="6"/>
    </row>
    <row r="846" spans="1:27" x14ac:dyDescent="0.2">
      <c r="A846" s="6"/>
      <c r="B846" s="6"/>
      <c r="C846" s="6"/>
      <c r="D846" s="6"/>
      <c r="E846" s="6"/>
      <c r="F846" s="6"/>
      <c r="H846" s="6"/>
      <c r="I846" s="6"/>
      <c r="J846" s="6"/>
      <c r="K846" s="6"/>
      <c r="L846" s="6"/>
      <c r="M846" s="6"/>
      <c r="N846" s="6"/>
      <c r="O846" s="6"/>
      <c r="P846" s="6"/>
      <c r="Q846" s="6"/>
      <c r="R846" s="6"/>
      <c r="S846" s="6"/>
      <c r="T846" s="6"/>
      <c r="U846" s="6"/>
      <c r="V846" s="6"/>
      <c r="W846" s="6"/>
      <c r="X846" s="6"/>
      <c r="Y846" s="6"/>
      <c r="Z846" s="6"/>
      <c r="AA846" s="6"/>
    </row>
    <row r="847" spans="1:27" x14ac:dyDescent="0.2">
      <c r="A847" s="6"/>
      <c r="B847" s="6"/>
      <c r="C847" s="6"/>
      <c r="D847" s="6"/>
      <c r="E847" s="6"/>
      <c r="F847" s="6"/>
      <c r="H847" s="6"/>
      <c r="I847" s="6"/>
      <c r="J847" s="6"/>
      <c r="K847" s="6"/>
      <c r="L847" s="6"/>
      <c r="M847" s="6"/>
      <c r="N847" s="6"/>
      <c r="O847" s="6"/>
      <c r="P847" s="6"/>
      <c r="Q847" s="6"/>
      <c r="R847" s="6"/>
      <c r="S847" s="6"/>
      <c r="T847" s="6"/>
      <c r="U847" s="6"/>
      <c r="V847" s="6"/>
      <c r="W847" s="6"/>
      <c r="X847" s="6"/>
      <c r="Y847" s="6"/>
      <c r="Z847" s="6"/>
      <c r="AA847" s="6"/>
    </row>
    <row r="848" spans="1:27" x14ac:dyDescent="0.2">
      <c r="A848" s="6"/>
      <c r="B848" s="6"/>
      <c r="C848" s="6"/>
      <c r="D848" s="6"/>
      <c r="E848" s="6"/>
      <c r="F848" s="6"/>
      <c r="H848" s="6"/>
      <c r="I848" s="6"/>
      <c r="J848" s="6"/>
      <c r="K848" s="6"/>
      <c r="L848" s="6"/>
      <c r="M848" s="6"/>
      <c r="N848" s="6"/>
      <c r="O848" s="6"/>
      <c r="P848" s="6"/>
      <c r="Q848" s="6"/>
      <c r="R848" s="6"/>
      <c r="S848" s="6"/>
      <c r="T848" s="6"/>
      <c r="U848" s="6"/>
      <c r="V848" s="6"/>
      <c r="W848" s="6"/>
      <c r="X848" s="6"/>
      <c r="Y848" s="6"/>
      <c r="Z848" s="6"/>
      <c r="AA848" s="6"/>
    </row>
    <row r="849" spans="1:27" x14ac:dyDescent="0.2">
      <c r="A849" s="6"/>
      <c r="B849" s="6"/>
      <c r="C849" s="6"/>
      <c r="D849" s="6"/>
      <c r="E849" s="6"/>
      <c r="F849" s="6"/>
      <c r="H849" s="6"/>
      <c r="I849" s="6"/>
      <c r="J849" s="6"/>
      <c r="K849" s="6"/>
      <c r="L849" s="6"/>
      <c r="M849" s="6"/>
      <c r="N849" s="6"/>
      <c r="O849" s="6"/>
      <c r="P849" s="6"/>
      <c r="Q849" s="6"/>
      <c r="R849" s="6"/>
      <c r="S849" s="6"/>
      <c r="T849" s="6"/>
      <c r="U849" s="6"/>
      <c r="V849" s="6"/>
      <c r="W849" s="6"/>
      <c r="X849" s="6"/>
      <c r="Y849" s="6"/>
      <c r="Z849" s="6"/>
      <c r="AA849" s="6"/>
    </row>
    <row r="850" spans="1:27" x14ac:dyDescent="0.2">
      <c r="A850" s="6"/>
      <c r="B850" s="6"/>
      <c r="C850" s="6"/>
      <c r="D850" s="6"/>
      <c r="E850" s="6"/>
      <c r="F850" s="6"/>
      <c r="H850" s="6"/>
      <c r="I850" s="6"/>
      <c r="J850" s="6"/>
      <c r="K850" s="6"/>
      <c r="L850" s="6"/>
      <c r="M850" s="6"/>
      <c r="N850" s="6"/>
      <c r="O850" s="6"/>
      <c r="P850" s="6"/>
      <c r="Q850" s="6"/>
      <c r="R850" s="6"/>
      <c r="S850" s="6"/>
      <c r="T850" s="6"/>
      <c r="U850" s="6"/>
      <c r="V850" s="6"/>
      <c r="W850" s="6"/>
      <c r="X850" s="6"/>
      <c r="Y850" s="6"/>
      <c r="Z850" s="6"/>
      <c r="AA850" s="6"/>
    </row>
    <row r="851" spans="1:27" x14ac:dyDescent="0.2">
      <c r="A851" s="6"/>
      <c r="B851" s="6"/>
      <c r="C851" s="6"/>
      <c r="D851" s="6"/>
      <c r="E851" s="6"/>
      <c r="F851" s="6"/>
      <c r="H851" s="6"/>
      <c r="I851" s="6"/>
      <c r="J851" s="6"/>
      <c r="K851" s="6"/>
      <c r="L851" s="6"/>
      <c r="M851" s="6"/>
      <c r="N851" s="6"/>
      <c r="O851" s="6"/>
      <c r="P851" s="6"/>
      <c r="Q851" s="6"/>
      <c r="R851" s="6"/>
      <c r="S851" s="6"/>
      <c r="T851" s="6"/>
      <c r="U851" s="6"/>
      <c r="V851" s="6"/>
      <c r="W851" s="6"/>
      <c r="X851" s="6"/>
      <c r="Y851" s="6"/>
      <c r="Z851" s="6"/>
      <c r="AA851" s="6"/>
    </row>
    <row r="852" spans="1:27" x14ac:dyDescent="0.2">
      <c r="A852" s="6"/>
      <c r="B852" s="6"/>
      <c r="C852" s="6"/>
      <c r="D852" s="6"/>
      <c r="E852" s="6"/>
      <c r="F852" s="6"/>
      <c r="H852" s="6"/>
      <c r="I852" s="6"/>
      <c r="J852" s="6"/>
      <c r="K852" s="6"/>
      <c r="L852" s="6"/>
      <c r="M852" s="6"/>
      <c r="N852" s="6"/>
      <c r="O852" s="6"/>
      <c r="P852" s="6"/>
      <c r="Q852" s="6"/>
      <c r="R852" s="6"/>
      <c r="S852" s="6"/>
      <c r="T852" s="6"/>
      <c r="U852" s="6"/>
      <c r="V852" s="6"/>
      <c r="W852" s="6"/>
      <c r="X852" s="6"/>
      <c r="Y852" s="6"/>
      <c r="Z852" s="6"/>
      <c r="AA852" s="6"/>
    </row>
    <row r="853" spans="1:27" x14ac:dyDescent="0.2">
      <c r="A853" s="6"/>
      <c r="B853" s="6"/>
      <c r="C853" s="6"/>
      <c r="D853" s="6"/>
      <c r="E853" s="6"/>
      <c r="F853" s="6"/>
      <c r="H853" s="6"/>
      <c r="I853" s="6"/>
      <c r="J853" s="6"/>
      <c r="K853" s="6"/>
      <c r="L853" s="6"/>
      <c r="M853" s="6"/>
      <c r="N853" s="6"/>
      <c r="O853" s="6"/>
      <c r="P853" s="6"/>
      <c r="Q853" s="6"/>
      <c r="R853" s="6"/>
      <c r="S853" s="6"/>
      <c r="T853" s="6"/>
      <c r="U853" s="6"/>
      <c r="V853" s="6"/>
      <c r="W853" s="6"/>
      <c r="X853" s="6"/>
      <c r="Y853" s="6"/>
      <c r="Z853" s="6"/>
      <c r="AA853" s="6"/>
    </row>
    <row r="854" spans="1:27" x14ac:dyDescent="0.2">
      <c r="A854" s="6"/>
      <c r="B854" s="6"/>
      <c r="C854" s="6"/>
      <c r="D854" s="6"/>
      <c r="E854" s="6"/>
      <c r="F854" s="6"/>
      <c r="H854" s="6"/>
      <c r="I854" s="6"/>
      <c r="J854" s="6"/>
      <c r="K854" s="6"/>
      <c r="L854" s="6"/>
      <c r="M854" s="6"/>
      <c r="N854" s="6"/>
      <c r="O854" s="6"/>
      <c r="P854" s="6"/>
      <c r="Q854" s="6"/>
      <c r="R854" s="6"/>
      <c r="S854" s="6"/>
      <c r="T854" s="6"/>
      <c r="U854" s="6"/>
      <c r="V854" s="6"/>
      <c r="W854" s="6"/>
      <c r="X854" s="6"/>
      <c r="Y854" s="6"/>
      <c r="Z854" s="6"/>
      <c r="AA854" s="6"/>
    </row>
    <row r="855" spans="1:27" x14ac:dyDescent="0.2">
      <c r="A855" s="6"/>
      <c r="B855" s="6"/>
      <c r="C855" s="6"/>
      <c r="D855" s="6"/>
      <c r="E855" s="6"/>
      <c r="F855" s="6"/>
      <c r="H855" s="6"/>
      <c r="I855" s="6"/>
      <c r="J855" s="6"/>
      <c r="K855" s="6"/>
      <c r="L855" s="6"/>
      <c r="M855" s="6"/>
      <c r="N855" s="6"/>
      <c r="O855" s="6"/>
      <c r="P855" s="6"/>
      <c r="Q855" s="6"/>
      <c r="R855" s="6"/>
      <c r="S855" s="6"/>
      <c r="T855" s="6"/>
      <c r="U855" s="6"/>
      <c r="V855" s="6"/>
      <c r="W855" s="6"/>
      <c r="X855" s="6"/>
      <c r="Y855" s="6"/>
      <c r="Z855" s="6"/>
      <c r="AA855" s="6"/>
    </row>
    <row r="856" spans="1:27" x14ac:dyDescent="0.2">
      <c r="A856" s="6"/>
      <c r="B856" s="6"/>
      <c r="C856" s="6"/>
      <c r="D856" s="6"/>
      <c r="E856" s="6"/>
      <c r="F856" s="6"/>
      <c r="H856" s="6"/>
      <c r="I856" s="6"/>
      <c r="J856" s="6"/>
      <c r="K856" s="6"/>
      <c r="L856" s="6"/>
      <c r="M856" s="6"/>
      <c r="N856" s="6"/>
      <c r="O856" s="6"/>
      <c r="P856" s="6"/>
      <c r="Q856" s="6"/>
      <c r="R856" s="6"/>
      <c r="S856" s="6"/>
      <c r="T856" s="6"/>
      <c r="U856" s="6"/>
      <c r="V856" s="6"/>
      <c r="W856" s="6"/>
      <c r="X856" s="6"/>
      <c r="Y856" s="6"/>
      <c r="Z856" s="6"/>
      <c r="AA856" s="6"/>
    </row>
    <row r="857" spans="1:27" x14ac:dyDescent="0.2">
      <c r="A857" s="6"/>
      <c r="B857" s="6"/>
      <c r="C857" s="6"/>
      <c r="D857" s="6"/>
      <c r="E857" s="6"/>
      <c r="F857" s="6"/>
      <c r="H857" s="6"/>
      <c r="I857" s="6"/>
      <c r="J857" s="6"/>
      <c r="K857" s="6"/>
      <c r="L857" s="6"/>
      <c r="M857" s="6"/>
      <c r="N857" s="6"/>
      <c r="O857" s="6"/>
      <c r="P857" s="6"/>
      <c r="Q857" s="6"/>
      <c r="R857" s="6"/>
      <c r="S857" s="6"/>
      <c r="T857" s="6"/>
      <c r="U857" s="6"/>
      <c r="V857" s="6"/>
      <c r="W857" s="6"/>
      <c r="X857" s="6"/>
      <c r="Y857" s="6"/>
      <c r="Z857" s="6"/>
      <c r="AA857" s="6"/>
    </row>
    <row r="858" spans="1:27" x14ac:dyDescent="0.2">
      <c r="A858" s="6"/>
      <c r="B858" s="6"/>
      <c r="C858" s="6"/>
      <c r="D858" s="6"/>
      <c r="E858" s="6"/>
      <c r="F858" s="6"/>
      <c r="H858" s="6"/>
      <c r="I858" s="6"/>
      <c r="J858" s="6"/>
      <c r="K858" s="6"/>
      <c r="L858" s="6"/>
      <c r="M858" s="6"/>
      <c r="N858" s="6"/>
      <c r="O858" s="6"/>
      <c r="P858" s="6"/>
      <c r="Q858" s="6"/>
      <c r="R858" s="6"/>
      <c r="S858" s="6"/>
      <c r="T858" s="6"/>
      <c r="U858" s="6"/>
      <c r="V858" s="6"/>
      <c r="W858" s="6"/>
      <c r="X858" s="6"/>
      <c r="Y858" s="6"/>
      <c r="Z858" s="6"/>
      <c r="AA858" s="6"/>
    </row>
    <row r="859" spans="1:27" x14ac:dyDescent="0.2">
      <c r="A859" s="6"/>
      <c r="B859" s="6"/>
      <c r="C859" s="6"/>
      <c r="D859" s="6"/>
      <c r="E859" s="6"/>
      <c r="F859" s="6"/>
      <c r="H859" s="6"/>
      <c r="I859" s="6"/>
      <c r="J859" s="6"/>
      <c r="K859" s="6"/>
      <c r="L859" s="6"/>
      <c r="M859" s="6"/>
      <c r="N859" s="6"/>
      <c r="O859" s="6"/>
      <c r="P859" s="6"/>
      <c r="Q859" s="6"/>
      <c r="R859" s="6"/>
      <c r="S859" s="6"/>
      <c r="T859" s="6"/>
      <c r="U859" s="6"/>
      <c r="V859" s="6"/>
      <c r="W859" s="6"/>
      <c r="X859" s="6"/>
      <c r="Y859" s="6"/>
      <c r="Z859" s="6"/>
      <c r="AA859" s="6"/>
    </row>
    <row r="860" spans="1:27" x14ac:dyDescent="0.2">
      <c r="A860" s="6"/>
      <c r="B860" s="6"/>
      <c r="C860" s="6"/>
      <c r="D860" s="6"/>
      <c r="E860" s="6"/>
      <c r="F860" s="6"/>
      <c r="H860" s="6"/>
      <c r="I860" s="6"/>
      <c r="J860" s="6"/>
      <c r="K860" s="6"/>
      <c r="L860" s="6"/>
      <c r="M860" s="6"/>
      <c r="N860" s="6"/>
      <c r="O860" s="6"/>
      <c r="P860" s="6"/>
      <c r="Q860" s="6"/>
      <c r="R860" s="6"/>
      <c r="S860" s="6"/>
      <c r="T860" s="6"/>
      <c r="U860" s="6"/>
      <c r="V860" s="6"/>
      <c r="W860" s="6"/>
      <c r="X860" s="6"/>
      <c r="Y860" s="6"/>
      <c r="Z860" s="6"/>
      <c r="AA860" s="6"/>
    </row>
    <row r="861" spans="1:27" x14ac:dyDescent="0.2">
      <c r="A861" s="6"/>
      <c r="B861" s="6"/>
      <c r="C861" s="6"/>
      <c r="D861" s="6"/>
      <c r="E861" s="6"/>
      <c r="F861" s="6"/>
      <c r="H861" s="6"/>
      <c r="I861" s="6"/>
      <c r="J861" s="6"/>
      <c r="K861" s="6"/>
      <c r="L861" s="6"/>
      <c r="M861" s="6"/>
      <c r="N861" s="6"/>
      <c r="O861" s="6"/>
      <c r="P861" s="6"/>
      <c r="Q861" s="6"/>
      <c r="R861" s="6"/>
      <c r="S861" s="6"/>
      <c r="T861" s="6"/>
      <c r="U861" s="6"/>
      <c r="V861" s="6"/>
      <c r="W861" s="6"/>
      <c r="X861" s="6"/>
      <c r="Y861" s="6"/>
      <c r="Z861" s="6"/>
      <c r="AA861" s="6"/>
    </row>
    <row r="862" spans="1:27" x14ac:dyDescent="0.2">
      <c r="A862" s="6"/>
      <c r="B862" s="6"/>
      <c r="C862" s="6"/>
      <c r="D862" s="6"/>
      <c r="E862" s="6"/>
      <c r="F862" s="6"/>
      <c r="H862" s="6"/>
      <c r="I862" s="6"/>
      <c r="J862" s="6"/>
      <c r="K862" s="6"/>
      <c r="L862" s="6"/>
      <c r="M862" s="6"/>
      <c r="N862" s="6"/>
      <c r="O862" s="6"/>
      <c r="P862" s="6"/>
      <c r="Q862" s="6"/>
      <c r="R862" s="6"/>
      <c r="S862" s="6"/>
      <c r="T862" s="6"/>
      <c r="U862" s="6"/>
      <c r="V862" s="6"/>
      <c r="W862" s="6"/>
      <c r="X862" s="6"/>
      <c r="Y862" s="6"/>
      <c r="Z862" s="6"/>
      <c r="AA862" s="6"/>
    </row>
    <row r="863" spans="1:27" x14ac:dyDescent="0.2">
      <c r="A863" s="6"/>
      <c r="B863" s="6"/>
      <c r="C863" s="6"/>
      <c r="D863" s="6"/>
      <c r="E863" s="6"/>
      <c r="F863" s="6"/>
      <c r="H863" s="6"/>
      <c r="I863" s="6"/>
      <c r="J863" s="6"/>
      <c r="K863" s="6"/>
      <c r="L863" s="6"/>
      <c r="M863" s="6"/>
      <c r="N863" s="6"/>
      <c r="O863" s="6"/>
      <c r="P863" s="6"/>
      <c r="Q863" s="6"/>
      <c r="R863" s="6"/>
      <c r="S863" s="6"/>
      <c r="T863" s="6"/>
      <c r="U863" s="6"/>
      <c r="V863" s="6"/>
      <c r="W863" s="6"/>
      <c r="X863" s="6"/>
      <c r="Y863" s="6"/>
      <c r="Z863" s="6"/>
      <c r="AA863" s="6"/>
    </row>
    <row r="864" spans="1:27" x14ac:dyDescent="0.2">
      <c r="A864" s="6"/>
      <c r="B864" s="6"/>
      <c r="C864" s="6"/>
      <c r="D864" s="6"/>
      <c r="E864" s="6"/>
      <c r="F864" s="6"/>
      <c r="H864" s="6"/>
      <c r="I864" s="6"/>
      <c r="J864" s="6"/>
      <c r="K864" s="6"/>
      <c r="L864" s="6"/>
      <c r="M864" s="6"/>
      <c r="N864" s="6"/>
      <c r="O864" s="6"/>
      <c r="P864" s="6"/>
      <c r="Q864" s="6"/>
      <c r="R864" s="6"/>
      <c r="S864" s="6"/>
      <c r="T864" s="6"/>
      <c r="U864" s="6"/>
      <c r="V864" s="6"/>
      <c r="W864" s="6"/>
      <c r="X864" s="6"/>
      <c r="Y864" s="6"/>
      <c r="Z864" s="6"/>
      <c r="AA864" s="6"/>
    </row>
    <row r="865" spans="1:27" x14ac:dyDescent="0.2">
      <c r="A865" s="6"/>
      <c r="B865" s="6"/>
      <c r="C865" s="6"/>
      <c r="D865" s="6"/>
      <c r="E865" s="6"/>
      <c r="F865" s="6"/>
      <c r="H865" s="6"/>
      <c r="I865" s="6"/>
      <c r="J865" s="6"/>
      <c r="K865" s="6"/>
      <c r="L865" s="6"/>
      <c r="M865" s="6"/>
      <c r="N865" s="6"/>
      <c r="O865" s="6"/>
      <c r="P865" s="6"/>
      <c r="Q865" s="6"/>
      <c r="R865" s="6"/>
      <c r="S865" s="6"/>
      <c r="T865" s="6"/>
      <c r="U865" s="6"/>
      <c r="V865" s="6"/>
      <c r="W865" s="6"/>
      <c r="X865" s="6"/>
      <c r="Y865" s="6"/>
      <c r="Z865" s="6"/>
      <c r="AA865" s="6"/>
    </row>
    <row r="866" spans="1:27" x14ac:dyDescent="0.2">
      <c r="A866" s="6"/>
      <c r="B866" s="6"/>
      <c r="C866" s="6"/>
      <c r="D866" s="6"/>
      <c r="E866" s="6"/>
      <c r="F866" s="6"/>
      <c r="H866" s="6"/>
      <c r="I866" s="6"/>
      <c r="J866" s="6"/>
      <c r="K866" s="6"/>
      <c r="L866" s="6"/>
      <c r="M866" s="6"/>
      <c r="N866" s="6"/>
      <c r="O866" s="6"/>
      <c r="P866" s="6"/>
      <c r="Q866" s="6"/>
      <c r="R866" s="6"/>
      <c r="S866" s="6"/>
      <c r="T866" s="6"/>
      <c r="U866" s="6"/>
      <c r="V866" s="6"/>
      <c r="W866" s="6"/>
      <c r="X866" s="6"/>
      <c r="Y866" s="6"/>
      <c r="Z866" s="6"/>
      <c r="AA866" s="6"/>
    </row>
    <row r="867" spans="1:27" x14ac:dyDescent="0.2">
      <c r="A867" s="6"/>
      <c r="B867" s="6"/>
      <c r="C867" s="6"/>
      <c r="D867" s="6"/>
      <c r="E867" s="6"/>
      <c r="F867" s="6"/>
      <c r="H867" s="6"/>
      <c r="I867" s="6"/>
      <c r="J867" s="6"/>
      <c r="K867" s="6"/>
      <c r="L867" s="6"/>
      <c r="M867" s="6"/>
      <c r="N867" s="6"/>
      <c r="O867" s="6"/>
      <c r="P867" s="6"/>
      <c r="Q867" s="6"/>
      <c r="R867" s="6"/>
      <c r="S867" s="6"/>
      <c r="T867" s="6"/>
      <c r="U867" s="6"/>
      <c r="V867" s="6"/>
      <c r="W867" s="6"/>
      <c r="X867" s="6"/>
      <c r="Y867" s="6"/>
      <c r="Z867" s="6"/>
      <c r="AA867" s="6"/>
    </row>
    <row r="868" spans="1:27" x14ac:dyDescent="0.2">
      <c r="A868" s="6"/>
      <c r="B868" s="6"/>
      <c r="C868" s="6"/>
      <c r="D868" s="6"/>
      <c r="E868" s="6"/>
      <c r="F868" s="6"/>
      <c r="H868" s="6"/>
      <c r="I868" s="6"/>
      <c r="J868" s="6"/>
      <c r="K868" s="6"/>
      <c r="L868" s="6"/>
      <c r="M868" s="6"/>
      <c r="N868" s="6"/>
      <c r="O868" s="6"/>
      <c r="P868" s="6"/>
      <c r="Q868" s="6"/>
      <c r="R868" s="6"/>
      <c r="S868" s="6"/>
      <c r="T868" s="6"/>
      <c r="U868" s="6"/>
      <c r="V868" s="6"/>
      <c r="W868" s="6"/>
      <c r="X868" s="6"/>
      <c r="Y868" s="6"/>
      <c r="Z868" s="6"/>
      <c r="AA868" s="6"/>
    </row>
    <row r="869" spans="1:27" x14ac:dyDescent="0.2">
      <c r="A869" s="6"/>
      <c r="B869" s="6"/>
      <c r="C869" s="6"/>
      <c r="D869" s="6"/>
      <c r="E869" s="6"/>
      <c r="F869" s="6"/>
      <c r="H869" s="6"/>
      <c r="I869" s="6"/>
      <c r="J869" s="6"/>
      <c r="K869" s="6"/>
      <c r="L869" s="6"/>
      <c r="M869" s="6"/>
      <c r="N869" s="6"/>
      <c r="O869" s="6"/>
      <c r="P869" s="6"/>
      <c r="Q869" s="6"/>
      <c r="R869" s="6"/>
      <c r="S869" s="6"/>
      <c r="T869" s="6"/>
      <c r="U869" s="6"/>
      <c r="V869" s="6"/>
      <c r="W869" s="6"/>
      <c r="X869" s="6"/>
      <c r="Y869" s="6"/>
      <c r="Z869" s="6"/>
      <c r="AA869" s="6"/>
    </row>
    <row r="870" spans="1:27" x14ac:dyDescent="0.2">
      <c r="A870" s="6"/>
      <c r="B870" s="6"/>
      <c r="C870" s="6"/>
      <c r="D870" s="6"/>
      <c r="E870" s="6"/>
      <c r="F870" s="6"/>
      <c r="H870" s="6"/>
      <c r="I870" s="6"/>
      <c r="J870" s="6"/>
      <c r="K870" s="6"/>
      <c r="L870" s="6"/>
      <c r="M870" s="6"/>
      <c r="N870" s="6"/>
      <c r="O870" s="6"/>
      <c r="P870" s="6"/>
      <c r="Q870" s="6"/>
      <c r="R870" s="6"/>
      <c r="S870" s="6"/>
      <c r="T870" s="6"/>
      <c r="U870" s="6"/>
      <c r="V870" s="6"/>
      <c r="W870" s="6"/>
      <c r="X870" s="6"/>
      <c r="Y870" s="6"/>
      <c r="Z870" s="6"/>
      <c r="AA870" s="6"/>
    </row>
    <row r="871" spans="1:27" x14ac:dyDescent="0.2">
      <c r="A871" s="6"/>
      <c r="B871" s="6"/>
      <c r="C871" s="6"/>
      <c r="D871" s="6"/>
      <c r="E871" s="6"/>
      <c r="F871" s="6"/>
      <c r="H871" s="6"/>
      <c r="I871" s="6"/>
      <c r="J871" s="6"/>
      <c r="K871" s="6"/>
      <c r="L871" s="6"/>
      <c r="M871" s="6"/>
      <c r="N871" s="6"/>
      <c r="O871" s="6"/>
      <c r="P871" s="6"/>
      <c r="Q871" s="6"/>
      <c r="R871" s="6"/>
      <c r="S871" s="6"/>
      <c r="T871" s="6"/>
      <c r="U871" s="6"/>
      <c r="V871" s="6"/>
      <c r="W871" s="6"/>
      <c r="X871" s="6"/>
      <c r="Y871" s="6"/>
      <c r="Z871" s="6"/>
      <c r="AA871" s="6"/>
    </row>
    <row r="872" spans="1:27" x14ac:dyDescent="0.2">
      <c r="A872" s="6"/>
      <c r="B872" s="6"/>
      <c r="C872" s="6"/>
      <c r="D872" s="6"/>
      <c r="E872" s="6"/>
      <c r="F872" s="6"/>
      <c r="H872" s="6"/>
      <c r="I872" s="6"/>
      <c r="J872" s="6"/>
      <c r="K872" s="6"/>
      <c r="L872" s="6"/>
      <c r="M872" s="6"/>
      <c r="N872" s="6"/>
      <c r="O872" s="6"/>
      <c r="P872" s="6"/>
      <c r="Q872" s="6"/>
      <c r="R872" s="6"/>
      <c r="S872" s="6"/>
      <c r="T872" s="6"/>
      <c r="U872" s="6"/>
      <c r="V872" s="6"/>
      <c r="W872" s="6"/>
      <c r="X872" s="6"/>
      <c r="Y872" s="6"/>
      <c r="Z872" s="6"/>
      <c r="AA872" s="6"/>
    </row>
    <row r="873" spans="1:27" x14ac:dyDescent="0.2">
      <c r="A873" s="6"/>
      <c r="B873" s="6"/>
      <c r="C873" s="6"/>
      <c r="D873" s="6"/>
      <c r="E873" s="6"/>
      <c r="F873" s="6"/>
      <c r="H873" s="6"/>
      <c r="I873" s="6"/>
      <c r="J873" s="6"/>
      <c r="K873" s="6"/>
      <c r="L873" s="6"/>
      <c r="M873" s="6"/>
      <c r="N873" s="6"/>
      <c r="O873" s="6"/>
      <c r="P873" s="6"/>
      <c r="Q873" s="6"/>
      <c r="R873" s="6"/>
      <c r="S873" s="6"/>
      <c r="T873" s="6"/>
      <c r="U873" s="6"/>
      <c r="V873" s="6"/>
      <c r="W873" s="6"/>
      <c r="X873" s="6"/>
      <c r="Y873" s="6"/>
      <c r="Z873" s="6"/>
      <c r="AA873" s="6"/>
    </row>
    <row r="874" spans="1:27" x14ac:dyDescent="0.2">
      <c r="A874" s="6"/>
      <c r="B874" s="6"/>
      <c r="C874" s="6"/>
      <c r="D874" s="6"/>
      <c r="E874" s="6"/>
      <c r="F874" s="6"/>
      <c r="H874" s="6"/>
      <c r="I874" s="6"/>
      <c r="J874" s="6"/>
      <c r="K874" s="6"/>
      <c r="L874" s="6"/>
      <c r="M874" s="6"/>
      <c r="N874" s="6"/>
      <c r="O874" s="6"/>
      <c r="P874" s="6"/>
      <c r="Q874" s="6"/>
      <c r="R874" s="6"/>
      <c r="S874" s="6"/>
      <c r="T874" s="6"/>
      <c r="U874" s="6"/>
      <c r="V874" s="6"/>
      <c r="W874" s="6"/>
      <c r="X874" s="6"/>
      <c r="Y874" s="6"/>
      <c r="Z874" s="6"/>
      <c r="AA874" s="6"/>
    </row>
    <row r="875" spans="1:27" x14ac:dyDescent="0.2">
      <c r="A875" s="6"/>
      <c r="B875" s="6"/>
      <c r="C875" s="6"/>
      <c r="D875" s="6"/>
      <c r="E875" s="6"/>
      <c r="F875" s="6"/>
      <c r="H875" s="6"/>
      <c r="I875" s="6"/>
      <c r="J875" s="6"/>
      <c r="K875" s="6"/>
      <c r="L875" s="6"/>
      <c r="M875" s="6"/>
      <c r="N875" s="6"/>
      <c r="O875" s="6"/>
      <c r="P875" s="6"/>
      <c r="Q875" s="6"/>
      <c r="R875" s="6"/>
      <c r="S875" s="6"/>
      <c r="T875" s="6"/>
      <c r="U875" s="6"/>
      <c r="V875" s="6"/>
      <c r="W875" s="6"/>
      <c r="X875" s="6"/>
      <c r="Y875" s="6"/>
      <c r="Z875" s="6"/>
      <c r="AA875" s="6"/>
    </row>
    <row r="876" spans="1:27" x14ac:dyDescent="0.2">
      <c r="A876" s="6"/>
      <c r="B876" s="6"/>
      <c r="C876" s="6"/>
      <c r="D876" s="6"/>
      <c r="E876" s="6"/>
      <c r="F876" s="6"/>
      <c r="H876" s="6"/>
      <c r="I876" s="6"/>
      <c r="J876" s="6"/>
      <c r="K876" s="6"/>
      <c r="L876" s="6"/>
      <c r="M876" s="6"/>
      <c r="N876" s="6"/>
      <c r="O876" s="6"/>
      <c r="P876" s="6"/>
      <c r="Q876" s="6"/>
      <c r="R876" s="6"/>
      <c r="S876" s="6"/>
      <c r="T876" s="6"/>
      <c r="U876" s="6"/>
      <c r="V876" s="6"/>
      <c r="W876" s="6"/>
      <c r="X876" s="6"/>
      <c r="Y876" s="6"/>
      <c r="Z876" s="6"/>
      <c r="AA876" s="6"/>
    </row>
    <row r="877" spans="1:27" x14ac:dyDescent="0.2">
      <c r="A877" s="6"/>
      <c r="B877" s="6"/>
      <c r="C877" s="6"/>
      <c r="D877" s="6"/>
      <c r="E877" s="6"/>
      <c r="F877" s="6"/>
      <c r="H877" s="6"/>
      <c r="I877" s="6"/>
      <c r="J877" s="6"/>
      <c r="K877" s="6"/>
      <c r="L877" s="6"/>
      <c r="M877" s="6"/>
      <c r="N877" s="6"/>
      <c r="O877" s="6"/>
      <c r="P877" s="6"/>
      <c r="Q877" s="6"/>
      <c r="R877" s="6"/>
      <c r="S877" s="6"/>
      <c r="T877" s="6"/>
      <c r="U877" s="6"/>
      <c r="V877" s="6"/>
      <c r="W877" s="6"/>
      <c r="X877" s="6"/>
      <c r="Y877" s="6"/>
      <c r="Z877" s="6"/>
      <c r="AA877" s="6"/>
    </row>
    <row r="878" spans="1:27" x14ac:dyDescent="0.2">
      <c r="A878" s="6"/>
      <c r="B878" s="6"/>
      <c r="C878" s="6"/>
      <c r="D878" s="6"/>
      <c r="E878" s="6"/>
      <c r="F878" s="6"/>
      <c r="H878" s="6"/>
      <c r="I878" s="6"/>
      <c r="J878" s="6"/>
      <c r="K878" s="6"/>
      <c r="L878" s="6"/>
      <c r="M878" s="6"/>
      <c r="N878" s="6"/>
      <c r="O878" s="6"/>
      <c r="P878" s="6"/>
      <c r="Q878" s="6"/>
      <c r="R878" s="6"/>
      <c r="S878" s="6"/>
      <c r="T878" s="6"/>
      <c r="U878" s="6"/>
      <c r="V878" s="6"/>
      <c r="W878" s="6"/>
      <c r="X878" s="6"/>
      <c r="Y878" s="6"/>
      <c r="Z878" s="6"/>
      <c r="AA878" s="6"/>
    </row>
    <row r="879" spans="1:27" x14ac:dyDescent="0.2">
      <c r="A879" s="6"/>
      <c r="B879" s="6"/>
      <c r="C879" s="6"/>
      <c r="D879" s="6"/>
      <c r="E879" s="6"/>
      <c r="F879" s="6"/>
      <c r="H879" s="6"/>
      <c r="I879" s="6"/>
      <c r="J879" s="6"/>
      <c r="K879" s="6"/>
      <c r="L879" s="6"/>
      <c r="M879" s="6"/>
      <c r="N879" s="6"/>
      <c r="O879" s="6"/>
      <c r="P879" s="6"/>
      <c r="Q879" s="6"/>
      <c r="R879" s="6"/>
      <c r="S879" s="6"/>
      <c r="T879" s="6"/>
      <c r="U879" s="6"/>
      <c r="V879" s="6"/>
      <c r="W879" s="6"/>
      <c r="X879" s="6"/>
      <c r="Y879" s="6"/>
      <c r="Z879" s="6"/>
      <c r="AA879" s="6"/>
    </row>
    <row r="880" spans="1:27" x14ac:dyDescent="0.2">
      <c r="A880" s="6"/>
      <c r="B880" s="6"/>
      <c r="C880" s="6"/>
      <c r="D880" s="6"/>
      <c r="E880" s="6"/>
      <c r="F880" s="6"/>
      <c r="H880" s="6"/>
      <c r="I880" s="6"/>
      <c r="J880" s="6"/>
      <c r="K880" s="6"/>
      <c r="L880" s="6"/>
      <c r="M880" s="6"/>
      <c r="N880" s="6"/>
      <c r="O880" s="6"/>
      <c r="P880" s="6"/>
      <c r="Q880" s="6"/>
      <c r="R880" s="6"/>
      <c r="S880" s="6"/>
      <c r="T880" s="6"/>
      <c r="U880" s="6"/>
      <c r="V880" s="6"/>
      <c r="W880" s="6"/>
      <c r="X880" s="6"/>
      <c r="Y880" s="6"/>
      <c r="Z880" s="6"/>
      <c r="AA880" s="6"/>
    </row>
    <row r="881" spans="1:27" x14ac:dyDescent="0.2">
      <c r="A881" s="6"/>
      <c r="B881" s="6"/>
      <c r="C881" s="6"/>
      <c r="D881" s="6"/>
      <c r="E881" s="6"/>
      <c r="F881" s="6"/>
      <c r="H881" s="6"/>
      <c r="I881" s="6"/>
      <c r="J881" s="6"/>
      <c r="K881" s="6"/>
      <c r="L881" s="6"/>
      <c r="M881" s="6"/>
      <c r="N881" s="6"/>
      <c r="O881" s="6"/>
      <c r="P881" s="6"/>
      <c r="Q881" s="6"/>
      <c r="R881" s="6"/>
      <c r="S881" s="6"/>
      <c r="T881" s="6"/>
      <c r="U881" s="6"/>
      <c r="V881" s="6"/>
      <c r="W881" s="6"/>
      <c r="X881" s="6"/>
      <c r="Y881" s="6"/>
      <c r="Z881" s="6"/>
      <c r="AA881" s="6"/>
    </row>
    <row r="882" spans="1:27" x14ac:dyDescent="0.2">
      <c r="A882" s="6"/>
      <c r="B882" s="6"/>
      <c r="C882" s="6"/>
      <c r="D882" s="6"/>
      <c r="E882" s="6"/>
      <c r="F882" s="6"/>
      <c r="H882" s="6"/>
      <c r="I882" s="6"/>
      <c r="J882" s="6"/>
      <c r="K882" s="6"/>
      <c r="L882" s="6"/>
      <c r="M882" s="6"/>
      <c r="N882" s="6"/>
      <c r="O882" s="6"/>
      <c r="P882" s="6"/>
      <c r="Q882" s="6"/>
      <c r="R882" s="6"/>
      <c r="S882" s="6"/>
      <c r="T882" s="6"/>
      <c r="U882" s="6"/>
      <c r="V882" s="6"/>
      <c r="W882" s="6"/>
      <c r="X882" s="6"/>
      <c r="Y882" s="6"/>
      <c r="Z882" s="6"/>
      <c r="AA882" s="6"/>
    </row>
    <row r="883" spans="1:27" x14ac:dyDescent="0.2">
      <c r="A883" s="6"/>
      <c r="B883" s="6"/>
      <c r="C883" s="6"/>
      <c r="D883" s="6"/>
      <c r="E883" s="6"/>
      <c r="F883" s="6"/>
      <c r="H883" s="6"/>
      <c r="I883" s="6"/>
      <c r="J883" s="6"/>
      <c r="K883" s="6"/>
      <c r="L883" s="6"/>
      <c r="M883" s="6"/>
      <c r="N883" s="6"/>
      <c r="O883" s="6"/>
      <c r="P883" s="6"/>
      <c r="Q883" s="6"/>
      <c r="R883" s="6"/>
      <c r="S883" s="6"/>
      <c r="T883" s="6"/>
      <c r="U883" s="6"/>
      <c r="V883" s="6"/>
      <c r="W883" s="6"/>
      <c r="X883" s="6"/>
      <c r="Y883" s="6"/>
      <c r="Z883" s="6"/>
      <c r="AA883" s="6"/>
    </row>
    <row r="884" spans="1:27" x14ac:dyDescent="0.2">
      <c r="A884" s="6"/>
      <c r="B884" s="6"/>
      <c r="C884" s="6"/>
      <c r="D884" s="6"/>
      <c r="E884" s="6"/>
      <c r="F884" s="6"/>
      <c r="H884" s="6"/>
      <c r="I884" s="6"/>
      <c r="J884" s="6"/>
      <c r="K884" s="6"/>
      <c r="L884" s="6"/>
      <c r="M884" s="6"/>
      <c r="N884" s="6"/>
      <c r="O884" s="6"/>
      <c r="P884" s="6"/>
      <c r="Q884" s="6"/>
      <c r="R884" s="6"/>
      <c r="S884" s="6"/>
      <c r="T884" s="6"/>
      <c r="U884" s="6"/>
      <c r="V884" s="6"/>
      <c r="W884" s="6"/>
      <c r="X884" s="6"/>
      <c r="Y884" s="6"/>
      <c r="Z884" s="6"/>
      <c r="AA884" s="6"/>
    </row>
    <row r="885" spans="1:27" x14ac:dyDescent="0.2">
      <c r="A885" s="6"/>
      <c r="B885" s="6"/>
      <c r="C885" s="6"/>
      <c r="D885" s="6"/>
      <c r="E885" s="6"/>
      <c r="F885" s="6"/>
      <c r="H885" s="6"/>
      <c r="I885" s="6"/>
      <c r="J885" s="6"/>
      <c r="K885" s="6"/>
      <c r="L885" s="6"/>
      <c r="M885" s="6"/>
      <c r="N885" s="6"/>
      <c r="O885" s="6"/>
      <c r="P885" s="6"/>
      <c r="Q885" s="6"/>
      <c r="R885" s="6"/>
      <c r="S885" s="6"/>
      <c r="T885" s="6"/>
      <c r="U885" s="6"/>
      <c r="V885" s="6"/>
      <c r="W885" s="6"/>
      <c r="X885" s="6"/>
      <c r="Y885" s="6"/>
      <c r="Z885" s="6"/>
      <c r="AA885" s="6"/>
    </row>
    <row r="886" spans="1:27" x14ac:dyDescent="0.2">
      <c r="A886" s="6"/>
      <c r="B886" s="6"/>
      <c r="C886" s="6"/>
      <c r="D886" s="6"/>
      <c r="E886" s="6"/>
      <c r="F886" s="6"/>
      <c r="H886" s="6"/>
      <c r="I886" s="6"/>
      <c r="J886" s="6"/>
      <c r="K886" s="6"/>
      <c r="L886" s="6"/>
      <c r="M886" s="6"/>
      <c r="N886" s="6"/>
      <c r="O886" s="6"/>
      <c r="P886" s="6"/>
      <c r="Q886" s="6"/>
      <c r="R886" s="6"/>
      <c r="S886" s="6"/>
      <c r="T886" s="6"/>
      <c r="U886" s="6"/>
      <c r="V886" s="6"/>
      <c r="W886" s="6"/>
      <c r="X886" s="6"/>
      <c r="Y886" s="6"/>
      <c r="Z886" s="6"/>
      <c r="AA886" s="6"/>
    </row>
    <row r="887" spans="1:27" x14ac:dyDescent="0.2">
      <c r="A887" s="6"/>
      <c r="B887" s="6"/>
      <c r="C887" s="6"/>
      <c r="D887" s="6"/>
      <c r="E887" s="6"/>
      <c r="F887" s="6"/>
      <c r="H887" s="6"/>
      <c r="I887" s="6"/>
      <c r="J887" s="6"/>
      <c r="K887" s="6"/>
      <c r="L887" s="6"/>
      <c r="M887" s="6"/>
      <c r="N887" s="6"/>
      <c r="O887" s="6"/>
      <c r="P887" s="6"/>
      <c r="Q887" s="6"/>
      <c r="R887" s="6"/>
      <c r="S887" s="6"/>
      <c r="T887" s="6"/>
      <c r="U887" s="6"/>
      <c r="V887" s="6"/>
      <c r="W887" s="6"/>
      <c r="X887" s="6"/>
      <c r="Y887" s="6"/>
      <c r="Z887" s="6"/>
      <c r="AA887" s="6"/>
    </row>
    <row r="888" spans="1:27" x14ac:dyDescent="0.2">
      <c r="A888" s="6"/>
      <c r="B888" s="6"/>
      <c r="C888" s="6"/>
      <c r="D888" s="6"/>
      <c r="E888" s="6"/>
      <c r="F888" s="6"/>
      <c r="H888" s="6"/>
      <c r="I888" s="6"/>
      <c r="J888" s="6"/>
      <c r="K888" s="6"/>
      <c r="L888" s="6"/>
      <c r="M888" s="6"/>
      <c r="N888" s="6"/>
      <c r="O888" s="6"/>
      <c r="P888" s="6"/>
      <c r="Q888" s="6"/>
      <c r="R888" s="6"/>
      <c r="S888" s="6"/>
      <c r="T888" s="6"/>
      <c r="U888" s="6"/>
      <c r="V888" s="6"/>
      <c r="W888" s="6"/>
      <c r="X888" s="6"/>
      <c r="Y888" s="6"/>
      <c r="Z888" s="6"/>
      <c r="AA888" s="6"/>
    </row>
    <row r="889" spans="1:27" x14ac:dyDescent="0.2">
      <c r="A889" s="6"/>
      <c r="B889" s="6"/>
      <c r="C889" s="6"/>
      <c r="D889" s="6"/>
      <c r="E889" s="6"/>
      <c r="F889" s="6"/>
      <c r="H889" s="6"/>
      <c r="I889" s="6"/>
      <c r="J889" s="6"/>
      <c r="K889" s="6"/>
      <c r="L889" s="6"/>
      <c r="M889" s="6"/>
      <c r="N889" s="6"/>
      <c r="O889" s="6"/>
      <c r="P889" s="6"/>
      <c r="Q889" s="6"/>
      <c r="R889" s="6"/>
      <c r="S889" s="6"/>
      <c r="T889" s="6"/>
      <c r="U889" s="6"/>
      <c r="V889" s="6"/>
      <c r="W889" s="6"/>
      <c r="X889" s="6"/>
      <c r="Y889" s="6"/>
      <c r="Z889" s="6"/>
      <c r="AA889" s="6"/>
    </row>
    <row r="890" spans="1:27" x14ac:dyDescent="0.2">
      <c r="A890" s="6"/>
      <c r="B890" s="6"/>
      <c r="C890" s="6"/>
      <c r="D890" s="6"/>
      <c r="E890" s="6"/>
      <c r="F890" s="6"/>
      <c r="H890" s="6"/>
      <c r="I890" s="6"/>
      <c r="J890" s="6"/>
      <c r="K890" s="6"/>
      <c r="L890" s="6"/>
      <c r="M890" s="6"/>
      <c r="N890" s="6"/>
      <c r="O890" s="6"/>
      <c r="P890" s="6"/>
      <c r="Q890" s="6"/>
      <c r="R890" s="6"/>
      <c r="S890" s="6"/>
      <c r="T890" s="6"/>
      <c r="U890" s="6"/>
      <c r="V890" s="6"/>
      <c r="W890" s="6"/>
      <c r="X890" s="6"/>
      <c r="Y890" s="6"/>
      <c r="Z890" s="6"/>
      <c r="AA890" s="6"/>
    </row>
    <row r="891" spans="1:27" x14ac:dyDescent="0.2">
      <c r="A891" s="6"/>
      <c r="B891" s="6"/>
      <c r="C891" s="6"/>
      <c r="D891" s="6"/>
      <c r="E891" s="6"/>
      <c r="F891" s="6"/>
      <c r="H891" s="6"/>
      <c r="I891" s="6"/>
      <c r="J891" s="6"/>
      <c r="K891" s="6"/>
      <c r="L891" s="6"/>
      <c r="M891" s="6"/>
      <c r="N891" s="6"/>
      <c r="O891" s="6"/>
      <c r="P891" s="6"/>
      <c r="Q891" s="6"/>
      <c r="R891" s="6"/>
      <c r="S891" s="6"/>
      <c r="T891" s="6"/>
      <c r="U891" s="6"/>
      <c r="V891" s="6"/>
      <c r="W891" s="6"/>
      <c r="X891" s="6"/>
      <c r="Y891" s="6"/>
      <c r="Z891" s="6"/>
      <c r="AA891" s="6"/>
    </row>
    <row r="892" spans="1:27" x14ac:dyDescent="0.2">
      <c r="A892" s="6"/>
      <c r="B892" s="6"/>
      <c r="C892" s="6"/>
      <c r="D892" s="6"/>
      <c r="E892" s="6"/>
      <c r="F892" s="6"/>
      <c r="H892" s="6"/>
      <c r="I892" s="6"/>
      <c r="J892" s="6"/>
      <c r="K892" s="6"/>
      <c r="L892" s="6"/>
      <c r="M892" s="6"/>
      <c r="N892" s="6"/>
      <c r="O892" s="6"/>
      <c r="P892" s="6"/>
      <c r="Q892" s="6"/>
      <c r="R892" s="6"/>
      <c r="S892" s="6"/>
      <c r="T892" s="6"/>
      <c r="U892" s="6"/>
      <c r="V892" s="6"/>
      <c r="W892" s="6"/>
      <c r="X892" s="6"/>
      <c r="Y892" s="6"/>
      <c r="Z892" s="6"/>
      <c r="AA892" s="6"/>
    </row>
    <row r="893" spans="1:27" x14ac:dyDescent="0.2">
      <c r="A893" s="6"/>
      <c r="B893" s="6"/>
      <c r="C893" s="6"/>
      <c r="D893" s="6"/>
      <c r="E893" s="6"/>
      <c r="F893" s="6"/>
      <c r="H893" s="6"/>
      <c r="I893" s="6"/>
      <c r="J893" s="6"/>
      <c r="K893" s="6"/>
      <c r="L893" s="6"/>
      <c r="M893" s="6"/>
      <c r="N893" s="6"/>
      <c r="O893" s="6"/>
      <c r="P893" s="6"/>
      <c r="Q893" s="6"/>
      <c r="R893" s="6"/>
      <c r="S893" s="6"/>
      <c r="T893" s="6"/>
      <c r="U893" s="6"/>
      <c r="V893" s="6"/>
      <c r="W893" s="6"/>
      <c r="X893" s="6"/>
      <c r="Y893" s="6"/>
      <c r="Z893" s="6"/>
      <c r="AA893" s="6"/>
    </row>
    <row r="894" spans="1:27" x14ac:dyDescent="0.2">
      <c r="A894" s="6"/>
      <c r="B894" s="6"/>
      <c r="C894" s="6"/>
      <c r="D894" s="6"/>
      <c r="E894" s="6"/>
      <c r="F894" s="6"/>
      <c r="H894" s="6"/>
      <c r="I894" s="6"/>
      <c r="J894" s="6"/>
      <c r="K894" s="6"/>
      <c r="L894" s="6"/>
      <c r="M894" s="6"/>
      <c r="N894" s="6"/>
      <c r="O894" s="6"/>
      <c r="P894" s="6"/>
      <c r="Q894" s="6"/>
      <c r="R894" s="6"/>
      <c r="S894" s="6"/>
      <c r="T894" s="6"/>
      <c r="U894" s="6"/>
      <c r="V894" s="6"/>
      <c r="W894" s="6"/>
      <c r="X894" s="6"/>
      <c r="Y894" s="6"/>
      <c r="Z894" s="6"/>
      <c r="AA894" s="6"/>
    </row>
    <row r="895" spans="1:27" x14ac:dyDescent="0.2">
      <c r="A895" s="6"/>
      <c r="B895" s="6"/>
      <c r="C895" s="6"/>
      <c r="D895" s="6"/>
      <c r="E895" s="6"/>
      <c r="F895" s="6"/>
      <c r="H895" s="6"/>
      <c r="I895" s="6"/>
      <c r="J895" s="6"/>
      <c r="K895" s="6"/>
      <c r="L895" s="6"/>
      <c r="M895" s="6"/>
      <c r="N895" s="6"/>
      <c r="O895" s="6"/>
      <c r="P895" s="6"/>
      <c r="Q895" s="6"/>
      <c r="R895" s="6"/>
      <c r="S895" s="6"/>
      <c r="T895" s="6"/>
      <c r="U895" s="6"/>
      <c r="V895" s="6"/>
      <c r="W895" s="6"/>
      <c r="X895" s="6"/>
      <c r="Y895" s="6"/>
      <c r="Z895" s="6"/>
      <c r="AA895" s="6"/>
    </row>
    <row r="896" spans="1:27" x14ac:dyDescent="0.2">
      <c r="A896" s="6"/>
      <c r="B896" s="6"/>
      <c r="C896" s="6"/>
      <c r="D896" s="6"/>
      <c r="E896" s="6"/>
      <c r="F896" s="6"/>
      <c r="H896" s="6"/>
      <c r="I896" s="6"/>
      <c r="J896" s="6"/>
      <c r="K896" s="6"/>
      <c r="L896" s="6"/>
      <c r="M896" s="6"/>
      <c r="N896" s="6"/>
      <c r="O896" s="6"/>
      <c r="P896" s="6"/>
      <c r="Q896" s="6"/>
      <c r="R896" s="6"/>
      <c r="S896" s="6"/>
      <c r="T896" s="6"/>
      <c r="U896" s="6"/>
      <c r="V896" s="6"/>
      <c r="W896" s="6"/>
      <c r="X896" s="6"/>
      <c r="Y896" s="6"/>
      <c r="Z896" s="6"/>
      <c r="AA896" s="6"/>
    </row>
    <row r="897" spans="1:27" x14ac:dyDescent="0.2">
      <c r="A897" s="6"/>
      <c r="B897" s="6"/>
      <c r="C897" s="6"/>
      <c r="D897" s="6"/>
      <c r="E897" s="6"/>
      <c r="F897" s="6"/>
      <c r="H897" s="6"/>
      <c r="I897" s="6"/>
      <c r="J897" s="6"/>
      <c r="K897" s="6"/>
      <c r="L897" s="6"/>
      <c r="M897" s="6"/>
      <c r="N897" s="6"/>
      <c r="O897" s="6"/>
      <c r="P897" s="6"/>
      <c r="Q897" s="6"/>
      <c r="R897" s="6"/>
      <c r="S897" s="6"/>
      <c r="T897" s="6"/>
      <c r="U897" s="6"/>
      <c r="V897" s="6"/>
      <c r="W897" s="6"/>
      <c r="X897" s="6"/>
      <c r="Y897" s="6"/>
      <c r="Z897" s="6"/>
      <c r="AA897" s="6"/>
    </row>
    <row r="898" spans="1:27" x14ac:dyDescent="0.2">
      <c r="A898" s="6"/>
      <c r="B898" s="6"/>
      <c r="C898" s="6"/>
      <c r="D898" s="6"/>
      <c r="E898" s="6"/>
      <c r="F898" s="6"/>
      <c r="H898" s="6"/>
      <c r="I898" s="6"/>
      <c r="J898" s="6"/>
      <c r="K898" s="6"/>
      <c r="L898" s="6"/>
      <c r="M898" s="6"/>
      <c r="N898" s="6"/>
      <c r="O898" s="6"/>
      <c r="P898" s="6"/>
      <c r="Q898" s="6"/>
      <c r="R898" s="6"/>
      <c r="S898" s="6"/>
      <c r="T898" s="6"/>
      <c r="U898" s="6"/>
      <c r="V898" s="6"/>
      <c r="W898" s="6"/>
      <c r="X898" s="6"/>
      <c r="Y898" s="6"/>
      <c r="Z898" s="6"/>
      <c r="AA898" s="6"/>
    </row>
    <row r="899" spans="1:27" x14ac:dyDescent="0.2">
      <c r="A899" s="6"/>
      <c r="B899" s="6"/>
      <c r="C899" s="6"/>
      <c r="D899" s="6"/>
      <c r="E899" s="6"/>
      <c r="F899" s="6"/>
      <c r="H899" s="6"/>
      <c r="I899" s="6"/>
      <c r="J899" s="6"/>
      <c r="K899" s="6"/>
      <c r="L899" s="6"/>
      <c r="M899" s="6"/>
      <c r="N899" s="6"/>
      <c r="O899" s="6"/>
      <c r="P899" s="6"/>
      <c r="Q899" s="6"/>
      <c r="R899" s="6"/>
      <c r="S899" s="6"/>
      <c r="T899" s="6"/>
      <c r="U899" s="6"/>
      <c r="V899" s="6"/>
      <c r="W899" s="6"/>
      <c r="X899" s="6"/>
      <c r="Y899" s="6"/>
      <c r="Z899" s="6"/>
      <c r="AA899" s="6"/>
    </row>
    <row r="900" spans="1:27" x14ac:dyDescent="0.2">
      <c r="A900" s="6"/>
      <c r="B900" s="6"/>
      <c r="C900" s="6"/>
      <c r="D900" s="6"/>
      <c r="E900" s="6"/>
      <c r="F900" s="6"/>
      <c r="H900" s="6"/>
      <c r="I900" s="6"/>
      <c r="J900" s="6"/>
      <c r="K900" s="6"/>
      <c r="L900" s="6"/>
      <c r="M900" s="6"/>
      <c r="N900" s="6"/>
      <c r="O900" s="6"/>
      <c r="P900" s="6"/>
      <c r="Q900" s="6"/>
      <c r="R900" s="6"/>
      <c r="S900" s="6"/>
      <c r="T900" s="6"/>
      <c r="U900" s="6"/>
      <c r="V900" s="6"/>
      <c r="W900" s="6"/>
      <c r="X900" s="6"/>
      <c r="Y900" s="6"/>
      <c r="Z900" s="6"/>
      <c r="AA900" s="6"/>
    </row>
    <row r="901" spans="1:27" x14ac:dyDescent="0.2">
      <c r="A901" s="6"/>
      <c r="B901" s="6"/>
      <c r="C901" s="6"/>
      <c r="D901" s="6"/>
      <c r="E901" s="6"/>
      <c r="F901" s="6"/>
      <c r="H901" s="6"/>
      <c r="I901" s="6"/>
      <c r="J901" s="6"/>
      <c r="K901" s="6"/>
      <c r="L901" s="6"/>
      <c r="M901" s="6"/>
      <c r="N901" s="6"/>
      <c r="O901" s="6"/>
      <c r="P901" s="6"/>
      <c r="Q901" s="6"/>
      <c r="R901" s="6"/>
      <c r="S901" s="6"/>
      <c r="T901" s="6"/>
      <c r="U901" s="6"/>
      <c r="V901" s="6"/>
      <c r="W901" s="6"/>
      <c r="X901" s="6"/>
      <c r="Y901" s="6"/>
      <c r="Z901" s="6"/>
      <c r="AA901" s="6"/>
    </row>
    <row r="902" spans="1:27" x14ac:dyDescent="0.2">
      <c r="A902" s="6"/>
      <c r="B902" s="6"/>
      <c r="C902" s="6"/>
      <c r="D902" s="6"/>
      <c r="E902" s="6"/>
      <c r="F902" s="6"/>
      <c r="H902" s="6"/>
      <c r="I902" s="6"/>
      <c r="J902" s="6"/>
      <c r="K902" s="6"/>
      <c r="L902" s="6"/>
      <c r="M902" s="6"/>
      <c r="N902" s="6"/>
      <c r="O902" s="6"/>
      <c r="P902" s="6"/>
      <c r="Q902" s="6"/>
      <c r="R902" s="6"/>
      <c r="S902" s="6"/>
      <c r="T902" s="6"/>
      <c r="U902" s="6"/>
      <c r="V902" s="6"/>
      <c r="W902" s="6"/>
      <c r="X902" s="6"/>
      <c r="Y902" s="6"/>
      <c r="Z902" s="6"/>
      <c r="AA902" s="6"/>
    </row>
    <row r="903" spans="1:27" x14ac:dyDescent="0.2">
      <c r="A903" s="6"/>
      <c r="B903" s="6"/>
      <c r="C903" s="6"/>
      <c r="D903" s="6"/>
      <c r="E903" s="6"/>
      <c r="F903" s="6"/>
      <c r="H903" s="6"/>
      <c r="I903" s="6"/>
      <c r="J903" s="6"/>
      <c r="K903" s="6"/>
      <c r="L903" s="6"/>
      <c r="M903" s="6"/>
      <c r="N903" s="6"/>
      <c r="O903" s="6"/>
      <c r="P903" s="6"/>
      <c r="Q903" s="6"/>
      <c r="R903" s="6"/>
      <c r="S903" s="6"/>
      <c r="T903" s="6"/>
      <c r="U903" s="6"/>
      <c r="V903" s="6"/>
      <c r="W903" s="6"/>
      <c r="X903" s="6"/>
      <c r="Y903" s="6"/>
      <c r="Z903" s="6"/>
      <c r="AA903" s="6"/>
    </row>
    <row r="904" spans="1:27" x14ac:dyDescent="0.2">
      <c r="A904" s="6"/>
      <c r="B904" s="6"/>
      <c r="C904" s="6"/>
      <c r="D904" s="6"/>
      <c r="E904" s="6"/>
      <c r="F904" s="6"/>
      <c r="H904" s="6"/>
      <c r="I904" s="6"/>
      <c r="J904" s="6"/>
      <c r="K904" s="6"/>
      <c r="L904" s="6"/>
      <c r="M904" s="6"/>
      <c r="N904" s="6"/>
      <c r="O904" s="6"/>
      <c r="P904" s="6"/>
      <c r="Q904" s="6"/>
      <c r="R904" s="6"/>
      <c r="S904" s="6"/>
      <c r="T904" s="6"/>
      <c r="U904" s="6"/>
      <c r="V904" s="6"/>
      <c r="W904" s="6"/>
      <c r="X904" s="6"/>
      <c r="Y904" s="6"/>
      <c r="Z904" s="6"/>
      <c r="AA904" s="6"/>
    </row>
    <row r="905" spans="1:27" x14ac:dyDescent="0.2">
      <c r="A905" s="6"/>
      <c r="B905" s="6"/>
      <c r="C905" s="6"/>
      <c r="D905" s="6"/>
      <c r="E905" s="6"/>
      <c r="F905" s="6"/>
      <c r="H905" s="6"/>
      <c r="I905" s="6"/>
      <c r="J905" s="6"/>
      <c r="K905" s="6"/>
      <c r="L905" s="6"/>
      <c r="M905" s="6"/>
      <c r="N905" s="6"/>
      <c r="O905" s="6"/>
      <c r="P905" s="6"/>
      <c r="Q905" s="6"/>
      <c r="R905" s="6"/>
      <c r="S905" s="6"/>
      <c r="T905" s="6"/>
      <c r="U905" s="6"/>
      <c r="V905" s="6"/>
      <c r="W905" s="6"/>
      <c r="X905" s="6"/>
      <c r="Y905" s="6"/>
      <c r="Z905" s="6"/>
      <c r="AA905" s="6"/>
    </row>
    <row r="906" spans="1:27" x14ac:dyDescent="0.2">
      <c r="A906" s="6"/>
      <c r="B906" s="6"/>
      <c r="C906" s="6"/>
      <c r="D906" s="6"/>
      <c r="E906" s="6"/>
      <c r="F906" s="6"/>
      <c r="H906" s="6"/>
      <c r="I906" s="6"/>
      <c r="J906" s="6"/>
      <c r="K906" s="6"/>
      <c r="L906" s="6"/>
      <c r="M906" s="6"/>
      <c r="N906" s="6"/>
      <c r="O906" s="6"/>
      <c r="P906" s="6"/>
      <c r="Q906" s="6"/>
      <c r="R906" s="6"/>
      <c r="S906" s="6"/>
      <c r="T906" s="6"/>
      <c r="U906" s="6"/>
      <c r="V906" s="6"/>
      <c r="W906" s="6"/>
      <c r="X906" s="6"/>
      <c r="Y906" s="6"/>
      <c r="Z906" s="6"/>
      <c r="AA906" s="6"/>
    </row>
    <row r="907" spans="1:27" x14ac:dyDescent="0.2">
      <c r="A907" s="6"/>
      <c r="B907" s="6"/>
      <c r="C907" s="6"/>
      <c r="D907" s="6"/>
      <c r="E907" s="6"/>
      <c r="F907" s="6"/>
      <c r="H907" s="6"/>
      <c r="I907" s="6"/>
      <c r="J907" s="6"/>
      <c r="K907" s="6"/>
      <c r="L907" s="6"/>
      <c r="M907" s="6"/>
      <c r="N907" s="6"/>
      <c r="O907" s="6"/>
      <c r="P907" s="6"/>
      <c r="Q907" s="6"/>
      <c r="R907" s="6"/>
      <c r="S907" s="6"/>
      <c r="T907" s="6"/>
      <c r="U907" s="6"/>
      <c r="V907" s="6"/>
      <c r="W907" s="6"/>
      <c r="X907" s="6"/>
      <c r="Y907" s="6"/>
      <c r="Z907" s="6"/>
      <c r="AA907" s="6"/>
    </row>
    <row r="908" spans="1:27" x14ac:dyDescent="0.2">
      <c r="A908" s="6"/>
      <c r="B908" s="6"/>
      <c r="C908" s="6"/>
      <c r="D908" s="6"/>
      <c r="E908" s="6"/>
      <c r="F908" s="6"/>
      <c r="H908" s="6"/>
      <c r="I908" s="6"/>
      <c r="J908" s="6"/>
      <c r="K908" s="6"/>
      <c r="L908" s="6"/>
      <c r="M908" s="6"/>
      <c r="N908" s="6"/>
      <c r="O908" s="6"/>
      <c r="P908" s="6"/>
      <c r="Q908" s="6"/>
      <c r="R908" s="6"/>
      <c r="S908" s="6"/>
      <c r="T908" s="6"/>
      <c r="U908" s="6"/>
      <c r="V908" s="6"/>
      <c r="W908" s="6"/>
      <c r="X908" s="6"/>
      <c r="Y908" s="6"/>
      <c r="Z908" s="6"/>
      <c r="AA908" s="6"/>
    </row>
    <row r="909" spans="1:27" x14ac:dyDescent="0.2">
      <c r="A909" s="6"/>
      <c r="B909" s="6"/>
      <c r="C909" s="6"/>
      <c r="D909" s="6"/>
      <c r="E909" s="6"/>
      <c r="F909" s="6"/>
      <c r="H909" s="6"/>
      <c r="I909" s="6"/>
      <c r="J909" s="6"/>
      <c r="K909" s="6"/>
      <c r="L909" s="6"/>
      <c r="M909" s="6"/>
      <c r="N909" s="6"/>
      <c r="O909" s="6"/>
      <c r="P909" s="6"/>
      <c r="Q909" s="6"/>
      <c r="R909" s="6"/>
      <c r="S909" s="6"/>
      <c r="T909" s="6"/>
      <c r="U909" s="6"/>
      <c r="V909" s="6"/>
      <c r="W909" s="6"/>
      <c r="X909" s="6"/>
      <c r="Y909" s="6"/>
      <c r="Z909" s="6"/>
      <c r="AA909" s="6"/>
    </row>
    <row r="910" spans="1:27" x14ac:dyDescent="0.2">
      <c r="A910" s="6"/>
      <c r="B910" s="6"/>
      <c r="C910" s="6"/>
      <c r="D910" s="6"/>
      <c r="E910" s="6"/>
      <c r="F910" s="6"/>
      <c r="H910" s="6"/>
      <c r="I910" s="6"/>
      <c r="J910" s="6"/>
      <c r="K910" s="6"/>
      <c r="L910" s="6"/>
      <c r="M910" s="6"/>
      <c r="N910" s="6"/>
      <c r="O910" s="6"/>
      <c r="P910" s="6"/>
      <c r="Q910" s="6"/>
      <c r="R910" s="6"/>
      <c r="S910" s="6"/>
      <c r="T910" s="6"/>
      <c r="U910" s="6"/>
      <c r="V910" s="6"/>
      <c r="W910" s="6"/>
      <c r="X910" s="6"/>
      <c r="Y910" s="6"/>
      <c r="Z910" s="6"/>
      <c r="AA910" s="6"/>
    </row>
    <row r="911" spans="1:27" x14ac:dyDescent="0.2">
      <c r="A911" s="6"/>
      <c r="B911" s="6"/>
      <c r="C911" s="6"/>
      <c r="D911" s="6"/>
      <c r="E911" s="6"/>
      <c r="F911" s="6"/>
      <c r="H911" s="6"/>
      <c r="I911" s="6"/>
      <c r="J911" s="6"/>
      <c r="K911" s="6"/>
      <c r="L911" s="6"/>
      <c r="M911" s="6"/>
      <c r="N911" s="6"/>
      <c r="O911" s="6"/>
      <c r="P911" s="6"/>
      <c r="Q911" s="6"/>
      <c r="R911" s="6"/>
      <c r="S911" s="6"/>
      <c r="T911" s="6"/>
      <c r="U911" s="6"/>
      <c r="V911" s="6"/>
      <c r="W911" s="6"/>
      <c r="X911" s="6"/>
      <c r="Y911" s="6"/>
      <c r="Z911" s="6"/>
      <c r="AA911" s="6"/>
    </row>
    <row r="912" spans="1:27" x14ac:dyDescent="0.2">
      <c r="A912" s="6"/>
      <c r="B912" s="6"/>
      <c r="C912" s="6"/>
      <c r="D912" s="6"/>
      <c r="E912" s="6"/>
      <c r="F912" s="6"/>
      <c r="H912" s="6"/>
      <c r="I912" s="6"/>
      <c r="J912" s="6"/>
      <c r="K912" s="6"/>
      <c r="L912" s="6"/>
      <c r="M912" s="6"/>
      <c r="N912" s="6"/>
      <c r="O912" s="6"/>
      <c r="P912" s="6"/>
      <c r="Q912" s="6"/>
      <c r="R912" s="6"/>
      <c r="S912" s="6"/>
      <c r="T912" s="6"/>
      <c r="U912" s="6"/>
      <c r="V912" s="6"/>
      <c r="W912" s="6"/>
      <c r="X912" s="6"/>
      <c r="Y912" s="6"/>
      <c r="Z912" s="6"/>
      <c r="AA912" s="6"/>
    </row>
    <row r="913" spans="1:27" x14ac:dyDescent="0.2">
      <c r="A913" s="6"/>
      <c r="B913" s="6"/>
      <c r="C913" s="6"/>
      <c r="D913" s="6"/>
      <c r="E913" s="6"/>
      <c r="F913" s="6"/>
      <c r="H913" s="6"/>
      <c r="I913" s="6"/>
      <c r="J913" s="6"/>
      <c r="K913" s="6"/>
      <c r="L913" s="6"/>
      <c r="M913" s="6"/>
      <c r="N913" s="6"/>
      <c r="O913" s="6"/>
      <c r="P913" s="6"/>
      <c r="Q913" s="6"/>
      <c r="R913" s="6"/>
      <c r="S913" s="6"/>
      <c r="T913" s="6"/>
      <c r="U913" s="6"/>
      <c r="V913" s="6"/>
      <c r="W913" s="6"/>
      <c r="X913" s="6"/>
      <c r="Y913" s="6"/>
      <c r="Z913" s="6"/>
      <c r="AA913" s="6"/>
    </row>
    <row r="914" spans="1:27" x14ac:dyDescent="0.2">
      <c r="A914" s="6"/>
      <c r="B914" s="6"/>
      <c r="C914" s="6"/>
      <c r="D914" s="6"/>
      <c r="E914" s="6"/>
      <c r="F914" s="6"/>
      <c r="H914" s="6"/>
      <c r="I914" s="6"/>
      <c r="J914" s="6"/>
      <c r="K914" s="6"/>
      <c r="L914" s="6"/>
      <c r="M914" s="6"/>
      <c r="N914" s="6"/>
      <c r="O914" s="6"/>
      <c r="P914" s="6"/>
      <c r="Q914" s="6"/>
      <c r="R914" s="6"/>
      <c r="S914" s="6"/>
      <c r="T914" s="6"/>
      <c r="U914" s="6"/>
      <c r="V914" s="6"/>
      <c r="W914" s="6"/>
      <c r="X914" s="6"/>
      <c r="Y914" s="6"/>
      <c r="Z914" s="6"/>
      <c r="AA914" s="6"/>
    </row>
    <row r="915" spans="1:27" x14ac:dyDescent="0.2">
      <c r="A915" s="6"/>
      <c r="B915" s="6"/>
      <c r="C915" s="6"/>
      <c r="D915" s="6"/>
      <c r="E915" s="6"/>
      <c r="F915" s="6"/>
      <c r="H915" s="6"/>
      <c r="I915" s="6"/>
      <c r="J915" s="6"/>
      <c r="K915" s="6"/>
      <c r="L915" s="6"/>
      <c r="M915" s="6"/>
      <c r="N915" s="6"/>
      <c r="O915" s="6"/>
      <c r="P915" s="6"/>
      <c r="Q915" s="6"/>
      <c r="R915" s="6"/>
      <c r="S915" s="6"/>
      <c r="T915" s="6"/>
      <c r="U915" s="6"/>
      <c r="V915" s="6"/>
      <c r="W915" s="6"/>
      <c r="X915" s="6"/>
      <c r="Y915" s="6"/>
      <c r="Z915" s="6"/>
      <c r="AA915" s="6"/>
    </row>
    <row r="916" spans="1:27" x14ac:dyDescent="0.2">
      <c r="A916" s="6"/>
      <c r="B916" s="6"/>
      <c r="C916" s="6"/>
      <c r="D916" s="6"/>
      <c r="E916" s="6"/>
      <c r="F916" s="6"/>
      <c r="H916" s="6"/>
      <c r="I916" s="6"/>
      <c r="J916" s="6"/>
      <c r="K916" s="6"/>
      <c r="L916" s="6"/>
      <c r="M916" s="6"/>
      <c r="N916" s="6"/>
      <c r="O916" s="6"/>
      <c r="P916" s="6"/>
      <c r="Q916" s="6"/>
      <c r="R916" s="6"/>
      <c r="S916" s="6"/>
      <c r="T916" s="6"/>
      <c r="U916" s="6"/>
      <c r="V916" s="6"/>
      <c r="W916" s="6"/>
      <c r="X916" s="6"/>
      <c r="Y916" s="6"/>
      <c r="Z916" s="6"/>
      <c r="AA916" s="6"/>
    </row>
    <row r="917" spans="1:27" x14ac:dyDescent="0.2">
      <c r="A917" s="6"/>
      <c r="B917" s="6"/>
      <c r="C917" s="6"/>
      <c r="D917" s="6"/>
      <c r="E917" s="6"/>
      <c r="F917" s="6"/>
      <c r="H917" s="6"/>
      <c r="I917" s="6"/>
      <c r="J917" s="6"/>
      <c r="K917" s="6"/>
      <c r="L917" s="6"/>
      <c r="M917" s="6"/>
      <c r="N917" s="6"/>
      <c r="O917" s="6"/>
      <c r="P917" s="6"/>
      <c r="Q917" s="6"/>
      <c r="R917" s="6"/>
      <c r="S917" s="6"/>
      <c r="T917" s="6"/>
      <c r="U917" s="6"/>
      <c r="V917" s="6"/>
      <c r="W917" s="6"/>
      <c r="X917" s="6"/>
      <c r="Y917" s="6"/>
      <c r="Z917" s="6"/>
      <c r="AA917" s="6"/>
    </row>
    <row r="918" spans="1:27" x14ac:dyDescent="0.2">
      <c r="A918" s="6"/>
      <c r="B918" s="6"/>
      <c r="C918" s="6"/>
      <c r="D918" s="6"/>
      <c r="E918" s="6"/>
      <c r="F918" s="6"/>
      <c r="H918" s="6"/>
      <c r="I918" s="6"/>
      <c r="J918" s="6"/>
      <c r="K918" s="6"/>
      <c r="L918" s="6"/>
      <c r="M918" s="6"/>
      <c r="N918" s="6"/>
      <c r="O918" s="6"/>
      <c r="P918" s="6"/>
      <c r="Q918" s="6"/>
      <c r="R918" s="6"/>
      <c r="S918" s="6"/>
      <c r="T918" s="6"/>
      <c r="U918" s="6"/>
      <c r="V918" s="6"/>
      <c r="W918" s="6"/>
      <c r="X918" s="6"/>
      <c r="Y918" s="6"/>
      <c r="Z918" s="6"/>
      <c r="AA918" s="6"/>
    </row>
    <row r="919" spans="1:27" x14ac:dyDescent="0.2">
      <c r="A919" s="6"/>
      <c r="B919" s="6"/>
      <c r="C919" s="6"/>
      <c r="D919" s="6"/>
      <c r="E919" s="6"/>
      <c r="F919" s="6"/>
      <c r="H919" s="6"/>
      <c r="I919" s="6"/>
      <c r="J919" s="6"/>
      <c r="K919" s="6"/>
      <c r="L919" s="6"/>
      <c r="M919" s="6"/>
      <c r="N919" s="6"/>
      <c r="O919" s="6"/>
      <c r="P919" s="6"/>
      <c r="Q919" s="6"/>
      <c r="R919" s="6"/>
      <c r="S919" s="6"/>
      <c r="T919" s="6"/>
      <c r="U919" s="6"/>
      <c r="V919" s="6"/>
      <c r="W919" s="6"/>
      <c r="X919" s="6"/>
      <c r="Y919" s="6"/>
      <c r="Z919" s="6"/>
      <c r="AA919" s="6"/>
    </row>
    <row r="920" spans="1:27" x14ac:dyDescent="0.2">
      <c r="A920" s="6"/>
      <c r="B920" s="6"/>
      <c r="C920" s="6"/>
      <c r="D920" s="6"/>
      <c r="E920" s="6"/>
      <c r="F920" s="6"/>
      <c r="H920" s="6"/>
      <c r="I920" s="6"/>
      <c r="J920" s="6"/>
      <c r="K920" s="6"/>
      <c r="L920" s="6"/>
      <c r="M920" s="6"/>
      <c r="N920" s="6"/>
      <c r="O920" s="6"/>
      <c r="P920" s="6"/>
      <c r="Q920" s="6"/>
      <c r="R920" s="6"/>
      <c r="S920" s="6"/>
      <c r="T920" s="6"/>
      <c r="U920" s="6"/>
      <c r="V920" s="6"/>
      <c r="W920" s="6"/>
      <c r="X920" s="6"/>
      <c r="Y920" s="6"/>
      <c r="Z920" s="6"/>
      <c r="AA920" s="6"/>
    </row>
    <row r="921" spans="1:27" x14ac:dyDescent="0.2">
      <c r="A921" s="6"/>
      <c r="B921" s="6"/>
      <c r="C921" s="6"/>
      <c r="D921" s="6"/>
      <c r="E921" s="6"/>
      <c r="F921" s="6"/>
      <c r="H921" s="6"/>
      <c r="I921" s="6"/>
      <c r="J921" s="6"/>
      <c r="K921" s="6"/>
      <c r="L921" s="6"/>
      <c r="M921" s="6"/>
      <c r="N921" s="6"/>
      <c r="O921" s="6"/>
      <c r="P921" s="6"/>
      <c r="Q921" s="6"/>
      <c r="R921" s="6"/>
      <c r="S921" s="6"/>
      <c r="T921" s="6"/>
      <c r="U921" s="6"/>
      <c r="V921" s="6"/>
      <c r="W921" s="6"/>
      <c r="X921" s="6"/>
      <c r="Y921" s="6"/>
      <c r="Z921" s="6"/>
      <c r="AA921" s="6"/>
    </row>
    <row r="922" spans="1:27" x14ac:dyDescent="0.2">
      <c r="A922" s="6"/>
      <c r="B922" s="6"/>
      <c r="C922" s="6"/>
      <c r="D922" s="6"/>
      <c r="E922" s="6"/>
      <c r="F922" s="6"/>
      <c r="H922" s="6"/>
      <c r="I922" s="6"/>
      <c r="J922" s="6"/>
      <c r="K922" s="6"/>
      <c r="L922" s="6"/>
      <c r="M922" s="6"/>
      <c r="N922" s="6"/>
      <c r="O922" s="6"/>
      <c r="P922" s="6"/>
      <c r="Q922" s="6"/>
      <c r="R922" s="6"/>
      <c r="S922" s="6"/>
      <c r="T922" s="6"/>
      <c r="U922" s="6"/>
      <c r="V922" s="6"/>
      <c r="W922" s="6"/>
      <c r="X922" s="6"/>
      <c r="Y922" s="6"/>
      <c r="Z922" s="6"/>
      <c r="AA922" s="6"/>
    </row>
    <row r="923" spans="1:27" x14ac:dyDescent="0.2">
      <c r="A923" s="6"/>
      <c r="B923" s="6"/>
      <c r="C923" s="6"/>
      <c r="D923" s="6"/>
      <c r="E923" s="6"/>
      <c r="F923" s="6"/>
      <c r="H923" s="6"/>
      <c r="I923" s="6"/>
      <c r="J923" s="6"/>
      <c r="K923" s="6"/>
      <c r="L923" s="6"/>
      <c r="M923" s="6"/>
      <c r="N923" s="6"/>
      <c r="O923" s="6"/>
      <c r="P923" s="6"/>
      <c r="Q923" s="6"/>
      <c r="R923" s="6"/>
      <c r="S923" s="6"/>
      <c r="T923" s="6"/>
      <c r="U923" s="6"/>
      <c r="V923" s="6"/>
      <c r="W923" s="6"/>
      <c r="X923" s="6"/>
      <c r="Y923" s="6"/>
      <c r="Z923" s="6"/>
      <c r="AA923" s="6"/>
    </row>
    <row r="924" spans="1:27" x14ac:dyDescent="0.2">
      <c r="A924" s="6"/>
      <c r="B924" s="6"/>
      <c r="C924" s="6"/>
      <c r="D924" s="6"/>
      <c r="E924" s="6"/>
      <c r="F924" s="6"/>
      <c r="H924" s="6"/>
      <c r="I924" s="6"/>
      <c r="J924" s="6"/>
      <c r="K924" s="6"/>
      <c r="L924" s="6"/>
      <c r="M924" s="6"/>
      <c r="N924" s="6"/>
      <c r="O924" s="6"/>
      <c r="P924" s="6"/>
      <c r="Q924" s="6"/>
      <c r="R924" s="6"/>
      <c r="S924" s="6"/>
      <c r="T924" s="6"/>
      <c r="U924" s="6"/>
      <c r="V924" s="6"/>
      <c r="W924" s="6"/>
      <c r="X924" s="6"/>
      <c r="Y924" s="6"/>
      <c r="Z924" s="6"/>
      <c r="AA924" s="6"/>
    </row>
    <row r="925" spans="1:27" x14ac:dyDescent="0.2">
      <c r="A925" s="6"/>
      <c r="B925" s="6"/>
      <c r="C925" s="6"/>
      <c r="D925" s="6"/>
      <c r="E925" s="6"/>
      <c r="F925" s="6"/>
      <c r="H925" s="6"/>
      <c r="I925" s="6"/>
      <c r="J925" s="6"/>
      <c r="K925" s="6"/>
      <c r="L925" s="6"/>
      <c r="M925" s="6"/>
      <c r="N925" s="6"/>
      <c r="O925" s="6"/>
      <c r="P925" s="6"/>
      <c r="Q925" s="6"/>
      <c r="R925" s="6"/>
      <c r="S925" s="6"/>
      <c r="T925" s="6"/>
      <c r="U925" s="6"/>
      <c r="V925" s="6"/>
      <c r="W925" s="6"/>
      <c r="X925" s="6"/>
      <c r="Y925" s="6"/>
      <c r="Z925" s="6"/>
      <c r="AA925" s="6"/>
    </row>
    <row r="926" spans="1:27" x14ac:dyDescent="0.2">
      <c r="A926" s="6"/>
      <c r="B926" s="6"/>
      <c r="C926" s="6"/>
      <c r="D926" s="6"/>
      <c r="E926" s="6"/>
      <c r="F926" s="6"/>
      <c r="H926" s="6"/>
      <c r="I926" s="6"/>
      <c r="J926" s="6"/>
      <c r="K926" s="6"/>
      <c r="L926" s="6"/>
      <c r="M926" s="6"/>
      <c r="N926" s="6"/>
      <c r="O926" s="6"/>
      <c r="P926" s="6"/>
      <c r="Q926" s="6"/>
      <c r="R926" s="6"/>
      <c r="S926" s="6"/>
      <c r="T926" s="6"/>
      <c r="U926" s="6"/>
      <c r="V926" s="6"/>
      <c r="W926" s="6"/>
      <c r="X926" s="6"/>
      <c r="Y926" s="6"/>
      <c r="Z926" s="6"/>
      <c r="AA926" s="6"/>
    </row>
    <row r="927" spans="1:27" x14ac:dyDescent="0.2">
      <c r="A927" s="6"/>
      <c r="B927" s="6"/>
      <c r="C927" s="6"/>
      <c r="D927" s="6"/>
      <c r="E927" s="6"/>
      <c r="F927" s="6"/>
      <c r="H927" s="6"/>
      <c r="I927" s="6"/>
      <c r="J927" s="6"/>
      <c r="K927" s="6"/>
      <c r="L927" s="6"/>
      <c r="M927" s="6"/>
      <c r="N927" s="6"/>
      <c r="O927" s="6"/>
      <c r="P927" s="6"/>
      <c r="Q927" s="6"/>
      <c r="R927" s="6"/>
      <c r="S927" s="6"/>
      <c r="T927" s="6"/>
      <c r="U927" s="6"/>
      <c r="V927" s="6"/>
      <c r="W927" s="6"/>
      <c r="X927" s="6"/>
      <c r="Y927" s="6"/>
      <c r="Z927" s="6"/>
      <c r="AA927" s="6"/>
    </row>
    <row r="928" spans="1:27" x14ac:dyDescent="0.2">
      <c r="A928" s="6"/>
      <c r="B928" s="6"/>
      <c r="C928" s="6"/>
      <c r="D928" s="6"/>
      <c r="E928" s="6"/>
      <c r="F928" s="6"/>
      <c r="H928" s="6"/>
      <c r="I928" s="6"/>
      <c r="J928" s="6"/>
      <c r="K928" s="6"/>
      <c r="L928" s="6"/>
      <c r="M928" s="6"/>
      <c r="N928" s="6"/>
      <c r="O928" s="6"/>
      <c r="P928" s="6"/>
      <c r="Q928" s="6"/>
      <c r="R928" s="6"/>
      <c r="S928" s="6"/>
      <c r="T928" s="6"/>
      <c r="U928" s="6"/>
      <c r="V928" s="6"/>
      <c r="W928" s="6"/>
      <c r="X928" s="6"/>
      <c r="Y928" s="6"/>
      <c r="Z928" s="6"/>
      <c r="AA928" s="6"/>
    </row>
    <row r="929" spans="1:27" x14ac:dyDescent="0.2">
      <c r="A929" s="6"/>
      <c r="B929" s="6"/>
      <c r="C929" s="6"/>
      <c r="D929" s="6"/>
      <c r="E929" s="6"/>
      <c r="F929" s="6"/>
      <c r="H929" s="6"/>
      <c r="I929" s="6"/>
      <c r="J929" s="6"/>
      <c r="K929" s="6"/>
      <c r="L929" s="6"/>
      <c r="M929" s="6"/>
      <c r="N929" s="6"/>
      <c r="O929" s="6"/>
      <c r="P929" s="6"/>
      <c r="Q929" s="6"/>
      <c r="R929" s="6"/>
      <c r="S929" s="6"/>
      <c r="T929" s="6"/>
      <c r="U929" s="6"/>
      <c r="V929" s="6"/>
      <c r="W929" s="6"/>
      <c r="X929" s="6"/>
      <c r="Y929" s="6"/>
      <c r="Z929" s="6"/>
      <c r="AA929" s="6"/>
    </row>
    <row r="930" spans="1:27" x14ac:dyDescent="0.2">
      <c r="A930" s="6"/>
      <c r="B930" s="6"/>
      <c r="C930" s="6"/>
      <c r="D930" s="6"/>
      <c r="E930" s="6"/>
      <c r="F930" s="6"/>
      <c r="H930" s="6"/>
      <c r="I930" s="6"/>
      <c r="J930" s="6"/>
      <c r="K930" s="6"/>
      <c r="L930" s="6"/>
      <c r="M930" s="6"/>
      <c r="N930" s="6"/>
      <c r="O930" s="6"/>
      <c r="P930" s="6"/>
      <c r="Q930" s="6"/>
      <c r="R930" s="6"/>
      <c r="S930" s="6"/>
      <c r="T930" s="6"/>
      <c r="U930" s="6"/>
      <c r="V930" s="6"/>
      <c r="W930" s="6"/>
      <c r="X930" s="6"/>
      <c r="Y930" s="6"/>
      <c r="Z930" s="6"/>
      <c r="AA930" s="6"/>
    </row>
    <row r="931" spans="1:27" x14ac:dyDescent="0.2">
      <c r="A931" s="6"/>
      <c r="B931" s="6"/>
      <c r="C931" s="6"/>
      <c r="D931" s="6"/>
      <c r="E931" s="6"/>
      <c r="F931" s="6"/>
      <c r="H931" s="6"/>
      <c r="I931" s="6"/>
      <c r="J931" s="6"/>
      <c r="K931" s="6"/>
      <c r="L931" s="6"/>
      <c r="M931" s="6"/>
      <c r="N931" s="6"/>
      <c r="O931" s="6"/>
      <c r="P931" s="6"/>
      <c r="Q931" s="6"/>
      <c r="R931" s="6"/>
      <c r="S931" s="6"/>
      <c r="T931" s="6"/>
      <c r="U931" s="6"/>
      <c r="V931" s="6"/>
      <c r="W931" s="6"/>
      <c r="X931" s="6"/>
      <c r="Y931" s="6"/>
      <c r="Z931" s="6"/>
      <c r="AA931" s="6"/>
    </row>
    <row r="932" spans="1:27" x14ac:dyDescent="0.2">
      <c r="A932" s="6"/>
      <c r="B932" s="6"/>
      <c r="C932" s="6"/>
      <c r="D932" s="6"/>
      <c r="E932" s="6"/>
      <c r="F932" s="6"/>
      <c r="H932" s="6"/>
      <c r="I932" s="6"/>
      <c r="J932" s="6"/>
      <c r="K932" s="6"/>
      <c r="L932" s="6"/>
      <c r="M932" s="6"/>
      <c r="N932" s="6"/>
      <c r="O932" s="6"/>
      <c r="P932" s="6"/>
      <c r="Q932" s="6"/>
      <c r="R932" s="6"/>
      <c r="S932" s="6"/>
      <c r="T932" s="6"/>
      <c r="U932" s="6"/>
      <c r="V932" s="6"/>
      <c r="W932" s="6"/>
      <c r="X932" s="6"/>
      <c r="Y932" s="6"/>
      <c r="Z932" s="6"/>
      <c r="AA932" s="6"/>
    </row>
    <row r="933" spans="1:27" x14ac:dyDescent="0.2">
      <c r="A933" s="6"/>
      <c r="B933" s="6"/>
      <c r="C933" s="6"/>
      <c r="D933" s="6"/>
      <c r="E933" s="6"/>
      <c r="F933" s="6"/>
      <c r="H933" s="6"/>
      <c r="I933" s="6"/>
      <c r="J933" s="6"/>
      <c r="K933" s="6"/>
      <c r="L933" s="6"/>
      <c r="M933" s="6"/>
      <c r="N933" s="6"/>
      <c r="O933" s="6"/>
      <c r="P933" s="6"/>
      <c r="Q933" s="6"/>
      <c r="R933" s="6"/>
      <c r="S933" s="6"/>
      <c r="T933" s="6"/>
      <c r="U933" s="6"/>
      <c r="V933" s="6"/>
      <c r="W933" s="6"/>
      <c r="X933" s="6"/>
      <c r="Y933" s="6"/>
      <c r="Z933" s="6"/>
      <c r="AA933" s="6"/>
    </row>
    <row r="934" spans="1:27" x14ac:dyDescent="0.2">
      <c r="A934" s="6"/>
      <c r="B934" s="6"/>
      <c r="C934" s="6"/>
      <c r="D934" s="6"/>
      <c r="E934" s="6"/>
      <c r="F934" s="6"/>
      <c r="H934" s="6"/>
      <c r="I934" s="6"/>
      <c r="J934" s="6"/>
      <c r="K934" s="6"/>
      <c r="L934" s="6"/>
      <c r="M934" s="6"/>
      <c r="N934" s="6"/>
      <c r="O934" s="6"/>
      <c r="P934" s="6"/>
      <c r="Q934" s="6"/>
      <c r="R934" s="6"/>
      <c r="S934" s="6"/>
      <c r="T934" s="6"/>
      <c r="U934" s="6"/>
      <c r="V934" s="6"/>
      <c r="W934" s="6"/>
      <c r="X934" s="6"/>
      <c r="Y934" s="6"/>
      <c r="Z934" s="6"/>
      <c r="AA934" s="6"/>
    </row>
    <row r="935" spans="1:27" x14ac:dyDescent="0.2">
      <c r="A935" s="6"/>
      <c r="B935" s="6"/>
      <c r="C935" s="6"/>
      <c r="D935" s="6"/>
      <c r="E935" s="6"/>
      <c r="F935" s="6"/>
      <c r="H935" s="6"/>
      <c r="I935" s="6"/>
      <c r="J935" s="6"/>
      <c r="K935" s="6"/>
      <c r="L935" s="6"/>
      <c r="M935" s="6"/>
      <c r="N935" s="6"/>
      <c r="O935" s="6"/>
      <c r="P935" s="6"/>
      <c r="Q935" s="6"/>
      <c r="R935" s="6"/>
      <c r="S935" s="6"/>
      <c r="T935" s="6"/>
      <c r="U935" s="6"/>
      <c r="V935" s="6"/>
      <c r="W935" s="6"/>
      <c r="X935" s="6"/>
      <c r="Y935" s="6"/>
      <c r="Z935" s="6"/>
      <c r="AA935" s="6"/>
    </row>
    <row r="936" spans="1:27" x14ac:dyDescent="0.2">
      <c r="A936" s="6"/>
      <c r="B936" s="6"/>
      <c r="C936" s="6"/>
      <c r="D936" s="6"/>
      <c r="E936" s="6"/>
      <c r="F936" s="6"/>
      <c r="H936" s="6"/>
      <c r="I936" s="6"/>
      <c r="J936" s="6"/>
      <c r="K936" s="6"/>
      <c r="L936" s="6"/>
      <c r="M936" s="6"/>
      <c r="N936" s="6"/>
      <c r="O936" s="6"/>
      <c r="P936" s="6"/>
      <c r="Q936" s="6"/>
      <c r="R936" s="6"/>
      <c r="S936" s="6"/>
      <c r="T936" s="6"/>
      <c r="U936" s="6"/>
      <c r="V936" s="6"/>
      <c r="W936" s="6"/>
      <c r="X936" s="6"/>
      <c r="Y936" s="6"/>
      <c r="Z936" s="6"/>
      <c r="AA936" s="6"/>
    </row>
    <row r="937" spans="1:27" x14ac:dyDescent="0.2">
      <c r="A937" s="6"/>
      <c r="B937" s="6"/>
      <c r="C937" s="6"/>
      <c r="D937" s="6"/>
      <c r="E937" s="6"/>
      <c r="F937" s="6"/>
      <c r="H937" s="6"/>
      <c r="I937" s="6"/>
      <c r="J937" s="6"/>
      <c r="K937" s="6"/>
      <c r="L937" s="6"/>
      <c r="M937" s="6"/>
      <c r="N937" s="6"/>
      <c r="O937" s="6"/>
      <c r="P937" s="6"/>
      <c r="Q937" s="6"/>
      <c r="R937" s="6"/>
      <c r="S937" s="6"/>
      <c r="T937" s="6"/>
      <c r="U937" s="6"/>
      <c r="V937" s="6"/>
      <c r="W937" s="6"/>
      <c r="X937" s="6"/>
      <c r="Y937" s="6"/>
      <c r="Z937" s="6"/>
      <c r="AA937" s="6"/>
    </row>
    <row r="938" spans="1:27" x14ac:dyDescent="0.2">
      <c r="A938" s="6"/>
      <c r="B938" s="6"/>
      <c r="C938" s="6"/>
      <c r="D938" s="6"/>
      <c r="E938" s="6"/>
      <c r="F938" s="6"/>
      <c r="H938" s="6"/>
      <c r="I938" s="6"/>
      <c r="J938" s="6"/>
      <c r="K938" s="6"/>
      <c r="L938" s="6"/>
      <c r="M938" s="6"/>
      <c r="N938" s="6"/>
      <c r="O938" s="6"/>
      <c r="P938" s="6"/>
      <c r="Q938" s="6"/>
      <c r="R938" s="6"/>
      <c r="S938" s="6"/>
      <c r="T938" s="6"/>
      <c r="U938" s="6"/>
      <c r="V938" s="6"/>
      <c r="W938" s="6"/>
      <c r="X938" s="6"/>
      <c r="Y938" s="6"/>
      <c r="Z938" s="6"/>
      <c r="AA938" s="6"/>
    </row>
    <row r="939" spans="1:27" x14ac:dyDescent="0.2">
      <c r="A939" s="6"/>
      <c r="B939" s="6"/>
      <c r="C939" s="6"/>
      <c r="D939" s="6"/>
      <c r="E939" s="6"/>
      <c r="F939" s="6"/>
      <c r="H939" s="6"/>
      <c r="I939" s="6"/>
      <c r="J939" s="6"/>
      <c r="K939" s="6"/>
      <c r="L939" s="6"/>
      <c r="M939" s="6"/>
      <c r="N939" s="6"/>
      <c r="O939" s="6"/>
      <c r="P939" s="6"/>
      <c r="Q939" s="6"/>
      <c r="R939" s="6"/>
      <c r="S939" s="6"/>
      <c r="T939" s="6"/>
      <c r="U939" s="6"/>
      <c r="V939" s="6"/>
      <c r="W939" s="6"/>
      <c r="X939" s="6"/>
      <c r="Y939" s="6"/>
      <c r="Z939" s="6"/>
      <c r="AA939" s="6"/>
    </row>
    <row r="940" spans="1:27" x14ac:dyDescent="0.2">
      <c r="A940" s="6"/>
      <c r="B940" s="6"/>
      <c r="C940" s="6"/>
      <c r="D940" s="6"/>
      <c r="E940" s="6"/>
      <c r="F940" s="6"/>
      <c r="H940" s="6"/>
      <c r="I940" s="6"/>
      <c r="J940" s="6"/>
      <c r="K940" s="6"/>
      <c r="L940" s="6"/>
      <c r="M940" s="6"/>
      <c r="N940" s="6"/>
      <c r="O940" s="6"/>
      <c r="P940" s="6"/>
      <c r="Q940" s="6"/>
      <c r="R940" s="6"/>
      <c r="S940" s="6"/>
      <c r="T940" s="6"/>
      <c r="U940" s="6"/>
      <c r="V940" s="6"/>
      <c r="W940" s="6"/>
      <c r="X940" s="6"/>
      <c r="Y940" s="6"/>
      <c r="Z940" s="6"/>
      <c r="AA940" s="6"/>
    </row>
    <row r="941" spans="1:27" x14ac:dyDescent="0.2">
      <c r="A941" s="6"/>
      <c r="B941" s="6"/>
      <c r="C941" s="6"/>
      <c r="D941" s="6"/>
      <c r="E941" s="6"/>
      <c r="F941" s="6"/>
      <c r="H941" s="6"/>
      <c r="I941" s="6"/>
      <c r="J941" s="6"/>
      <c r="K941" s="6"/>
      <c r="L941" s="6"/>
      <c r="M941" s="6"/>
      <c r="N941" s="6"/>
      <c r="O941" s="6"/>
      <c r="P941" s="6"/>
      <c r="Q941" s="6"/>
      <c r="R941" s="6"/>
      <c r="S941" s="6"/>
      <c r="T941" s="6"/>
      <c r="U941" s="6"/>
      <c r="V941" s="6"/>
      <c r="W941" s="6"/>
      <c r="X941" s="6"/>
      <c r="Y941" s="6"/>
      <c r="Z941" s="6"/>
      <c r="AA941" s="6"/>
    </row>
    <row r="942" spans="1:27" x14ac:dyDescent="0.2">
      <c r="A942" s="6"/>
      <c r="B942" s="6"/>
      <c r="C942" s="6"/>
      <c r="D942" s="6"/>
      <c r="E942" s="6"/>
      <c r="F942" s="6"/>
      <c r="H942" s="6"/>
      <c r="I942" s="6"/>
      <c r="J942" s="6"/>
      <c r="K942" s="6"/>
      <c r="L942" s="6"/>
      <c r="M942" s="6"/>
      <c r="N942" s="6"/>
      <c r="O942" s="6"/>
      <c r="P942" s="6"/>
      <c r="Q942" s="6"/>
      <c r="R942" s="6"/>
      <c r="S942" s="6"/>
      <c r="T942" s="6"/>
      <c r="U942" s="6"/>
      <c r="V942" s="6"/>
      <c r="W942" s="6"/>
      <c r="X942" s="6"/>
      <c r="Y942" s="6"/>
      <c r="Z942" s="6"/>
      <c r="AA942" s="6"/>
    </row>
    <row r="943" spans="1:27" x14ac:dyDescent="0.2">
      <c r="A943" s="6"/>
      <c r="B943" s="6"/>
      <c r="C943" s="6"/>
      <c r="D943" s="6"/>
      <c r="E943" s="6"/>
      <c r="F943" s="6"/>
      <c r="H943" s="6"/>
      <c r="I943" s="6"/>
      <c r="J943" s="6"/>
      <c r="K943" s="6"/>
      <c r="L943" s="6"/>
      <c r="M943" s="6"/>
      <c r="N943" s="6"/>
      <c r="O943" s="6"/>
      <c r="P943" s="6"/>
      <c r="Q943" s="6"/>
      <c r="R943" s="6"/>
      <c r="S943" s="6"/>
      <c r="T943" s="6"/>
      <c r="U943" s="6"/>
      <c r="V943" s="6"/>
      <c r="W943" s="6"/>
      <c r="X943" s="6"/>
      <c r="Y943" s="6"/>
      <c r="Z943" s="6"/>
      <c r="AA943" s="6"/>
    </row>
    <row r="944" spans="1:27" x14ac:dyDescent="0.2">
      <c r="A944" s="6"/>
      <c r="B944" s="6"/>
      <c r="C944" s="6"/>
      <c r="D944" s="6"/>
      <c r="E944" s="6"/>
      <c r="F944" s="6"/>
      <c r="H944" s="6"/>
      <c r="I944" s="6"/>
      <c r="J944" s="6"/>
      <c r="K944" s="6"/>
      <c r="L944" s="6"/>
      <c r="M944" s="6"/>
      <c r="N944" s="6"/>
      <c r="O944" s="6"/>
      <c r="P944" s="6"/>
      <c r="Q944" s="6"/>
      <c r="R944" s="6"/>
      <c r="S944" s="6"/>
      <c r="T944" s="6"/>
      <c r="U944" s="6"/>
      <c r="V944" s="6"/>
      <c r="W944" s="6"/>
      <c r="X944" s="6"/>
      <c r="Y944" s="6"/>
      <c r="Z944" s="6"/>
      <c r="AA944" s="6"/>
    </row>
    <row r="945" spans="1:27" x14ac:dyDescent="0.2">
      <c r="A945" s="6"/>
      <c r="B945" s="6"/>
      <c r="C945" s="6"/>
      <c r="D945" s="6"/>
      <c r="E945" s="6"/>
      <c r="F945" s="6"/>
      <c r="H945" s="6"/>
      <c r="I945" s="6"/>
      <c r="J945" s="6"/>
      <c r="K945" s="6"/>
      <c r="L945" s="6"/>
      <c r="M945" s="6"/>
      <c r="N945" s="6"/>
      <c r="O945" s="6"/>
      <c r="P945" s="6"/>
      <c r="Q945" s="6"/>
      <c r="R945" s="6"/>
      <c r="S945" s="6"/>
      <c r="T945" s="6"/>
      <c r="U945" s="6"/>
      <c r="V945" s="6"/>
      <c r="W945" s="6"/>
      <c r="X945" s="6"/>
      <c r="Y945" s="6"/>
      <c r="Z945" s="6"/>
      <c r="AA945" s="6"/>
    </row>
    <row r="946" spans="1:27" x14ac:dyDescent="0.2">
      <c r="A946" s="6"/>
      <c r="B946" s="6"/>
      <c r="C946" s="6"/>
      <c r="D946" s="6"/>
      <c r="E946" s="6"/>
      <c r="F946" s="6"/>
      <c r="H946" s="6"/>
      <c r="I946" s="6"/>
      <c r="J946" s="6"/>
      <c r="K946" s="6"/>
      <c r="L946" s="6"/>
      <c r="M946" s="6"/>
      <c r="N946" s="6"/>
      <c r="O946" s="6"/>
      <c r="P946" s="6"/>
      <c r="Q946" s="6"/>
      <c r="R946" s="6"/>
      <c r="S946" s="6"/>
      <c r="T946" s="6"/>
      <c r="U946" s="6"/>
      <c r="V946" s="6"/>
      <c r="W946" s="6"/>
      <c r="X946" s="6"/>
      <c r="Y946" s="6"/>
      <c r="Z946" s="6"/>
      <c r="AA946" s="6"/>
    </row>
    <row r="947" spans="1:27" x14ac:dyDescent="0.2">
      <c r="A947" s="6"/>
      <c r="B947" s="6"/>
      <c r="C947" s="6"/>
      <c r="D947" s="6"/>
      <c r="E947" s="6"/>
      <c r="F947" s="6"/>
      <c r="H947" s="6"/>
      <c r="I947" s="6"/>
      <c r="J947" s="6"/>
      <c r="K947" s="6"/>
      <c r="L947" s="6"/>
      <c r="M947" s="6"/>
      <c r="N947" s="6"/>
      <c r="O947" s="6"/>
      <c r="P947" s="6"/>
      <c r="Q947" s="6"/>
      <c r="R947" s="6"/>
      <c r="S947" s="6"/>
      <c r="T947" s="6"/>
      <c r="U947" s="6"/>
      <c r="V947" s="6"/>
      <c r="W947" s="6"/>
      <c r="X947" s="6"/>
      <c r="Y947" s="6"/>
      <c r="Z947" s="6"/>
      <c r="AA947" s="6"/>
    </row>
    <row r="948" spans="1:27" x14ac:dyDescent="0.2">
      <c r="A948" s="6"/>
      <c r="B948" s="6"/>
      <c r="C948" s="6"/>
      <c r="D948" s="6"/>
      <c r="E948" s="6"/>
      <c r="F948" s="6"/>
      <c r="H948" s="6"/>
      <c r="I948" s="6"/>
      <c r="J948" s="6"/>
      <c r="K948" s="6"/>
      <c r="L948" s="6"/>
      <c r="M948" s="6"/>
      <c r="N948" s="6"/>
      <c r="O948" s="6"/>
      <c r="P948" s="6"/>
      <c r="Q948" s="6"/>
      <c r="R948" s="6"/>
      <c r="S948" s="6"/>
      <c r="T948" s="6"/>
      <c r="U948" s="6"/>
      <c r="V948" s="6"/>
      <c r="W948" s="6"/>
      <c r="X948" s="6"/>
      <c r="Y948" s="6"/>
      <c r="Z948" s="6"/>
      <c r="AA948" s="6"/>
    </row>
    <row r="949" spans="1:27" x14ac:dyDescent="0.2">
      <c r="A949" s="6"/>
      <c r="B949" s="6"/>
      <c r="C949" s="6"/>
      <c r="D949" s="6"/>
      <c r="E949" s="6"/>
      <c r="F949" s="6"/>
      <c r="H949" s="6"/>
      <c r="I949" s="6"/>
      <c r="J949" s="6"/>
      <c r="K949" s="6"/>
      <c r="L949" s="6"/>
      <c r="M949" s="6"/>
      <c r="N949" s="6"/>
      <c r="O949" s="6"/>
      <c r="P949" s="6"/>
      <c r="Q949" s="6"/>
      <c r="R949" s="6"/>
      <c r="S949" s="6"/>
      <c r="T949" s="6"/>
      <c r="U949" s="6"/>
      <c r="V949" s="6"/>
      <c r="W949" s="6"/>
      <c r="X949" s="6"/>
      <c r="Y949" s="6"/>
      <c r="Z949" s="6"/>
      <c r="AA949" s="6"/>
    </row>
    <row r="950" spans="1:27" x14ac:dyDescent="0.2">
      <c r="A950" s="6"/>
      <c r="B950" s="6"/>
      <c r="C950" s="6"/>
      <c r="D950" s="6"/>
      <c r="E950" s="6"/>
      <c r="F950" s="6"/>
      <c r="H950" s="6"/>
      <c r="I950" s="6"/>
      <c r="J950" s="6"/>
      <c r="K950" s="6"/>
      <c r="L950" s="6"/>
      <c r="M950" s="6"/>
      <c r="N950" s="6"/>
      <c r="O950" s="6"/>
      <c r="P950" s="6"/>
      <c r="Q950" s="6"/>
      <c r="R950" s="6"/>
      <c r="S950" s="6"/>
      <c r="T950" s="6"/>
      <c r="U950" s="6"/>
      <c r="V950" s="6"/>
      <c r="W950" s="6"/>
      <c r="X950" s="6"/>
      <c r="Y950" s="6"/>
      <c r="Z950" s="6"/>
      <c r="AA950" s="6"/>
    </row>
    <row r="951" spans="1:27" x14ac:dyDescent="0.2">
      <c r="A951" s="6"/>
      <c r="B951" s="6"/>
      <c r="C951" s="6"/>
      <c r="D951" s="6"/>
      <c r="E951" s="6"/>
      <c r="F951" s="6"/>
      <c r="H951" s="6"/>
      <c r="I951" s="6"/>
      <c r="J951" s="6"/>
      <c r="K951" s="6"/>
      <c r="L951" s="6"/>
      <c r="M951" s="6"/>
      <c r="N951" s="6"/>
      <c r="O951" s="6"/>
      <c r="P951" s="6"/>
      <c r="Q951" s="6"/>
      <c r="R951" s="6"/>
      <c r="S951" s="6"/>
      <c r="T951" s="6"/>
      <c r="U951" s="6"/>
      <c r="V951" s="6"/>
      <c r="W951" s="6"/>
      <c r="X951" s="6"/>
      <c r="Y951" s="6"/>
      <c r="Z951" s="6"/>
      <c r="AA951" s="6"/>
    </row>
    <row r="952" spans="1:27" x14ac:dyDescent="0.2">
      <c r="A952" s="6"/>
      <c r="B952" s="6"/>
      <c r="C952" s="6"/>
      <c r="D952" s="6"/>
      <c r="E952" s="6"/>
      <c r="F952" s="6"/>
      <c r="H952" s="6"/>
      <c r="I952" s="6"/>
      <c r="J952" s="6"/>
      <c r="K952" s="6"/>
      <c r="L952" s="6"/>
      <c r="M952" s="6"/>
      <c r="N952" s="6"/>
      <c r="O952" s="6"/>
      <c r="P952" s="6"/>
      <c r="Q952" s="6"/>
      <c r="R952" s="6"/>
      <c r="S952" s="6"/>
      <c r="T952" s="6"/>
      <c r="U952" s="6"/>
      <c r="V952" s="6"/>
      <c r="W952" s="6"/>
      <c r="X952" s="6"/>
      <c r="Y952" s="6"/>
      <c r="Z952" s="6"/>
      <c r="AA952" s="6"/>
    </row>
    <row r="953" spans="1:27" x14ac:dyDescent="0.2">
      <c r="A953" s="6"/>
      <c r="B953" s="6"/>
      <c r="C953" s="6"/>
      <c r="D953" s="6"/>
      <c r="E953" s="6"/>
      <c r="F953" s="6"/>
      <c r="H953" s="6"/>
      <c r="I953" s="6"/>
      <c r="J953" s="6"/>
      <c r="K953" s="6"/>
      <c r="L953" s="6"/>
      <c r="M953" s="6"/>
      <c r="N953" s="6"/>
      <c r="O953" s="6"/>
      <c r="P953" s="6"/>
      <c r="Q953" s="6"/>
      <c r="R953" s="6"/>
      <c r="S953" s="6"/>
      <c r="T953" s="6"/>
      <c r="U953" s="6"/>
      <c r="V953" s="6"/>
      <c r="W953" s="6"/>
      <c r="X953" s="6"/>
      <c r="Y953" s="6"/>
      <c r="Z953" s="6"/>
      <c r="AA953" s="6"/>
    </row>
    <row r="954" spans="1:27" x14ac:dyDescent="0.2">
      <c r="A954" s="6"/>
      <c r="B954" s="6"/>
      <c r="C954" s="6"/>
      <c r="D954" s="6"/>
      <c r="E954" s="6"/>
      <c r="F954" s="6"/>
      <c r="H954" s="6"/>
      <c r="I954" s="6"/>
      <c r="J954" s="6"/>
      <c r="K954" s="6"/>
      <c r="L954" s="6"/>
      <c r="M954" s="6"/>
      <c r="N954" s="6"/>
      <c r="O954" s="6"/>
      <c r="P954" s="6"/>
      <c r="Q954" s="6"/>
      <c r="R954" s="6"/>
      <c r="S954" s="6"/>
      <c r="T954" s="6"/>
      <c r="U954" s="6"/>
      <c r="V954" s="6"/>
      <c r="W954" s="6"/>
      <c r="X954" s="6"/>
      <c r="Y954" s="6"/>
      <c r="Z954" s="6"/>
      <c r="AA954" s="6"/>
    </row>
    <row r="955" spans="1:27" x14ac:dyDescent="0.2">
      <c r="A955" s="6"/>
      <c r="B955" s="6"/>
      <c r="C955" s="6"/>
      <c r="D955" s="6"/>
      <c r="E955" s="6"/>
      <c r="F955" s="6"/>
      <c r="H955" s="6"/>
      <c r="I955" s="6"/>
      <c r="J955" s="6"/>
      <c r="K955" s="6"/>
      <c r="L955" s="6"/>
      <c r="M955" s="6"/>
      <c r="N955" s="6"/>
      <c r="O955" s="6"/>
      <c r="P955" s="6"/>
      <c r="Q955" s="6"/>
      <c r="R955" s="6"/>
      <c r="S955" s="6"/>
      <c r="T955" s="6"/>
      <c r="U955" s="6"/>
      <c r="V955" s="6"/>
      <c r="W955" s="6"/>
      <c r="X955" s="6"/>
      <c r="Y955" s="6"/>
      <c r="Z955" s="6"/>
      <c r="AA955" s="6"/>
    </row>
    <row r="956" spans="1:27" x14ac:dyDescent="0.2">
      <c r="A956" s="6"/>
      <c r="B956" s="6"/>
      <c r="C956" s="6"/>
      <c r="D956" s="6"/>
      <c r="E956" s="6"/>
      <c r="F956" s="6"/>
      <c r="H956" s="6"/>
      <c r="I956" s="6"/>
      <c r="J956" s="6"/>
      <c r="K956" s="6"/>
      <c r="L956" s="6"/>
      <c r="M956" s="6"/>
      <c r="N956" s="6"/>
      <c r="O956" s="6"/>
      <c r="P956" s="6"/>
      <c r="Q956" s="6"/>
      <c r="R956" s="6"/>
      <c r="S956" s="6"/>
      <c r="T956" s="6"/>
      <c r="U956" s="6"/>
      <c r="V956" s="6"/>
      <c r="W956" s="6"/>
      <c r="X956" s="6"/>
      <c r="Y956" s="6"/>
      <c r="Z956" s="6"/>
      <c r="AA956" s="6"/>
    </row>
    <row r="957" spans="1:27" x14ac:dyDescent="0.2">
      <c r="A957" s="6"/>
      <c r="B957" s="6"/>
      <c r="C957" s="6"/>
      <c r="D957" s="6"/>
      <c r="E957" s="6"/>
      <c r="F957" s="6"/>
      <c r="H957" s="6"/>
      <c r="I957" s="6"/>
      <c r="J957" s="6"/>
      <c r="K957" s="6"/>
      <c r="L957" s="6"/>
      <c r="M957" s="6"/>
      <c r="N957" s="6"/>
      <c r="O957" s="6"/>
      <c r="P957" s="6"/>
      <c r="Q957" s="6"/>
      <c r="R957" s="6"/>
      <c r="S957" s="6"/>
      <c r="T957" s="6"/>
      <c r="U957" s="6"/>
      <c r="V957" s="6"/>
      <c r="W957" s="6"/>
      <c r="X957" s="6"/>
      <c r="Y957" s="6"/>
      <c r="Z957" s="6"/>
      <c r="AA957" s="6"/>
    </row>
    <row r="958" spans="1:27" x14ac:dyDescent="0.2">
      <c r="A958" s="6"/>
      <c r="B958" s="6"/>
      <c r="C958" s="6"/>
      <c r="D958" s="6"/>
      <c r="E958" s="6"/>
      <c r="F958" s="6"/>
      <c r="H958" s="6"/>
      <c r="I958" s="6"/>
      <c r="J958" s="6"/>
      <c r="K958" s="6"/>
      <c r="L958" s="6"/>
      <c r="M958" s="6"/>
      <c r="N958" s="6"/>
      <c r="O958" s="6"/>
      <c r="P958" s="6"/>
      <c r="Q958" s="6"/>
      <c r="R958" s="6"/>
      <c r="S958" s="6"/>
      <c r="T958" s="6"/>
      <c r="U958" s="6"/>
      <c r="V958" s="6"/>
      <c r="W958" s="6"/>
      <c r="X958" s="6"/>
      <c r="Y958" s="6"/>
      <c r="Z958" s="6"/>
      <c r="AA958" s="6"/>
    </row>
    <row r="959" spans="1:27" x14ac:dyDescent="0.2">
      <c r="A959" s="6"/>
      <c r="B959" s="6"/>
      <c r="C959" s="6"/>
      <c r="D959" s="6"/>
      <c r="E959" s="6"/>
      <c r="F959" s="6"/>
      <c r="H959" s="6"/>
      <c r="I959" s="6"/>
      <c r="J959" s="6"/>
      <c r="K959" s="6"/>
      <c r="L959" s="6"/>
      <c r="M959" s="6"/>
      <c r="N959" s="6"/>
      <c r="O959" s="6"/>
      <c r="P959" s="6"/>
      <c r="Q959" s="6"/>
      <c r="R959" s="6"/>
      <c r="S959" s="6"/>
      <c r="T959" s="6"/>
      <c r="U959" s="6"/>
      <c r="V959" s="6"/>
      <c r="W959" s="6"/>
      <c r="X959" s="6"/>
      <c r="Y959" s="6"/>
      <c r="Z959" s="6"/>
      <c r="AA959" s="6"/>
    </row>
    <row r="960" spans="1:27" x14ac:dyDescent="0.2">
      <c r="A960" s="6"/>
      <c r="B960" s="6"/>
      <c r="C960" s="6"/>
      <c r="D960" s="6"/>
      <c r="E960" s="6"/>
      <c r="F960" s="6"/>
      <c r="H960" s="6"/>
      <c r="I960" s="6"/>
      <c r="J960" s="6"/>
      <c r="K960" s="6"/>
      <c r="L960" s="6"/>
      <c r="M960" s="6"/>
      <c r="N960" s="6"/>
      <c r="O960" s="6"/>
      <c r="P960" s="6"/>
      <c r="Q960" s="6"/>
      <c r="R960" s="6"/>
      <c r="S960" s="6"/>
      <c r="T960" s="6"/>
      <c r="U960" s="6"/>
      <c r="V960" s="6"/>
      <c r="W960" s="6"/>
      <c r="X960" s="6"/>
      <c r="Y960" s="6"/>
      <c r="Z960" s="6"/>
      <c r="AA960" s="6"/>
    </row>
    <row r="961" spans="1:27" x14ac:dyDescent="0.2">
      <c r="A961" s="6"/>
      <c r="B961" s="6"/>
      <c r="C961" s="6"/>
      <c r="D961" s="6"/>
      <c r="E961" s="6"/>
      <c r="F961" s="6"/>
      <c r="H961" s="6"/>
      <c r="I961" s="6"/>
      <c r="J961" s="6"/>
      <c r="K961" s="6"/>
      <c r="L961" s="6"/>
      <c r="M961" s="6"/>
      <c r="N961" s="6"/>
      <c r="O961" s="6"/>
      <c r="P961" s="6"/>
      <c r="Q961" s="6"/>
      <c r="R961" s="6"/>
      <c r="S961" s="6"/>
      <c r="T961" s="6"/>
      <c r="U961" s="6"/>
      <c r="V961" s="6"/>
      <c r="W961" s="6"/>
      <c r="X961" s="6"/>
      <c r="Y961" s="6"/>
      <c r="Z961" s="6"/>
      <c r="AA961" s="6"/>
    </row>
    <row r="962" spans="1:27" x14ac:dyDescent="0.2">
      <c r="A962" s="6"/>
      <c r="B962" s="6"/>
      <c r="C962" s="6"/>
      <c r="D962" s="6"/>
      <c r="E962" s="6"/>
      <c r="F962" s="6"/>
      <c r="H962" s="6"/>
      <c r="I962" s="6"/>
      <c r="J962" s="6"/>
      <c r="K962" s="6"/>
      <c r="L962" s="6"/>
      <c r="M962" s="6"/>
      <c r="N962" s="6"/>
      <c r="O962" s="6"/>
      <c r="P962" s="6"/>
      <c r="Q962" s="6"/>
      <c r="R962" s="6"/>
      <c r="S962" s="6"/>
      <c r="T962" s="6"/>
      <c r="U962" s="6"/>
      <c r="V962" s="6"/>
      <c r="W962" s="6"/>
      <c r="X962" s="6"/>
      <c r="Y962" s="6"/>
      <c r="Z962" s="6"/>
      <c r="AA962" s="6"/>
    </row>
    <row r="963" spans="1:27" x14ac:dyDescent="0.2">
      <c r="A963" s="6"/>
      <c r="B963" s="6"/>
      <c r="C963" s="6"/>
      <c r="D963" s="6"/>
      <c r="E963" s="6"/>
      <c r="F963" s="6"/>
      <c r="H963" s="6"/>
      <c r="I963" s="6"/>
      <c r="J963" s="6"/>
      <c r="K963" s="6"/>
      <c r="L963" s="6"/>
      <c r="M963" s="6"/>
      <c r="N963" s="6"/>
      <c r="O963" s="6"/>
      <c r="P963" s="6"/>
      <c r="Q963" s="6"/>
      <c r="R963" s="6"/>
      <c r="S963" s="6"/>
      <c r="T963" s="6"/>
      <c r="U963" s="6"/>
      <c r="V963" s="6"/>
      <c r="W963" s="6"/>
      <c r="X963" s="6"/>
      <c r="Y963" s="6"/>
      <c r="Z963" s="6"/>
      <c r="AA963" s="6"/>
    </row>
    <row r="964" spans="1:27" x14ac:dyDescent="0.2">
      <c r="A964" s="6"/>
      <c r="B964" s="6"/>
      <c r="C964" s="6"/>
      <c r="D964" s="6"/>
      <c r="E964" s="6"/>
      <c r="F964" s="6"/>
      <c r="H964" s="6"/>
      <c r="I964" s="6"/>
      <c r="J964" s="6"/>
      <c r="K964" s="6"/>
      <c r="L964" s="6"/>
      <c r="M964" s="6"/>
      <c r="N964" s="6"/>
      <c r="O964" s="6"/>
      <c r="P964" s="6"/>
      <c r="Q964" s="6"/>
      <c r="R964" s="6"/>
      <c r="S964" s="6"/>
      <c r="T964" s="6"/>
      <c r="U964" s="6"/>
      <c r="V964" s="6"/>
      <c r="W964" s="6"/>
      <c r="X964" s="6"/>
      <c r="Y964" s="6"/>
      <c r="Z964" s="6"/>
      <c r="AA964" s="6"/>
    </row>
    <row r="965" spans="1:27" x14ac:dyDescent="0.2">
      <c r="A965" s="6"/>
      <c r="B965" s="6"/>
      <c r="C965" s="6"/>
      <c r="D965" s="6"/>
      <c r="E965" s="6"/>
      <c r="F965" s="6"/>
      <c r="H965" s="6"/>
      <c r="I965" s="6"/>
      <c r="J965" s="6"/>
      <c r="K965" s="6"/>
      <c r="L965" s="6"/>
      <c r="M965" s="6"/>
      <c r="N965" s="6"/>
      <c r="O965" s="6"/>
      <c r="P965" s="6"/>
      <c r="Q965" s="6"/>
      <c r="R965" s="6"/>
      <c r="S965" s="6"/>
      <c r="T965" s="6"/>
      <c r="U965" s="6"/>
      <c r="V965" s="6"/>
      <c r="W965" s="6"/>
      <c r="X965" s="6"/>
      <c r="Y965" s="6"/>
      <c r="Z965" s="6"/>
      <c r="AA965" s="6"/>
    </row>
    <row r="966" spans="1:27" x14ac:dyDescent="0.2">
      <c r="A966" s="6"/>
      <c r="B966" s="6"/>
      <c r="C966" s="6"/>
      <c r="D966" s="6"/>
      <c r="E966" s="6"/>
      <c r="F966" s="6"/>
      <c r="H966" s="6"/>
      <c r="I966" s="6"/>
      <c r="J966" s="6"/>
      <c r="K966" s="6"/>
      <c r="L966" s="6"/>
      <c r="M966" s="6"/>
      <c r="N966" s="6"/>
      <c r="O966" s="6"/>
      <c r="P966" s="6"/>
      <c r="Q966" s="6"/>
      <c r="R966" s="6"/>
      <c r="S966" s="6"/>
      <c r="T966" s="6"/>
      <c r="U966" s="6"/>
      <c r="V966" s="6"/>
      <c r="W966" s="6"/>
      <c r="X966" s="6"/>
      <c r="Y966" s="6"/>
      <c r="Z966" s="6"/>
      <c r="AA966" s="6"/>
    </row>
    <row r="967" spans="1:27" x14ac:dyDescent="0.2">
      <c r="A967" s="6"/>
      <c r="B967" s="6"/>
      <c r="C967" s="6"/>
      <c r="D967" s="6"/>
      <c r="E967" s="6"/>
      <c r="F967" s="6"/>
      <c r="H967" s="6"/>
      <c r="I967" s="6"/>
      <c r="J967" s="6"/>
      <c r="K967" s="6"/>
      <c r="L967" s="6"/>
      <c r="M967" s="6"/>
      <c r="N967" s="6"/>
      <c r="O967" s="6"/>
      <c r="P967" s="6"/>
      <c r="Q967" s="6"/>
      <c r="R967" s="6"/>
      <c r="S967" s="6"/>
      <c r="T967" s="6"/>
      <c r="U967" s="6"/>
      <c r="V967" s="6"/>
      <c r="W967" s="6"/>
      <c r="X967" s="6"/>
      <c r="Y967" s="6"/>
      <c r="Z967" s="6"/>
      <c r="AA967" s="6"/>
    </row>
    <row r="968" spans="1:27" x14ac:dyDescent="0.2">
      <c r="A968" s="6"/>
      <c r="B968" s="6"/>
      <c r="C968" s="6"/>
      <c r="D968" s="6"/>
      <c r="E968" s="6"/>
      <c r="F968" s="6"/>
      <c r="H968" s="6"/>
      <c r="I968" s="6"/>
      <c r="J968" s="6"/>
      <c r="K968" s="6"/>
      <c r="L968" s="6"/>
      <c r="M968" s="6"/>
      <c r="N968" s="6"/>
      <c r="O968" s="6"/>
      <c r="P968" s="6"/>
      <c r="Q968" s="6"/>
      <c r="R968" s="6"/>
      <c r="S968" s="6"/>
      <c r="T968" s="6"/>
      <c r="U968" s="6"/>
      <c r="V968" s="6"/>
      <c r="W968" s="6"/>
      <c r="X968" s="6"/>
      <c r="Y968" s="6"/>
      <c r="Z968" s="6"/>
      <c r="AA968" s="6"/>
    </row>
    <row r="969" spans="1:27" x14ac:dyDescent="0.2">
      <c r="A969" s="6"/>
      <c r="B969" s="6"/>
      <c r="C969" s="6"/>
      <c r="D969" s="6"/>
      <c r="E969" s="6"/>
      <c r="F969" s="6"/>
      <c r="H969" s="6"/>
      <c r="I969" s="6"/>
      <c r="J969" s="6"/>
      <c r="K969" s="6"/>
      <c r="L969" s="6"/>
      <c r="M969" s="6"/>
      <c r="N969" s="6"/>
      <c r="O969" s="6"/>
      <c r="P969" s="6"/>
      <c r="Q969" s="6"/>
      <c r="R969" s="6"/>
      <c r="S969" s="6"/>
      <c r="T969" s="6"/>
      <c r="U969" s="6"/>
      <c r="V969" s="6"/>
      <c r="W969" s="6"/>
      <c r="X969" s="6"/>
      <c r="Y969" s="6"/>
      <c r="Z969" s="6"/>
      <c r="AA969" s="6"/>
    </row>
    <row r="970" spans="1:27" x14ac:dyDescent="0.2">
      <c r="A970" s="6"/>
      <c r="B970" s="6"/>
      <c r="C970" s="6"/>
      <c r="D970" s="6"/>
      <c r="E970" s="6"/>
      <c r="F970" s="6"/>
      <c r="H970" s="6"/>
      <c r="I970" s="6"/>
      <c r="J970" s="6"/>
      <c r="K970" s="6"/>
      <c r="L970" s="6"/>
      <c r="M970" s="6"/>
      <c r="N970" s="6"/>
      <c r="O970" s="6"/>
      <c r="P970" s="6"/>
      <c r="Q970" s="6"/>
      <c r="R970" s="6"/>
      <c r="S970" s="6"/>
      <c r="T970" s="6"/>
      <c r="U970" s="6"/>
      <c r="V970" s="6"/>
      <c r="W970" s="6"/>
      <c r="X970" s="6"/>
      <c r="Y970" s="6"/>
      <c r="Z970" s="6"/>
      <c r="AA970" s="6"/>
    </row>
    <row r="971" spans="1:27" x14ac:dyDescent="0.2">
      <c r="A971" s="6"/>
      <c r="B971" s="6"/>
      <c r="C971" s="6"/>
      <c r="D971" s="6"/>
      <c r="E971" s="6"/>
      <c r="F971" s="6"/>
      <c r="H971" s="6"/>
      <c r="I971" s="6"/>
      <c r="J971" s="6"/>
      <c r="K971" s="6"/>
      <c r="L971" s="6"/>
      <c r="M971" s="6"/>
      <c r="N971" s="6"/>
      <c r="O971" s="6"/>
      <c r="P971" s="6"/>
      <c r="Q971" s="6"/>
      <c r="R971" s="6"/>
      <c r="S971" s="6"/>
      <c r="T971" s="6"/>
      <c r="U971" s="6"/>
      <c r="V971" s="6"/>
      <c r="W971" s="6"/>
      <c r="X971" s="6"/>
      <c r="Y971" s="6"/>
      <c r="Z971" s="6"/>
      <c r="AA971" s="6"/>
    </row>
    <row r="972" spans="1:27" x14ac:dyDescent="0.2">
      <c r="A972" s="6"/>
      <c r="B972" s="6"/>
      <c r="C972" s="6"/>
      <c r="D972" s="6"/>
      <c r="E972" s="6"/>
      <c r="F972" s="6"/>
      <c r="H972" s="6"/>
      <c r="I972" s="6"/>
      <c r="J972" s="6"/>
      <c r="K972" s="6"/>
      <c r="L972" s="6"/>
      <c r="M972" s="6"/>
      <c r="N972" s="6"/>
      <c r="O972" s="6"/>
      <c r="P972" s="6"/>
      <c r="Q972" s="6"/>
      <c r="R972" s="6"/>
      <c r="S972" s="6"/>
      <c r="T972" s="6"/>
      <c r="U972" s="6"/>
      <c r="V972" s="6"/>
      <c r="W972" s="6"/>
      <c r="X972" s="6"/>
      <c r="Y972" s="6"/>
      <c r="Z972" s="6"/>
      <c r="AA972" s="6"/>
    </row>
    <row r="973" spans="1:27" x14ac:dyDescent="0.2">
      <c r="A973" s="6"/>
      <c r="B973" s="6"/>
      <c r="C973" s="6"/>
      <c r="D973" s="6"/>
      <c r="E973" s="6"/>
      <c r="F973" s="6"/>
      <c r="H973" s="6"/>
      <c r="I973" s="6"/>
      <c r="J973" s="6"/>
      <c r="K973" s="6"/>
      <c r="L973" s="6"/>
      <c r="M973" s="6"/>
      <c r="N973" s="6"/>
      <c r="O973" s="6"/>
      <c r="P973" s="6"/>
      <c r="Q973" s="6"/>
      <c r="R973" s="6"/>
      <c r="S973" s="6"/>
      <c r="T973" s="6"/>
      <c r="U973" s="6"/>
      <c r="V973" s="6"/>
      <c r="W973" s="6"/>
      <c r="X973" s="6"/>
      <c r="Y973" s="6"/>
      <c r="Z973" s="6"/>
      <c r="AA973" s="6"/>
    </row>
    <row r="974" spans="1:27" x14ac:dyDescent="0.2">
      <c r="A974" s="6"/>
      <c r="B974" s="6"/>
      <c r="C974" s="6"/>
      <c r="D974" s="6"/>
      <c r="E974" s="6"/>
      <c r="F974" s="6"/>
      <c r="H974" s="6"/>
      <c r="I974" s="6"/>
      <c r="J974" s="6"/>
      <c r="K974" s="6"/>
      <c r="L974" s="6"/>
      <c r="M974" s="6"/>
      <c r="N974" s="6"/>
      <c r="O974" s="6"/>
      <c r="P974" s="6"/>
      <c r="Q974" s="6"/>
      <c r="R974" s="6"/>
      <c r="S974" s="6"/>
      <c r="T974" s="6"/>
      <c r="U974" s="6"/>
      <c r="V974" s="6"/>
      <c r="W974" s="6"/>
      <c r="X974" s="6"/>
      <c r="Y974" s="6"/>
      <c r="Z974" s="6"/>
      <c r="AA974" s="6"/>
    </row>
    <row r="975" spans="1:27" x14ac:dyDescent="0.2">
      <c r="A975" s="6"/>
      <c r="B975" s="6"/>
      <c r="C975" s="6"/>
      <c r="D975" s="6"/>
      <c r="E975" s="6"/>
      <c r="F975" s="6"/>
      <c r="H975" s="6"/>
      <c r="I975" s="6"/>
      <c r="J975" s="6"/>
      <c r="K975" s="6"/>
      <c r="L975" s="6"/>
      <c r="M975" s="6"/>
      <c r="N975" s="6"/>
      <c r="O975" s="6"/>
      <c r="P975" s="6"/>
      <c r="Q975" s="6"/>
      <c r="R975" s="6"/>
      <c r="S975" s="6"/>
      <c r="T975" s="6"/>
      <c r="U975" s="6"/>
      <c r="V975" s="6"/>
      <c r="W975" s="6"/>
      <c r="X975" s="6"/>
      <c r="Y975" s="6"/>
      <c r="Z975" s="6"/>
      <c r="AA975" s="6"/>
    </row>
    <row r="976" spans="1:27" x14ac:dyDescent="0.2">
      <c r="A976" s="6"/>
      <c r="B976" s="6"/>
      <c r="C976" s="6"/>
      <c r="D976" s="6"/>
      <c r="E976" s="6"/>
      <c r="F976" s="6"/>
      <c r="H976" s="6"/>
      <c r="I976" s="6"/>
      <c r="J976" s="6"/>
      <c r="K976" s="6"/>
      <c r="L976" s="6"/>
      <c r="M976" s="6"/>
      <c r="N976" s="6"/>
      <c r="O976" s="6"/>
      <c r="P976" s="6"/>
      <c r="Q976" s="6"/>
      <c r="R976" s="6"/>
      <c r="S976" s="6"/>
      <c r="T976" s="6"/>
      <c r="U976" s="6"/>
      <c r="V976" s="6"/>
      <c r="W976" s="6"/>
      <c r="X976" s="6"/>
      <c r="Y976" s="6"/>
      <c r="Z976" s="6"/>
      <c r="AA976" s="6"/>
    </row>
    <row r="977" spans="1:27" x14ac:dyDescent="0.2">
      <c r="A977" s="6"/>
      <c r="B977" s="6"/>
      <c r="C977" s="6"/>
      <c r="D977" s="6"/>
      <c r="E977" s="6"/>
      <c r="F977" s="6"/>
      <c r="H977" s="6"/>
      <c r="I977" s="6"/>
      <c r="J977" s="6"/>
      <c r="K977" s="6"/>
      <c r="L977" s="6"/>
      <c r="M977" s="6"/>
      <c r="N977" s="6"/>
      <c r="O977" s="6"/>
      <c r="P977" s="6"/>
      <c r="Q977" s="6"/>
      <c r="R977" s="6"/>
      <c r="S977" s="6"/>
      <c r="T977" s="6"/>
      <c r="U977" s="6"/>
      <c r="V977" s="6"/>
      <c r="W977" s="6"/>
      <c r="X977" s="6"/>
      <c r="Y977" s="6"/>
      <c r="Z977" s="6"/>
      <c r="AA977" s="6"/>
    </row>
    <row r="978" spans="1:27" x14ac:dyDescent="0.2">
      <c r="A978" s="6"/>
      <c r="B978" s="6"/>
      <c r="C978" s="6"/>
      <c r="D978" s="6"/>
      <c r="E978" s="6"/>
      <c r="F978" s="6"/>
      <c r="H978" s="6"/>
      <c r="I978" s="6"/>
      <c r="J978" s="6"/>
      <c r="K978" s="6"/>
      <c r="L978" s="6"/>
      <c r="M978" s="6"/>
      <c r="N978" s="6"/>
      <c r="O978" s="6"/>
      <c r="P978" s="6"/>
      <c r="Q978" s="6"/>
      <c r="R978" s="6"/>
      <c r="S978" s="6"/>
      <c r="T978" s="6"/>
      <c r="U978" s="6"/>
      <c r="V978" s="6"/>
      <c r="W978" s="6"/>
      <c r="X978" s="6"/>
      <c r="Y978" s="6"/>
      <c r="Z978" s="6"/>
      <c r="AA978" s="6"/>
    </row>
    <row r="979" spans="1:27" x14ac:dyDescent="0.2">
      <c r="A979" s="6"/>
      <c r="B979" s="6"/>
      <c r="C979" s="6"/>
      <c r="D979" s="6"/>
      <c r="E979" s="6"/>
      <c r="F979" s="6"/>
      <c r="H979" s="6"/>
      <c r="I979" s="6"/>
      <c r="J979" s="6"/>
      <c r="K979" s="6"/>
      <c r="L979" s="6"/>
      <c r="M979" s="6"/>
      <c r="N979" s="6"/>
      <c r="O979" s="6"/>
      <c r="P979" s="6"/>
      <c r="Q979" s="6"/>
      <c r="R979" s="6"/>
      <c r="S979" s="6"/>
      <c r="T979" s="6"/>
      <c r="U979" s="6"/>
      <c r="V979" s="6"/>
      <c r="W979" s="6"/>
      <c r="X979" s="6"/>
      <c r="Y979" s="6"/>
      <c r="Z979" s="6"/>
      <c r="AA979" s="6"/>
    </row>
    <row r="980" spans="1:27" x14ac:dyDescent="0.2">
      <c r="A980" s="6"/>
      <c r="B980" s="6"/>
      <c r="C980" s="6"/>
      <c r="D980" s="6"/>
      <c r="E980" s="6"/>
      <c r="F980" s="6"/>
      <c r="H980" s="6"/>
      <c r="I980" s="6"/>
      <c r="J980" s="6"/>
      <c r="K980" s="6"/>
      <c r="L980" s="6"/>
      <c r="M980" s="6"/>
      <c r="N980" s="6"/>
      <c r="O980" s="6"/>
      <c r="P980" s="6"/>
      <c r="Q980" s="6"/>
      <c r="R980" s="6"/>
      <c r="S980" s="6"/>
      <c r="T980" s="6"/>
      <c r="U980" s="6"/>
      <c r="V980" s="6"/>
      <c r="W980" s="6"/>
      <c r="X980" s="6"/>
      <c r="Y980" s="6"/>
      <c r="Z980" s="6"/>
      <c r="AA980" s="6"/>
    </row>
    <row r="981" spans="1:27" x14ac:dyDescent="0.2">
      <c r="A981" s="6"/>
      <c r="B981" s="6"/>
      <c r="C981" s="6"/>
      <c r="D981" s="6"/>
      <c r="E981" s="6"/>
      <c r="F981" s="6"/>
      <c r="H981" s="6"/>
      <c r="I981" s="6"/>
      <c r="J981" s="6"/>
      <c r="K981" s="6"/>
      <c r="L981" s="6"/>
      <c r="M981" s="6"/>
      <c r="N981" s="6"/>
      <c r="O981" s="6"/>
      <c r="P981" s="6"/>
      <c r="Q981" s="6"/>
      <c r="R981" s="6"/>
      <c r="S981" s="6"/>
      <c r="T981" s="6"/>
      <c r="U981" s="6"/>
      <c r="V981" s="6"/>
      <c r="W981" s="6"/>
      <c r="X981" s="6"/>
      <c r="Y981" s="6"/>
      <c r="Z981" s="6"/>
      <c r="AA981" s="6"/>
    </row>
    <row r="982" spans="1:27" x14ac:dyDescent="0.2">
      <c r="A982" s="6"/>
      <c r="B982" s="6"/>
      <c r="C982" s="6"/>
      <c r="D982" s="6"/>
      <c r="E982" s="6"/>
      <c r="F982" s="6"/>
      <c r="H982" s="6"/>
      <c r="I982" s="6"/>
      <c r="J982" s="6"/>
      <c r="K982" s="6"/>
      <c r="L982" s="6"/>
      <c r="M982" s="6"/>
      <c r="N982" s="6"/>
      <c r="O982" s="6"/>
      <c r="P982" s="6"/>
      <c r="Q982" s="6"/>
      <c r="R982" s="6"/>
      <c r="S982" s="6"/>
      <c r="T982" s="6"/>
      <c r="U982" s="6"/>
      <c r="V982" s="6"/>
      <c r="W982" s="6"/>
      <c r="X982" s="6"/>
      <c r="Y982" s="6"/>
      <c r="Z982" s="6"/>
      <c r="AA982" s="6"/>
    </row>
    <row r="983" spans="1:27" x14ac:dyDescent="0.2">
      <c r="A983" s="6"/>
      <c r="B983" s="6"/>
      <c r="C983" s="6"/>
      <c r="D983" s="6"/>
      <c r="E983" s="6"/>
      <c r="F983" s="6"/>
      <c r="H983" s="6"/>
      <c r="I983" s="6"/>
      <c r="J983" s="6"/>
      <c r="K983" s="6"/>
      <c r="L983" s="6"/>
      <c r="M983" s="6"/>
      <c r="N983" s="6"/>
      <c r="O983" s="6"/>
      <c r="P983" s="6"/>
      <c r="Q983" s="6"/>
      <c r="R983" s="6"/>
      <c r="S983" s="6"/>
      <c r="T983" s="6"/>
      <c r="U983" s="6"/>
      <c r="V983" s="6"/>
      <c r="W983" s="6"/>
      <c r="X983" s="6"/>
      <c r="Y983" s="6"/>
      <c r="Z983" s="6"/>
      <c r="AA983" s="6"/>
    </row>
    <row r="984" spans="1:27" x14ac:dyDescent="0.2">
      <c r="A984" s="6"/>
      <c r="B984" s="6"/>
      <c r="C984" s="6"/>
      <c r="D984" s="6"/>
      <c r="E984" s="6"/>
      <c r="F984" s="6"/>
      <c r="H984" s="6"/>
      <c r="I984" s="6"/>
      <c r="J984" s="6"/>
      <c r="K984" s="6"/>
      <c r="L984" s="6"/>
      <c r="M984" s="6"/>
      <c r="N984" s="6"/>
      <c r="O984" s="6"/>
      <c r="P984" s="6"/>
      <c r="Q984" s="6"/>
      <c r="R984" s="6"/>
      <c r="S984" s="6"/>
      <c r="T984" s="6"/>
      <c r="U984" s="6"/>
      <c r="V984" s="6"/>
      <c r="W984" s="6"/>
      <c r="X984" s="6"/>
      <c r="Y984" s="6"/>
      <c r="Z984" s="6"/>
      <c r="AA984" s="6"/>
    </row>
    <row r="985" spans="1:27" x14ac:dyDescent="0.2">
      <c r="A985" s="6"/>
      <c r="B985" s="6"/>
      <c r="C985" s="6"/>
      <c r="D985" s="6"/>
      <c r="E985" s="6"/>
      <c r="F985" s="6"/>
      <c r="H985" s="6"/>
      <c r="I985" s="6"/>
      <c r="J985" s="6"/>
      <c r="K985" s="6"/>
      <c r="L985" s="6"/>
      <c r="M985" s="6"/>
      <c r="N985" s="6"/>
      <c r="O985" s="6"/>
      <c r="P985" s="6"/>
      <c r="Q985" s="6"/>
      <c r="R985" s="6"/>
      <c r="S985" s="6"/>
      <c r="T985" s="6"/>
      <c r="U985" s="6"/>
      <c r="V985" s="6"/>
      <c r="W985" s="6"/>
      <c r="X985" s="6"/>
      <c r="Y985" s="6"/>
      <c r="Z985" s="6"/>
      <c r="AA985" s="6"/>
    </row>
    <row r="986" spans="1:27" x14ac:dyDescent="0.2">
      <c r="A986" s="6"/>
      <c r="B986" s="6"/>
      <c r="C986" s="6"/>
      <c r="D986" s="6"/>
      <c r="E986" s="6"/>
      <c r="F986" s="6"/>
      <c r="H986" s="6"/>
      <c r="I986" s="6"/>
      <c r="J986" s="6"/>
      <c r="K986" s="6"/>
      <c r="L986" s="6"/>
      <c r="M986" s="6"/>
      <c r="N986" s="6"/>
      <c r="O986" s="6"/>
      <c r="P986" s="6"/>
      <c r="Q986" s="6"/>
      <c r="R986" s="6"/>
      <c r="S986" s="6"/>
      <c r="T986" s="6"/>
      <c r="U986" s="6"/>
      <c r="V986" s="6"/>
      <c r="W986" s="6"/>
      <c r="X986" s="6"/>
      <c r="Y986" s="6"/>
      <c r="Z986" s="6"/>
      <c r="AA986" s="6"/>
    </row>
    <row r="987" spans="1:27" x14ac:dyDescent="0.2">
      <c r="A987" s="6"/>
      <c r="B987" s="6"/>
      <c r="C987" s="6"/>
      <c r="D987" s="6"/>
      <c r="E987" s="6"/>
      <c r="F987" s="6"/>
      <c r="H987" s="6"/>
      <c r="I987" s="6"/>
      <c r="J987" s="6"/>
      <c r="K987" s="6"/>
      <c r="L987" s="6"/>
      <c r="M987" s="6"/>
      <c r="N987" s="6"/>
      <c r="O987" s="6"/>
      <c r="P987" s="6"/>
      <c r="Q987" s="6"/>
      <c r="R987" s="6"/>
      <c r="S987" s="6"/>
      <c r="T987" s="6"/>
      <c r="U987" s="6"/>
      <c r="V987" s="6"/>
      <c r="W987" s="6"/>
      <c r="X987" s="6"/>
      <c r="Y987" s="6"/>
      <c r="Z987" s="6"/>
      <c r="AA987" s="6"/>
    </row>
    <row r="988" spans="1:27" x14ac:dyDescent="0.2">
      <c r="A988" s="6"/>
      <c r="B988" s="6"/>
      <c r="C988" s="6"/>
      <c r="D988" s="6"/>
      <c r="E988" s="6"/>
      <c r="F988" s="6"/>
      <c r="H988" s="6"/>
      <c r="I988" s="6"/>
      <c r="J988" s="6"/>
      <c r="K988" s="6"/>
      <c r="L988" s="6"/>
      <c r="M988" s="6"/>
      <c r="N988" s="6"/>
      <c r="O988" s="6"/>
      <c r="P988" s="6"/>
      <c r="Q988" s="6"/>
      <c r="R988" s="6"/>
      <c r="S988" s="6"/>
      <c r="T988" s="6"/>
      <c r="U988" s="6"/>
      <c r="V988" s="6"/>
      <c r="W988" s="6"/>
      <c r="X988" s="6"/>
      <c r="Y988" s="6"/>
      <c r="Z988" s="6"/>
      <c r="AA988" s="6"/>
    </row>
    <row r="989" spans="1:27" x14ac:dyDescent="0.2">
      <c r="A989" s="6"/>
      <c r="B989" s="6"/>
      <c r="C989" s="6"/>
      <c r="D989" s="6"/>
      <c r="E989" s="6"/>
      <c r="F989" s="6"/>
      <c r="H989" s="6"/>
      <c r="I989" s="6"/>
      <c r="J989" s="6"/>
      <c r="K989" s="6"/>
      <c r="L989" s="6"/>
      <c r="M989" s="6"/>
      <c r="N989" s="6"/>
      <c r="O989" s="6"/>
      <c r="P989" s="6"/>
      <c r="Q989" s="6"/>
      <c r="R989" s="6"/>
      <c r="S989" s="6"/>
      <c r="T989" s="6"/>
      <c r="U989" s="6"/>
      <c r="V989" s="6"/>
      <c r="W989" s="6"/>
      <c r="X989" s="6"/>
      <c r="Y989" s="6"/>
      <c r="Z989" s="6"/>
      <c r="AA989" s="6"/>
    </row>
    <row r="990" spans="1:27" x14ac:dyDescent="0.2">
      <c r="A990" s="6"/>
      <c r="B990" s="6"/>
      <c r="C990" s="6"/>
      <c r="D990" s="6"/>
      <c r="E990" s="6"/>
      <c r="F990" s="6"/>
      <c r="H990" s="6"/>
      <c r="I990" s="6"/>
      <c r="J990" s="6"/>
      <c r="K990" s="6"/>
      <c r="L990" s="6"/>
      <c r="M990" s="6"/>
      <c r="N990" s="6"/>
      <c r="O990" s="6"/>
      <c r="P990" s="6"/>
      <c r="Q990" s="6"/>
      <c r="R990" s="6"/>
      <c r="S990" s="6"/>
      <c r="T990" s="6"/>
      <c r="U990" s="6"/>
      <c r="V990" s="6"/>
      <c r="W990" s="6"/>
      <c r="X990" s="6"/>
      <c r="Y990" s="6"/>
      <c r="Z990" s="6"/>
      <c r="AA990" s="6"/>
    </row>
    <row r="991" spans="1:27" x14ac:dyDescent="0.2">
      <c r="A991" s="6"/>
      <c r="B991" s="6"/>
      <c r="C991" s="6"/>
      <c r="D991" s="6"/>
      <c r="E991" s="6"/>
      <c r="F991" s="6"/>
      <c r="H991" s="6"/>
      <c r="I991" s="6"/>
      <c r="J991" s="6"/>
      <c r="K991" s="6"/>
      <c r="L991" s="6"/>
      <c r="M991" s="6"/>
      <c r="N991" s="6"/>
      <c r="O991" s="6"/>
      <c r="P991" s="6"/>
      <c r="Q991" s="6"/>
      <c r="R991" s="6"/>
      <c r="S991" s="6"/>
      <c r="T991" s="6"/>
      <c r="U991" s="6"/>
      <c r="V991" s="6"/>
      <c r="W991" s="6"/>
      <c r="X991" s="6"/>
      <c r="Y991" s="6"/>
      <c r="Z991" s="6"/>
      <c r="AA991" s="6"/>
    </row>
    <row r="992" spans="1:27" x14ac:dyDescent="0.2">
      <c r="A992" s="6"/>
      <c r="B992" s="6"/>
      <c r="C992" s="6"/>
      <c r="D992" s="6"/>
      <c r="E992" s="6"/>
      <c r="F992" s="6"/>
      <c r="H992" s="6"/>
      <c r="I992" s="6"/>
      <c r="J992" s="6"/>
      <c r="K992" s="6"/>
      <c r="L992" s="6"/>
      <c r="M992" s="6"/>
      <c r="N992" s="6"/>
      <c r="O992" s="6"/>
      <c r="P992" s="6"/>
      <c r="Q992" s="6"/>
      <c r="R992" s="6"/>
      <c r="S992" s="6"/>
      <c r="T992" s="6"/>
      <c r="U992" s="6"/>
      <c r="V992" s="6"/>
      <c r="W992" s="6"/>
      <c r="X992" s="6"/>
      <c r="Y992" s="6"/>
      <c r="Z992" s="6"/>
      <c r="AA992" s="6"/>
    </row>
    <row r="993" spans="1:27" x14ac:dyDescent="0.2">
      <c r="A993" s="6"/>
      <c r="B993" s="6"/>
      <c r="C993" s="6"/>
      <c r="D993" s="6"/>
      <c r="E993" s="6"/>
      <c r="F993" s="6"/>
      <c r="H993" s="6"/>
      <c r="I993" s="6"/>
      <c r="J993" s="6"/>
      <c r="K993" s="6"/>
      <c r="L993" s="6"/>
      <c r="M993" s="6"/>
      <c r="N993" s="6"/>
      <c r="O993" s="6"/>
      <c r="P993" s="6"/>
      <c r="Q993" s="6"/>
      <c r="R993" s="6"/>
      <c r="S993" s="6"/>
      <c r="T993" s="6"/>
      <c r="U993" s="6"/>
      <c r="V993" s="6"/>
      <c r="W993" s="6"/>
      <c r="X993" s="6"/>
      <c r="Y993" s="6"/>
      <c r="Z993" s="6"/>
      <c r="AA993" s="6"/>
    </row>
    <row r="994" spans="1:27" x14ac:dyDescent="0.2">
      <c r="A994" s="6"/>
      <c r="B994" s="6"/>
      <c r="C994" s="6"/>
      <c r="D994" s="6"/>
      <c r="E994" s="6"/>
      <c r="F994" s="6"/>
      <c r="H994" s="6"/>
      <c r="I994" s="6"/>
      <c r="J994" s="6"/>
      <c r="K994" s="6"/>
      <c r="L994" s="6"/>
      <c r="M994" s="6"/>
      <c r="N994" s="6"/>
      <c r="O994" s="6"/>
      <c r="P994" s="6"/>
      <c r="Q994" s="6"/>
      <c r="R994" s="6"/>
      <c r="S994" s="6"/>
      <c r="T994" s="6"/>
      <c r="U994" s="6"/>
      <c r="V994" s="6"/>
      <c r="W994" s="6"/>
      <c r="X994" s="6"/>
      <c r="Y994" s="6"/>
      <c r="Z994" s="6"/>
      <c r="AA994" s="6"/>
    </row>
    <row r="995" spans="1:27" x14ac:dyDescent="0.2">
      <c r="A995" s="6"/>
      <c r="B995" s="6"/>
      <c r="C995" s="6"/>
      <c r="D995" s="6"/>
      <c r="E995" s="6"/>
      <c r="F995" s="6"/>
      <c r="H995" s="6"/>
      <c r="I995" s="6"/>
      <c r="J995" s="6"/>
      <c r="K995" s="6"/>
      <c r="L995" s="6"/>
      <c r="M995" s="6"/>
      <c r="N995" s="6"/>
      <c r="O995" s="6"/>
      <c r="P995" s="6"/>
      <c r="Q995" s="6"/>
      <c r="R995" s="6"/>
      <c r="S995" s="6"/>
      <c r="T995" s="6"/>
      <c r="U995" s="6"/>
      <c r="V995" s="6"/>
      <c r="W995" s="6"/>
      <c r="X995" s="6"/>
      <c r="Y995" s="6"/>
      <c r="Z995" s="6"/>
      <c r="AA995" s="6"/>
    </row>
    <row r="996" spans="1:27" x14ac:dyDescent="0.2">
      <c r="A996" s="6"/>
      <c r="B996" s="6"/>
      <c r="C996" s="6"/>
      <c r="D996" s="6"/>
      <c r="E996" s="6"/>
      <c r="F996" s="6"/>
      <c r="H996" s="6"/>
      <c r="I996" s="6"/>
      <c r="J996" s="6"/>
      <c r="K996" s="6"/>
      <c r="L996" s="6"/>
      <c r="M996" s="6"/>
      <c r="N996" s="6"/>
      <c r="O996" s="6"/>
      <c r="P996" s="6"/>
      <c r="Q996" s="6"/>
      <c r="R996" s="6"/>
      <c r="S996" s="6"/>
      <c r="T996" s="6"/>
      <c r="U996" s="6"/>
      <c r="V996" s="6"/>
      <c r="W996" s="6"/>
      <c r="X996" s="6"/>
      <c r="Y996" s="6"/>
      <c r="Z996" s="6"/>
      <c r="AA996" s="6"/>
    </row>
    <row r="997" spans="1:27" x14ac:dyDescent="0.2">
      <c r="A997" s="6"/>
      <c r="B997" s="6"/>
      <c r="C997" s="6"/>
      <c r="D997" s="6"/>
      <c r="E997" s="6"/>
      <c r="F997" s="6"/>
      <c r="H997" s="6"/>
      <c r="I997" s="6"/>
      <c r="J997" s="6"/>
      <c r="K997" s="6"/>
      <c r="L997" s="6"/>
      <c r="M997" s="6"/>
      <c r="N997" s="6"/>
      <c r="O997" s="6"/>
      <c r="P997" s="6"/>
      <c r="Q997" s="6"/>
      <c r="R997" s="6"/>
      <c r="S997" s="6"/>
      <c r="T997" s="6"/>
      <c r="U997" s="6"/>
      <c r="V997" s="6"/>
      <c r="W997" s="6"/>
      <c r="X997" s="6"/>
      <c r="Y997" s="6"/>
      <c r="Z997" s="6"/>
      <c r="AA997" s="6"/>
    </row>
    <row r="998" spans="1:27" x14ac:dyDescent="0.2">
      <c r="A998" s="6"/>
      <c r="B998" s="6"/>
      <c r="C998" s="6"/>
      <c r="D998" s="6"/>
      <c r="E998" s="6"/>
      <c r="F998" s="6"/>
      <c r="H998" s="6"/>
      <c r="I998" s="6"/>
      <c r="J998" s="6"/>
      <c r="K998" s="6"/>
      <c r="L998" s="6"/>
      <c r="M998" s="6"/>
      <c r="N998" s="6"/>
      <c r="O998" s="6"/>
      <c r="P998" s="6"/>
      <c r="Q998" s="6"/>
      <c r="R998" s="6"/>
      <c r="S998" s="6"/>
      <c r="T998" s="6"/>
      <c r="U998" s="6"/>
      <c r="V998" s="6"/>
      <c r="W998" s="6"/>
      <c r="X998" s="6"/>
      <c r="Y998" s="6"/>
      <c r="Z998" s="6"/>
      <c r="AA998" s="6"/>
    </row>
    <row r="999" spans="1:27" x14ac:dyDescent="0.2">
      <c r="A999" s="6"/>
      <c r="B999" s="6"/>
      <c r="C999" s="6"/>
      <c r="D999" s="6"/>
      <c r="E999" s="6"/>
      <c r="F999" s="6"/>
      <c r="H999" s="6"/>
      <c r="I999" s="6"/>
      <c r="J999" s="6"/>
      <c r="K999" s="6"/>
      <c r="L999" s="6"/>
      <c r="M999" s="6"/>
      <c r="N999" s="6"/>
      <c r="O999" s="6"/>
      <c r="P999" s="6"/>
      <c r="Q999" s="6"/>
      <c r="R999" s="6"/>
      <c r="S999" s="6"/>
      <c r="T999" s="6"/>
      <c r="U999" s="6"/>
      <c r="V999" s="6"/>
      <c r="W999" s="6"/>
      <c r="X999" s="6"/>
      <c r="Y999" s="6"/>
      <c r="Z999" s="6"/>
      <c r="AA999" s="6"/>
    </row>
    <row r="1000" spans="1:27" x14ac:dyDescent="0.2">
      <c r="A1000" s="6"/>
      <c r="B1000" s="6"/>
      <c r="C1000" s="6"/>
      <c r="D1000" s="6"/>
      <c r="E1000" s="6"/>
      <c r="F1000" s="6"/>
      <c r="H1000" s="6"/>
      <c r="I1000" s="6"/>
      <c r="J1000" s="6"/>
      <c r="K1000" s="6"/>
      <c r="L1000" s="6"/>
      <c r="M1000" s="6"/>
      <c r="N1000" s="6"/>
      <c r="O1000" s="6"/>
      <c r="P1000" s="6"/>
      <c r="Q1000" s="6"/>
      <c r="R1000" s="6"/>
      <c r="S1000" s="6"/>
      <c r="T1000" s="6"/>
      <c r="U1000" s="6"/>
      <c r="V1000" s="6"/>
      <c r="W1000" s="6"/>
      <c r="X1000" s="6"/>
      <c r="Y1000" s="6"/>
      <c r="Z1000" s="6"/>
      <c r="AA1000" s="6"/>
    </row>
    <row r="1001" spans="1:27" x14ac:dyDescent="0.2">
      <c r="A1001" s="6"/>
      <c r="B1001" s="6"/>
      <c r="C1001" s="6"/>
      <c r="D1001" s="6"/>
      <c r="E1001" s="6"/>
      <c r="F1001" s="6"/>
      <c r="H1001" s="6"/>
      <c r="I1001" s="6"/>
      <c r="J1001" s="6"/>
      <c r="K1001" s="6"/>
      <c r="L1001" s="6"/>
      <c r="M1001" s="6"/>
      <c r="N1001" s="6"/>
      <c r="O1001" s="6"/>
      <c r="P1001" s="6"/>
      <c r="Q1001" s="6"/>
      <c r="R1001" s="6"/>
      <c r="S1001" s="6"/>
      <c r="T1001" s="6"/>
      <c r="U1001" s="6"/>
      <c r="V1001" s="6"/>
      <c r="W1001" s="6"/>
      <c r="X1001" s="6"/>
      <c r="Y1001" s="6"/>
      <c r="Z1001" s="6"/>
      <c r="AA1001" s="6"/>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BY1060"/>
  <sheetViews>
    <sheetView workbookViewId="0"/>
  </sheetViews>
  <sheetFormatPr baseColWidth="10" defaultColWidth="12.6640625" defaultRowHeight="15.75" customHeight="1" x14ac:dyDescent="0.15"/>
  <cols>
    <col min="1" max="1" width="13.83203125" customWidth="1"/>
    <col min="2" max="2" width="12.1640625" customWidth="1"/>
    <col min="3" max="13" width="6.33203125" customWidth="1"/>
    <col min="14" max="14" width="10.1640625" customWidth="1"/>
    <col min="15" max="17" width="6.33203125" customWidth="1"/>
    <col min="18" max="18" width="12.1640625" customWidth="1"/>
    <col min="19" max="26" width="6.33203125" customWidth="1"/>
    <col min="27" max="27" width="17.6640625" customWidth="1"/>
    <col min="28" max="30" width="6.33203125" customWidth="1"/>
    <col min="31" max="31" width="16.1640625" customWidth="1"/>
    <col min="32" max="39" width="6.33203125" customWidth="1"/>
    <col min="40" max="40" width="27.6640625" customWidth="1"/>
    <col min="41" max="42" width="6.33203125" customWidth="1"/>
    <col min="43" max="43" width="13.33203125" customWidth="1"/>
    <col min="44" max="44" width="27.1640625" customWidth="1"/>
    <col min="45" max="52" width="6.33203125" customWidth="1"/>
    <col min="53" max="53" width="22.1640625" customWidth="1"/>
    <col min="54" max="54" width="9.6640625" customWidth="1"/>
    <col min="55" max="56" width="6.33203125" customWidth="1"/>
    <col min="57" max="57" width="22.5" customWidth="1"/>
    <col min="58" max="69" width="6.33203125" customWidth="1"/>
    <col min="70" max="70" width="19" customWidth="1"/>
    <col min="71" max="77" width="6.33203125" customWidth="1"/>
  </cols>
  <sheetData>
    <row r="1" spans="1:77" x14ac:dyDescent="0.2">
      <c r="A1" s="5" t="s">
        <v>6976</v>
      </c>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row>
    <row r="2" spans="1:77" x14ac:dyDescent="0.2">
      <c r="A2" s="67" t="s">
        <v>150</v>
      </c>
      <c r="B2" s="68"/>
      <c r="C2" s="68"/>
      <c r="D2" s="68"/>
      <c r="E2" s="68"/>
      <c r="F2" s="68"/>
      <c r="G2" s="68"/>
      <c r="H2" s="68"/>
      <c r="I2" s="68"/>
      <c r="J2" s="68"/>
      <c r="K2" s="68"/>
      <c r="L2" s="68"/>
      <c r="M2" s="8"/>
      <c r="N2" s="67" t="s">
        <v>143</v>
      </c>
      <c r="O2" s="68"/>
      <c r="P2" s="68"/>
      <c r="Q2" s="68"/>
      <c r="R2" s="68"/>
      <c r="S2" s="68"/>
      <c r="T2" s="68"/>
      <c r="U2" s="68"/>
      <c r="V2" s="68"/>
      <c r="W2" s="68"/>
      <c r="X2" s="68"/>
      <c r="Y2" s="68"/>
      <c r="Z2" s="8"/>
      <c r="AA2" s="67" t="s">
        <v>147</v>
      </c>
      <c r="AB2" s="68"/>
      <c r="AC2" s="68"/>
      <c r="AD2" s="68"/>
      <c r="AE2" s="68"/>
      <c r="AF2" s="68"/>
      <c r="AG2" s="68"/>
      <c r="AH2" s="68"/>
      <c r="AI2" s="68"/>
      <c r="AJ2" s="68"/>
      <c r="AK2" s="68"/>
      <c r="AL2" s="68"/>
      <c r="AM2" s="8"/>
      <c r="AN2" s="67" t="s">
        <v>157</v>
      </c>
      <c r="AO2" s="68"/>
      <c r="AP2" s="68"/>
      <c r="AQ2" s="68"/>
      <c r="AR2" s="68"/>
      <c r="AS2" s="68"/>
      <c r="AT2" s="68"/>
      <c r="AU2" s="68"/>
      <c r="AV2" s="68"/>
      <c r="AW2" s="68"/>
      <c r="AX2" s="68"/>
      <c r="AY2" s="68"/>
      <c r="AZ2" s="8"/>
      <c r="BA2" s="67" t="s">
        <v>153</v>
      </c>
      <c r="BB2" s="68"/>
      <c r="BC2" s="68"/>
      <c r="BD2" s="68"/>
      <c r="BE2" s="68"/>
      <c r="BF2" s="68"/>
      <c r="BG2" s="68"/>
      <c r="BH2" s="68"/>
      <c r="BI2" s="68"/>
      <c r="BJ2" s="68"/>
      <c r="BK2" s="68"/>
      <c r="BL2" s="68"/>
      <c r="BM2" s="8"/>
      <c r="BN2" s="67" t="s">
        <v>146</v>
      </c>
      <c r="BO2" s="68"/>
      <c r="BP2" s="68"/>
      <c r="BQ2" s="68"/>
      <c r="BR2" s="68"/>
      <c r="BS2" s="68"/>
      <c r="BT2" s="68"/>
      <c r="BU2" s="68"/>
      <c r="BV2" s="68"/>
      <c r="BW2" s="68"/>
      <c r="BX2" s="68"/>
      <c r="BY2" s="68"/>
    </row>
    <row r="3" spans="1:77" x14ac:dyDescent="0.2">
      <c r="A3" s="8" t="s">
        <v>202</v>
      </c>
      <c r="B3" s="8" t="s">
        <v>203</v>
      </c>
      <c r="C3" s="8" t="s">
        <v>204</v>
      </c>
      <c r="D3" s="8" t="s">
        <v>205</v>
      </c>
      <c r="E3" s="8" t="s">
        <v>206</v>
      </c>
      <c r="F3" s="8" t="s">
        <v>207</v>
      </c>
      <c r="G3" s="8" t="s">
        <v>208</v>
      </c>
      <c r="H3" s="8" t="s">
        <v>209</v>
      </c>
      <c r="I3" s="8" t="s">
        <v>210</v>
      </c>
      <c r="J3" s="8" t="s">
        <v>211</v>
      </c>
      <c r="K3" s="8" t="s">
        <v>212</v>
      </c>
      <c r="L3" s="8" t="s">
        <v>213</v>
      </c>
      <c r="M3" s="8"/>
      <c r="N3" s="8" t="s">
        <v>202</v>
      </c>
      <c r="O3" s="8" t="s">
        <v>203</v>
      </c>
      <c r="P3" s="8" t="s">
        <v>204</v>
      </c>
      <c r="Q3" s="8" t="s">
        <v>205</v>
      </c>
      <c r="R3" s="8" t="s">
        <v>206</v>
      </c>
      <c r="S3" s="8" t="s">
        <v>207</v>
      </c>
      <c r="T3" s="8" t="s">
        <v>208</v>
      </c>
      <c r="U3" s="8" t="s">
        <v>209</v>
      </c>
      <c r="V3" s="8" t="s">
        <v>210</v>
      </c>
      <c r="W3" s="8" t="s">
        <v>211</v>
      </c>
      <c r="X3" s="8" t="s">
        <v>212</v>
      </c>
      <c r="Y3" s="8" t="s">
        <v>213</v>
      </c>
      <c r="Z3" s="8"/>
      <c r="AA3" s="8" t="s">
        <v>202</v>
      </c>
      <c r="AB3" s="8" t="s">
        <v>203</v>
      </c>
      <c r="AC3" s="8" t="s">
        <v>204</v>
      </c>
      <c r="AD3" s="8" t="s">
        <v>205</v>
      </c>
      <c r="AE3" s="8" t="s">
        <v>206</v>
      </c>
      <c r="AF3" s="8" t="s">
        <v>207</v>
      </c>
      <c r="AG3" s="8" t="s">
        <v>208</v>
      </c>
      <c r="AH3" s="8" t="s">
        <v>209</v>
      </c>
      <c r="AI3" s="8" t="s">
        <v>210</v>
      </c>
      <c r="AJ3" s="8" t="s">
        <v>211</v>
      </c>
      <c r="AK3" s="8" t="s">
        <v>212</v>
      </c>
      <c r="AL3" s="8" t="s">
        <v>213</v>
      </c>
      <c r="AM3" s="8"/>
      <c r="AN3" s="8" t="s">
        <v>202</v>
      </c>
      <c r="AO3" s="8" t="s">
        <v>203</v>
      </c>
      <c r="AP3" s="8" t="s">
        <v>204</v>
      </c>
      <c r="AQ3" s="8" t="s">
        <v>205</v>
      </c>
      <c r="AR3" s="8" t="s">
        <v>206</v>
      </c>
      <c r="AS3" s="8" t="s">
        <v>207</v>
      </c>
      <c r="AT3" s="8" t="s">
        <v>208</v>
      </c>
      <c r="AU3" s="8" t="s">
        <v>209</v>
      </c>
      <c r="AV3" s="8" t="s">
        <v>210</v>
      </c>
      <c r="AW3" s="8" t="s">
        <v>211</v>
      </c>
      <c r="AX3" s="8" t="s">
        <v>212</v>
      </c>
      <c r="AY3" s="8" t="s">
        <v>213</v>
      </c>
      <c r="AZ3" s="8"/>
      <c r="BA3" s="8" t="s">
        <v>202</v>
      </c>
      <c r="BB3" s="8" t="s">
        <v>203</v>
      </c>
      <c r="BC3" s="8" t="s">
        <v>204</v>
      </c>
      <c r="BD3" s="8" t="s">
        <v>205</v>
      </c>
      <c r="BE3" s="8" t="s">
        <v>206</v>
      </c>
      <c r="BF3" s="8" t="s">
        <v>207</v>
      </c>
      <c r="BG3" s="8" t="s">
        <v>208</v>
      </c>
      <c r="BH3" s="8" t="s">
        <v>209</v>
      </c>
      <c r="BI3" s="8" t="s">
        <v>210</v>
      </c>
      <c r="BJ3" s="8" t="s">
        <v>211</v>
      </c>
      <c r="BK3" s="8" t="s">
        <v>212</v>
      </c>
      <c r="BL3" s="8" t="s">
        <v>213</v>
      </c>
      <c r="BM3" s="8"/>
      <c r="BN3" s="8" t="s">
        <v>202</v>
      </c>
      <c r="BO3" s="8" t="s">
        <v>203</v>
      </c>
      <c r="BP3" s="8" t="s">
        <v>204</v>
      </c>
      <c r="BQ3" s="8" t="s">
        <v>205</v>
      </c>
      <c r="BR3" s="8" t="s">
        <v>206</v>
      </c>
      <c r="BS3" s="8" t="s">
        <v>207</v>
      </c>
      <c r="BT3" s="8" t="s">
        <v>208</v>
      </c>
      <c r="BU3" s="8" t="s">
        <v>209</v>
      </c>
      <c r="BV3" s="8" t="s">
        <v>210</v>
      </c>
      <c r="BW3" s="8" t="s">
        <v>211</v>
      </c>
      <c r="BX3" s="8" t="s">
        <v>212</v>
      </c>
      <c r="BY3" s="8" t="s">
        <v>213</v>
      </c>
    </row>
    <row r="4" spans="1:77" x14ac:dyDescent="0.2">
      <c r="A4" s="8" t="s">
        <v>214</v>
      </c>
      <c r="B4" s="8">
        <v>22191266</v>
      </c>
      <c r="C4" s="8" t="s">
        <v>209</v>
      </c>
      <c r="D4" s="8" t="s">
        <v>208</v>
      </c>
      <c r="E4" s="8" t="s">
        <v>215</v>
      </c>
      <c r="F4" s="8">
        <v>0</v>
      </c>
      <c r="G4" s="8">
        <v>1</v>
      </c>
      <c r="H4" s="8">
        <v>0</v>
      </c>
      <c r="I4" s="8">
        <v>0</v>
      </c>
      <c r="J4" s="8">
        <v>0</v>
      </c>
      <c r="K4" s="8">
        <v>1</v>
      </c>
      <c r="L4" s="8">
        <v>1</v>
      </c>
      <c r="M4" s="8"/>
      <c r="N4" s="8" t="s">
        <v>214</v>
      </c>
      <c r="O4" s="8">
        <v>2790726</v>
      </c>
      <c r="P4" s="8" t="s">
        <v>210</v>
      </c>
      <c r="Q4" s="8" t="s">
        <v>208</v>
      </c>
      <c r="R4" s="8" t="s">
        <v>216</v>
      </c>
      <c r="S4" s="8">
        <v>0</v>
      </c>
      <c r="T4" s="8">
        <v>1</v>
      </c>
      <c r="U4" s="8">
        <v>0</v>
      </c>
      <c r="V4" s="8">
        <v>0</v>
      </c>
      <c r="W4" s="8">
        <v>0</v>
      </c>
      <c r="X4" s="8">
        <v>1</v>
      </c>
      <c r="Y4" s="8">
        <v>1</v>
      </c>
      <c r="Z4" s="8"/>
      <c r="AA4" s="8" t="s">
        <v>214</v>
      </c>
      <c r="AB4" s="8">
        <v>6859819</v>
      </c>
      <c r="AC4" s="8" t="s">
        <v>210</v>
      </c>
      <c r="AD4" s="8" t="s">
        <v>208</v>
      </c>
      <c r="AE4" s="8" t="s">
        <v>217</v>
      </c>
      <c r="AF4" s="8">
        <v>0</v>
      </c>
      <c r="AG4" s="8">
        <v>1</v>
      </c>
      <c r="AH4" s="8">
        <v>0</v>
      </c>
      <c r="AI4" s="8">
        <v>0</v>
      </c>
      <c r="AJ4" s="8">
        <v>0</v>
      </c>
      <c r="AK4" s="8">
        <v>1</v>
      </c>
      <c r="AL4" s="8">
        <v>1</v>
      </c>
      <c r="AM4" s="8"/>
      <c r="AN4" s="8" t="s">
        <v>214</v>
      </c>
      <c r="AO4" s="8">
        <v>2790726</v>
      </c>
      <c r="AP4" s="8" t="s">
        <v>210</v>
      </c>
      <c r="AQ4" s="8" t="s">
        <v>208</v>
      </c>
      <c r="AR4" s="8" t="s">
        <v>216</v>
      </c>
      <c r="AS4" s="8">
        <v>0</v>
      </c>
      <c r="AT4" s="8">
        <v>1</v>
      </c>
      <c r="AU4" s="8">
        <v>0</v>
      </c>
      <c r="AV4" s="8">
        <v>0</v>
      </c>
      <c r="AW4" s="8">
        <v>0</v>
      </c>
      <c r="AX4" s="8">
        <v>1</v>
      </c>
      <c r="AY4" s="8">
        <v>1</v>
      </c>
      <c r="AZ4" s="8"/>
      <c r="BA4" s="8" t="s">
        <v>214</v>
      </c>
      <c r="BB4" s="8">
        <v>3544962</v>
      </c>
      <c r="BC4" s="8" t="s">
        <v>209</v>
      </c>
      <c r="BD4" s="8" t="s">
        <v>208</v>
      </c>
      <c r="BE4" s="8" t="s">
        <v>218</v>
      </c>
      <c r="BF4" s="8">
        <v>0</v>
      </c>
      <c r="BG4" s="8">
        <v>1</v>
      </c>
      <c r="BH4" s="8">
        <v>0</v>
      </c>
      <c r="BI4" s="8">
        <v>0</v>
      </c>
      <c r="BJ4" s="8">
        <v>0</v>
      </c>
      <c r="BK4" s="8">
        <v>1</v>
      </c>
      <c r="BL4" s="8">
        <v>1</v>
      </c>
      <c r="BM4" s="8"/>
      <c r="BN4" s="8" t="s">
        <v>214</v>
      </c>
      <c r="BO4" s="8">
        <v>2790726</v>
      </c>
      <c r="BP4" s="8" t="s">
        <v>210</v>
      </c>
      <c r="BQ4" s="8" t="s">
        <v>208</v>
      </c>
      <c r="BR4" s="8" t="s">
        <v>216</v>
      </c>
      <c r="BS4" s="8">
        <v>0</v>
      </c>
      <c r="BT4" s="8">
        <v>1</v>
      </c>
      <c r="BU4" s="8">
        <v>0</v>
      </c>
      <c r="BV4" s="8">
        <v>0</v>
      </c>
      <c r="BW4" s="8">
        <v>0</v>
      </c>
      <c r="BX4" s="8">
        <v>1</v>
      </c>
      <c r="BY4" s="8">
        <v>1</v>
      </c>
    </row>
    <row r="5" spans="1:77" x14ac:dyDescent="0.2">
      <c r="A5" s="8" t="s">
        <v>219</v>
      </c>
      <c r="B5" s="8">
        <v>16611917</v>
      </c>
      <c r="C5" s="8" t="s">
        <v>208</v>
      </c>
      <c r="D5" s="8" t="s">
        <v>210</v>
      </c>
      <c r="E5" s="8" t="s">
        <v>220</v>
      </c>
      <c r="F5" s="8">
        <v>0</v>
      </c>
      <c r="G5" s="8">
        <v>0</v>
      </c>
      <c r="H5" s="8">
        <v>0</v>
      </c>
      <c r="I5" s="8">
        <v>1</v>
      </c>
      <c r="J5" s="8">
        <v>0</v>
      </c>
      <c r="K5" s="8">
        <v>1</v>
      </c>
      <c r="L5" s="8">
        <v>1</v>
      </c>
      <c r="M5" s="8"/>
      <c r="N5" s="8" t="s">
        <v>214</v>
      </c>
      <c r="O5" s="8">
        <v>6859819</v>
      </c>
      <c r="P5" s="8" t="s">
        <v>210</v>
      </c>
      <c r="Q5" s="8" t="s">
        <v>208</v>
      </c>
      <c r="R5" s="8" t="s">
        <v>217</v>
      </c>
      <c r="S5" s="8">
        <v>0</v>
      </c>
      <c r="T5" s="8">
        <v>2</v>
      </c>
      <c r="U5" s="8">
        <v>0</v>
      </c>
      <c r="V5" s="8">
        <v>0</v>
      </c>
      <c r="W5" s="8">
        <v>0</v>
      </c>
      <c r="X5" s="8">
        <v>2</v>
      </c>
      <c r="Y5" s="8">
        <v>2</v>
      </c>
      <c r="Z5" s="8"/>
      <c r="AA5" s="8" t="s">
        <v>214</v>
      </c>
      <c r="AB5" s="8">
        <v>7590048</v>
      </c>
      <c r="AC5" s="8" t="s">
        <v>208</v>
      </c>
      <c r="AD5" s="8" t="s">
        <v>210</v>
      </c>
      <c r="AE5" s="8" t="s">
        <v>221</v>
      </c>
      <c r="AF5" s="8">
        <v>0</v>
      </c>
      <c r="AG5" s="8">
        <v>0</v>
      </c>
      <c r="AH5" s="8">
        <v>0</v>
      </c>
      <c r="AI5" s="8">
        <v>2</v>
      </c>
      <c r="AJ5" s="8">
        <v>0</v>
      </c>
      <c r="AK5" s="8">
        <v>2</v>
      </c>
      <c r="AL5" s="8">
        <v>2</v>
      </c>
      <c r="AM5" s="8"/>
      <c r="AN5" s="8" t="s">
        <v>214</v>
      </c>
      <c r="AO5" s="8">
        <v>6847637</v>
      </c>
      <c r="AP5" s="8" t="s">
        <v>208</v>
      </c>
      <c r="AQ5" s="8" t="s">
        <v>207</v>
      </c>
      <c r="AR5" s="8" t="s">
        <v>222</v>
      </c>
      <c r="AS5" s="8">
        <v>2</v>
      </c>
      <c r="AT5" s="8">
        <v>0</v>
      </c>
      <c r="AU5" s="8">
        <v>0</v>
      </c>
      <c r="AV5" s="8">
        <v>0</v>
      </c>
      <c r="AW5" s="8">
        <v>0</v>
      </c>
      <c r="AX5" s="8">
        <v>2</v>
      </c>
      <c r="AY5" s="8">
        <v>2</v>
      </c>
      <c r="AZ5" s="8"/>
      <c r="BA5" s="8" t="s">
        <v>214</v>
      </c>
      <c r="BB5" s="8">
        <v>6847637</v>
      </c>
      <c r="BC5" s="8" t="s">
        <v>208</v>
      </c>
      <c r="BD5" s="8" t="s">
        <v>207</v>
      </c>
      <c r="BE5" s="8" t="s">
        <v>222</v>
      </c>
      <c r="BF5" s="8">
        <v>1</v>
      </c>
      <c r="BG5" s="8">
        <v>0</v>
      </c>
      <c r="BH5" s="8">
        <v>0</v>
      </c>
      <c r="BI5" s="8">
        <v>0</v>
      </c>
      <c r="BJ5" s="8">
        <v>0</v>
      </c>
      <c r="BK5" s="8">
        <v>1</v>
      </c>
      <c r="BL5" s="8">
        <v>1</v>
      </c>
      <c r="BM5" s="8"/>
      <c r="BN5" s="8" t="s">
        <v>214</v>
      </c>
      <c r="BO5" s="8">
        <v>7590048</v>
      </c>
      <c r="BP5" s="8" t="s">
        <v>208</v>
      </c>
      <c r="BQ5" s="8" t="s">
        <v>210</v>
      </c>
      <c r="BR5" s="8" t="s">
        <v>221</v>
      </c>
      <c r="BS5" s="8">
        <v>0</v>
      </c>
      <c r="BT5" s="8">
        <v>0</v>
      </c>
      <c r="BU5" s="8">
        <v>0</v>
      </c>
      <c r="BV5" s="8">
        <v>1</v>
      </c>
      <c r="BW5" s="8">
        <v>0</v>
      </c>
      <c r="BX5" s="8">
        <v>1</v>
      </c>
      <c r="BY5" s="8">
        <v>1</v>
      </c>
    </row>
    <row r="6" spans="1:77" x14ac:dyDescent="0.2">
      <c r="A6" s="8" t="s">
        <v>223</v>
      </c>
      <c r="B6" s="8">
        <v>18759708</v>
      </c>
      <c r="C6" s="8" t="s">
        <v>208</v>
      </c>
      <c r="D6" s="8" t="s">
        <v>207</v>
      </c>
      <c r="E6" s="8" t="s">
        <v>224</v>
      </c>
      <c r="F6" s="8">
        <v>1</v>
      </c>
      <c r="G6" s="8">
        <v>0</v>
      </c>
      <c r="H6" s="8">
        <v>0</v>
      </c>
      <c r="I6" s="8">
        <v>0</v>
      </c>
      <c r="J6" s="8">
        <v>0</v>
      </c>
      <c r="K6" s="8">
        <v>1</v>
      </c>
      <c r="L6" s="8">
        <v>1</v>
      </c>
      <c r="M6" s="8"/>
      <c r="N6" s="8" t="s">
        <v>214</v>
      </c>
      <c r="O6" s="8">
        <v>7590048</v>
      </c>
      <c r="P6" s="8" t="s">
        <v>208</v>
      </c>
      <c r="Q6" s="8" t="s">
        <v>210</v>
      </c>
      <c r="R6" s="8" t="s">
        <v>221</v>
      </c>
      <c r="S6" s="8">
        <v>0</v>
      </c>
      <c r="T6" s="8">
        <v>0</v>
      </c>
      <c r="U6" s="8">
        <v>0</v>
      </c>
      <c r="V6" s="8">
        <v>5</v>
      </c>
      <c r="W6" s="8">
        <v>0</v>
      </c>
      <c r="X6" s="8">
        <v>5</v>
      </c>
      <c r="Y6" s="8">
        <v>5</v>
      </c>
      <c r="Z6" s="8"/>
      <c r="AA6" s="8" t="s">
        <v>214</v>
      </c>
      <c r="AB6" s="8">
        <v>13888035</v>
      </c>
      <c r="AC6" s="8" t="s">
        <v>207</v>
      </c>
      <c r="AD6" s="8" t="s">
        <v>208</v>
      </c>
      <c r="AE6" s="8" t="s">
        <v>225</v>
      </c>
      <c r="AF6" s="8">
        <v>0</v>
      </c>
      <c r="AG6" s="8">
        <v>2</v>
      </c>
      <c r="AH6" s="8">
        <v>0</v>
      </c>
      <c r="AI6" s="8">
        <v>0</v>
      </c>
      <c r="AJ6" s="8">
        <v>0</v>
      </c>
      <c r="AK6" s="8">
        <v>2</v>
      </c>
      <c r="AL6" s="8">
        <v>2</v>
      </c>
      <c r="AM6" s="8"/>
      <c r="AN6" s="8" t="s">
        <v>214</v>
      </c>
      <c r="AO6" s="8">
        <v>6847842</v>
      </c>
      <c r="AP6" s="8" t="s">
        <v>207</v>
      </c>
      <c r="AQ6" s="8" t="s">
        <v>209</v>
      </c>
      <c r="AR6" s="8" t="s">
        <v>226</v>
      </c>
      <c r="AS6" s="8">
        <v>0</v>
      </c>
      <c r="AT6" s="8">
        <v>0</v>
      </c>
      <c r="AU6" s="8">
        <v>2</v>
      </c>
      <c r="AV6" s="8">
        <v>0</v>
      </c>
      <c r="AW6" s="8">
        <v>0</v>
      </c>
      <c r="AX6" s="8">
        <v>2</v>
      </c>
      <c r="AY6" s="8">
        <v>2</v>
      </c>
      <c r="AZ6" s="8"/>
      <c r="BA6" s="8" t="s">
        <v>214</v>
      </c>
      <c r="BB6" s="8">
        <v>13888035</v>
      </c>
      <c r="BC6" s="8" t="s">
        <v>207</v>
      </c>
      <c r="BD6" s="8" t="s">
        <v>208</v>
      </c>
      <c r="BE6" s="8" t="s">
        <v>225</v>
      </c>
      <c r="BF6" s="8">
        <v>0</v>
      </c>
      <c r="BG6" s="8">
        <v>1</v>
      </c>
      <c r="BH6" s="8">
        <v>0</v>
      </c>
      <c r="BI6" s="8">
        <v>0</v>
      </c>
      <c r="BJ6" s="8">
        <v>0</v>
      </c>
      <c r="BK6" s="8">
        <v>1</v>
      </c>
      <c r="BL6" s="8">
        <v>1</v>
      </c>
      <c r="BM6" s="8"/>
      <c r="BN6" s="8" t="s">
        <v>214</v>
      </c>
      <c r="BO6" s="8">
        <v>16661010</v>
      </c>
      <c r="BP6" s="8" t="s">
        <v>210</v>
      </c>
      <c r="BQ6" s="8" t="s">
        <v>209</v>
      </c>
      <c r="BR6" s="8" t="s">
        <v>227</v>
      </c>
      <c r="BS6" s="8">
        <v>0</v>
      </c>
      <c r="BT6" s="8">
        <v>0</v>
      </c>
      <c r="BU6" s="8">
        <v>1</v>
      </c>
      <c r="BV6" s="8">
        <v>0</v>
      </c>
      <c r="BW6" s="8">
        <v>0</v>
      </c>
      <c r="BX6" s="8">
        <v>1</v>
      </c>
      <c r="BY6" s="8">
        <v>1</v>
      </c>
    </row>
    <row r="7" spans="1:77" x14ac:dyDescent="0.2">
      <c r="A7" s="8" t="s">
        <v>228</v>
      </c>
      <c r="B7" s="8">
        <v>23081407</v>
      </c>
      <c r="C7" s="8" t="s">
        <v>208</v>
      </c>
      <c r="D7" s="8" t="s">
        <v>210</v>
      </c>
      <c r="E7" s="8" t="s">
        <v>229</v>
      </c>
      <c r="F7" s="8">
        <v>0</v>
      </c>
      <c r="G7" s="8">
        <v>0</v>
      </c>
      <c r="H7" s="8">
        <v>0</v>
      </c>
      <c r="I7" s="8">
        <v>1</v>
      </c>
      <c r="J7" s="8">
        <v>0</v>
      </c>
      <c r="K7" s="8">
        <v>1</v>
      </c>
      <c r="L7" s="8">
        <v>1</v>
      </c>
      <c r="M7" s="8"/>
      <c r="N7" s="8" t="s">
        <v>214</v>
      </c>
      <c r="O7" s="8">
        <v>13888035</v>
      </c>
      <c r="P7" s="8" t="s">
        <v>207</v>
      </c>
      <c r="Q7" s="8" t="s">
        <v>208</v>
      </c>
      <c r="R7" s="8" t="s">
        <v>225</v>
      </c>
      <c r="S7" s="8">
        <v>0</v>
      </c>
      <c r="T7" s="8">
        <v>1</v>
      </c>
      <c r="U7" s="8">
        <v>0</v>
      </c>
      <c r="V7" s="8">
        <v>0</v>
      </c>
      <c r="W7" s="8">
        <v>0</v>
      </c>
      <c r="X7" s="8">
        <v>1</v>
      </c>
      <c r="Y7" s="8">
        <v>1</v>
      </c>
      <c r="Z7" s="8"/>
      <c r="AA7" s="8" t="s">
        <v>214</v>
      </c>
      <c r="AB7" s="8">
        <v>14231291</v>
      </c>
      <c r="AC7" s="8" t="s">
        <v>210</v>
      </c>
      <c r="AD7" s="8" t="s">
        <v>208</v>
      </c>
      <c r="AE7" s="8" t="s">
        <v>230</v>
      </c>
      <c r="AF7" s="8">
        <v>0</v>
      </c>
      <c r="AG7" s="8">
        <v>2</v>
      </c>
      <c r="AH7" s="8">
        <v>0</v>
      </c>
      <c r="AI7" s="8">
        <v>0</v>
      </c>
      <c r="AJ7" s="8">
        <v>0</v>
      </c>
      <c r="AK7" s="8">
        <v>2</v>
      </c>
      <c r="AL7" s="8">
        <v>2</v>
      </c>
      <c r="AM7" s="8"/>
      <c r="AN7" s="8" t="s">
        <v>214</v>
      </c>
      <c r="AO7" s="8">
        <v>6859819</v>
      </c>
      <c r="AP7" s="8" t="s">
        <v>210</v>
      </c>
      <c r="AQ7" s="8" t="s">
        <v>208</v>
      </c>
      <c r="AR7" s="8" t="s">
        <v>217</v>
      </c>
      <c r="AS7" s="8">
        <v>0</v>
      </c>
      <c r="AT7" s="8">
        <v>1</v>
      </c>
      <c r="AU7" s="8">
        <v>0</v>
      </c>
      <c r="AV7" s="8">
        <v>0</v>
      </c>
      <c r="AW7" s="8">
        <v>0</v>
      </c>
      <c r="AX7" s="8">
        <v>1</v>
      </c>
      <c r="AY7" s="8">
        <v>1</v>
      </c>
      <c r="AZ7" s="8"/>
      <c r="BA7" s="8" t="s">
        <v>214</v>
      </c>
      <c r="BB7" s="8">
        <v>14231291</v>
      </c>
      <c r="BC7" s="8" t="s">
        <v>210</v>
      </c>
      <c r="BD7" s="8" t="s">
        <v>208</v>
      </c>
      <c r="BE7" s="8" t="s">
        <v>230</v>
      </c>
      <c r="BF7" s="8">
        <v>0</v>
      </c>
      <c r="BG7" s="8">
        <v>1</v>
      </c>
      <c r="BH7" s="8">
        <v>0</v>
      </c>
      <c r="BI7" s="8">
        <v>0</v>
      </c>
      <c r="BJ7" s="8">
        <v>0</v>
      </c>
      <c r="BK7" s="8">
        <v>1</v>
      </c>
      <c r="BL7" s="8">
        <v>1</v>
      </c>
      <c r="BM7" s="8"/>
      <c r="BN7" s="8" t="s">
        <v>214</v>
      </c>
      <c r="BO7" s="8">
        <v>19047091</v>
      </c>
      <c r="BP7" s="8" t="s">
        <v>208</v>
      </c>
      <c r="BQ7" s="8" t="s">
        <v>210</v>
      </c>
      <c r="BR7" s="8" t="s">
        <v>231</v>
      </c>
      <c r="BS7" s="8">
        <v>0</v>
      </c>
      <c r="BT7" s="8">
        <v>0</v>
      </c>
      <c r="BU7" s="8">
        <v>0</v>
      </c>
      <c r="BV7" s="8">
        <v>1</v>
      </c>
      <c r="BW7" s="8">
        <v>0</v>
      </c>
      <c r="BX7" s="8">
        <v>1</v>
      </c>
      <c r="BY7" s="8">
        <v>1</v>
      </c>
    </row>
    <row r="8" spans="1:77" x14ac:dyDescent="0.2">
      <c r="A8" s="8" t="s">
        <v>232</v>
      </c>
      <c r="B8" s="8">
        <v>22191243</v>
      </c>
      <c r="C8" s="8" t="s">
        <v>209</v>
      </c>
      <c r="D8" s="8" t="s">
        <v>207</v>
      </c>
      <c r="E8" s="8" t="s">
        <v>233</v>
      </c>
      <c r="F8" s="8">
        <v>1</v>
      </c>
      <c r="G8" s="8">
        <v>0</v>
      </c>
      <c r="H8" s="8">
        <v>0</v>
      </c>
      <c r="I8" s="8">
        <v>0</v>
      </c>
      <c r="J8" s="8">
        <v>0</v>
      </c>
      <c r="K8" s="8">
        <v>1</v>
      </c>
      <c r="L8" s="8">
        <v>1</v>
      </c>
      <c r="M8" s="8"/>
      <c r="N8" s="8" t="s">
        <v>214</v>
      </c>
      <c r="O8" s="8">
        <v>14231291</v>
      </c>
      <c r="P8" s="8" t="s">
        <v>210</v>
      </c>
      <c r="Q8" s="8" t="s">
        <v>208</v>
      </c>
      <c r="R8" s="8" t="s">
        <v>230</v>
      </c>
      <c r="S8" s="8">
        <v>0</v>
      </c>
      <c r="T8" s="8">
        <v>1</v>
      </c>
      <c r="U8" s="8">
        <v>0</v>
      </c>
      <c r="V8" s="8">
        <v>0</v>
      </c>
      <c r="W8" s="8">
        <v>0</v>
      </c>
      <c r="X8" s="8">
        <v>1</v>
      </c>
      <c r="Y8" s="8">
        <v>1</v>
      </c>
      <c r="Z8" s="8"/>
      <c r="AA8" s="8" t="s">
        <v>214</v>
      </c>
      <c r="AB8" s="8">
        <v>14496439</v>
      </c>
      <c r="AC8" s="8" t="s">
        <v>209</v>
      </c>
      <c r="AD8" s="8" t="s">
        <v>210</v>
      </c>
      <c r="AE8" s="8" t="s">
        <v>234</v>
      </c>
      <c r="AF8" s="8">
        <v>0</v>
      </c>
      <c r="AG8" s="8">
        <v>0</v>
      </c>
      <c r="AH8" s="8">
        <v>0</v>
      </c>
      <c r="AI8" s="8">
        <v>2</v>
      </c>
      <c r="AJ8" s="8">
        <v>0</v>
      </c>
      <c r="AK8" s="8">
        <v>2</v>
      </c>
      <c r="AL8" s="8">
        <v>2</v>
      </c>
      <c r="AM8" s="8"/>
      <c r="AN8" s="8" t="s">
        <v>214</v>
      </c>
      <c r="AO8" s="8">
        <v>7590048</v>
      </c>
      <c r="AP8" s="8" t="s">
        <v>208</v>
      </c>
      <c r="AQ8" s="8" t="s">
        <v>210</v>
      </c>
      <c r="AR8" s="8" t="s">
        <v>221</v>
      </c>
      <c r="AS8" s="8">
        <v>0</v>
      </c>
      <c r="AT8" s="8">
        <v>0</v>
      </c>
      <c r="AU8" s="8">
        <v>0</v>
      </c>
      <c r="AV8" s="8">
        <v>5</v>
      </c>
      <c r="AW8" s="8">
        <v>0</v>
      </c>
      <c r="AX8" s="8">
        <v>5</v>
      </c>
      <c r="AY8" s="8">
        <v>5</v>
      </c>
      <c r="AZ8" s="8"/>
      <c r="BA8" s="8" t="s">
        <v>214</v>
      </c>
      <c r="BB8" s="8">
        <v>15425676</v>
      </c>
      <c r="BC8" s="8" t="s">
        <v>208</v>
      </c>
      <c r="BD8" s="8" t="s">
        <v>210</v>
      </c>
      <c r="BE8" s="8" t="s">
        <v>235</v>
      </c>
      <c r="BF8" s="8">
        <v>0</v>
      </c>
      <c r="BG8" s="8">
        <v>0</v>
      </c>
      <c r="BH8" s="8">
        <v>0</v>
      </c>
      <c r="BI8" s="8">
        <v>2</v>
      </c>
      <c r="BJ8" s="8">
        <v>0</v>
      </c>
      <c r="BK8" s="8">
        <v>2</v>
      </c>
      <c r="BL8" s="8">
        <v>2</v>
      </c>
      <c r="BM8" s="8"/>
      <c r="BN8" s="8" t="s">
        <v>214</v>
      </c>
      <c r="BO8" s="8">
        <v>21739790</v>
      </c>
      <c r="BP8" s="8" t="s">
        <v>208</v>
      </c>
      <c r="BQ8" s="8" t="s">
        <v>210</v>
      </c>
      <c r="BR8" s="8" t="s">
        <v>236</v>
      </c>
      <c r="BS8" s="8">
        <v>0</v>
      </c>
      <c r="BT8" s="8">
        <v>0</v>
      </c>
      <c r="BU8" s="8">
        <v>0</v>
      </c>
      <c r="BV8" s="8">
        <v>1</v>
      </c>
      <c r="BW8" s="8">
        <v>0</v>
      </c>
      <c r="BX8" s="8">
        <v>1</v>
      </c>
      <c r="BY8" s="8">
        <v>1</v>
      </c>
    </row>
    <row r="9" spans="1:77" x14ac:dyDescent="0.2">
      <c r="A9" s="8" t="s">
        <v>232</v>
      </c>
      <c r="B9" s="8">
        <v>17353147</v>
      </c>
      <c r="C9" s="8" t="s">
        <v>207</v>
      </c>
      <c r="D9" s="8" t="s">
        <v>209</v>
      </c>
      <c r="E9" s="8" t="s">
        <v>237</v>
      </c>
      <c r="F9" s="8">
        <v>0</v>
      </c>
      <c r="G9" s="8">
        <v>0</v>
      </c>
      <c r="H9" s="8">
        <v>2</v>
      </c>
      <c r="I9" s="8">
        <v>0</v>
      </c>
      <c r="J9" s="8">
        <v>0</v>
      </c>
      <c r="K9" s="8">
        <v>2</v>
      </c>
      <c r="L9" s="8">
        <v>2</v>
      </c>
      <c r="M9" s="8"/>
      <c r="N9" s="8" t="s">
        <v>214</v>
      </c>
      <c r="O9" s="8">
        <v>14496439</v>
      </c>
      <c r="P9" s="8" t="s">
        <v>209</v>
      </c>
      <c r="Q9" s="8" t="s">
        <v>210</v>
      </c>
      <c r="R9" s="8" t="s">
        <v>234</v>
      </c>
      <c r="S9" s="8">
        <v>0</v>
      </c>
      <c r="T9" s="8">
        <v>0</v>
      </c>
      <c r="U9" s="8">
        <v>0</v>
      </c>
      <c r="V9" s="8">
        <v>4</v>
      </c>
      <c r="W9" s="8">
        <v>0</v>
      </c>
      <c r="X9" s="8">
        <v>4</v>
      </c>
      <c r="Y9" s="8">
        <v>4</v>
      </c>
      <c r="Z9" s="8"/>
      <c r="AA9" s="8" t="s">
        <v>214</v>
      </c>
      <c r="AB9" s="8">
        <v>14496448</v>
      </c>
      <c r="AC9" s="8" t="s">
        <v>209</v>
      </c>
      <c r="AD9" s="8" t="s">
        <v>207</v>
      </c>
      <c r="AE9" s="8" t="s">
        <v>238</v>
      </c>
      <c r="AF9" s="8">
        <v>2</v>
      </c>
      <c r="AG9" s="8">
        <v>0</v>
      </c>
      <c r="AH9" s="8">
        <v>0</v>
      </c>
      <c r="AI9" s="8">
        <v>0</v>
      </c>
      <c r="AJ9" s="8">
        <v>0</v>
      </c>
      <c r="AK9" s="8">
        <v>2</v>
      </c>
      <c r="AL9" s="8">
        <v>2</v>
      </c>
      <c r="AM9" s="8"/>
      <c r="AN9" s="8" t="s">
        <v>214</v>
      </c>
      <c r="AO9" s="8">
        <v>13888035</v>
      </c>
      <c r="AP9" s="8" t="s">
        <v>207</v>
      </c>
      <c r="AQ9" s="8" t="s">
        <v>208</v>
      </c>
      <c r="AR9" s="8" t="s">
        <v>225</v>
      </c>
      <c r="AS9" s="8">
        <v>0</v>
      </c>
      <c r="AT9" s="8">
        <v>2</v>
      </c>
      <c r="AU9" s="8">
        <v>0</v>
      </c>
      <c r="AV9" s="8">
        <v>0</v>
      </c>
      <c r="AW9" s="8">
        <v>0</v>
      </c>
      <c r="AX9" s="8">
        <v>2</v>
      </c>
      <c r="AY9" s="8">
        <v>2</v>
      </c>
      <c r="AZ9" s="8"/>
      <c r="BA9" s="8" t="s">
        <v>214</v>
      </c>
      <c r="BB9" s="8">
        <v>16661010</v>
      </c>
      <c r="BC9" s="8" t="s">
        <v>210</v>
      </c>
      <c r="BD9" s="8" t="s">
        <v>209</v>
      </c>
      <c r="BE9" s="8" t="s">
        <v>227</v>
      </c>
      <c r="BF9" s="8">
        <v>0</v>
      </c>
      <c r="BG9" s="8">
        <v>0</v>
      </c>
      <c r="BH9" s="8">
        <v>4</v>
      </c>
      <c r="BI9" s="8">
        <v>0</v>
      </c>
      <c r="BJ9" s="8">
        <v>0</v>
      </c>
      <c r="BK9" s="8">
        <v>4</v>
      </c>
      <c r="BL9" s="8">
        <v>4</v>
      </c>
      <c r="BM9" s="8"/>
      <c r="BN9" s="8" t="s">
        <v>219</v>
      </c>
      <c r="BO9" s="8">
        <v>18252373</v>
      </c>
      <c r="BP9" s="8" t="s">
        <v>208</v>
      </c>
      <c r="BQ9" s="8" t="s">
        <v>210</v>
      </c>
      <c r="BR9" s="8" t="s">
        <v>239</v>
      </c>
      <c r="BS9" s="8">
        <v>0</v>
      </c>
      <c r="BT9" s="8">
        <v>0</v>
      </c>
      <c r="BU9" s="8">
        <v>0</v>
      </c>
      <c r="BV9" s="8">
        <v>1</v>
      </c>
      <c r="BW9" s="8">
        <v>0</v>
      </c>
      <c r="BX9" s="8">
        <v>1</v>
      </c>
      <c r="BY9" s="8">
        <v>1</v>
      </c>
    </row>
    <row r="10" spans="1:77" x14ac:dyDescent="0.2">
      <c r="A10" s="8" t="s">
        <v>232</v>
      </c>
      <c r="B10" s="8">
        <v>21866840</v>
      </c>
      <c r="C10" s="8" t="s">
        <v>207</v>
      </c>
      <c r="D10" s="8" t="s">
        <v>210</v>
      </c>
      <c r="E10" s="8" t="s">
        <v>240</v>
      </c>
      <c r="F10" s="8">
        <v>0</v>
      </c>
      <c r="G10" s="8">
        <v>0</v>
      </c>
      <c r="H10" s="8">
        <v>0</v>
      </c>
      <c r="I10" s="8">
        <v>1</v>
      </c>
      <c r="J10" s="8">
        <v>0</v>
      </c>
      <c r="K10" s="8">
        <v>1</v>
      </c>
      <c r="L10" s="8">
        <v>1</v>
      </c>
      <c r="M10" s="8"/>
      <c r="N10" s="8" t="s">
        <v>214</v>
      </c>
      <c r="O10" s="8">
        <v>14496448</v>
      </c>
      <c r="P10" s="8" t="s">
        <v>209</v>
      </c>
      <c r="Q10" s="8" t="s">
        <v>207</v>
      </c>
      <c r="R10" s="8" t="s">
        <v>238</v>
      </c>
      <c r="S10" s="8">
        <v>2</v>
      </c>
      <c r="T10" s="8">
        <v>0</v>
      </c>
      <c r="U10" s="8">
        <v>0</v>
      </c>
      <c r="V10" s="8">
        <v>0</v>
      </c>
      <c r="W10" s="8">
        <v>0</v>
      </c>
      <c r="X10" s="8">
        <v>2</v>
      </c>
      <c r="Y10" s="8">
        <v>2</v>
      </c>
      <c r="Z10" s="8"/>
      <c r="AA10" s="8" t="s">
        <v>214</v>
      </c>
      <c r="AB10" s="8">
        <v>15425676</v>
      </c>
      <c r="AC10" s="8" t="s">
        <v>208</v>
      </c>
      <c r="AD10" s="8" t="s">
        <v>210</v>
      </c>
      <c r="AE10" s="8" t="s">
        <v>235</v>
      </c>
      <c r="AF10" s="8">
        <v>0</v>
      </c>
      <c r="AG10" s="8">
        <v>0</v>
      </c>
      <c r="AH10" s="8">
        <v>0</v>
      </c>
      <c r="AI10" s="8">
        <v>2</v>
      </c>
      <c r="AJ10" s="8">
        <v>0</v>
      </c>
      <c r="AK10" s="8">
        <v>2</v>
      </c>
      <c r="AL10" s="8">
        <v>2</v>
      </c>
      <c r="AM10" s="8"/>
      <c r="AN10" s="8" t="s">
        <v>214</v>
      </c>
      <c r="AO10" s="8">
        <v>14231291</v>
      </c>
      <c r="AP10" s="8" t="s">
        <v>210</v>
      </c>
      <c r="AQ10" s="8" t="s">
        <v>208</v>
      </c>
      <c r="AR10" s="8" t="s">
        <v>230</v>
      </c>
      <c r="AS10" s="8">
        <v>0</v>
      </c>
      <c r="AT10" s="8">
        <v>3</v>
      </c>
      <c r="AU10" s="8">
        <v>0</v>
      </c>
      <c r="AV10" s="8">
        <v>0</v>
      </c>
      <c r="AW10" s="8">
        <v>0</v>
      </c>
      <c r="AX10" s="8">
        <v>3</v>
      </c>
      <c r="AY10" s="8">
        <v>3</v>
      </c>
      <c r="AZ10" s="8"/>
      <c r="BA10" s="8" t="s">
        <v>214</v>
      </c>
      <c r="BB10" s="8">
        <v>18147303</v>
      </c>
      <c r="BC10" s="8" t="s">
        <v>208</v>
      </c>
      <c r="BD10" s="8" t="s">
        <v>207</v>
      </c>
      <c r="BE10" s="8" t="s">
        <v>241</v>
      </c>
      <c r="BF10" s="8">
        <v>1</v>
      </c>
      <c r="BG10" s="8">
        <v>0</v>
      </c>
      <c r="BH10" s="8">
        <v>0</v>
      </c>
      <c r="BI10" s="8">
        <v>0</v>
      </c>
      <c r="BJ10" s="8">
        <v>0</v>
      </c>
      <c r="BK10" s="8">
        <v>1</v>
      </c>
      <c r="BL10" s="8">
        <v>1</v>
      </c>
      <c r="BM10" s="8"/>
      <c r="BN10" s="8" t="s">
        <v>242</v>
      </c>
      <c r="BO10" s="8">
        <v>19301476</v>
      </c>
      <c r="BP10" s="8" t="s">
        <v>210</v>
      </c>
      <c r="BQ10" s="8" t="s">
        <v>207</v>
      </c>
      <c r="BR10" s="8" t="s">
        <v>243</v>
      </c>
      <c r="BS10" s="8">
        <v>1</v>
      </c>
      <c r="BT10" s="8">
        <v>0</v>
      </c>
      <c r="BU10" s="8">
        <v>0</v>
      </c>
      <c r="BV10" s="8">
        <v>0</v>
      </c>
      <c r="BW10" s="8">
        <v>0</v>
      </c>
      <c r="BX10" s="8">
        <v>1</v>
      </c>
      <c r="BY10" s="8">
        <v>1</v>
      </c>
    </row>
    <row r="11" spans="1:77" x14ac:dyDescent="0.2">
      <c r="A11" s="8" t="s">
        <v>232</v>
      </c>
      <c r="B11" s="8">
        <v>2842830</v>
      </c>
      <c r="C11" s="8" t="s">
        <v>207</v>
      </c>
      <c r="D11" s="8" t="s">
        <v>209</v>
      </c>
      <c r="E11" s="8" t="s">
        <v>244</v>
      </c>
      <c r="F11" s="8">
        <v>0</v>
      </c>
      <c r="G11" s="8">
        <v>0</v>
      </c>
      <c r="H11" s="8">
        <v>1</v>
      </c>
      <c r="I11" s="8">
        <v>0</v>
      </c>
      <c r="J11" s="8">
        <v>0</v>
      </c>
      <c r="K11" s="8">
        <v>1</v>
      </c>
      <c r="L11" s="8">
        <v>1</v>
      </c>
      <c r="M11" s="8"/>
      <c r="N11" s="8" t="s">
        <v>214</v>
      </c>
      <c r="O11" s="8">
        <v>15425676</v>
      </c>
      <c r="P11" s="8" t="s">
        <v>208</v>
      </c>
      <c r="Q11" s="8" t="s">
        <v>210</v>
      </c>
      <c r="R11" s="8" t="s">
        <v>235</v>
      </c>
      <c r="S11" s="8">
        <v>0</v>
      </c>
      <c r="T11" s="8">
        <v>0</v>
      </c>
      <c r="U11" s="8">
        <v>0</v>
      </c>
      <c r="V11" s="8">
        <v>3</v>
      </c>
      <c r="W11" s="8">
        <v>0</v>
      </c>
      <c r="X11" s="8">
        <v>3</v>
      </c>
      <c r="Y11" s="8">
        <v>3</v>
      </c>
      <c r="Z11" s="8"/>
      <c r="AA11" s="8" t="s">
        <v>214</v>
      </c>
      <c r="AB11" s="8">
        <v>16428812</v>
      </c>
      <c r="AC11" s="8" t="s">
        <v>208</v>
      </c>
      <c r="AD11" s="8" t="s">
        <v>210</v>
      </c>
      <c r="AE11" s="8" t="s">
        <v>245</v>
      </c>
      <c r="AF11" s="8">
        <v>0</v>
      </c>
      <c r="AG11" s="8">
        <v>0</v>
      </c>
      <c r="AH11" s="8">
        <v>0</v>
      </c>
      <c r="AI11" s="8">
        <v>2</v>
      </c>
      <c r="AJ11" s="8">
        <v>0</v>
      </c>
      <c r="AK11" s="8">
        <v>2</v>
      </c>
      <c r="AL11" s="8">
        <v>2</v>
      </c>
      <c r="AM11" s="8"/>
      <c r="AN11" s="8" t="s">
        <v>214</v>
      </c>
      <c r="AO11" s="8">
        <v>14496439</v>
      </c>
      <c r="AP11" s="8" t="s">
        <v>209</v>
      </c>
      <c r="AQ11" s="8" t="s">
        <v>210</v>
      </c>
      <c r="AR11" s="8" t="s">
        <v>234</v>
      </c>
      <c r="AS11" s="8">
        <v>0</v>
      </c>
      <c r="AT11" s="8">
        <v>0</v>
      </c>
      <c r="AU11" s="8">
        <v>0</v>
      </c>
      <c r="AV11" s="8">
        <v>8</v>
      </c>
      <c r="AW11" s="8">
        <v>0</v>
      </c>
      <c r="AX11" s="8">
        <v>8</v>
      </c>
      <c r="AY11" s="8">
        <v>8</v>
      </c>
      <c r="AZ11" s="8"/>
      <c r="BA11" s="8" t="s">
        <v>242</v>
      </c>
      <c r="BB11" s="8">
        <v>8000437</v>
      </c>
      <c r="BC11" s="8" t="s">
        <v>208</v>
      </c>
      <c r="BD11" s="8" t="s">
        <v>210</v>
      </c>
      <c r="BE11" s="8" t="s">
        <v>246</v>
      </c>
      <c r="BF11" s="8">
        <v>0</v>
      </c>
      <c r="BG11" s="8">
        <v>0</v>
      </c>
      <c r="BH11" s="8">
        <v>0</v>
      </c>
      <c r="BI11" s="8">
        <v>1</v>
      </c>
      <c r="BJ11" s="8">
        <v>0</v>
      </c>
      <c r="BK11" s="8">
        <v>1</v>
      </c>
      <c r="BL11" s="8">
        <v>1</v>
      </c>
      <c r="BM11" s="8"/>
      <c r="BN11" s="8" t="s">
        <v>242</v>
      </c>
      <c r="BO11" s="8">
        <v>23958217</v>
      </c>
      <c r="BP11" s="8" t="s">
        <v>208</v>
      </c>
      <c r="BQ11" s="8" t="s">
        <v>210</v>
      </c>
      <c r="BR11" s="8" t="s">
        <v>247</v>
      </c>
      <c r="BS11" s="8">
        <v>0</v>
      </c>
      <c r="BT11" s="8">
        <v>0</v>
      </c>
      <c r="BU11" s="8">
        <v>0</v>
      </c>
      <c r="BV11" s="8">
        <v>1</v>
      </c>
      <c r="BW11" s="8">
        <v>0</v>
      </c>
      <c r="BX11" s="8">
        <v>1</v>
      </c>
      <c r="BY11" s="8">
        <v>1</v>
      </c>
    </row>
    <row r="12" spans="1:77" x14ac:dyDescent="0.2">
      <c r="A12" s="8" t="s">
        <v>232</v>
      </c>
      <c r="B12" s="8">
        <v>8677316</v>
      </c>
      <c r="C12" s="8" t="s">
        <v>208</v>
      </c>
      <c r="D12" s="8" t="s">
        <v>209</v>
      </c>
      <c r="E12" s="8" t="s">
        <v>248</v>
      </c>
      <c r="F12" s="8">
        <v>0</v>
      </c>
      <c r="G12" s="8">
        <v>0</v>
      </c>
      <c r="H12" s="8">
        <v>1</v>
      </c>
      <c r="I12" s="8">
        <v>0</v>
      </c>
      <c r="J12" s="8">
        <v>0</v>
      </c>
      <c r="K12" s="8">
        <v>1</v>
      </c>
      <c r="L12" s="8">
        <v>1</v>
      </c>
      <c r="M12" s="8"/>
      <c r="N12" s="8" t="s">
        <v>214</v>
      </c>
      <c r="O12" s="8">
        <v>16281810</v>
      </c>
      <c r="P12" s="8" t="s">
        <v>207</v>
      </c>
      <c r="Q12" s="8" t="s">
        <v>209</v>
      </c>
      <c r="R12" s="8" t="s">
        <v>249</v>
      </c>
      <c r="S12" s="8">
        <v>0</v>
      </c>
      <c r="T12" s="8">
        <v>0</v>
      </c>
      <c r="U12" s="8">
        <v>1</v>
      </c>
      <c r="V12" s="8">
        <v>0</v>
      </c>
      <c r="W12" s="8">
        <v>0</v>
      </c>
      <c r="X12" s="8">
        <v>1</v>
      </c>
      <c r="Y12" s="8">
        <v>1</v>
      </c>
      <c r="Z12" s="8"/>
      <c r="AA12" s="8" t="s">
        <v>214</v>
      </c>
      <c r="AB12" s="8">
        <v>16596846</v>
      </c>
      <c r="AC12" s="8" t="s">
        <v>210</v>
      </c>
      <c r="AD12" s="8" t="s">
        <v>208</v>
      </c>
      <c r="AE12" s="8" t="s">
        <v>250</v>
      </c>
      <c r="AF12" s="8">
        <v>0</v>
      </c>
      <c r="AG12" s="8">
        <v>1</v>
      </c>
      <c r="AH12" s="8">
        <v>0</v>
      </c>
      <c r="AI12" s="8">
        <v>0</v>
      </c>
      <c r="AJ12" s="8">
        <v>0</v>
      </c>
      <c r="AK12" s="8">
        <v>1</v>
      </c>
      <c r="AL12" s="8">
        <v>1</v>
      </c>
      <c r="AM12" s="8"/>
      <c r="AN12" s="8" t="s">
        <v>214</v>
      </c>
      <c r="AO12" s="8">
        <v>14496448</v>
      </c>
      <c r="AP12" s="8" t="s">
        <v>209</v>
      </c>
      <c r="AQ12" s="8" t="s">
        <v>207</v>
      </c>
      <c r="AR12" s="8" t="s">
        <v>238</v>
      </c>
      <c r="AS12" s="8">
        <v>8</v>
      </c>
      <c r="AT12" s="8">
        <v>0</v>
      </c>
      <c r="AU12" s="8">
        <v>0</v>
      </c>
      <c r="AV12" s="8">
        <v>0</v>
      </c>
      <c r="AW12" s="8">
        <v>0</v>
      </c>
      <c r="AX12" s="8">
        <v>8</v>
      </c>
      <c r="AY12" s="8">
        <v>8</v>
      </c>
      <c r="AZ12" s="8"/>
      <c r="BA12" s="8" t="s">
        <v>242</v>
      </c>
      <c r="BB12" s="8">
        <v>8484364</v>
      </c>
      <c r="BC12" s="8" t="s">
        <v>210</v>
      </c>
      <c r="BD12" s="8" t="s">
        <v>208</v>
      </c>
      <c r="BE12" s="8" t="s">
        <v>251</v>
      </c>
      <c r="BF12" s="8">
        <v>0</v>
      </c>
      <c r="BG12" s="8">
        <v>2</v>
      </c>
      <c r="BH12" s="8">
        <v>0</v>
      </c>
      <c r="BI12" s="8">
        <v>0</v>
      </c>
      <c r="BJ12" s="8">
        <v>0</v>
      </c>
      <c r="BK12" s="8">
        <v>2</v>
      </c>
      <c r="BL12" s="8">
        <v>2</v>
      </c>
      <c r="BM12" s="8"/>
      <c r="BN12" s="8" t="s">
        <v>252</v>
      </c>
      <c r="BO12" s="8">
        <v>21342763</v>
      </c>
      <c r="BP12" s="8" t="s">
        <v>208</v>
      </c>
      <c r="BQ12" s="8" t="s">
        <v>210</v>
      </c>
      <c r="BR12" s="8" t="s">
        <v>253</v>
      </c>
      <c r="BS12" s="8">
        <v>0</v>
      </c>
      <c r="BT12" s="8">
        <v>0</v>
      </c>
      <c r="BU12" s="8">
        <v>0</v>
      </c>
      <c r="BV12" s="8">
        <v>1</v>
      </c>
      <c r="BW12" s="8">
        <v>0</v>
      </c>
      <c r="BX12" s="8">
        <v>1</v>
      </c>
      <c r="BY12" s="8">
        <v>1</v>
      </c>
    </row>
    <row r="13" spans="1:77" x14ac:dyDescent="0.2">
      <c r="A13" s="8" t="s">
        <v>232</v>
      </c>
      <c r="B13" s="8">
        <v>14096790</v>
      </c>
      <c r="C13" s="8" t="s">
        <v>208</v>
      </c>
      <c r="D13" s="8" t="s">
        <v>207</v>
      </c>
      <c r="E13" s="8" t="s">
        <v>254</v>
      </c>
      <c r="F13" s="8">
        <v>1</v>
      </c>
      <c r="G13" s="8">
        <v>0</v>
      </c>
      <c r="H13" s="8">
        <v>0</v>
      </c>
      <c r="I13" s="8">
        <v>0</v>
      </c>
      <c r="J13" s="8">
        <v>0</v>
      </c>
      <c r="K13" s="8">
        <v>1</v>
      </c>
      <c r="L13" s="8">
        <v>1</v>
      </c>
      <c r="M13" s="8"/>
      <c r="N13" s="8" t="s">
        <v>214</v>
      </c>
      <c r="O13" s="8">
        <v>16661010</v>
      </c>
      <c r="P13" s="8" t="s">
        <v>210</v>
      </c>
      <c r="Q13" s="8" t="s">
        <v>209</v>
      </c>
      <c r="R13" s="8" t="s">
        <v>227</v>
      </c>
      <c r="S13" s="8">
        <v>0</v>
      </c>
      <c r="T13" s="8">
        <v>0</v>
      </c>
      <c r="U13" s="8">
        <v>1</v>
      </c>
      <c r="V13" s="8">
        <v>0</v>
      </c>
      <c r="W13" s="8">
        <v>0</v>
      </c>
      <c r="X13" s="8">
        <v>1</v>
      </c>
      <c r="Y13" s="8">
        <v>1</v>
      </c>
      <c r="Z13" s="8"/>
      <c r="AA13" s="8" t="s">
        <v>214</v>
      </c>
      <c r="AB13" s="8">
        <v>16661010</v>
      </c>
      <c r="AC13" s="8" t="s">
        <v>210</v>
      </c>
      <c r="AD13" s="8" t="s">
        <v>209</v>
      </c>
      <c r="AE13" s="8" t="s">
        <v>227</v>
      </c>
      <c r="AF13" s="8">
        <v>0</v>
      </c>
      <c r="AG13" s="8">
        <v>0</v>
      </c>
      <c r="AH13" s="8">
        <v>2</v>
      </c>
      <c r="AI13" s="8">
        <v>0</v>
      </c>
      <c r="AJ13" s="8">
        <v>0</v>
      </c>
      <c r="AK13" s="8">
        <v>2</v>
      </c>
      <c r="AL13" s="8">
        <v>2</v>
      </c>
      <c r="AM13" s="8"/>
      <c r="AN13" s="8" t="s">
        <v>214</v>
      </c>
      <c r="AO13" s="8">
        <v>15425676</v>
      </c>
      <c r="AP13" s="8" t="s">
        <v>208</v>
      </c>
      <c r="AQ13" s="8" t="s">
        <v>210</v>
      </c>
      <c r="AR13" s="8" t="s">
        <v>235</v>
      </c>
      <c r="AS13" s="8">
        <v>0</v>
      </c>
      <c r="AT13" s="8">
        <v>0</v>
      </c>
      <c r="AU13" s="8">
        <v>0</v>
      </c>
      <c r="AV13" s="8">
        <v>4</v>
      </c>
      <c r="AW13" s="8">
        <v>0</v>
      </c>
      <c r="AX13" s="8">
        <v>4</v>
      </c>
      <c r="AY13" s="8">
        <v>4</v>
      </c>
      <c r="AZ13" s="8"/>
      <c r="BA13" s="8" t="s">
        <v>242</v>
      </c>
      <c r="BB13" s="8">
        <v>8750802</v>
      </c>
      <c r="BC13" s="8" t="s">
        <v>209</v>
      </c>
      <c r="BD13" s="8" t="s">
        <v>207</v>
      </c>
      <c r="BE13" s="8" t="s">
        <v>255</v>
      </c>
      <c r="BF13" s="8">
        <v>1</v>
      </c>
      <c r="BG13" s="8">
        <v>0</v>
      </c>
      <c r="BH13" s="8">
        <v>0</v>
      </c>
      <c r="BI13" s="8">
        <v>0</v>
      </c>
      <c r="BJ13" s="8">
        <v>0</v>
      </c>
      <c r="BK13" s="8">
        <v>1</v>
      </c>
      <c r="BL13" s="8">
        <v>1</v>
      </c>
      <c r="BM13" s="8"/>
      <c r="BN13" s="8" t="s">
        <v>256</v>
      </c>
      <c r="BO13" s="8">
        <v>16773792</v>
      </c>
      <c r="BP13" s="8" t="s">
        <v>210</v>
      </c>
      <c r="BQ13" s="8" t="s">
        <v>208</v>
      </c>
      <c r="BR13" s="8" t="s">
        <v>257</v>
      </c>
      <c r="BS13" s="8">
        <v>0</v>
      </c>
      <c r="BT13" s="8">
        <v>1</v>
      </c>
      <c r="BU13" s="8">
        <v>0</v>
      </c>
      <c r="BV13" s="8">
        <v>0</v>
      </c>
      <c r="BW13" s="8">
        <v>0</v>
      </c>
      <c r="BX13" s="8">
        <v>1</v>
      </c>
      <c r="BY13" s="8">
        <v>1</v>
      </c>
    </row>
    <row r="14" spans="1:77" x14ac:dyDescent="0.2">
      <c r="A14" s="8" t="s">
        <v>232</v>
      </c>
      <c r="B14" s="8">
        <v>15112480</v>
      </c>
      <c r="C14" s="8" t="s">
        <v>208</v>
      </c>
      <c r="D14" s="8" t="s">
        <v>210</v>
      </c>
      <c r="E14" s="8" t="s">
        <v>258</v>
      </c>
      <c r="F14" s="8">
        <v>0</v>
      </c>
      <c r="G14" s="8">
        <v>0</v>
      </c>
      <c r="H14" s="8">
        <v>0</v>
      </c>
      <c r="I14" s="8">
        <v>1</v>
      </c>
      <c r="J14" s="8">
        <v>0</v>
      </c>
      <c r="K14" s="8">
        <v>1</v>
      </c>
      <c r="L14" s="8">
        <v>1</v>
      </c>
      <c r="M14" s="8"/>
      <c r="N14" s="8" t="s">
        <v>214</v>
      </c>
      <c r="O14" s="8">
        <v>18147303</v>
      </c>
      <c r="P14" s="8" t="s">
        <v>208</v>
      </c>
      <c r="Q14" s="8" t="s">
        <v>207</v>
      </c>
      <c r="R14" s="8" t="s">
        <v>241</v>
      </c>
      <c r="S14" s="8">
        <v>1</v>
      </c>
      <c r="T14" s="8">
        <v>0</v>
      </c>
      <c r="U14" s="8">
        <v>0</v>
      </c>
      <c r="V14" s="8">
        <v>0</v>
      </c>
      <c r="W14" s="8">
        <v>0</v>
      </c>
      <c r="X14" s="8">
        <v>1</v>
      </c>
      <c r="Y14" s="8">
        <v>1</v>
      </c>
      <c r="Z14" s="8"/>
      <c r="AA14" s="8" t="s">
        <v>214</v>
      </c>
      <c r="AB14" s="8">
        <v>18147303</v>
      </c>
      <c r="AC14" s="8" t="s">
        <v>208</v>
      </c>
      <c r="AD14" s="8" t="s">
        <v>207</v>
      </c>
      <c r="AE14" s="8" t="s">
        <v>241</v>
      </c>
      <c r="AF14" s="8">
        <v>2</v>
      </c>
      <c r="AG14" s="8">
        <v>0</v>
      </c>
      <c r="AH14" s="8">
        <v>0</v>
      </c>
      <c r="AI14" s="8">
        <v>0</v>
      </c>
      <c r="AJ14" s="8">
        <v>0</v>
      </c>
      <c r="AK14" s="8">
        <v>2</v>
      </c>
      <c r="AL14" s="8">
        <v>2</v>
      </c>
      <c r="AM14" s="8"/>
      <c r="AN14" s="8" t="s">
        <v>214</v>
      </c>
      <c r="AO14" s="8">
        <v>15467768</v>
      </c>
      <c r="AP14" s="8" t="s">
        <v>207</v>
      </c>
      <c r="AQ14" s="8" t="s">
        <v>209</v>
      </c>
      <c r="AR14" s="8" t="s">
        <v>259</v>
      </c>
      <c r="AS14" s="8">
        <v>0</v>
      </c>
      <c r="AT14" s="8">
        <v>0</v>
      </c>
      <c r="AU14" s="8">
        <v>6</v>
      </c>
      <c r="AV14" s="8">
        <v>0</v>
      </c>
      <c r="AW14" s="8">
        <v>0</v>
      </c>
      <c r="AX14" s="8">
        <v>6</v>
      </c>
      <c r="AY14" s="8">
        <v>6</v>
      </c>
      <c r="AZ14" s="8"/>
      <c r="BA14" s="8" t="s">
        <v>242</v>
      </c>
      <c r="BB14" s="8">
        <v>17412986</v>
      </c>
      <c r="BC14" s="8" t="s">
        <v>209</v>
      </c>
      <c r="BD14" s="8" t="s">
        <v>207</v>
      </c>
      <c r="BE14" s="8" t="s">
        <v>260</v>
      </c>
      <c r="BF14" s="8">
        <v>1</v>
      </c>
      <c r="BG14" s="8">
        <v>0</v>
      </c>
      <c r="BH14" s="8">
        <v>0</v>
      </c>
      <c r="BI14" s="8">
        <v>0</v>
      </c>
      <c r="BJ14" s="8">
        <v>0</v>
      </c>
      <c r="BK14" s="8">
        <v>1</v>
      </c>
      <c r="BL14" s="8">
        <v>1</v>
      </c>
      <c r="BM14" s="8"/>
      <c r="BN14" s="8" t="s">
        <v>223</v>
      </c>
      <c r="BO14" s="8">
        <v>14774366</v>
      </c>
      <c r="BP14" s="8" t="s">
        <v>208</v>
      </c>
      <c r="BQ14" s="8" t="s">
        <v>210</v>
      </c>
      <c r="BR14" s="8" t="s">
        <v>261</v>
      </c>
      <c r="BS14" s="8">
        <v>0</v>
      </c>
      <c r="BT14" s="8">
        <v>0</v>
      </c>
      <c r="BU14" s="8">
        <v>0</v>
      </c>
      <c r="BV14" s="8">
        <v>2</v>
      </c>
      <c r="BW14" s="8">
        <v>0</v>
      </c>
      <c r="BX14" s="8">
        <v>2</v>
      </c>
      <c r="BY14" s="8">
        <v>2</v>
      </c>
    </row>
    <row r="15" spans="1:77" x14ac:dyDescent="0.2">
      <c r="A15" s="8" t="s">
        <v>232</v>
      </c>
      <c r="B15" s="8">
        <v>17147159</v>
      </c>
      <c r="C15" s="8" t="s">
        <v>208</v>
      </c>
      <c r="D15" s="8" t="s">
        <v>210</v>
      </c>
      <c r="E15" s="8" t="s">
        <v>262</v>
      </c>
      <c r="F15" s="8">
        <v>0</v>
      </c>
      <c r="G15" s="8">
        <v>0</v>
      </c>
      <c r="H15" s="8">
        <v>0</v>
      </c>
      <c r="I15" s="8">
        <v>1</v>
      </c>
      <c r="J15" s="8">
        <v>0</v>
      </c>
      <c r="K15" s="8">
        <v>1</v>
      </c>
      <c r="L15" s="8">
        <v>1</v>
      </c>
      <c r="M15" s="8"/>
      <c r="N15" s="8" t="s">
        <v>214</v>
      </c>
      <c r="O15" s="8">
        <v>19047091</v>
      </c>
      <c r="P15" s="8" t="s">
        <v>208</v>
      </c>
      <c r="Q15" s="8" t="s">
        <v>210</v>
      </c>
      <c r="R15" s="8" t="s">
        <v>231</v>
      </c>
      <c r="S15" s="8">
        <v>0</v>
      </c>
      <c r="T15" s="8">
        <v>0</v>
      </c>
      <c r="U15" s="8">
        <v>0</v>
      </c>
      <c r="V15" s="8">
        <v>1</v>
      </c>
      <c r="W15" s="8">
        <v>0</v>
      </c>
      <c r="X15" s="8">
        <v>1</v>
      </c>
      <c r="Y15" s="8">
        <v>1</v>
      </c>
      <c r="Z15" s="8"/>
      <c r="AA15" s="8" t="s">
        <v>214</v>
      </c>
      <c r="AB15" s="8">
        <v>21593345</v>
      </c>
      <c r="AC15" s="8" t="s">
        <v>207</v>
      </c>
      <c r="AD15" s="8" t="s">
        <v>209</v>
      </c>
      <c r="AE15" s="8" t="s">
        <v>263</v>
      </c>
      <c r="AF15" s="8">
        <v>0</v>
      </c>
      <c r="AG15" s="8">
        <v>0</v>
      </c>
      <c r="AH15" s="8">
        <v>2</v>
      </c>
      <c r="AI15" s="8">
        <v>0</v>
      </c>
      <c r="AJ15" s="8">
        <v>0</v>
      </c>
      <c r="AK15" s="8">
        <v>2</v>
      </c>
      <c r="AL15" s="8">
        <v>2</v>
      </c>
      <c r="AM15" s="8"/>
      <c r="AN15" s="8" t="s">
        <v>214</v>
      </c>
      <c r="AO15" s="8">
        <v>16281810</v>
      </c>
      <c r="AP15" s="8" t="s">
        <v>207</v>
      </c>
      <c r="AQ15" s="8" t="s">
        <v>209</v>
      </c>
      <c r="AR15" s="8" t="s">
        <v>249</v>
      </c>
      <c r="AS15" s="8">
        <v>1</v>
      </c>
      <c r="AT15" s="8">
        <v>0</v>
      </c>
      <c r="AU15" s="8">
        <v>3</v>
      </c>
      <c r="AV15" s="8">
        <v>0</v>
      </c>
      <c r="AW15" s="8">
        <v>1</v>
      </c>
      <c r="AX15" s="8">
        <v>3</v>
      </c>
      <c r="AY15" s="8">
        <v>2</v>
      </c>
      <c r="AZ15" s="8"/>
      <c r="BA15" s="8" t="s">
        <v>242</v>
      </c>
      <c r="BB15" s="8">
        <v>21310642</v>
      </c>
      <c r="BC15" s="8" t="s">
        <v>209</v>
      </c>
      <c r="BD15" s="8" t="s">
        <v>210</v>
      </c>
      <c r="BE15" s="8" t="s">
        <v>264</v>
      </c>
      <c r="BF15" s="8">
        <v>0</v>
      </c>
      <c r="BG15" s="8">
        <v>0</v>
      </c>
      <c r="BH15" s="8">
        <v>0</v>
      </c>
      <c r="BI15" s="8">
        <v>1</v>
      </c>
      <c r="BJ15" s="8">
        <v>0</v>
      </c>
      <c r="BK15" s="8">
        <v>1</v>
      </c>
      <c r="BL15" s="8">
        <v>1</v>
      </c>
      <c r="BM15" s="8"/>
      <c r="BN15" s="8" t="s">
        <v>265</v>
      </c>
      <c r="BO15" s="8">
        <v>18934621</v>
      </c>
      <c r="BP15" s="8" t="s">
        <v>208</v>
      </c>
      <c r="BQ15" s="8" t="s">
        <v>210</v>
      </c>
      <c r="BR15" s="8" t="s">
        <v>266</v>
      </c>
      <c r="BS15" s="8">
        <v>0</v>
      </c>
      <c r="BT15" s="8">
        <v>0</v>
      </c>
      <c r="BU15" s="8">
        <v>0</v>
      </c>
      <c r="BV15" s="8">
        <v>1</v>
      </c>
      <c r="BW15" s="8">
        <v>0</v>
      </c>
      <c r="BX15" s="8">
        <v>1</v>
      </c>
      <c r="BY15" s="8">
        <v>1</v>
      </c>
    </row>
    <row r="16" spans="1:77" x14ac:dyDescent="0.2">
      <c r="A16" s="8" t="s">
        <v>232</v>
      </c>
      <c r="B16" s="8">
        <v>17192307</v>
      </c>
      <c r="C16" s="8" t="s">
        <v>209</v>
      </c>
      <c r="D16" s="8" t="s">
        <v>208</v>
      </c>
      <c r="E16" s="8" t="s">
        <v>267</v>
      </c>
      <c r="F16" s="8">
        <v>0</v>
      </c>
      <c r="G16" s="8">
        <v>1</v>
      </c>
      <c r="H16" s="8">
        <v>0</v>
      </c>
      <c r="I16" s="8">
        <v>0</v>
      </c>
      <c r="J16" s="8">
        <v>0</v>
      </c>
      <c r="K16" s="8">
        <v>1</v>
      </c>
      <c r="L16" s="8">
        <v>1</v>
      </c>
      <c r="M16" s="8"/>
      <c r="N16" s="8" t="s">
        <v>214</v>
      </c>
      <c r="O16" s="8">
        <v>21593345</v>
      </c>
      <c r="P16" s="8" t="s">
        <v>207</v>
      </c>
      <c r="Q16" s="8" t="s">
        <v>209</v>
      </c>
      <c r="R16" s="8" t="s">
        <v>263</v>
      </c>
      <c r="S16" s="8">
        <v>0</v>
      </c>
      <c r="T16" s="8">
        <v>0</v>
      </c>
      <c r="U16" s="8">
        <v>3</v>
      </c>
      <c r="V16" s="8">
        <v>0</v>
      </c>
      <c r="W16" s="8">
        <v>0</v>
      </c>
      <c r="X16" s="8">
        <v>3</v>
      </c>
      <c r="Y16" s="8">
        <v>3</v>
      </c>
      <c r="Z16" s="8"/>
      <c r="AA16" s="8" t="s">
        <v>214</v>
      </c>
      <c r="AB16" s="8">
        <v>21739790</v>
      </c>
      <c r="AC16" s="8" t="s">
        <v>208</v>
      </c>
      <c r="AD16" s="8" t="s">
        <v>210</v>
      </c>
      <c r="AE16" s="8" t="s">
        <v>236</v>
      </c>
      <c r="AF16" s="8">
        <v>0</v>
      </c>
      <c r="AG16" s="8">
        <v>0</v>
      </c>
      <c r="AH16" s="8">
        <v>0</v>
      </c>
      <c r="AI16" s="8">
        <v>1</v>
      </c>
      <c r="AJ16" s="8">
        <v>0</v>
      </c>
      <c r="AK16" s="8">
        <v>1</v>
      </c>
      <c r="AL16" s="8">
        <v>1</v>
      </c>
      <c r="AM16" s="8"/>
      <c r="AN16" s="8" t="s">
        <v>214</v>
      </c>
      <c r="AO16" s="8">
        <v>16428812</v>
      </c>
      <c r="AP16" s="8" t="s">
        <v>208</v>
      </c>
      <c r="AQ16" s="8" t="s">
        <v>210</v>
      </c>
      <c r="AR16" s="8" t="s">
        <v>245</v>
      </c>
      <c r="AS16" s="8">
        <v>0</v>
      </c>
      <c r="AT16" s="8">
        <v>0</v>
      </c>
      <c r="AU16" s="8">
        <v>0</v>
      </c>
      <c r="AV16" s="8">
        <v>5</v>
      </c>
      <c r="AW16" s="8">
        <v>0</v>
      </c>
      <c r="AX16" s="8">
        <v>5</v>
      </c>
      <c r="AY16" s="8">
        <v>5</v>
      </c>
      <c r="AZ16" s="8"/>
      <c r="BA16" s="8" t="s">
        <v>242</v>
      </c>
      <c r="BB16" s="8">
        <v>22810276</v>
      </c>
      <c r="BC16" s="8" t="s">
        <v>207</v>
      </c>
      <c r="BD16" s="8" t="s">
        <v>210</v>
      </c>
      <c r="BE16" s="8" t="s">
        <v>268</v>
      </c>
      <c r="BF16" s="8">
        <v>0</v>
      </c>
      <c r="BG16" s="8">
        <v>0</v>
      </c>
      <c r="BH16" s="8">
        <v>0</v>
      </c>
      <c r="BI16" s="8">
        <v>1</v>
      </c>
      <c r="BJ16" s="8">
        <v>0</v>
      </c>
      <c r="BK16" s="8">
        <v>1</v>
      </c>
      <c r="BL16" s="8">
        <v>1</v>
      </c>
      <c r="BM16" s="8"/>
      <c r="BN16" s="8" t="s">
        <v>265</v>
      </c>
      <c r="BO16" s="8">
        <v>23161024</v>
      </c>
      <c r="BP16" s="8" t="s">
        <v>208</v>
      </c>
      <c r="BQ16" s="8" t="s">
        <v>210</v>
      </c>
      <c r="BR16" s="8" t="s">
        <v>269</v>
      </c>
      <c r="BS16" s="8">
        <v>0</v>
      </c>
      <c r="BT16" s="8">
        <v>0</v>
      </c>
      <c r="BU16" s="8">
        <v>0</v>
      </c>
      <c r="BV16" s="8">
        <v>1</v>
      </c>
      <c r="BW16" s="8">
        <v>0</v>
      </c>
      <c r="BX16" s="8">
        <v>1</v>
      </c>
      <c r="BY16" s="8">
        <v>1</v>
      </c>
    </row>
    <row r="17" spans="1:77" x14ac:dyDescent="0.2">
      <c r="A17" s="8" t="s">
        <v>232</v>
      </c>
      <c r="B17" s="8">
        <v>17670193</v>
      </c>
      <c r="C17" s="8" t="s">
        <v>209</v>
      </c>
      <c r="D17" s="8" t="s">
        <v>207</v>
      </c>
      <c r="E17" s="8" t="s">
        <v>270</v>
      </c>
      <c r="F17" s="8">
        <v>1</v>
      </c>
      <c r="G17" s="8">
        <v>0</v>
      </c>
      <c r="H17" s="8">
        <v>0</v>
      </c>
      <c r="I17" s="8">
        <v>0</v>
      </c>
      <c r="J17" s="8">
        <v>0</v>
      </c>
      <c r="K17" s="8">
        <v>1</v>
      </c>
      <c r="L17" s="8">
        <v>1</v>
      </c>
      <c r="M17" s="8"/>
      <c r="N17" s="8" t="s">
        <v>214</v>
      </c>
      <c r="O17" s="8">
        <v>21739790</v>
      </c>
      <c r="P17" s="8" t="s">
        <v>208</v>
      </c>
      <c r="Q17" s="8" t="s">
        <v>210</v>
      </c>
      <c r="R17" s="8" t="s">
        <v>236</v>
      </c>
      <c r="S17" s="8">
        <v>0</v>
      </c>
      <c r="T17" s="8">
        <v>0</v>
      </c>
      <c r="U17" s="8">
        <v>0</v>
      </c>
      <c r="V17" s="8">
        <v>3</v>
      </c>
      <c r="W17" s="8">
        <v>0</v>
      </c>
      <c r="X17" s="8">
        <v>3</v>
      </c>
      <c r="Y17" s="8">
        <v>3</v>
      </c>
      <c r="Z17" s="8"/>
      <c r="AA17" s="8" t="s">
        <v>214</v>
      </c>
      <c r="AB17" s="8">
        <v>21903971</v>
      </c>
      <c r="AC17" s="8" t="s">
        <v>207</v>
      </c>
      <c r="AD17" s="8" t="s">
        <v>209</v>
      </c>
      <c r="AE17" s="8" t="s">
        <v>271</v>
      </c>
      <c r="AF17" s="8">
        <v>0</v>
      </c>
      <c r="AG17" s="8">
        <v>0</v>
      </c>
      <c r="AH17" s="8">
        <v>1</v>
      </c>
      <c r="AI17" s="8">
        <v>0</v>
      </c>
      <c r="AJ17" s="8">
        <v>0</v>
      </c>
      <c r="AK17" s="8">
        <v>1</v>
      </c>
      <c r="AL17" s="8">
        <v>1</v>
      </c>
      <c r="AM17" s="8"/>
      <c r="AN17" s="8" t="s">
        <v>214</v>
      </c>
      <c r="AO17" s="8">
        <v>16661010</v>
      </c>
      <c r="AP17" s="8" t="s">
        <v>210</v>
      </c>
      <c r="AQ17" s="8" t="s">
        <v>209</v>
      </c>
      <c r="AR17" s="8" t="s">
        <v>227</v>
      </c>
      <c r="AS17" s="8">
        <v>1</v>
      </c>
      <c r="AT17" s="8">
        <v>0</v>
      </c>
      <c r="AU17" s="8">
        <v>2</v>
      </c>
      <c r="AV17" s="8">
        <v>0</v>
      </c>
      <c r="AW17" s="8">
        <v>0</v>
      </c>
      <c r="AX17" s="8">
        <v>2</v>
      </c>
      <c r="AY17" s="8">
        <v>2</v>
      </c>
      <c r="AZ17" s="8"/>
      <c r="BA17" s="8" t="s">
        <v>256</v>
      </c>
      <c r="BB17" s="8">
        <v>8466995</v>
      </c>
      <c r="BC17" s="8" t="s">
        <v>209</v>
      </c>
      <c r="BD17" s="8" t="s">
        <v>207</v>
      </c>
      <c r="BE17" s="8" t="s">
        <v>272</v>
      </c>
      <c r="BF17" s="8">
        <v>2</v>
      </c>
      <c r="BG17" s="8">
        <v>0</v>
      </c>
      <c r="BH17" s="8">
        <v>0</v>
      </c>
      <c r="BI17" s="8">
        <v>0</v>
      </c>
      <c r="BJ17" s="8">
        <v>0</v>
      </c>
      <c r="BK17" s="8">
        <v>2</v>
      </c>
      <c r="BL17" s="8">
        <v>2</v>
      </c>
      <c r="BM17" s="8"/>
      <c r="BN17" s="8" t="s">
        <v>273</v>
      </c>
      <c r="BO17" s="8">
        <v>16504422</v>
      </c>
      <c r="BP17" s="8" t="s">
        <v>209</v>
      </c>
      <c r="BQ17" s="8" t="s">
        <v>207</v>
      </c>
      <c r="BR17" s="8" t="s">
        <v>274</v>
      </c>
      <c r="BS17" s="8">
        <v>1</v>
      </c>
      <c r="BT17" s="8">
        <v>0</v>
      </c>
      <c r="BU17" s="8">
        <v>0</v>
      </c>
      <c r="BV17" s="8">
        <v>0</v>
      </c>
      <c r="BW17" s="8">
        <v>0</v>
      </c>
      <c r="BX17" s="8">
        <v>1</v>
      </c>
      <c r="BY17" s="8">
        <v>1</v>
      </c>
    </row>
    <row r="18" spans="1:77" x14ac:dyDescent="0.2">
      <c r="A18" s="8" t="s">
        <v>232</v>
      </c>
      <c r="B18" s="8">
        <v>17940510</v>
      </c>
      <c r="C18" s="8" t="s">
        <v>208</v>
      </c>
      <c r="D18" s="8" t="s">
        <v>207</v>
      </c>
      <c r="E18" s="8" t="s">
        <v>275</v>
      </c>
      <c r="F18" s="8">
        <v>1</v>
      </c>
      <c r="G18" s="8">
        <v>0</v>
      </c>
      <c r="H18" s="8">
        <v>0</v>
      </c>
      <c r="I18" s="8">
        <v>0</v>
      </c>
      <c r="J18" s="8">
        <v>0</v>
      </c>
      <c r="K18" s="8">
        <v>1</v>
      </c>
      <c r="L18" s="8">
        <v>1</v>
      </c>
      <c r="M18" s="8"/>
      <c r="N18" s="8" t="s">
        <v>214</v>
      </c>
      <c r="O18" s="8">
        <v>22191266</v>
      </c>
      <c r="P18" s="8" t="s">
        <v>209</v>
      </c>
      <c r="Q18" s="8" t="s">
        <v>208</v>
      </c>
      <c r="R18" s="8" t="s">
        <v>215</v>
      </c>
      <c r="S18" s="8">
        <v>0</v>
      </c>
      <c r="T18" s="8">
        <v>4</v>
      </c>
      <c r="U18" s="8">
        <v>0</v>
      </c>
      <c r="V18" s="8">
        <v>1</v>
      </c>
      <c r="W18" s="8">
        <v>0</v>
      </c>
      <c r="X18" s="8">
        <v>4</v>
      </c>
      <c r="Y18" s="8">
        <v>4</v>
      </c>
      <c r="Z18" s="8"/>
      <c r="AA18" s="8" t="s">
        <v>214</v>
      </c>
      <c r="AB18" s="8">
        <v>22191266</v>
      </c>
      <c r="AC18" s="8" t="s">
        <v>209</v>
      </c>
      <c r="AD18" s="8" t="s">
        <v>208</v>
      </c>
      <c r="AE18" s="8" t="s">
        <v>215</v>
      </c>
      <c r="AF18" s="8">
        <v>0</v>
      </c>
      <c r="AG18" s="8">
        <v>5</v>
      </c>
      <c r="AH18" s="8">
        <v>0</v>
      </c>
      <c r="AI18" s="8">
        <v>0</v>
      </c>
      <c r="AJ18" s="8">
        <v>0</v>
      </c>
      <c r="AK18" s="8">
        <v>5</v>
      </c>
      <c r="AL18" s="8">
        <v>5</v>
      </c>
      <c r="AM18" s="8"/>
      <c r="AN18" s="8" t="s">
        <v>214</v>
      </c>
      <c r="AO18" s="8">
        <v>16718811</v>
      </c>
      <c r="AP18" s="8" t="s">
        <v>207</v>
      </c>
      <c r="AQ18" s="8" t="s">
        <v>209</v>
      </c>
      <c r="AR18" s="8" t="s">
        <v>276</v>
      </c>
      <c r="AS18" s="8">
        <v>0</v>
      </c>
      <c r="AT18" s="8">
        <v>0</v>
      </c>
      <c r="AU18" s="8">
        <v>2</v>
      </c>
      <c r="AV18" s="8">
        <v>0</v>
      </c>
      <c r="AW18" s="8">
        <v>0</v>
      </c>
      <c r="AX18" s="8">
        <v>2</v>
      </c>
      <c r="AY18" s="8">
        <v>2</v>
      </c>
      <c r="AZ18" s="8"/>
      <c r="BA18" s="8" t="s">
        <v>256</v>
      </c>
      <c r="BB18" s="8">
        <v>2710154</v>
      </c>
      <c r="BC18" s="8" t="s">
        <v>207</v>
      </c>
      <c r="BD18" s="8" t="s">
        <v>209</v>
      </c>
      <c r="BE18" s="8" t="s">
        <v>277</v>
      </c>
      <c r="BF18" s="8">
        <v>0</v>
      </c>
      <c r="BG18" s="8">
        <v>0</v>
      </c>
      <c r="BH18" s="8">
        <v>1</v>
      </c>
      <c r="BI18" s="8">
        <v>0</v>
      </c>
      <c r="BJ18" s="8">
        <v>0</v>
      </c>
      <c r="BK18" s="8">
        <v>1</v>
      </c>
      <c r="BL18" s="8">
        <v>1</v>
      </c>
      <c r="BM18" s="8"/>
      <c r="BN18" s="8" t="s">
        <v>232</v>
      </c>
      <c r="BO18" s="8">
        <v>21183571</v>
      </c>
      <c r="BP18" s="8" t="s">
        <v>208</v>
      </c>
      <c r="BQ18" s="8" t="s">
        <v>210</v>
      </c>
      <c r="BR18" s="8" t="s">
        <v>278</v>
      </c>
      <c r="BS18" s="8">
        <v>0</v>
      </c>
      <c r="BT18" s="8">
        <v>0</v>
      </c>
      <c r="BU18" s="8">
        <v>0</v>
      </c>
      <c r="BV18" s="8">
        <v>1</v>
      </c>
      <c r="BW18" s="8">
        <v>0</v>
      </c>
      <c r="BX18" s="8">
        <v>1</v>
      </c>
      <c r="BY18" s="8">
        <v>1</v>
      </c>
    </row>
    <row r="19" spans="1:77" x14ac:dyDescent="0.2">
      <c r="A19" s="8" t="s">
        <v>232</v>
      </c>
      <c r="B19" s="8">
        <v>17966904</v>
      </c>
      <c r="C19" s="8" t="s">
        <v>208</v>
      </c>
      <c r="D19" s="8" t="s">
        <v>207</v>
      </c>
      <c r="E19" s="8" t="s">
        <v>279</v>
      </c>
      <c r="F19" s="8">
        <v>2</v>
      </c>
      <c r="G19" s="8">
        <v>0</v>
      </c>
      <c r="H19" s="8">
        <v>0</v>
      </c>
      <c r="I19" s="8">
        <v>0</v>
      </c>
      <c r="J19" s="8">
        <v>0</v>
      </c>
      <c r="K19" s="8">
        <v>2</v>
      </c>
      <c r="L19" s="8">
        <v>2</v>
      </c>
      <c r="M19" s="8"/>
      <c r="N19" s="8" t="s">
        <v>219</v>
      </c>
      <c r="O19" s="8">
        <v>19524048</v>
      </c>
      <c r="P19" s="8" t="s">
        <v>209</v>
      </c>
      <c r="Q19" s="8" t="s">
        <v>207</v>
      </c>
      <c r="R19" s="8" t="s">
        <v>280</v>
      </c>
      <c r="S19" s="8">
        <v>1</v>
      </c>
      <c r="T19" s="8">
        <v>0</v>
      </c>
      <c r="U19" s="8">
        <v>0</v>
      </c>
      <c r="V19" s="8">
        <v>0</v>
      </c>
      <c r="W19" s="8">
        <v>0</v>
      </c>
      <c r="X19" s="8">
        <v>1</v>
      </c>
      <c r="Y19" s="8">
        <v>1</v>
      </c>
      <c r="Z19" s="8"/>
      <c r="AA19" s="8" t="s">
        <v>219</v>
      </c>
      <c r="AB19" s="8">
        <v>19097297</v>
      </c>
      <c r="AC19" s="8" t="s">
        <v>209</v>
      </c>
      <c r="AD19" s="8" t="s">
        <v>207</v>
      </c>
      <c r="AE19" s="8" t="s">
        <v>281</v>
      </c>
      <c r="AF19" s="8">
        <v>1</v>
      </c>
      <c r="AG19" s="8">
        <v>0</v>
      </c>
      <c r="AH19" s="8">
        <v>0</v>
      </c>
      <c r="AI19" s="8">
        <v>0</v>
      </c>
      <c r="AJ19" s="8">
        <v>0</v>
      </c>
      <c r="AK19" s="8">
        <v>1</v>
      </c>
      <c r="AL19" s="8">
        <v>1</v>
      </c>
      <c r="AM19" s="8"/>
      <c r="AN19" s="8" t="s">
        <v>214</v>
      </c>
      <c r="AO19" s="8">
        <v>18147303</v>
      </c>
      <c r="AP19" s="8" t="s">
        <v>208</v>
      </c>
      <c r="AQ19" s="8" t="s">
        <v>207</v>
      </c>
      <c r="AR19" s="8" t="s">
        <v>241</v>
      </c>
      <c r="AS19" s="8">
        <v>1</v>
      </c>
      <c r="AT19" s="8">
        <v>0</v>
      </c>
      <c r="AU19" s="8">
        <v>0</v>
      </c>
      <c r="AV19" s="8">
        <v>0</v>
      </c>
      <c r="AW19" s="8">
        <v>0</v>
      </c>
      <c r="AX19" s="8">
        <v>1</v>
      </c>
      <c r="AY19" s="8">
        <v>1</v>
      </c>
      <c r="AZ19" s="8"/>
      <c r="BA19" s="8" t="s">
        <v>256</v>
      </c>
      <c r="BB19" s="8">
        <v>17947672</v>
      </c>
      <c r="BC19" s="8" t="s">
        <v>209</v>
      </c>
      <c r="BD19" s="8" t="s">
        <v>207</v>
      </c>
      <c r="BE19" s="8" t="s">
        <v>282</v>
      </c>
      <c r="BF19" s="8">
        <v>1</v>
      </c>
      <c r="BG19" s="8">
        <v>0</v>
      </c>
      <c r="BH19" s="8">
        <v>0</v>
      </c>
      <c r="BI19" s="8">
        <v>0</v>
      </c>
      <c r="BJ19" s="8">
        <v>0</v>
      </c>
      <c r="BK19" s="8">
        <v>1</v>
      </c>
      <c r="BL19" s="8">
        <v>1</v>
      </c>
      <c r="BM19" s="8"/>
      <c r="BN19" s="8" t="s">
        <v>232</v>
      </c>
      <c r="BO19" s="8">
        <v>22191243</v>
      </c>
      <c r="BP19" s="8" t="s">
        <v>209</v>
      </c>
      <c r="BQ19" s="8" t="s">
        <v>207</v>
      </c>
      <c r="BR19" s="8" t="s">
        <v>233</v>
      </c>
      <c r="BS19" s="8">
        <v>1</v>
      </c>
      <c r="BT19" s="8">
        <v>0</v>
      </c>
      <c r="BU19" s="8">
        <v>0</v>
      </c>
      <c r="BV19" s="8">
        <v>0</v>
      </c>
      <c r="BW19" s="8">
        <v>0</v>
      </c>
      <c r="BX19" s="8">
        <v>1</v>
      </c>
      <c r="BY19" s="8">
        <v>1</v>
      </c>
    </row>
    <row r="20" spans="1:77" x14ac:dyDescent="0.2">
      <c r="A20" s="8" t="s">
        <v>232</v>
      </c>
      <c r="B20" s="8">
        <v>18067088</v>
      </c>
      <c r="C20" s="8" t="s">
        <v>210</v>
      </c>
      <c r="D20" s="8" t="s">
        <v>207</v>
      </c>
      <c r="E20" s="8" t="s">
        <v>283</v>
      </c>
      <c r="F20" s="8">
        <v>1</v>
      </c>
      <c r="G20" s="8">
        <v>0</v>
      </c>
      <c r="H20" s="8">
        <v>0</v>
      </c>
      <c r="I20" s="8">
        <v>0</v>
      </c>
      <c r="J20" s="8">
        <v>0</v>
      </c>
      <c r="K20" s="8">
        <v>1</v>
      </c>
      <c r="L20" s="8">
        <v>1</v>
      </c>
      <c r="M20" s="8"/>
      <c r="N20" s="8" t="s">
        <v>219</v>
      </c>
      <c r="O20" s="8">
        <v>16422266</v>
      </c>
      <c r="P20" s="8" t="s">
        <v>208</v>
      </c>
      <c r="Q20" s="8" t="s">
        <v>210</v>
      </c>
      <c r="R20" s="8" t="s">
        <v>284</v>
      </c>
      <c r="S20" s="8">
        <v>0</v>
      </c>
      <c r="T20" s="8">
        <v>0</v>
      </c>
      <c r="U20" s="8">
        <v>0</v>
      </c>
      <c r="V20" s="8">
        <v>1</v>
      </c>
      <c r="W20" s="8">
        <v>0</v>
      </c>
      <c r="X20" s="8">
        <v>1</v>
      </c>
      <c r="Y20" s="8">
        <v>1</v>
      </c>
      <c r="Z20" s="8"/>
      <c r="AA20" s="8" t="s">
        <v>242</v>
      </c>
      <c r="AB20" s="8">
        <v>8000437</v>
      </c>
      <c r="AC20" s="8" t="s">
        <v>208</v>
      </c>
      <c r="AD20" s="8" t="s">
        <v>210</v>
      </c>
      <c r="AE20" s="8" t="s">
        <v>246</v>
      </c>
      <c r="AF20" s="8">
        <v>0</v>
      </c>
      <c r="AG20" s="8">
        <v>0</v>
      </c>
      <c r="AH20" s="8">
        <v>0</v>
      </c>
      <c r="AI20" s="8">
        <v>2</v>
      </c>
      <c r="AJ20" s="8">
        <v>0</v>
      </c>
      <c r="AK20" s="8">
        <v>2</v>
      </c>
      <c r="AL20" s="8">
        <v>2</v>
      </c>
      <c r="AM20" s="8"/>
      <c r="AN20" s="8" t="s">
        <v>214</v>
      </c>
      <c r="AO20" s="8">
        <v>18914286</v>
      </c>
      <c r="AP20" s="8" t="s">
        <v>207</v>
      </c>
      <c r="AQ20" s="8" t="s">
        <v>209</v>
      </c>
      <c r="AR20" s="8" t="s">
        <v>285</v>
      </c>
      <c r="AS20" s="8">
        <v>0</v>
      </c>
      <c r="AT20" s="8">
        <v>0</v>
      </c>
      <c r="AU20" s="8">
        <v>1</v>
      </c>
      <c r="AV20" s="8">
        <v>0</v>
      </c>
      <c r="AW20" s="8">
        <v>0</v>
      </c>
      <c r="AX20" s="8">
        <v>1</v>
      </c>
      <c r="AY20" s="8">
        <v>1</v>
      </c>
      <c r="AZ20" s="8"/>
      <c r="BA20" s="8" t="s">
        <v>256</v>
      </c>
      <c r="BB20" s="8">
        <v>4957608</v>
      </c>
      <c r="BC20" s="8" t="s">
        <v>207</v>
      </c>
      <c r="BD20" s="8" t="s">
        <v>209</v>
      </c>
      <c r="BE20" s="8" t="s">
        <v>286</v>
      </c>
      <c r="BF20" s="8">
        <v>0</v>
      </c>
      <c r="BG20" s="8">
        <v>0</v>
      </c>
      <c r="BH20" s="8">
        <v>1</v>
      </c>
      <c r="BI20" s="8">
        <v>0</v>
      </c>
      <c r="BJ20" s="8">
        <v>0</v>
      </c>
      <c r="BK20" s="8">
        <v>1</v>
      </c>
      <c r="BL20" s="8">
        <v>1</v>
      </c>
      <c r="BM20" s="8"/>
      <c r="BN20" s="8" t="s">
        <v>232</v>
      </c>
      <c r="BO20" s="8">
        <v>6932831</v>
      </c>
      <c r="BP20" s="8" t="s">
        <v>209</v>
      </c>
      <c r="BQ20" s="8" t="s">
        <v>207</v>
      </c>
      <c r="BR20" s="8" t="s">
        <v>287</v>
      </c>
      <c r="BS20" s="8">
        <v>1</v>
      </c>
      <c r="BT20" s="8">
        <v>0</v>
      </c>
      <c r="BU20" s="8">
        <v>0</v>
      </c>
      <c r="BV20" s="8">
        <v>0</v>
      </c>
      <c r="BW20" s="8">
        <v>0</v>
      </c>
      <c r="BX20" s="8">
        <v>1</v>
      </c>
      <c r="BY20" s="8">
        <v>1</v>
      </c>
    </row>
    <row r="21" spans="1:77" x14ac:dyDescent="0.2">
      <c r="A21" s="8" t="s">
        <v>232</v>
      </c>
      <c r="B21" s="8">
        <v>18242832</v>
      </c>
      <c r="C21" s="8" t="s">
        <v>209</v>
      </c>
      <c r="D21" s="8" t="s">
        <v>207</v>
      </c>
      <c r="E21" s="8" t="s">
        <v>288</v>
      </c>
      <c r="F21" s="8">
        <v>1</v>
      </c>
      <c r="G21" s="8">
        <v>0</v>
      </c>
      <c r="H21" s="8">
        <v>0</v>
      </c>
      <c r="I21" s="8">
        <v>0</v>
      </c>
      <c r="J21" s="8">
        <v>0</v>
      </c>
      <c r="K21" s="8">
        <v>1</v>
      </c>
      <c r="L21" s="8">
        <v>1</v>
      </c>
      <c r="M21" s="8"/>
      <c r="N21" s="8" t="s">
        <v>219</v>
      </c>
      <c r="O21" s="8">
        <v>22106570</v>
      </c>
      <c r="P21" s="8" t="s">
        <v>210</v>
      </c>
      <c r="Q21" s="8" t="s">
        <v>208</v>
      </c>
      <c r="R21" s="8" t="s">
        <v>289</v>
      </c>
      <c r="S21" s="8">
        <v>0</v>
      </c>
      <c r="T21" s="8">
        <v>1</v>
      </c>
      <c r="U21" s="8">
        <v>0</v>
      </c>
      <c r="V21" s="8">
        <v>0</v>
      </c>
      <c r="W21" s="8">
        <v>0</v>
      </c>
      <c r="X21" s="8">
        <v>1</v>
      </c>
      <c r="Y21" s="8">
        <v>1</v>
      </c>
      <c r="Z21" s="8"/>
      <c r="AA21" s="8" t="s">
        <v>242</v>
      </c>
      <c r="AB21" s="8">
        <v>14060565</v>
      </c>
      <c r="AC21" s="8" t="s">
        <v>207</v>
      </c>
      <c r="AD21" s="8" t="s">
        <v>210</v>
      </c>
      <c r="AE21" s="8" t="s">
        <v>290</v>
      </c>
      <c r="AF21" s="8">
        <v>0</v>
      </c>
      <c r="AG21" s="8">
        <v>0</v>
      </c>
      <c r="AH21" s="8">
        <v>0</v>
      </c>
      <c r="AI21" s="8">
        <v>1</v>
      </c>
      <c r="AJ21" s="8">
        <v>0</v>
      </c>
      <c r="AK21" s="8">
        <v>1</v>
      </c>
      <c r="AL21" s="8">
        <v>1</v>
      </c>
      <c r="AM21" s="8"/>
      <c r="AN21" s="8" t="s">
        <v>214</v>
      </c>
      <c r="AO21" s="8">
        <v>19047091</v>
      </c>
      <c r="AP21" s="8" t="s">
        <v>208</v>
      </c>
      <c r="AQ21" s="8" t="s">
        <v>210</v>
      </c>
      <c r="AR21" s="8" t="s">
        <v>231</v>
      </c>
      <c r="AS21" s="8">
        <v>0</v>
      </c>
      <c r="AT21" s="8">
        <v>0</v>
      </c>
      <c r="AU21" s="8">
        <v>0</v>
      </c>
      <c r="AV21" s="8">
        <v>3</v>
      </c>
      <c r="AW21" s="8">
        <v>0</v>
      </c>
      <c r="AX21" s="8">
        <v>3</v>
      </c>
      <c r="AY21" s="8">
        <v>3</v>
      </c>
      <c r="AZ21" s="8"/>
      <c r="BA21" s="8" t="s">
        <v>256</v>
      </c>
      <c r="BB21" s="8">
        <v>7658712</v>
      </c>
      <c r="BC21" s="8" t="s">
        <v>208</v>
      </c>
      <c r="BD21" s="8" t="s">
        <v>210</v>
      </c>
      <c r="BE21" s="8" t="s">
        <v>291</v>
      </c>
      <c r="BF21" s="8">
        <v>0</v>
      </c>
      <c r="BG21" s="8">
        <v>0</v>
      </c>
      <c r="BH21" s="8">
        <v>0</v>
      </c>
      <c r="BI21" s="8">
        <v>1</v>
      </c>
      <c r="BJ21" s="8">
        <v>0</v>
      </c>
      <c r="BK21" s="8">
        <v>1</v>
      </c>
      <c r="BL21" s="8">
        <v>1</v>
      </c>
      <c r="BM21" s="8"/>
      <c r="BN21" s="8" t="s">
        <v>232</v>
      </c>
      <c r="BO21" s="8">
        <v>2842830</v>
      </c>
      <c r="BP21" s="8" t="s">
        <v>207</v>
      </c>
      <c r="BQ21" s="8" t="s">
        <v>209</v>
      </c>
      <c r="BR21" s="8" t="s">
        <v>244</v>
      </c>
      <c r="BS21" s="8">
        <v>0</v>
      </c>
      <c r="BT21" s="8">
        <v>0</v>
      </c>
      <c r="BU21" s="8">
        <v>1</v>
      </c>
      <c r="BV21" s="8">
        <v>0</v>
      </c>
      <c r="BW21" s="8">
        <v>0</v>
      </c>
      <c r="BX21" s="8">
        <v>1</v>
      </c>
      <c r="BY21" s="8">
        <v>1</v>
      </c>
    </row>
    <row r="22" spans="1:77" x14ac:dyDescent="0.2">
      <c r="A22" s="8" t="s">
        <v>232</v>
      </c>
      <c r="B22" s="8">
        <v>18585407</v>
      </c>
      <c r="C22" s="8" t="s">
        <v>210</v>
      </c>
      <c r="D22" s="8" t="s">
        <v>209</v>
      </c>
      <c r="E22" s="8" t="s">
        <v>292</v>
      </c>
      <c r="F22" s="8">
        <v>0</v>
      </c>
      <c r="G22" s="8">
        <v>0</v>
      </c>
      <c r="H22" s="8">
        <v>1</v>
      </c>
      <c r="I22" s="8">
        <v>0</v>
      </c>
      <c r="J22" s="8">
        <v>0</v>
      </c>
      <c r="K22" s="8">
        <v>1</v>
      </c>
      <c r="L22" s="8">
        <v>1</v>
      </c>
      <c r="M22" s="8"/>
      <c r="N22" s="8" t="s">
        <v>219</v>
      </c>
      <c r="O22" s="8">
        <v>23186945</v>
      </c>
      <c r="P22" s="8" t="s">
        <v>209</v>
      </c>
      <c r="Q22" s="8" t="s">
        <v>207</v>
      </c>
      <c r="R22" s="8" t="s">
        <v>293</v>
      </c>
      <c r="S22" s="8">
        <v>1</v>
      </c>
      <c r="T22" s="8">
        <v>0</v>
      </c>
      <c r="U22" s="8">
        <v>0</v>
      </c>
      <c r="V22" s="8">
        <v>0</v>
      </c>
      <c r="W22" s="8">
        <v>0</v>
      </c>
      <c r="X22" s="8">
        <v>1</v>
      </c>
      <c r="Y22" s="8">
        <v>1</v>
      </c>
      <c r="Z22" s="8"/>
      <c r="AA22" s="8" t="s">
        <v>242</v>
      </c>
      <c r="AB22" s="8">
        <v>14823508</v>
      </c>
      <c r="AC22" s="8" t="s">
        <v>207</v>
      </c>
      <c r="AD22" s="8" t="s">
        <v>209</v>
      </c>
      <c r="AE22" s="8" t="s">
        <v>294</v>
      </c>
      <c r="AF22" s="8">
        <v>0</v>
      </c>
      <c r="AG22" s="8">
        <v>0</v>
      </c>
      <c r="AH22" s="8">
        <v>1</v>
      </c>
      <c r="AI22" s="8">
        <v>0</v>
      </c>
      <c r="AJ22" s="8">
        <v>0</v>
      </c>
      <c r="AK22" s="8">
        <v>1</v>
      </c>
      <c r="AL22" s="8">
        <v>1</v>
      </c>
      <c r="AM22" s="8"/>
      <c r="AN22" s="8" t="s">
        <v>214</v>
      </c>
      <c r="AO22" s="8">
        <v>21288562</v>
      </c>
      <c r="AP22" s="8" t="s">
        <v>208</v>
      </c>
      <c r="AQ22" s="8" t="s">
        <v>210</v>
      </c>
      <c r="AR22" s="8" t="s">
        <v>295</v>
      </c>
      <c r="AS22" s="8">
        <v>0</v>
      </c>
      <c r="AT22" s="8">
        <v>0</v>
      </c>
      <c r="AU22" s="8">
        <v>0</v>
      </c>
      <c r="AV22" s="8">
        <v>1</v>
      </c>
      <c r="AW22" s="8">
        <v>0</v>
      </c>
      <c r="AX22" s="8">
        <v>1</v>
      </c>
      <c r="AY22" s="8">
        <v>1</v>
      </c>
      <c r="AZ22" s="8"/>
      <c r="BA22" s="8" t="s">
        <v>223</v>
      </c>
      <c r="BB22" s="8">
        <v>7589303</v>
      </c>
      <c r="BC22" s="8" t="s">
        <v>209</v>
      </c>
      <c r="BD22" s="8" t="s">
        <v>210</v>
      </c>
      <c r="BE22" s="8" t="s">
        <v>296</v>
      </c>
      <c r="BF22" s="8">
        <v>0</v>
      </c>
      <c r="BG22" s="8">
        <v>0</v>
      </c>
      <c r="BH22" s="8">
        <v>0</v>
      </c>
      <c r="BI22" s="8">
        <v>1</v>
      </c>
      <c r="BJ22" s="8">
        <v>0</v>
      </c>
      <c r="BK22" s="8">
        <v>1</v>
      </c>
      <c r="BL22" s="8">
        <v>1</v>
      </c>
      <c r="BM22" s="8"/>
      <c r="BN22" s="8" t="s">
        <v>232</v>
      </c>
      <c r="BO22" s="8">
        <v>6779907</v>
      </c>
      <c r="BP22" s="8" t="s">
        <v>209</v>
      </c>
      <c r="BQ22" s="8" t="s">
        <v>207</v>
      </c>
      <c r="BR22" s="8" t="s">
        <v>297</v>
      </c>
      <c r="BS22" s="8">
        <v>1</v>
      </c>
      <c r="BT22" s="8">
        <v>0</v>
      </c>
      <c r="BU22" s="8">
        <v>0</v>
      </c>
      <c r="BV22" s="8">
        <v>0</v>
      </c>
      <c r="BW22" s="8">
        <v>0</v>
      </c>
      <c r="BX22" s="8">
        <v>1</v>
      </c>
      <c r="BY22" s="8">
        <v>1</v>
      </c>
    </row>
    <row r="23" spans="1:77" x14ac:dyDescent="0.2">
      <c r="A23" s="8" t="s">
        <v>232</v>
      </c>
      <c r="B23" s="8">
        <v>19207843</v>
      </c>
      <c r="C23" s="8" t="s">
        <v>208</v>
      </c>
      <c r="D23" s="8" t="s">
        <v>207</v>
      </c>
      <c r="E23" s="8" t="s">
        <v>298</v>
      </c>
      <c r="F23" s="8">
        <v>1</v>
      </c>
      <c r="G23" s="8">
        <v>0</v>
      </c>
      <c r="H23" s="8">
        <v>0</v>
      </c>
      <c r="I23" s="8">
        <v>0</v>
      </c>
      <c r="J23" s="8">
        <v>0</v>
      </c>
      <c r="K23" s="8">
        <v>1</v>
      </c>
      <c r="L23" s="8">
        <v>1</v>
      </c>
      <c r="M23" s="8"/>
      <c r="N23" s="8" t="s">
        <v>219</v>
      </c>
      <c r="O23" s="8">
        <v>23449748</v>
      </c>
      <c r="P23" s="8" t="s">
        <v>208</v>
      </c>
      <c r="Q23" s="8" t="s">
        <v>210</v>
      </c>
      <c r="R23" s="8" t="s">
        <v>299</v>
      </c>
      <c r="S23" s="8">
        <v>0</v>
      </c>
      <c r="T23" s="8">
        <v>0</v>
      </c>
      <c r="U23" s="8">
        <v>0</v>
      </c>
      <c r="V23" s="8">
        <v>1</v>
      </c>
      <c r="W23" s="8">
        <v>0</v>
      </c>
      <c r="X23" s="8">
        <v>1</v>
      </c>
      <c r="Y23" s="8">
        <v>1</v>
      </c>
      <c r="Z23" s="8"/>
      <c r="AA23" s="8" t="s">
        <v>242</v>
      </c>
      <c r="AB23" s="8">
        <v>21333111</v>
      </c>
      <c r="AC23" s="8" t="s">
        <v>208</v>
      </c>
      <c r="AD23" s="8" t="s">
        <v>210</v>
      </c>
      <c r="AE23" s="8" t="s">
        <v>300</v>
      </c>
      <c r="AF23" s="8">
        <v>0</v>
      </c>
      <c r="AG23" s="8">
        <v>0</v>
      </c>
      <c r="AH23" s="8">
        <v>0</v>
      </c>
      <c r="AI23" s="8">
        <v>1</v>
      </c>
      <c r="AJ23" s="8">
        <v>0</v>
      </c>
      <c r="AK23" s="8">
        <v>1</v>
      </c>
      <c r="AL23" s="8">
        <v>1</v>
      </c>
      <c r="AM23" s="8"/>
      <c r="AN23" s="8" t="s">
        <v>214</v>
      </c>
      <c r="AO23" s="8">
        <v>21593345</v>
      </c>
      <c r="AP23" s="8" t="s">
        <v>207</v>
      </c>
      <c r="AQ23" s="8" t="s">
        <v>209</v>
      </c>
      <c r="AR23" s="8" t="s">
        <v>263</v>
      </c>
      <c r="AS23" s="8">
        <v>0</v>
      </c>
      <c r="AT23" s="8">
        <v>0</v>
      </c>
      <c r="AU23" s="8">
        <v>4</v>
      </c>
      <c r="AV23" s="8">
        <v>0</v>
      </c>
      <c r="AW23" s="8">
        <v>0</v>
      </c>
      <c r="AX23" s="8">
        <v>4</v>
      </c>
      <c r="AY23" s="8">
        <v>4</v>
      </c>
      <c r="AZ23" s="8"/>
      <c r="BA23" s="8" t="s">
        <v>223</v>
      </c>
      <c r="BB23" s="8">
        <v>14774366</v>
      </c>
      <c r="BC23" s="8" t="s">
        <v>208</v>
      </c>
      <c r="BD23" s="8" t="s">
        <v>210</v>
      </c>
      <c r="BE23" s="8" t="s">
        <v>261</v>
      </c>
      <c r="BF23" s="8">
        <v>0</v>
      </c>
      <c r="BG23" s="8">
        <v>0</v>
      </c>
      <c r="BH23" s="8">
        <v>0</v>
      </c>
      <c r="BI23" s="8">
        <v>1</v>
      </c>
      <c r="BJ23" s="8">
        <v>0</v>
      </c>
      <c r="BK23" s="8">
        <v>1</v>
      </c>
      <c r="BL23" s="8">
        <v>1</v>
      </c>
      <c r="BM23" s="8"/>
      <c r="BN23" s="8" t="s">
        <v>232</v>
      </c>
      <c r="BO23" s="8">
        <v>6859691</v>
      </c>
      <c r="BP23" s="8" t="s">
        <v>208</v>
      </c>
      <c r="BQ23" s="8" t="s">
        <v>210</v>
      </c>
      <c r="BR23" s="8" t="s">
        <v>301</v>
      </c>
      <c r="BS23" s="8">
        <v>0</v>
      </c>
      <c r="BT23" s="8">
        <v>0</v>
      </c>
      <c r="BU23" s="8">
        <v>0</v>
      </c>
      <c r="BV23" s="8">
        <v>2</v>
      </c>
      <c r="BW23" s="8">
        <v>0</v>
      </c>
      <c r="BX23" s="8">
        <v>2</v>
      </c>
      <c r="BY23" s="8">
        <v>2</v>
      </c>
    </row>
    <row r="24" spans="1:77" x14ac:dyDescent="0.2">
      <c r="A24" s="8" t="s">
        <v>232</v>
      </c>
      <c r="B24" s="8">
        <v>21268114</v>
      </c>
      <c r="C24" s="8" t="s">
        <v>208</v>
      </c>
      <c r="D24" s="8" t="s">
        <v>209</v>
      </c>
      <c r="E24" s="8" t="s">
        <v>302</v>
      </c>
      <c r="F24" s="8">
        <v>0</v>
      </c>
      <c r="G24" s="8">
        <v>0</v>
      </c>
      <c r="H24" s="8">
        <v>1</v>
      </c>
      <c r="I24" s="8">
        <v>0</v>
      </c>
      <c r="J24" s="8">
        <v>0</v>
      </c>
      <c r="K24" s="8">
        <v>1</v>
      </c>
      <c r="L24" s="8">
        <v>1</v>
      </c>
      <c r="M24" s="8"/>
      <c r="N24" s="8" t="s">
        <v>242</v>
      </c>
      <c r="O24" s="8">
        <v>8484364</v>
      </c>
      <c r="P24" s="8" t="s">
        <v>210</v>
      </c>
      <c r="Q24" s="8" t="s">
        <v>208</v>
      </c>
      <c r="R24" s="8" t="s">
        <v>251</v>
      </c>
      <c r="S24" s="8">
        <v>0</v>
      </c>
      <c r="T24" s="8">
        <v>2</v>
      </c>
      <c r="U24" s="8">
        <v>0</v>
      </c>
      <c r="V24" s="8">
        <v>0</v>
      </c>
      <c r="W24" s="8">
        <v>0</v>
      </c>
      <c r="X24" s="8">
        <v>2</v>
      </c>
      <c r="Y24" s="8">
        <v>2</v>
      </c>
      <c r="Z24" s="8"/>
      <c r="AA24" s="8" t="s">
        <v>242</v>
      </c>
      <c r="AB24" s="8">
        <v>24479585</v>
      </c>
      <c r="AC24" s="8" t="s">
        <v>210</v>
      </c>
      <c r="AD24" s="8" t="s">
        <v>208</v>
      </c>
      <c r="AE24" s="8" t="s">
        <v>303</v>
      </c>
      <c r="AF24" s="8">
        <v>0</v>
      </c>
      <c r="AG24" s="8">
        <v>1</v>
      </c>
      <c r="AH24" s="8">
        <v>0</v>
      </c>
      <c r="AI24" s="8">
        <v>0</v>
      </c>
      <c r="AJ24" s="8">
        <v>0</v>
      </c>
      <c r="AK24" s="8">
        <v>1</v>
      </c>
      <c r="AL24" s="8">
        <v>1</v>
      </c>
      <c r="AM24" s="8"/>
      <c r="AN24" s="8" t="s">
        <v>214</v>
      </c>
      <c r="AO24" s="8">
        <v>21903971</v>
      </c>
      <c r="AP24" s="8" t="s">
        <v>207</v>
      </c>
      <c r="AQ24" s="8" t="s">
        <v>209</v>
      </c>
      <c r="AR24" s="8" t="s">
        <v>271</v>
      </c>
      <c r="AS24" s="8">
        <v>0</v>
      </c>
      <c r="AT24" s="8">
        <v>0</v>
      </c>
      <c r="AU24" s="8">
        <v>4</v>
      </c>
      <c r="AV24" s="8">
        <v>0</v>
      </c>
      <c r="AW24" s="8">
        <v>0</v>
      </c>
      <c r="AX24" s="8">
        <v>4</v>
      </c>
      <c r="AY24" s="8">
        <v>4</v>
      </c>
      <c r="AZ24" s="8"/>
      <c r="BA24" s="8" t="s">
        <v>304</v>
      </c>
      <c r="BB24" s="8">
        <v>17202140</v>
      </c>
      <c r="BC24" s="8" t="s">
        <v>209</v>
      </c>
      <c r="BD24" s="8" t="s">
        <v>207</v>
      </c>
      <c r="BE24" s="8" t="s">
        <v>305</v>
      </c>
      <c r="BF24" s="8">
        <v>1</v>
      </c>
      <c r="BG24" s="8">
        <v>0</v>
      </c>
      <c r="BH24" s="8">
        <v>0</v>
      </c>
      <c r="BI24" s="8">
        <v>0</v>
      </c>
      <c r="BJ24" s="8">
        <v>0</v>
      </c>
      <c r="BK24" s="8">
        <v>1</v>
      </c>
      <c r="BL24" s="8">
        <v>1</v>
      </c>
      <c r="BM24" s="8"/>
      <c r="BN24" s="8" t="s">
        <v>232</v>
      </c>
      <c r="BO24" s="8">
        <v>6993202</v>
      </c>
      <c r="BP24" s="8" t="s">
        <v>208</v>
      </c>
      <c r="BQ24" s="8" t="s">
        <v>210</v>
      </c>
      <c r="BR24" s="8" t="s">
        <v>306</v>
      </c>
      <c r="BS24" s="8">
        <v>0</v>
      </c>
      <c r="BT24" s="8">
        <v>0</v>
      </c>
      <c r="BU24" s="8">
        <v>0</v>
      </c>
      <c r="BV24" s="8">
        <v>1</v>
      </c>
      <c r="BW24" s="8">
        <v>0</v>
      </c>
      <c r="BX24" s="8">
        <v>1</v>
      </c>
      <c r="BY24" s="8">
        <v>1</v>
      </c>
    </row>
    <row r="25" spans="1:77" x14ac:dyDescent="0.2">
      <c r="A25" s="8" t="s">
        <v>232</v>
      </c>
      <c r="B25" s="8">
        <v>21627877</v>
      </c>
      <c r="C25" s="8" t="s">
        <v>208</v>
      </c>
      <c r="D25" s="8" t="s">
        <v>210</v>
      </c>
      <c r="E25" s="8" t="s">
        <v>307</v>
      </c>
      <c r="F25" s="8">
        <v>0</v>
      </c>
      <c r="G25" s="8">
        <v>0</v>
      </c>
      <c r="H25" s="8">
        <v>0</v>
      </c>
      <c r="I25" s="8">
        <v>1</v>
      </c>
      <c r="J25" s="8">
        <v>0</v>
      </c>
      <c r="K25" s="8">
        <v>1</v>
      </c>
      <c r="L25" s="8">
        <v>1</v>
      </c>
      <c r="M25" s="8"/>
      <c r="N25" s="8" t="s">
        <v>242</v>
      </c>
      <c r="O25" s="8">
        <v>8750802</v>
      </c>
      <c r="P25" s="8" t="s">
        <v>209</v>
      </c>
      <c r="Q25" s="8" t="s">
        <v>207</v>
      </c>
      <c r="R25" s="8" t="s">
        <v>255</v>
      </c>
      <c r="S25" s="8">
        <v>1</v>
      </c>
      <c r="T25" s="8">
        <v>0</v>
      </c>
      <c r="U25" s="8">
        <v>0</v>
      </c>
      <c r="V25" s="8">
        <v>0</v>
      </c>
      <c r="W25" s="8">
        <v>0</v>
      </c>
      <c r="X25" s="8">
        <v>1</v>
      </c>
      <c r="Y25" s="8">
        <v>1</v>
      </c>
      <c r="Z25" s="8"/>
      <c r="AA25" s="8" t="s">
        <v>242</v>
      </c>
      <c r="AB25" s="8">
        <v>7268643</v>
      </c>
      <c r="AC25" s="8" t="s">
        <v>207</v>
      </c>
      <c r="AD25" s="8" t="s">
        <v>209</v>
      </c>
      <c r="AE25" s="8" t="s">
        <v>308</v>
      </c>
      <c r="AF25" s="8">
        <v>0</v>
      </c>
      <c r="AG25" s="8">
        <v>0</v>
      </c>
      <c r="AH25" s="8">
        <v>1</v>
      </c>
      <c r="AI25" s="8">
        <v>0</v>
      </c>
      <c r="AJ25" s="8">
        <v>0</v>
      </c>
      <c r="AK25" s="8">
        <v>1</v>
      </c>
      <c r="AL25" s="8">
        <v>1</v>
      </c>
      <c r="AM25" s="8"/>
      <c r="AN25" s="8" t="s">
        <v>214</v>
      </c>
      <c r="AO25" s="8">
        <v>14289022</v>
      </c>
      <c r="AP25" s="8" t="s">
        <v>207</v>
      </c>
      <c r="AQ25" s="8" t="s">
        <v>210</v>
      </c>
      <c r="AR25" s="8" t="s">
        <v>309</v>
      </c>
      <c r="AS25" s="8">
        <v>0</v>
      </c>
      <c r="AT25" s="8">
        <v>0</v>
      </c>
      <c r="AU25" s="8">
        <v>0</v>
      </c>
      <c r="AV25" s="8">
        <v>1</v>
      </c>
      <c r="AW25" s="8">
        <v>0</v>
      </c>
      <c r="AX25" s="8">
        <v>1</v>
      </c>
      <c r="AY25" s="8">
        <v>1</v>
      </c>
      <c r="AZ25" s="8"/>
      <c r="BA25" s="8" t="s">
        <v>310</v>
      </c>
      <c r="BB25" s="8">
        <v>17879525</v>
      </c>
      <c r="BC25" s="8" t="s">
        <v>209</v>
      </c>
      <c r="BD25" s="8" t="s">
        <v>207</v>
      </c>
      <c r="BE25" s="8" t="s">
        <v>311</v>
      </c>
      <c r="BF25" s="8">
        <v>1</v>
      </c>
      <c r="BG25" s="8">
        <v>0</v>
      </c>
      <c r="BH25" s="8">
        <v>0</v>
      </c>
      <c r="BI25" s="8">
        <v>0</v>
      </c>
      <c r="BJ25" s="8">
        <v>0</v>
      </c>
      <c r="BK25" s="8">
        <v>1</v>
      </c>
      <c r="BL25" s="8">
        <v>1</v>
      </c>
      <c r="BM25" s="8"/>
      <c r="BN25" s="8" t="s">
        <v>232</v>
      </c>
      <c r="BO25" s="8">
        <v>7269376</v>
      </c>
      <c r="BP25" s="8" t="s">
        <v>208</v>
      </c>
      <c r="BQ25" s="8" t="s">
        <v>210</v>
      </c>
      <c r="BR25" s="8" t="s">
        <v>312</v>
      </c>
      <c r="BS25" s="8">
        <v>0</v>
      </c>
      <c r="BT25" s="8">
        <v>0</v>
      </c>
      <c r="BU25" s="8">
        <v>0</v>
      </c>
      <c r="BV25" s="8">
        <v>1</v>
      </c>
      <c r="BW25" s="8">
        <v>0</v>
      </c>
      <c r="BX25" s="8">
        <v>1</v>
      </c>
      <c r="BY25" s="8">
        <v>1</v>
      </c>
    </row>
    <row r="26" spans="1:77" x14ac:dyDescent="0.2">
      <c r="A26" s="8" t="s">
        <v>232</v>
      </c>
      <c r="B26" s="8">
        <v>22625732</v>
      </c>
      <c r="C26" s="8" t="s">
        <v>208</v>
      </c>
      <c r="D26" s="8" t="s">
        <v>210</v>
      </c>
      <c r="E26" s="8" t="s">
        <v>313</v>
      </c>
      <c r="F26" s="8">
        <v>0</v>
      </c>
      <c r="G26" s="8">
        <v>0</v>
      </c>
      <c r="H26" s="8">
        <v>0</v>
      </c>
      <c r="I26" s="8">
        <v>1</v>
      </c>
      <c r="J26" s="8">
        <v>0</v>
      </c>
      <c r="K26" s="8">
        <v>1</v>
      </c>
      <c r="L26" s="8">
        <v>1</v>
      </c>
      <c r="M26" s="8"/>
      <c r="N26" s="8" t="s">
        <v>242</v>
      </c>
      <c r="O26" s="8">
        <v>8837660</v>
      </c>
      <c r="P26" s="8" t="s">
        <v>209</v>
      </c>
      <c r="Q26" s="8" t="s">
        <v>208</v>
      </c>
      <c r="R26" s="8" t="s">
        <v>314</v>
      </c>
      <c r="S26" s="8">
        <v>0</v>
      </c>
      <c r="T26" s="8">
        <v>1</v>
      </c>
      <c r="U26" s="8">
        <v>0</v>
      </c>
      <c r="V26" s="8">
        <v>0</v>
      </c>
      <c r="W26" s="8">
        <v>0</v>
      </c>
      <c r="X26" s="8">
        <v>1</v>
      </c>
      <c r="Y26" s="8">
        <v>1</v>
      </c>
      <c r="Z26" s="8"/>
      <c r="AA26" s="8" t="s">
        <v>242</v>
      </c>
      <c r="AB26" s="8">
        <v>14301669</v>
      </c>
      <c r="AC26" s="8" t="s">
        <v>207</v>
      </c>
      <c r="AD26" s="8" t="s">
        <v>209</v>
      </c>
      <c r="AE26" s="8" t="s">
        <v>315</v>
      </c>
      <c r="AF26" s="8">
        <v>0</v>
      </c>
      <c r="AG26" s="8">
        <v>0</v>
      </c>
      <c r="AH26" s="8">
        <v>1</v>
      </c>
      <c r="AI26" s="8">
        <v>0</v>
      </c>
      <c r="AJ26" s="8">
        <v>0</v>
      </c>
      <c r="AK26" s="8">
        <v>1</v>
      </c>
      <c r="AL26" s="8">
        <v>1</v>
      </c>
      <c r="AM26" s="8"/>
      <c r="AN26" s="8" t="s">
        <v>219</v>
      </c>
      <c r="AO26" s="8">
        <v>17439824</v>
      </c>
      <c r="AP26" s="8" t="s">
        <v>208</v>
      </c>
      <c r="AQ26" s="8" t="s">
        <v>210</v>
      </c>
      <c r="AR26" s="8" t="s">
        <v>316</v>
      </c>
      <c r="AS26" s="8">
        <v>0</v>
      </c>
      <c r="AT26" s="8">
        <v>0</v>
      </c>
      <c r="AU26" s="8">
        <v>0</v>
      </c>
      <c r="AV26" s="8">
        <v>1</v>
      </c>
      <c r="AW26" s="8">
        <v>0</v>
      </c>
      <c r="AX26" s="8">
        <v>1</v>
      </c>
      <c r="AY26" s="8">
        <v>1</v>
      </c>
      <c r="AZ26" s="8"/>
      <c r="BA26" s="8" t="s">
        <v>317</v>
      </c>
      <c r="BB26" s="8">
        <v>8187615</v>
      </c>
      <c r="BC26" s="8" t="s">
        <v>209</v>
      </c>
      <c r="BD26" s="8" t="s">
        <v>207</v>
      </c>
      <c r="BE26" s="8" t="s">
        <v>318</v>
      </c>
      <c r="BF26" s="8">
        <v>1</v>
      </c>
      <c r="BG26" s="8">
        <v>0</v>
      </c>
      <c r="BH26" s="8">
        <v>0</v>
      </c>
      <c r="BI26" s="8">
        <v>0</v>
      </c>
      <c r="BJ26" s="8">
        <v>0</v>
      </c>
      <c r="BK26" s="8">
        <v>1</v>
      </c>
      <c r="BL26" s="8">
        <v>1</v>
      </c>
      <c r="BM26" s="8"/>
      <c r="BN26" s="8" t="s">
        <v>232</v>
      </c>
      <c r="BO26" s="8">
        <v>7324963</v>
      </c>
      <c r="BP26" s="8" t="s">
        <v>207</v>
      </c>
      <c r="BQ26" s="8" t="s">
        <v>209</v>
      </c>
      <c r="BR26" s="8" t="s">
        <v>319</v>
      </c>
      <c r="BS26" s="8">
        <v>0</v>
      </c>
      <c r="BT26" s="8">
        <v>0</v>
      </c>
      <c r="BU26" s="8">
        <v>1</v>
      </c>
      <c r="BV26" s="8">
        <v>0</v>
      </c>
      <c r="BW26" s="8">
        <v>0</v>
      </c>
      <c r="BX26" s="8">
        <v>1</v>
      </c>
      <c r="BY26" s="8">
        <v>1</v>
      </c>
    </row>
    <row r="27" spans="1:77" x14ac:dyDescent="0.2">
      <c r="A27" s="8" t="s">
        <v>232</v>
      </c>
      <c r="B27" s="8">
        <v>14886273</v>
      </c>
      <c r="C27" s="8" t="s">
        <v>209</v>
      </c>
      <c r="D27" s="8" t="s">
        <v>210</v>
      </c>
      <c r="E27" s="8" t="s">
        <v>320</v>
      </c>
      <c r="F27" s="8">
        <v>0</v>
      </c>
      <c r="G27" s="8">
        <v>0</v>
      </c>
      <c r="H27" s="8">
        <v>0</v>
      </c>
      <c r="I27" s="8">
        <v>1</v>
      </c>
      <c r="J27" s="8">
        <v>0</v>
      </c>
      <c r="K27" s="8">
        <v>1</v>
      </c>
      <c r="L27" s="8">
        <v>1</v>
      </c>
      <c r="M27" s="8"/>
      <c r="N27" s="8" t="s">
        <v>242</v>
      </c>
      <c r="O27" s="8">
        <v>14301669</v>
      </c>
      <c r="P27" s="8" t="s">
        <v>207</v>
      </c>
      <c r="Q27" s="8" t="s">
        <v>209</v>
      </c>
      <c r="R27" s="8" t="s">
        <v>315</v>
      </c>
      <c r="S27" s="8">
        <v>0</v>
      </c>
      <c r="T27" s="8">
        <v>0</v>
      </c>
      <c r="U27" s="8">
        <v>1</v>
      </c>
      <c r="V27" s="8">
        <v>0</v>
      </c>
      <c r="W27" s="8">
        <v>0</v>
      </c>
      <c r="X27" s="8">
        <v>1</v>
      </c>
      <c r="Y27" s="8">
        <v>1</v>
      </c>
      <c r="Z27" s="8"/>
      <c r="AA27" s="8" t="s">
        <v>242</v>
      </c>
      <c r="AB27" s="8">
        <v>17336145</v>
      </c>
      <c r="AC27" s="8" t="s">
        <v>210</v>
      </c>
      <c r="AD27" s="8" t="s">
        <v>208</v>
      </c>
      <c r="AE27" s="8" t="s">
        <v>321</v>
      </c>
      <c r="AF27" s="8">
        <v>0</v>
      </c>
      <c r="AG27" s="8">
        <v>1</v>
      </c>
      <c r="AH27" s="8">
        <v>0</v>
      </c>
      <c r="AI27" s="8">
        <v>0</v>
      </c>
      <c r="AJ27" s="8">
        <v>0</v>
      </c>
      <c r="AK27" s="8">
        <v>1</v>
      </c>
      <c r="AL27" s="8">
        <v>1</v>
      </c>
      <c r="AM27" s="8"/>
      <c r="AN27" s="8" t="s">
        <v>219</v>
      </c>
      <c r="AO27" s="8">
        <v>8121754</v>
      </c>
      <c r="AP27" s="8" t="s">
        <v>209</v>
      </c>
      <c r="AQ27" s="8" t="s">
        <v>207</v>
      </c>
      <c r="AR27" s="8" t="s">
        <v>322</v>
      </c>
      <c r="AS27" s="8">
        <v>1</v>
      </c>
      <c r="AT27" s="8">
        <v>0</v>
      </c>
      <c r="AU27" s="8">
        <v>0</v>
      </c>
      <c r="AV27" s="8">
        <v>0</v>
      </c>
      <c r="AW27" s="8">
        <v>0</v>
      </c>
      <c r="AX27" s="8">
        <v>1</v>
      </c>
      <c r="AY27" s="8">
        <v>1</v>
      </c>
      <c r="AZ27" s="8"/>
      <c r="BA27" s="8" t="s">
        <v>317</v>
      </c>
      <c r="BB27" s="8">
        <v>16619824</v>
      </c>
      <c r="BC27" s="8" t="s">
        <v>208</v>
      </c>
      <c r="BD27" s="8" t="s">
        <v>210</v>
      </c>
      <c r="BE27" s="8" t="s">
        <v>323</v>
      </c>
      <c r="BF27" s="8">
        <v>0</v>
      </c>
      <c r="BG27" s="8">
        <v>0</v>
      </c>
      <c r="BH27" s="8">
        <v>0</v>
      </c>
      <c r="BI27" s="8">
        <v>1</v>
      </c>
      <c r="BJ27" s="8">
        <v>0</v>
      </c>
      <c r="BK27" s="8">
        <v>1</v>
      </c>
      <c r="BL27" s="8">
        <v>1</v>
      </c>
      <c r="BM27" s="8"/>
      <c r="BN27" s="8" t="s">
        <v>232</v>
      </c>
      <c r="BO27" s="8">
        <v>7661695</v>
      </c>
      <c r="BP27" s="8" t="s">
        <v>207</v>
      </c>
      <c r="BQ27" s="8" t="s">
        <v>208</v>
      </c>
      <c r="BR27" s="8" t="s">
        <v>324</v>
      </c>
      <c r="BS27" s="8">
        <v>0</v>
      </c>
      <c r="BT27" s="8">
        <v>1</v>
      </c>
      <c r="BU27" s="8">
        <v>0</v>
      </c>
      <c r="BV27" s="8">
        <v>0</v>
      </c>
      <c r="BW27" s="8">
        <v>0</v>
      </c>
      <c r="BX27" s="8">
        <v>1</v>
      </c>
      <c r="BY27" s="8">
        <v>1</v>
      </c>
    </row>
    <row r="28" spans="1:77" x14ac:dyDescent="0.2">
      <c r="A28" s="8" t="s">
        <v>232</v>
      </c>
      <c r="B28" s="8">
        <v>18262817</v>
      </c>
      <c r="C28" s="8" t="s">
        <v>209</v>
      </c>
      <c r="D28" s="8" t="s">
        <v>207</v>
      </c>
      <c r="E28" s="8" t="s">
        <v>325</v>
      </c>
      <c r="F28" s="8">
        <v>1</v>
      </c>
      <c r="G28" s="8">
        <v>0</v>
      </c>
      <c r="H28" s="8">
        <v>0</v>
      </c>
      <c r="I28" s="8">
        <v>0</v>
      </c>
      <c r="J28" s="8">
        <v>0</v>
      </c>
      <c r="K28" s="8">
        <v>1</v>
      </c>
      <c r="L28" s="8">
        <v>1</v>
      </c>
      <c r="M28" s="8"/>
      <c r="N28" s="8" t="s">
        <v>242</v>
      </c>
      <c r="O28" s="8">
        <v>19240029</v>
      </c>
      <c r="P28" s="8" t="s">
        <v>210</v>
      </c>
      <c r="Q28" s="8" t="s">
        <v>208</v>
      </c>
      <c r="R28" s="8" t="s">
        <v>326</v>
      </c>
      <c r="S28" s="8">
        <v>0</v>
      </c>
      <c r="T28" s="8">
        <v>1</v>
      </c>
      <c r="U28" s="8">
        <v>0</v>
      </c>
      <c r="V28" s="8">
        <v>0</v>
      </c>
      <c r="W28" s="8">
        <v>0</v>
      </c>
      <c r="X28" s="8">
        <v>1</v>
      </c>
      <c r="Y28" s="8">
        <v>1</v>
      </c>
      <c r="Z28" s="8"/>
      <c r="AA28" s="8" t="s">
        <v>242</v>
      </c>
      <c r="AB28" s="8">
        <v>17949678</v>
      </c>
      <c r="AC28" s="8" t="s">
        <v>210</v>
      </c>
      <c r="AD28" s="8" t="s">
        <v>207</v>
      </c>
      <c r="AE28" s="8" t="s">
        <v>327</v>
      </c>
      <c r="AF28" s="8">
        <v>1</v>
      </c>
      <c r="AG28" s="8">
        <v>0</v>
      </c>
      <c r="AH28" s="8">
        <v>0</v>
      </c>
      <c r="AI28" s="8">
        <v>0</v>
      </c>
      <c r="AJ28" s="8">
        <v>0</v>
      </c>
      <c r="AK28" s="8">
        <v>1</v>
      </c>
      <c r="AL28" s="8">
        <v>1</v>
      </c>
      <c r="AM28" s="8"/>
      <c r="AN28" s="8" t="s">
        <v>219</v>
      </c>
      <c r="AO28" s="8">
        <v>15106316</v>
      </c>
      <c r="AP28" s="8" t="s">
        <v>209</v>
      </c>
      <c r="AQ28" s="8" t="s">
        <v>207</v>
      </c>
      <c r="AR28" s="8" t="s">
        <v>328</v>
      </c>
      <c r="AS28" s="8">
        <v>1</v>
      </c>
      <c r="AT28" s="8">
        <v>0</v>
      </c>
      <c r="AU28" s="8">
        <v>0</v>
      </c>
      <c r="AV28" s="8">
        <v>0</v>
      </c>
      <c r="AW28" s="8">
        <v>0</v>
      </c>
      <c r="AX28" s="8">
        <v>1</v>
      </c>
      <c r="AY28" s="8">
        <v>1</v>
      </c>
      <c r="AZ28" s="8"/>
      <c r="BA28" s="8" t="s">
        <v>232</v>
      </c>
      <c r="BB28" s="8">
        <v>22191243</v>
      </c>
      <c r="BC28" s="8" t="s">
        <v>209</v>
      </c>
      <c r="BD28" s="8" t="s">
        <v>207</v>
      </c>
      <c r="BE28" s="8" t="s">
        <v>233</v>
      </c>
      <c r="BF28" s="8">
        <v>1</v>
      </c>
      <c r="BG28" s="8">
        <v>0</v>
      </c>
      <c r="BH28" s="8">
        <v>0</v>
      </c>
      <c r="BI28" s="8">
        <v>0</v>
      </c>
      <c r="BJ28" s="8">
        <v>0</v>
      </c>
      <c r="BK28" s="8">
        <v>1</v>
      </c>
      <c r="BL28" s="8">
        <v>1</v>
      </c>
      <c r="BM28" s="8"/>
      <c r="BN28" s="8" t="s">
        <v>232</v>
      </c>
      <c r="BO28" s="8">
        <v>7890655</v>
      </c>
      <c r="BP28" s="8" t="s">
        <v>208</v>
      </c>
      <c r="BQ28" s="8" t="s">
        <v>209</v>
      </c>
      <c r="BR28" s="8" t="s">
        <v>329</v>
      </c>
      <c r="BS28" s="8">
        <v>0</v>
      </c>
      <c r="BT28" s="8">
        <v>0</v>
      </c>
      <c r="BU28" s="8">
        <v>1</v>
      </c>
      <c r="BV28" s="8">
        <v>0</v>
      </c>
      <c r="BW28" s="8">
        <v>0</v>
      </c>
      <c r="BX28" s="8">
        <v>1</v>
      </c>
      <c r="BY28" s="8">
        <v>1</v>
      </c>
    </row>
    <row r="29" spans="1:77" x14ac:dyDescent="0.2">
      <c r="A29" s="8" t="s">
        <v>232</v>
      </c>
      <c r="B29" s="8">
        <v>28787653</v>
      </c>
      <c r="C29" s="8" t="s">
        <v>209</v>
      </c>
      <c r="D29" s="8" t="s">
        <v>208</v>
      </c>
      <c r="E29" s="8" t="s">
        <v>330</v>
      </c>
      <c r="F29" s="8">
        <v>0</v>
      </c>
      <c r="G29" s="8">
        <v>3</v>
      </c>
      <c r="H29" s="8">
        <v>0</v>
      </c>
      <c r="I29" s="8">
        <v>0</v>
      </c>
      <c r="J29" s="8">
        <v>0</v>
      </c>
      <c r="K29" s="8">
        <v>3</v>
      </c>
      <c r="L29" s="8">
        <v>3</v>
      </c>
      <c r="M29" s="8"/>
      <c r="N29" s="8" t="s">
        <v>242</v>
      </c>
      <c r="O29" s="8">
        <v>19301476</v>
      </c>
      <c r="P29" s="8" t="s">
        <v>210</v>
      </c>
      <c r="Q29" s="8" t="s">
        <v>207</v>
      </c>
      <c r="R29" s="8" t="s">
        <v>243</v>
      </c>
      <c r="S29" s="8">
        <v>3</v>
      </c>
      <c r="T29" s="8">
        <v>0</v>
      </c>
      <c r="U29" s="8">
        <v>0</v>
      </c>
      <c r="V29" s="8">
        <v>0</v>
      </c>
      <c r="W29" s="8">
        <v>0</v>
      </c>
      <c r="X29" s="8">
        <v>3</v>
      </c>
      <c r="Y29" s="8">
        <v>3</v>
      </c>
      <c r="Z29" s="8"/>
      <c r="AA29" s="8" t="s">
        <v>242</v>
      </c>
      <c r="AB29" s="8">
        <v>19301476</v>
      </c>
      <c r="AC29" s="8" t="s">
        <v>210</v>
      </c>
      <c r="AD29" s="8" t="s">
        <v>207</v>
      </c>
      <c r="AE29" s="8" t="s">
        <v>243</v>
      </c>
      <c r="AF29" s="8">
        <v>2</v>
      </c>
      <c r="AG29" s="8">
        <v>0</v>
      </c>
      <c r="AH29" s="8">
        <v>0</v>
      </c>
      <c r="AI29" s="8">
        <v>0</v>
      </c>
      <c r="AJ29" s="8">
        <v>0</v>
      </c>
      <c r="AK29" s="8">
        <v>2</v>
      </c>
      <c r="AL29" s="8">
        <v>2</v>
      </c>
      <c r="AM29" s="8"/>
      <c r="AN29" s="8" t="s">
        <v>242</v>
      </c>
      <c r="AO29" s="8">
        <v>6783040</v>
      </c>
      <c r="AP29" s="8" t="s">
        <v>209</v>
      </c>
      <c r="AQ29" s="8" t="s">
        <v>208</v>
      </c>
      <c r="AR29" s="8" t="s">
        <v>331</v>
      </c>
      <c r="AS29" s="8">
        <v>0</v>
      </c>
      <c r="AT29" s="8">
        <v>2</v>
      </c>
      <c r="AU29" s="8">
        <v>0</v>
      </c>
      <c r="AV29" s="8">
        <v>0</v>
      </c>
      <c r="AW29" s="8">
        <v>0</v>
      </c>
      <c r="AX29" s="8">
        <v>2</v>
      </c>
      <c r="AY29" s="8">
        <v>2</v>
      </c>
      <c r="AZ29" s="8"/>
      <c r="BA29" s="8" t="s">
        <v>232</v>
      </c>
      <c r="BB29" s="8">
        <v>6932831</v>
      </c>
      <c r="BC29" s="8" t="s">
        <v>209</v>
      </c>
      <c r="BD29" s="8" t="s">
        <v>207</v>
      </c>
      <c r="BE29" s="8" t="s">
        <v>287</v>
      </c>
      <c r="BF29" s="8">
        <v>1</v>
      </c>
      <c r="BG29" s="8">
        <v>0</v>
      </c>
      <c r="BH29" s="8">
        <v>0</v>
      </c>
      <c r="BI29" s="8">
        <v>0</v>
      </c>
      <c r="BJ29" s="8">
        <v>0</v>
      </c>
      <c r="BK29" s="8">
        <v>1</v>
      </c>
      <c r="BL29" s="8">
        <v>1</v>
      </c>
      <c r="BM29" s="8"/>
      <c r="BN29" s="8" t="s">
        <v>232</v>
      </c>
      <c r="BO29" s="8">
        <v>8337827</v>
      </c>
      <c r="BP29" s="8" t="s">
        <v>210</v>
      </c>
      <c r="BQ29" s="8" t="s">
        <v>208</v>
      </c>
      <c r="BR29" s="8" t="s">
        <v>332</v>
      </c>
      <c r="BS29" s="8">
        <v>0</v>
      </c>
      <c r="BT29" s="8">
        <v>1</v>
      </c>
      <c r="BU29" s="8">
        <v>0</v>
      </c>
      <c r="BV29" s="8">
        <v>0</v>
      </c>
      <c r="BW29" s="8">
        <v>0</v>
      </c>
      <c r="BX29" s="8">
        <v>1</v>
      </c>
      <c r="BY29" s="8">
        <v>1</v>
      </c>
    </row>
    <row r="30" spans="1:77" x14ac:dyDescent="0.2">
      <c r="A30" s="8" t="s">
        <v>232</v>
      </c>
      <c r="B30" s="8">
        <v>8594070</v>
      </c>
      <c r="C30" s="8" t="s">
        <v>209</v>
      </c>
      <c r="D30" s="8" t="s">
        <v>207</v>
      </c>
      <c r="E30" s="8" t="s">
        <v>333</v>
      </c>
      <c r="F30" s="8">
        <v>1</v>
      </c>
      <c r="G30" s="8">
        <v>0</v>
      </c>
      <c r="H30" s="8">
        <v>0</v>
      </c>
      <c r="I30" s="8">
        <v>0</v>
      </c>
      <c r="J30" s="8">
        <v>0</v>
      </c>
      <c r="K30" s="8">
        <v>1</v>
      </c>
      <c r="L30" s="8">
        <v>1</v>
      </c>
      <c r="M30" s="8"/>
      <c r="N30" s="8" t="s">
        <v>242</v>
      </c>
      <c r="O30" s="8">
        <v>22147146</v>
      </c>
      <c r="P30" s="8" t="s">
        <v>210</v>
      </c>
      <c r="Q30" s="8" t="s">
        <v>207</v>
      </c>
      <c r="R30" s="8" t="s">
        <v>334</v>
      </c>
      <c r="S30" s="8">
        <v>2</v>
      </c>
      <c r="T30" s="8">
        <v>0</v>
      </c>
      <c r="U30" s="8">
        <v>0</v>
      </c>
      <c r="V30" s="8">
        <v>0</v>
      </c>
      <c r="W30" s="8">
        <v>0</v>
      </c>
      <c r="X30" s="8">
        <v>2</v>
      </c>
      <c r="Y30" s="8">
        <v>2</v>
      </c>
      <c r="Z30" s="8"/>
      <c r="AA30" s="8" t="s">
        <v>242</v>
      </c>
      <c r="AB30" s="8">
        <v>22177952</v>
      </c>
      <c r="AC30" s="8" t="s">
        <v>210</v>
      </c>
      <c r="AD30" s="8" t="s">
        <v>208</v>
      </c>
      <c r="AE30" s="8" t="s">
        <v>335</v>
      </c>
      <c r="AF30" s="8">
        <v>0</v>
      </c>
      <c r="AG30" s="8">
        <v>1</v>
      </c>
      <c r="AH30" s="8">
        <v>0</v>
      </c>
      <c r="AI30" s="8">
        <v>0</v>
      </c>
      <c r="AJ30" s="8">
        <v>0</v>
      </c>
      <c r="AK30" s="8">
        <v>1</v>
      </c>
      <c r="AL30" s="8">
        <v>1</v>
      </c>
      <c r="AM30" s="8"/>
      <c r="AN30" s="8" t="s">
        <v>242</v>
      </c>
      <c r="AO30" s="8">
        <v>6976525</v>
      </c>
      <c r="AP30" s="8" t="s">
        <v>209</v>
      </c>
      <c r="AQ30" s="8" t="s">
        <v>207</v>
      </c>
      <c r="AR30" s="8" t="s">
        <v>336</v>
      </c>
      <c r="AS30" s="8">
        <v>2</v>
      </c>
      <c r="AT30" s="8">
        <v>0</v>
      </c>
      <c r="AU30" s="8">
        <v>0</v>
      </c>
      <c r="AV30" s="8">
        <v>0</v>
      </c>
      <c r="AW30" s="8">
        <v>0</v>
      </c>
      <c r="AX30" s="8">
        <v>2</v>
      </c>
      <c r="AY30" s="8">
        <v>2</v>
      </c>
      <c r="AZ30" s="8"/>
      <c r="BA30" s="8" t="s">
        <v>232</v>
      </c>
      <c r="BB30" s="8">
        <v>10008803</v>
      </c>
      <c r="BC30" s="8" t="s">
        <v>208</v>
      </c>
      <c r="BD30" s="8" t="s">
        <v>209</v>
      </c>
      <c r="BE30" s="8" t="s">
        <v>337</v>
      </c>
      <c r="BF30" s="8">
        <v>0</v>
      </c>
      <c r="BG30" s="8">
        <v>0</v>
      </c>
      <c r="BH30" s="8">
        <v>1</v>
      </c>
      <c r="BI30" s="8">
        <v>0</v>
      </c>
      <c r="BJ30" s="8">
        <v>0</v>
      </c>
      <c r="BK30" s="8">
        <v>1</v>
      </c>
      <c r="BL30" s="8">
        <v>1</v>
      </c>
      <c r="BM30" s="8"/>
      <c r="BN30" s="8" t="s">
        <v>232</v>
      </c>
      <c r="BO30" s="8">
        <v>8446082</v>
      </c>
      <c r="BP30" s="8" t="s">
        <v>207</v>
      </c>
      <c r="BQ30" s="8" t="s">
        <v>210</v>
      </c>
      <c r="BR30" s="8" t="s">
        <v>338</v>
      </c>
      <c r="BS30" s="8">
        <v>0</v>
      </c>
      <c r="BT30" s="8">
        <v>0</v>
      </c>
      <c r="BU30" s="8">
        <v>0</v>
      </c>
      <c r="BV30" s="8">
        <v>2</v>
      </c>
      <c r="BW30" s="8">
        <v>0</v>
      </c>
      <c r="BX30" s="8">
        <v>2</v>
      </c>
      <c r="BY30" s="8">
        <v>2</v>
      </c>
    </row>
    <row r="31" spans="1:77" x14ac:dyDescent="0.2">
      <c r="A31" s="8" t="s">
        <v>232</v>
      </c>
      <c r="B31" s="8">
        <v>23201899</v>
      </c>
      <c r="C31" s="8" t="s">
        <v>207</v>
      </c>
      <c r="D31" s="8" t="s">
        <v>208</v>
      </c>
      <c r="E31" s="8" t="s">
        <v>339</v>
      </c>
      <c r="F31" s="8">
        <v>0</v>
      </c>
      <c r="G31" s="8">
        <v>1</v>
      </c>
      <c r="H31" s="8">
        <v>0</v>
      </c>
      <c r="I31" s="8">
        <v>0</v>
      </c>
      <c r="J31" s="8">
        <v>0</v>
      </c>
      <c r="K31" s="8">
        <v>1</v>
      </c>
      <c r="L31" s="8">
        <v>1</v>
      </c>
      <c r="M31" s="8"/>
      <c r="N31" s="8" t="s">
        <v>242</v>
      </c>
      <c r="O31" s="8">
        <v>22810276</v>
      </c>
      <c r="P31" s="8" t="s">
        <v>207</v>
      </c>
      <c r="Q31" s="8" t="s">
        <v>210</v>
      </c>
      <c r="R31" s="8" t="s">
        <v>268</v>
      </c>
      <c r="S31" s="8">
        <v>0</v>
      </c>
      <c r="T31" s="8">
        <v>0</v>
      </c>
      <c r="U31" s="8">
        <v>0</v>
      </c>
      <c r="V31" s="8">
        <v>1</v>
      </c>
      <c r="W31" s="8">
        <v>0</v>
      </c>
      <c r="X31" s="8">
        <v>1</v>
      </c>
      <c r="Y31" s="8">
        <v>1</v>
      </c>
      <c r="Z31" s="8"/>
      <c r="AA31" s="8" t="s">
        <v>242</v>
      </c>
      <c r="AB31" s="8">
        <v>23974816</v>
      </c>
      <c r="AC31" s="8" t="s">
        <v>208</v>
      </c>
      <c r="AD31" s="8" t="s">
        <v>209</v>
      </c>
      <c r="AE31" s="8" t="s">
        <v>340</v>
      </c>
      <c r="AF31" s="8">
        <v>0</v>
      </c>
      <c r="AG31" s="8">
        <v>0</v>
      </c>
      <c r="AH31" s="8">
        <v>2</v>
      </c>
      <c r="AI31" s="8">
        <v>0</v>
      </c>
      <c r="AJ31" s="8">
        <v>0</v>
      </c>
      <c r="AK31" s="8">
        <v>2</v>
      </c>
      <c r="AL31" s="8">
        <v>2</v>
      </c>
      <c r="AM31" s="8"/>
      <c r="AN31" s="8" t="s">
        <v>242</v>
      </c>
      <c r="AO31" s="8">
        <v>7645634</v>
      </c>
      <c r="AP31" s="8" t="s">
        <v>209</v>
      </c>
      <c r="AQ31" s="8" t="s">
        <v>210</v>
      </c>
      <c r="AR31" s="8" t="s">
        <v>341</v>
      </c>
      <c r="AS31" s="8">
        <v>0</v>
      </c>
      <c r="AT31" s="8">
        <v>0</v>
      </c>
      <c r="AU31" s="8">
        <v>0</v>
      </c>
      <c r="AV31" s="8">
        <v>5</v>
      </c>
      <c r="AW31" s="8">
        <v>0</v>
      </c>
      <c r="AX31" s="8">
        <v>5</v>
      </c>
      <c r="AY31" s="8">
        <v>5</v>
      </c>
      <c r="AZ31" s="8"/>
      <c r="BA31" s="8" t="s">
        <v>232</v>
      </c>
      <c r="BB31" s="8">
        <v>21674225</v>
      </c>
      <c r="BC31" s="8" t="s">
        <v>210</v>
      </c>
      <c r="BD31" s="8" t="s">
        <v>208</v>
      </c>
      <c r="BE31" s="8" t="s">
        <v>342</v>
      </c>
      <c r="BF31" s="8">
        <v>0</v>
      </c>
      <c r="BG31" s="8">
        <v>2</v>
      </c>
      <c r="BH31" s="8">
        <v>0</v>
      </c>
      <c r="BI31" s="8">
        <v>0</v>
      </c>
      <c r="BJ31" s="8">
        <v>0</v>
      </c>
      <c r="BK31" s="8">
        <v>2</v>
      </c>
      <c r="BL31" s="8">
        <v>2</v>
      </c>
      <c r="BM31" s="8"/>
      <c r="BN31" s="8" t="s">
        <v>232</v>
      </c>
      <c r="BO31" s="8">
        <v>8635293</v>
      </c>
      <c r="BP31" s="8" t="s">
        <v>208</v>
      </c>
      <c r="BQ31" s="8" t="s">
        <v>207</v>
      </c>
      <c r="BR31" s="8" t="s">
        <v>343</v>
      </c>
      <c r="BS31" s="8">
        <v>1</v>
      </c>
      <c r="BT31" s="8">
        <v>0</v>
      </c>
      <c r="BU31" s="8">
        <v>0</v>
      </c>
      <c r="BV31" s="8">
        <v>0</v>
      </c>
      <c r="BW31" s="8">
        <v>0</v>
      </c>
      <c r="BX31" s="8">
        <v>1</v>
      </c>
      <c r="BY31" s="8">
        <v>1</v>
      </c>
    </row>
    <row r="32" spans="1:77" x14ac:dyDescent="0.2">
      <c r="A32" s="8" t="s">
        <v>344</v>
      </c>
      <c r="B32" s="8">
        <v>8485673</v>
      </c>
      <c r="C32" s="8" t="s">
        <v>209</v>
      </c>
      <c r="D32" s="8" t="s">
        <v>207</v>
      </c>
      <c r="E32" s="8" t="s">
        <v>345</v>
      </c>
      <c r="F32" s="8">
        <v>1</v>
      </c>
      <c r="G32" s="8">
        <v>0</v>
      </c>
      <c r="H32" s="8">
        <v>0</v>
      </c>
      <c r="I32" s="8">
        <v>0</v>
      </c>
      <c r="J32" s="8">
        <v>0</v>
      </c>
      <c r="K32" s="8">
        <v>1</v>
      </c>
      <c r="L32" s="8">
        <v>1</v>
      </c>
      <c r="M32" s="8"/>
      <c r="N32" s="8" t="s">
        <v>346</v>
      </c>
      <c r="O32" s="8">
        <v>17552685</v>
      </c>
      <c r="P32" s="8" t="s">
        <v>208</v>
      </c>
      <c r="Q32" s="8" t="s">
        <v>209</v>
      </c>
      <c r="R32" s="8" t="s">
        <v>347</v>
      </c>
      <c r="S32" s="8">
        <v>0</v>
      </c>
      <c r="T32" s="8">
        <v>0</v>
      </c>
      <c r="U32" s="8">
        <v>1</v>
      </c>
      <c r="V32" s="8">
        <v>0</v>
      </c>
      <c r="W32" s="8">
        <v>0</v>
      </c>
      <c r="X32" s="8">
        <v>1</v>
      </c>
      <c r="Y32" s="8">
        <v>1</v>
      </c>
      <c r="Z32" s="8"/>
      <c r="AA32" s="8" t="s">
        <v>348</v>
      </c>
      <c r="AB32" s="8">
        <v>6851720</v>
      </c>
      <c r="AC32" s="8" t="s">
        <v>209</v>
      </c>
      <c r="AD32" s="8" t="s">
        <v>207</v>
      </c>
      <c r="AE32" s="8" t="s">
        <v>349</v>
      </c>
      <c r="AF32" s="8">
        <v>2</v>
      </c>
      <c r="AG32" s="8">
        <v>0</v>
      </c>
      <c r="AH32" s="8">
        <v>0</v>
      </c>
      <c r="AI32" s="8">
        <v>0</v>
      </c>
      <c r="AJ32" s="8">
        <v>0</v>
      </c>
      <c r="AK32" s="8">
        <v>2</v>
      </c>
      <c r="AL32" s="8">
        <v>2</v>
      </c>
      <c r="AM32" s="8"/>
      <c r="AN32" s="8" t="s">
        <v>242</v>
      </c>
      <c r="AO32" s="8">
        <v>7665890</v>
      </c>
      <c r="AP32" s="8" t="s">
        <v>208</v>
      </c>
      <c r="AQ32" s="8" t="s">
        <v>210</v>
      </c>
      <c r="AR32" s="8" t="s">
        <v>350</v>
      </c>
      <c r="AS32" s="8">
        <v>0</v>
      </c>
      <c r="AT32" s="8">
        <v>0</v>
      </c>
      <c r="AU32" s="8">
        <v>0</v>
      </c>
      <c r="AV32" s="8">
        <v>5</v>
      </c>
      <c r="AW32" s="8">
        <v>0</v>
      </c>
      <c r="AX32" s="8">
        <v>5</v>
      </c>
      <c r="AY32" s="8">
        <v>5</v>
      </c>
      <c r="AZ32" s="8"/>
      <c r="BA32" s="8" t="s">
        <v>232</v>
      </c>
      <c r="BB32" s="8">
        <v>22748506</v>
      </c>
      <c r="BC32" s="8" t="s">
        <v>210</v>
      </c>
      <c r="BD32" s="8" t="s">
        <v>209</v>
      </c>
      <c r="BE32" s="8" t="s">
        <v>351</v>
      </c>
      <c r="BF32" s="8">
        <v>0</v>
      </c>
      <c r="BG32" s="8">
        <v>0</v>
      </c>
      <c r="BH32" s="8">
        <v>2</v>
      </c>
      <c r="BI32" s="8">
        <v>0</v>
      </c>
      <c r="BJ32" s="8">
        <v>0</v>
      </c>
      <c r="BK32" s="8">
        <v>2</v>
      </c>
      <c r="BL32" s="8">
        <v>2</v>
      </c>
      <c r="BM32" s="8"/>
      <c r="BN32" s="8" t="s">
        <v>232</v>
      </c>
      <c r="BO32" s="8">
        <v>9066684</v>
      </c>
      <c r="BP32" s="8" t="s">
        <v>208</v>
      </c>
      <c r="BQ32" s="8" t="s">
        <v>210</v>
      </c>
      <c r="BR32" s="8" t="s">
        <v>352</v>
      </c>
      <c r="BS32" s="8">
        <v>0</v>
      </c>
      <c r="BT32" s="8">
        <v>0</v>
      </c>
      <c r="BU32" s="8">
        <v>0</v>
      </c>
      <c r="BV32" s="8">
        <v>1</v>
      </c>
      <c r="BW32" s="8">
        <v>0</v>
      </c>
      <c r="BX32" s="8">
        <v>1</v>
      </c>
      <c r="BY32" s="8">
        <v>1</v>
      </c>
    </row>
    <row r="33" spans="1:77" x14ac:dyDescent="0.2">
      <c r="A33" s="8" t="s">
        <v>353</v>
      </c>
      <c r="B33" s="8">
        <v>15948212</v>
      </c>
      <c r="C33" s="8" t="s">
        <v>208</v>
      </c>
      <c r="D33" s="8" t="s">
        <v>210</v>
      </c>
      <c r="E33" s="8" t="s">
        <v>354</v>
      </c>
      <c r="F33" s="8">
        <v>0</v>
      </c>
      <c r="G33" s="8">
        <v>0</v>
      </c>
      <c r="H33" s="8">
        <v>0</v>
      </c>
      <c r="I33" s="8">
        <v>1</v>
      </c>
      <c r="J33" s="8">
        <v>0</v>
      </c>
      <c r="K33" s="8">
        <v>1</v>
      </c>
      <c r="L33" s="8">
        <v>1</v>
      </c>
      <c r="M33" s="8"/>
      <c r="N33" s="8" t="s">
        <v>355</v>
      </c>
      <c r="O33" s="8">
        <v>8581403</v>
      </c>
      <c r="P33" s="8" t="s">
        <v>207</v>
      </c>
      <c r="Q33" s="8" t="s">
        <v>210</v>
      </c>
      <c r="R33" s="8" t="s">
        <v>356</v>
      </c>
      <c r="S33" s="8">
        <v>0</v>
      </c>
      <c r="T33" s="8">
        <v>0</v>
      </c>
      <c r="U33" s="8">
        <v>0</v>
      </c>
      <c r="V33" s="8">
        <v>3</v>
      </c>
      <c r="W33" s="8">
        <v>0</v>
      </c>
      <c r="X33" s="8">
        <v>3</v>
      </c>
      <c r="Y33" s="8">
        <v>3</v>
      </c>
      <c r="Z33" s="8"/>
      <c r="AA33" s="8" t="s">
        <v>256</v>
      </c>
      <c r="AB33" s="8">
        <v>22957136</v>
      </c>
      <c r="AC33" s="8" t="s">
        <v>209</v>
      </c>
      <c r="AD33" s="8" t="s">
        <v>207</v>
      </c>
      <c r="AE33" s="8" t="s">
        <v>357</v>
      </c>
      <c r="AF33" s="8">
        <v>3</v>
      </c>
      <c r="AG33" s="8">
        <v>0</v>
      </c>
      <c r="AH33" s="8">
        <v>0</v>
      </c>
      <c r="AI33" s="8">
        <v>0</v>
      </c>
      <c r="AJ33" s="8">
        <v>0</v>
      </c>
      <c r="AK33" s="8">
        <v>3</v>
      </c>
      <c r="AL33" s="8">
        <v>3</v>
      </c>
      <c r="AM33" s="8"/>
      <c r="AN33" s="8" t="s">
        <v>242</v>
      </c>
      <c r="AO33" s="8">
        <v>8000437</v>
      </c>
      <c r="AP33" s="8" t="s">
        <v>208</v>
      </c>
      <c r="AQ33" s="8" t="s">
        <v>210</v>
      </c>
      <c r="AR33" s="8" t="s">
        <v>246</v>
      </c>
      <c r="AS33" s="8">
        <v>0</v>
      </c>
      <c r="AT33" s="8">
        <v>0</v>
      </c>
      <c r="AU33" s="8">
        <v>0</v>
      </c>
      <c r="AV33" s="8">
        <v>10</v>
      </c>
      <c r="AW33" s="8">
        <v>0</v>
      </c>
      <c r="AX33" s="8">
        <v>10</v>
      </c>
      <c r="AY33" s="8">
        <v>10</v>
      </c>
      <c r="AZ33" s="8"/>
      <c r="BA33" s="8" t="s">
        <v>232</v>
      </c>
      <c r="BB33" s="8">
        <v>2712956</v>
      </c>
      <c r="BC33" s="8" t="s">
        <v>209</v>
      </c>
      <c r="BD33" s="8" t="s">
        <v>207</v>
      </c>
      <c r="BE33" s="8" t="s">
        <v>358</v>
      </c>
      <c r="BF33" s="8">
        <v>1</v>
      </c>
      <c r="BG33" s="8">
        <v>0</v>
      </c>
      <c r="BH33" s="8">
        <v>0</v>
      </c>
      <c r="BI33" s="8">
        <v>0</v>
      </c>
      <c r="BJ33" s="8">
        <v>0</v>
      </c>
      <c r="BK33" s="8">
        <v>1</v>
      </c>
      <c r="BL33" s="8">
        <v>1</v>
      </c>
      <c r="BM33" s="8"/>
      <c r="BN33" s="8" t="s">
        <v>232</v>
      </c>
      <c r="BO33" s="8">
        <v>9106630</v>
      </c>
      <c r="BP33" s="8" t="s">
        <v>207</v>
      </c>
      <c r="BQ33" s="8" t="s">
        <v>209</v>
      </c>
      <c r="BR33" s="8" t="s">
        <v>359</v>
      </c>
      <c r="BS33" s="8">
        <v>0</v>
      </c>
      <c r="BT33" s="8">
        <v>0</v>
      </c>
      <c r="BU33" s="8">
        <v>1</v>
      </c>
      <c r="BV33" s="8">
        <v>0</v>
      </c>
      <c r="BW33" s="8">
        <v>0</v>
      </c>
      <c r="BX33" s="8">
        <v>1</v>
      </c>
      <c r="BY33" s="8">
        <v>1</v>
      </c>
    </row>
    <row r="34" spans="1:77" x14ac:dyDescent="0.2">
      <c r="A34" s="8" t="s">
        <v>360</v>
      </c>
      <c r="B34" s="8">
        <v>8886075</v>
      </c>
      <c r="C34" s="8" t="s">
        <v>208</v>
      </c>
      <c r="D34" s="8" t="s">
        <v>210</v>
      </c>
      <c r="E34" s="8" t="s">
        <v>361</v>
      </c>
      <c r="F34" s="8">
        <v>0</v>
      </c>
      <c r="G34" s="8">
        <v>0</v>
      </c>
      <c r="H34" s="8">
        <v>0</v>
      </c>
      <c r="I34" s="8">
        <v>1</v>
      </c>
      <c r="J34" s="8">
        <v>0</v>
      </c>
      <c r="K34" s="8">
        <v>1</v>
      </c>
      <c r="L34" s="8">
        <v>1</v>
      </c>
      <c r="M34" s="8"/>
      <c r="N34" s="8" t="s">
        <v>252</v>
      </c>
      <c r="O34" s="8">
        <v>2825900</v>
      </c>
      <c r="P34" s="8" t="s">
        <v>208</v>
      </c>
      <c r="Q34" s="8" t="s">
        <v>210</v>
      </c>
      <c r="R34" s="8" t="s">
        <v>362</v>
      </c>
      <c r="S34" s="8">
        <v>0</v>
      </c>
      <c r="T34" s="8">
        <v>0</v>
      </c>
      <c r="U34" s="8">
        <v>0</v>
      </c>
      <c r="V34" s="8">
        <v>1</v>
      </c>
      <c r="W34" s="8">
        <v>0</v>
      </c>
      <c r="X34" s="8">
        <v>1</v>
      </c>
      <c r="Y34" s="8">
        <v>1</v>
      </c>
      <c r="Z34" s="8"/>
      <c r="AA34" s="8" t="s">
        <v>256</v>
      </c>
      <c r="AB34" s="8">
        <v>8466995</v>
      </c>
      <c r="AC34" s="8" t="s">
        <v>209</v>
      </c>
      <c r="AD34" s="8" t="s">
        <v>207</v>
      </c>
      <c r="AE34" s="8" t="s">
        <v>272</v>
      </c>
      <c r="AF34" s="8">
        <v>1</v>
      </c>
      <c r="AG34" s="8">
        <v>0</v>
      </c>
      <c r="AH34" s="8">
        <v>0</v>
      </c>
      <c r="AI34" s="8">
        <v>0</v>
      </c>
      <c r="AJ34" s="8">
        <v>0</v>
      </c>
      <c r="AK34" s="8">
        <v>1</v>
      </c>
      <c r="AL34" s="8">
        <v>1</v>
      </c>
      <c r="AM34" s="8"/>
      <c r="AN34" s="8" t="s">
        <v>242</v>
      </c>
      <c r="AO34" s="8">
        <v>8050193</v>
      </c>
      <c r="AP34" s="8" t="s">
        <v>207</v>
      </c>
      <c r="AQ34" s="8" t="s">
        <v>209</v>
      </c>
      <c r="AR34" s="8" t="s">
        <v>363</v>
      </c>
      <c r="AS34" s="8">
        <v>0</v>
      </c>
      <c r="AT34" s="8">
        <v>0</v>
      </c>
      <c r="AU34" s="8">
        <v>4</v>
      </c>
      <c r="AV34" s="8">
        <v>0</v>
      </c>
      <c r="AW34" s="8">
        <v>0</v>
      </c>
      <c r="AX34" s="8">
        <v>4</v>
      </c>
      <c r="AY34" s="8">
        <v>4</v>
      </c>
      <c r="AZ34" s="8"/>
      <c r="BA34" s="8" t="s">
        <v>232</v>
      </c>
      <c r="BB34" s="8">
        <v>2842830</v>
      </c>
      <c r="BC34" s="8" t="s">
        <v>207</v>
      </c>
      <c r="BD34" s="8" t="s">
        <v>209</v>
      </c>
      <c r="BE34" s="8" t="s">
        <v>244</v>
      </c>
      <c r="BF34" s="8">
        <v>0</v>
      </c>
      <c r="BG34" s="8">
        <v>0</v>
      </c>
      <c r="BH34" s="8">
        <v>1</v>
      </c>
      <c r="BI34" s="8">
        <v>0</v>
      </c>
      <c r="BJ34" s="8">
        <v>0</v>
      </c>
      <c r="BK34" s="8">
        <v>1</v>
      </c>
      <c r="BL34" s="8">
        <v>1</v>
      </c>
      <c r="BM34" s="8"/>
      <c r="BN34" s="8" t="s">
        <v>232</v>
      </c>
      <c r="BO34" s="8">
        <v>14713690</v>
      </c>
      <c r="BP34" s="8" t="s">
        <v>210</v>
      </c>
      <c r="BQ34" s="8" t="s">
        <v>207</v>
      </c>
      <c r="BR34" s="8" t="s">
        <v>364</v>
      </c>
      <c r="BS34" s="8">
        <v>1</v>
      </c>
      <c r="BT34" s="8">
        <v>0</v>
      </c>
      <c r="BU34" s="8">
        <v>0</v>
      </c>
      <c r="BV34" s="8">
        <v>0</v>
      </c>
      <c r="BW34" s="8">
        <v>0</v>
      </c>
      <c r="BX34" s="8">
        <v>1</v>
      </c>
      <c r="BY34" s="8">
        <v>1</v>
      </c>
    </row>
    <row r="35" spans="1:77" x14ac:dyDescent="0.2">
      <c r="A35" s="8" t="s">
        <v>365</v>
      </c>
      <c r="B35" s="8">
        <v>6831340</v>
      </c>
      <c r="C35" s="8" t="s">
        <v>208</v>
      </c>
      <c r="D35" s="8" t="s">
        <v>210</v>
      </c>
      <c r="E35" s="8" t="s">
        <v>366</v>
      </c>
      <c r="F35" s="8">
        <v>0</v>
      </c>
      <c r="G35" s="8">
        <v>0</v>
      </c>
      <c r="H35" s="8">
        <v>0</v>
      </c>
      <c r="I35" s="8">
        <v>1</v>
      </c>
      <c r="J35" s="8">
        <v>0</v>
      </c>
      <c r="K35" s="8">
        <v>1</v>
      </c>
      <c r="L35" s="8">
        <v>1</v>
      </c>
      <c r="M35" s="8"/>
      <c r="N35" s="8" t="s">
        <v>348</v>
      </c>
      <c r="O35" s="8">
        <v>16181147</v>
      </c>
      <c r="P35" s="8" t="s">
        <v>207</v>
      </c>
      <c r="Q35" s="8" t="s">
        <v>209</v>
      </c>
      <c r="R35" s="8" t="s">
        <v>367</v>
      </c>
      <c r="S35" s="8">
        <v>0</v>
      </c>
      <c r="T35" s="8">
        <v>0</v>
      </c>
      <c r="U35" s="8">
        <v>1</v>
      </c>
      <c r="V35" s="8">
        <v>0</v>
      </c>
      <c r="W35" s="8">
        <v>0</v>
      </c>
      <c r="X35" s="8">
        <v>1</v>
      </c>
      <c r="Y35" s="8">
        <v>1</v>
      </c>
      <c r="Z35" s="8"/>
      <c r="AA35" s="8" t="s">
        <v>256</v>
      </c>
      <c r="AB35" s="8">
        <v>2710154</v>
      </c>
      <c r="AC35" s="8" t="s">
        <v>207</v>
      </c>
      <c r="AD35" s="8" t="s">
        <v>209</v>
      </c>
      <c r="AE35" s="8" t="s">
        <v>277</v>
      </c>
      <c r="AF35" s="8">
        <v>0</v>
      </c>
      <c r="AG35" s="8">
        <v>0</v>
      </c>
      <c r="AH35" s="8">
        <v>1</v>
      </c>
      <c r="AI35" s="8">
        <v>0</v>
      </c>
      <c r="AJ35" s="8">
        <v>0</v>
      </c>
      <c r="AK35" s="8">
        <v>1</v>
      </c>
      <c r="AL35" s="8">
        <v>1</v>
      </c>
      <c r="AM35" s="8"/>
      <c r="AN35" s="8" t="s">
        <v>242</v>
      </c>
      <c r="AO35" s="8">
        <v>8484364</v>
      </c>
      <c r="AP35" s="8" t="s">
        <v>210</v>
      </c>
      <c r="AQ35" s="8" t="s">
        <v>208</v>
      </c>
      <c r="AR35" s="8" t="s">
        <v>251</v>
      </c>
      <c r="AS35" s="8">
        <v>0</v>
      </c>
      <c r="AT35" s="8">
        <v>2</v>
      </c>
      <c r="AU35" s="8">
        <v>0</v>
      </c>
      <c r="AV35" s="8">
        <v>0</v>
      </c>
      <c r="AW35" s="8">
        <v>0</v>
      </c>
      <c r="AX35" s="8">
        <v>2</v>
      </c>
      <c r="AY35" s="8">
        <v>2</v>
      </c>
      <c r="AZ35" s="8"/>
      <c r="BA35" s="8" t="s">
        <v>232</v>
      </c>
      <c r="BB35" s="8">
        <v>2889399</v>
      </c>
      <c r="BC35" s="8" t="s">
        <v>210</v>
      </c>
      <c r="BD35" s="8" t="s">
        <v>208</v>
      </c>
      <c r="BE35" s="8" t="s">
        <v>368</v>
      </c>
      <c r="BF35" s="8">
        <v>0</v>
      </c>
      <c r="BG35" s="8">
        <v>3</v>
      </c>
      <c r="BH35" s="8">
        <v>0</v>
      </c>
      <c r="BI35" s="8">
        <v>0</v>
      </c>
      <c r="BJ35" s="8">
        <v>0</v>
      </c>
      <c r="BK35" s="8">
        <v>3</v>
      </c>
      <c r="BL35" s="8">
        <v>3</v>
      </c>
      <c r="BM35" s="8"/>
      <c r="BN35" s="8" t="s">
        <v>232</v>
      </c>
      <c r="BO35" s="8">
        <v>15542606</v>
      </c>
      <c r="BP35" s="8" t="s">
        <v>207</v>
      </c>
      <c r="BQ35" s="8" t="s">
        <v>210</v>
      </c>
      <c r="BR35" s="8" t="s">
        <v>369</v>
      </c>
      <c r="BS35" s="8">
        <v>0</v>
      </c>
      <c r="BT35" s="8">
        <v>0</v>
      </c>
      <c r="BU35" s="8">
        <v>0</v>
      </c>
      <c r="BV35" s="8">
        <v>1</v>
      </c>
      <c r="BW35" s="8">
        <v>0</v>
      </c>
      <c r="BX35" s="8">
        <v>1</v>
      </c>
      <c r="BY35" s="8">
        <v>1</v>
      </c>
    </row>
    <row r="36" spans="1:77" x14ac:dyDescent="0.2">
      <c r="A36" s="8" t="s">
        <v>365</v>
      </c>
      <c r="B36" s="8">
        <v>7153375</v>
      </c>
      <c r="C36" s="8" t="s">
        <v>208</v>
      </c>
      <c r="D36" s="8" t="s">
        <v>210</v>
      </c>
      <c r="E36" s="8" t="s">
        <v>370</v>
      </c>
      <c r="F36" s="8">
        <v>0</v>
      </c>
      <c r="G36" s="8">
        <v>0</v>
      </c>
      <c r="H36" s="8">
        <v>0</v>
      </c>
      <c r="I36" s="8">
        <v>1</v>
      </c>
      <c r="J36" s="8">
        <v>0</v>
      </c>
      <c r="K36" s="8">
        <v>1</v>
      </c>
      <c r="L36" s="8">
        <v>1</v>
      </c>
      <c r="M36" s="8"/>
      <c r="N36" s="8" t="s">
        <v>256</v>
      </c>
      <c r="O36" s="8">
        <v>8466995</v>
      </c>
      <c r="P36" s="8" t="s">
        <v>209</v>
      </c>
      <c r="Q36" s="8" t="s">
        <v>207</v>
      </c>
      <c r="R36" s="8" t="s">
        <v>272</v>
      </c>
      <c r="S36" s="8">
        <v>2</v>
      </c>
      <c r="T36" s="8">
        <v>0</v>
      </c>
      <c r="U36" s="8">
        <v>0</v>
      </c>
      <c r="V36" s="8">
        <v>0</v>
      </c>
      <c r="W36" s="8">
        <v>0</v>
      </c>
      <c r="X36" s="8">
        <v>2</v>
      </c>
      <c r="Y36" s="8">
        <v>2</v>
      </c>
      <c r="Z36" s="8"/>
      <c r="AA36" s="8" t="s">
        <v>256</v>
      </c>
      <c r="AB36" s="8">
        <v>4898665</v>
      </c>
      <c r="AC36" s="8" t="s">
        <v>208</v>
      </c>
      <c r="AD36" s="8" t="s">
        <v>209</v>
      </c>
      <c r="AE36" s="8" t="s">
        <v>371</v>
      </c>
      <c r="AF36" s="8">
        <v>0</v>
      </c>
      <c r="AG36" s="8">
        <v>0</v>
      </c>
      <c r="AH36" s="8">
        <v>1</v>
      </c>
      <c r="AI36" s="8">
        <v>0</v>
      </c>
      <c r="AJ36" s="8">
        <v>0</v>
      </c>
      <c r="AK36" s="8">
        <v>1</v>
      </c>
      <c r="AL36" s="8">
        <v>1</v>
      </c>
      <c r="AM36" s="8"/>
      <c r="AN36" s="8" t="s">
        <v>242</v>
      </c>
      <c r="AO36" s="8">
        <v>8772556</v>
      </c>
      <c r="AP36" s="8" t="s">
        <v>207</v>
      </c>
      <c r="AQ36" s="8" t="s">
        <v>209</v>
      </c>
      <c r="AR36" s="8" t="s">
        <v>372</v>
      </c>
      <c r="AS36" s="8">
        <v>1</v>
      </c>
      <c r="AT36" s="8">
        <v>0</v>
      </c>
      <c r="AU36" s="8">
        <v>2</v>
      </c>
      <c r="AV36" s="8">
        <v>0</v>
      </c>
      <c r="AW36" s="8">
        <v>1</v>
      </c>
      <c r="AX36" s="8">
        <v>2</v>
      </c>
      <c r="AY36" s="8">
        <v>1</v>
      </c>
      <c r="AZ36" s="8"/>
      <c r="BA36" s="8" t="s">
        <v>232</v>
      </c>
      <c r="BB36" s="8">
        <v>2906950</v>
      </c>
      <c r="BC36" s="8" t="s">
        <v>208</v>
      </c>
      <c r="BD36" s="8" t="s">
        <v>210</v>
      </c>
      <c r="BE36" s="8" t="s">
        <v>373</v>
      </c>
      <c r="BF36" s="8">
        <v>0</v>
      </c>
      <c r="BG36" s="8">
        <v>0</v>
      </c>
      <c r="BH36" s="8">
        <v>0</v>
      </c>
      <c r="BI36" s="8">
        <v>1</v>
      </c>
      <c r="BJ36" s="8">
        <v>0</v>
      </c>
      <c r="BK36" s="8">
        <v>1</v>
      </c>
      <c r="BL36" s="8">
        <v>1</v>
      </c>
      <c r="BM36" s="8"/>
      <c r="BN36" s="8" t="s">
        <v>232</v>
      </c>
      <c r="BO36" s="8">
        <v>17324151</v>
      </c>
      <c r="BP36" s="8" t="s">
        <v>207</v>
      </c>
      <c r="BQ36" s="8" t="s">
        <v>209</v>
      </c>
      <c r="BR36" s="8" t="s">
        <v>374</v>
      </c>
      <c r="BS36" s="8">
        <v>0</v>
      </c>
      <c r="BT36" s="8">
        <v>0</v>
      </c>
      <c r="BU36" s="8">
        <v>1</v>
      </c>
      <c r="BV36" s="8">
        <v>0</v>
      </c>
      <c r="BW36" s="8">
        <v>0</v>
      </c>
      <c r="BX36" s="8">
        <v>1</v>
      </c>
      <c r="BY36" s="8">
        <v>1</v>
      </c>
    </row>
    <row r="37" spans="1:77" x14ac:dyDescent="0.2">
      <c r="A37" s="8" t="s">
        <v>365</v>
      </c>
      <c r="B37" s="8">
        <v>7597185</v>
      </c>
      <c r="C37" s="8" t="s">
        <v>209</v>
      </c>
      <c r="D37" s="8" t="s">
        <v>207</v>
      </c>
      <c r="E37" s="8" t="s">
        <v>375</v>
      </c>
      <c r="F37" s="8">
        <v>1</v>
      </c>
      <c r="G37" s="8">
        <v>0</v>
      </c>
      <c r="H37" s="8">
        <v>0</v>
      </c>
      <c r="I37" s="8">
        <v>0</v>
      </c>
      <c r="J37" s="8">
        <v>0</v>
      </c>
      <c r="K37" s="8">
        <v>1</v>
      </c>
      <c r="L37" s="8">
        <v>1</v>
      </c>
      <c r="M37" s="8"/>
      <c r="N37" s="8" t="s">
        <v>256</v>
      </c>
      <c r="O37" s="8">
        <v>16181147</v>
      </c>
      <c r="P37" s="8" t="s">
        <v>207</v>
      </c>
      <c r="Q37" s="8" t="s">
        <v>209</v>
      </c>
      <c r="R37" s="8" t="s">
        <v>376</v>
      </c>
      <c r="S37" s="8">
        <v>0</v>
      </c>
      <c r="T37" s="8">
        <v>0</v>
      </c>
      <c r="U37" s="8">
        <v>1</v>
      </c>
      <c r="V37" s="8">
        <v>0</v>
      </c>
      <c r="W37" s="8">
        <v>0</v>
      </c>
      <c r="X37" s="8">
        <v>1</v>
      </c>
      <c r="Y37" s="8">
        <v>1</v>
      </c>
      <c r="Z37" s="8"/>
      <c r="AA37" s="8" t="s">
        <v>256</v>
      </c>
      <c r="AB37" s="8">
        <v>4957608</v>
      </c>
      <c r="AC37" s="8" t="s">
        <v>207</v>
      </c>
      <c r="AD37" s="8" t="s">
        <v>209</v>
      </c>
      <c r="AE37" s="8" t="s">
        <v>286</v>
      </c>
      <c r="AF37" s="8">
        <v>0</v>
      </c>
      <c r="AG37" s="8">
        <v>0</v>
      </c>
      <c r="AH37" s="8">
        <v>1</v>
      </c>
      <c r="AI37" s="8">
        <v>0</v>
      </c>
      <c r="AJ37" s="8">
        <v>0</v>
      </c>
      <c r="AK37" s="8">
        <v>1</v>
      </c>
      <c r="AL37" s="8">
        <v>1</v>
      </c>
      <c r="AM37" s="8"/>
      <c r="AN37" s="8" t="s">
        <v>242</v>
      </c>
      <c r="AO37" s="8">
        <v>9894894</v>
      </c>
      <c r="AP37" s="8" t="s">
        <v>207</v>
      </c>
      <c r="AQ37" s="8" t="s">
        <v>209</v>
      </c>
      <c r="AR37" s="8" t="s">
        <v>377</v>
      </c>
      <c r="AS37" s="8">
        <v>0</v>
      </c>
      <c r="AT37" s="8">
        <v>0</v>
      </c>
      <c r="AU37" s="8">
        <v>4</v>
      </c>
      <c r="AV37" s="8">
        <v>0</v>
      </c>
      <c r="AW37" s="8">
        <v>0</v>
      </c>
      <c r="AX37" s="8">
        <v>4</v>
      </c>
      <c r="AY37" s="8">
        <v>4</v>
      </c>
      <c r="AZ37" s="8"/>
      <c r="BA37" s="8" t="s">
        <v>232</v>
      </c>
      <c r="BB37" s="8">
        <v>6859691</v>
      </c>
      <c r="BC37" s="8" t="s">
        <v>208</v>
      </c>
      <c r="BD37" s="8" t="s">
        <v>210</v>
      </c>
      <c r="BE37" s="8" t="s">
        <v>301</v>
      </c>
      <c r="BF37" s="8">
        <v>0</v>
      </c>
      <c r="BG37" s="8">
        <v>0</v>
      </c>
      <c r="BH37" s="8">
        <v>0</v>
      </c>
      <c r="BI37" s="8">
        <v>2</v>
      </c>
      <c r="BJ37" s="8">
        <v>0</v>
      </c>
      <c r="BK37" s="8">
        <v>2</v>
      </c>
      <c r="BL37" s="8">
        <v>2</v>
      </c>
      <c r="BM37" s="8"/>
      <c r="BN37" s="8" t="s">
        <v>232</v>
      </c>
      <c r="BO37" s="8">
        <v>17372321</v>
      </c>
      <c r="BP37" s="8" t="s">
        <v>209</v>
      </c>
      <c r="BQ37" s="8" t="s">
        <v>207</v>
      </c>
      <c r="BR37" s="8" t="s">
        <v>378</v>
      </c>
      <c r="BS37" s="8">
        <v>2</v>
      </c>
      <c r="BT37" s="8">
        <v>0</v>
      </c>
      <c r="BU37" s="8">
        <v>0</v>
      </c>
      <c r="BV37" s="8">
        <v>0</v>
      </c>
      <c r="BW37" s="8">
        <v>0</v>
      </c>
      <c r="BX37" s="8">
        <v>2</v>
      </c>
      <c r="BY37" s="8">
        <v>2</v>
      </c>
    </row>
    <row r="38" spans="1:77" x14ac:dyDescent="0.2">
      <c r="A38" s="8" t="s">
        <v>365</v>
      </c>
      <c r="B38" s="8">
        <v>8526565</v>
      </c>
      <c r="C38" s="8" t="s">
        <v>209</v>
      </c>
      <c r="D38" s="8" t="s">
        <v>207</v>
      </c>
      <c r="E38" s="8" t="s">
        <v>379</v>
      </c>
      <c r="F38" s="8">
        <v>1</v>
      </c>
      <c r="G38" s="8">
        <v>0</v>
      </c>
      <c r="H38" s="8">
        <v>0</v>
      </c>
      <c r="I38" s="8">
        <v>0</v>
      </c>
      <c r="J38" s="8">
        <v>0</v>
      </c>
      <c r="K38" s="8">
        <v>1</v>
      </c>
      <c r="L38" s="8">
        <v>1</v>
      </c>
      <c r="M38" s="8"/>
      <c r="N38" s="8" t="s">
        <v>256</v>
      </c>
      <c r="O38" s="8">
        <v>17645335</v>
      </c>
      <c r="P38" s="8" t="s">
        <v>207</v>
      </c>
      <c r="Q38" s="8" t="s">
        <v>209</v>
      </c>
      <c r="R38" s="8" t="s">
        <v>380</v>
      </c>
      <c r="S38" s="8">
        <v>0</v>
      </c>
      <c r="T38" s="8">
        <v>0</v>
      </c>
      <c r="U38" s="8">
        <v>1</v>
      </c>
      <c r="V38" s="8">
        <v>0</v>
      </c>
      <c r="W38" s="8">
        <v>0</v>
      </c>
      <c r="X38" s="8">
        <v>1</v>
      </c>
      <c r="Y38" s="8">
        <v>1</v>
      </c>
      <c r="Z38" s="8"/>
      <c r="AA38" s="8" t="s">
        <v>223</v>
      </c>
      <c r="AB38" s="8">
        <v>18759708</v>
      </c>
      <c r="AC38" s="8" t="s">
        <v>208</v>
      </c>
      <c r="AD38" s="8" t="s">
        <v>207</v>
      </c>
      <c r="AE38" s="8" t="s">
        <v>224</v>
      </c>
      <c r="AF38" s="8">
        <v>5</v>
      </c>
      <c r="AG38" s="8">
        <v>0</v>
      </c>
      <c r="AH38" s="8">
        <v>0</v>
      </c>
      <c r="AI38" s="8">
        <v>0</v>
      </c>
      <c r="AJ38" s="8">
        <v>0</v>
      </c>
      <c r="AK38" s="8">
        <v>5</v>
      </c>
      <c r="AL38" s="8">
        <v>5</v>
      </c>
      <c r="AM38" s="8"/>
      <c r="AN38" s="8" t="s">
        <v>242</v>
      </c>
      <c r="AO38" s="8">
        <v>14060565</v>
      </c>
      <c r="AP38" s="8" t="s">
        <v>207</v>
      </c>
      <c r="AQ38" s="8" t="s">
        <v>210</v>
      </c>
      <c r="AR38" s="8" t="s">
        <v>290</v>
      </c>
      <c r="AS38" s="8">
        <v>0</v>
      </c>
      <c r="AT38" s="8">
        <v>0</v>
      </c>
      <c r="AU38" s="8">
        <v>0</v>
      </c>
      <c r="AV38" s="8">
        <v>7</v>
      </c>
      <c r="AW38" s="8">
        <v>0</v>
      </c>
      <c r="AX38" s="8">
        <v>7</v>
      </c>
      <c r="AY38" s="8">
        <v>7</v>
      </c>
      <c r="AZ38" s="8"/>
      <c r="BA38" s="8" t="s">
        <v>232</v>
      </c>
      <c r="BB38" s="8">
        <v>6936412</v>
      </c>
      <c r="BC38" s="8" t="s">
        <v>209</v>
      </c>
      <c r="BD38" s="8" t="s">
        <v>208</v>
      </c>
      <c r="BE38" s="8" t="s">
        <v>381</v>
      </c>
      <c r="BF38" s="8">
        <v>0</v>
      </c>
      <c r="BG38" s="8">
        <v>1</v>
      </c>
      <c r="BH38" s="8">
        <v>0</v>
      </c>
      <c r="BI38" s="8">
        <v>0</v>
      </c>
      <c r="BJ38" s="8">
        <v>0</v>
      </c>
      <c r="BK38" s="8">
        <v>1</v>
      </c>
      <c r="BL38" s="8">
        <v>1</v>
      </c>
      <c r="BM38" s="8"/>
      <c r="BN38" s="8" t="s">
        <v>232</v>
      </c>
      <c r="BO38" s="8">
        <v>19149592</v>
      </c>
      <c r="BP38" s="8" t="s">
        <v>208</v>
      </c>
      <c r="BQ38" s="8" t="s">
        <v>207</v>
      </c>
      <c r="BR38" s="8" t="s">
        <v>382</v>
      </c>
      <c r="BS38" s="8">
        <v>2</v>
      </c>
      <c r="BT38" s="8">
        <v>0</v>
      </c>
      <c r="BU38" s="8">
        <v>0</v>
      </c>
      <c r="BV38" s="8">
        <v>0</v>
      </c>
      <c r="BW38" s="8">
        <v>0</v>
      </c>
      <c r="BX38" s="8">
        <v>2</v>
      </c>
      <c r="BY38" s="8">
        <v>2</v>
      </c>
    </row>
    <row r="39" spans="1:77" x14ac:dyDescent="0.2">
      <c r="A39" s="8" t="s">
        <v>365</v>
      </c>
      <c r="B39" s="8">
        <v>14207088</v>
      </c>
      <c r="C39" s="8" t="s">
        <v>208</v>
      </c>
      <c r="D39" s="8" t="s">
        <v>207</v>
      </c>
      <c r="E39" s="8" t="s">
        <v>383</v>
      </c>
      <c r="F39" s="8">
        <v>1</v>
      </c>
      <c r="G39" s="8">
        <v>0</v>
      </c>
      <c r="H39" s="8">
        <v>0</v>
      </c>
      <c r="I39" s="8">
        <v>0</v>
      </c>
      <c r="J39" s="8">
        <v>0</v>
      </c>
      <c r="K39" s="8">
        <v>1</v>
      </c>
      <c r="L39" s="8">
        <v>1</v>
      </c>
      <c r="M39" s="8"/>
      <c r="N39" s="8" t="s">
        <v>223</v>
      </c>
      <c r="O39" s="8">
        <v>18180294</v>
      </c>
      <c r="P39" s="8" t="s">
        <v>207</v>
      </c>
      <c r="Q39" s="8" t="s">
        <v>209</v>
      </c>
      <c r="R39" s="8" t="s">
        <v>384</v>
      </c>
      <c r="S39" s="8">
        <v>0</v>
      </c>
      <c r="T39" s="8">
        <v>0</v>
      </c>
      <c r="U39" s="8">
        <v>2</v>
      </c>
      <c r="V39" s="8">
        <v>0</v>
      </c>
      <c r="W39" s="8">
        <v>0</v>
      </c>
      <c r="X39" s="8">
        <v>2</v>
      </c>
      <c r="Y39" s="8">
        <v>2</v>
      </c>
      <c r="Z39" s="8"/>
      <c r="AA39" s="8" t="s">
        <v>223</v>
      </c>
      <c r="AB39" s="8">
        <v>8349696</v>
      </c>
      <c r="AC39" s="8" t="s">
        <v>209</v>
      </c>
      <c r="AD39" s="8" t="s">
        <v>208</v>
      </c>
      <c r="AE39" s="8" t="s">
        <v>385</v>
      </c>
      <c r="AF39" s="8">
        <v>0</v>
      </c>
      <c r="AG39" s="8">
        <v>1</v>
      </c>
      <c r="AH39" s="8">
        <v>0</v>
      </c>
      <c r="AI39" s="8">
        <v>0</v>
      </c>
      <c r="AJ39" s="8">
        <v>0</v>
      </c>
      <c r="AK39" s="8">
        <v>1</v>
      </c>
      <c r="AL39" s="8">
        <v>1</v>
      </c>
      <c r="AM39" s="8"/>
      <c r="AN39" s="8" t="s">
        <v>242</v>
      </c>
      <c r="AO39" s="8">
        <v>14823508</v>
      </c>
      <c r="AP39" s="8" t="s">
        <v>207</v>
      </c>
      <c r="AQ39" s="8" t="s">
        <v>209</v>
      </c>
      <c r="AR39" s="8" t="s">
        <v>294</v>
      </c>
      <c r="AS39" s="8">
        <v>0</v>
      </c>
      <c r="AT39" s="8">
        <v>0</v>
      </c>
      <c r="AU39" s="8">
        <v>4</v>
      </c>
      <c r="AV39" s="8">
        <v>0</v>
      </c>
      <c r="AW39" s="8">
        <v>0</v>
      </c>
      <c r="AX39" s="8">
        <v>4</v>
      </c>
      <c r="AY39" s="8">
        <v>4</v>
      </c>
      <c r="AZ39" s="8"/>
      <c r="BA39" s="8" t="s">
        <v>232</v>
      </c>
      <c r="BB39" s="8">
        <v>6993202</v>
      </c>
      <c r="BC39" s="8" t="s">
        <v>208</v>
      </c>
      <c r="BD39" s="8" t="s">
        <v>210</v>
      </c>
      <c r="BE39" s="8" t="s">
        <v>306</v>
      </c>
      <c r="BF39" s="8">
        <v>0</v>
      </c>
      <c r="BG39" s="8">
        <v>0</v>
      </c>
      <c r="BH39" s="8">
        <v>0</v>
      </c>
      <c r="BI39" s="8">
        <v>1</v>
      </c>
      <c r="BJ39" s="8">
        <v>0</v>
      </c>
      <c r="BK39" s="8">
        <v>1</v>
      </c>
      <c r="BL39" s="8">
        <v>1</v>
      </c>
      <c r="BM39" s="8"/>
      <c r="BN39" s="8" t="s">
        <v>232</v>
      </c>
      <c r="BO39" s="8">
        <v>19416000</v>
      </c>
      <c r="BP39" s="8" t="s">
        <v>208</v>
      </c>
      <c r="BQ39" s="8" t="s">
        <v>209</v>
      </c>
      <c r="BR39" s="8" t="s">
        <v>386</v>
      </c>
      <c r="BS39" s="8">
        <v>0</v>
      </c>
      <c r="BT39" s="8">
        <v>0</v>
      </c>
      <c r="BU39" s="8">
        <v>3</v>
      </c>
      <c r="BV39" s="8">
        <v>0</v>
      </c>
      <c r="BW39" s="8">
        <v>0</v>
      </c>
      <c r="BX39" s="8">
        <v>3</v>
      </c>
      <c r="BY39" s="8">
        <v>3</v>
      </c>
    </row>
    <row r="40" spans="1:77" x14ac:dyDescent="0.2">
      <c r="A40" s="8" t="s">
        <v>365</v>
      </c>
      <c r="B40" s="8">
        <v>18940202</v>
      </c>
      <c r="C40" s="8" t="s">
        <v>207</v>
      </c>
      <c r="D40" s="8" t="s">
        <v>209</v>
      </c>
      <c r="E40" s="8" t="s">
        <v>387</v>
      </c>
      <c r="F40" s="8">
        <v>0</v>
      </c>
      <c r="G40" s="8">
        <v>0</v>
      </c>
      <c r="H40" s="8">
        <v>1</v>
      </c>
      <c r="I40" s="8">
        <v>0</v>
      </c>
      <c r="J40" s="8">
        <v>0</v>
      </c>
      <c r="K40" s="8">
        <v>1</v>
      </c>
      <c r="L40" s="8">
        <v>1</v>
      </c>
      <c r="M40" s="8"/>
      <c r="N40" s="8" t="s">
        <v>223</v>
      </c>
      <c r="O40" s="8">
        <v>18759708</v>
      </c>
      <c r="P40" s="8" t="s">
        <v>208</v>
      </c>
      <c r="Q40" s="8" t="s">
        <v>207</v>
      </c>
      <c r="R40" s="8" t="s">
        <v>224</v>
      </c>
      <c r="S40" s="8">
        <v>5</v>
      </c>
      <c r="T40" s="8">
        <v>0</v>
      </c>
      <c r="U40" s="8">
        <v>0</v>
      </c>
      <c r="V40" s="8">
        <v>0</v>
      </c>
      <c r="W40" s="8">
        <v>0</v>
      </c>
      <c r="X40" s="8">
        <v>5</v>
      </c>
      <c r="Y40" s="8">
        <v>5</v>
      </c>
      <c r="Z40" s="8"/>
      <c r="AA40" s="8" t="s">
        <v>223</v>
      </c>
      <c r="AB40" s="8">
        <v>14774366</v>
      </c>
      <c r="AC40" s="8" t="s">
        <v>208</v>
      </c>
      <c r="AD40" s="8" t="s">
        <v>210</v>
      </c>
      <c r="AE40" s="8" t="s">
        <v>261</v>
      </c>
      <c r="AF40" s="8">
        <v>0</v>
      </c>
      <c r="AG40" s="8">
        <v>0</v>
      </c>
      <c r="AH40" s="8">
        <v>0</v>
      </c>
      <c r="AI40" s="8">
        <v>6</v>
      </c>
      <c r="AJ40" s="8">
        <v>0</v>
      </c>
      <c r="AK40" s="8">
        <v>6</v>
      </c>
      <c r="AL40" s="8">
        <v>6</v>
      </c>
      <c r="AM40" s="8"/>
      <c r="AN40" s="8" t="s">
        <v>242</v>
      </c>
      <c r="AO40" s="8">
        <v>15074709</v>
      </c>
      <c r="AP40" s="8" t="s">
        <v>210</v>
      </c>
      <c r="AQ40" s="8" t="s">
        <v>208</v>
      </c>
      <c r="AR40" s="8" t="s">
        <v>388</v>
      </c>
      <c r="AS40" s="8">
        <v>0</v>
      </c>
      <c r="AT40" s="8">
        <v>6</v>
      </c>
      <c r="AU40" s="8">
        <v>0</v>
      </c>
      <c r="AV40" s="8">
        <v>0</v>
      </c>
      <c r="AW40" s="8">
        <v>0</v>
      </c>
      <c r="AX40" s="8">
        <v>6</v>
      </c>
      <c r="AY40" s="8">
        <v>6</v>
      </c>
      <c r="AZ40" s="8"/>
      <c r="BA40" s="8" t="s">
        <v>232</v>
      </c>
      <c r="BB40" s="8">
        <v>7171532</v>
      </c>
      <c r="BC40" s="8" t="s">
        <v>209</v>
      </c>
      <c r="BD40" s="8" t="s">
        <v>210</v>
      </c>
      <c r="BE40" s="8" t="s">
        <v>389</v>
      </c>
      <c r="BF40" s="8">
        <v>0</v>
      </c>
      <c r="BG40" s="8">
        <v>0</v>
      </c>
      <c r="BH40" s="8">
        <v>0</v>
      </c>
      <c r="BI40" s="8">
        <v>1</v>
      </c>
      <c r="BJ40" s="8">
        <v>0</v>
      </c>
      <c r="BK40" s="8">
        <v>1</v>
      </c>
      <c r="BL40" s="8">
        <v>1</v>
      </c>
      <c r="BM40" s="8"/>
      <c r="BN40" s="8" t="s">
        <v>232</v>
      </c>
      <c r="BO40" s="8">
        <v>21259569</v>
      </c>
      <c r="BP40" s="8" t="s">
        <v>208</v>
      </c>
      <c r="BQ40" s="8" t="s">
        <v>210</v>
      </c>
      <c r="BR40" s="8" t="s">
        <v>390</v>
      </c>
      <c r="BS40" s="8">
        <v>0</v>
      </c>
      <c r="BT40" s="8">
        <v>0</v>
      </c>
      <c r="BU40" s="8">
        <v>0</v>
      </c>
      <c r="BV40" s="8">
        <v>1</v>
      </c>
      <c r="BW40" s="8">
        <v>0</v>
      </c>
      <c r="BX40" s="8">
        <v>1</v>
      </c>
      <c r="BY40" s="8">
        <v>1</v>
      </c>
    </row>
    <row r="41" spans="1:77" x14ac:dyDescent="0.2">
      <c r="A41" s="8" t="s">
        <v>365</v>
      </c>
      <c r="B41" s="8">
        <v>18948988</v>
      </c>
      <c r="C41" s="8" t="s">
        <v>210</v>
      </c>
      <c r="D41" s="8" t="s">
        <v>208</v>
      </c>
      <c r="E41" s="8" t="s">
        <v>391</v>
      </c>
      <c r="F41" s="8">
        <v>0</v>
      </c>
      <c r="G41" s="8">
        <v>1</v>
      </c>
      <c r="H41" s="8">
        <v>0</v>
      </c>
      <c r="I41" s="8">
        <v>0</v>
      </c>
      <c r="J41" s="8">
        <v>0</v>
      </c>
      <c r="K41" s="8">
        <v>1</v>
      </c>
      <c r="L41" s="8">
        <v>1</v>
      </c>
      <c r="M41" s="8"/>
      <c r="N41" s="8" t="s">
        <v>223</v>
      </c>
      <c r="O41" s="8">
        <v>23551003</v>
      </c>
      <c r="P41" s="8" t="s">
        <v>210</v>
      </c>
      <c r="Q41" s="8" t="s">
        <v>207</v>
      </c>
      <c r="R41" s="8" t="s">
        <v>392</v>
      </c>
      <c r="S41" s="8">
        <v>1</v>
      </c>
      <c r="T41" s="8">
        <v>0</v>
      </c>
      <c r="U41" s="8">
        <v>0</v>
      </c>
      <c r="V41" s="8">
        <v>0</v>
      </c>
      <c r="W41" s="8">
        <v>0</v>
      </c>
      <c r="X41" s="8">
        <v>1</v>
      </c>
      <c r="Y41" s="8">
        <v>1</v>
      </c>
      <c r="Z41" s="8"/>
      <c r="AA41" s="8" t="s">
        <v>223</v>
      </c>
      <c r="AB41" s="8">
        <v>19109333</v>
      </c>
      <c r="AC41" s="8" t="s">
        <v>208</v>
      </c>
      <c r="AD41" s="8" t="s">
        <v>210</v>
      </c>
      <c r="AE41" s="8" t="s">
        <v>393</v>
      </c>
      <c r="AF41" s="8">
        <v>0</v>
      </c>
      <c r="AG41" s="8">
        <v>0</v>
      </c>
      <c r="AH41" s="8">
        <v>0</v>
      </c>
      <c r="AI41" s="8">
        <v>1</v>
      </c>
      <c r="AJ41" s="8">
        <v>0</v>
      </c>
      <c r="AK41" s="8">
        <v>1</v>
      </c>
      <c r="AL41" s="8">
        <v>1</v>
      </c>
      <c r="AM41" s="8"/>
      <c r="AN41" s="8" t="s">
        <v>242</v>
      </c>
      <c r="AO41" s="8">
        <v>15238264</v>
      </c>
      <c r="AP41" s="8" t="s">
        <v>210</v>
      </c>
      <c r="AQ41" s="8" t="s">
        <v>209</v>
      </c>
      <c r="AR41" s="8" t="s">
        <v>394</v>
      </c>
      <c r="AS41" s="8">
        <v>0</v>
      </c>
      <c r="AT41" s="8">
        <v>0</v>
      </c>
      <c r="AU41" s="8">
        <v>3</v>
      </c>
      <c r="AV41" s="8">
        <v>0</v>
      </c>
      <c r="AW41" s="8">
        <v>0</v>
      </c>
      <c r="AX41" s="8">
        <v>3</v>
      </c>
      <c r="AY41" s="8">
        <v>3</v>
      </c>
      <c r="AZ41" s="8"/>
      <c r="BA41" s="8" t="s">
        <v>232</v>
      </c>
      <c r="BB41" s="8">
        <v>7621889</v>
      </c>
      <c r="BC41" s="8" t="s">
        <v>208</v>
      </c>
      <c r="BD41" s="8" t="s">
        <v>210</v>
      </c>
      <c r="BE41" s="8" t="s">
        <v>395</v>
      </c>
      <c r="BF41" s="8">
        <v>0</v>
      </c>
      <c r="BG41" s="8">
        <v>0</v>
      </c>
      <c r="BH41" s="8">
        <v>0</v>
      </c>
      <c r="BI41" s="8">
        <v>1</v>
      </c>
      <c r="BJ41" s="8">
        <v>0</v>
      </c>
      <c r="BK41" s="8">
        <v>1</v>
      </c>
      <c r="BL41" s="8">
        <v>1</v>
      </c>
      <c r="BM41" s="8"/>
      <c r="BN41" s="8" t="s">
        <v>232</v>
      </c>
      <c r="BO41" s="8">
        <v>21268114</v>
      </c>
      <c r="BP41" s="8" t="s">
        <v>208</v>
      </c>
      <c r="BQ41" s="8" t="s">
        <v>209</v>
      </c>
      <c r="BR41" s="8" t="s">
        <v>302</v>
      </c>
      <c r="BS41" s="8">
        <v>0</v>
      </c>
      <c r="BT41" s="8">
        <v>0</v>
      </c>
      <c r="BU41" s="8">
        <v>1</v>
      </c>
      <c r="BV41" s="8">
        <v>0</v>
      </c>
      <c r="BW41" s="8">
        <v>0</v>
      </c>
      <c r="BX41" s="8">
        <v>1</v>
      </c>
      <c r="BY41" s="8">
        <v>1</v>
      </c>
    </row>
    <row r="42" spans="1:77" x14ac:dyDescent="0.2">
      <c r="A42" s="8" t="s">
        <v>365</v>
      </c>
      <c r="B42" s="8">
        <v>18974195</v>
      </c>
      <c r="C42" s="8" t="s">
        <v>208</v>
      </c>
      <c r="D42" s="8" t="s">
        <v>210</v>
      </c>
      <c r="E42" s="8" t="s">
        <v>396</v>
      </c>
      <c r="F42" s="8">
        <v>0</v>
      </c>
      <c r="G42" s="8">
        <v>0</v>
      </c>
      <c r="H42" s="8">
        <v>0</v>
      </c>
      <c r="I42" s="8">
        <v>1</v>
      </c>
      <c r="J42" s="8">
        <v>0</v>
      </c>
      <c r="K42" s="8">
        <v>1</v>
      </c>
      <c r="L42" s="8">
        <v>1</v>
      </c>
      <c r="M42" s="8"/>
      <c r="N42" s="8" t="s">
        <v>223</v>
      </c>
      <c r="O42" s="8">
        <v>15426248</v>
      </c>
      <c r="P42" s="8" t="s">
        <v>208</v>
      </c>
      <c r="Q42" s="8" t="s">
        <v>210</v>
      </c>
      <c r="R42" s="8" t="s">
        <v>397</v>
      </c>
      <c r="S42" s="8">
        <v>0</v>
      </c>
      <c r="T42" s="8">
        <v>0</v>
      </c>
      <c r="U42" s="8">
        <v>0</v>
      </c>
      <c r="V42" s="8">
        <v>1</v>
      </c>
      <c r="W42" s="8">
        <v>0</v>
      </c>
      <c r="X42" s="8">
        <v>1</v>
      </c>
      <c r="Y42" s="8">
        <v>1</v>
      </c>
      <c r="Z42" s="8"/>
      <c r="AA42" s="8" t="s">
        <v>223</v>
      </c>
      <c r="AB42" s="8">
        <v>21217762</v>
      </c>
      <c r="AC42" s="8" t="s">
        <v>210</v>
      </c>
      <c r="AD42" s="8" t="s">
        <v>208</v>
      </c>
      <c r="AE42" s="8" t="s">
        <v>398</v>
      </c>
      <c r="AF42" s="8">
        <v>0</v>
      </c>
      <c r="AG42" s="8">
        <v>1</v>
      </c>
      <c r="AH42" s="8">
        <v>0</v>
      </c>
      <c r="AI42" s="8">
        <v>0</v>
      </c>
      <c r="AJ42" s="8">
        <v>0</v>
      </c>
      <c r="AK42" s="8">
        <v>1</v>
      </c>
      <c r="AL42" s="8">
        <v>1</v>
      </c>
      <c r="AM42" s="8"/>
      <c r="AN42" s="8" t="s">
        <v>242</v>
      </c>
      <c r="AO42" s="8">
        <v>15437950</v>
      </c>
      <c r="AP42" s="8" t="s">
        <v>208</v>
      </c>
      <c r="AQ42" s="8" t="s">
        <v>210</v>
      </c>
      <c r="AR42" s="8" t="s">
        <v>399</v>
      </c>
      <c r="AS42" s="8">
        <v>0</v>
      </c>
      <c r="AT42" s="8">
        <v>0</v>
      </c>
      <c r="AU42" s="8">
        <v>0</v>
      </c>
      <c r="AV42" s="8">
        <v>5</v>
      </c>
      <c r="AW42" s="8">
        <v>0</v>
      </c>
      <c r="AX42" s="8">
        <v>5</v>
      </c>
      <c r="AY42" s="8">
        <v>5</v>
      </c>
      <c r="AZ42" s="8"/>
      <c r="BA42" s="8" t="s">
        <v>232</v>
      </c>
      <c r="BB42" s="8">
        <v>7735760</v>
      </c>
      <c r="BC42" s="8" t="s">
        <v>208</v>
      </c>
      <c r="BD42" s="8" t="s">
        <v>209</v>
      </c>
      <c r="BE42" s="8" t="s">
        <v>400</v>
      </c>
      <c r="BF42" s="8">
        <v>0</v>
      </c>
      <c r="BG42" s="8">
        <v>0</v>
      </c>
      <c r="BH42" s="8">
        <v>1</v>
      </c>
      <c r="BI42" s="8">
        <v>0</v>
      </c>
      <c r="BJ42" s="8">
        <v>0</v>
      </c>
      <c r="BK42" s="8">
        <v>1</v>
      </c>
      <c r="BL42" s="8">
        <v>1</v>
      </c>
      <c r="BM42" s="8"/>
      <c r="BN42" s="8" t="s">
        <v>232</v>
      </c>
      <c r="BO42" s="8">
        <v>21326695</v>
      </c>
      <c r="BP42" s="8" t="s">
        <v>207</v>
      </c>
      <c r="BQ42" s="8" t="s">
        <v>209</v>
      </c>
      <c r="BR42" s="8" t="s">
        <v>401</v>
      </c>
      <c r="BS42" s="8">
        <v>0</v>
      </c>
      <c r="BT42" s="8">
        <v>0</v>
      </c>
      <c r="BU42" s="8">
        <v>1</v>
      </c>
      <c r="BV42" s="8">
        <v>0</v>
      </c>
      <c r="BW42" s="8">
        <v>0</v>
      </c>
      <c r="BX42" s="8">
        <v>1</v>
      </c>
      <c r="BY42" s="8">
        <v>1</v>
      </c>
    </row>
    <row r="43" spans="1:77" x14ac:dyDescent="0.2">
      <c r="A43" s="8" t="s">
        <v>365</v>
      </c>
      <c r="B43" s="8">
        <v>21250559</v>
      </c>
      <c r="C43" s="8" t="s">
        <v>208</v>
      </c>
      <c r="D43" s="8" t="s">
        <v>209</v>
      </c>
      <c r="E43" s="8" t="s">
        <v>402</v>
      </c>
      <c r="F43" s="8">
        <v>0</v>
      </c>
      <c r="G43" s="8">
        <v>0</v>
      </c>
      <c r="H43" s="8">
        <v>2</v>
      </c>
      <c r="I43" s="8">
        <v>0</v>
      </c>
      <c r="J43" s="8">
        <v>0</v>
      </c>
      <c r="K43" s="8">
        <v>2</v>
      </c>
      <c r="L43" s="8">
        <v>2</v>
      </c>
      <c r="M43" s="8"/>
      <c r="N43" s="8" t="s">
        <v>223</v>
      </c>
      <c r="O43" s="8">
        <v>8349696</v>
      </c>
      <c r="P43" s="8" t="s">
        <v>209</v>
      </c>
      <c r="Q43" s="8" t="s">
        <v>208</v>
      </c>
      <c r="R43" s="8" t="s">
        <v>385</v>
      </c>
      <c r="S43" s="8">
        <v>0</v>
      </c>
      <c r="T43" s="8">
        <v>3</v>
      </c>
      <c r="U43" s="8">
        <v>0</v>
      </c>
      <c r="V43" s="8">
        <v>0</v>
      </c>
      <c r="W43" s="8">
        <v>0</v>
      </c>
      <c r="X43" s="8">
        <v>3</v>
      </c>
      <c r="Y43" s="8">
        <v>3</v>
      </c>
      <c r="Z43" s="8"/>
      <c r="AA43" s="8" t="s">
        <v>403</v>
      </c>
      <c r="AB43" s="8">
        <v>16698481</v>
      </c>
      <c r="AC43" s="8" t="s">
        <v>209</v>
      </c>
      <c r="AD43" s="8" t="s">
        <v>207</v>
      </c>
      <c r="AE43" s="8" t="s">
        <v>404</v>
      </c>
      <c r="AF43" s="8">
        <v>1</v>
      </c>
      <c r="AG43" s="8">
        <v>0</v>
      </c>
      <c r="AH43" s="8">
        <v>0</v>
      </c>
      <c r="AI43" s="8">
        <v>0</v>
      </c>
      <c r="AJ43" s="8">
        <v>0</v>
      </c>
      <c r="AK43" s="8">
        <v>1</v>
      </c>
      <c r="AL43" s="8">
        <v>1</v>
      </c>
      <c r="AM43" s="8"/>
      <c r="AN43" s="8" t="s">
        <v>242</v>
      </c>
      <c r="AO43" s="8">
        <v>15457365</v>
      </c>
      <c r="AP43" s="8" t="s">
        <v>208</v>
      </c>
      <c r="AQ43" s="8" t="s">
        <v>210</v>
      </c>
      <c r="AR43" s="8" t="s">
        <v>405</v>
      </c>
      <c r="AS43" s="8">
        <v>0</v>
      </c>
      <c r="AT43" s="8">
        <v>0</v>
      </c>
      <c r="AU43" s="8">
        <v>0</v>
      </c>
      <c r="AV43" s="8">
        <v>1</v>
      </c>
      <c r="AW43" s="8">
        <v>0</v>
      </c>
      <c r="AX43" s="8">
        <v>1</v>
      </c>
      <c r="AY43" s="8">
        <v>1</v>
      </c>
      <c r="AZ43" s="8"/>
      <c r="BA43" s="8" t="s">
        <v>232</v>
      </c>
      <c r="BB43" s="8">
        <v>7815370</v>
      </c>
      <c r="BC43" s="8" t="s">
        <v>210</v>
      </c>
      <c r="BD43" s="8" t="s">
        <v>207</v>
      </c>
      <c r="BE43" s="8" t="s">
        <v>406</v>
      </c>
      <c r="BF43" s="8">
        <v>2</v>
      </c>
      <c r="BG43" s="8">
        <v>0</v>
      </c>
      <c r="BH43" s="8">
        <v>0</v>
      </c>
      <c r="BI43" s="8">
        <v>0</v>
      </c>
      <c r="BJ43" s="8">
        <v>0</v>
      </c>
      <c r="BK43" s="8">
        <v>2</v>
      </c>
      <c r="BL43" s="8">
        <v>2</v>
      </c>
      <c r="BM43" s="8"/>
      <c r="BN43" s="8" t="s">
        <v>232</v>
      </c>
      <c r="BO43" s="8">
        <v>21486590</v>
      </c>
      <c r="BP43" s="8" t="s">
        <v>210</v>
      </c>
      <c r="BQ43" s="8" t="s">
        <v>208</v>
      </c>
      <c r="BR43" s="8" t="s">
        <v>407</v>
      </c>
      <c r="BS43" s="8">
        <v>0</v>
      </c>
      <c r="BT43" s="8">
        <v>1</v>
      </c>
      <c r="BU43" s="8">
        <v>0</v>
      </c>
      <c r="BV43" s="8">
        <v>0</v>
      </c>
      <c r="BW43" s="8">
        <v>0</v>
      </c>
      <c r="BX43" s="8">
        <v>1</v>
      </c>
      <c r="BY43" s="8">
        <v>1</v>
      </c>
    </row>
    <row r="44" spans="1:77" x14ac:dyDescent="0.2">
      <c r="A44" s="8" t="s">
        <v>365</v>
      </c>
      <c r="B44" s="8">
        <v>23126086</v>
      </c>
      <c r="C44" s="8" t="s">
        <v>208</v>
      </c>
      <c r="D44" s="8" t="s">
        <v>210</v>
      </c>
      <c r="E44" s="8" t="s">
        <v>408</v>
      </c>
      <c r="F44" s="8">
        <v>0</v>
      </c>
      <c r="G44" s="8">
        <v>0</v>
      </c>
      <c r="H44" s="8">
        <v>0</v>
      </c>
      <c r="I44" s="8">
        <v>1</v>
      </c>
      <c r="J44" s="8">
        <v>0</v>
      </c>
      <c r="K44" s="8">
        <v>1</v>
      </c>
      <c r="L44" s="8">
        <v>1</v>
      </c>
      <c r="M44" s="8"/>
      <c r="N44" s="8" t="s">
        <v>223</v>
      </c>
      <c r="O44" s="8">
        <v>7589303</v>
      </c>
      <c r="P44" s="8" t="s">
        <v>209</v>
      </c>
      <c r="Q44" s="8" t="s">
        <v>210</v>
      </c>
      <c r="R44" s="8" t="s">
        <v>296</v>
      </c>
      <c r="S44" s="8">
        <v>0</v>
      </c>
      <c r="T44" s="8">
        <v>0</v>
      </c>
      <c r="U44" s="8">
        <v>0</v>
      </c>
      <c r="V44" s="8">
        <v>1</v>
      </c>
      <c r="W44" s="8">
        <v>0</v>
      </c>
      <c r="X44" s="8">
        <v>1</v>
      </c>
      <c r="Y44" s="8">
        <v>1</v>
      </c>
      <c r="Z44" s="8"/>
      <c r="AA44" s="8" t="s">
        <v>403</v>
      </c>
      <c r="AB44" s="8">
        <v>23607731</v>
      </c>
      <c r="AC44" s="8" t="s">
        <v>208</v>
      </c>
      <c r="AD44" s="8" t="s">
        <v>210</v>
      </c>
      <c r="AE44" s="8" t="s">
        <v>409</v>
      </c>
      <c r="AF44" s="8">
        <v>0</v>
      </c>
      <c r="AG44" s="8">
        <v>0</v>
      </c>
      <c r="AH44" s="8">
        <v>0</v>
      </c>
      <c r="AI44" s="8">
        <v>2</v>
      </c>
      <c r="AJ44" s="8">
        <v>0</v>
      </c>
      <c r="AK44" s="8">
        <v>2</v>
      </c>
      <c r="AL44" s="8">
        <v>2</v>
      </c>
      <c r="AM44" s="8"/>
      <c r="AN44" s="8" t="s">
        <v>242</v>
      </c>
      <c r="AO44" s="8">
        <v>15521974</v>
      </c>
      <c r="AP44" s="8" t="s">
        <v>210</v>
      </c>
      <c r="AQ44" s="8" t="s">
        <v>207</v>
      </c>
      <c r="AR44" s="8" t="s">
        <v>410</v>
      </c>
      <c r="AS44" s="8">
        <v>2</v>
      </c>
      <c r="AT44" s="8">
        <v>0</v>
      </c>
      <c r="AU44" s="8">
        <v>0</v>
      </c>
      <c r="AV44" s="8">
        <v>0</v>
      </c>
      <c r="AW44" s="8">
        <v>0</v>
      </c>
      <c r="AX44" s="8">
        <v>2</v>
      </c>
      <c r="AY44" s="8">
        <v>2</v>
      </c>
      <c r="AZ44" s="8"/>
      <c r="BA44" s="8" t="s">
        <v>232</v>
      </c>
      <c r="BB44" s="8">
        <v>7838397</v>
      </c>
      <c r="BC44" s="8" t="s">
        <v>207</v>
      </c>
      <c r="BD44" s="8" t="s">
        <v>209</v>
      </c>
      <c r="BE44" s="8" t="s">
        <v>411</v>
      </c>
      <c r="BF44" s="8">
        <v>0</v>
      </c>
      <c r="BG44" s="8">
        <v>0</v>
      </c>
      <c r="BH44" s="8">
        <v>1</v>
      </c>
      <c r="BI44" s="8">
        <v>0</v>
      </c>
      <c r="BJ44" s="8">
        <v>0</v>
      </c>
      <c r="BK44" s="8">
        <v>1</v>
      </c>
      <c r="BL44" s="8">
        <v>1</v>
      </c>
      <c r="BM44" s="8"/>
      <c r="BN44" s="8" t="s">
        <v>232</v>
      </c>
      <c r="BO44" s="8">
        <v>21490191</v>
      </c>
      <c r="BP44" s="8" t="s">
        <v>207</v>
      </c>
      <c r="BQ44" s="8" t="s">
        <v>209</v>
      </c>
      <c r="BR44" s="8" t="s">
        <v>412</v>
      </c>
      <c r="BS44" s="8">
        <v>0</v>
      </c>
      <c r="BT44" s="8">
        <v>0</v>
      </c>
      <c r="BU44" s="8">
        <v>2</v>
      </c>
      <c r="BV44" s="8">
        <v>0</v>
      </c>
      <c r="BW44" s="8">
        <v>0</v>
      </c>
      <c r="BX44" s="8">
        <v>2</v>
      </c>
      <c r="BY44" s="8">
        <v>2</v>
      </c>
    </row>
    <row r="45" spans="1:77" x14ac:dyDescent="0.2">
      <c r="A45" s="8" t="s">
        <v>365</v>
      </c>
      <c r="B45" s="8">
        <v>28789895</v>
      </c>
      <c r="C45" s="8" t="s">
        <v>207</v>
      </c>
      <c r="D45" s="8" t="s">
        <v>210</v>
      </c>
      <c r="E45" s="8" t="s">
        <v>413</v>
      </c>
      <c r="F45" s="8">
        <v>0</v>
      </c>
      <c r="G45" s="8">
        <v>0</v>
      </c>
      <c r="H45" s="8">
        <v>0</v>
      </c>
      <c r="I45" s="8">
        <v>1</v>
      </c>
      <c r="J45" s="8">
        <v>0</v>
      </c>
      <c r="K45" s="8">
        <v>1</v>
      </c>
      <c r="L45" s="8">
        <v>1</v>
      </c>
      <c r="M45" s="8"/>
      <c r="N45" s="8" t="s">
        <v>223</v>
      </c>
      <c r="O45" s="8">
        <v>14774366</v>
      </c>
      <c r="P45" s="8" t="s">
        <v>208</v>
      </c>
      <c r="Q45" s="8" t="s">
        <v>210</v>
      </c>
      <c r="R45" s="8" t="s">
        <v>261</v>
      </c>
      <c r="S45" s="8">
        <v>0</v>
      </c>
      <c r="T45" s="8">
        <v>0</v>
      </c>
      <c r="U45" s="8">
        <v>0</v>
      </c>
      <c r="V45" s="8">
        <v>1</v>
      </c>
      <c r="W45" s="8">
        <v>0</v>
      </c>
      <c r="X45" s="8">
        <v>1</v>
      </c>
      <c r="Y45" s="8">
        <v>1</v>
      </c>
      <c r="Z45" s="8"/>
      <c r="AA45" s="8" t="s">
        <v>228</v>
      </c>
      <c r="AB45" s="8">
        <v>21182843</v>
      </c>
      <c r="AC45" s="8" t="s">
        <v>209</v>
      </c>
      <c r="AD45" s="8" t="s">
        <v>207</v>
      </c>
      <c r="AE45" s="8" t="s">
        <v>414</v>
      </c>
      <c r="AF45" s="8">
        <v>1</v>
      </c>
      <c r="AG45" s="8">
        <v>0</v>
      </c>
      <c r="AH45" s="8">
        <v>0</v>
      </c>
      <c r="AI45" s="8">
        <v>0</v>
      </c>
      <c r="AJ45" s="8">
        <v>0</v>
      </c>
      <c r="AK45" s="8">
        <v>1</v>
      </c>
      <c r="AL45" s="8">
        <v>1</v>
      </c>
      <c r="AM45" s="8"/>
      <c r="AN45" s="8" t="s">
        <v>242</v>
      </c>
      <c r="AO45" s="8">
        <v>16787966</v>
      </c>
      <c r="AP45" s="8" t="s">
        <v>210</v>
      </c>
      <c r="AQ45" s="8" t="s">
        <v>207</v>
      </c>
      <c r="AR45" s="8" t="s">
        <v>415</v>
      </c>
      <c r="AS45" s="8">
        <v>5</v>
      </c>
      <c r="AT45" s="8">
        <v>0</v>
      </c>
      <c r="AU45" s="8">
        <v>0</v>
      </c>
      <c r="AV45" s="8">
        <v>0</v>
      </c>
      <c r="AW45" s="8">
        <v>0</v>
      </c>
      <c r="AX45" s="8">
        <v>5</v>
      </c>
      <c r="AY45" s="8">
        <v>5</v>
      </c>
      <c r="AZ45" s="8"/>
      <c r="BA45" s="8" t="s">
        <v>232</v>
      </c>
      <c r="BB45" s="8">
        <v>7904101</v>
      </c>
      <c r="BC45" s="8" t="s">
        <v>209</v>
      </c>
      <c r="BD45" s="8" t="s">
        <v>207</v>
      </c>
      <c r="BE45" s="8" t="s">
        <v>416</v>
      </c>
      <c r="BF45" s="8">
        <v>1</v>
      </c>
      <c r="BG45" s="8">
        <v>0</v>
      </c>
      <c r="BH45" s="8">
        <v>0</v>
      </c>
      <c r="BI45" s="8">
        <v>0</v>
      </c>
      <c r="BJ45" s="8">
        <v>0</v>
      </c>
      <c r="BK45" s="8">
        <v>1</v>
      </c>
      <c r="BL45" s="8">
        <v>1</v>
      </c>
      <c r="BM45" s="8"/>
      <c r="BN45" s="8" t="s">
        <v>232</v>
      </c>
      <c r="BO45" s="8">
        <v>21627877</v>
      </c>
      <c r="BP45" s="8" t="s">
        <v>208</v>
      </c>
      <c r="BQ45" s="8" t="s">
        <v>210</v>
      </c>
      <c r="BR45" s="8" t="s">
        <v>307</v>
      </c>
      <c r="BS45" s="8">
        <v>0</v>
      </c>
      <c r="BT45" s="8">
        <v>0</v>
      </c>
      <c r="BU45" s="8">
        <v>0</v>
      </c>
      <c r="BV45" s="8">
        <v>1</v>
      </c>
      <c r="BW45" s="8">
        <v>0</v>
      </c>
      <c r="BX45" s="8">
        <v>1</v>
      </c>
      <c r="BY45" s="8">
        <v>1</v>
      </c>
    </row>
    <row r="46" spans="1:77" x14ac:dyDescent="0.2">
      <c r="A46" s="8" t="s">
        <v>417</v>
      </c>
      <c r="B46" s="8">
        <v>17631594</v>
      </c>
      <c r="C46" s="8" t="s">
        <v>208</v>
      </c>
      <c r="D46" s="8" t="s">
        <v>210</v>
      </c>
      <c r="E46" s="8" t="s">
        <v>418</v>
      </c>
      <c r="F46" s="8">
        <v>0</v>
      </c>
      <c r="G46" s="8">
        <v>0</v>
      </c>
      <c r="H46" s="8">
        <v>0</v>
      </c>
      <c r="I46" s="8">
        <v>1</v>
      </c>
      <c r="J46" s="8">
        <v>0</v>
      </c>
      <c r="K46" s="8">
        <v>1</v>
      </c>
      <c r="L46" s="8">
        <v>1</v>
      </c>
      <c r="M46" s="8"/>
      <c r="N46" s="8" t="s">
        <v>223</v>
      </c>
      <c r="O46" s="8">
        <v>23446521</v>
      </c>
      <c r="P46" s="8" t="s">
        <v>207</v>
      </c>
      <c r="Q46" s="8" t="s">
        <v>209</v>
      </c>
      <c r="R46" s="8" t="s">
        <v>419</v>
      </c>
      <c r="S46" s="8">
        <v>0</v>
      </c>
      <c r="T46" s="8">
        <v>0</v>
      </c>
      <c r="U46" s="8">
        <v>1</v>
      </c>
      <c r="V46" s="8">
        <v>0</v>
      </c>
      <c r="W46" s="8">
        <v>0</v>
      </c>
      <c r="X46" s="8">
        <v>1</v>
      </c>
      <c r="Y46" s="8">
        <v>1</v>
      </c>
      <c r="Z46" s="8"/>
      <c r="AA46" s="8" t="s">
        <v>420</v>
      </c>
      <c r="AB46" s="8">
        <v>16779407</v>
      </c>
      <c r="AC46" s="8" t="s">
        <v>209</v>
      </c>
      <c r="AD46" s="8" t="s">
        <v>207</v>
      </c>
      <c r="AE46" s="8" t="s">
        <v>421</v>
      </c>
      <c r="AF46" s="8">
        <v>1</v>
      </c>
      <c r="AG46" s="8">
        <v>0</v>
      </c>
      <c r="AH46" s="8">
        <v>0</v>
      </c>
      <c r="AI46" s="8">
        <v>0</v>
      </c>
      <c r="AJ46" s="8">
        <v>0</v>
      </c>
      <c r="AK46" s="8">
        <v>1</v>
      </c>
      <c r="AL46" s="8">
        <v>1</v>
      </c>
      <c r="AM46" s="8"/>
      <c r="AN46" s="8" t="s">
        <v>242</v>
      </c>
      <c r="AO46" s="8">
        <v>17286125</v>
      </c>
      <c r="AP46" s="8" t="s">
        <v>207</v>
      </c>
      <c r="AQ46" s="8" t="s">
        <v>208</v>
      </c>
      <c r="AR46" s="8" t="s">
        <v>422</v>
      </c>
      <c r="AS46" s="8">
        <v>0</v>
      </c>
      <c r="AT46" s="8">
        <v>3</v>
      </c>
      <c r="AU46" s="8">
        <v>0</v>
      </c>
      <c r="AV46" s="8">
        <v>0</v>
      </c>
      <c r="AW46" s="8">
        <v>0</v>
      </c>
      <c r="AX46" s="8">
        <v>3</v>
      </c>
      <c r="AY46" s="8">
        <v>3</v>
      </c>
      <c r="AZ46" s="8"/>
      <c r="BA46" s="8" t="s">
        <v>232</v>
      </c>
      <c r="BB46" s="8">
        <v>8021764</v>
      </c>
      <c r="BC46" s="8" t="s">
        <v>209</v>
      </c>
      <c r="BD46" s="8" t="s">
        <v>207</v>
      </c>
      <c r="BE46" s="8" t="s">
        <v>423</v>
      </c>
      <c r="BF46" s="8">
        <v>2</v>
      </c>
      <c r="BG46" s="8">
        <v>0</v>
      </c>
      <c r="BH46" s="8">
        <v>0</v>
      </c>
      <c r="BI46" s="8">
        <v>0</v>
      </c>
      <c r="BJ46" s="8">
        <v>0</v>
      </c>
      <c r="BK46" s="8">
        <v>2</v>
      </c>
      <c r="BL46" s="8">
        <v>2</v>
      </c>
      <c r="BM46" s="8"/>
      <c r="BN46" s="8" t="s">
        <v>232</v>
      </c>
      <c r="BO46" s="8">
        <v>22719912</v>
      </c>
      <c r="BP46" s="8" t="s">
        <v>209</v>
      </c>
      <c r="BQ46" s="8" t="s">
        <v>207</v>
      </c>
      <c r="BR46" s="8" t="s">
        <v>424</v>
      </c>
      <c r="BS46" s="8">
        <v>1</v>
      </c>
      <c r="BT46" s="8">
        <v>0</v>
      </c>
      <c r="BU46" s="8">
        <v>0</v>
      </c>
      <c r="BV46" s="8">
        <v>0</v>
      </c>
      <c r="BW46" s="8">
        <v>0</v>
      </c>
      <c r="BX46" s="8">
        <v>1</v>
      </c>
      <c r="BY46" s="8">
        <v>1</v>
      </c>
    </row>
    <row r="47" spans="1:77" x14ac:dyDescent="0.2">
      <c r="A47" s="8" t="s">
        <v>425</v>
      </c>
      <c r="B47" s="8">
        <v>17415831</v>
      </c>
      <c r="C47" s="8" t="s">
        <v>209</v>
      </c>
      <c r="D47" s="8" t="s">
        <v>207</v>
      </c>
      <c r="E47" s="8" t="s">
        <v>426</v>
      </c>
      <c r="F47" s="8">
        <v>1</v>
      </c>
      <c r="G47" s="8">
        <v>0</v>
      </c>
      <c r="H47" s="8">
        <v>0</v>
      </c>
      <c r="I47" s="8">
        <v>0</v>
      </c>
      <c r="J47" s="8">
        <v>0</v>
      </c>
      <c r="K47" s="8">
        <v>1</v>
      </c>
      <c r="L47" s="8">
        <v>1</v>
      </c>
      <c r="M47" s="8"/>
      <c r="N47" s="8" t="s">
        <v>223</v>
      </c>
      <c r="O47" s="8">
        <v>2990766</v>
      </c>
      <c r="P47" s="8" t="s">
        <v>210</v>
      </c>
      <c r="Q47" s="8" t="s">
        <v>208</v>
      </c>
      <c r="R47" s="8" t="s">
        <v>427</v>
      </c>
      <c r="S47" s="8">
        <v>0</v>
      </c>
      <c r="T47" s="8">
        <v>1</v>
      </c>
      <c r="U47" s="8">
        <v>0</v>
      </c>
      <c r="V47" s="8">
        <v>0</v>
      </c>
      <c r="W47" s="8">
        <v>0</v>
      </c>
      <c r="X47" s="8">
        <v>1</v>
      </c>
      <c r="Y47" s="8">
        <v>1</v>
      </c>
      <c r="Z47" s="8"/>
      <c r="AA47" s="8" t="s">
        <v>428</v>
      </c>
      <c r="AB47" s="8">
        <v>14138540</v>
      </c>
      <c r="AC47" s="8" t="s">
        <v>209</v>
      </c>
      <c r="AD47" s="8" t="s">
        <v>207</v>
      </c>
      <c r="AE47" s="8" t="s">
        <v>429</v>
      </c>
      <c r="AF47" s="8">
        <v>1</v>
      </c>
      <c r="AG47" s="8">
        <v>0</v>
      </c>
      <c r="AH47" s="8">
        <v>0</v>
      </c>
      <c r="AI47" s="8">
        <v>0</v>
      </c>
      <c r="AJ47" s="8">
        <v>0</v>
      </c>
      <c r="AK47" s="8">
        <v>1</v>
      </c>
      <c r="AL47" s="8">
        <v>1</v>
      </c>
      <c r="AM47" s="8"/>
      <c r="AN47" s="8" t="s">
        <v>242</v>
      </c>
      <c r="AO47" s="8">
        <v>17314992</v>
      </c>
      <c r="AP47" s="8" t="s">
        <v>207</v>
      </c>
      <c r="AQ47" s="8" t="s">
        <v>210</v>
      </c>
      <c r="AR47" s="8" t="s">
        <v>430</v>
      </c>
      <c r="AS47" s="8">
        <v>0</v>
      </c>
      <c r="AT47" s="8">
        <v>0</v>
      </c>
      <c r="AU47" s="8">
        <v>0</v>
      </c>
      <c r="AV47" s="8">
        <v>1</v>
      </c>
      <c r="AW47" s="8">
        <v>0</v>
      </c>
      <c r="AX47" s="8">
        <v>1</v>
      </c>
      <c r="AY47" s="8">
        <v>1</v>
      </c>
      <c r="AZ47" s="8"/>
      <c r="BA47" s="8" t="s">
        <v>232</v>
      </c>
      <c r="BB47" s="8">
        <v>8130509</v>
      </c>
      <c r="BC47" s="8" t="s">
        <v>210</v>
      </c>
      <c r="BD47" s="8" t="s">
        <v>208</v>
      </c>
      <c r="BE47" s="8" t="s">
        <v>431</v>
      </c>
      <c r="BF47" s="8">
        <v>0</v>
      </c>
      <c r="BG47" s="8">
        <v>1</v>
      </c>
      <c r="BH47" s="8">
        <v>0</v>
      </c>
      <c r="BI47" s="8">
        <v>0</v>
      </c>
      <c r="BJ47" s="8">
        <v>0</v>
      </c>
      <c r="BK47" s="8">
        <v>1</v>
      </c>
      <c r="BL47" s="8">
        <v>1</v>
      </c>
      <c r="BM47" s="8"/>
      <c r="BN47" s="8" t="s">
        <v>232</v>
      </c>
      <c r="BO47" s="8">
        <v>22730555</v>
      </c>
      <c r="BP47" s="8" t="s">
        <v>207</v>
      </c>
      <c r="BQ47" s="8" t="s">
        <v>209</v>
      </c>
      <c r="BR47" s="8" t="s">
        <v>432</v>
      </c>
      <c r="BS47" s="8">
        <v>0</v>
      </c>
      <c r="BT47" s="8">
        <v>0</v>
      </c>
      <c r="BU47" s="8">
        <v>1</v>
      </c>
      <c r="BV47" s="8">
        <v>0</v>
      </c>
      <c r="BW47" s="8">
        <v>0</v>
      </c>
      <c r="BX47" s="8">
        <v>1</v>
      </c>
      <c r="BY47" s="8">
        <v>1</v>
      </c>
    </row>
    <row r="48" spans="1:77" x14ac:dyDescent="0.2">
      <c r="A48" s="8" t="s">
        <v>433</v>
      </c>
      <c r="B48" s="8">
        <v>21646710</v>
      </c>
      <c r="C48" s="8" t="s">
        <v>208</v>
      </c>
      <c r="D48" s="8" t="s">
        <v>210</v>
      </c>
      <c r="E48" s="8" t="s">
        <v>434</v>
      </c>
      <c r="F48" s="8">
        <v>0</v>
      </c>
      <c r="G48" s="8">
        <v>0</v>
      </c>
      <c r="H48" s="8">
        <v>0</v>
      </c>
      <c r="I48" s="8">
        <v>1</v>
      </c>
      <c r="J48" s="8">
        <v>0</v>
      </c>
      <c r="K48" s="8">
        <v>1</v>
      </c>
      <c r="L48" s="8">
        <v>1</v>
      </c>
      <c r="M48" s="8"/>
      <c r="N48" s="8" t="s">
        <v>304</v>
      </c>
      <c r="O48" s="8">
        <v>6662712</v>
      </c>
      <c r="P48" s="8" t="s">
        <v>208</v>
      </c>
      <c r="Q48" s="8" t="s">
        <v>210</v>
      </c>
      <c r="R48" s="8" t="s">
        <v>435</v>
      </c>
      <c r="S48" s="8">
        <v>0</v>
      </c>
      <c r="T48" s="8">
        <v>0</v>
      </c>
      <c r="U48" s="8">
        <v>0</v>
      </c>
      <c r="V48" s="8">
        <v>7</v>
      </c>
      <c r="W48" s="8">
        <v>0</v>
      </c>
      <c r="X48" s="8">
        <v>7</v>
      </c>
      <c r="Y48" s="8">
        <v>7</v>
      </c>
      <c r="Z48" s="8"/>
      <c r="AA48" s="8" t="s">
        <v>436</v>
      </c>
      <c r="AB48" s="8">
        <v>13679213</v>
      </c>
      <c r="AC48" s="8" t="s">
        <v>209</v>
      </c>
      <c r="AD48" s="8" t="s">
        <v>207</v>
      </c>
      <c r="AE48" s="8" t="s">
        <v>437</v>
      </c>
      <c r="AF48" s="8">
        <v>1</v>
      </c>
      <c r="AG48" s="8">
        <v>0</v>
      </c>
      <c r="AH48" s="8">
        <v>0</v>
      </c>
      <c r="AI48" s="8">
        <v>0</v>
      </c>
      <c r="AJ48" s="8">
        <v>0</v>
      </c>
      <c r="AK48" s="8">
        <v>1</v>
      </c>
      <c r="AL48" s="8">
        <v>1</v>
      </c>
      <c r="AM48" s="8"/>
      <c r="AN48" s="8" t="s">
        <v>242</v>
      </c>
      <c r="AO48" s="8">
        <v>18068583</v>
      </c>
      <c r="AP48" s="8" t="s">
        <v>208</v>
      </c>
      <c r="AQ48" s="8" t="s">
        <v>210</v>
      </c>
      <c r="AR48" s="8" t="s">
        <v>438</v>
      </c>
      <c r="AS48" s="8">
        <v>0</v>
      </c>
      <c r="AT48" s="8">
        <v>0</v>
      </c>
      <c r="AU48" s="8">
        <v>0</v>
      </c>
      <c r="AV48" s="8">
        <v>4</v>
      </c>
      <c r="AW48" s="8">
        <v>0</v>
      </c>
      <c r="AX48" s="8">
        <v>4</v>
      </c>
      <c r="AY48" s="8">
        <v>4</v>
      </c>
      <c r="AZ48" s="8"/>
      <c r="BA48" s="8" t="s">
        <v>232</v>
      </c>
      <c r="BB48" s="8">
        <v>8330559</v>
      </c>
      <c r="BC48" s="8" t="s">
        <v>210</v>
      </c>
      <c r="BD48" s="8" t="s">
        <v>208</v>
      </c>
      <c r="BE48" s="8" t="s">
        <v>439</v>
      </c>
      <c r="BF48" s="8">
        <v>0</v>
      </c>
      <c r="BG48" s="8">
        <v>1</v>
      </c>
      <c r="BH48" s="8">
        <v>0</v>
      </c>
      <c r="BI48" s="8">
        <v>0</v>
      </c>
      <c r="BJ48" s="8">
        <v>0</v>
      </c>
      <c r="BK48" s="8">
        <v>1</v>
      </c>
      <c r="BL48" s="8">
        <v>1</v>
      </c>
      <c r="BM48" s="8"/>
      <c r="BN48" s="8" t="s">
        <v>232</v>
      </c>
      <c r="BO48" s="8">
        <v>22730777</v>
      </c>
      <c r="BP48" s="8" t="s">
        <v>210</v>
      </c>
      <c r="BQ48" s="8" t="s">
        <v>208</v>
      </c>
      <c r="BR48" s="8" t="s">
        <v>440</v>
      </c>
      <c r="BS48" s="8">
        <v>0</v>
      </c>
      <c r="BT48" s="8">
        <v>1</v>
      </c>
      <c r="BU48" s="8">
        <v>0</v>
      </c>
      <c r="BV48" s="8">
        <v>0</v>
      </c>
      <c r="BW48" s="8">
        <v>0</v>
      </c>
      <c r="BX48" s="8">
        <v>1</v>
      </c>
      <c r="BY48" s="8">
        <v>1</v>
      </c>
    </row>
    <row r="49" spans="1:77" x14ac:dyDescent="0.2">
      <c r="A49" s="8" t="s">
        <v>441</v>
      </c>
      <c r="B49" s="8">
        <v>7681017</v>
      </c>
      <c r="C49" s="8" t="s">
        <v>208</v>
      </c>
      <c r="D49" s="8" t="s">
        <v>210</v>
      </c>
      <c r="E49" s="8" t="s">
        <v>442</v>
      </c>
      <c r="F49" s="8">
        <v>0</v>
      </c>
      <c r="G49" s="8">
        <v>0</v>
      </c>
      <c r="H49" s="8">
        <v>0</v>
      </c>
      <c r="I49" s="8">
        <v>1</v>
      </c>
      <c r="J49" s="8">
        <v>0</v>
      </c>
      <c r="K49" s="8">
        <v>1</v>
      </c>
      <c r="L49" s="8">
        <v>1</v>
      </c>
      <c r="M49" s="8"/>
      <c r="N49" s="8" t="s">
        <v>265</v>
      </c>
      <c r="O49" s="8">
        <v>13657723</v>
      </c>
      <c r="P49" s="8" t="s">
        <v>208</v>
      </c>
      <c r="Q49" s="8" t="s">
        <v>210</v>
      </c>
      <c r="R49" s="8" t="s">
        <v>443</v>
      </c>
      <c r="S49" s="8">
        <v>0</v>
      </c>
      <c r="T49" s="8">
        <v>0</v>
      </c>
      <c r="U49" s="8">
        <v>0</v>
      </c>
      <c r="V49" s="8">
        <v>1</v>
      </c>
      <c r="W49" s="8">
        <v>0</v>
      </c>
      <c r="X49" s="8">
        <v>1</v>
      </c>
      <c r="Y49" s="8">
        <v>1</v>
      </c>
      <c r="Z49" s="8"/>
      <c r="AA49" s="8" t="s">
        <v>436</v>
      </c>
      <c r="AB49" s="8">
        <v>15724866</v>
      </c>
      <c r="AC49" s="8" t="s">
        <v>209</v>
      </c>
      <c r="AD49" s="8" t="s">
        <v>207</v>
      </c>
      <c r="AE49" s="8" t="s">
        <v>444</v>
      </c>
      <c r="AF49" s="8">
        <v>1</v>
      </c>
      <c r="AG49" s="8">
        <v>0</v>
      </c>
      <c r="AH49" s="8">
        <v>0</v>
      </c>
      <c r="AI49" s="8">
        <v>0</v>
      </c>
      <c r="AJ49" s="8">
        <v>0</v>
      </c>
      <c r="AK49" s="8">
        <v>1</v>
      </c>
      <c r="AL49" s="8">
        <v>1</v>
      </c>
      <c r="AM49" s="8"/>
      <c r="AN49" s="8" t="s">
        <v>242</v>
      </c>
      <c r="AO49" s="8">
        <v>18777067</v>
      </c>
      <c r="AP49" s="8" t="s">
        <v>210</v>
      </c>
      <c r="AQ49" s="8" t="s">
        <v>209</v>
      </c>
      <c r="AR49" s="8" t="s">
        <v>445</v>
      </c>
      <c r="AS49" s="8">
        <v>0</v>
      </c>
      <c r="AT49" s="8">
        <v>0</v>
      </c>
      <c r="AU49" s="8">
        <v>4</v>
      </c>
      <c r="AV49" s="8">
        <v>0</v>
      </c>
      <c r="AW49" s="8">
        <v>0</v>
      </c>
      <c r="AX49" s="8">
        <v>4</v>
      </c>
      <c r="AY49" s="8">
        <v>4</v>
      </c>
      <c r="AZ49" s="8"/>
      <c r="BA49" s="8" t="s">
        <v>232</v>
      </c>
      <c r="BB49" s="8">
        <v>8446082</v>
      </c>
      <c r="BC49" s="8" t="s">
        <v>207</v>
      </c>
      <c r="BD49" s="8" t="s">
        <v>210</v>
      </c>
      <c r="BE49" s="8" t="s">
        <v>338</v>
      </c>
      <c r="BF49" s="8">
        <v>0</v>
      </c>
      <c r="BG49" s="8">
        <v>0</v>
      </c>
      <c r="BH49" s="8">
        <v>0</v>
      </c>
      <c r="BI49" s="8">
        <v>3</v>
      </c>
      <c r="BJ49" s="8">
        <v>0</v>
      </c>
      <c r="BK49" s="8">
        <v>3</v>
      </c>
      <c r="BL49" s="8">
        <v>3</v>
      </c>
      <c r="BM49" s="8"/>
      <c r="BN49" s="8" t="s">
        <v>232</v>
      </c>
      <c r="BO49" s="8">
        <v>22817840</v>
      </c>
      <c r="BP49" s="8" t="s">
        <v>209</v>
      </c>
      <c r="BQ49" s="8" t="s">
        <v>208</v>
      </c>
      <c r="BR49" s="8" t="s">
        <v>446</v>
      </c>
      <c r="BS49" s="8">
        <v>0</v>
      </c>
      <c r="BT49" s="8">
        <v>1</v>
      </c>
      <c r="BU49" s="8">
        <v>0</v>
      </c>
      <c r="BV49" s="8">
        <v>0</v>
      </c>
      <c r="BW49" s="8">
        <v>0</v>
      </c>
      <c r="BX49" s="8">
        <v>1</v>
      </c>
      <c r="BY49" s="8">
        <v>1</v>
      </c>
    </row>
    <row r="50" spans="1:77" x14ac:dyDescent="0.2">
      <c r="A50" s="8" t="s">
        <v>447</v>
      </c>
      <c r="B50" s="8">
        <v>16951112</v>
      </c>
      <c r="C50" s="8" t="s">
        <v>208</v>
      </c>
      <c r="D50" s="8" t="s">
        <v>207</v>
      </c>
      <c r="E50" s="8" t="s">
        <v>448</v>
      </c>
      <c r="F50" s="8">
        <v>1</v>
      </c>
      <c r="G50" s="8">
        <v>0</v>
      </c>
      <c r="H50" s="8">
        <v>0</v>
      </c>
      <c r="I50" s="8">
        <v>0</v>
      </c>
      <c r="J50" s="8">
        <v>0</v>
      </c>
      <c r="K50" s="8">
        <v>1</v>
      </c>
      <c r="L50" s="8">
        <v>1</v>
      </c>
      <c r="M50" s="8"/>
      <c r="N50" s="8" t="s">
        <v>449</v>
      </c>
      <c r="O50" s="8">
        <v>8651787</v>
      </c>
      <c r="P50" s="8" t="s">
        <v>209</v>
      </c>
      <c r="Q50" s="8" t="s">
        <v>207</v>
      </c>
      <c r="R50" s="8" t="s">
        <v>450</v>
      </c>
      <c r="S50" s="8">
        <v>1</v>
      </c>
      <c r="T50" s="8">
        <v>0</v>
      </c>
      <c r="U50" s="8">
        <v>0</v>
      </c>
      <c r="V50" s="8">
        <v>0</v>
      </c>
      <c r="W50" s="8">
        <v>0</v>
      </c>
      <c r="X50" s="8">
        <v>1</v>
      </c>
      <c r="Y50" s="8">
        <v>1</v>
      </c>
      <c r="Z50" s="8"/>
      <c r="AA50" s="8" t="s">
        <v>232</v>
      </c>
      <c r="AB50" s="8">
        <v>22191243</v>
      </c>
      <c r="AC50" s="8" t="s">
        <v>209</v>
      </c>
      <c r="AD50" s="8" t="s">
        <v>207</v>
      </c>
      <c r="AE50" s="8" t="s">
        <v>233</v>
      </c>
      <c r="AF50" s="8">
        <v>4</v>
      </c>
      <c r="AG50" s="8">
        <v>0</v>
      </c>
      <c r="AH50" s="8">
        <v>0</v>
      </c>
      <c r="AI50" s="8">
        <v>0</v>
      </c>
      <c r="AJ50" s="8">
        <v>0</v>
      </c>
      <c r="AK50" s="8">
        <v>4</v>
      </c>
      <c r="AL50" s="8">
        <v>4</v>
      </c>
      <c r="AM50" s="8"/>
      <c r="AN50" s="8" t="s">
        <v>242</v>
      </c>
      <c r="AO50" s="8">
        <v>18906821</v>
      </c>
      <c r="AP50" s="8" t="s">
        <v>209</v>
      </c>
      <c r="AQ50" s="8" t="s">
        <v>207</v>
      </c>
      <c r="AR50" s="8" t="s">
        <v>451</v>
      </c>
      <c r="AS50" s="8">
        <v>2</v>
      </c>
      <c r="AT50" s="8">
        <v>0</v>
      </c>
      <c r="AU50" s="8">
        <v>0</v>
      </c>
      <c r="AV50" s="8">
        <v>0</v>
      </c>
      <c r="AW50" s="8">
        <v>0</v>
      </c>
      <c r="AX50" s="8">
        <v>2</v>
      </c>
      <c r="AY50" s="8">
        <v>2</v>
      </c>
      <c r="AZ50" s="8"/>
      <c r="BA50" s="8" t="s">
        <v>232</v>
      </c>
      <c r="BB50" s="8">
        <v>8511682</v>
      </c>
      <c r="BC50" s="8" t="s">
        <v>210</v>
      </c>
      <c r="BD50" s="8" t="s">
        <v>208</v>
      </c>
      <c r="BE50" s="8" t="s">
        <v>452</v>
      </c>
      <c r="BF50" s="8">
        <v>0</v>
      </c>
      <c r="BG50" s="8">
        <v>2</v>
      </c>
      <c r="BH50" s="8">
        <v>0</v>
      </c>
      <c r="BI50" s="8">
        <v>0</v>
      </c>
      <c r="BJ50" s="8">
        <v>0</v>
      </c>
      <c r="BK50" s="8">
        <v>2</v>
      </c>
      <c r="BL50" s="8">
        <v>2</v>
      </c>
      <c r="BM50" s="8"/>
      <c r="BN50" s="8" t="s">
        <v>232</v>
      </c>
      <c r="BO50" s="8">
        <v>23070865</v>
      </c>
      <c r="BP50" s="8" t="s">
        <v>207</v>
      </c>
      <c r="BQ50" s="8" t="s">
        <v>208</v>
      </c>
      <c r="BR50" s="8" t="s">
        <v>453</v>
      </c>
      <c r="BS50" s="8">
        <v>0</v>
      </c>
      <c r="BT50" s="8">
        <v>2</v>
      </c>
      <c r="BU50" s="8">
        <v>0</v>
      </c>
      <c r="BV50" s="8">
        <v>0</v>
      </c>
      <c r="BW50" s="8">
        <v>0</v>
      </c>
      <c r="BX50" s="8">
        <v>2</v>
      </c>
      <c r="BY50" s="8">
        <v>2</v>
      </c>
    </row>
    <row r="51" spans="1:77" x14ac:dyDescent="0.2">
      <c r="A51" s="8" t="s">
        <v>454</v>
      </c>
      <c r="B51" s="8">
        <v>23443721</v>
      </c>
      <c r="C51" s="8" t="s">
        <v>208</v>
      </c>
      <c r="D51" s="8" t="s">
        <v>210</v>
      </c>
      <c r="E51" s="8" t="s">
        <v>455</v>
      </c>
      <c r="F51" s="8">
        <v>0</v>
      </c>
      <c r="G51" s="8">
        <v>0</v>
      </c>
      <c r="H51" s="8">
        <v>0</v>
      </c>
      <c r="I51" s="8">
        <v>1</v>
      </c>
      <c r="J51" s="8">
        <v>0</v>
      </c>
      <c r="K51" s="8">
        <v>1</v>
      </c>
      <c r="L51" s="8">
        <v>1</v>
      </c>
      <c r="M51" s="8"/>
      <c r="N51" s="8" t="s">
        <v>310</v>
      </c>
      <c r="O51" s="8">
        <v>19381920</v>
      </c>
      <c r="P51" s="8" t="s">
        <v>209</v>
      </c>
      <c r="Q51" s="8" t="s">
        <v>207</v>
      </c>
      <c r="R51" s="8" t="s">
        <v>456</v>
      </c>
      <c r="S51" s="8">
        <v>1</v>
      </c>
      <c r="T51" s="8">
        <v>0</v>
      </c>
      <c r="U51" s="8">
        <v>0</v>
      </c>
      <c r="V51" s="8">
        <v>0</v>
      </c>
      <c r="W51" s="8">
        <v>0</v>
      </c>
      <c r="X51" s="8">
        <v>1</v>
      </c>
      <c r="Y51" s="8">
        <v>1</v>
      </c>
      <c r="Z51" s="8"/>
      <c r="AA51" s="8" t="s">
        <v>232</v>
      </c>
      <c r="AB51" s="8">
        <v>2669416</v>
      </c>
      <c r="AC51" s="8" t="s">
        <v>207</v>
      </c>
      <c r="AD51" s="8" t="s">
        <v>209</v>
      </c>
      <c r="AE51" s="8" t="s">
        <v>457</v>
      </c>
      <c r="AF51" s="8">
        <v>0</v>
      </c>
      <c r="AG51" s="8">
        <v>0</v>
      </c>
      <c r="AH51" s="8">
        <v>1</v>
      </c>
      <c r="AI51" s="8">
        <v>0</v>
      </c>
      <c r="AJ51" s="8">
        <v>0</v>
      </c>
      <c r="AK51" s="8">
        <v>1</v>
      </c>
      <c r="AL51" s="8">
        <v>1</v>
      </c>
      <c r="AM51" s="8"/>
      <c r="AN51" s="8" t="s">
        <v>242</v>
      </c>
      <c r="AO51" s="8">
        <v>19039593</v>
      </c>
      <c r="AP51" s="8" t="s">
        <v>208</v>
      </c>
      <c r="AQ51" s="8" t="s">
        <v>207</v>
      </c>
      <c r="AR51" s="8" t="s">
        <v>458</v>
      </c>
      <c r="AS51" s="8">
        <v>8</v>
      </c>
      <c r="AT51" s="8">
        <v>0</v>
      </c>
      <c r="AU51" s="8">
        <v>0</v>
      </c>
      <c r="AV51" s="8">
        <v>0</v>
      </c>
      <c r="AW51" s="8">
        <v>0</v>
      </c>
      <c r="AX51" s="8">
        <v>8</v>
      </c>
      <c r="AY51" s="8">
        <v>8</v>
      </c>
      <c r="AZ51" s="8"/>
      <c r="BA51" s="8" t="s">
        <v>232</v>
      </c>
      <c r="BB51" s="8">
        <v>8540845</v>
      </c>
      <c r="BC51" s="8" t="s">
        <v>207</v>
      </c>
      <c r="BD51" s="8" t="s">
        <v>209</v>
      </c>
      <c r="BE51" s="8" t="s">
        <v>459</v>
      </c>
      <c r="BF51" s="8">
        <v>0</v>
      </c>
      <c r="BG51" s="8">
        <v>0</v>
      </c>
      <c r="BH51" s="8">
        <v>3</v>
      </c>
      <c r="BI51" s="8">
        <v>0</v>
      </c>
      <c r="BJ51" s="8">
        <v>0</v>
      </c>
      <c r="BK51" s="8">
        <v>3</v>
      </c>
      <c r="BL51" s="8">
        <v>3</v>
      </c>
      <c r="BM51" s="8"/>
      <c r="BN51" s="8" t="s">
        <v>232</v>
      </c>
      <c r="BO51" s="8">
        <v>23244049</v>
      </c>
      <c r="BP51" s="8" t="s">
        <v>209</v>
      </c>
      <c r="BQ51" s="8" t="s">
        <v>208</v>
      </c>
      <c r="BR51" s="8" t="s">
        <v>460</v>
      </c>
      <c r="BS51" s="8">
        <v>0</v>
      </c>
      <c r="BT51" s="8">
        <v>1</v>
      </c>
      <c r="BU51" s="8">
        <v>0</v>
      </c>
      <c r="BV51" s="8">
        <v>0</v>
      </c>
      <c r="BW51" s="8">
        <v>0</v>
      </c>
      <c r="BX51" s="8">
        <v>1</v>
      </c>
      <c r="BY51" s="8">
        <v>1</v>
      </c>
    </row>
    <row r="52" spans="1:77" x14ac:dyDescent="0.2">
      <c r="A52" s="8" t="s">
        <v>461</v>
      </c>
      <c r="B52" s="8">
        <v>16925303</v>
      </c>
      <c r="C52" s="8" t="s">
        <v>209</v>
      </c>
      <c r="D52" s="8" t="s">
        <v>207</v>
      </c>
      <c r="E52" s="8" t="s">
        <v>462</v>
      </c>
      <c r="F52" s="8">
        <v>1</v>
      </c>
      <c r="G52" s="8">
        <v>0</v>
      </c>
      <c r="H52" s="8">
        <v>0</v>
      </c>
      <c r="I52" s="8">
        <v>0</v>
      </c>
      <c r="J52" s="8">
        <v>0</v>
      </c>
      <c r="K52" s="8">
        <v>1</v>
      </c>
      <c r="L52" s="8">
        <v>1</v>
      </c>
      <c r="M52" s="8"/>
      <c r="N52" s="8" t="s">
        <v>317</v>
      </c>
      <c r="O52" s="8">
        <v>15846385</v>
      </c>
      <c r="P52" s="8" t="s">
        <v>208</v>
      </c>
      <c r="Q52" s="8" t="s">
        <v>210</v>
      </c>
      <c r="R52" s="8" t="s">
        <v>463</v>
      </c>
      <c r="S52" s="8">
        <v>0</v>
      </c>
      <c r="T52" s="8">
        <v>0</v>
      </c>
      <c r="U52" s="8">
        <v>0</v>
      </c>
      <c r="V52" s="8">
        <v>1</v>
      </c>
      <c r="W52" s="8">
        <v>0</v>
      </c>
      <c r="X52" s="8">
        <v>1</v>
      </c>
      <c r="Y52" s="8">
        <v>1</v>
      </c>
      <c r="Z52" s="8"/>
      <c r="AA52" s="8" t="s">
        <v>232</v>
      </c>
      <c r="AB52" s="8">
        <v>17353147</v>
      </c>
      <c r="AC52" s="8" t="s">
        <v>207</v>
      </c>
      <c r="AD52" s="8" t="s">
        <v>209</v>
      </c>
      <c r="AE52" s="8" t="s">
        <v>237</v>
      </c>
      <c r="AF52" s="8">
        <v>0</v>
      </c>
      <c r="AG52" s="8">
        <v>0</v>
      </c>
      <c r="AH52" s="8">
        <v>2</v>
      </c>
      <c r="AI52" s="8">
        <v>0</v>
      </c>
      <c r="AJ52" s="8">
        <v>0</v>
      </c>
      <c r="AK52" s="8">
        <v>2</v>
      </c>
      <c r="AL52" s="8">
        <v>2</v>
      </c>
      <c r="AM52" s="8"/>
      <c r="AN52" s="8" t="s">
        <v>242</v>
      </c>
      <c r="AO52" s="8">
        <v>19039594</v>
      </c>
      <c r="AP52" s="8" t="s">
        <v>208</v>
      </c>
      <c r="AQ52" s="8" t="s">
        <v>207</v>
      </c>
      <c r="AR52" s="8" t="s">
        <v>464</v>
      </c>
      <c r="AS52" s="8">
        <v>8</v>
      </c>
      <c r="AT52" s="8">
        <v>0</v>
      </c>
      <c r="AU52" s="8">
        <v>0</v>
      </c>
      <c r="AV52" s="8">
        <v>0</v>
      </c>
      <c r="AW52" s="8">
        <v>0</v>
      </c>
      <c r="AX52" s="8">
        <v>8</v>
      </c>
      <c r="AY52" s="8">
        <v>8</v>
      </c>
      <c r="AZ52" s="8"/>
      <c r="BA52" s="8" t="s">
        <v>232</v>
      </c>
      <c r="BB52" s="8">
        <v>8635293</v>
      </c>
      <c r="BC52" s="8" t="s">
        <v>208</v>
      </c>
      <c r="BD52" s="8" t="s">
        <v>207</v>
      </c>
      <c r="BE52" s="8" t="s">
        <v>343</v>
      </c>
      <c r="BF52" s="8">
        <v>1</v>
      </c>
      <c r="BG52" s="8">
        <v>0</v>
      </c>
      <c r="BH52" s="8">
        <v>0</v>
      </c>
      <c r="BI52" s="8">
        <v>0</v>
      </c>
      <c r="BJ52" s="8">
        <v>0</v>
      </c>
      <c r="BK52" s="8">
        <v>1</v>
      </c>
      <c r="BL52" s="8">
        <v>1</v>
      </c>
      <c r="BM52" s="8"/>
      <c r="BN52" s="8" t="s">
        <v>232</v>
      </c>
      <c r="BO52" s="8">
        <v>23565114</v>
      </c>
      <c r="BP52" s="8" t="s">
        <v>210</v>
      </c>
      <c r="BQ52" s="8" t="s">
        <v>207</v>
      </c>
      <c r="BR52" s="8" t="s">
        <v>465</v>
      </c>
      <c r="BS52" s="8">
        <v>1</v>
      </c>
      <c r="BT52" s="8">
        <v>0</v>
      </c>
      <c r="BU52" s="8">
        <v>0</v>
      </c>
      <c r="BV52" s="8">
        <v>0</v>
      </c>
      <c r="BW52" s="8">
        <v>0</v>
      </c>
      <c r="BX52" s="8">
        <v>1</v>
      </c>
      <c r="BY52" s="8">
        <v>1</v>
      </c>
    </row>
    <row r="53" spans="1:77" x14ac:dyDescent="0.2">
      <c r="A53" s="8" t="s">
        <v>466</v>
      </c>
      <c r="B53" s="8">
        <v>13862889</v>
      </c>
      <c r="C53" s="8" t="s">
        <v>209</v>
      </c>
      <c r="D53" s="8" t="s">
        <v>207</v>
      </c>
      <c r="E53" s="8" t="s">
        <v>467</v>
      </c>
      <c r="F53" s="8">
        <v>1</v>
      </c>
      <c r="G53" s="8">
        <v>0</v>
      </c>
      <c r="H53" s="8">
        <v>0</v>
      </c>
      <c r="I53" s="8">
        <v>0</v>
      </c>
      <c r="J53" s="8">
        <v>0</v>
      </c>
      <c r="K53" s="8">
        <v>1</v>
      </c>
      <c r="L53" s="8">
        <v>1</v>
      </c>
      <c r="M53" s="8"/>
      <c r="N53" s="8" t="s">
        <v>232</v>
      </c>
      <c r="O53" s="8">
        <v>22191243</v>
      </c>
      <c r="P53" s="8" t="s">
        <v>209</v>
      </c>
      <c r="Q53" s="8" t="s">
        <v>207</v>
      </c>
      <c r="R53" s="8" t="s">
        <v>233</v>
      </c>
      <c r="S53" s="8">
        <v>8</v>
      </c>
      <c r="T53" s="8">
        <v>0</v>
      </c>
      <c r="U53" s="8">
        <v>0</v>
      </c>
      <c r="V53" s="8">
        <v>0</v>
      </c>
      <c r="W53" s="8">
        <v>0</v>
      </c>
      <c r="X53" s="8">
        <v>8</v>
      </c>
      <c r="Y53" s="8">
        <v>8</v>
      </c>
      <c r="Z53" s="8"/>
      <c r="AA53" s="8" t="s">
        <v>232</v>
      </c>
      <c r="AB53" s="8">
        <v>6932831</v>
      </c>
      <c r="AC53" s="8" t="s">
        <v>209</v>
      </c>
      <c r="AD53" s="8" t="s">
        <v>207</v>
      </c>
      <c r="AE53" s="8" t="s">
        <v>287</v>
      </c>
      <c r="AF53" s="8">
        <v>4</v>
      </c>
      <c r="AG53" s="8">
        <v>0</v>
      </c>
      <c r="AH53" s="8">
        <v>0</v>
      </c>
      <c r="AI53" s="8">
        <v>0</v>
      </c>
      <c r="AJ53" s="8">
        <v>0</v>
      </c>
      <c r="AK53" s="8">
        <v>4</v>
      </c>
      <c r="AL53" s="8">
        <v>4</v>
      </c>
      <c r="AM53" s="8"/>
      <c r="AN53" s="8" t="s">
        <v>242</v>
      </c>
      <c r="AO53" s="8">
        <v>21297986</v>
      </c>
      <c r="AP53" s="8" t="s">
        <v>208</v>
      </c>
      <c r="AQ53" s="8" t="s">
        <v>210</v>
      </c>
      <c r="AR53" s="8" t="s">
        <v>468</v>
      </c>
      <c r="AS53" s="8">
        <v>0</v>
      </c>
      <c r="AT53" s="8">
        <v>0</v>
      </c>
      <c r="AU53" s="8">
        <v>0</v>
      </c>
      <c r="AV53" s="8">
        <v>1</v>
      </c>
      <c r="AW53" s="8">
        <v>0</v>
      </c>
      <c r="AX53" s="8">
        <v>1</v>
      </c>
      <c r="AY53" s="8">
        <v>1</v>
      </c>
      <c r="AZ53" s="8"/>
      <c r="BA53" s="8" t="s">
        <v>232</v>
      </c>
      <c r="BB53" s="8">
        <v>8881498</v>
      </c>
      <c r="BC53" s="8" t="s">
        <v>209</v>
      </c>
      <c r="BD53" s="8" t="s">
        <v>207</v>
      </c>
      <c r="BE53" s="8" t="s">
        <v>469</v>
      </c>
      <c r="BF53" s="8">
        <v>2</v>
      </c>
      <c r="BG53" s="8">
        <v>0</v>
      </c>
      <c r="BH53" s="8">
        <v>0</v>
      </c>
      <c r="BI53" s="8">
        <v>0</v>
      </c>
      <c r="BJ53" s="8">
        <v>0</v>
      </c>
      <c r="BK53" s="8">
        <v>2</v>
      </c>
      <c r="BL53" s="8">
        <v>2</v>
      </c>
      <c r="BM53" s="8"/>
      <c r="BN53" s="8" t="s">
        <v>232</v>
      </c>
      <c r="BO53" s="8">
        <v>21938158</v>
      </c>
      <c r="BP53" s="8" t="s">
        <v>208</v>
      </c>
      <c r="BQ53" s="8" t="s">
        <v>207</v>
      </c>
      <c r="BR53" s="8" t="s">
        <v>470</v>
      </c>
      <c r="BS53" s="8">
        <v>1</v>
      </c>
      <c r="BT53" s="8">
        <v>0</v>
      </c>
      <c r="BU53" s="8">
        <v>0</v>
      </c>
      <c r="BV53" s="8">
        <v>0</v>
      </c>
      <c r="BW53" s="8">
        <v>0</v>
      </c>
      <c r="BX53" s="8">
        <v>1</v>
      </c>
      <c r="BY53" s="8">
        <v>1</v>
      </c>
    </row>
    <row r="54" spans="1:77" x14ac:dyDescent="0.2">
      <c r="A54" s="8" t="s">
        <v>471</v>
      </c>
      <c r="B54" s="8">
        <v>6677325</v>
      </c>
      <c r="C54" s="8" t="s">
        <v>208</v>
      </c>
      <c r="D54" s="8" t="s">
        <v>210</v>
      </c>
      <c r="E54" s="8" t="s">
        <v>472</v>
      </c>
      <c r="F54" s="8">
        <v>0</v>
      </c>
      <c r="G54" s="8">
        <v>0</v>
      </c>
      <c r="H54" s="8">
        <v>0</v>
      </c>
      <c r="I54" s="8">
        <v>1</v>
      </c>
      <c r="J54" s="8">
        <v>0</v>
      </c>
      <c r="K54" s="8">
        <v>1</v>
      </c>
      <c r="L54" s="8">
        <v>1</v>
      </c>
      <c r="M54" s="8"/>
      <c r="N54" s="8" t="s">
        <v>232</v>
      </c>
      <c r="O54" s="8">
        <v>17353147</v>
      </c>
      <c r="P54" s="8" t="s">
        <v>207</v>
      </c>
      <c r="Q54" s="8" t="s">
        <v>209</v>
      </c>
      <c r="R54" s="8" t="s">
        <v>237</v>
      </c>
      <c r="S54" s="8">
        <v>0</v>
      </c>
      <c r="T54" s="8">
        <v>0</v>
      </c>
      <c r="U54" s="8">
        <v>1</v>
      </c>
      <c r="V54" s="8">
        <v>0</v>
      </c>
      <c r="W54" s="8">
        <v>0</v>
      </c>
      <c r="X54" s="8">
        <v>1</v>
      </c>
      <c r="Y54" s="8">
        <v>1</v>
      </c>
      <c r="Z54" s="8"/>
      <c r="AA54" s="8" t="s">
        <v>232</v>
      </c>
      <c r="AB54" s="8">
        <v>10008803</v>
      </c>
      <c r="AC54" s="8" t="s">
        <v>208</v>
      </c>
      <c r="AD54" s="8" t="s">
        <v>209</v>
      </c>
      <c r="AE54" s="8" t="s">
        <v>337</v>
      </c>
      <c r="AF54" s="8">
        <v>0</v>
      </c>
      <c r="AG54" s="8">
        <v>0</v>
      </c>
      <c r="AH54" s="8">
        <v>2</v>
      </c>
      <c r="AI54" s="8">
        <v>0</v>
      </c>
      <c r="AJ54" s="8">
        <v>0</v>
      </c>
      <c r="AK54" s="8">
        <v>2</v>
      </c>
      <c r="AL54" s="8">
        <v>2</v>
      </c>
      <c r="AM54" s="8"/>
      <c r="AN54" s="8" t="s">
        <v>242</v>
      </c>
      <c r="AO54" s="8">
        <v>21333111</v>
      </c>
      <c r="AP54" s="8" t="s">
        <v>208</v>
      </c>
      <c r="AQ54" s="8" t="s">
        <v>210</v>
      </c>
      <c r="AR54" s="8" t="s">
        <v>300</v>
      </c>
      <c r="AS54" s="8">
        <v>0</v>
      </c>
      <c r="AT54" s="8">
        <v>0</v>
      </c>
      <c r="AU54" s="8">
        <v>0</v>
      </c>
      <c r="AV54" s="8">
        <v>6</v>
      </c>
      <c r="AW54" s="8">
        <v>0</v>
      </c>
      <c r="AX54" s="8">
        <v>6</v>
      </c>
      <c r="AY54" s="8">
        <v>6</v>
      </c>
      <c r="AZ54" s="8"/>
      <c r="BA54" s="8" t="s">
        <v>232</v>
      </c>
      <c r="BB54" s="8">
        <v>9850716</v>
      </c>
      <c r="BC54" s="8" t="s">
        <v>207</v>
      </c>
      <c r="BD54" s="8" t="s">
        <v>209</v>
      </c>
      <c r="BE54" s="8" t="s">
        <v>473</v>
      </c>
      <c r="BF54" s="8">
        <v>0</v>
      </c>
      <c r="BG54" s="8">
        <v>0</v>
      </c>
      <c r="BH54" s="8">
        <v>1</v>
      </c>
      <c r="BI54" s="8">
        <v>0</v>
      </c>
      <c r="BJ54" s="8">
        <v>0</v>
      </c>
      <c r="BK54" s="8">
        <v>1</v>
      </c>
      <c r="BL54" s="8">
        <v>1</v>
      </c>
      <c r="BM54" s="8"/>
      <c r="BN54" s="8" t="s">
        <v>232</v>
      </c>
      <c r="BO54" s="8">
        <v>14886273</v>
      </c>
      <c r="BP54" s="8" t="s">
        <v>209</v>
      </c>
      <c r="BQ54" s="8" t="s">
        <v>210</v>
      </c>
      <c r="BR54" s="8" t="s">
        <v>320</v>
      </c>
      <c r="BS54" s="8">
        <v>0</v>
      </c>
      <c r="BT54" s="8">
        <v>0</v>
      </c>
      <c r="BU54" s="8">
        <v>0</v>
      </c>
      <c r="BV54" s="8">
        <v>1</v>
      </c>
      <c r="BW54" s="8">
        <v>0</v>
      </c>
      <c r="BX54" s="8">
        <v>1</v>
      </c>
      <c r="BY54" s="8">
        <v>1</v>
      </c>
    </row>
    <row r="55" spans="1:77" x14ac:dyDescent="0.2">
      <c r="A55" s="8" t="s">
        <v>474</v>
      </c>
      <c r="B55" s="8">
        <v>23768261</v>
      </c>
      <c r="C55" s="8" t="s">
        <v>209</v>
      </c>
      <c r="D55" s="8" t="s">
        <v>207</v>
      </c>
      <c r="E55" s="8" t="s">
        <v>475</v>
      </c>
      <c r="F55" s="8">
        <v>1</v>
      </c>
      <c r="G55" s="8">
        <v>0</v>
      </c>
      <c r="H55" s="8">
        <v>0</v>
      </c>
      <c r="I55" s="8">
        <v>0</v>
      </c>
      <c r="J55" s="8">
        <v>0</v>
      </c>
      <c r="K55" s="8">
        <v>1</v>
      </c>
      <c r="L55" s="8">
        <v>1</v>
      </c>
      <c r="M55" s="8"/>
      <c r="N55" s="8" t="s">
        <v>232</v>
      </c>
      <c r="O55" s="8">
        <v>6932831</v>
      </c>
      <c r="P55" s="8" t="s">
        <v>209</v>
      </c>
      <c r="Q55" s="8" t="s">
        <v>207</v>
      </c>
      <c r="R55" s="8" t="s">
        <v>287</v>
      </c>
      <c r="S55" s="8">
        <v>4</v>
      </c>
      <c r="T55" s="8">
        <v>0</v>
      </c>
      <c r="U55" s="8">
        <v>0</v>
      </c>
      <c r="V55" s="8">
        <v>0</v>
      </c>
      <c r="W55" s="8">
        <v>0</v>
      </c>
      <c r="X55" s="8">
        <v>4</v>
      </c>
      <c r="Y55" s="8">
        <v>4</v>
      </c>
      <c r="Z55" s="8"/>
      <c r="AA55" s="8" t="s">
        <v>232</v>
      </c>
      <c r="AB55" s="8">
        <v>21253574</v>
      </c>
      <c r="AC55" s="8" t="s">
        <v>207</v>
      </c>
      <c r="AD55" s="8" t="s">
        <v>208</v>
      </c>
      <c r="AE55" s="8" t="s">
        <v>476</v>
      </c>
      <c r="AF55" s="8">
        <v>0</v>
      </c>
      <c r="AG55" s="8">
        <v>1</v>
      </c>
      <c r="AH55" s="8">
        <v>0</v>
      </c>
      <c r="AI55" s="8">
        <v>0</v>
      </c>
      <c r="AJ55" s="8">
        <v>0</v>
      </c>
      <c r="AK55" s="8">
        <v>1</v>
      </c>
      <c r="AL55" s="8">
        <v>1</v>
      </c>
      <c r="AM55" s="8"/>
      <c r="AN55" s="8" t="s">
        <v>242</v>
      </c>
      <c r="AO55" s="8">
        <v>21988588</v>
      </c>
      <c r="AP55" s="8" t="s">
        <v>207</v>
      </c>
      <c r="AQ55" s="8" t="s">
        <v>209</v>
      </c>
      <c r="AR55" s="8" t="s">
        <v>477</v>
      </c>
      <c r="AS55" s="8">
        <v>0</v>
      </c>
      <c r="AT55" s="8">
        <v>0</v>
      </c>
      <c r="AU55" s="8">
        <v>1</v>
      </c>
      <c r="AV55" s="8">
        <v>0</v>
      </c>
      <c r="AW55" s="8">
        <v>0</v>
      </c>
      <c r="AX55" s="8">
        <v>1</v>
      </c>
      <c r="AY55" s="8">
        <v>1</v>
      </c>
      <c r="AZ55" s="8"/>
      <c r="BA55" s="8" t="s">
        <v>232</v>
      </c>
      <c r="BB55" s="8">
        <v>9850725</v>
      </c>
      <c r="BC55" s="8" t="s">
        <v>209</v>
      </c>
      <c r="BD55" s="8" t="s">
        <v>208</v>
      </c>
      <c r="BE55" s="8" t="s">
        <v>478</v>
      </c>
      <c r="BF55" s="8">
        <v>0</v>
      </c>
      <c r="BG55" s="8">
        <v>1</v>
      </c>
      <c r="BH55" s="8">
        <v>0</v>
      </c>
      <c r="BI55" s="8">
        <v>0</v>
      </c>
      <c r="BJ55" s="8">
        <v>0</v>
      </c>
      <c r="BK55" s="8">
        <v>1</v>
      </c>
      <c r="BL55" s="8">
        <v>1</v>
      </c>
      <c r="BM55" s="8"/>
      <c r="BN55" s="8" t="s">
        <v>232</v>
      </c>
      <c r="BO55" s="8">
        <v>6908261</v>
      </c>
      <c r="BP55" s="8" t="s">
        <v>207</v>
      </c>
      <c r="BQ55" s="8" t="s">
        <v>209</v>
      </c>
      <c r="BR55" s="8" t="s">
        <v>479</v>
      </c>
      <c r="BS55" s="8">
        <v>0</v>
      </c>
      <c r="BT55" s="8">
        <v>0</v>
      </c>
      <c r="BU55" s="8">
        <v>1</v>
      </c>
      <c r="BV55" s="8">
        <v>0</v>
      </c>
      <c r="BW55" s="8">
        <v>0</v>
      </c>
      <c r="BX55" s="8">
        <v>1</v>
      </c>
      <c r="BY55" s="8">
        <v>1</v>
      </c>
    </row>
    <row r="56" spans="1:77" x14ac:dyDescent="0.2">
      <c r="A56" s="8" t="s">
        <v>480</v>
      </c>
      <c r="B56" s="8">
        <v>17562116</v>
      </c>
      <c r="C56" s="8" t="s">
        <v>208</v>
      </c>
      <c r="D56" s="8" t="s">
        <v>210</v>
      </c>
      <c r="E56" s="8" t="s">
        <v>481</v>
      </c>
      <c r="F56" s="8">
        <v>0</v>
      </c>
      <c r="G56" s="8">
        <v>0</v>
      </c>
      <c r="H56" s="8">
        <v>0</v>
      </c>
      <c r="I56" s="8">
        <v>1</v>
      </c>
      <c r="J56" s="8">
        <v>0</v>
      </c>
      <c r="K56" s="8">
        <v>1</v>
      </c>
      <c r="L56" s="8">
        <v>1</v>
      </c>
      <c r="M56" s="8"/>
      <c r="N56" s="8" t="s">
        <v>232</v>
      </c>
      <c r="O56" s="8">
        <v>22178817</v>
      </c>
      <c r="P56" s="8" t="s">
        <v>209</v>
      </c>
      <c r="Q56" s="8" t="s">
        <v>210</v>
      </c>
      <c r="R56" s="8" t="s">
        <v>482</v>
      </c>
      <c r="S56" s="8">
        <v>0</v>
      </c>
      <c r="T56" s="8">
        <v>0</v>
      </c>
      <c r="U56" s="8">
        <v>0</v>
      </c>
      <c r="V56" s="8">
        <v>1</v>
      </c>
      <c r="W56" s="8">
        <v>0</v>
      </c>
      <c r="X56" s="8">
        <v>1</v>
      </c>
      <c r="Y56" s="8">
        <v>1</v>
      </c>
      <c r="Z56" s="8"/>
      <c r="AA56" s="8" t="s">
        <v>232</v>
      </c>
      <c r="AB56" s="8">
        <v>22178817</v>
      </c>
      <c r="AC56" s="8" t="s">
        <v>209</v>
      </c>
      <c r="AD56" s="8" t="s">
        <v>210</v>
      </c>
      <c r="AE56" s="8" t="s">
        <v>482</v>
      </c>
      <c r="AF56" s="8">
        <v>0</v>
      </c>
      <c r="AG56" s="8">
        <v>0</v>
      </c>
      <c r="AH56" s="8">
        <v>0</v>
      </c>
      <c r="AI56" s="8">
        <v>2</v>
      </c>
      <c r="AJ56" s="8">
        <v>0</v>
      </c>
      <c r="AK56" s="8">
        <v>2</v>
      </c>
      <c r="AL56" s="8">
        <v>2</v>
      </c>
      <c r="AM56" s="8"/>
      <c r="AN56" s="8" t="s">
        <v>242</v>
      </c>
      <c r="AO56" s="8">
        <v>22063871</v>
      </c>
      <c r="AP56" s="8" t="s">
        <v>208</v>
      </c>
      <c r="AQ56" s="8" t="s">
        <v>210</v>
      </c>
      <c r="AR56" s="8" t="s">
        <v>483</v>
      </c>
      <c r="AS56" s="8">
        <v>0</v>
      </c>
      <c r="AT56" s="8">
        <v>0</v>
      </c>
      <c r="AU56" s="8">
        <v>0</v>
      </c>
      <c r="AV56" s="8">
        <v>2</v>
      </c>
      <c r="AW56" s="8">
        <v>0</v>
      </c>
      <c r="AX56" s="8">
        <v>2</v>
      </c>
      <c r="AY56" s="8">
        <v>2</v>
      </c>
      <c r="AZ56" s="8"/>
      <c r="BA56" s="8" t="s">
        <v>232</v>
      </c>
      <c r="BB56" s="8">
        <v>14018605</v>
      </c>
      <c r="BC56" s="8" t="s">
        <v>209</v>
      </c>
      <c r="BD56" s="8" t="s">
        <v>207</v>
      </c>
      <c r="BE56" s="8" t="s">
        <v>484</v>
      </c>
      <c r="BF56" s="8">
        <v>1</v>
      </c>
      <c r="BG56" s="8">
        <v>0</v>
      </c>
      <c r="BH56" s="8">
        <v>0</v>
      </c>
      <c r="BI56" s="8">
        <v>0</v>
      </c>
      <c r="BJ56" s="8">
        <v>0</v>
      </c>
      <c r="BK56" s="8">
        <v>1</v>
      </c>
      <c r="BL56" s="8">
        <v>1</v>
      </c>
      <c r="BM56" s="8"/>
      <c r="BN56" s="8" t="s">
        <v>232</v>
      </c>
      <c r="BO56" s="8">
        <v>13806787</v>
      </c>
      <c r="BP56" s="8" t="s">
        <v>209</v>
      </c>
      <c r="BQ56" s="8" t="s">
        <v>207</v>
      </c>
      <c r="BR56" s="8" t="s">
        <v>485</v>
      </c>
      <c r="BS56" s="8">
        <v>1</v>
      </c>
      <c r="BT56" s="8">
        <v>0</v>
      </c>
      <c r="BU56" s="8">
        <v>0</v>
      </c>
      <c r="BV56" s="8">
        <v>0</v>
      </c>
      <c r="BW56" s="8">
        <v>0</v>
      </c>
      <c r="BX56" s="8">
        <v>1</v>
      </c>
      <c r="BY56" s="8">
        <v>1</v>
      </c>
    </row>
    <row r="57" spans="1:77" x14ac:dyDescent="0.2">
      <c r="A57" s="8" t="s">
        <v>486</v>
      </c>
      <c r="B57" s="8">
        <v>16598219</v>
      </c>
      <c r="C57" s="8" t="s">
        <v>209</v>
      </c>
      <c r="D57" s="8" t="s">
        <v>207</v>
      </c>
      <c r="E57" s="8" t="s">
        <v>487</v>
      </c>
      <c r="F57" s="8">
        <v>1</v>
      </c>
      <c r="G57" s="8">
        <v>0</v>
      </c>
      <c r="H57" s="8">
        <v>0</v>
      </c>
      <c r="I57" s="8">
        <v>0</v>
      </c>
      <c r="J57" s="8">
        <v>0</v>
      </c>
      <c r="K57" s="8">
        <v>1</v>
      </c>
      <c r="L57" s="8">
        <v>1</v>
      </c>
      <c r="M57" s="8"/>
      <c r="N57" s="8" t="s">
        <v>232</v>
      </c>
      <c r="O57" s="8">
        <v>17510373</v>
      </c>
      <c r="P57" s="8" t="s">
        <v>208</v>
      </c>
      <c r="Q57" s="8" t="s">
        <v>210</v>
      </c>
      <c r="R57" s="8" t="s">
        <v>488</v>
      </c>
      <c r="S57" s="8">
        <v>0</v>
      </c>
      <c r="T57" s="8">
        <v>0</v>
      </c>
      <c r="U57" s="8">
        <v>0</v>
      </c>
      <c r="V57" s="8">
        <v>1</v>
      </c>
      <c r="W57" s="8">
        <v>0</v>
      </c>
      <c r="X57" s="8">
        <v>1</v>
      </c>
      <c r="Y57" s="8">
        <v>1</v>
      </c>
      <c r="Z57" s="8"/>
      <c r="AA57" s="8" t="s">
        <v>232</v>
      </c>
      <c r="AB57" s="8">
        <v>17510373</v>
      </c>
      <c r="AC57" s="8" t="s">
        <v>208</v>
      </c>
      <c r="AD57" s="8" t="s">
        <v>210</v>
      </c>
      <c r="AE57" s="8" t="s">
        <v>488</v>
      </c>
      <c r="AF57" s="8">
        <v>0</v>
      </c>
      <c r="AG57" s="8">
        <v>0</v>
      </c>
      <c r="AH57" s="8">
        <v>0</v>
      </c>
      <c r="AI57" s="8">
        <v>1</v>
      </c>
      <c r="AJ57" s="8">
        <v>0</v>
      </c>
      <c r="AK57" s="8">
        <v>1</v>
      </c>
      <c r="AL57" s="8">
        <v>1</v>
      </c>
      <c r="AM57" s="8"/>
      <c r="AN57" s="8" t="s">
        <v>242</v>
      </c>
      <c r="AO57" s="8">
        <v>22148539</v>
      </c>
      <c r="AP57" s="8" t="s">
        <v>209</v>
      </c>
      <c r="AQ57" s="8" t="s">
        <v>210</v>
      </c>
      <c r="AR57" s="8" t="s">
        <v>489</v>
      </c>
      <c r="AS57" s="8">
        <v>0</v>
      </c>
      <c r="AT57" s="8">
        <v>0</v>
      </c>
      <c r="AU57" s="8">
        <v>0</v>
      </c>
      <c r="AV57" s="8">
        <v>3</v>
      </c>
      <c r="AW57" s="8">
        <v>0</v>
      </c>
      <c r="AX57" s="8">
        <v>3</v>
      </c>
      <c r="AY57" s="8">
        <v>3</v>
      </c>
      <c r="AZ57" s="8"/>
      <c r="BA57" s="8" t="s">
        <v>232</v>
      </c>
      <c r="BB57" s="8">
        <v>14344506</v>
      </c>
      <c r="BC57" s="8" t="s">
        <v>208</v>
      </c>
      <c r="BD57" s="8" t="s">
        <v>209</v>
      </c>
      <c r="BE57" s="8" t="s">
        <v>490</v>
      </c>
      <c r="BF57" s="8">
        <v>0</v>
      </c>
      <c r="BG57" s="8">
        <v>0</v>
      </c>
      <c r="BH57" s="8">
        <v>1</v>
      </c>
      <c r="BI57" s="8">
        <v>0</v>
      </c>
      <c r="BJ57" s="8">
        <v>0</v>
      </c>
      <c r="BK57" s="8">
        <v>1</v>
      </c>
      <c r="BL57" s="8">
        <v>1</v>
      </c>
      <c r="BM57" s="8"/>
      <c r="BN57" s="8" t="s">
        <v>232</v>
      </c>
      <c r="BO57" s="8">
        <v>28746408</v>
      </c>
      <c r="BP57" s="8" t="s">
        <v>209</v>
      </c>
      <c r="BQ57" s="8" t="s">
        <v>208</v>
      </c>
      <c r="BR57" s="8" t="s">
        <v>491</v>
      </c>
      <c r="BS57" s="8">
        <v>0</v>
      </c>
      <c r="BT57" s="8">
        <v>1</v>
      </c>
      <c r="BU57" s="8">
        <v>0</v>
      </c>
      <c r="BV57" s="8">
        <v>0</v>
      </c>
      <c r="BW57" s="8">
        <v>0</v>
      </c>
      <c r="BX57" s="8">
        <v>1</v>
      </c>
      <c r="BY57" s="8">
        <v>1</v>
      </c>
    </row>
    <row r="58" spans="1:77" x14ac:dyDescent="0.2">
      <c r="A58" s="8" t="s">
        <v>492</v>
      </c>
      <c r="B58" s="8">
        <v>21147336</v>
      </c>
      <c r="C58" s="8" t="s">
        <v>210</v>
      </c>
      <c r="D58" s="8" t="s">
        <v>208</v>
      </c>
      <c r="E58" s="8" t="s">
        <v>493</v>
      </c>
      <c r="F58" s="8">
        <v>0</v>
      </c>
      <c r="G58" s="8">
        <v>1</v>
      </c>
      <c r="H58" s="8">
        <v>0</v>
      </c>
      <c r="I58" s="8">
        <v>0</v>
      </c>
      <c r="J58" s="8">
        <v>0</v>
      </c>
      <c r="K58" s="8">
        <v>1</v>
      </c>
      <c r="L58" s="8">
        <v>1</v>
      </c>
      <c r="M58" s="8"/>
      <c r="N58" s="8" t="s">
        <v>232</v>
      </c>
      <c r="O58" s="8">
        <v>21674225</v>
      </c>
      <c r="P58" s="8" t="s">
        <v>210</v>
      </c>
      <c r="Q58" s="8" t="s">
        <v>208</v>
      </c>
      <c r="R58" s="8" t="s">
        <v>342</v>
      </c>
      <c r="S58" s="8">
        <v>0</v>
      </c>
      <c r="T58" s="8">
        <v>1</v>
      </c>
      <c r="U58" s="8">
        <v>0</v>
      </c>
      <c r="V58" s="8">
        <v>0</v>
      </c>
      <c r="W58" s="8">
        <v>0</v>
      </c>
      <c r="X58" s="8">
        <v>1</v>
      </c>
      <c r="Y58" s="8">
        <v>1</v>
      </c>
      <c r="Z58" s="8"/>
      <c r="AA58" s="8" t="s">
        <v>232</v>
      </c>
      <c r="AB58" s="8">
        <v>21674225</v>
      </c>
      <c r="AC58" s="8" t="s">
        <v>210</v>
      </c>
      <c r="AD58" s="8" t="s">
        <v>208</v>
      </c>
      <c r="AE58" s="8" t="s">
        <v>342</v>
      </c>
      <c r="AF58" s="8">
        <v>0</v>
      </c>
      <c r="AG58" s="8">
        <v>1</v>
      </c>
      <c r="AH58" s="8">
        <v>0</v>
      </c>
      <c r="AI58" s="8">
        <v>0</v>
      </c>
      <c r="AJ58" s="8">
        <v>0</v>
      </c>
      <c r="AK58" s="8">
        <v>1</v>
      </c>
      <c r="AL58" s="8">
        <v>1</v>
      </c>
      <c r="AM58" s="8"/>
      <c r="AN58" s="8" t="s">
        <v>242</v>
      </c>
      <c r="AO58" s="8">
        <v>23532272</v>
      </c>
      <c r="AP58" s="8" t="s">
        <v>208</v>
      </c>
      <c r="AQ58" s="8" t="s">
        <v>210</v>
      </c>
      <c r="AR58" s="8" t="s">
        <v>494</v>
      </c>
      <c r="AS58" s="8">
        <v>0</v>
      </c>
      <c r="AT58" s="8">
        <v>0</v>
      </c>
      <c r="AU58" s="8">
        <v>0</v>
      </c>
      <c r="AV58" s="8">
        <v>1</v>
      </c>
      <c r="AW58" s="8">
        <v>0</v>
      </c>
      <c r="AX58" s="8">
        <v>1</v>
      </c>
      <c r="AY58" s="8">
        <v>1</v>
      </c>
      <c r="AZ58" s="8"/>
      <c r="BA58" s="8" t="s">
        <v>232</v>
      </c>
      <c r="BB58" s="8">
        <v>14472914</v>
      </c>
      <c r="BC58" s="8" t="s">
        <v>208</v>
      </c>
      <c r="BD58" s="8" t="s">
        <v>210</v>
      </c>
      <c r="BE58" s="8" t="s">
        <v>495</v>
      </c>
      <c r="BF58" s="8">
        <v>0</v>
      </c>
      <c r="BG58" s="8">
        <v>0</v>
      </c>
      <c r="BH58" s="8">
        <v>0</v>
      </c>
      <c r="BI58" s="8">
        <v>1</v>
      </c>
      <c r="BJ58" s="8">
        <v>0</v>
      </c>
      <c r="BK58" s="8">
        <v>1</v>
      </c>
      <c r="BL58" s="8">
        <v>1</v>
      </c>
      <c r="BM58" s="8"/>
      <c r="BN58" s="8" t="s">
        <v>232</v>
      </c>
      <c r="BO58" s="8">
        <v>13840089</v>
      </c>
      <c r="BP58" s="8" t="s">
        <v>210</v>
      </c>
      <c r="BQ58" s="8" t="s">
        <v>208</v>
      </c>
      <c r="BR58" s="8" t="s">
        <v>496</v>
      </c>
      <c r="BS58" s="8">
        <v>0</v>
      </c>
      <c r="BT58" s="8">
        <v>1</v>
      </c>
      <c r="BU58" s="8">
        <v>0</v>
      </c>
      <c r="BV58" s="8">
        <v>0</v>
      </c>
      <c r="BW58" s="8">
        <v>0</v>
      </c>
      <c r="BX58" s="8">
        <v>1</v>
      </c>
      <c r="BY58" s="8">
        <v>1</v>
      </c>
    </row>
    <row r="59" spans="1:77" x14ac:dyDescent="0.2">
      <c r="A59" s="8" t="s">
        <v>492</v>
      </c>
      <c r="B59" s="8">
        <v>22673903</v>
      </c>
      <c r="C59" s="8" t="s">
        <v>210</v>
      </c>
      <c r="D59" s="8" t="s">
        <v>209</v>
      </c>
      <c r="E59" s="8" t="s">
        <v>497</v>
      </c>
      <c r="F59" s="8">
        <v>0</v>
      </c>
      <c r="G59" s="8">
        <v>0</v>
      </c>
      <c r="H59" s="8">
        <v>1</v>
      </c>
      <c r="I59" s="8">
        <v>0</v>
      </c>
      <c r="J59" s="8">
        <v>0</v>
      </c>
      <c r="K59" s="8">
        <v>1</v>
      </c>
      <c r="L59" s="8">
        <v>1</v>
      </c>
      <c r="M59" s="8"/>
      <c r="N59" s="8" t="s">
        <v>232</v>
      </c>
      <c r="O59" s="8">
        <v>9869354</v>
      </c>
      <c r="P59" s="8" t="s">
        <v>208</v>
      </c>
      <c r="Q59" s="8" t="s">
        <v>207</v>
      </c>
      <c r="R59" s="8" t="s">
        <v>498</v>
      </c>
      <c r="S59" s="8">
        <v>1</v>
      </c>
      <c r="T59" s="8">
        <v>0</v>
      </c>
      <c r="U59" s="8">
        <v>0</v>
      </c>
      <c r="V59" s="8">
        <v>0</v>
      </c>
      <c r="W59" s="8">
        <v>0</v>
      </c>
      <c r="X59" s="8">
        <v>1</v>
      </c>
      <c r="Y59" s="8">
        <v>1</v>
      </c>
      <c r="Z59" s="8"/>
      <c r="AA59" s="8" t="s">
        <v>232</v>
      </c>
      <c r="AB59" s="8">
        <v>9869354</v>
      </c>
      <c r="AC59" s="8" t="s">
        <v>208</v>
      </c>
      <c r="AD59" s="8" t="s">
        <v>207</v>
      </c>
      <c r="AE59" s="8" t="s">
        <v>498</v>
      </c>
      <c r="AF59" s="8">
        <v>1</v>
      </c>
      <c r="AG59" s="8">
        <v>0</v>
      </c>
      <c r="AH59" s="8">
        <v>0</v>
      </c>
      <c r="AI59" s="8">
        <v>0</v>
      </c>
      <c r="AJ59" s="8">
        <v>0</v>
      </c>
      <c r="AK59" s="8">
        <v>1</v>
      </c>
      <c r="AL59" s="8">
        <v>1</v>
      </c>
      <c r="AM59" s="8"/>
      <c r="AN59" s="8" t="s">
        <v>242</v>
      </c>
      <c r="AO59" s="8">
        <v>23566217</v>
      </c>
      <c r="AP59" s="8" t="s">
        <v>209</v>
      </c>
      <c r="AQ59" s="8" t="s">
        <v>207</v>
      </c>
      <c r="AR59" s="8" t="s">
        <v>499</v>
      </c>
      <c r="AS59" s="8">
        <v>3</v>
      </c>
      <c r="AT59" s="8">
        <v>0</v>
      </c>
      <c r="AU59" s="8">
        <v>0</v>
      </c>
      <c r="AV59" s="8">
        <v>0</v>
      </c>
      <c r="AW59" s="8">
        <v>0</v>
      </c>
      <c r="AX59" s="8">
        <v>3</v>
      </c>
      <c r="AY59" s="8">
        <v>3</v>
      </c>
      <c r="AZ59" s="8"/>
      <c r="BA59" s="8" t="s">
        <v>232</v>
      </c>
      <c r="BB59" s="8">
        <v>14541174</v>
      </c>
      <c r="BC59" s="8" t="s">
        <v>210</v>
      </c>
      <c r="BD59" s="8" t="s">
        <v>209</v>
      </c>
      <c r="BE59" s="8" t="s">
        <v>500</v>
      </c>
      <c r="BF59" s="8">
        <v>0</v>
      </c>
      <c r="BG59" s="8">
        <v>0</v>
      </c>
      <c r="BH59" s="8">
        <v>1</v>
      </c>
      <c r="BI59" s="8">
        <v>0</v>
      </c>
      <c r="BJ59" s="8">
        <v>0</v>
      </c>
      <c r="BK59" s="8">
        <v>1</v>
      </c>
      <c r="BL59" s="8">
        <v>1</v>
      </c>
      <c r="BM59" s="8"/>
      <c r="BN59" s="8" t="s">
        <v>232</v>
      </c>
      <c r="BO59" s="8">
        <v>23201899</v>
      </c>
      <c r="BP59" s="8" t="s">
        <v>207</v>
      </c>
      <c r="BQ59" s="8" t="s">
        <v>208</v>
      </c>
      <c r="BR59" s="8" t="s">
        <v>339</v>
      </c>
      <c r="BS59" s="8">
        <v>0</v>
      </c>
      <c r="BT59" s="8">
        <v>1</v>
      </c>
      <c r="BU59" s="8">
        <v>0</v>
      </c>
      <c r="BV59" s="8">
        <v>0</v>
      </c>
      <c r="BW59" s="8">
        <v>0</v>
      </c>
      <c r="BX59" s="8">
        <v>1</v>
      </c>
      <c r="BY59" s="8">
        <v>1</v>
      </c>
    </row>
    <row r="60" spans="1:77" x14ac:dyDescent="0.2">
      <c r="A60" s="8" t="s">
        <v>492</v>
      </c>
      <c r="B60" s="8">
        <v>8131538</v>
      </c>
      <c r="C60" s="8" t="s">
        <v>209</v>
      </c>
      <c r="D60" s="8" t="s">
        <v>210</v>
      </c>
      <c r="E60" s="8" t="s">
        <v>501</v>
      </c>
      <c r="F60" s="8">
        <v>0</v>
      </c>
      <c r="G60" s="8">
        <v>0</v>
      </c>
      <c r="H60" s="8">
        <v>0</v>
      </c>
      <c r="I60" s="8">
        <v>1</v>
      </c>
      <c r="J60" s="8">
        <v>0</v>
      </c>
      <c r="K60" s="8">
        <v>1</v>
      </c>
      <c r="L60" s="8">
        <v>1</v>
      </c>
      <c r="M60" s="8"/>
      <c r="N60" s="8" t="s">
        <v>232</v>
      </c>
      <c r="O60" s="8">
        <v>21866840</v>
      </c>
      <c r="P60" s="8" t="s">
        <v>207</v>
      </c>
      <c r="Q60" s="8" t="s">
        <v>210</v>
      </c>
      <c r="R60" s="8" t="s">
        <v>240</v>
      </c>
      <c r="S60" s="8">
        <v>0</v>
      </c>
      <c r="T60" s="8">
        <v>0</v>
      </c>
      <c r="U60" s="8">
        <v>0</v>
      </c>
      <c r="V60" s="8">
        <v>1</v>
      </c>
      <c r="W60" s="8">
        <v>0</v>
      </c>
      <c r="X60" s="8">
        <v>1</v>
      </c>
      <c r="Y60" s="8">
        <v>1</v>
      </c>
      <c r="Z60" s="8"/>
      <c r="AA60" s="8" t="s">
        <v>232</v>
      </c>
      <c r="AB60" s="8">
        <v>22748506</v>
      </c>
      <c r="AC60" s="8" t="s">
        <v>210</v>
      </c>
      <c r="AD60" s="8" t="s">
        <v>209</v>
      </c>
      <c r="AE60" s="8" t="s">
        <v>351</v>
      </c>
      <c r="AF60" s="8">
        <v>0</v>
      </c>
      <c r="AG60" s="8">
        <v>0</v>
      </c>
      <c r="AH60" s="8">
        <v>2</v>
      </c>
      <c r="AI60" s="8">
        <v>0</v>
      </c>
      <c r="AJ60" s="8">
        <v>0</v>
      </c>
      <c r="AK60" s="8">
        <v>2</v>
      </c>
      <c r="AL60" s="8">
        <v>2</v>
      </c>
      <c r="AM60" s="8"/>
      <c r="AN60" s="8" t="s">
        <v>242</v>
      </c>
      <c r="AO60" s="8">
        <v>24479585</v>
      </c>
      <c r="AP60" s="8" t="s">
        <v>210</v>
      </c>
      <c r="AQ60" s="8" t="s">
        <v>208</v>
      </c>
      <c r="AR60" s="8" t="s">
        <v>303</v>
      </c>
      <c r="AS60" s="8">
        <v>0</v>
      </c>
      <c r="AT60" s="8">
        <v>6</v>
      </c>
      <c r="AU60" s="8">
        <v>0</v>
      </c>
      <c r="AV60" s="8">
        <v>0</v>
      </c>
      <c r="AW60" s="8">
        <v>0</v>
      </c>
      <c r="AX60" s="8">
        <v>6</v>
      </c>
      <c r="AY60" s="8">
        <v>6</v>
      </c>
      <c r="AZ60" s="8"/>
      <c r="BA60" s="8" t="s">
        <v>232</v>
      </c>
      <c r="BB60" s="8">
        <v>14713690</v>
      </c>
      <c r="BC60" s="8" t="s">
        <v>210</v>
      </c>
      <c r="BD60" s="8" t="s">
        <v>207</v>
      </c>
      <c r="BE60" s="8" t="s">
        <v>364</v>
      </c>
      <c r="BF60" s="8">
        <v>1</v>
      </c>
      <c r="BG60" s="8">
        <v>0</v>
      </c>
      <c r="BH60" s="8">
        <v>0</v>
      </c>
      <c r="BI60" s="8">
        <v>0</v>
      </c>
      <c r="BJ60" s="8">
        <v>0</v>
      </c>
      <c r="BK60" s="8">
        <v>1</v>
      </c>
      <c r="BL60" s="8">
        <v>1</v>
      </c>
      <c r="BM60" s="8"/>
      <c r="BN60" s="8" t="s">
        <v>502</v>
      </c>
      <c r="BO60" s="8">
        <v>9398094</v>
      </c>
      <c r="BP60" s="8" t="s">
        <v>208</v>
      </c>
      <c r="BQ60" s="8" t="s">
        <v>210</v>
      </c>
      <c r="BR60" s="8" t="s">
        <v>503</v>
      </c>
      <c r="BS60" s="8">
        <v>0</v>
      </c>
      <c r="BT60" s="8">
        <v>0</v>
      </c>
      <c r="BU60" s="8">
        <v>0</v>
      </c>
      <c r="BV60" s="8">
        <v>1</v>
      </c>
      <c r="BW60" s="8">
        <v>0</v>
      </c>
      <c r="BX60" s="8">
        <v>1</v>
      </c>
      <c r="BY60" s="8">
        <v>1</v>
      </c>
    </row>
    <row r="61" spans="1:77" x14ac:dyDescent="0.2">
      <c r="A61" s="8" t="s">
        <v>492</v>
      </c>
      <c r="B61" s="8">
        <v>2756471</v>
      </c>
      <c r="C61" s="8" t="s">
        <v>207</v>
      </c>
      <c r="D61" s="8" t="s">
        <v>210</v>
      </c>
      <c r="E61" s="8" t="s">
        <v>504</v>
      </c>
      <c r="F61" s="8">
        <v>0</v>
      </c>
      <c r="G61" s="8">
        <v>0</v>
      </c>
      <c r="H61" s="8">
        <v>0</v>
      </c>
      <c r="I61" s="8">
        <v>1</v>
      </c>
      <c r="J61" s="8">
        <v>0</v>
      </c>
      <c r="K61" s="8">
        <v>1</v>
      </c>
      <c r="L61" s="8">
        <v>1</v>
      </c>
      <c r="M61" s="8"/>
      <c r="N61" s="8" t="s">
        <v>232</v>
      </c>
      <c r="O61" s="8">
        <v>2712956</v>
      </c>
      <c r="P61" s="8" t="s">
        <v>209</v>
      </c>
      <c r="Q61" s="8" t="s">
        <v>207</v>
      </c>
      <c r="R61" s="8" t="s">
        <v>358</v>
      </c>
      <c r="S61" s="8">
        <v>1</v>
      </c>
      <c r="T61" s="8">
        <v>0</v>
      </c>
      <c r="U61" s="8">
        <v>0</v>
      </c>
      <c r="V61" s="8">
        <v>0</v>
      </c>
      <c r="W61" s="8">
        <v>0</v>
      </c>
      <c r="X61" s="8">
        <v>1</v>
      </c>
      <c r="Y61" s="8">
        <v>1</v>
      </c>
      <c r="Z61" s="8"/>
      <c r="AA61" s="8" t="s">
        <v>232</v>
      </c>
      <c r="AB61" s="8">
        <v>21866840</v>
      </c>
      <c r="AC61" s="8" t="s">
        <v>207</v>
      </c>
      <c r="AD61" s="8" t="s">
        <v>210</v>
      </c>
      <c r="AE61" s="8" t="s">
        <v>240</v>
      </c>
      <c r="AF61" s="8">
        <v>0</v>
      </c>
      <c r="AG61" s="8">
        <v>0</v>
      </c>
      <c r="AH61" s="8">
        <v>0</v>
      </c>
      <c r="AI61" s="8">
        <v>1</v>
      </c>
      <c r="AJ61" s="8">
        <v>0</v>
      </c>
      <c r="AK61" s="8">
        <v>1</v>
      </c>
      <c r="AL61" s="8">
        <v>1</v>
      </c>
      <c r="AM61" s="8"/>
      <c r="AN61" s="8" t="s">
        <v>242</v>
      </c>
      <c r="AO61" s="8">
        <v>2765243</v>
      </c>
      <c r="AP61" s="8" t="s">
        <v>207</v>
      </c>
      <c r="AQ61" s="8" t="s">
        <v>209</v>
      </c>
      <c r="AR61" s="8" t="s">
        <v>505</v>
      </c>
      <c r="AS61" s="8">
        <v>1</v>
      </c>
      <c r="AT61" s="8">
        <v>0</v>
      </c>
      <c r="AU61" s="8">
        <v>6</v>
      </c>
      <c r="AV61" s="8">
        <v>0</v>
      </c>
      <c r="AW61" s="8">
        <v>1</v>
      </c>
      <c r="AX61" s="8">
        <v>6</v>
      </c>
      <c r="AY61" s="8">
        <v>5</v>
      </c>
      <c r="AZ61" s="8"/>
      <c r="BA61" s="8" t="s">
        <v>232</v>
      </c>
      <c r="BB61" s="8">
        <v>14720802</v>
      </c>
      <c r="BC61" s="8" t="s">
        <v>209</v>
      </c>
      <c r="BD61" s="8" t="s">
        <v>207</v>
      </c>
      <c r="BE61" s="8" t="s">
        <v>506</v>
      </c>
      <c r="BF61" s="8">
        <v>1</v>
      </c>
      <c r="BG61" s="8">
        <v>0</v>
      </c>
      <c r="BH61" s="8">
        <v>0</v>
      </c>
      <c r="BI61" s="8">
        <v>0</v>
      </c>
      <c r="BJ61" s="8">
        <v>0</v>
      </c>
      <c r="BK61" s="8">
        <v>1</v>
      </c>
      <c r="BL61" s="8">
        <v>1</v>
      </c>
      <c r="BM61" s="8"/>
      <c r="BN61" s="8" t="s">
        <v>507</v>
      </c>
      <c r="BO61" s="8">
        <v>14229919</v>
      </c>
      <c r="BP61" s="8" t="s">
        <v>208</v>
      </c>
      <c r="BQ61" s="8" t="s">
        <v>210</v>
      </c>
      <c r="BR61" s="8" t="s">
        <v>508</v>
      </c>
      <c r="BS61" s="8">
        <v>0</v>
      </c>
      <c r="BT61" s="8">
        <v>0</v>
      </c>
      <c r="BU61" s="8">
        <v>0</v>
      </c>
      <c r="BV61" s="8">
        <v>2</v>
      </c>
      <c r="BW61" s="8">
        <v>0</v>
      </c>
      <c r="BX61" s="8">
        <v>2</v>
      </c>
      <c r="BY61" s="8">
        <v>2</v>
      </c>
    </row>
    <row r="62" spans="1:77" x14ac:dyDescent="0.2">
      <c r="A62" s="8" t="s">
        <v>492</v>
      </c>
      <c r="B62" s="8">
        <v>17493513</v>
      </c>
      <c r="C62" s="8" t="s">
        <v>208</v>
      </c>
      <c r="D62" s="8" t="s">
        <v>210</v>
      </c>
      <c r="E62" s="8" t="s">
        <v>509</v>
      </c>
      <c r="F62" s="8">
        <v>0</v>
      </c>
      <c r="G62" s="8">
        <v>0</v>
      </c>
      <c r="H62" s="8">
        <v>0</v>
      </c>
      <c r="I62" s="8">
        <v>2</v>
      </c>
      <c r="J62" s="8">
        <v>0</v>
      </c>
      <c r="K62" s="8">
        <v>2</v>
      </c>
      <c r="L62" s="8">
        <v>2</v>
      </c>
      <c r="M62" s="8"/>
      <c r="N62" s="8" t="s">
        <v>232</v>
      </c>
      <c r="O62" s="8">
        <v>2868656</v>
      </c>
      <c r="P62" s="8" t="s">
        <v>207</v>
      </c>
      <c r="Q62" s="8" t="s">
        <v>210</v>
      </c>
      <c r="R62" s="8" t="s">
        <v>510</v>
      </c>
      <c r="S62" s="8">
        <v>0</v>
      </c>
      <c r="T62" s="8">
        <v>0</v>
      </c>
      <c r="U62" s="8">
        <v>0</v>
      </c>
      <c r="V62" s="8">
        <v>2</v>
      </c>
      <c r="W62" s="8">
        <v>0</v>
      </c>
      <c r="X62" s="8">
        <v>2</v>
      </c>
      <c r="Y62" s="8">
        <v>2</v>
      </c>
      <c r="Z62" s="8"/>
      <c r="AA62" s="8" t="s">
        <v>232</v>
      </c>
      <c r="AB62" s="8">
        <v>2712956</v>
      </c>
      <c r="AC62" s="8" t="s">
        <v>209</v>
      </c>
      <c r="AD62" s="8" t="s">
        <v>207</v>
      </c>
      <c r="AE62" s="8" t="s">
        <v>358</v>
      </c>
      <c r="AF62" s="8">
        <v>1</v>
      </c>
      <c r="AG62" s="8">
        <v>0</v>
      </c>
      <c r="AH62" s="8">
        <v>0</v>
      </c>
      <c r="AI62" s="8">
        <v>0</v>
      </c>
      <c r="AJ62" s="8">
        <v>0</v>
      </c>
      <c r="AK62" s="8">
        <v>1</v>
      </c>
      <c r="AL62" s="8">
        <v>1</v>
      </c>
      <c r="AM62" s="8"/>
      <c r="AN62" s="8" t="s">
        <v>242</v>
      </c>
      <c r="AO62" s="8">
        <v>7194612</v>
      </c>
      <c r="AP62" s="8" t="s">
        <v>209</v>
      </c>
      <c r="AQ62" s="8" t="s">
        <v>207</v>
      </c>
      <c r="AR62" s="8" t="s">
        <v>511</v>
      </c>
      <c r="AS62" s="8">
        <v>6</v>
      </c>
      <c r="AT62" s="8">
        <v>0</v>
      </c>
      <c r="AU62" s="8">
        <v>0</v>
      </c>
      <c r="AV62" s="8">
        <v>0</v>
      </c>
      <c r="AW62" s="8">
        <v>0</v>
      </c>
      <c r="AX62" s="8">
        <v>6</v>
      </c>
      <c r="AY62" s="8">
        <v>6</v>
      </c>
      <c r="AZ62" s="8"/>
      <c r="BA62" s="8" t="s">
        <v>232</v>
      </c>
      <c r="BB62" s="8">
        <v>14885368</v>
      </c>
      <c r="BC62" s="8" t="s">
        <v>208</v>
      </c>
      <c r="BD62" s="8" t="s">
        <v>210</v>
      </c>
      <c r="BE62" s="8" t="s">
        <v>512</v>
      </c>
      <c r="BF62" s="8">
        <v>0</v>
      </c>
      <c r="BG62" s="8">
        <v>0</v>
      </c>
      <c r="BH62" s="8">
        <v>0</v>
      </c>
      <c r="BI62" s="8">
        <v>1</v>
      </c>
      <c r="BJ62" s="8">
        <v>0</v>
      </c>
      <c r="BK62" s="8">
        <v>1</v>
      </c>
      <c r="BL62" s="8">
        <v>1</v>
      </c>
      <c r="BM62" s="8"/>
      <c r="BN62" s="8" t="s">
        <v>507</v>
      </c>
      <c r="BO62" s="8">
        <v>16518148</v>
      </c>
      <c r="BP62" s="8" t="s">
        <v>207</v>
      </c>
      <c r="BQ62" s="8" t="s">
        <v>209</v>
      </c>
      <c r="BR62" s="8" t="s">
        <v>513</v>
      </c>
      <c r="BS62" s="8">
        <v>0</v>
      </c>
      <c r="BT62" s="8">
        <v>0</v>
      </c>
      <c r="BU62" s="8">
        <v>1</v>
      </c>
      <c r="BV62" s="8">
        <v>0</v>
      </c>
      <c r="BW62" s="8">
        <v>0</v>
      </c>
      <c r="BX62" s="8">
        <v>1</v>
      </c>
      <c r="BY62" s="8">
        <v>1</v>
      </c>
    </row>
    <row r="63" spans="1:77" x14ac:dyDescent="0.2">
      <c r="A63" s="8" t="s">
        <v>209</v>
      </c>
      <c r="B63" s="8">
        <v>14190447</v>
      </c>
      <c r="C63" s="8" t="s">
        <v>207</v>
      </c>
      <c r="D63" s="8" t="s">
        <v>209</v>
      </c>
      <c r="E63" s="8" t="s">
        <v>514</v>
      </c>
      <c r="F63" s="8">
        <v>0</v>
      </c>
      <c r="G63" s="8">
        <v>0</v>
      </c>
      <c r="H63" s="8">
        <v>1</v>
      </c>
      <c r="I63" s="8">
        <v>0</v>
      </c>
      <c r="J63" s="8">
        <v>0</v>
      </c>
      <c r="K63" s="8">
        <v>1</v>
      </c>
      <c r="L63" s="8">
        <v>1</v>
      </c>
      <c r="M63" s="8"/>
      <c r="N63" s="8" t="s">
        <v>232</v>
      </c>
      <c r="O63" s="8">
        <v>2889399</v>
      </c>
      <c r="P63" s="8" t="s">
        <v>210</v>
      </c>
      <c r="Q63" s="8" t="s">
        <v>208</v>
      </c>
      <c r="R63" s="8" t="s">
        <v>368</v>
      </c>
      <c r="S63" s="8">
        <v>0</v>
      </c>
      <c r="T63" s="8">
        <v>2</v>
      </c>
      <c r="U63" s="8">
        <v>0</v>
      </c>
      <c r="V63" s="8">
        <v>0</v>
      </c>
      <c r="W63" s="8">
        <v>0</v>
      </c>
      <c r="X63" s="8">
        <v>2</v>
      </c>
      <c r="Y63" s="8">
        <v>2</v>
      </c>
      <c r="Z63" s="8"/>
      <c r="AA63" s="8" t="s">
        <v>232</v>
      </c>
      <c r="AB63" s="8">
        <v>2889399</v>
      </c>
      <c r="AC63" s="8" t="s">
        <v>210</v>
      </c>
      <c r="AD63" s="8" t="s">
        <v>208</v>
      </c>
      <c r="AE63" s="8" t="s">
        <v>368</v>
      </c>
      <c r="AF63" s="8">
        <v>0</v>
      </c>
      <c r="AG63" s="8">
        <v>2</v>
      </c>
      <c r="AH63" s="8">
        <v>0</v>
      </c>
      <c r="AI63" s="8">
        <v>0</v>
      </c>
      <c r="AJ63" s="8">
        <v>0</v>
      </c>
      <c r="AK63" s="8">
        <v>2</v>
      </c>
      <c r="AL63" s="8">
        <v>2</v>
      </c>
      <c r="AM63" s="8"/>
      <c r="AN63" s="8" t="s">
        <v>242</v>
      </c>
      <c r="AO63" s="8">
        <v>7268643</v>
      </c>
      <c r="AP63" s="8" t="s">
        <v>207</v>
      </c>
      <c r="AQ63" s="8" t="s">
        <v>209</v>
      </c>
      <c r="AR63" s="8" t="s">
        <v>308</v>
      </c>
      <c r="AS63" s="8">
        <v>0</v>
      </c>
      <c r="AT63" s="8">
        <v>0</v>
      </c>
      <c r="AU63" s="8">
        <v>3</v>
      </c>
      <c r="AV63" s="8">
        <v>0</v>
      </c>
      <c r="AW63" s="8">
        <v>0</v>
      </c>
      <c r="AX63" s="8">
        <v>3</v>
      </c>
      <c r="AY63" s="8">
        <v>3</v>
      </c>
      <c r="AZ63" s="8"/>
      <c r="BA63" s="8" t="s">
        <v>232</v>
      </c>
      <c r="BB63" s="8">
        <v>15112480</v>
      </c>
      <c r="BC63" s="8" t="s">
        <v>208</v>
      </c>
      <c r="BD63" s="8" t="s">
        <v>210</v>
      </c>
      <c r="BE63" s="8" t="s">
        <v>258</v>
      </c>
      <c r="BF63" s="8">
        <v>0</v>
      </c>
      <c r="BG63" s="8">
        <v>0</v>
      </c>
      <c r="BH63" s="8">
        <v>0</v>
      </c>
      <c r="BI63" s="8">
        <v>1</v>
      </c>
      <c r="BJ63" s="8">
        <v>0</v>
      </c>
      <c r="BK63" s="8">
        <v>1</v>
      </c>
      <c r="BL63" s="8">
        <v>1</v>
      </c>
      <c r="BM63" s="8"/>
      <c r="BN63" s="8" t="s">
        <v>515</v>
      </c>
      <c r="BO63" s="8">
        <v>21138002</v>
      </c>
      <c r="BP63" s="8" t="s">
        <v>208</v>
      </c>
      <c r="BQ63" s="8" t="s">
        <v>210</v>
      </c>
      <c r="BR63" s="8" t="s">
        <v>516</v>
      </c>
      <c r="BS63" s="8">
        <v>0</v>
      </c>
      <c r="BT63" s="8">
        <v>0</v>
      </c>
      <c r="BU63" s="8">
        <v>0</v>
      </c>
      <c r="BV63" s="8">
        <v>1</v>
      </c>
      <c r="BW63" s="8">
        <v>0</v>
      </c>
      <c r="BX63" s="8">
        <v>1</v>
      </c>
      <c r="BY63" s="8">
        <v>1</v>
      </c>
    </row>
    <row r="64" spans="1:77" x14ac:dyDescent="0.2">
      <c r="A64" s="8" t="s">
        <v>209</v>
      </c>
      <c r="B64" s="8">
        <v>14243137</v>
      </c>
      <c r="C64" s="8" t="s">
        <v>208</v>
      </c>
      <c r="D64" s="8" t="s">
        <v>210</v>
      </c>
      <c r="E64" s="8" t="s">
        <v>517</v>
      </c>
      <c r="F64" s="8">
        <v>0</v>
      </c>
      <c r="G64" s="8">
        <v>0</v>
      </c>
      <c r="H64" s="8">
        <v>0</v>
      </c>
      <c r="I64" s="8">
        <v>1</v>
      </c>
      <c r="J64" s="8">
        <v>0</v>
      </c>
      <c r="K64" s="8">
        <v>1</v>
      </c>
      <c r="L64" s="8">
        <v>1</v>
      </c>
      <c r="M64" s="8"/>
      <c r="N64" s="8" t="s">
        <v>232</v>
      </c>
      <c r="O64" s="8">
        <v>2899711</v>
      </c>
      <c r="P64" s="8" t="s">
        <v>207</v>
      </c>
      <c r="Q64" s="8" t="s">
        <v>209</v>
      </c>
      <c r="R64" s="8" t="s">
        <v>518</v>
      </c>
      <c r="S64" s="8">
        <v>0</v>
      </c>
      <c r="T64" s="8">
        <v>0</v>
      </c>
      <c r="U64" s="8">
        <v>1</v>
      </c>
      <c r="V64" s="8">
        <v>0</v>
      </c>
      <c r="W64" s="8">
        <v>0</v>
      </c>
      <c r="X64" s="8">
        <v>1</v>
      </c>
      <c r="Y64" s="8">
        <v>1</v>
      </c>
      <c r="Z64" s="8"/>
      <c r="AA64" s="8" t="s">
        <v>232</v>
      </c>
      <c r="AB64" s="8">
        <v>2906950</v>
      </c>
      <c r="AC64" s="8" t="s">
        <v>208</v>
      </c>
      <c r="AD64" s="8" t="s">
        <v>210</v>
      </c>
      <c r="AE64" s="8" t="s">
        <v>373</v>
      </c>
      <c r="AF64" s="8">
        <v>0</v>
      </c>
      <c r="AG64" s="8">
        <v>0</v>
      </c>
      <c r="AH64" s="8">
        <v>0</v>
      </c>
      <c r="AI64" s="8">
        <v>1</v>
      </c>
      <c r="AJ64" s="8">
        <v>0</v>
      </c>
      <c r="AK64" s="8">
        <v>1</v>
      </c>
      <c r="AL64" s="8">
        <v>1</v>
      </c>
      <c r="AM64" s="8"/>
      <c r="AN64" s="8" t="s">
        <v>242</v>
      </c>
      <c r="AO64" s="8">
        <v>7273302</v>
      </c>
      <c r="AP64" s="8" t="s">
        <v>207</v>
      </c>
      <c r="AQ64" s="8" t="s">
        <v>209</v>
      </c>
      <c r="AR64" s="8" t="s">
        <v>519</v>
      </c>
      <c r="AS64" s="8">
        <v>0</v>
      </c>
      <c r="AT64" s="8">
        <v>0</v>
      </c>
      <c r="AU64" s="8">
        <v>3</v>
      </c>
      <c r="AV64" s="8">
        <v>0</v>
      </c>
      <c r="AW64" s="8">
        <v>0</v>
      </c>
      <c r="AX64" s="8">
        <v>3</v>
      </c>
      <c r="AY64" s="8">
        <v>3</v>
      </c>
      <c r="AZ64" s="8"/>
      <c r="BA64" s="8" t="s">
        <v>232</v>
      </c>
      <c r="BB64" s="8">
        <v>15381787</v>
      </c>
      <c r="BC64" s="8" t="s">
        <v>208</v>
      </c>
      <c r="BD64" s="8" t="s">
        <v>209</v>
      </c>
      <c r="BE64" s="8" t="s">
        <v>520</v>
      </c>
      <c r="BF64" s="8">
        <v>0</v>
      </c>
      <c r="BG64" s="8">
        <v>0</v>
      </c>
      <c r="BH64" s="8">
        <v>1</v>
      </c>
      <c r="BI64" s="8">
        <v>0</v>
      </c>
      <c r="BJ64" s="8">
        <v>0</v>
      </c>
      <c r="BK64" s="8">
        <v>1</v>
      </c>
      <c r="BL64" s="8">
        <v>1</v>
      </c>
      <c r="BM64" s="8"/>
      <c r="BN64" s="8" t="s">
        <v>521</v>
      </c>
      <c r="BO64" s="8">
        <v>17960805</v>
      </c>
      <c r="BP64" s="8" t="s">
        <v>208</v>
      </c>
      <c r="BQ64" s="8" t="s">
        <v>210</v>
      </c>
      <c r="BR64" s="8" t="s">
        <v>522</v>
      </c>
      <c r="BS64" s="8">
        <v>0</v>
      </c>
      <c r="BT64" s="8">
        <v>0</v>
      </c>
      <c r="BU64" s="8">
        <v>0</v>
      </c>
      <c r="BV64" s="8">
        <v>1</v>
      </c>
      <c r="BW64" s="8">
        <v>0</v>
      </c>
      <c r="BX64" s="8">
        <v>1</v>
      </c>
      <c r="BY64" s="8">
        <v>1</v>
      </c>
    </row>
    <row r="65" spans="1:77" x14ac:dyDescent="0.2">
      <c r="A65" s="8" t="s">
        <v>209</v>
      </c>
      <c r="B65" s="8">
        <v>6716150</v>
      </c>
      <c r="C65" s="8" t="s">
        <v>210</v>
      </c>
      <c r="D65" s="8" t="s">
        <v>208</v>
      </c>
      <c r="E65" s="8" t="s">
        <v>523</v>
      </c>
      <c r="F65" s="8">
        <v>0</v>
      </c>
      <c r="G65" s="8">
        <v>1</v>
      </c>
      <c r="H65" s="8">
        <v>0</v>
      </c>
      <c r="I65" s="8">
        <v>0</v>
      </c>
      <c r="J65" s="8">
        <v>0</v>
      </c>
      <c r="K65" s="8">
        <v>1</v>
      </c>
      <c r="L65" s="8">
        <v>1</v>
      </c>
      <c r="M65" s="8"/>
      <c r="N65" s="8" t="s">
        <v>232</v>
      </c>
      <c r="O65" s="8">
        <v>2906950</v>
      </c>
      <c r="P65" s="8" t="s">
        <v>208</v>
      </c>
      <c r="Q65" s="8" t="s">
        <v>210</v>
      </c>
      <c r="R65" s="8" t="s">
        <v>373</v>
      </c>
      <c r="S65" s="8">
        <v>0</v>
      </c>
      <c r="T65" s="8">
        <v>0</v>
      </c>
      <c r="U65" s="8">
        <v>0</v>
      </c>
      <c r="V65" s="8">
        <v>1</v>
      </c>
      <c r="W65" s="8">
        <v>0</v>
      </c>
      <c r="X65" s="8">
        <v>1</v>
      </c>
      <c r="Y65" s="8">
        <v>1</v>
      </c>
      <c r="Z65" s="8"/>
      <c r="AA65" s="8" t="s">
        <v>232</v>
      </c>
      <c r="AB65" s="8">
        <v>6859691</v>
      </c>
      <c r="AC65" s="8" t="s">
        <v>208</v>
      </c>
      <c r="AD65" s="8" t="s">
        <v>210</v>
      </c>
      <c r="AE65" s="8" t="s">
        <v>301</v>
      </c>
      <c r="AF65" s="8">
        <v>0</v>
      </c>
      <c r="AG65" s="8">
        <v>0</v>
      </c>
      <c r="AH65" s="8">
        <v>0</v>
      </c>
      <c r="AI65" s="8">
        <v>3</v>
      </c>
      <c r="AJ65" s="8">
        <v>0</v>
      </c>
      <c r="AK65" s="8">
        <v>3</v>
      </c>
      <c r="AL65" s="8">
        <v>3</v>
      </c>
      <c r="AM65" s="8"/>
      <c r="AN65" s="8" t="s">
        <v>242</v>
      </c>
      <c r="AO65" s="8">
        <v>8183705</v>
      </c>
      <c r="AP65" s="8" t="s">
        <v>209</v>
      </c>
      <c r="AQ65" s="8" t="s">
        <v>207</v>
      </c>
      <c r="AR65" s="8" t="s">
        <v>524</v>
      </c>
      <c r="AS65" s="8">
        <v>1</v>
      </c>
      <c r="AT65" s="8">
        <v>0</v>
      </c>
      <c r="AU65" s="8">
        <v>0</v>
      </c>
      <c r="AV65" s="8">
        <v>0</v>
      </c>
      <c r="AW65" s="8">
        <v>0</v>
      </c>
      <c r="AX65" s="8">
        <v>1</v>
      </c>
      <c r="AY65" s="8">
        <v>1</v>
      </c>
      <c r="AZ65" s="8"/>
      <c r="BA65" s="8" t="s">
        <v>232</v>
      </c>
      <c r="BB65" s="8">
        <v>15450357</v>
      </c>
      <c r="BC65" s="8" t="s">
        <v>208</v>
      </c>
      <c r="BD65" s="8" t="s">
        <v>207</v>
      </c>
      <c r="BE65" s="8" t="s">
        <v>525</v>
      </c>
      <c r="BF65" s="8">
        <v>2</v>
      </c>
      <c r="BG65" s="8">
        <v>0</v>
      </c>
      <c r="BH65" s="8">
        <v>0</v>
      </c>
      <c r="BI65" s="8">
        <v>0</v>
      </c>
      <c r="BJ65" s="8">
        <v>0</v>
      </c>
      <c r="BK65" s="8">
        <v>2</v>
      </c>
      <c r="BL65" s="8">
        <v>2</v>
      </c>
      <c r="BM65" s="8"/>
      <c r="BN65" s="8" t="s">
        <v>526</v>
      </c>
      <c r="BO65" s="8">
        <v>8478404</v>
      </c>
      <c r="BP65" s="8" t="s">
        <v>208</v>
      </c>
      <c r="BQ65" s="8" t="s">
        <v>210</v>
      </c>
      <c r="BR65" s="8" t="s">
        <v>527</v>
      </c>
      <c r="BS65" s="8">
        <v>0</v>
      </c>
      <c r="BT65" s="8">
        <v>0</v>
      </c>
      <c r="BU65" s="8">
        <v>0</v>
      </c>
      <c r="BV65" s="8">
        <v>1</v>
      </c>
      <c r="BW65" s="8">
        <v>0</v>
      </c>
      <c r="BX65" s="8">
        <v>1</v>
      </c>
      <c r="BY65" s="8">
        <v>1</v>
      </c>
    </row>
    <row r="66" spans="1:77" x14ac:dyDescent="0.2">
      <c r="A66" s="8" t="s">
        <v>209</v>
      </c>
      <c r="B66" s="8">
        <v>16439267</v>
      </c>
      <c r="C66" s="8" t="s">
        <v>209</v>
      </c>
      <c r="D66" s="8" t="s">
        <v>207</v>
      </c>
      <c r="E66" s="8" t="s">
        <v>528</v>
      </c>
      <c r="F66" s="8">
        <v>1</v>
      </c>
      <c r="G66" s="8">
        <v>0</v>
      </c>
      <c r="H66" s="8">
        <v>0</v>
      </c>
      <c r="I66" s="8">
        <v>0</v>
      </c>
      <c r="J66" s="8">
        <v>0</v>
      </c>
      <c r="K66" s="8">
        <v>1</v>
      </c>
      <c r="L66" s="8">
        <v>1</v>
      </c>
      <c r="M66" s="8"/>
      <c r="N66" s="8" t="s">
        <v>232</v>
      </c>
      <c r="O66" s="8">
        <v>6634305</v>
      </c>
      <c r="P66" s="8" t="s">
        <v>207</v>
      </c>
      <c r="Q66" s="8" t="s">
        <v>209</v>
      </c>
      <c r="R66" s="8" t="s">
        <v>529</v>
      </c>
      <c r="S66" s="8">
        <v>0</v>
      </c>
      <c r="T66" s="8">
        <v>0</v>
      </c>
      <c r="U66" s="8">
        <v>1</v>
      </c>
      <c r="V66" s="8">
        <v>0</v>
      </c>
      <c r="W66" s="8">
        <v>0</v>
      </c>
      <c r="X66" s="8">
        <v>1</v>
      </c>
      <c r="Y66" s="8">
        <v>1</v>
      </c>
      <c r="Z66" s="8"/>
      <c r="AA66" s="8" t="s">
        <v>232</v>
      </c>
      <c r="AB66" s="8">
        <v>6865490</v>
      </c>
      <c r="AC66" s="8" t="s">
        <v>207</v>
      </c>
      <c r="AD66" s="8" t="s">
        <v>209</v>
      </c>
      <c r="AE66" s="8" t="s">
        <v>530</v>
      </c>
      <c r="AF66" s="8">
        <v>0</v>
      </c>
      <c r="AG66" s="8">
        <v>0</v>
      </c>
      <c r="AH66" s="8">
        <v>1</v>
      </c>
      <c r="AI66" s="8">
        <v>0</v>
      </c>
      <c r="AJ66" s="8">
        <v>0</v>
      </c>
      <c r="AK66" s="8">
        <v>1</v>
      </c>
      <c r="AL66" s="8">
        <v>1</v>
      </c>
      <c r="AM66" s="8"/>
      <c r="AN66" s="8" t="s">
        <v>242</v>
      </c>
      <c r="AO66" s="8">
        <v>8438184</v>
      </c>
      <c r="AP66" s="8" t="s">
        <v>207</v>
      </c>
      <c r="AQ66" s="8" t="s">
        <v>209</v>
      </c>
      <c r="AR66" s="8" t="s">
        <v>531</v>
      </c>
      <c r="AS66" s="8">
        <v>0</v>
      </c>
      <c r="AT66" s="8">
        <v>0</v>
      </c>
      <c r="AU66" s="8">
        <v>1</v>
      </c>
      <c r="AV66" s="8">
        <v>0</v>
      </c>
      <c r="AW66" s="8">
        <v>0</v>
      </c>
      <c r="AX66" s="8">
        <v>1</v>
      </c>
      <c r="AY66" s="8">
        <v>1</v>
      </c>
      <c r="AZ66" s="8"/>
      <c r="BA66" s="8" t="s">
        <v>232</v>
      </c>
      <c r="BB66" s="8">
        <v>15542606</v>
      </c>
      <c r="BC66" s="8" t="s">
        <v>207</v>
      </c>
      <c r="BD66" s="8" t="s">
        <v>210</v>
      </c>
      <c r="BE66" s="8" t="s">
        <v>369</v>
      </c>
      <c r="BF66" s="8">
        <v>0</v>
      </c>
      <c r="BG66" s="8">
        <v>0</v>
      </c>
      <c r="BH66" s="8">
        <v>0</v>
      </c>
      <c r="BI66" s="8">
        <v>2</v>
      </c>
      <c r="BJ66" s="8">
        <v>0</v>
      </c>
      <c r="BK66" s="8">
        <v>2</v>
      </c>
      <c r="BL66" s="8">
        <v>2</v>
      </c>
      <c r="BM66" s="8"/>
      <c r="BN66" s="8" t="s">
        <v>532</v>
      </c>
      <c r="BO66" s="8">
        <v>21902505</v>
      </c>
      <c r="BP66" s="8" t="s">
        <v>208</v>
      </c>
      <c r="BQ66" s="8" t="s">
        <v>210</v>
      </c>
      <c r="BR66" s="8" t="s">
        <v>533</v>
      </c>
      <c r="BS66" s="8">
        <v>0</v>
      </c>
      <c r="BT66" s="8">
        <v>0</v>
      </c>
      <c r="BU66" s="8">
        <v>0</v>
      </c>
      <c r="BV66" s="8">
        <v>1</v>
      </c>
      <c r="BW66" s="8">
        <v>0</v>
      </c>
      <c r="BX66" s="8">
        <v>1</v>
      </c>
      <c r="BY66" s="8">
        <v>1</v>
      </c>
    </row>
    <row r="67" spans="1:77" x14ac:dyDescent="0.2">
      <c r="A67" s="8" t="s">
        <v>209</v>
      </c>
      <c r="B67" s="8">
        <v>17281783</v>
      </c>
      <c r="C67" s="8" t="s">
        <v>209</v>
      </c>
      <c r="D67" s="8" t="s">
        <v>207</v>
      </c>
      <c r="E67" s="8" t="s">
        <v>534</v>
      </c>
      <c r="F67" s="8">
        <v>2</v>
      </c>
      <c r="G67" s="8">
        <v>0</v>
      </c>
      <c r="H67" s="8">
        <v>0</v>
      </c>
      <c r="I67" s="8">
        <v>0</v>
      </c>
      <c r="J67" s="8">
        <v>0</v>
      </c>
      <c r="K67" s="8">
        <v>2</v>
      </c>
      <c r="L67" s="8">
        <v>2</v>
      </c>
      <c r="M67" s="8"/>
      <c r="N67" s="8" t="s">
        <v>232</v>
      </c>
      <c r="O67" s="8">
        <v>6719048</v>
      </c>
      <c r="P67" s="8" t="s">
        <v>210</v>
      </c>
      <c r="Q67" s="8" t="s">
        <v>209</v>
      </c>
      <c r="R67" s="8" t="s">
        <v>535</v>
      </c>
      <c r="S67" s="8">
        <v>0</v>
      </c>
      <c r="T67" s="8">
        <v>0</v>
      </c>
      <c r="U67" s="8">
        <v>1</v>
      </c>
      <c r="V67" s="8">
        <v>0</v>
      </c>
      <c r="W67" s="8">
        <v>0</v>
      </c>
      <c r="X67" s="8">
        <v>1</v>
      </c>
      <c r="Y67" s="8">
        <v>1</v>
      </c>
      <c r="Z67" s="8"/>
      <c r="AA67" s="8" t="s">
        <v>232</v>
      </c>
      <c r="AB67" s="8">
        <v>6936412</v>
      </c>
      <c r="AC67" s="8" t="s">
        <v>209</v>
      </c>
      <c r="AD67" s="8" t="s">
        <v>208</v>
      </c>
      <c r="AE67" s="8" t="s">
        <v>381</v>
      </c>
      <c r="AF67" s="8">
        <v>0</v>
      </c>
      <c r="AG67" s="8">
        <v>1</v>
      </c>
      <c r="AH67" s="8">
        <v>0</v>
      </c>
      <c r="AI67" s="8">
        <v>0</v>
      </c>
      <c r="AJ67" s="8">
        <v>0</v>
      </c>
      <c r="AK67" s="8">
        <v>1</v>
      </c>
      <c r="AL67" s="8">
        <v>1</v>
      </c>
      <c r="AM67" s="8"/>
      <c r="AN67" s="8" t="s">
        <v>242</v>
      </c>
      <c r="AO67" s="8">
        <v>8750802</v>
      </c>
      <c r="AP67" s="8" t="s">
        <v>209</v>
      </c>
      <c r="AQ67" s="8" t="s">
        <v>207</v>
      </c>
      <c r="AR67" s="8" t="s">
        <v>255</v>
      </c>
      <c r="AS67" s="8">
        <v>3</v>
      </c>
      <c r="AT67" s="8">
        <v>0</v>
      </c>
      <c r="AU67" s="8">
        <v>0</v>
      </c>
      <c r="AV67" s="8">
        <v>0</v>
      </c>
      <c r="AW67" s="8">
        <v>0</v>
      </c>
      <c r="AX67" s="8">
        <v>3</v>
      </c>
      <c r="AY67" s="8">
        <v>3</v>
      </c>
      <c r="AZ67" s="8"/>
      <c r="BA67" s="8" t="s">
        <v>232</v>
      </c>
      <c r="BB67" s="8">
        <v>15558761</v>
      </c>
      <c r="BC67" s="8" t="s">
        <v>209</v>
      </c>
      <c r="BD67" s="8" t="s">
        <v>210</v>
      </c>
      <c r="BE67" s="8" t="s">
        <v>536</v>
      </c>
      <c r="BF67" s="8">
        <v>0</v>
      </c>
      <c r="BG67" s="8">
        <v>0</v>
      </c>
      <c r="BH67" s="8">
        <v>0</v>
      </c>
      <c r="BI67" s="8">
        <v>1</v>
      </c>
      <c r="BJ67" s="8">
        <v>0</v>
      </c>
      <c r="BK67" s="8">
        <v>1</v>
      </c>
      <c r="BL67" s="8">
        <v>1</v>
      </c>
      <c r="BM67" s="8"/>
      <c r="BN67" s="8" t="s">
        <v>365</v>
      </c>
      <c r="BO67" s="8">
        <v>19503081</v>
      </c>
      <c r="BP67" s="8" t="s">
        <v>208</v>
      </c>
      <c r="BQ67" s="8" t="s">
        <v>207</v>
      </c>
      <c r="BR67" s="8" t="s">
        <v>537</v>
      </c>
      <c r="BS67" s="8">
        <v>2</v>
      </c>
      <c r="BT67" s="8">
        <v>0</v>
      </c>
      <c r="BU67" s="8">
        <v>0</v>
      </c>
      <c r="BV67" s="8">
        <v>0</v>
      </c>
      <c r="BW67" s="8">
        <v>0</v>
      </c>
      <c r="BX67" s="8">
        <v>2</v>
      </c>
      <c r="BY67" s="8">
        <v>2</v>
      </c>
    </row>
    <row r="68" spans="1:77" x14ac:dyDescent="0.2">
      <c r="A68" s="8" t="s">
        <v>209</v>
      </c>
      <c r="B68" s="8">
        <v>17610571</v>
      </c>
      <c r="C68" s="8" t="s">
        <v>209</v>
      </c>
      <c r="D68" s="8" t="s">
        <v>207</v>
      </c>
      <c r="E68" s="8" t="s">
        <v>538</v>
      </c>
      <c r="F68" s="8">
        <v>1</v>
      </c>
      <c r="G68" s="8">
        <v>0</v>
      </c>
      <c r="H68" s="8">
        <v>0</v>
      </c>
      <c r="I68" s="8">
        <v>0</v>
      </c>
      <c r="J68" s="8">
        <v>0</v>
      </c>
      <c r="K68" s="8">
        <v>1</v>
      </c>
      <c r="L68" s="8">
        <v>1</v>
      </c>
      <c r="M68" s="8"/>
      <c r="N68" s="8" t="s">
        <v>232</v>
      </c>
      <c r="O68" s="8">
        <v>6779907</v>
      </c>
      <c r="P68" s="8" t="s">
        <v>209</v>
      </c>
      <c r="Q68" s="8" t="s">
        <v>207</v>
      </c>
      <c r="R68" s="8" t="s">
        <v>297</v>
      </c>
      <c r="S68" s="8">
        <v>1</v>
      </c>
      <c r="T68" s="8">
        <v>0</v>
      </c>
      <c r="U68" s="8">
        <v>0</v>
      </c>
      <c r="V68" s="8">
        <v>0</v>
      </c>
      <c r="W68" s="8">
        <v>0</v>
      </c>
      <c r="X68" s="8">
        <v>1</v>
      </c>
      <c r="Y68" s="8">
        <v>1</v>
      </c>
      <c r="Z68" s="8"/>
      <c r="AA68" s="8" t="s">
        <v>232</v>
      </c>
      <c r="AB68" s="8">
        <v>7037901</v>
      </c>
      <c r="AC68" s="8" t="s">
        <v>209</v>
      </c>
      <c r="AD68" s="8" t="s">
        <v>208</v>
      </c>
      <c r="AE68" s="8" t="s">
        <v>539</v>
      </c>
      <c r="AF68" s="8">
        <v>0</v>
      </c>
      <c r="AG68" s="8">
        <v>2</v>
      </c>
      <c r="AH68" s="8">
        <v>0</v>
      </c>
      <c r="AI68" s="8">
        <v>0</v>
      </c>
      <c r="AJ68" s="8">
        <v>0</v>
      </c>
      <c r="AK68" s="8">
        <v>2</v>
      </c>
      <c r="AL68" s="8">
        <v>2</v>
      </c>
      <c r="AM68" s="8"/>
      <c r="AN68" s="8" t="s">
        <v>242</v>
      </c>
      <c r="AO68" s="8">
        <v>8837660</v>
      </c>
      <c r="AP68" s="8" t="s">
        <v>209</v>
      </c>
      <c r="AQ68" s="8" t="s">
        <v>208</v>
      </c>
      <c r="AR68" s="8" t="s">
        <v>314</v>
      </c>
      <c r="AS68" s="8">
        <v>0</v>
      </c>
      <c r="AT68" s="8">
        <v>2</v>
      </c>
      <c r="AU68" s="8">
        <v>0</v>
      </c>
      <c r="AV68" s="8">
        <v>0</v>
      </c>
      <c r="AW68" s="8">
        <v>0</v>
      </c>
      <c r="AX68" s="8">
        <v>2</v>
      </c>
      <c r="AY68" s="8">
        <v>2</v>
      </c>
      <c r="AZ68" s="8"/>
      <c r="BA68" s="8" t="s">
        <v>232</v>
      </c>
      <c r="BB68" s="8">
        <v>15731578</v>
      </c>
      <c r="BC68" s="8" t="s">
        <v>210</v>
      </c>
      <c r="BD68" s="8" t="s">
        <v>208</v>
      </c>
      <c r="BE68" s="8" t="s">
        <v>540</v>
      </c>
      <c r="BF68" s="8">
        <v>0</v>
      </c>
      <c r="BG68" s="8">
        <v>1</v>
      </c>
      <c r="BH68" s="8">
        <v>0</v>
      </c>
      <c r="BI68" s="8">
        <v>0</v>
      </c>
      <c r="BJ68" s="8">
        <v>0</v>
      </c>
      <c r="BK68" s="8">
        <v>1</v>
      </c>
      <c r="BL68" s="8">
        <v>1</v>
      </c>
      <c r="BM68" s="8"/>
      <c r="BN68" s="8" t="s">
        <v>365</v>
      </c>
      <c r="BO68" s="8">
        <v>7256433</v>
      </c>
      <c r="BP68" s="8" t="s">
        <v>207</v>
      </c>
      <c r="BQ68" s="8" t="s">
        <v>210</v>
      </c>
      <c r="BR68" s="8" t="s">
        <v>541</v>
      </c>
      <c r="BS68" s="8">
        <v>0</v>
      </c>
      <c r="BT68" s="8">
        <v>0</v>
      </c>
      <c r="BU68" s="8">
        <v>0</v>
      </c>
      <c r="BV68" s="8">
        <v>1</v>
      </c>
      <c r="BW68" s="8">
        <v>0</v>
      </c>
      <c r="BX68" s="8">
        <v>1</v>
      </c>
      <c r="BY68" s="8">
        <v>1</v>
      </c>
    </row>
    <row r="69" spans="1:77" x14ac:dyDescent="0.2">
      <c r="A69" s="8" t="s">
        <v>209</v>
      </c>
      <c r="B69" s="8">
        <v>18979775</v>
      </c>
      <c r="C69" s="8" t="s">
        <v>210</v>
      </c>
      <c r="D69" s="8" t="s">
        <v>207</v>
      </c>
      <c r="E69" s="8" t="s">
        <v>542</v>
      </c>
      <c r="F69" s="8">
        <v>1</v>
      </c>
      <c r="G69" s="8">
        <v>0</v>
      </c>
      <c r="H69" s="8">
        <v>0</v>
      </c>
      <c r="I69" s="8">
        <v>0</v>
      </c>
      <c r="J69" s="8">
        <v>0</v>
      </c>
      <c r="K69" s="8">
        <v>1</v>
      </c>
      <c r="L69" s="8">
        <v>1</v>
      </c>
      <c r="M69" s="8"/>
      <c r="N69" s="8" t="s">
        <v>232</v>
      </c>
      <c r="O69" s="8">
        <v>6859691</v>
      </c>
      <c r="P69" s="8" t="s">
        <v>208</v>
      </c>
      <c r="Q69" s="8" t="s">
        <v>210</v>
      </c>
      <c r="R69" s="8" t="s">
        <v>301</v>
      </c>
      <c r="S69" s="8">
        <v>0</v>
      </c>
      <c r="T69" s="8">
        <v>0</v>
      </c>
      <c r="U69" s="8">
        <v>0</v>
      </c>
      <c r="V69" s="8">
        <v>4</v>
      </c>
      <c r="W69" s="8">
        <v>0</v>
      </c>
      <c r="X69" s="8">
        <v>4</v>
      </c>
      <c r="Y69" s="8">
        <v>4</v>
      </c>
      <c r="Z69" s="8"/>
      <c r="AA69" s="8" t="s">
        <v>232</v>
      </c>
      <c r="AB69" s="8">
        <v>7171532</v>
      </c>
      <c r="AC69" s="8" t="s">
        <v>209</v>
      </c>
      <c r="AD69" s="8" t="s">
        <v>210</v>
      </c>
      <c r="AE69" s="8" t="s">
        <v>389</v>
      </c>
      <c r="AF69" s="8">
        <v>0</v>
      </c>
      <c r="AG69" s="8">
        <v>0</v>
      </c>
      <c r="AH69" s="8">
        <v>0</v>
      </c>
      <c r="AI69" s="8">
        <v>2</v>
      </c>
      <c r="AJ69" s="8">
        <v>0</v>
      </c>
      <c r="AK69" s="8">
        <v>2</v>
      </c>
      <c r="AL69" s="8">
        <v>2</v>
      </c>
      <c r="AM69" s="8"/>
      <c r="AN69" s="8" t="s">
        <v>242</v>
      </c>
      <c r="AO69" s="8">
        <v>9095130</v>
      </c>
      <c r="AP69" s="8" t="s">
        <v>209</v>
      </c>
      <c r="AQ69" s="8" t="s">
        <v>208</v>
      </c>
      <c r="AR69" s="8" t="s">
        <v>543</v>
      </c>
      <c r="AS69" s="8">
        <v>0</v>
      </c>
      <c r="AT69" s="8">
        <v>7</v>
      </c>
      <c r="AU69" s="8">
        <v>0</v>
      </c>
      <c r="AV69" s="8">
        <v>0</v>
      </c>
      <c r="AW69" s="8">
        <v>0</v>
      </c>
      <c r="AX69" s="8">
        <v>7</v>
      </c>
      <c r="AY69" s="8">
        <v>7</v>
      </c>
      <c r="AZ69" s="8"/>
      <c r="BA69" s="8" t="s">
        <v>232</v>
      </c>
      <c r="BB69" s="8">
        <v>16332337</v>
      </c>
      <c r="BC69" s="8" t="s">
        <v>208</v>
      </c>
      <c r="BD69" s="8" t="s">
        <v>210</v>
      </c>
      <c r="BE69" s="8" t="s">
        <v>544</v>
      </c>
      <c r="BF69" s="8">
        <v>0</v>
      </c>
      <c r="BG69" s="8">
        <v>0</v>
      </c>
      <c r="BH69" s="8">
        <v>0</v>
      </c>
      <c r="BI69" s="8">
        <v>1</v>
      </c>
      <c r="BJ69" s="8">
        <v>0</v>
      </c>
      <c r="BK69" s="8">
        <v>1</v>
      </c>
      <c r="BL69" s="8">
        <v>1</v>
      </c>
      <c r="BM69" s="8"/>
      <c r="BN69" s="8" t="s">
        <v>365</v>
      </c>
      <c r="BO69" s="8">
        <v>14172842</v>
      </c>
      <c r="BP69" s="8" t="s">
        <v>210</v>
      </c>
      <c r="BQ69" s="8" t="s">
        <v>209</v>
      </c>
      <c r="BR69" s="8" t="s">
        <v>545</v>
      </c>
      <c r="BS69" s="8">
        <v>0</v>
      </c>
      <c r="BT69" s="8">
        <v>0</v>
      </c>
      <c r="BU69" s="8">
        <v>1</v>
      </c>
      <c r="BV69" s="8">
        <v>0</v>
      </c>
      <c r="BW69" s="8">
        <v>0</v>
      </c>
      <c r="BX69" s="8">
        <v>1</v>
      </c>
      <c r="BY69" s="8">
        <v>1</v>
      </c>
    </row>
    <row r="70" spans="1:77" x14ac:dyDescent="0.2">
      <c r="A70" s="8" t="s">
        <v>209</v>
      </c>
      <c r="B70" s="8">
        <v>16185081</v>
      </c>
      <c r="C70" s="8" t="s">
        <v>207</v>
      </c>
      <c r="D70" s="8" t="s">
        <v>209</v>
      </c>
      <c r="E70" s="8" t="s">
        <v>546</v>
      </c>
      <c r="F70" s="8">
        <v>0</v>
      </c>
      <c r="G70" s="8">
        <v>0</v>
      </c>
      <c r="H70" s="8">
        <v>1</v>
      </c>
      <c r="I70" s="8">
        <v>0</v>
      </c>
      <c r="J70" s="8">
        <v>0</v>
      </c>
      <c r="K70" s="8">
        <v>1</v>
      </c>
      <c r="L70" s="8">
        <v>1</v>
      </c>
      <c r="M70" s="8"/>
      <c r="N70" s="8" t="s">
        <v>232</v>
      </c>
      <c r="O70" s="8">
        <v>6865490</v>
      </c>
      <c r="P70" s="8" t="s">
        <v>207</v>
      </c>
      <c r="Q70" s="8" t="s">
        <v>209</v>
      </c>
      <c r="R70" s="8" t="s">
        <v>530</v>
      </c>
      <c r="S70" s="8">
        <v>0</v>
      </c>
      <c r="T70" s="8">
        <v>0</v>
      </c>
      <c r="U70" s="8">
        <v>2</v>
      </c>
      <c r="V70" s="8">
        <v>0</v>
      </c>
      <c r="W70" s="8">
        <v>0</v>
      </c>
      <c r="X70" s="8">
        <v>2</v>
      </c>
      <c r="Y70" s="8">
        <v>2</v>
      </c>
      <c r="Z70" s="8"/>
      <c r="AA70" s="8" t="s">
        <v>232</v>
      </c>
      <c r="AB70" s="8">
        <v>7324963</v>
      </c>
      <c r="AC70" s="8" t="s">
        <v>207</v>
      </c>
      <c r="AD70" s="8" t="s">
        <v>209</v>
      </c>
      <c r="AE70" s="8" t="s">
        <v>319</v>
      </c>
      <c r="AF70" s="8">
        <v>0</v>
      </c>
      <c r="AG70" s="8">
        <v>0</v>
      </c>
      <c r="AH70" s="8">
        <v>2</v>
      </c>
      <c r="AI70" s="8">
        <v>0</v>
      </c>
      <c r="AJ70" s="8">
        <v>0</v>
      </c>
      <c r="AK70" s="8">
        <v>2</v>
      </c>
      <c r="AL70" s="8">
        <v>2</v>
      </c>
      <c r="AM70" s="8"/>
      <c r="AN70" s="8" t="s">
        <v>242</v>
      </c>
      <c r="AO70" s="8">
        <v>14816973</v>
      </c>
      <c r="AP70" s="8" t="s">
        <v>207</v>
      </c>
      <c r="AQ70" s="8" t="s">
        <v>209</v>
      </c>
      <c r="AR70" s="8" t="s">
        <v>547</v>
      </c>
      <c r="AS70" s="8">
        <v>1</v>
      </c>
      <c r="AT70" s="8">
        <v>0</v>
      </c>
      <c r="AU70" s="8">
        <v>5</v>
      </c>
      <c r="AV70" s="8">
        <v>0</v>
      </c>
      <c r="AW70" s="8">
        <v>1</v>
      </c>
      <c r="AX70" s="8">
        <v>5</v>
      </c>
      <c r="AY70" s="8">
        <v>4</v>
      </c>
      <c r="AZ70" s="8"/>
      <c r="BA70" s="8" t="s">
        <v>232</v>
      </c>
      <c r="BB70" s="8">
        <v>16676762</v>
      </c>
      <c r="BC70" s="8" t="s">
        <v>210</v>
      </c>
      <c r="BD70" s="8" t="s">
        <v>208</v>
      </c>
      <c r="BE70" s="8" t="s">
        <v>548</v>
      </c>
      <c r="BF70" s="8">
        <v>0</v>
      </c>
      <c r="BG70" s="8">
        <v>1</v>
      </c>
      <c r="BH70" s="8">
        <v>0</v>
      </c>
      <c r="BI70" s="8">
        <v>0</v>
      </c>
      <c r="BJ70" s="8">
        <v>0</v>
      </c>
      <c r="BK70" s="8">
        <v>1</v>
      </c>
      <c r="BL70" s="8">
        <v>1</v>
      </c>
      <c r="BM70" s="8"/>
      <c r="BN70" s="8" t="s">
        <v>365</v>
      </c>
      <c r="BO70" s="8">
        <v>15097073</v>
      </c>
      <c r="BP70" s="8" t="s">
        <v>209</v>
      </c>
      <c r="BQ70" s="8" t="s">
        <v>207</v>
      </c>
      <c r="BR70" s="8" t="s">
        <v>549</v>
      </c>
      <c r="BS70" s="8">
        <v>1</v>
      </c>
      <c r="BT70" s="8">
        <v>0</v>
      </c>
      <c r="BU70" s="8">
        <v>0</v>
      </c>
      <c r="BV70" s="8">
        <v>0</v>
      </c>
      <c r="BW70" s="8">
        <v>0</v>
      </c>
      <c r="BX70" s="8">
        <v>1</v>
      </c>
      <c r="BY70" s="8">
        <v>1</v>
      </c>
    </row>
    <row r="71" spans="1:77" x14ac:dyDescent="0.2">
      <c r="A71" s="8" t="s">
        <v>209</v>
      </c>
      <c r="B71" s="8">
        <v>17533325</v>
      </c>
      <c r="C71" s="8" t="s">
        <v>207</v>
      </c>
      <c r="D71" s="8" t="s">
        <v>208</v>
      </c>
      <c r="E71" s="8" t="s">
        <v>550</v>
      </c>
      <c r="F71" s="8">
        <v>0</v>
      </c>
      <c r="G71" s="8">
        <v>1</v>
      </c>
      <c r="H71" s="8">
        <v>0</v>
      </c>
      <c r="I71" s="8">
        <v>0</v>
      </c>
      <c r="J71" s="8">
        <v>0</v>
      </c>
      <c r="K71" s="8">
        <v>1</v>
      </c>
      <c r="L71" s="8">
        <v>1</v>
      </c>
      <c r="M71" s="8"/>
      <c r="N71" s="8" t="s">
        <v>232</v>
      </c>
      <c r="O71" s="8">
        <v>6936412</v>
      </c>
      <c r="P71" s="8" t="s">
        <v>209</v>
      </c>
      <c r="Q71" s="8" t="s">
        <v>208</v>
      </c>
      <c r="R71" s="8" t="s">
        <v>381</v>
      </c>
      <c r="S71" s="8">
        <v>0</v>
      </c>
      <c r="T71" s="8">
        <v>1</v>
      </c>
      <c r="U71" s="8">
        <v>0</v>
      </c>
      <c r="V71" s="8">
        <v>0</v>
      </c>
      <c r="W71" s="8">
        <v>0</v>
      </c>
      <c r="X71" s="8">
        <v>1</v>
      </c>
      <c r="Y71" s="8">
        <v>1</v>
      </c>
      <c r="Z71" s="8"/>
      <c r="AA71" s="8" t="s">
        <v>232</v>
      </c>
      <c r="AB71" s="8">
        <v>7531097</v>
      </c>
      <c r="AC71" s="8" t="s">
        <v>210</v>
      </c>
      <c r="AD71" s="8" t="s">
        <v>208</v>
      </c>
      <c r="AE71" s="8" t="s">
        <v>551</v>
      </c>
      <c r="AF71" s="8">
        <v>0</v>
      </c>
      <c r="AG71" s="8">
        <v>1</v>
      </c>
      <c r="AH71" s="8">
        <v>0</v>
      </c>
      <c r="AI71" s="8">
        <v>0</v>
      </c>
      <c r="AJ71" s="8">
        <v>0</v>
      </c>
      <c r="AK71" s="8">
        <v>1</v>
      </c>
      <c r="AL71" s="8">
        <v>1</v>
      </c>
      <c r="AM71" s="8"/>
      <c r="AN71" s="8" t="s">
        <v>242</v>
      </c>
      <c r="AO71" s="8">
        <v>14860080</v>
      </c>
      <c r="AP71" s="8" t="s">
        <v>209</v>
      </c>
      <c r="AQ71" s="8" t="s">
        <v>207</v>
      </c>
      <c r="AR71" s="8" t="s">
        <v>552</v>
      </c>
      <c r="AS71" s="8">
        <v>1</v>
      </c>
      <c r="AT71" s="8">
        <v>0</v>
      </c>
      <c r="AU71" s="8">
        <v>0</v>
      </c>
      <c r="AV71" s="8">
        <v>0</v>
      </c>
      <c r="AW71" s="8">
        <v>0</v>
      </c>
      <c r="AX71" s="8">
        <v>1</v>
      </c>
      <c r="AY71" s="8">
        <v>1</v>
      </c>
      <c r="AZ71" s="8"/>
      <c r="BA71" s="8" t="s">
        <v>232</v>
      </c>
      <c r="BB71" s="8">
        <v>16946901</v>
      </c>
      <c r="BC71" s="8" t="s">
        <v>209</v>
      </c>
      <c r="BD71" s="8" t="s">
        <v>207</v>
      </c>
      <c r="BE71" s="8" t="s">
        <v>553</v>
      </c>
      <c r="BF71" s="8">
        <v>1</v>
      </c>
      <c r="BG71" s="8">
        <v>0</v>
      </c>
      <c r="BH71" s="8">
        <v>0</v>
      </c>
      <c r="BI71" s="8">
        <v>0</v>
      </c>
      <c r="BJ71" s="8">
        <v>0</v>
      </c>
      <c r="BK71" s="8">
        <v>1</v>
      </c>
      <c r="BL71" s="8">
        <v>1</v>
      </c>
      <c r="BM71" s="8"/>
      <c r="BN71" s="8" t="s">
        <v>365</v>
      </c>
      <c r="BO71" s="8">
        <v>6831340</v>
      </c>
      <c r="BP71" s="8" t="s">
        <v>208</v>
      </c>
      <c r="BQ71" s="8" t="s">
        <v>210</v>
      </c>
      <c r="BR71" s="8" t="s">
        <v>366</v>
      </c>
      <c r="BS71" s="8">
        <v>0</v>
      </c>
      <c r="BT71" s="8">
        <v>0</v>
      </c>
      <c r="BU71" s="8">
        <v>0</v>
      </c>
      <c r="BV71" s="8">
        <v>1</v>
      </c>
      <c r="BW71" s="8">
        <v>0</v>
      </c>
      <c r="BX71" s="8">
        <v>1</v>
      </c>
      <c r="BY71" s="8">
        <v>1</v>
      </c>
    </row>
    <row r="72" spans="1:77" x14ac:dyDescent="0.2">
      <c r="A72" s="8" t="s">
        <v>209</v>
      </c>
      <c r="B72" s="8">
        <v>7992031</v>
      </c>
      <c r="C72" s="8" t="s">
        <v>210</v>
      </c>
      <c r="D72" s="8" t="s">
        <v>208</v>
      </c>
      <c r="E72" s="8" t="s">
        <v>554</v>
      </c>
      <c r="F72" s="8">
        <v>0</v>
      </c>
      <c r="G72" s="8">
        <v>1</v>
      </c>
      <c r="H72" s="8">
        <v>0</v>
      </c>
      <c r="I72" s="8">
        <v>0</v>
      </c>
      <c r="J72" s="8">
        <v>0</v>
      </c>
      <c r="K72" s="8">
        <v>1</v>
      </c>
      <c r="L72" s="8">
        <v>1</v>
      </c>
      <c r="M72" s="8"/>
      <c r="N72" s="8" t="s">
        <v>232</v>
      </c>
      <c r="O72" s="8">
        <v>7221998</v>
      </c>
      <c r="P72" s="8" t="s">
        <v>208</v>
      </c>
      <c r="Q72" s="8" t="s">
        <v>207</v>
      </c>
      <c r="R72" s="8" t="s">
        <v>555</v>
      </c>
      <c r="S72" s="8">
        <v>1</v>
      </c>
      <c r="T72" s="8">
        <v>0</v>
      </c>
      <c r="U72" s="8">
        <v>0</v>
      </c>
      <c r="V72" s="8">
        <v>0</v>
      </c>
      <c r="W72" s="8">
        <v>0</v>
      </c>
      <c r="X72" s="8">
        <v>1</v>
      </c>
      <c r="Y72" s="8">
        <v>1</v>
      </c>
      <c r="Z72" s="8"/>
      <c r="AA72" s="8" t="s">
        <v>232</v>
      </c>
      <c r="AB72" s="8">
        <v>7621889</v>
      </c>
      <c r="AC72" s="8" t="s">
        <v>208</v>
      </c>
      <c r="AD72" s="8" t="s">
        <v>210</v>
      </c>
      <c r="AE72" s="8" t="s">
        <v>395</v>
      </c>
      <c r="AF72" s="8">
        <v>0</v>
      </c>
      <c r="AG72" s="8">
        <v>0</v>
      </c>
      <c r="AH72" s="8">
        <v>0</v>
      </c>
      <c r="AI72" s="8">
        <v>6</v>
      </c>
      <c r="AJ72" s="8">
        <v>0</v>
      </c>
      <c r="AK72" s="8">
        <v>6</v>
      </c>
      <c r="AL72" s="8">
        <v>6</v>
      </c>
      <c r="AM72" s="8"/>
      <c r="AN72" s="8" t="s">
        <v>242</v>
      </c>
      <c r="AO72" s="8">
        <v>14909481</v>
      </c>
      <c r="AP72" s="8" t="s">
        <v>210</v>
      </c>
      <c r="AQ72" s="8" t="s">
        <v>208</v>
      </c>
      <c r="AR72" s="8" t="s">
        <v>556</v>
      </c>
      <c r="AS72" s="8">
        <v>0</v>
      </c>
      <c r="AT72" s="8">
        <v>1</v>
      </c>
      <c r="AU72" s="8">
        <v>0</v>
      </c>
      <c r="AV72" s="8">
        <v>0</v>
      </c>
      <c r="AW72" s="8">
        <v>0</v>
      </c>
      <c r="AX72" s="8">
        <v>1</v>
      </c>
      <c r="AY72" s="8">
        <v>1</v>
      </c>
      <c r="AZ72" s="8"/>
      <c r="BA72" s="8" t="s">
        <v>232</v>
      </c>
      <c r="BB72" s="8">
        <v>16959883</v>
      </c>
      <c r="BC72" s="8" t="s">
        <v>207</v>
      </c>
      <c r="BD72" s="8" t="s">
        <v>209</v>
      </c>
      <c r="BE72" s="8" t="s">
        <v>557</v>
      </c>
      <c r="BF72" s="8">
        <v>0</v>
      </c>
      <c r="BG72" s="8">
        <v>0</v>
      </c>
      <c r="BH72" s="8">
        <v>1</v>
      </c>
      <c r="BI72" s="8">
        <v>0</v>
      </c>
      <c r="BJ72" s="8">
        <v>0</v>
      </c>
      <c r="BK72" s="8">
        <v>1</v>
      </c>
      <c r="BL72" s="8">
        <v>1</v>
      </c>
      <c r="BM72" s="8"/>
      <c r="BN72" s="8" t="s">
        <v>365</v>
      </c>
      <c r="BO72" s="8">
        <v>17751557</v>
      </c>
      <c r="BP72" s="8" t="s">
        <v>207</v>
      </c>
      <c r="BQ72" s="8" t="s">
        <v>210</v>
      </c>
      <c r="BR72" s="8" t="s">
        <v>558</v>
      </c>
      <c r="BS72" s="8">
        <v>0</v>
      </c>
      <c r="BT72" s="8">
        <v>0</v>
      </c>
      <c r="BU72" s="8">
        <v>0</v>
      </c>
      <c r="BV72" s="8">
        <v>1</v>
      </c>
      <c r="BW72" s="8">
        <v>0</v>
      </c>
      <c r="BX72" s="8">
        <v>1</v>
      </c>
      <c r="BY72" s="8">
        <v>1</v>
      </c>
    </row>
    <row r="73" spans="1:77" x14ac:dyDescent="0.2">
      <c r="A73" s="8" t="s">
        <v>209</v>
      </c>
      <c r="B73" s="8">
        <v>8563874</v>
      </c>
      <c r="C73" s="8" t="s">
        <v>208</v>
      </c>
      <c r="D73" s="8" t="s">
        <v>210</v>
      </c>
      <c r="E73" s="8" t="s">
        <v>559</v>
      </c>
      <c r="F73" s="8">
        <v>0</v>
      </c>
      <c r="G73" s="8">
        <v>0</v>
      </c>
      <c r="H73" s="8">
        <v>0</v>
      </c>
      <c r="I73" s="8">
        <v>1</v>
      </c>
      <c r="J73" s="8">
        <v>0</v>
      </c>
      <c r="K73" s="8">
        <v>1</v>
      </c>
      <c r="L73" s="8">
        <v>1</v>
      </c>
      <c r="M73" s="8"/>
      <c r="N73" s="8" t="s">
        <v>232</v>
      </c>
      <c r="O73" s="8">
        <v>7302697</v>
      </c>
      <c r="P73" s="8" t="s">
        <v>209</v>
      </c>
      <c r="Q73" s="8" t="s">
        <v>207</v>
      </c>
      <c r="R73" s="8" t="s">
        <v>560</v>
      </c>
      <c r="S73" s="8">
        <v>1</v>
      </c>
      <c r="T73" s="8">
        <v>0</v>
      </c>
      <c r="U73" s="8">
        <v>0</v>
      </c>
      <c r="V73" s="8">
        <v>0</v>
      </c>
      <c r="W73" s="8">
        <v>0</v>
      </c>
      <c r="X73" s="8">
        <v>1</v>
      </c>
      <c r="Y73" s="8">
        <v>1</v>
      </c>
      <c r="Z73" s="8"/>
      <c r="AA73" s="8" t="s">
        <v>232</v>
      </c>
      <c r="AB73" s="8">
        <v>7661695</v>
      </c>
      <c r="AC73" s="8" t="s">
        <v>207</v>
      </c>
      <c r="AD73" s="8" t="s">
        <v>208</v>
      </c>
      <c r="AE73" s="8" t="s">
        <v>324</v>
      </c>
      <c r="AF73" s="8">
        <v>0</v>
      </c>
      <c r="AG73" s="8">
        <v>1</v>
      </c>
      <c r="AH73" s="8">
        <v>0</v>
      </c>
      <c r="AI73" s="8">
        <v>0</v>
      </c>
      <c r="AJ73" s="8">
        <v>0</v>
      </c>
      <c r="AK73" s="8">
        <v>1</v>
      </c>
      <c r="AL73" s="8">
        <v>1</v>
      </c>
      <c r="AM73" s="8"/>
      <c r="AN73" s="8" t="s">
        <v>242</v>
      </c>
      <c r="AO73" s="8">
        <v>15008055</v>
      </c>
      <c r="AP73" s="8" t="s">
        <v>209</v>
      </c>
      <c r="AQ73" s="8" t="s">
        <v>210</v>
      </c>
      <c r="AR73" s="8" t="s">
        <v>561</v>
      </c>
      <c r="AS73" s="8">
        <v>0</v>
      </c>
      <c r="AT73" s="8">
        <v>0</v>
      </c>
      <c r="AU73" s="8">
        <v>0</v>
      </c>
      <c r="AV73" s="8">
        <v>7</v>
      </c>
      <c r="AW73" s="8">
        <v>0</v>
      </c>
      <c r="AX73" s="8">
        <v>7</v>
      </c>
      <c r="AY73" s="8">
        <v>7</v>
      </c>
      <c r="AZ73" s="8"/>
      <c r="BA73" s="8" t="s">
        <v>232</v>
      </c>
      <c r="BB73" s="8">
        <v>17054132</v>
      </c>
      <c r="BC73" s="8" t="s">
        <v>207</v>
      </c>
      <c r="BD73" s="8" t="s">
        <v>209</v>
      </c>
      <c r="BE73" s="8" t="s">
        <v>562</v>
      </c>
      <c r="BF73" s="8">
        <v>0</v>
      </c>
      <c r="BG73" s="8">
        <v>0</v>
      </c>
      <c r="BH73" s="8">
        <v>1</v>
      </c>
      <c r="BI73" s="8">
        <v>0</v>
      </c>
      <c r="BJ73" s="8">
        <v>0</v>
      </c>
      <c r="BK73" s="8">
        <v>1</v>
      </c>
      <c r="BL73" s="8">
        <v>1</v>
      </c>
      <c r="BM73" s="8"/>
      <c r="BN73" s="8" t="s">
        <v>365</v>
      </c>
      <c r="BO73" s="8">
        <v>19039750</v>
      </c>
      <c r="BP73" s="8" t="s">
        <v>209</v>
      </c>
      <c r="BQ73" s="8" t="s">
        <v>208</v>
      </c>
      <c r="BR73" s="8" t="s">
        <v>563</v>
      </c>
      <c r="BS73" s="8">
        <v>0</v>
      </c>
      <c r="BT73" s="8">
        <v>3</v>
      </c>
      <c r="BU73" s="8">
        <v>0</v>
      </c>
      <c r="BV73" s="8">
        <v>0</v>
      </c>
      <c r="BW73" s="8">
        <v>0</v>
      </c>
      <c r="BX73" s="8">
        <v>3</v>
      </c>
      <c r="BY73" s="8">
        <v>3</v>
      </c>
    </row>
    <row r="74" spans="1:77" x14ac:dyDescent="0.2">
      <c r="A74" s="8" t="s">
        <v>209</v>
      </c>
      <c r="B74" s="8">
        <v>21648433</v>
      </c>
      <c r="C74" s="8" t="s">
        <v>208</v>
      </c>
      <c r="D74" s="8" t="s">
        <v>209</v>
      </c>
      <c r="E74" s="8" t="s">
        <v>564</v>
      </c>
      <c r="F74" s="8">
        <v>0</v>
      </c>
      <c r="G74" s="8">
        <v>0</v>
      </c>
      <c r="H74" s="8">
        <v>1</v>
      </c>
      <c r="I74" s="8">
        <v>0</v>
      </c>
      <c r="J74" s="8">
        <v>0</v>
      </c>
      <c r="K74" s="8">
        <v>1</v>
      </c>
      <c r="L74" s="8">
        <v>1</v>
      </c>
      <c r="M74" s="8"/>
      <c r="N74" s="8" t="s">
        <v>232</v>
      </c>
      <c r="O74" s="8">
        <v>7324963</v>
      </c>
      <c r="P74" s="8" t="s">
        <v>207</v>
      </c>
      <c r="Q74" s="8" t="s">
        <v>209</v>
      </c>
      <c r="R74" s="8" t="s">
        <v>319</v>
      </c>
      <c r="S74" s="8">
        <v>0</v>
      </c>
      <c r="T74" s="8">
        <v>0</v>
      </c>
      <c r="U74" s="8">
        <v>2</v>
      </c>
      <c r="V74" s="8">
        <v>0</v>
      </c>
      <c r="W74" s="8">
        <v>0</v>
      </c>
      <c r="X74" s="8">
        <v>2</v>
      </c>
      <c r="Y74" s="8">
        <v>2</v>
      </c>
      <c r="Z74" s="8"/>
      <c r="AA74" s="8" t="s">
        <v>232</v>
      </c>
      <c r="AB74" s="8">
        <v>7838397</v>
      </c>
      <c r="AC74" s="8" t="s">
        <v>207</v>
      </c>
      <c r="AD74" s="8" t="s">
        <v>209</v>
      </c>
      <c r="AE74" s="8" t="s">
        <v>411</v>
      </c>
      <c r="AF74" s="8">
        <v>0</v>
      </c>
      <c r="AG74" s="8">
        <v>0</v>
      </c>
      <c r="AH74" s="8">
        <v>2</v>
      </c>
      <c r="AI74" s="8">
        <v>0</v>
      </c>
      <c r="AJ74" s="8">
        <v>0</v>
      </c>
      <c r="AK74" s="8">
        <v>2</v>
      </c>
      <c r="AL74" s="8">
        <v>2</v>
      </c>
      <c r="AM74" s="8"/>
      <c r="AN74" s="8" t="s">
        <v>242</v>
      </c>
      <c r="AO74" s="8">
        <v>15435646</v>
      </c>
      <c r="AP74" s="8" t="s">
        <v>208</v>
      </c>
      <c r="AQ74" s="8" t="s">
        <v>207</v>
      </c>
      <c r="AR74" s="8" t="s">
        <v>565</v>
      </c>
      <c r="AS74" s="8">
        <v>6</v>
      </c>
      <c r="AT74" s="8">
        <v>0</v>
      </c>
      <c r="AU74" s="8">
        <v>0</v>
      </c>
      <c r="AV74" s="8">
        <v>0</v>
      </c>
      <c r="AW74" s="8">
        <v>0</v>
      </c>
      <c r="AX74" s="8">
        <v>6</v>
      </c>
      <c r="AY74" s="8">
        <v>6</v>
      </c>
      <c r="AZ74" s="8"/>
      <c r="BA74" s="8" t="s">
        <v>232</v>
      </c>
      <c r="BB74" s="8">
        <v>17063750</v>
      </c>
      <c r="BC74" s="8" t="s">
        <v>210</v>
      </c>
      <c r="BD74" s="8" t="s">
        <v>207</v>
      </c>
      <c r="BE74" s="8" t="s">
        <v>566</v>
      </c>
      <c r="BF74" s="8">
        <v>2</v>
      </c>
      <c r="BG74" s="8">
        <v>0</v>
      </c>
      <c r="BH74" s="8">
        <v>0</v>
      </c>
      <c r="BI74" s="8">
        <v>0</v>
      </c>
      <c r="BJ74" s="8">
        <v>0</v>
      </c>
      <c r="BK74" s="8">
        <v>2</v>
      </c>
      <c r="BL74" s="8">
        <v>2</v>
      </c>
      <c r="BM74" s="8"/>
      <c r="BN74" s="8" t="s">
        <v>365</v>
      </c>
      <c r="BO74" s="8">
        <v>6991000</v>
      </c>
      <c r="BP74" s="8" t="s">
        <v>208</v>
      </c>
      <c r="BQ74" s="8" t="s">
        <v>207</v>
      </c>
      <c r="BR74" s="8" t="s">
        <v>567</v>
      </c>
      <c r="BS74" s="8">
        <v>2</v>
      </c>
      <c r="BT74" s="8">
        <v>0</v>
      </c>
      <c r="BU74" s="8">
        <v>0</v>
      </c>
      <c r="BV74" s="8">
        <v>0</v>
      </c>
      <c r="BW74" s="8">
        <v>0</v>
      </c>
      <c r="BX74" s="8">
        <v>2</v>
      </c>
      <c r="BY74" s="8">
        <v>2</v>
      </c>
    </row>
    <row r="75" spans="1:77" x14ac:dyDescent="0.2">
      <c r="A75" s="8" t="s">
        <v>568</v>
      </c>
      <c r="B75" s="8">
        <v>18029400</v>
      </c>
      <c r="C75" s="8" t="s">
        <v>209</v>
      </c>
      <c r="D75" s="8" t="s">
        <v>207</v>
      </c>
      <c r="E75" s="8" t="s">
        <v>569</v>
      </c>
      <c r="F75" s="8">
        <v>1</v>
      </c>
      <c r="G75" s="8">
        <v>0</v>
      </c>
      <c r="H75" s="8">
        <v>0</v>
      </c>
      <c r="I75" s="8">
        <v>0</v>
      </c>
      <c r="J75" s="8">
        <v>0</v>
      </c>
      <c r="K75" s="8">
        <v>1</v>
      </c>
      <c r="L75" s="8">
        <v>1</v>
      </c>
      <c r="M75" s="8"/>
      <c r="N75" s="8" t="s">
        <v>232</v>
      </c>
      <c r="O75" s="8">
        <v>7531097</v>
      </c>
      <c r="P75" s="8" t="s">
        <v>210</v>
      </c>
      <c r="Q75" s="8" t="s">
        <v>208</v>
      </c>
      <c r="R75" s="8" t="s">
        <v>551</v>
      </c>
      <c r="S75" s="8">
        <v>0</v>
      </c>
      <c r="T75" s="8">
        <v>1</v>
      </c>
      <c r="U75" s="8">
        <v>0</v>
      </c>
      <c r="V75" s="8">
        <v>0</v>
      </c>
      <c r="W75" s="8">
        <v>0</v>
      </c>
      <c r="X75" s="8">
        <v>1</v>
      </c>
      <c r="Y75" s="8">
        <v>1</v>
      </c>
      <c r="Z75" s="8"/>
      <c r="AA75" s="8" t="s">
        <v>232</v>
      </c>
      <c r="AB75" s="8">
        <v>7890655</v>
      </c>
      <c r="AC75" s="8" t="s">
        <v>208</v>
      </c>
      <c r="AD75" s="8" t="s">
        <v>209</v>
      </c>
      <c r="AE75" s="8" t="s">
        <v>329</v>
      </c>
      <c r="AF75" s="8">
        <v>1</v>
      </c>
      <c r="AG75" s="8">
        <v>0</v>
      </c>
      <c r="AH75" s="8">
        <v>2</v>
      </c>
      <c r="AI75" s="8">
        <v>0</v>
      </c>
      <c r="AJ75" s="8">
        <v>0</v>
      </c>
      <c r="AK75" s="8">
        <v>2</v>
      </c>
      <c r="AL75" s="8">
        <v>2</v>
      </c>
      <c r="AM75" s="8"/>
      <c r="AN75" s="8" t="s">
        <v>242</v>
      </c>
      <c r="AO75" s="8">
        <v>15550843</v>
      </c>
      <c r="AP75" s="8" t="s">
        <v>207</v>
      </c>
      <c r="AQ75" s="8" t="s">
        <v>208</v>
      </c>
      <c r="AR75" s="8" t="s">
        <v>570</v>
      </c>
      <c r="AS75" s="8">
        <v>0</v>
      </c>
      <c r="AT75" s="8">
        <v>2</v>
      </c>
      <c r="AU75" s="8">
        <v>0</v>
      </c>
      <c r="AV75" s="8">
        <v>0</v>
      </c>
      <c r="AW75" s="8">
        <v>0</v>
      </c>
      <c r="AX75" s="8">
        <v>2</v>
      </c>
      <c r="AY75" s="8">
        <v>2</v>
      </c>
      <c r="AZ75" s="8"/>
      <c r="BA75" s="8" t="s">
        <v>232</v>
      </c>
      <c r="BB75" s="8">
        <v>17147159</v>
      </c>
      <c r="BC75" s="8" t="s">
        <v>208</v>
      </c>
      <c r="BD75" s="8" t="s">
        <v>210</v>
      </c>
      <c r="BE75" s="8" t="s">
        <v>262</v>
      </c>
      <c r="BF75" s="8">
        <v>0</v>
      </c>
      <c r="BG75" s="8">
        <v>0</v>
      </c>
      <c r="BH75" s="8">
        <v>0</v>
      </c>
      <c r="BI75" s="8">
        <v>1</v>
      </c>
      <c r="BJ75" s="8">
        <v>0</v>
      </c>
      <c r="BK75" s="8">
        <v>1</v>
      </c>
      <c r="BL75" s="8">
        <v>1</v>
      </c>
      <c r="BM75" s="8"/>
      <c r="BN75" s="8" t="s">
        <v>365</v>
      </c>
      <c r="BO75" s="8">
        <v>7153375</v>
      </c>
      <c r="BP75" s="8" t="s">
        <v>208</v>
      </c>
      <c r="BQ75" s="8" t="s">
        <v>210</v>
      </c>
      <c r="BR75" s="8" t="s">
        <v>370</v>
      </c>
      <c r="BS75" s="8">
        <v>0</v>
      </c>
      <c r="BT75" s="8">
        <v>0</v>
      </c>
      <c r="BU75" s="8">
        <v>0</v>
      </c>
      <c r="BV75" s="8">
        <v>1</v>
      </c>
      <c r="BW75" s="8">
        <v>0</v>
      </c>
      <c r="BX75" s="8">
        <v>1</v>
      </c>
      <c r="BY75" s="8">
        <v>1</v>
      </c>
    </row>
    <row r="76" spans="1:77" x14ac:dyDescent="0.2">
      <c r="A76" s="8" t="s">
        <v>571</v>
      </c>
      <c r="B76" s="8">
        <v>8719593</v>
      </c>
      <c r="C76" s="8" t="s">
        <v>209</v>
      </c>
      <c r="D76" s="8" t="s">
        <v>207</v>
      </c>
      <c r="E76" s="8" t="s">
        <v>572</v>
      </c>
      <c r="F76" s="8">
        <v>1</v>
      </c>
      <c r="G76" s="8">
        <v>0</v>
      </c>
      <c r="H76" s="8">
        <v>0</v>
      </c>
      <c r="I76" s="8">
        <v>0</v>
      </c>
      <c r="J76" s="8">
        <v>0</v>
      </c>
      <c r="K76" s="8">
        <v>1</v>
      </c>
      <c r="L76" s="8">
        <v>1</v>
      </c>
      <c r="M76" s="8"/>
      <c r="N76" s="8" t="s">
        <v>232</v>
      </c>
      <c r="O76" s="8">
        <v>7621889</v>
      </c>
      <c r="P76" s="8" t="s">
        <v>208</v>
      </c>
      <c r="Q76" s="8" t="s">
        <v>210</v>
      </c>
      <c r="R76" s="8" t="s">
        <v>395</v>
      </c>
      <c r="S76" s="8">
        <v>0</v>
      </c>
      <c r="T76" s="8">
        <v>0</v>
      </c>
      <c r="U76" s="8">
        <v>0</v>
      </c>
      <c r="V76" s="8">
        <v>2</v>
      </c>
      <c r="W76" s="8">
        <v>0</v>
      </c>
      <c r="X76" s="8">
        <v>2</v>
      </c>
      <c r="Y76" s="8">
        <v>2</v>
      </c>
      <c r="Z76" s="8"/>
      <c r="AA76" s="8" t="s">
        <v>232</v>
      </c>
      <c r="AB76" s="8">
        <v>7904101</v>
      </c>
      <c r="AC76" s="8" t="s">
        <v>209</v>
      </c>
      <c r="AD76" s="8" t="s">
        <v>207</v>
      </c>
      <c r="AE76" s="8" t="s">
        <v>416</v>
      </c>
      <c r="AF76" s="8">
        <v>1</v>
      </c>
      <c r="AG76" s="8">
        <v>0</v>
      </c>
      <c r="AH76" s="8">
        <v>0</v>
      </c>
      <c r="AI76" s="8">
        <v>0</v>
      </c>
      <c r="AJ76" s="8">
        <v>0</v>
      </c>
      <c r="AK76" s="8">
        <v>1</v>
      </c>
      <c r="AL76" s="8">
        <v>1</v>
      </c>
      <c r="AM76" s="8"/>
      <c r="AN76" s="8" t="s">
        <v>242</v>
      </c>
      <c r="AO76" s="8">
        <v>15701527</v>
      </c>
      <c r="AP76" s="8" t="s">
        <v>210</v>
      </c>
      <c r="AQ76" s="8" t="s">
        <v>208</v>
      </c>
      <c r="AR76" s="8" t="s">
        <v>573</v>
      </c>
      <c r="AS76" s="8">
        <v>0</v>
      </c>
      <c r="AT76" s="8">
        <v>1</v>
      </c>
      <c r="AU76" s="8">
        <v>0</v>
      </c>
      <c r="AV76" s="8">
        <v>0</v>
      </c>
      <c r="AW76" s="8">
        <v>0</v>
      </c>
      <c r="AX76" s="8">
        <v>1</v>
      </c>
      <c r="AY76" s="8">
        <v>1</v>
      </c>
      <c r="AZ76" s="8"/>
      <c r="BA76" s="8" t="s">
        <v>232</v>
      </c>
      <c r="BB76" s="8">
        <v>17298439</v>
      </c>
      <c r="BC76" s="8" t="s">
        <v>209</v>
      </c>
      <c r="BD76" s="8" t="s">
        <v>207</v>
      </c>
      <c r="BE76" s="8" t="s">
        <v>574</v>
      </c>
      <c r="BF76" s="8">
        <v>2</v>
      </c>
      <c r="BG76" s="8">
        <v>0</v>
      </c>
      <c r="BH76" s="8">
        <v>0</v>
      </c>
      <c r="BI76" s="8">
        <v>0</v>
      </c>
      <c r="BJ76" s="8">
        <v>0</v>
      </c>
      <c r="BK76" s="8">
        <v>2</v>
      </c>
      <c r="BL76" s="8">
        <v>2</v>
      </c>
      <c r="BM76" s="8"/>
      <c r="BN76" s="8" t="s">
        <v>365</v>
      </c>
      <c r="BO76" s="8">
        <v>7597185</v>
      </c>
      <c r="BP76" s="8" t="s">
        <v>209</v>
      </c>
      <c r="BQ76" s="8" t="s">
        <v>207</v>
      </c>
      <c r="BR76" s="8" t="s">
        <v>375</v>
      </c>
      <c r="BS76" s="8">
        <v>1</v>
      </c>
      <c r="BT76" s="8">
        <v>0</v>
      </c>
      <c r="BU76" s="8">
        <v>0</v>
      </c>
      <c r="BV76" s="8">
        <v>0</v>
      </c>
      <c r="BW76" s="8">
        <v>0</v>
      </c>
      <c r="BX76" s="8">
        <v>1</v>
      </c>
      <c r="BY76" s="8">
        <v>1</v>
      </c>
    </row>
    <row r="77" spans="1:77" x14ac:dyDescent="0.2">
      <c r="A77" s="8" t="s">
        <v>575</v>
      </c>
      <c r="B77" s="8">
        <v>23244026</v>
      </c>
      <c r="C77" s="8" t="s">
        <v>208</v>
      </c>
      <c r="D77" s="8" t="s">
        <v>210</v>
      </c>
      <c r="E77" s="8" t="s">
        <v>576</v>
      </c>
      <c r="F77" s="8">
        <v>0</v>
      </c>
      <c r="G77" s="8">
        <v>0</v>
      </c>
      <c r="H77" s="8">
        <v>0</v>
      </c>
      <c r="I77" s="8">
        <v>1</v>
      </c>
      <c r="J77" s="8">
        <v>0</v>
      </c>
      <c r="K77" s="8">
        <v>1</v>
      </c>
      <c r="L77" s="8">
        <v>1</v>
      </c>
      <c r="M77" s="8"/>
      <c r="N77" s="8" t="s">
        <v>232</v>
      </c>
      <c r="O77" s="8">
        <v>7735760</v>
      </c>
      <c r="P77" s="8" t="s">
        <v>208</v>
      </c>
      <c r="Q77" s="8" t="s">
        <v>209</v>
      </c>
      <c r="R77" s="8" t="s">
        <v>400</v>
      </c>
      <c r="S77" s="8">
        <v>1</v>
      </c>
      <c r="T77" s="8">
        <v>0</v>
      </c>
      <c r="U77" s="8">
        <v>1</v>
      </c>
      <c r="V77" s="8">
        <v>0</v>
      </c>
      <c r="W77" s="8">
        <v>0</v>
      </c>
      <c r="X77" s="8">
        <v>1</v>
      </c>
      <c r="Y77" s="8">
        <v>1</v>
      </c>
      <c r="Z77" s="8"/>
      <c r="AA77" s="8" t="s">
        <v>232</v>
      </c>
      <c r="AB77" s="8">
        <v>7907933</v>
      </c>
      <c r="AC77" s="8" t="s">
        <v>209</v>
      </c>
      <c r="AD77" s="8" t="s">
        <v>207</v>
      </c>
      <c r="AE77" s="8" t="s">
        <v>577</v>
      </c>
      <c r="AF77" s="8">
        <v>2</v>
      </c>
      <c r="AG77" s="8">
        <v>0</v>
      </c>
      <c r="AH77" s="8">
        <v>0</v>
      </c>
      <c r="AI77" s="8">
        <v>0</v>
      </c>
      <c r="AJ77" s="8">
        <v>0</v>
      </c>
      <c r="AK77" s="8">
        <v>2</v>
      </c>
      <c r="AL77" s="8">
        <v>2</v>
      </c>
      <c r="AM77" s="8"/>
      <c r="AN77" s="8" t="s">
        <v>242</v>
      </c>
      <c r="AO77" s="8">
        <v>15964383</v>
      </c>
      <c r="AP77" s="8" t="s">
        <v>208</v>
      </c>
      <c r="AQ77" s="8" t="s">
        <v>210</v>
      </c>
      <c r="AR77" s="8" t="s">
        <v>578</v>
      </c>
      <c r="AS77" s="8">
        <v>0</v>
      </c>
      <c r="AT77" s="8">
        <v>0</v>
      </c>
      <c r="AU77" s="8">
        <v>0</v>
      </c>
      <c r="AV77" s="8">
        <v>7</v>
      </c>
      <c r="AW77" s="8">
        <v>0</v>
      </c>
      <c r="AX77" s="8">
        <v>7</v>
      </c>
      <c r="AY77" s="8">
        <v>7</v>
      </c>
      <c r="AZ77" s="8"/>
      <c r="BA77" s="8" t="s">
        <v>232</v>
      </c>
      <c r="BB77" s="8">
        <v>17372321</v>
      </c>
      <c r="BC77" s="8" t="s">
        <v>209</v>
      </c>
      <c r="BD77" s="8" t="s">
        <v>207</v>
      </c>
      <c r="BE77" s="8" t="s">
        <v>378</v>
      </c>
      <c r="BF77" s="8">
        <v>1</v>
      </c>
      <c r="BG77" s="8">
        <v>0</v>
      </c>
      <c r="BH77" s="8">
        <v>0</v>
      </c>
      <c r="BI77" s="8">
        <v>0</v>
      </c>
      <c r="BJ77" s="8">
        <v>0</v>
      </c>
      <c r="BK77" s="8">
        <v>1</v>
      </c>
      <c r="BL77" s="8">
        <v>1</v>
      </c>
      <c r="BM77" s="8"/>
      <c r="BN77" s="8" t="s">
        <v>365</v>
      </c>
      <c r="BO77" s="8">
        <v>8396636</v>
      </c>
      <c r="BP77" s="8" t="s">
        <v>209</v>
      </c>
      <c r="BQ77" s="8" t="s">
        <v>207</v>
      </c>
      <c r="BR77" s="8" t="s">
        <v>579</v>
      </c>
      <c r="BS77" s="8">
        <v>1</v>
      </c>
      <c r="BT77" s="8">
        <v>0</v>
      </c>
      <c r="BU77" s="8">
        <v>0</v>
      </c>
      <c r="BV77" s="8">
        <v>0</v>
      </c>
      <c r="BW77" s="8">
        <v>0</v>
      </c>
      <c r="BX77" s="8">
        <v>1</v>
      </c>
      <c r="BY77" s="8">
        <v>1</v>
      </c>
    </row>
    <row r="78" spans="1:77" x14ac:dyDescent="0.2">
      <c r="A78" s="8" t="s">
        <v>580</v>
      </c>
      <c r="B78" s="8">
        <v>16284599</v>
      </c>
      <c r="C78" s="8" t="s">
        <v>209</v>
      </c>
      <c r="D78" s="8" t="s">
        <v>207</v>
      </c>
      <c r="E78" s="8" t="s">
        <v>581</v>
      </c>
      <c r="F78" s="8">
        <v>1</v>
      </c>
      <c r="G78" s="8">
        <v>0</v>
      </c>
      <c r="H78" s="8">
        <v>0</v>
      </c>
      <c r="I78" s="8">
        <v>0</v>
      </c>
      <c r="J78" s="8">
        <v>0</v>
      </c>
      <c r="K78" s="8">
        <v>1</v>
      </c>
      <c r="L78" s="8">
        <v>1</v>
      </c>
      <c r="M78" s="8"/>
      <c r="N78" s="8" t="s">
        <v>232</v>
      </c>
      <c r="O78" s="8">
        <v>7890655</v>
      </c>
      <c r="P78" s="8" t="s">
        <v>208</v>
      </c>
      <c r="Q78" s="8" t="s">
        <v>209</v>
      </c>
      <c r="R78" s="8" t="s">
        <v>329</v>
      </c>
      <c r="S78" s="8">
        <v>1</v>
      </c>
      <c r="T78" s="8">
        <v>0</v>
      </c>
      <c r="U78" s="8">
        <v>6</v>
      </c>
      <c r="V78" s="8">
        <v>0</v>
      </c>
      <c r="W78" s="8">
        <v>0</v>
      </c>
      <c r="X78" s="8">
        <v>6</v>
      </c>
      <c r="Y78" s="8">
        <v>6</v>
      </c>
      <c r="Z78" s="8"/>
      <c r="AA78" s="8" t="s">
        <v>232</v>
      </c>
      <c r="AB78" s="8">
        <v>8021764</v>
      </c>
      <c r="AC78" s="8" t="s">
        <v>209</v>
      </c>
      <c r="AD78" s="8" t="s">
        <v>207</v>
      </c>
      <c r="AE78" s="8" t="s">
        <v>423</v>
      </c>
      <c r="AF78" s="8">
        <v>1</v>
      </c>
      <c r="AG78" s="8">
        <v>0</v>
      </c>
      <c r="AH78" s="8">
        <v>0</v>
      </c>
      <c r="AI78" s="8">
        <v>0</v>
      </c>
      <c r="AJ78" s="8">
        <v>0</v>
      </c>
      <c r="AK78" s="8">
        <v>1</v>
      </c>
      <c r="AL78" s="8">
        <v>1</v>
      </c>
      <c r="AM78" s="8"/>
      <c r="AN78" s="8" t="s">
        <v>242</v>
      </c>
      <c r="AO78" s="8">
        <v>16254215</v>
      </c>
      <c r="AP78" s="8" t="s">
        <v>208</v>
      </c>
      <c r="AQ78" s="8" t="s">
        <v>209</v>
      </c>
      <c r="AR78" s="8" t="s">
        <v>582</v>
      </c>
      <c r="AS78" s="8">
        <v>0</v>
      </c>
      <c r="AT78" s="8">
        <v>0</v>
      </c>
      <c r="AU78" s="8">
        <v>7</v>
      </c>
      <c r="AV78" s="8">
        <v>0</v>
      </c>
      <c r="AW78" s="8">
        <v>0</v>
      </c>
      <c r="AX78" s="8">
        <v>7</v>
      </c>
      <c r="AY78" s="8">
        <v>7</v>
      </c>
      <c r="AZ78" s="8"/>
      <c r="BA78" s="8" t="s">
        <v>232</v>
      </c>
      <c r="BB78" s="8">
        <v>17504731</v>
      </c>
      <c r="BC78" s="8" t="s">
        <v>209</v>
      </c>
      <c r="BD78" s="8" t="s">
        <v>207</v>
      </c>
      <c r="BE78" s="8" t="s">
        <v>583</v>
      </c>
      <c r="BF78" s="8">
        <v>1</v>
      </c>
      <c r="BG78" s="8">
        <v>0</v>
      </c>
      <c r="BH78" s="8">
        <v>0</v>
      </c>
      <c r="BI78" s="8">
        <v>0</v>
      </c>
      <c r="BJ78" s="8">
        <v>0</v>
      </c>
      <c r="BK78" s="8">
        <v>1</v>
      </c>
      <c r="BL78" s="8">
        <v>1</v>
      </c>
      <c r="BM78" s="8"/>
      <c r="BN78" s="8" t="s">
        <v>365</v>
      </c>
      <c r="BO78" s="8">
        <v>8526565</v>
      </c>
      <c r="BP78" s="8" t="s">
        <v>209</v>
      </c>
      <c r="BQ78" s="8" t="s">
        <v>207</v>
      </c>
      <c r="BR78" s="8" t="s">
        <v>379</v>
      </c>
      <c r="BS78" s="8">
        <v>1</v>
      </c>
      <c r="BT78" s="8">
        <v>0</v>
      </c>
      <c r="BU78" s="8">
        <v>0</v>
      </c>
      <c r="BV78" s="8">
        <v>0</v>
      </c>
      <c r="BW78" s="8">
        <v>0</v>
      </c>
      <c r="BX78" s="8">
        <v>1</v>
      </c>
      <c r="BY78" s="8">
        <v>1</v>
      </c>
    </row>
    <row r="79" spans="1:77" x14ac:dyDescent="0.2">
      <c r="A79" s="8" t="s">
        <v>584</v>
      </c>
      <c r="B79" s="8">
        <v>18759690</v>
      </c>
      <c r="C79" s="8" t="s">
        <v>208</v>
      </c>
      <c r="D79" s="8" t="s">
        <v>210</v>
      </c>
      <c r="E79" s="8" t="s">
        <v>585</v>
      </c>
      <c r="F79" s="8">
        <v>0</v>
      </c>
      <c r="G79" s="8">
        <v>0</v>
      </c>
      <c r="H79" s="8">
        <v>0</v>
      </c>
      <c r="I79" s="8">
        <v>1</v>
      </c>
      <c r="J79" s="8">
        <v>0</v>
      </c>
      <c r="K79" s="8">
        <v>1</v>
      </c>
      <c r="L79" s="8">
        <v>1</v>
      </c>
      <c r="M79" s="8"/>
      <c r="N79" s="8" t="s">
        <v>232</v>
      </c>
      <c r="O79" s="8">
        <v>7904101</v>
      </c>
      <c r="P79" s="8" t="s">
        <v>209</v>
      </c>
      <c r="Q79" s="8" t="s">
        <v>207</v>
      </c>
      <c r="R79" s="8" t="s">
        <v>416</v>
      </c>
      <c r="S79" s="8">
        <v>3</v>
      </c>
      <c r="T79" s="8">
        <v>0</v>
      </c>
      <c r="U79" s="8">
        <v>0</v>
      </c>
      <c r="V79" s="8">
        <v>0</v>
      </c>
      <c r="W79" s="8">
        <v>0</v>
      </c>
      <c r="X79" s="8">
        <v>3</v>
      </c>
      <c r="Y79" s="8">
        <v>3</v>
      </c>
      <c r="Z79" s="8"/>
      <c r="AA79" s="8" t="s">
        <v>232</v>
      </c>
      <c r="AB79" s="8">
        <v>8226191</v>
      </c>
      <c r="AC79" s="8" t="s">
        <v>208</v>
      </c>
      <c r="AD79" s="8" t="s">
        <v>207</v>
      </c>
      <c r="AE79" s="8" t="s">
        <v>586</v>
      </c>
      <c r="AF79" s="8">
        <v>1</v>
      </c>
      <c r="AG79" s="8">
        <v>0</v>
      </c>
      <c r="AH79" s="8">
        <v>0</v>
      </c>
      <c r="AI79" s="8">
        <v>0</v>
      </c>
      <c r="AJ79" s="8">
        <v>0</v>
      </c>
      <c r="AK79" s="8">
        <v>1</v>
      </c>
      <c r="AL79" s="8">
        <v>1</v>
      </c>
      <c r="AM79" s="8"/>
      <c r="AN79" s="8" t="s">
        <v>242</v>
      </c>
      <c r="AO79" s="8">
        <v>16310223</v>
      </c>
      <c r="AP79" s="8" t="s">
        <v>209</v>
      </c>
      <c r="AQ79" s="8" t="s">
        <v>207</v>
      </c>
      <c r="AR79" s="8" t="s">
        <v>587</v>
      </c>
      <c r="AS79" s="8">
        <v>4</v>
      </c>
      <c r="AT79" s="8">
        <v>0</v>
      </c>
      <c r="AU79" s="8">
        <v>0</v>
      </c>
      <c r="AV79" s="8">
        <v>0</v>
      </c>
      <c r="AW79" s="8">
        <v>0</v>
      </c>
      <c r="AX79" s="8">
        <v>4</v>
      </c>
      <c r="AY79" s="8">
        <v>4</v>
      </c>
      <c r="AZ79" s="8"/>
      <c r="BA79" s="8" t="s">
        <v>232</v>
      </c>
      <c r="BB79" s="8">
        <v>17620657</v>
      </c>
      <c r="BC79" s="8" t="s">
        <v>208</v>
      </c>
      <c r="BD79" s="8" t="s">
        <v>210</v>
      </c>
      <c r="BE79" s="8" t="s">
        <v>588</v>
      </c>
      <c r="BF79" s="8">
        <v>0</v>
      </c>
      <c r="BG79" s="8">
        <v>0</v>
      </c>
      <c r="BH79" s="8">
        <v>0</v>
      </c>
      <c r="BI79" s="8">
        <v>1</v>
      </c>
      <c r="BJ79" s="8">
        <v>0</v>
      </c>
      <c r="BK79" s="8">
        <v>1</v>
      </c>
      <c r="BL79" s="8">
        <v>1</v>
      </c>
      <c r="BM79" s="8"/>
      <c r="BN79" s="8" t="s">
        <v>365</v>
      </c>
      <c r="BO79" s="8">
        <v>16325663</v>
      </c>
      <c r="BP79" s="8" t="s">
        <v>207</v>
      </c>
      <c r="BQ79" s="8" t="s">
        <v>208</v>
      </c>
      <c r="BR79" s="8" t="s">
        <v>589</v>
      </c>
      <c r="BS79" s="8">
        <v>0</v>
      </c>
      <c r="BT79" s="8">
        <v>1</v>
      </c>
      <c r="BU79" s="8">
        <v>0</v>
      </c>
      <c r="BV79" s="8">
        <v>0</v>
      </c>
      <c r="BW79" s="8">
        <v>0</v>
      </c>
      <c r="BX79" s="8">
        <v>1</v>
      </c>
      <c r="BY79" s="8">
        <v>1</v>
      </c>
    </row>
    <row r="80" spans="1:77" x14ac:dyDescent="0.2">
      <c r="A80" s="8" t="s">
        <v>590</v>
      </c>
      <c r="B80" s="8">
        <v>19305343</v>
      </c>
      <c r="C80" s="8" t="s">
        <v>209</v>
      </c>
      <c r="D80" s="8" t="s">
        <v>207</v>
      </c>
      <c r="E80" s="8" t="s">
        <v>591</v>
      </c>
      <c r="F80" s="8">
        <v>1</v>
      </c>
      <c r="G80" s="8">
        <v>0</v>
      </c>
      <c r="H80" s="8">
        <v>0</v>
      </c>
      <c r="I80" s="8">
        <v>0</v>
      </c>
      <c r="J80" s="8">
        <v>0</v>
      </c>
      <c r="K80" s="8">
        <v>1</v>
      </c>
      <c r="L80" s="8">
        <v>1</v>
      </c>
      <c r="M80" s="8"/>
      <c r="N80" s="8" t="s">
        <v>232</v>
      </c>
      <c r="O80" s="8">
        <v>7907933</v>
      </c>
      <c r="P80" s="8" t="s">
        <v>209</v>
      </c>
      <c r="Q80" s="8" t="s">
        <v>207</v>
      </c>
      <c r="R80" s="8" t="s">
        <v>577</v>
      </c>
      <c r="S80" s="8">
        <v>2</v>
      </c>
      <c r="T80" s="8">
        <v>0</v>
      </c>
      <c r="U80" s="8">
        <v>0</v>
      </c>
      <c r="V80" s="8">
        <v>0</v>
      </c>
      <c r="W80" s="8">
        <v>0</v>
      </c>
      <c r="X80" s="8">
        <v>2</v>
      </c>
      <c r="Y80" s="8">
        <v>2</v>
      </c>
      <c r="Z80" s="8"/>
      <c r="AA80" s="8" t="s">
        <v>232</v>
      </c>
      <c r="AB80" s="8">
        <v>8330559</v>
      </c>
      <c r="AC80" s="8" t="s">
        <v>210</v>
      </c>
      <c r="AD80" s="8" t="s">
        <v>208</v>
      </c>
      <c r="AE80" s="8" t="s">
        <v>439</v>
      </c>
      <c r="AF80" s="8">
        <v>0</v>
      </c>
      <c r="AG80" s="8">
        <v>1</v>
      </c>
      <c r="AH80" s="8">
        <v>0</v>
      </c>
      <c r="AI80" s="8">
        <v>0</v>
      </c>
      <c r="AJ80" s="8">
        <v>0</v>
      </c>
      <c r="AK80" s="8">
        <v>1</v>
      </c>
      <c r="AL80" s="8">
        <v>1</v>
      </c>
      <c r="AM80" s="8"/>
      <c r="AN80" s="8" t="s">
        <v>242</v>
      </c>
      <c r="AO80" s="8">
        <v>16544138</v>
      </c>
      <c r="AP80" s="8" t="s">
        <v>208</v>
      </c>
      <c r="AQ80" s="8" t="s">
        <v>209</v>
      </c>
      <c r="AR80" s="8" t="s">
        <v>592</v>
      </c>
      <c r="AS80" s="8">
        <v>0</v>
      </c>
      <c r="AT80" s="8">
        <v>0</v>
      </c>
      <c r="AU80" s="8">
        <v>3</v>
      </c>
      <c r="AV80" s="8">
        <v>0</v>
      </c>
      <c r="AW80" s="8">
        <v>0</v>
      </c>
      <c r="AX80" s="8">
        <v>3</v>
      </c>
      <c r="AY80" s="8">
        <v>3</v>
      </c>
      <c r="AZ80" s="8"/>
      <c r="BA80" s="8" t="s">
        <v>232</v>
      </c>
      <c r="BB80" s="8">
        <v>17674985</v>
      </c>
      <c r="BC80" s="8" t="s">
        <v>209</v>
      </c>
      <c r="BD80" s="8" t="s">
        <v>210</v>
      </c>
      <c r="BE80" s="8" t="s">
        <v>593</v>
      </c>
      <c r="BF80" s="8">
        <v>0</v>
      </c>
      <c r="BG80" s="8">
        <v>0</v>
      </c>
      <c r="BH80" s="8">
        <v>0</v>
      </c>
      <c r="BI80" s="8">
        <v>1</v>
      </c>
      <c r="BJ80" s="8">
        <v>0</v>
      </c>
      <c r="BK80" s="8">
        <v>1</v>
      </c>
      <c r="BL80" s="8">
        <v>1</v>
      </c>
      <c r="BM80" s="8"/>
      <c r="BN80" s="8" t="s">
        <v>365</v>
      </c>
      <c r="BO80" s="8">
        <v>17670046</v>
      </c>
      <c r="BP80" s="8" t="s">
        <v>208</v>
      </c>
      <c r="BQ80" s="8" t="s">
        <v>207</v>
      </c>
      <c r="BR80" s="8" t="s">
        <v>594</v>
      </c>
      <c r="BS80" s="8">
        <v>1</v>
      </c>
      <c r="BT80" s="8">
        <v>0</v>
      </c>
      <c r="BU80" s="8">
        <v>0</v>
      </c>
      <c r="BV80" s="8">
        <v>0</v>
      </c>
      <c r="BW80" s="8">
        <v>0</v>
      </c>
      <c r="BX80" s="8">
        <v>1</v>
      </c>
      <c r="BY80" s="8">
        <v>1</v>
      </c>
    </row>
    <row r="81" spans="1:77" x14ac:dyDescent="0.2">
      <c r="A81" s="8" t="s">
        <v>595</v>
      </c>
      <c r="B81" s="8">
        <v>8687649</v>
      </c>
      <c r="C81" s="8" t="s">
        <v>209</v>
      </c>
      <c r="D81" s="8" t="s">
        <v>208</v>
      </c>
      <c r="E81" s="8" t="s">
        <v>596</v>
      </c>
      <c r="F81" s="8">
        <v>0</v>
      </c>
      <c r="G81" s="8">
        <v>1</v>
      </c>
      <c r="H81" s="8">
        <v>0</v>
      </c>
      <c r="I81" s="8">
        <v>0</v>
      </c>
      <c r="J81" s="8">
        <v>0</v>
      </c>
      <c r="K81" s="8">
        <v>1</v>
      </c>
      <c r="L81" s="8">
        <v>1</v>
      </c>
      <c r="M81" s="8"/>
      <c r="N81" s="8" t="s">
        <v>232</v>
      </c>
      <c r="O81" s="8">
        <v>8021764</v>
      </c>
      <c r="P81" s="8" t="s">
        <v>209</v>
      </c>
      <c r="Q81" s="8" t="s">
        <v>207</v>
      </c>
      <c r="R81" s="8" t="s">
        <v>423</v>
      </c>
      <c r="S81" s="8">
        <v>2</v>
      </c>
      <c r="T81" s="8">
        <v>0</v>
      </c>
      <c r="U81" s="8">
        <v>0</v>
      </c>
      <c r="V81" s="8">
        <v>0</v>
      </c>
      <c r="W81" s="8">
        <v>0</v>
      </c>
      <c r="X81" s="8">
        <v>2</v>
      </c>
      <c r="Y81" s="8">
        <v>2</v>
      </c>
      <c r="Z81" s="8"/>
      <c r="AA81" s="8" t="s">
        <v>232</v>
      </c>
      <c r="AB81" s="8">
        <v>8337827</v>
      </c>
      <c r="AC81" s="8" t="s">
        <v>210</v>
      </c>
      <c r="AD81" s="8" t="s">
        <v>208</v>
      </c>
      <c r="AE81" s="8" t="s">
        <v>332</v>
      </c>
      <c r="AF81" s="8">
        <v>0</v>
      </c>
      <c r="AG81" s="8">
        <v>2</v>
      </c>
      <c r="AH81" s="8">
        <v>0</v>
      </c>
      <c r="AI81" s="8">
        <v>0</v>
      </c>
      <c r="AJ81" s="8">
        <v>0</v>
      </c>
      <c r="AK81" s="8">
        <v>2</v>
      </c>
      <c r="AL81" s="8">
        <v>2</v>
      </c>
      <c r="AM81" s="8"/>
      <c r="AN81" s="8" t="s">
        <v>242</v>
      </c>
      <c r="AO81" s="8">
        <v>17336145</v>
      </c>
      <c r="AP81" s="8" t="s">
        <v>210</v>
      </c>
      <c r="AQ81" s="8" t="s">
        <v>208</v>
      </c>
      <c r="AR81" s="8" t="s">
        <v>321</v>
      </c>
      <c r="AS81" s="8">
        <v>0</v>
      </c>
      <c r="AT81" s="8">
        <v>4</v>
      </c>
      <c r="AU81" s="8">
        <v>0</v>
      </c>
      <c r="AV81" s="8">
        <v>0</v>
      </c>
      <c r="AW81" s="8">
        <v>0</v>
      </c>
      <c r="AX81" s="8">
        <v>4</v>
      </c>
      <c r="AY81" s="8">
        <v>4</v>
      </c>
      <c r="AZ81" s="8"/>
      <c r="BA81" s="8" t="s">
        <v>232</v>
      </c>
      <c r="BB81" s="8">
        <v>17886479</v>
      </c>
      <c r="BC81" s="8" t="s">
        <v>209</v>
      </c>
      <c r="BD81" s="8" t="s">
        <v>207</v>
      </c>
      <c r="BE81" s="8" t="s">
        <v>597</v>
      </c>
      <c r="BF81" s="8">
        <v>1</v>
      </c>
      <c r="BG81" s="8">
        <v>0</v>
      </c>
      <c r="BH81" s="8">
        <v>0</v>
      </c>
      <c r="BI81" s="8">
        <v>0</v>
      </c>
      <c r="BJ81" s="8">
        <v>0</v>
      </c>
      <c r="BK81" s="8">
        <v>1</v>
      </c>
      <c r="BL81" s="8">
        <v>1</v>
      </c>
      <c r="BM81" s="8"/>
      <c r="BN81" s="8" t="s">
        <v>365</v>
      </c>
      <c r="BO81" s="8">
        <v>17909505</v>
      </c>
      <c r="BP81" s="8" t="s">
        <v>209</v>
      </c>
      <c r="BQ81" s="8" t="s">
        <v>207</v>
      </c>
      <c r="BR81" s="8" t="s">
        <v>598</v>
      </c>
      <c r="BS81" s="8">
        <v>2</v>
      </c>
      <c r="BT81" s="8">
        <v>0</v>
      </c>
      <c r="BU81" s="8">
        <v>0</v>
      </c>
      <c r="BV81" s="8">
        <v>0</v>
      </c>
      <c r="BW81" s="8">
        <v>0</v>
      </c>
      <c r="BX81" s="8">
        <v>2</v>
      </c>
      <c r="BY81" s="8">
        <v>2</v>
      </c>
    </row>
    <row r="82" spans="1:77" x14ac:dyDescent="0.2">
      <c r="A82" s="8" t="s">
        <v>599</v>
      </c>
      <c r="B82" s="8">
        <v>28617051</v>
      </c>
      <c r="C82" s="8" t="s">
        <v>208</v>
      </c>
      <c r="D82" s="8" t="s">
        <v>210</v>
      </c>
      <c r="E82" s="8" t="s">
        <v>600</v>
      </c>
      <c r="F82" s="8">
        <v>0</v>
      </c>
      <c r="G82" s="8">
        <v>0</v>
      </c>
      <c r="H82" s="8">
        <v>0</v>
      </c>
      <c r="I82" s="8">
        <v>1</v>
      </c>
      <c r="J82" s="8">
        <v>0</v>
      </c>
      <c r="K82" s="8">
        <v>1</v>
      </c>
      <c r="L82" s="8">
        <v>1</v>
      </c>
      <c r="M82" s="8"/>
      <c r="N82" s="8" t="s">
        <v>232</v>
      </c>
      <c r="O82" s="8">
        <v>8057835</v>
      </c>
      <c r="P82" s="8" t="s">
        <v>209</v>
      </c>
      <c r="Q82" s="8" t="s">
        <v>207</v>
      </c>
      <c r="R82" s="8" t="s">
        <v>601</v>
      </c>
      <c r="S82" s="8">
        <v>2</v>
      </c>
      <c r="T82" s="8">
        <v>0</v>
      </c>
      <c r="U82" s="8">
        <v>0</v>
      </c>
      <c r="V82" s="8">
        <v>0</v>
      </c>
      <c r="W82" s="8">
        <v>0</v>
      </c>
      <c r="X82" s="8">
        <v>2</v>
      </c>
      <c r="Y82" s="8">
        <v>2</v>
      </c>
      <c r="Z82" s="8"/>
      <c r="AA82" s="8" t="s">
        <v>232</v>
      </c>
      <c r="AB82" s="8">
        <v>8446082</v>
      </c>
      <c r="AC82" s="8" t="s">
        <v>207</v>
      </c>
      <c r="AD82" s="8" t="s">
        <v>210</v>
      </c>
      <c r="AE82" s="8" t="s">
        <v>338</v>
      </c>
      <c r="AF82" s="8">
        <v>0</v>
      </c>
      <c r="AG82" s="8">
        <v>0</v>
      </c>
      <c r="AH82" s="8">
        <v>0</v>
      </c>
      <c r="AI82" s="8">
        <v>2</v>
      </c>
      <c r="AJ82" s="8">
        <v>0</v>
      </c>
      <c r="AK82" s="8">
        <v>2</v>
      </c>
      <c r="AL82" s="8">
        <v>2</v>
      </c>
      <c r="AM82" s="8"/>
      <c r="AN82" s="8" t="s">
        <v>242</v>
      </c>
      <c r="AO82" s="8">
        <v>17576868</v>
      </c>
      <c r="AP82" s="8" t="s">
        <v>209</v>
      </c>
      <c r="AQ82" s="8" t="s">
        <v>207</v>
      </c>
      <c r="AR82" s="8" t="s">
        <v>602</v>
      </c>
      <c r="AS82" s="8">
        <v>5</v>
      </c>
      <c r="AT82" s="8">
        <v>0</v>
      </c>
      <c r="AU82" s="8">
        <v>0</v>
      </c>
      <c r="AV82" s="8">
        <v>0</v>
      </c>
      <c r="AW82" s="8">
        <v>0</v>
      </c>
      <c r="AX82" s="8">
        <v>5</v>
      </c>
      <c r="AY82" s="8">
        <v>5</v>
      </c>
      <c r="AZ82" s="8"/>
      <c r="BA82" s="8" t="s">
        <v>232</v>
      </c>
      <c r="BB82" s="8">
        <v>18113973</v>
      </c>
      <c r="BC82" s="8" t="s">
        <v>209</v>
      </c>
      <c r="BD82" s="8" t="s">
        <v>207</v>
      </c>
      <c r="BE82" s="8" t="s">
        <v>603</v>
      </c>
      <c r="BF82" s="8">
        <v>1</v>
      </c>
      <c r="BG82" s="8">
        <v>0</v>
      </c>
      <c r="BH82" s="8">
        <v>0</v>
      </c>
      <c r="BI82" s="8">
        <v>0</v>
      </c>
      <c r="BJ82" s="8">
        <v>0</v>
      </c>
      <c r="BK82" s="8">
        <v>1</v>
      </c>
      <c r="BL82" s="8">
        <v>1</v>
      </c>
      <c r="BM82" s="8"/>
      <c r="BN82" s="8" t="s">
        <v>365</v>
      </c>
      <c r="BO82" s="8">
        <v>18948988</v>
      </c>
      <c r="BP82" s="8" t="s">
        <v>210</v>
      </c>
      <c r="BQ82" s="8" t="s">
        <v>208</v>
      </c>
      <c r="BR82" s="8" t="s">
        <v>391</v>
      </c>
      <c r="BS82" s="8">
        <v>0</v>
      </c>
      <c r="BT82" s="8">
        <v>2</v>
      </c>
      <c r="BU82" s="8">
        <v>0</v>
      </c>
      <c r="BV82" s="8">
        <v>0</v>
      </c>
      <c r="BW82" s="8">
        <v>0</v>
      </c>
      <c r="BX82" s="8">
        <v>2</v>
      </c>
      <c r="BY82" s="8">
        <v>2</v>
      </c>
    </row>
    <row r="83" spans="1:77" x14ac:dyDescent="0.2">
      <c r="A83" s="8" t="s">
        <v>604</v>
      </c>
      <c r="B83" s="8">
        <v>8418172</v>
      </c>
      <c r="C83" s="8" t="s">
        <v>209</v>
      </c>
      <c r="D83" s="8" t="s">
        <v>207</v>
      </c>
      <c r="E83" s="8" t="s">
        <v>605</v>
      </c>
      <c r="F83" s="8">
        <v>1</v>
      </c>
      <c r="G83" s="8">
        <v>0</v>
      </c>
      <c r="H83" s="8">
        <v>0</v>
      </c>
      <c r="I83" s="8">
        <v>0</v>
      </c>
      <c r="J83" s="8">
        <v>0</v>
      </c>
      <c r="K83" s="8">
        <v>1</v>
      </c>
      <c r="L83" s="8">
        <v>1</v>
      </c>
      <c r="M83" s="8"/>
      <c r="N83" s="8" t="s">
        <v>232</v>
      </c>
      <c r="O83" s="8">
        <v>8226191</v>
      </c>
      <c r="P83" s="8" t="s">
        <v>208</v>
      </c>
      <c r="Q83" s="8" t="s">
        <v>207</v>
      </c>
      <c r="R83" s="8" t="s">
        <v>586</v>
      </c>
      <c r="S83" s="8">
        <v>2</v>
      </c>
      <c r="T83" s="8">
        <v>0</v>
      </c>
      <c r="U83" s="8">
        <v>0</v>
      </c>
      <c r="V83" s="8">
        <v>0</v>
      </c>
      <c r="W83" s="8">
        <v>0</v>
      </c>
      <c r="X83" s="8">
        <v>2</v>
      </c>
      <c r="Y83" s="8">
        <v>2</v>
      </c>
      <c r="Z83" s="8"/>
      <c r="AA83" s="8" t="s">
        <v>232</v>
      </c>
      <c r="AB83" s="8">
        <v>8596399</v>
      </c>
      <c r="AC83" s="8" t="s">
        <v>207</v>
      </c>
      <c r="AD83" s="8" t="s">
        <v>209</v>
      </c>
      <c r="AE83" s="8" t="s">
        <v>606</v>
      </c>
      <c r="AF83" s="8">
        <v>0</v>
      </c>
      <c r="AG83" s="8">
        <v>0</v>
      </c>
      <c r="AH83" s="8">
        <v>4</v>
      </c>
      <c r="AI83" s="8">
        <v>0</v>
      </c>
      <c r="AJ83" s="8">
        <v>0</v>
      </c>
      <c r="AK83" s="8">
        <v>4</v>
      </c>
      <c r="AL83" s="8">
        <v>4</v>
      </c>
      <c r="AM83" s="8"/>
      <c r="AN83" s="8" t="s">
        <v>242</v>
      </c>
      <c r="AO83" s="8">
        <v>17819925</v>
      </c>
      <c r="AP83" s="8" t="s">
        <v>209</v>
      </c>
      <c r="AQ83" s="8" t="s">
        <v>207</v>
      </c>
      <c r="AR83" s="8" t="s">
        <v>607</v>
      </c>
      <c r="AS83" s="8">
        <v>1</v>
      </c>
      <c r="AT83" s="8">
        <v>0</v>
      </c>
      <c r="AU83" s="8">
        <v>0</v>
      </c>
      <c r="AV83" s="8">
        <v>0</v>
      </c>
      <c r="AW83" s="8">
        <v>0</v>
      </c>
      <c r="AX83" s="8">
        <v>1</v>
      </c>
      <c r="AY83" s="8">
        <v>1</v>
      </c>
      <c r="AZ83" s="8"/>
      <c r="BA83" s="8" t="s">
        <v>232</v>
      </c>
      <c r="BB83" s="8">
        <v>18152393</v>
      </c>
      <c r="BC83" s="8" t="s">
        <v>208</v>
      </c>
      <c r="BD83" s="8" t="s">
        <v>210</v>
      </c>
      <c r="BE83" s="8" t="s">
        <v>608</v>
      </c>
      <c r="BF83" s="8">
        <v>0</v>
      </c>
      <c r="BG83" s="8">
        <v>0</v>
      </c>
      <c r="BH83" s="8">
        <v>0</v>
      </c>
      <c r="BI83" s="8">
        <v>1</v>
      </c>
      <c r="BJ83" s="8">
        <v>0</v>
      </c>
      <c r="BK83" s="8">
        <v>1</v>
      </c>
      <c r="BL83" s="8">
        <v>1</v>
      </c>
      <c r="BM83" s="8"/>
      <c r="BN83" s="8" t="s">
        <v>365</v>
      </c>
      <c r="BO83" s="8">
        <v>19481868</v>
      </c>
      <c r="BP83" s="8" t="s">
        <v>208</v>
      </c>
      <c r="BQ83" s="8" t="s">
        <v>207</v>
      </c>
      <c r="BR83" s="8" t="s">
        <v>609</v>
      </c>
      <c r="BS83" s="8">
        <v>1</v>
      </c>
      <c r="BT83" s="8">
        <v>0</v>
      </c>
      <c r="BU83" s="8">
        <v>0</v>
      </c>
      <c r="BV83" s="8">
        <v>0</v>
      </c>
      <c r="BW83" s="8">
        <v>0</v>
      </c>
      <c r="BX83" s="8">
        <v>1</v>
      </c>
      <c r="BY83" s="8">
        <v>1</v>
      </c>
    </row>
    <row r="84" spans="1:77" x14ac:dyDescent="0.2">
      <c r="A84" s="8" t="s">
        <v>610</v>
      </c>
      <c r="B84" s="8">
        <v>23080197</v>
      </c>
      <c r="C84" s="8" t="s">
        <v>207</v>
      </c>
      <c r="D84" s="8" t="s">
        <v>209</v>
      </c>
      <c r="E84" s="8" t="s">
        <v>611</v>
      </c>
      <c r="F84" s="8">
        <v>0</v>
      </c>
      <c r="G84" s="8">
        <v>0</v>
      </c>
      <c r="H84" s="8">
        <v>1</v>
      </c>
      <c r="I84" s="8">
        <v>0</v>
      </c>
      <c r="J84" s="8">
        <v>0</v>
      </c>
      <c r="K84" s="8">
        <v>1</v>
      </c>
      <c r="L84" s="8">
        <v>1</v>
      </c>
      <c r="M84" s="8"/>
      <c r="N84" s="8" t="s">
        <v>232</v>
      </c>
      <c r="O84" s="8">
        <v>8330559</v>
      </c>
      <c r="P84" s="8" t="s">
        <v>210</v>
      </c>
      <c r="Q84" s="8" t="s">
        <v>208</v>
      </c>
      <c r="R84" s="8" t="s">
        <v>439</v>
      </c>
      <c r="S84" s="8">
        <v>0</v>
      </c>
      <c r="T84" s="8">
        <v>2</v>
      </c>
      <c r="U84" s="8">
        <v>0</v>
      </c>
      <c r="V84" s="8">
        <v>0</v>
      </c>
      <c r="W84" s="8">
        <v>0</v>
      </c>
      <c r="X84" s="8">
        <v>2</v>
      </c>
      <c r="Y84" s="8">
        <v>2</v>
      </c>
      <c r="Z84" s="8"/>
      <c r="AA84" s="8" t="s">
        <v>232</v>
      </c>
      <c r="AB84" s="8">
        <v>8635293</v>
      </c>
      <c r="AC84" s="8" t="s">
        <v>208</v>
      </c>
      <c r="AD84" s="8" t="s">
        <v>207</v>
      </c>
      <c r="AE84" s="8" t="s">
        <v>343</v>
      </c>
      <c r="AF84" s="8">
        <v>5</v>
      </c>
      <c r="AG84" s="8">
        <v>0</v>
      </c>
      <c r="AH84" s="8">
        <v>0</v>
      </c>
      <c r="AI84" s="8">
        <v>0</v>
      </c>
      <c r="AJ84" s="8">
        <v>0</v>
      </c>
      <c r="AK84" s="8">
        <v>5</v>
      </c>
      <c r="AL84" s="8">
        <v>5</v>
      </c>
      <c r="AM84" s="8"/>
      <c r="AN84" s="8" t="s">
        <v>242</v>
      </c>
      <c r="AO84" s="8">
        <v>17853472</v>
      </c>
      <c r="AP84" s="8" t="s">
        <v>207</v>
      </c>
      <c r="AQ84" s="8" t="s">
        <v>209</v>
      </c>
      <c r="AR84" s="8" t="s">
        <v>612</v>
      </c>
      <c r="AS84" s="8">
        <v>0</v>
      </c>
      <c r="AT84" s="8">
        <v>0</v>
      </c>
      <c r="AU84" s="8">
        <v>2</v>
      </c>
      <c r="AV84" s="8">
        <v>0</v>
      </c>
      <c r="AW84" s="8">
        <v>0</v>
      </c>
      <c r="AX84" s="8">
        <v>2</v>
      </c>
      <c r="AY84" s="8">
        <v>2</v>
      </c>
      <c r="AZ84" s="8"/>
      <c r="BA84" s="8" t="s">
        <v>232</v>
      </c>
      <c r="BB84" s="8">
        <v>18585407</v>
      </c>
      <c r="BC84" s="8" t="s">
        <v>210</v>
      </c>
      <c r="BD84" s="8" t="s">
        <v>209</v>
      </c>
      <c r="BE84" s="8" t="s">
        <v>292</v>
      </c>
      <c r="BF84" s="8">
        <v>0</v>
      </c>
      <c r="BG84" s="8">
        <v>0</v>
      </c>
      <c r="BH84" s="8">
        <v>1</v>
      </c>
      <c r="BI84" s="8">
        <v>0</v>
      </c>
      <c r="BJ84" s="8">
        <v>0</v>
      </c>
      <c r="BK84" s="8">
        <v>1</v>
      </c>
      <c r="BL84" s="8">
        <v>1</v>
      </c>
      <c r="BM84" s="8"/>
      <c r="BN84" s="8" t="s">
        <v>365</v>
      </c>
      <c r="BO84" s="8">
        <v>21250559</v>
      </c>
      <c r="BP84" s="8" t="s">
        <v>208</v>
      </c>
      <c r="BQ84" s="8" t="s">
        <v>209</v>
      </c>
      <c r="BR84" s="8" t="s">
        <v>402</v>
      </c>
      <c r="BS84" s="8">
        <v>0</v>
      </c>
      <c r="BT84" s="8">
        <v>0</v>
      </c>
      <c r="BU84" s="8">
        <v>1</v>
      </c>
      <c r="BV84" s="8">
        <v>0</v>
      </c>
      <c r="BW84" s="8">
        <v>0</v>
      </c>
      <c r="BX84" s="8">
        <v>1</v>
      </c>
      <c r="BY84" s="8">
        <v>1</v>
      </c>
    </row>
    <row r="85" spans="1:77" x14ac:dyDescent="0.2">
      <c r="A85" s="8" t="s">
        <v>613</v>
      </c>
      <c r="B85" s="8">
        <v>18409360</v>
      </c>
      <c r="C85" s="8" t="s">
        <v>207</v>
      </c>
      <c r="D85" s="8" t="s">
        <v>210</v>
      </c>
      <c r="E85" s="8" t="s">
        <v>614</v>
      </c>
      <c r="F85" s="8">
        <v>0</v>
      </c>
      <c r="G85" s="8">
        <v>0</v>
      </c>
      <c r="H85" s="8">
        <v>0</v>
      </c>
      <c r="I85" s="8">
        <v>1</v>
      </c>
      <c r="J85" s="8">
        <v>0</v>
      </c>
      <c r="K85" s="8">
        <v>1</v>
      </c>
      <c r="L85" s="8">
        <v>1</v>
      </c>
      <c r="M85" s="8"/>
      <c r="N85" s="8" t="s">
        <v>232</v>
      </c>
      <c r="O85" s="8">
        <v>8337827</v>
      </c>
      <c r="P85" s="8" t="s">
        <v>210</v>
      </c>
      <c r="Q85" s="8" t="s">
        <v>208</v>
      </c>
      <c r="R85" s="8" t="s">
        <v>332</v>
      </c>
      <c r="S85" s="8">
        <v>0</v>
      </c>
      <c r="T85" s="8">
        <v>2</v>
      </c>
      <c r="U85" s="8">
        <v>0</v>
      </c>
      <c r="V85" s="8">
        <v>0</v>
      </c>
      <c r="W85" s="8">
        <v>0</v>
      </c>
      <c r="X85" s="8">
        <v>2</v>
      </c>
      <c r="Y85" s="8">
        <v>2</v>
      </c>
      <c r="Z85" s="8"/>
      <c r="AA85" s="8" t="s">
        <v>232</v>
      </c>
      <c r="AB85" s="8">
        <v>8662142</v>
      </c>
      <c r="AC85" s="8" t="s">
        <v>209</v>
      </c>
      <c r="AD85" s="8" t="s">
        <v>207</v>
      </c>
      <c r="AE85" s="8" t="s">
        <v>615</v>
      </c>
      <c r="AF85" s="8">
        <v>2</v>
      </c>
      <c r="AG85" s="8">
        <v>0</v>
      </c>
      <c r="AH85" s="8">
        <v>0</v>
      </c>
      <c r="AI85" s="8">
        <v>0</v>
      </c>
      <c r="AJ85" s="8">
        <v>0</v>
      </c>
      <c r="AK85" s="8">
        <v>2</v>
      </c>
      <c r="AL85" s="8">
        <v>2</v>
      </c>
      <c r="AM85" s="8"/>
      <c r="AN85" s="8" t="s">
        <v>242</v>
      </c>
      <c r="AO85" s="8">
        <v>17853637</v>
      </c>
      <c r="AP85" s="8" t="s">
        <v>207</v>
      </c>
      <c r="AQ85" s="8" t="s">
        <v>208</v>
      </c>
      <c r="AR85" s="8" t="s">
        <v>616</v>
      </c>
      <c r="AS85" s="8">
        <v>0</v>
      </c>
      <c r="AT85" s="8">
        <v>1</v>
      </c>
      <c r="AU85" s="8">
        <v>0</v>
      </c>
      <c r="AV85" s="8">
        <v>0</v>
      </c>
      <c r="AW85" s="8">
        <v>0</v>
      </c>
      <c r="AX85" s="8">
        <v>1</v>
      </c>
      <c r="AY85" s="8">
        <v>1</v>
      </c>
      <c r="AZ85" s="8"/>
      <c r="BA85" s="8" t="s">
        <v>232</v>
      </c>
      <c r="BB85" s="8">
        <v>19149592</v>
      </c>
      <c r="BC85" s="8" t="s">
        <v>208</v>
      </c>
      <c r="BD85" s="8" t="s">
        <v>207</v>
      </c>
      <c r="BE85" s="8" t="s">
        <v>382</v>
      </c>
      <c r="BF85" s="8">
        <v>2</v>
      </c>
      <c r="BG85" s="8">
        <v>0</v>
      </c>
      <c r="BH85" s="8">
        <v>0</v>
      </c>
      <c r="BI85" s="8">
        <v>0</v>
      </c>
      <c r="BJ85" s="8">
        <v>0</v>
      </c>
      <c r="BK85" s="8">
        <v>2</v>
      </c>
      <c r="BL85" s="8">
        <v>2</v>
      </c>
      <c r="BM85" s="8"/>
      <c r="BN85" s="8" t="s">
        <v>365</v>
      </c>
      <c r="BO85" s="8">
        <v>22594299</v>
      </c>
      <c r="BP85" s="8" t="s">
        <v>208</v>
      </c>
      <c r="BQ85" s="8" t="s">
        <v>210</v>
      </c>
      <c r="BR85" s="8" t="s">
        <v>617</v>
      </c>
      <c r="BS85" s="8">
        <v>0</v>
      </c>
      <c r="BT85" s="8">
        <v>0</v>
      </c>
      <c r="BU85" s="8">
        <v>0</v>
      </c>
      <c r="BV85" s="8">
        <v>1</v>
      </c>
      <c r="BW85" s="8">
        <v>0</v>
      </c>
      <c r="BX85" s="8">
        <v>1</v>
      </c>
      <c r="BY85" s="8">
        <v>1</v>
      </c>
    </row>
    <row r="86" spans="1:77" x14ac:dyDescent="0.2">
      <c r="A86" s="8" t="s">
        <v>618</v>
      </c>
      <c r="B86" s="8">
        <v>23592051</v>
      </c>
      <c r="C86" s="8" t="s">
        <v>209</v>
      </c>
      <c r="D86" s="8" t="s">
        <v>207</v>
      </c>
      <c r="E86" s="8" t="s">
        <v>619</v>
      </c>
      <c r="F86" s="8">
        <v>1</v>
      </c>
      <c r="G86" s="8">
        <v>0</v>
      </c>
      <c r="H86" s="8">
        <v>0</v>
      </c>
      <c r="I86" s="8">
        <v>0</v>
      </c>
      <c r="J86" s="8">
        <v>0</v>
      </c>
      <c r="K86" s="8">
        <v>1</v>
      </c>
      <c r="L86" s="8">
        <v>1</v>
      </c>
      <c r="M86" s="8"/>
      <c r="N86" s="8" t="s">
        <v>232</v>
      </c>
      <c r="O86" s="8">
        <v>8446082</v>
      </c>
      <c r="P86" s="8" t="s">
        <v>207</v>
      </c>
      <c r="Q86" s="8" t="s">
        <v>210</v>
      </c>
      <c r="R86" s="8" t="s">
        <v>338</v>
      </c>
      <c r="S86" s="8">
        <v>0</v>
      </c>
      <c r="T86" s="8">
        <v>0</v>
      </c>
      <c r="U86" s="8">
        <v>0</v>
      </c>
      <c r="V86" s="8">
        <v>6</v>
      </c>
      <c r="W86" s="8">
        <v>0</v>
      </c>
      <c r="X86" s="8">
        <v>6</v>
      </c>
      <c r="Y86" s="8">
        <v>6</v>
      </c>
      <c r="Z86" s="8"/>
      <c r="AA86" s="8" t="s">
        <v>232</v>
      </c>
      <c r="AB86" s="8">
        <v>8869241</v>
      </c>
      <c r="AC86" s="8" t="s">
        <v>209</v>
      </c>
      <c r="AD86" s="8" t="s">
        <v>207</v>
      </c>
      <c r="AE86" s="8" t="s">
        <v>620</v>
      </c>
      <c r="AF86" s="8">
        <v>2</v>
      </c>
      <c r="AG86" s="8">
        <v>0</v>
      </c>
      <c r="AH86" s="8">
        <v>0</v>
      </c>
      <c r="AI86" s="8">
        <v>0</v>
      </c>
      <c r="AJ86" s="8">
        <v>0</v>
      </c>
      <c r="AK86" s="8">
        <v>2</v>
      </c>
      <c r="AL86" s="8">
        <v>2</v>
      </c>
      <c r="AM86" s="8"/>
      <c r="AN86" s="8" t="s">
        <v>242</v>
      </c>
      <c r="AO86" s="8">
        <v>17949678</v>
      </c>
      <c r="AP86" s="8" t="s">
        <v>210</v>
      </c>
      <c r="AQ86" s="8" t="s">
        <v>207</v>
      </c>
      <c r="AR86" s="8" t="s">
        <v>327</v>
      </c>
      <c r="AS86" s="8">
        <v>5</v>
      </c>
      <c r="AT86" s="8">
        <v>0</v>
      </c>
      <c r="AU86" s="8">
        <v>0</v>
      </c>
      <c r="AV86" s="8">
        <v>0</v>
      </c>
      <c r="AW86" s="8">
        <v>0</v>
      </c>
      <c r="AX86" s="8">
        <v>5</v>
      </c>
      <c r="AY86" s="8">
        <v>5</v>
      </c>
      <c r="AZ86" s="8"/>
      <c r="BA86" s="8" t="s">
        <v>232</v>
      </c>
      <c r="BB86" s="8">
        <v>19207843</v>
      </c>
      <c r="BC86" s="8" t="s">
        <v>208</v>
      </c>
      <c r="BD86" s="8" t="s">
        <v>207</v>
      </c>
      <c r="BE86" s="8" t="s">
        <v>298</v>
      </c>
      <c r="BF86" s="8">
        <v>1</v>
      </c>
      <c r="BG86" s="8">
        <v>0</v>
      </c>
      <c r="BH86" s="8">
        <v>0</v>
      </c>
      <c r="BI86" s="8">
        <v>0</v>
      </c>
      <c r="BJ86" s="8">
        <v>0</v>
      </c>
      <c r="BK86" s="8">
        <v>1</v>
      </c>
      <c r="BL86" s="8">
        <v>1</v>
      </c>
      <c r="BM86" s="8"/>
      <c r="BN86" s="8" t="s">
        <v>365</v>
      </c>
      <c r="BO86" s="8">
        <v>23567930</v>
      </c>
      <c r="BP86" s="8" t="s">
        <v>208</v>
      </c>
      <c r="BQ86" s="8" t="s">
        <v>210</v>
      </c>
      <c r="BR86" s="8" t="s">
        <v>621</v>
      </c>
      <c r="BS86" s="8">
        <v>0</v>
      </c>
      <c r="BT86" s="8">
        <v>0</v>
      </c>
      <c r="BU86" s="8">
        <v>0</v>
      </c>
      <c r="BV86" s="8">
        <v>1</v>
      </c>
      <c r="BW86" s="8">
        <v>0</v>
      </c>
      <c r="BX86" s="8">
        <v>1</v>
      </c>
      <c r="BY86" s="8">
        <v>1</v>
      </c>
    </row>
    <row r="87" spans="1:77" x14ac:dyDescent="0.2">
      <c r="A87" s="8" t="s">
        <v>622</v>
      </c>
      <c r="B87" s="8">
        <v>14365543</v>
      </c>
      <c r="C87" s="8" t="s">
        <v>209</v>
      </c>
      <c r="D87" s="8" t="s">
        <v>207</v>
      </c>
      <c r="E87" s="8" t="s">
        <v>623</v>
      </c>
      <c r="F87" s="8">
        <v>1</v>
      </c>
      <c r="G87" s="8">
        <v>0</v>
      </c>
      <c r="H87" s="8">
        <v>0</v>
      </c>
      <c r="I87" s="8">
        <v>0</v>
      </c>
      <c r="J87" s="8">
        <v>0</v>
      </c>
      <c r="K87" s="8">
        <v>1</v>
      </c>
      <c r="L87" s="8">
        <v>1</v>
      </c>
      <c r="M87" s="8"/>
      <c r="N87" s="8" t="s">
        <v>232</v>
      </c>
      <c r="O87" s="8">
        <v>8520679</v>
      </c>
      <c r="P87" s="8" t="s">
        <v>208</v>
      </c>
      <c r="Q87" s="8" t="s">
        <v>207</v>
      </c>
      <c r="R87" s="8" t="s">
        <v>624</v>
      </c>
      <c r="S87" s="8">
        <v>1</v>
      </c>
      <c r="T87" s="8">
        <v>0</v>
      </c>
      <c r="U87" s="8">
        <v>0</v>
      </c>
      <c r="V87" s="8">
        <v>0</v>
      </c>
      <c r="W87" s="8">
        <v>0</v>
      </c>
      <c r="X87" s="8">
        <v>1</v>
      </c>
      <c r="Y87" s="8">
        <v>1</v>
      </c>
      <c r="Z87" s="8"/>
      <c r="AA87" s="8" t="s">
        <v>232</v>
      </c>
      <c r="AB87" s="8">
        <v>8881498</v>
      </c>
      <c r="AC87" s="8" t="s">
        <v>209</v>
      </c>
      <c r="AD87" s="8" t="s">
        <v>207</v>
      </c>
      <c r="AE87" s="8" t="s">
        <v>469</v>
      </c>
      <c r="AF87" s="8">
        <v>2</v>
      </c>
      <c r="AG87" s="8">
        <v>0</v>
      </c>
      <c r="AH87" s="8">
        <v>0</v>
      </c>
      <c r="AI87" s="8">
        <v>0</v>
      </c>
      <c r="AJ87" s="8">
        <v>0</v>
      </c>
      <c r="AK87" s="8">
        <v>2</v>
      </c>
      <c r="AL87" s="8">
        <v>2</v>
      </c>
      <c r="AM87" s="8"/>
      <c r="AN87" s="8" t="s">
        <v>242</v>
      </c>
      <c r="AO87" s="8">
        <v>18053502</v>
      </c>
      <c r="AP87" s="8" t="s">
        <v>209</v>
      </c>
      <c r="AQ87" s="8" t="s">
        <v>207</v>
      </c>
      <c r="AR87" s="8" t="s">
        <v>625</v>
      </c>
      <c r="AS87" s="8">
        <v>2</v>
      </c>
      <c r="AT87" s="8">
        <v>0</v>
      </c>
      <c r="AU87" s="8">
        <v>0</v>
      </c>
      <c r="AV87" s="8">
        <v>0</v>
      </c>
      <c r="AW87" s="8">
        <v>0</v>
      </c>
      <c r="AX87" s="8">
        <v>2</v>
      </c>
      <c r="AY87" s="8">
        <v>2</v>
      </c>
      <c r="AZ87" s="8"/>
      <c r="BA87" s="8" t="s">
        <v>232</v>
      </c>
      <c r="BB87" s="8">
        <v>19235631</v>
      </c>
      <c r="BC87" s="8" t="s">
        <v>208</v>
      </c>
      <c r="BD87" s="8" t="s">
        <v>210</v>
      </c>
      <c r="BE87" s="8" t="s">
        <v>626</v>
      </c>
      <c r="BF87" s="8">
        <v>0</v>
      </c>
      <c r="BG87" s="8">
        <v>0</v>
      </c>
      <c r="BH87" s="8">
        <v>0</v>
      </c>
      <c r="BI87" s="8">
        <v>1</v>
      </c>
      <c r="BJ87" s="8">
        <v>0</v>
      </c>
      <c r="BK87" s="8">
        <v>1</v>
      </c>
      <c r="BL87" s="8">
        <v>1</v>
      </c>
      <c r="BM87" s="8"/>
      <c r="BN87" s="8" t="s">
        <v>365</v>
      </c>
      <c r="BO87" s="8">
        <v>14074463</v>
      </c>
      <c r="BP87" s="8" t="s">
        <v>208</v>
      </c>
      <c r="BQ87" s="8" t="s">
        <v>210</v>
      </c>
      <c r="BR87" s="8" t="s">
        <v>627</v>
      </c>
      <c r="BS87" s="8">
        <v>0</v>
      </c>
      <c r="BT87" s="8">
        <v>0</v>
      </c>
      <c r="BU87" s="8">
        <v>0</v>
      </c>
      <c r="BV87" s="8">
        <v>1</v>
      </c>
      <c r="BW87" s="8">
        <v>0</v>
      </c>
      <c r="BX87" s="8">
        <v>1</v>
      </c>
      <c r="BY87" s="8">
        <v>1</v>
      </c>
    </row>
    <row r="88" spans="1:77" x14ac:dyDescent="0.2">
      <c r="A88" s="8" t="s">
        <v>628</v>
      </c>
      <c r="B88" s="8">
        <v>21682092</v>
      </c>
      <c r="C88" s="8" t="s">
        <v>209</v>
      </c>
      <c r="D88" s="8" t="s">
        <v>207</v>
      </c>
      <c r="E88" s="8" t="s">
        <v>629</v>
      </c>
      <c r="F88" s="8">
        <v>1</v>
      </c>
      <c r="G88" s="8">
        <v>0</v>
      </c>
      <c r="H88" s="8">
        <v>0</v>
      </c>
      <c r="I88" s="8">
        <v>0</v>
      </c>
      <c r="J88" s="8">
        <v>0</v>
      </c>
      <c r="K88" s="8">
        <v>1</v>
      </c>
      <c r="L88" s="8">
        <v>1</v>
      </c>
      <c r="M88" s="8"/>
      <c r="N88" s="8" t="s">
        <v>232</v>
      </c>
      <c r="O88" s="8">
        <v>8596399</v>
      </c>
      <c r="P88" s="8" t="s">
        <v>207</v>
      </c>
      <c r="Q88" s="8" t="s">
        <v>209</v>
      </c>
      <c r="R88" s="8" t="s">
        <v>606</v>
      </c>
      <c r="S88" s="8">
        <v>0</v>
      </c>
      <c r="T88" s="8">
        <v>0</v>
      </c>
      <c r="U88" s="8">
        <v>4</v>
      </c>
      <c r="V88" s="8">
        <v>0</v>
      </c>
      <c r="W88" s="8">
        <v>0</v>
      </c>
      <c r="X88" s="8">
        <v>4</v>
      </c>
      <c r="Y88" s="8">
        <v>4</v>
      </c>
      <c r="Z88" s="8"/>
      <c r="AA88" s="8" t="s">
        <v>232</v>
      </c>
      <c r="AB88" s="8">
        <v>9106630</v>
      </c>
      <c r="AC88" s="8" t="s">
        <v>207</v>
      </c>
      <c r="AD88" s="8" t="s">
        <v>209</v>
      </c>
      <c r="AE88" s="8" t="s">
        <v>359</v>
      </c>
      <c r="AF88" s="8">
        <v>0</v>
      </c>
      <c r="AG88" s="8">
        <v>0</v>
      </c>
      <c r="AH88" s="8">
        <v>5</v>
      </c>
      <c r="AI88" s="8">
        <v>0</v>
      </c>
      <c r="AJ88" s="8">
        <v>0</v>
      </c>
      <c r="AK88" s="8">
        <v>5</v>
      </c>
      <c r="AL88" s="8">
        <v>5</v>
      </c>
      <c r="AM88" s="8"/>
      <c r="AN88" s="8" t="s">
        <v>242</v>
      </c>
      <c r="AO88" s="8">
        <v>18674223</v>
      </c>
      <c r="AP88" s="8" t="s">
        <v>207</v>
      </c>
      <c r="AQ88" s="8" t="s">
        <v>210</v>
      </c>
      <c r="AR88" s="8" t="s">
        <v>630</v>
      </c>
      <c r="AS88" s="8">
        <v>0</v>
      </c>
      <c r="AT88" s="8">
        <v>0</v>
      </c>
      <c r="AU88" s="8">
        <v>0</v>
      </c>
      <c r="AV88" s="8">
        <v>3</v>
      </c>
      <c r="AW88" s="8">
        <v>0</v>
      </c>
      <c r="AX88" s="8">
        <v>3</v>
      </c>
      <c r="AY88" s="8">
        <v>3</v>
      </c>
      <c r="AZ88" s="8"/>
      <c r="BA88" s="8" t="s">
        <v>232</v>
      </c>
      <c r="BB88" s="8">
        <v>19391922</v>
      </c>
      <c r="BC88" s="8" t="s">
        <v>210</v>
      </c>
      <c r="BD88" s="8" t="s">
        <v>208</v>
      </c>
      <c r="BE88" s="8" t="s">
        <v>631</v>
      </c>
      <c r="BF88" s="8">
        <v>0</v>
      </c>
      <c r="BG88" s="8">
        <v>1</v>
      </c>
      <c r="BH88" s="8">
        <v>0</v>
      </c>
      <c r="BI88" s="8">
        <v>0</v>
      </c>
      <c r="BJ88" s="8">
        <v>0</v>
      </c>
      <c r="BK88" s="8">
        <v>1</v>
      </c>
      <c r="BL88" s="8">
        <v>1</v>
      </c>
      <c r="BM88" s="8"/>
      <c r="BN88" s="8" t="s">
        <v>365</v>
      </c>
      <c r="BO88" s="8">
        <v>22529475</v>
      </c>
      <c r="BP88" s="8" t="s">
        <v>208</v>
      </c>
      <c r="BQ88" s="8" t="s">
        <v>209</v>
      </c>
      <c r="BR88" s="8" t="s">
        <v>632</v>
      </c>
      <c r="BS88" s="8">
        <v>0</v>
      </c>
      <c r="BT88" s="8">
        <v>0</v>
      </c>
      <c r="BU88" s="8">
        <v>1</v>
      </c>
      <c r="BV88" s="8">
        <v>0</v>
      </c>
      <c r="BW88" s="8">
        <v>0</v>
      </c>
      <c r="BX88" s="8">
        <v>1</v>
      </c>
      <c r="BY88" s="8">
        <v>1</v>
      </c>
    </row>
    <row r="89" spans="1:77" x14ac:dyDescent="0.2">
      <c r="A89" s="8" t="s">
        <v>633</v>
      </c>
      <c r="B89" s="8">
        <v>6954541</v>
      </c>
      <c r="C89" s="8" t="s">
        <v>209</v>
      </c>
      <c r="D89" s="8" t="s">
        <v>207</v>
      </c>
      <c r="E89" s="8" t="s">
        <v>634</v>
      </c>
      <c r="F89" s="8">
        <v>1</v>
      </c>
      <c r="G89" s="8">
        <v>0</v>
      </c>
      <c r="H89" s="8">
        <v>0</v>
      </c>
      <c r="I89" s="8">
        <v>0</v>
      </c>
      <c r="J89" s="8">
        <v>0</v>
      </c>
      <c r="K89" s="8">
        <v>1</v>
      </c>
      <c r="L89" s="8">
        <v>1</v>
      </c>
      <c r="M89" s="8"/>
      <c r="N89" s="8" t="s">
        <v>232</v>
      </c>
      <c r="O89" s="8">
        <v>8635293</v>
      </c>
      <c r="P89" s="8" t="s">
        <v>208</v>
      </c>
      <c r="Q89" s="8" t="s">
        <v>207</v>
      </c>
      <c r="R89" s="8" t="s">
        <v>343</v>
      </c>
      <c r="S89" s="8">
        <v>4</v>
      </c>
      <c r="T89" s="8">
        <v>0</v>
      </c>
      <c r="U89" s="8">
        <v>0</v>
      </c>
      <c r="V89" s="8">
        <v>0</v>
      </c>
      <c r="W89" s="8">
        <v>0</v>
      </c>
      <c r="X89" s="8">
        <v>4</v>
      </c>
      <c r="Y89" s="8">
        <v>4</v>
      </c>
      <c r="Z89" s="8"/>
      <c r="AA89" s="8" t="s">
        <v>232</v>
      </c>
      <c r="AB89" s="8">
        <v>14018605</v>
      </c>
      <c r="AC89" s="8" t="s">
        <v>209</v>
      </c>
      <c r="AD89" s="8" t="s">
        <v>207</v>
      </c>
      <c r="AE89" s="8" t="s">
        <v>484</v>
      </c>
      <c r="AF89" s="8">
        <v>1</v>
      </c>
      <c r="AG89" s="8">
        <v>0</v>
      </c>
      <c r="AH89" s="8">
        <v>0</v>
      </c>
      <c r="AI89" s="8">
        <v>0</v>
      </c>
      <c r="AJ89" s="8">
        <v>0</v>
      </c>
      <c r="AK89" s="8">
        <v>1</v>
      </c>
      <c r="AL89" s="8">
        <v>1</v>
      </c>
      <c r="AM89" s="8"/>
      <c r="AN89" s="8" t="s">
        <v>242</v>
      </c>
      <c r="AO89" s="8">
        <v>18680521</v>
      </c>
      <c r="AP89" s="8" t="s">
        <v>209</v>
      </c>
      <c r="AQ89" s="8" t="s">
        <v>210</v>
      </c>
      <c r="AR89" s="8" t="s">
        <v>635</v>
      </c>
      <c r="AS89" s="8">
        <v>0</v>
      </c>
      <c r="AT89" s="8">
        <v>0</v>
      </c>
      <c r="AU89" s="8">
        <v>0</v>
      </c>
      <c r="AV89" s="8">
        <v>1</v>
      </c>
      <c r="AW89" s="8">
        <v>0</v>
      </c>
      <c r="AX89" s="8">
        <v>1</v>
      </c>
      <c r="AY89" s="8">
        <v>1</v>
      </c>
      <c r="AZ89" s="8"/>
      <c r="BA89" s="8" t="s">
        <v>232</v>
      </c>
      <c r="BB89" s="8">
        <v>19416000</v>
      </c>
      <c r="BC89" s="8" t="s">
        <v>208</v>
      </c>
      <c r="BD89" s="8" t="s">
        <v>209</v>
      </c>
      <c r="BE89" s="8" t="s">
        <v>386</v>
      </c>
      <c r="BF89" s="8">
        <v>0</v>
      </c>
      <c r="BG89" s="8">
        <v>0</v>
      </c>
      <c r="BH89" s="8">
        <v>1</v>
      </c>
      <c r="BI89" s="8">
        <v>0</v>
      </c>
      <c r="BJ89" s="8">
        <v>0</v>
      </c>
      <c r="BK89" s="8">
        <v>1</v>
      </c>
      <c r="BL89" s="8">
        <v>1</v>
      </c>
      <c r="BM89" s="8"/>
      <c r="BN89" s="8" t="s">
        <v>365</v>
      </c>
      <c r="BO89" s="8">
        <v>23234852</v>
      </c>
      <c r="BP89" s="8" t="s">
        <v>209</v>
      </c>
      <c r="BQ89" s="8" t="s">
        <v>207</v>
      </c>
      <c r="BR89" s="8" t="s">
        <v>636</v>
      </c>
      <c r="BS89" s="8">
        <v>1</v>
      </c>
      <c r="BT89" s="8">
        <v>0</v>
      </c>
      <c r="BU89" s="8">
        <v>0</v>
      </c>
      <c r="BV89" s="8">
        <v>0</v>
      </c>
      <c r="BW89" s="8">
        <v>0</v>
      </c>
      <c r="BX89" s="8">
        <v>1</v>
      </c>
      <c r="BY89" s="8">
        <v>1</v>
      </c>
    </row>
    <row r="90" spans="1:77" x14ac:dyDescent="0.2">
      <c r="A90" s="8" t="s">
        <v>637</v>
      </c>
      <c r="B90" s="8">
        <v>7612093</v>
      </c>
      <c r="C90" s="8" t="s">
        <v>208</v>
      </c>
      <c r="D90" s="8" t="s">
        <v>210</v>
      </c>
      <c r="E90" s="8" t="s">
        <v>638</v>
      </c>
      <c r="F90" s="8">
        <v>0</v>
      </c>
      <c r="G90" s="8">
        <v>0</v>
      </c>
      <c r="H90" s="8">
        <v>0</v>
      </c>
      <c r="I90" s="8">
        <v>1</v>
      </c>
      <c r="J90" s="8">
        <v>0</v>
      </c>
      <c r="K90" s="8">
        <v>1</v>
      </c>
      <c r="L90" s="8">
        <v>1</v>
      </c>
      <c r="M90" s="8"/>
      <c r="N90" s="8" t="s">
        <v>232</v>
      </c>
      <c r="O90" s="8">
        <v>8662142</v>
      </c>
      <c r="P90" s="8" t="s">
        <v>209</v>
      </c>
      <c r="Q90" s="8" t="s">
        <v>207</v>
      </c>
      <c r="R90" s="8" t="s">
        <v>615</v>
      </c>
      <c r="S90" s="8">
        <v>1</v>
      </c>
      <c r="T90" s="8">
        <v>0</v>
      </c>
      <c r="U90" s="8">
        <v>0</v>
      </c>
      <c r="V90" s="8">
        <v>0</v>
      </c>
      <c r="W90" s="8">
        <v>0</v>
      </c>
      <c r="X90" s="8">
        <v>1</v>
      </c>
      <c r="Y90" s="8">
        <v>1</v>
      </c>
      <c r="Z90" s="8"/>
      <c r="AA90" s="8" t="s">
        <v>232</v>
      </c>
      <c r="AB90" s="8">
        <v>14069414</v>
      </c>
      <c r="AC90" s="8" t="s">
        <v>208</v>
      </c>
      <c r="AD90" s="8" t="s">
        <v>210</v>
      </c>
      <c r="AE90" s="8" t="s">
        <v>639</v>
      </c>
      <c r="AF90" s="8">
        <v>0</v>
      </c>
      <c r="AG90" s="8">
        <v>0</v>
      </c>
      <c r="AH90" s="8">
        <v>0</v>
      </c>
      <c r="AI90" s="8">
        <v>1</v>
      </c>
      <c r="AJ90" s="8">
        <v>0</v>
      </c>
      <c r="AK90" s="8">
        <v>1</v>
      </c>
      <c r="AL90" s="8">
        <v>1</v>
      </c>
      <c r="AM90" s="8"/>
      <c r="AN90" s="8" t="s">
        <v>242</v>
      </c>
      <c r="AO90" s="8">
        <v>19046950</v>
      </c>
      <c r="AP90" s="8" t="s">
        <v>208</v>
      </c>
      <c r="AQ90" s="8" t="s">
        <v>210</v>
      </c>
      <c r="AR90" s="8" t="s">
        <v>640</v>
      </c>
      <c r="AS90" s="8">
        <v>0</v>
      </c>
      <c r="AT90" s="8">
        <v>0</v>
      </c>
      <c r="AU90" s="8">
        <v>0</v>
      </c>
      <c r="AV90" s="8">
        <v>3</v>
      </c>
      <c r="AW90" s="8">
        <v>0</v>
      </c>
      <c r="AX90" s="8">
        <v>3</v>
      </c>
      <c r="AY90" s="8">
        <v>3</v>
      </c>
      <c r="AZ90" s="8"/>
      <c r="BA90" s="8" t="s">
        <v>232</v>
      </c>
      <c r="BB90" s="8">
        <v>19445252</v>
      </c>
      <c r="BC90" s="8" t="s">
        <v>207</v>
      </c>
      <c r="BD90" s="8" t="s">
        <v>208</v>
      </c>
      <c r="BE90" s="8" t="s">
        <v>641</v>
      </c>
      <c r="BF90" s="8">
        <v>0</v>
      </c>
      <c r="BG90" s="8">
        <v>2</v>
      </c>
      <c r="BH90" s="8">
        <v>0</v>
      </c>
      <c r="BI90" s="8">
        <v>0</v>
      </c>
      <c r="BJ90" s="8">
        <v>0</v>
      </c>
      <c r="BK90" s="8">
        <v>2</v>
      </c>
      <c r="BL90" s="8">
        <v>2</v>
      </c>
      <c r="BM90" s="8"/>
      <c r="BN90" s="8" t="s">
        <v>642</v>
      </c>
      <c r="BO90" s="8">
        <v>14914416</v>
      </c>
      <c r="BP90" s="8" t="s">
        <v>209</v>
      </c>
      <c r="BQ90" s="8" t="s">
        <v>207</v>
      </c>
      <c r="BR90" s="8" t="s">
        <v>643</v>
      </c>
      <c r="BS90" s="8">
        <v>1</v>
      </c>
      <c r="BT90" s="8">
        <v>0</v>
      </c>
      <c r="BU90" s="8">
        <v>0</v>
      </c>
      <c r="BV90" s="8">
        <v>0</v>
      </c>
      <c r="BW90" s="8">
        <v>0</v>
      </c>
      <c r="BX90" s="8">
        <v>1</v>
      </c>
      <c r="BY90" s="8">
        <v>1</v>
      </c>
    </row>
    <row r="91" spans="1:77" x14ac:dyDescent="0.2">
      <c r="A91" s="8" t="s">
        <v>644</v>
      </c>
      <c r="B91" s="8">
        <v>22200336</v>
      </c>
      <c r="C91" s="8" t="s">
        <v>209</v>
      </c>
      <c r="D91" s="8" t="s">
        <v>207</v>
      </c>
      <c r="E91" s="8" t="s">
        <v>645</v>
      </c>
      <c r="F91" s="8">
        <v>1</v>
      </c>
      <c r="G91" s="8">
        <v>0</v>
      </c>
      <c r="H91" s="8">
        <v>0</v>
      </c>
      <c r="I91" s="8">
        <v>0</v>
      </c>
      <c r="J91" s="8">
        <v>0</v>
      </c>
      <c r="K91" s="8">
        <v>1</v>
      </c>
      <c r="L91" s="8">
        <v>1</v>
      </c>
      <c r="M91" s="8"/>
      <c r="N91" s="8" t="s">
        <v>232</v>
      </c>
      <c r="O91" s="8">
        <v>8677316</v>
      </c>
      <c r="P91" s="8" t="s">
        <v>208</v>
      </c>
      <c r="Q91" s="8" t="s">
        <v>209</v>
      </c>
      <c r="R91" s="8" t="s">
        <v>248</v>
      </c>
      <c r="S91" s="8">
        <v>0</v>
      </c>
      <c r="T91" s="8">
        <v>0</v>
      </c>
      <c r="U91" s="8">
        <v>1</v>
      </c>
      <c r="V91" s="8">
        <v>0</v>
      </c>
      <c r="W91" s="8">
        <v>0</v>
      </c>
      <c r="X91" s="8">
        <v>1</v>
      </c>
      <c r="Y91" s="8">
        <v>1</v>
      </c>
      <c r="Z91" s="8"/>
      <c r="AA91" s="8" t="s">
        <v>232</v>
      </c>
      <c r="AB91" s="8">
        <v>14075450</v>
      </c>
      <c r="AC91" s="8" t="s">
        <v>208</v>
      </c>
      <c r="AD91" s="8" t="s">
        <v>210</v>
      </c>
      <c r="AE91" s="8" t="s">
        <v>646</v>
      </c>
      <c r="AF91" s="8">
        <v>0</v>
      </c>
      <c r="AG91" s="8">
        <v>0</v>
      </c>
      <c r="AH91" s="8">
        <v>0</v>
      </c>
      <c r="AI91" s="8">
        <v>1</v>
      </c>
      <c r="AJ91" s="8">
        <v>0</v>
      </c>
      <c r="AK91" s="8">
        <v>1</v>
      </c>
      <c r="AL91" s="8">
        <v>1</v>
      </c>
      <c r="AM91" s="8"/>
      <c r="AN91" s="8" t="s">
        <v>242</v>
      </c>
      <c r="AO91" s="8">
        <v>19080461</v>
      </c>
      <c r="AP91" s="8" t="s">
        <v>208</v>
      </c>
      <c r="AQ91" s="8" t="s">
        <v>207</v>
      </c>
      <c r="AR91" s="8" t="s">
        <v>647</v>
      </c>
      <c r="AS91" s="8">
        <v>2</v>
      </c>
      <c r="AT91" s="8">
        <v>0</v>
      </c>
      <c r="AU91" s="8">
        <v>0</v>
      </c>
      <c r="AV91" s="8">
        <v>0</v>
      </c>
      <c r="AW91" s="8">
        <v>0</v>
      </c>
      <c r="AX91" s="8">
        <v>2</v>
      </c>
      <c r="AY91" s="8">
        <v>2</v>
      </c>
      <c r="AZ91" s="8"/>
      <c r="BA91" s="8" t="s">
        <v>232</v>
      </c>
      <c r="BB91" s="8">
        <v>19457726</v>
      </c>
      <c r="BC91" s="8" t="s">
        <v>209</v>
      </c>
      <c r="BD91" s="8" t="s">
        <v>207</v>
      </c>
      <c r="BE91" s="8" t="s">
        <v>648</v>
      </c>
      <c r="BF91" s="8">
        <v>4</v>
      </c>
      <c r="BG91" s="8">
        <v>0</v>
      </c>
      <c r="BH91" s="8">
        <v>0</v>
      </c>
      <c r="BI91" s="8">
        <v>0</v>
      </c>
      <c r="BJ91" s="8">
        <v>0</v>
      </c>
      <c r="BK91" s="8">
        <v>4</v>
      </c>
      <c r="BL91" s="8">
        <v>4</v>
      </c>
      <c r="BM91" s="8"/>
      <c r="BN91" s="8" t="s">
        <v>649</v>
      </c>
      <c r="BO91" s="8">
        <v>9791250</v>
      </c>
      <c r="BP91" s="8" t="s">
        <v>209</v>
      </c>
      <c r="BQ91" s="8" t="s">
        <v>207</v>
      </c>
      <c r="BR91" s="8" t="s">
        <v>650</v>
      </c>
      <c r="BS91" s="8">
        <v>1</v>
      </c>
      <c r="BT91" s="8">
        <v>0</v>
      </c>
      <c r="BU91" s="8">
        <v>0</v>
      </c>
      <c r="BV91" s="8">
        <v>0</v>
      </c>
      <c r="BW91" s="8">
        <v>0</v>
      </c>
      <c r="BX91" s="8">
        <v>1</v>
      </c>
      <c r="BY91" s="8">
        <v>1</v>
      </c>
    </row>
    <row r="92" spans="1:77" x14ac:dyDescent="0.2">
      <c r="A92" s="8" t="s">
        <v>651</v>
      </c>
      <c r="B92" s="8">
        <v>14454653</v>
      </c>
      <c r="C92" s="8" t="s">
        <v>209</v>
      </c>
      <c r="D92" s="8" t="s">
        <v>207</v>
      </c>
      <c r="E92" s="8" t="s">
        <v>652</v>
      </c>
      <c r="F92" s="8">
        <v>1</v>
      </c>
      <c r="G92" s="8">
        <v>0</v>
      </c>
      <c r="H92" s="8">
        <v>0</v>
      </c>
      <c r="I92" s="8">
        <v>0</v>
      </c>
      <c r="J92" s="8">
        <v>0</v>
      </c>
      <c r="K92" s="8">
        <v>1</v>
      </c>
      <c r="L92" s="8">
        <v>1</v>
      </c>
      <c r="M92" s="8"/>
      <c r="N92" s="8" t="s">
        <v>232</v>
      </c>
      <c r="O92" s="8">
        <v>8869241</v>
      </c>
      <c r="P92" s="8" t="s">
        <v>209</v>
      </c>
      <c r="Q92" s="8" t="s">
        <v>207</v>
      </c>
      <c r="R92" s="8" t="s">
        <v>620</v>
      </c>
      <c r="S92" s="8">
        <v>1</v>
      </c>
      <c r="T92" s="8">
        <v>0</v>
      </c>
      <c r="U92" s="8">
        <v>0</v>
      </c>
      <c r="V92" s="8">
        <v>0</v>
      </c>
      <c r="W92" s="8">
        <v>0</v>
      </c>
      <c r="X92" s="8">
        <v>1</v>
      </c>
      <c r="Y92" s="8">
        <v>1</v>
      </c>
      <c r="Z92" s="8"/>
      <c r="AA92" s="8" t="s">
        <v>232</v>
      </c>
      <c r="AB92" s="8">
        <v>14096790</v>
      </c>
      <c r="AC92" s="8" t="s">
        <v>208</v>
      </c>
      <c r="AD92" s="8" t="s">
        <v>207</v>
      </c>
      <c r="AE92" s="8" t="s">
        <v>254</v>
      </c>
      <c r="AF92" s="8">
        <v>5</v>
      </c>
      <c r="AG92" s="8">
        <v>0</v>
      </c>
      <c r="AH92" s="8">
        <v>0</v>
      </c>
      <c r="AI92" s="8">
        <v>0</v>
      </c>
      <c r="AJ92" s="8">
        <v>0</v>
      </c>
      <c r="AK92" s="8">
        <v>5</v>
      </c>
      <c r="AL92" s="8">
        <v>5</v>
      </c>
      <c r="AM92" s="8"/>
      <c r="AN92" s="8" t="s">
        <v>242</v>
      </c>
      <c r="AO92" s="8">
        <v>19240029</v>
      </c>
      <c r="AP92" s="8" t="s">
        <v>210</v>
      </c>
      <c r="AQ92" s="8" t="s">
        <v>208</v>
      </c>
      <c r="AR92" s="8" t="s">
        <v>326</v>
      </c>
      <c r="AS92" s="8">
        <v>0</v>
      </c>
      <c r="AT92" s="8">
        <v>6</v>
      </c>
      <c r="AU92" s="8">
        <v>0</v>
      </c>
      <c r="AV92" s="8">
        <v>0</v>
      </c>
      <c r="AW92" s="8">
        <v>0</v>
      </c>
      <c r="AX92" s="8">
        <v>6</v>
      </c>
      <c r="AY92" s="8">
        <v>6</v>
      </c>
      <c r="AZ92" s="8"/>
      <c r="BA92" s="8" t="s">
        <v>232</v>
      </c>
      <c r="BB92" s="8">
        <v>21259569</v>
      </c>
      <c r="BC92" s="8" t="s">
        <v>208</v>
      </c>
      <c r="BD92" s="8" t="s">
        <v>210</v>
      </c>
      <c r="BE92" s="8" t="s">
        <v>390</v>
      </c>
      <c r="BF92" s="8">
        <v>0</v>
      </c>
      <c r="BG92" s="8">
        <v>0</v>
      </c>
      <c r="BH92" s="8">
        <v>0</v>
      </c>
      <c r="BI92" s="8">
        <v>3</v>
      </c>
      <c r="BJ92" s="8">
        <v>0</v>
      </c>
      <c r="BK92" s="8">
        <v>3</v>
      </c>
      <c r="BL92" s="8">
        <v>3</v>
      </c>
      <c r="BM92" s="8"/>
      <c r="BN92" s="8" t="s">
        <v>653</v>
      </c>
      <c r="BO92" s="8">
        <v>9791250</v>
      </c>
      <c r="BP92" s="8" t="s">
        <v>209</v>
      </c>
      <c r="BQ92" s="8" t="s">
        <v>207</v>
      </c>
      <c r="BR92" s="8" t="s">
        <v>650</v>
      </c>
      <c r="BS92" s="8">
        <v>1</v>
      </c>
      <c r="BT92" s="8">
        <v>0</v>
      </c>
      <c r="BU92" s="8">
        <v>0</v>
      </c>
      <c r="BV92" s="8">
        <v>0</v>
      </c>
      <c r="BW92" s="8">
        <v>0</v>
      </c>
      <c r="BX92" s="8">
        <v>1</v>
      </c>
      <c r="BY92" s="8">
        <v>1</v>
      </c>
    </row>
    <row r="93" spans="1:77" x14ac:dyDescent="0.2">
      <c r="A93" s="8" t="s">
        <v>654</v>
      </c>
      <c r="B93" s="8">
        <v>8572130</v>
      </c>
      <c r="C93" s="8" t="s">
        <v>209</v>
      </c>
      <c r="D93" s="8" t="s">
        <v>207</v>
      </c>
      <c r="E93" s="8" t="s">
        <v>655</v>
      </c>
      <c r="F93" s="8">
        <v>1</v>
      </c>
      <c r="G93" s="8">
        <v>0</v>
      </c>
      <c r="H93" s="8">
        <v>0</v>
      </c>
      <c r="I93" s="8">
        <v>0</v>
      </c>
      <c r="J93" s="8">
        <v>0</v>
      </c>
      <c r="K93" s="8">
        <v>1</v>
      </c>
      <c r="L93" s="8">
        <v>1</v>
      </c>
      <c r="M93" s="8"/>
      <c r="N93" s="8" t="s">
        <v>232</v>
      </c>
      <c r="O93" s="8">
        <v>8881498</v>
      </c>
      <c r="P93" s="8" t="s">
        <v>209</v>
      </c>
      <c r="Q93" s="8" t="s">
        <v>207</v>
      </c>
      <c r="R93" s="8" t="s">
        <v>469</v>
      </c>
      <c r="S93" s="8">
        <v>4</v>
      </c>
      <c r="T93" s="8">
        <v>0</v>
      </c>
      <c r="U93" s="8">
        <v>0</v>
      </c>
      <c r="V93" s="8">
        <v>0</v>
      </c>
      <c r="W93" s="8">
        <v>0</v>
      </c>
      <c r="X93" s="8">
        <v>4</v>
      </c>
      <c r="Y93" s="8">
        <v>4</v>
      </c>
      <c r="Z93" s="8"/>
      <c r="AA93" s="8" t="s">
        <v>232</v>
      </c>
      <c r="AB93" s="8">
        <v>14108214</v>
      </c>
      <c r="AC93" s="8" t="s">
        <v>210</v>
      </c>
      <c r="AD93" s="8" t="s">
        <v>207</v>
      </c>
      <c r="AE93" s="8" t="s">
        <v>656</v>
      </c>
      <c r="AF93" s="8">
        <v>1</v>
      </c>
      <c r="AG93" s="8">
        <v>0</v>
      </c>
      <c r="AH93" s="8">
        <v>0</v>
      </c>
      <c r="AI93" s="8">
        <v>0</v>
      </c>
      <c r="AJ93" s="8">
        <v>0</v>
      </c>
      <c r="AK93" s="8">
        <v>1</v>
      </c>
      <c r="AL93" s="8">
        <v>1</v>
      </c>
      <c r="AM93" s="8"/>
      <c r="AN93" s="8" t="s">
        <v>242</v>
      </c>
      <c r="AO93" s="8">
        <v>19249895</v>
      </c>
      <c r="AP93" s="8" t="s">
        <v>209</v>
      </c>
      <c r="AQ93" s="8" t="s">
        <v>210</v>
      </c>
      <c r="AR93" s="8" t="s">
        <v>657</v>
      </c>
      <c r="AS93" s="8">
        <v>0</v>
      </c>
      <c r="AT93" s="8">
        <v>0</v>
      </c>
      <c r="AU93" s="8">
        <v>0</v>
      </c>
      <c r="AV93" s="8">
        <v>7</v>
      </c>
      <c r="AW93" s="8">
        <v>0</v>
      </c>
      <c r="AX93" s="8">
        <v>7</v>
      </c>
      <c r="AY93" s="8">
        <v>7</v>
      </c>
      <c r="AZ93" s="8"/>
      <c r="BA93" s="8" t="s">
        <v>232</v>
      </c>
      <c r="BB93" s="8">
        <v>21268114</v>
      </c>
      <c r="BC93" s="8" t="s">
        <v>208</v>
      </c>
      <c r="BD93" s="8" t="s">
        <v>209</v>
      </c>
      <c r="BE93" s="8" t="s">
        <v>302</v>
      </c>
      <c r="BF93" s="8">
        <v>0</v>
      </c>
      <c r="BG93" s="8">
        <v>0</v>
      </c>
      <c r="BH93" s="8">
        <v>2</v>
      </c>
      <c r="BI93" s="8">
        <v>0</v>
      </c>
      <c r="BJ93" s="8">
        <v>0</v>
      </c>
      <c r="BK93" s="8">
        <v>2</v>
      </c>
      <c r="BL93" s="8">
        <v>2</v>
      </c>
      <c r="BM93" s="8"/>
      <c r="BN93" s="8" t="s">
        <v>425</v>
      </c>
      <c r="BO93" s="8">
        <v>15360363</v>
      </c>
      <c r="BP93" s="8" t="s">
        <v>208</v>
      </c>
      <c r="BQ93" s="8" t="s">
        <v>210</v>
      </c>
      <c r="BR93" s="8" t="s">
        <v>658</v>
      </c>
      <c r="BS93" s="8">
        <v>0</v>
      </c>
      <c r="BT93" s="8">
        <v>0</v>
      </c>
      <c r="BU93" s="8">
        <v>0</v>
      </c>
      <c r="BV93" s="8">
        <v>1</v>
      </c>
      <c r="BW93" s="8">
        <v>0</v>
      </c>
      <c r="BX93" s="8">
        <v>1</v>
      </c>
      <c r="BY93" s="8">
        <v>1</v>
      </c>
    </row>
    <row r="94" spans="1:77" x14ac:dyDescent="0.2">
      <c r="A94" s="8" t="s">
        <v>659</v>
      </c>
      <c r="B94" s="8">
        <v>21868533</v>
      </c>
      <c r="C94" s="8" t="s">
        <v>209</v>
      </c>
      <c r="D94" s="8" t="s">
        <v>207</v>
      </c>
      <c r="E94" s="8" t="s">
        <v>660</v>
      </c>
      <c r="F94" s="8">
        <v>1</v>
      </c>
      <c r="G94" s="8">
        <v>0</v>
      </c>
      <c r="H94" s="8">
        <v>0</v>
      </c>
      <c r="I94" s="8">
        <v>0</v>
      </c>
      <c r="J94" s="8">
        <v>0</v>
      </c>
      <c r="K94" s="8">
        <v>1</v>
      </c>
      <c r="L94" s="8">
        <v>1</v>
      </c>
      <c r="M94" s="8"/>
      <c r="N94" s="8" t="s">
        <v>232</v>
      </c>
      <c r="O94" s="8">
        <v>9106630</v>
      </c>
      <c r="P94" s="8" t="s">
        <v>207</v>
      </c>
      <c r="Q94" s="8" t="s">
        <v>209</v>
      </c>
      <c r="R94" s="8" t="s">
        <v>359</v>
      </c>
      <c r="S94" s="8">
        <v>0</v>
      </c>
      <c r="T94" s="8">
        <v>0</v>
      </c>
      <c r="U94" s="8">
        <v>1</v>
      </c>
      <c r="V94" s="8">
        <v>0</v>
      </c>
      <c r="W94" s="8">
        <v>0</v>
      </c>
      <c r="X94" s="8">
        <v>1</v>
      </c>
      <c r="Y94" s="8">
        <v>1</v>
      </c>
      <c r="Z94" s="8"/>
      <c r="AA94" s="8" t="s">
        <v>232</v>
      </c>
      <c r="AB94" s="8">
        <v>14386666</v>
      </c>
      <c r="AC94" s="8" t="s">
        <v>209</v>
      </c>
      <c r="AD94" s="8" t="s">
        <v>207</v>
      </c>
      <c r="AE94" s="8" t="s">
        <v>661</v>
      </c>
      <c r="AF94" s="8">
        <v>1</v>
      </c>
      <c r="AG94" s="8">
        <v>0</v>
      </c>
      <c r="AH94" s="8">
        <v>0</v>
      </c>
      <c r="AI94" s="8">
        <v>0</v>
      </c>
      <c r="AJ94" s="8">
        <v>0</v>
      </c>
      <c r="AK94" s="8">
        <v>1</v>
      </c>
      <c r="AL94" s="8">
        <v>1</v>
      </c>
      <c r="AM94" s="8"/>
      <c r="AN94" s="8" t="s">
        <v>242</v>
      </c>
      <c r="AO94" s="8">
        <v>19301476</v>
      </c>
      <c r="AP94" s="8" t="s">
        <v>210</v>
      </c>
      <c r="AQ94" s="8" t="s">
        <v>207</v>
      </c>
      <c r="AR94" s="8" t="s">
        <v>243</v>
      </c>
      <c r="AS94" s="8">
        <v>1</v>
      </c>
      <c r="AT94" s="8">
        <v>0</v>
      </c>
      <c r="AU94" s="8">
        <v>0</v>
      </c>
      <c r="AV94" s="8">
        <v>0</v>
      </c>
      <c r="AW94" s="8">
        <v>0</v>
      </c>
      <c r="AX94" s="8">
        <v>1</v>
      </c>
      <c r="AY94" s="8">
        <v>1</v>
      </c>
      <c r="AZ94" s="8"/>
      <c r="BA94" s="8" t="s">
        <v>232</v>
      </c>
      <c r="BB94" s="8">
        <v>21289152</v>
      </c>
      <c r="BC94" s="8" t="s">
        <v>210</v>
      </c>
      <c r="BD94" s="8" t="s">
        <v>209</v>
      </c>
      <c r="BE94" s="8" t="s">
        <v>662</v>
      </c>
      <c r="BF94" s="8">
        <v>0</v>
      </c>
      <c r="BG94" s="8">
        <v>0</v>
      </c>
      <c r="BH94" s="8">
        <v>1</v>
      </c>
      <c r="BI94" s="8">
        <v>0</v>
      </c>
      <c r="BJ94" s="8">
        <v>0</v>
      </c>
      <c r="BK94" s="8">
        <v>1</v>
      </c>
      <c r="BL94" s="8">
        <v>1</v>
      </c>
      <c r="BM94" s="8"/>
      <c r="BN94" s="8" t="s">
        <v>663</v>
      </c>
      <c r="BO94" s="8">
        <v>8569964</v>
      </c>
      <c r="BP94" s="8" t="s">
        <v>209</v>
      </c>
      <c r="BQ94" s="8" t="s">
        <v>207</v>
      </c>
      <c r="BR94" s="8" t="s">
        <v>664</v>
      </c>
      <c r="BS94" s="8">
        <v>1</v>
      </c>
      <c r="BT94" s="8">
        <v>0</v>
      </c>
      <c r="BU94" s="8">
        <v>0</v>
      </c>
      <c r="BV94" s="8">
        <v>0</v>
      </c>
      <c r="BW94" s="8">
        <v>0</v>
      </c>
      <c r="BX94" s="8">
        <v>1</v>
      </c>
      <c r="BY94" s="8">
        <v>1</v>
      </c>
    </row>
    <row r="95" spans="1:77" x14ac:dyDescent="0.2">
      <c r="A95" s="8" t="s">
        <v>665</v>
      </c>
      <c r="B95" s="8">
        <v>16314350</v>
      </c>
      <c r="C95" s="8" t="s">
        <v>209</v>
      </c>
      <c r="D95" s="8" t="s">
        <v>207</v>
      </c>
      <c r="E95" s="8" t="s">
        <v>666</v>
      </c>
      <c r="F95" s="8">
        <v>1</v>
      </c>
      <c r="G95" s="8">
        <v>0</v>
      </c>
      <c r="H95" s="8">
        <v>0</v>
      </c>
      <c r="I95" s="8">
        <v>0</v>
      </c>
      <c r="J95" s="8">
        <v>0</v>
      </c>
      <c r="K95" s="8">
        <v>1</v>
      </c>
      <c r="L95" s="8">
        <v>1</v>
      </c>
      <c r="M95" s="8"/>
      <c r="N95" s="8" t="s">
        <v>232</v>
      </c>
      <c r="O95" s="8">
        <v>9842503</v>
      </c>
      <c r="P95" s="8" t="s">
        <v>210</v>
      </c>
      <c r="Q95" s="8" t="s">
        <v>208</v>
      </c>
      <c r="R95" s="8" t="s">
        <v>667</v>
      </c>
      <c r="S95" s="8">
        <v>0</v>
      </c>
      <c r="T95" s="8">
        <v>1</v>
      </c>
      <c r="U95" s="8">
        <v>0</v>
      </c>
      <c r="V95" s="8">
        <v>0</v>
      </c>
      <c r="W95" s="8">
        <v>0</v>
      </c>
      <c r="X95" s="8">
        <v>1</v>
      </c>
      <c r="Y95" s="8">
        <v>1</v>
      </c>
      <c r="Z95" s="8"/>
      <c r="AA95" s="8" t="s">
        <v>232</v>
      </c>
      <c r="AB95" s="8">
        <v>14461702</v>
      </c>
      <c r="AC95" s="8" t="s">
        <v>209</v>
      </c>
      <c r="AD95" s="8" t="s">
        <v>207</v>
      </c>
      <c r="AE95" s="8" t="s">
        <v>668</v>
      </c>
      <c r="AF95" s="8">
        <v>1</v>
      </c>
      <c r="AG95" s="8">
        <v>0</v>
      </c>
      <c r="AH95" s="8">
        <v>0</v>
      </c>
      <c r="AI95" s="8">
        <v>0</v>
      </c>
      <c r="AJ95" s="8">
        <v>0</v>
      </c>
      <c r="AK95" s="8">
        <v>1</v>
      </c>
      <c r="AL95" s="8">
        <v>1</v>
      </c>
      <c r="AM95" s="8"/>
      <c r="AN95" s="8" t="s">
        <v>242</v>
      </c>
      <c r="AO95" s="8">
        <v>21310642</v>
      </c>
      <c r="AP95" s="8" t="s">
        <v>209</v>
      </c>
      <c r="AQ95" s="8" t="s">
        <v>210</v>
      </c>
      <c r="AR95" s="8" t="s">
        <v>264</v>
      </c>
      <c r="AS95" s="8">
        <v>0</v>
      </c>
      <c r="AT95" s="8">
        <v>0</v>
      </c>
      <c r="AU95" s="8">
        <v>0</v>
      </c>
      <c r="AV95" s="8">
        <v>3</v>
      </c>
      <c r="AW95" s="8">
        <v>0</v>
      </c>
      <c r="AX95" s="8">
        <v>3</v>
      </c>
      <c r="AY95" s="8">
        <v>3</v>
      </c>
      <c r="AZ95" s="8"/>
      <c r="BA95" s="8" t="s">
        <v>232</v>
      </c>
      <c r="BB95" s="8">
        <v>21311141</v>
      </c>
      <c r="BC95" s="8" t="s">
        <v>208</v>
      </c>
      <c r="BD95" s="8" t="s">
        <v>210</v>
      </c>
      <c r="BE95" s="8" t="s">
        <v>669</v>
      </c>
      <c r="BF95" s="8">
        <v>0</v>
      </c>
      <c r="BG95" s="8">
        <v>0</v>
      </c>
      <c r="BH95" s="8">
        <v>0</v>
      </c>
      <c r="BI95" s="8">
        <v>2</v>
      </c>
      <c r="BJ95" s="8">
        <v>0</v>
      </c>
      <c r="BK95" s="8">
        <v>2</v>
      </c>
      <c r="BL95" s="8">
        <v>2</v>
      </c>
      <c r="BM95" s="8"/>
      <c r="BN95" s="8" t="s">
        <v>670</v>
      </c>
      <c r="BO95" s="8">
        <v>14092982</v>
      </c>
      <c r="BP95" s="8" t="s">
        <v>209</v>
      </c>
      <c r="BQ95" s="8" t="s">
        <v>207</v>
      </c>
      <c r="BR95" s="8" t="s">
        <v>671</v>
      </c>
      <c r="BS95" s="8">
        <v>1</v>
      </c>
      <c r="BT95" s="8">
        <v>0</v>
      </c>
      <c r="BU95" s="8">
        <v>0</v>
      </c>
      <c r="BV95" s="8">
        <v>0</v>
      </c>
      <c r="BW95" s="8">
        <v>0</v>
      </c>
      <c r="BX95" s="8">
        <v>1</v>
      </c>
      <c r="BY95" s="8">
        <v>1</v>
      </c>
    </row>
    <row r="96" spans="1:77" x14ac:dyDescent="0.2">
      <c r="A96" s="8" t="s">
        <v>672</v>
      </c>
      <c r="B96" s="8">
        <v>8453180</v>
      </c>
      <c r="C96" s="8" t="s">
        <v>208</v>
      </c>
      <c r="D96" s="8" t="s">
        <v>210</v>
      </c>
      <c r="E96" s="8" t="s">
        <v>673</v>
      </c>
      <c r="F96" s="8">
        <v>0</v>
      </c>
      <c r="G96" s="8">
        <v>0</v>
      </c>
      <c r="H96" s="8">
        <v>0</v>
      </c>
      <c r="I96" s="8">
        <v>1</v>
      </c>
      <c r="J96" s="8">
        <v>0</v>
      </c>
      <c r="K96" s="8">
        <v>1</v>
      </c>
      <c r="L96" s="8">
        <v>1</v>
      </c>
      <c r="M96" s="8"/>
      <c r="N96" s="8" t="s">
        <v>232</v>
      </c>
      <c r="O96" s="8">
        <v>14013228</v>
      </c>
      <c r="P96" s="8" t="s">
        <v>210</v>
      </c>
      <c r="Q96" s="8" t="s">
        <v>208</v>
      </c>
      <c r="R96" s="8" t="s">
        <v>674</v>
      </c>
      <c r="S96" s="8">
        <v>0</v>
      </c>
      <c r="T96" s="8">
        <v>2</v>
      </c>
      <c r="U96" s="8">
        <v>0</v>
      </c>
      <c r="V96" s="8">
        <v>0</v>
      </c>
      <c r="W96" s="8">
        <v>0</v>
      </c>
      <c r="X96" s="8">
        <v>2</v>
      </c>
      <c r="Y96" s="8">
        <v>2</v>
      </c>
      <c r="Z96" s="8"/>
      <c r="AA96" s="8" t="s">
        <v>232</v>
      </c>
      <c r="AB96" s="8">
        <v>14472914</v>
      </c>
      <c r="AC96" s="8" t="s">
        <v>208</v>
      </c>
      <c r="AD96" s="8" t="s">
        <v>210</v>
      </c>
      <c r="AE96" s="8" t="s">
        <v>495</v>
      </c>
      <c r="AF96" s="8">
        <v>0</v>
      </c>
      <c r="AG96" s="8">
        <v>0</v>
      </c>
      <c r="AH96" s="8">
        <v>0</v>
      </c>
      <c r="AI96" s="8">
        <v>3</v>
      </c>
      <c r="AJ96" s="8">
        <v>0</v>
      </c>
      <c r="AK96" s="8">
        <v>3</v>
      </c>
      <c r="AL96" s="8">
        <v>3</v>
      </c>
      <c r="AM96" s="8"/>
      <c r="AN96" s="8" t="s">
        <v>242</v>
      </c>
      <c r="AO96" s="8">
        <v>21402121</v>
      </c>
      <c r="AP96" s="8" t="s">
        <v>210</v>
      </c>
      <c r="AQ96" s="8" t="s">
        <v>208</v>
      </c>
      <c r="AR96" s="8" t="s">
        <v>675</v>
      </c>
      <c r="AS96" s="8">
        <v>0</v>
      </c>
      <c r="AT96" s="8">
        <v>4</v>
      </c>
      <c r="AU96" s="8">
        <v>0</v>
      </c>
      <c r="AV96" s="8">
        <v>0</v>
      </c>
      <c r="AW96" s="8">
        <v>0</v>
      </c>
      <c r="AX96" s="8">
        <v>4</v>
      </c>
      <c r="AY96" s="8">
        <v>4</v>
      </c>
      <c r="AZ96" s="8"/>
      <c r="BA96" s="8" t="s">
        <v>232</v>
      </c>
      <c r="BB96" s="8">
        <v>21326695</v>
      </c>
      <c r="BC96" s="8" t="s">
        <v>207</v>
      </c>
      <c r="BD96" s="8" t="s">
        <v>209</v>
      </c>
      <c r="BE96" s="8" t="s">
        <v>401</v>
      </c>
      <c r="BF96" s="8">
        <v>0</v>
      </c>
      <c r="BG96" s="8">
        <v>0</v>
      </c>
      <c r="BH96" s="8">
        <v>2</v>
      </c>
      <c r="BI96" s="8">
        <v>0</v>
      </c>
      <c r="BJ96" s="8">
        <v>0</v>
      </c>
      <c r="BK96" s="8">
        <v>2</v>
      </c>
      <c r="BL96" s="8">
        <v>2</v>
      </c>
      <c r="BM96" s="8"/>
      <c r="BN96" s="8" t="s">
        <v>676</v>
      </c>
      <c r="BO96" s="8">
        <v>14299308</v>
      </c>
      <c r="BP96" s="8" t="s">
        <v>208</v>
      </c>
      <c r="BQ96" s="8" t="s">
        <v>210</v>
      </c>
      <c r="BR96" s="8" t="s">
        <v>677</v>
      </c>
      <c r="BS96" s="8">
        <v>0</v>
      </c>
      <c r="BT96" s="8">
        <v>0</v>
      </c>
      <c r="BU96" s="8">
        <v>0</v>
      </c>
      <c r="BV96" s="8">
        <v>1</v>
      </c>
      <c r="BW96" s="8">
        <v>0</v>
      </c>
      <c r="BX96" s="8">
        <v>1</v>
      </c>
      <c r="BY96" s="8">
        <v>1</v>
      </c>
    </row>
    <row r="97" spans="1:77" x14ac:dyDescent="0.2">
      <c r="A97" s="8" t="s">
        <v>678</v>
      </c>
      <c r="B97" s="8">
        <v>16828515</v>
      </c>
      <c r="C97" s="8" t="s">
        <v>208</v>
      </c>
      <c r="D97" s="8" t="s">
        <v>210</v>
      </c>
      <c r="E97" s="8" t="s">
        <v>679</v>
      </c>
      <c r="F97" s="8">
        <v>0</v>
      </c>
      <c r="G97" s="8">
        <v>0</v>
      </c>
      <c r="H97" s="8">
        <v>0</v>
      </c>
      <c r="I97" s="8">
        <v>1</v>
      </c>
      <c r="J97" s="8">
        <v>0</v>
      </c>
      <c r="K97" s="8">
        <v>1</v>
      </c>
      <c r="L97" s="8">
        <v>1</v>
      </c>
      <c r="M97" s="8"/>
      <c r="N97" s="8" t="s">
        <v>232</v>
      </c>
      <c r="O97" s="8">
        <v>14018605</v>
      </c>
      <c r="P97" s="8" t="s">
        <v>209</v>
      </c>
      <c r="Q97" s="8" t="s">
        <v>207</v>
      </c>
      <c r="R97" s="8" t="s">
        <v>484</v>
      </c>
      <c r="S97" s="8">
        <v>1</v>
      </c>
      <c r="T97" s="8">
        <v>0</v>
      </c>
      <c r="U97" s="8">
        <v>0</v>
      </c>
      <c r="V97" s="8">
        <v>0</v>
      </c>
      <c r="W97" s="8">
        <v>0</v>
      </c>
      <c r="X97" s="8">
        <v>1</v>
      </c>
      <c r="Y97" s="8">
        <v>1</v>
      </c>
      <c r="Z97" s="8"/>
      <c r="AA97" s="8" t="s">
        <v>232</v>
      </c>
      <c r="AB97" s="8">
        <v>14588372</v>
      </c>
      <c r="AC97" s="8" t="s">
        <v>209</v>
      </c>
      <c r="AD97" s="8" t="s">
        <v>207</v>
      </c>
      <c r="AE97" s="8" t="s">
        <v>680</v>
      </c>
      <c r="AF97" s="8">
        <v>1</v>
      </c>
      <c r="AG97" s="8">
        <v>0</v>
      </c>
      <c r="AH97" s="8">
        <v>0</v>
      </c>
      <c r="AI97" s="8">
        <v>0</v>
      </c>
      <c r="AJ97" s="8">
        <v>0</v>
      </c>
      <c r="AK97" s="8">
        <v>1</v>
      </c>
      <c r="AL97" s="8">
        <v>1</v>
      </c>
      <c r="AM97" s="8"/>
      <c r="AN97" s="8" t="s">
        <v>242</v>
      </c>
      <c r="AO97" s="8">
        <v>21430317</v>
      </c>
      <c r="AP97" s="8" t="s">
        <v>208</v>
      </c>
      <c r="AQ97" s="8" t="s">
        <v>210</v>
      </c>
      <c r="AR97" s="8" t="s">
        <v>681</v>
      </c>
      <c r="AS97" s="8">
        <v>0</v>
      </c>
      <c r="AT97" s="8">
        <v>0</v>
      </c>
      <c r="AU97" s="8">
        <v>0</v>
      </c>
      <c r="AV97" s="8">
        <v>1</v>
      </c>
      <c r="AW97" s="8">
        <v>0</v>
      </c>
      <c r="AX97" s="8">
        <v>1</v>
      </c>
      <c r="AY97" s="8">
        <v>1</v>
      </c>
      <c r="AZ97" s="8"/>
      <c r="BA97" s="8" t="s">
        <v>232</v>
      </c>
      <c r="BB97" s="8">
        <v>21486590</v>
      </c>
      <c r="BC97" s="8" t="s">
        <v>210</v>
      </c>
      <c r="BD97" s="8" t="s">
        <v>208</v>
      </c>
      <c r="BE97" s="8" t="s">
        <v>407</v>
      </c>
      <c r="BF97" s="8">
        <v>0</v>
      </c>
      <c r="BG97" s="8">
        <v>1</v>
      </c>
      <c r="BH97" s="8">
        <v>0</v>
      </c>
      <c r="BI97" s="8">
        <v>0</v>
      </c>
      <c r="BJ97" s="8">
        <v>0</v>
      </c>
      <c r="BK97" s="8">
        <v>1</v>
      </c>
      <c r="BL97" s="8">
        <v>1</v>
      </c>
      <c r="BM97" s="8"/>
      <c r="BN97" s="8" t="s">
        <v>441</v>
      </c>
      <c r="BO97" s="8">
        <v>15584165</v>
      </c>
      <c r="BP97" s="8" t="s">
        <v>207</v>
      </c>
      <c r="BQ97" s="8" t="s">
        <v>209</v>
      </c>
      <c r="BR97" s="8" t="s">
        <v>682</v>
      </c>
      <c r="BS97" s="8">
        <v>0</v>
      </c>
      <c r="BT97" s="8">
        <v>0</v>
      </c>
      <c r="BU97" s="8">
        <v>1</v>
      </c>
      <c r="BV97" s="8">
        <v>0</v>
      </c>
      <c r="BW97" s="8">
        <v>0</v>
      </c>
      <c r="BX97" s="8">
        <v>1</v>
      </c>
      <c r="BY97" s="8">
        <v>1</v>
      </c>
    </row>
    <row r="98" spans="1:77" x14ac:dyDescent="0.2">
      <c r="A98" s="8" t="s">
        <v>683</v>
      </c>
      <c r="B98" s="8">
        <v>9823261</v>
      </c>
      <c r="C98" s="8" t="s">
        <v>208</v>
      </c>
      <c r="D98" s="8" t="s">
        <v>210</v>
      </c>
      <c r="E98" s="8" t="s">
        <v>684</v>
      </c>
      <c r="F98" s="8">
        <v>0</v>
      </c>
      <c r="G98" s="8">
        <v>0</v>
      </c>
      <c r="H98" s="8">
        <v>0</v>
      </c>
      <c r="I98" s="8">
        <v>1</v>
      </c>
      <c r="J98" s="8">
        <v>0</v>
      </c>
      <c r="K98" s="8">
        <v>1</v>
      </c>
      <c r="L98" s="8">
        <v>1</v>
      </c>
      <c r="M98" s="8"/>
      <c r="N98" s="8" t="s">
        <v>232</v>
      </c>
      <c r="O98" s="8">
        <v>14075450</v>
      </c>
      <c r="P98" s="8" t="s">
        <v>208</v>
      </c>
      <c r="Q98" s="8" t="s">
        <v>210</v>
      </c>
      <c r="R98" s="8" t="s">
        <v>646</v>
      </c>
      <c r="S98" s="8">
        <v>0</v>
      </c>
      <c r="T98" s="8">
        <v>0</v>
      </c>
      <c r="U98" s="8">
        <v>0</v>
      </c>
      <c r="V98" s="8">
        <v>1</v>
      </c>
      <c r="W98" s="8">
        <v>0</v>
      </c>
      <c r="X98" s="8">
        <v>1</v>
      </c>
      <c r="Y98" s="8">
        <v>1</v>
      </c>
      <c r="Z98" s="8"/>
      <c r="AA98" s="8" t="s">
        <v>232</v>
      </c>
      <c r="AB98" s="8">
        <v>14726334</v>
      </c>
      <c r="AC98" s="8" t="s">
        <v>207</v>
      </c>
      <c r="AD98" s="8" t="s">
        <v>208</v>
      </c>
      <c r="AE98" s="8" t="s">
        <v>685</v>
      </c>
      <c r="AF98" s="8">
        <v>0</v>
      </c>
      <c r="AG98" s="8">
        <v>1</v>
      </c>
      <c r="AH98" s="8">
        <v>0</v>
      </c>
      <c r="AI98" s="8">
        <v>0</v>
      </c>
      <c r="AJ98" s="8">
        <v>0</v>
      </c>
      <c r="AK98" s="8">
        <v>1</v>
      </c>
      <c r="AL98" s="8">
        <v>1</v>
      </c>
      <c r="AM98" s="8"/>
      <c r="AN98" s="8" t="s">
        <v>242</v>
      </c>
      <c r="AO98" s="8">
        <v>21709943</v>
      </c>
      <c r="AP98" s="8" t="s">
        <v>208</v>
      </c>
      <c r="AQ98" s="8" t="s">
        <v>210</v>
      </c>
      <c r="AR98" s="8" t="s">
        <v>686</v>
      </c>
      <c r="AS98" s="8">
        <v>0</v>
      </c>
      <c r="AT98" s="8">
        <v>0</v>
      </c>
      <c r="AU98" s="8">
        <v>0</v>
      </c>
      <c r="AV98" s="8">
        <v>2</v>
      </c>
      <c r="AW98" s="8">
        <v>0</v>
      </c>
      <c r="AX98" s="8">
        <v>2</v>
      </c>
      <c r="AY98" s="8">
        <v>2</v>
      </c>
      <c r="AZ98" s="8"/>
      <c r="BA98" s="8" t="s">
        <v>232</v>
      </c>
      <c r="BB98" s="8">
        <v>21518721</v>
      </c>
      <c r="BC98" s="8" t="s">
        <v>207</v>
      </c>
      <c r="BD98" s="8" t="s">
        <v>210</v>
      </c>
      <c r="BE98" s="8" t="s">
        <v>687</v>
      </c>
      <c r="BF98" s="8">
        <v>0</v>
      </c>
      <c r="BG98" s="8">
        <v>0</v>
      </c>
      <c r="BH98" s="8">
        <v>0</v>
      </c>
      <c r="BI98" s="8">
        <v>1</v>
      </c>
      <c r="BJ98" s="8">
        <v>0</v>
      </c>
      <c r="BK98" s="8">
        <v>1</v>
      </c>
      <c r="BL98" s="8">
        <v>1</v>
      </c>
      <c r="BM98" s="8"/>
      <c r="BN98" s="8" t="s">
        <v>688</v>
      </c>
      <c r="BO98" s="8">
        <v>22951786</v>
      </c>
      <c r="BP98" s="8" t="s">
        <v>208</v>
      </c>
      <c r="BQ98" s="8" t="s">
        <v>210</v>
      </c>
      <c r="BR98" s="8" t="s">
        <v>689</v>
      </c>
      <c r="BS98" s="8">
        <v>0</v>
      </c>
      <c r="BT98" s="8">
        <v>0</v>
      </c>
      <c r="BU98" s="8">
        <v>0</v>
      </c>
      <c r="BV98" s="8">
        <v>1</v>
      </c>
      <c r="BW98" s="8">
        <v>0</v>
      </c>
      <c r="BX98" s="8">
        <v>1</v>
      </c>
      <c r="BY98" s="8">
        <v>1</v>
      </c>
    </row>
    <row r="99" spans="1:77" x14ac:dyDescent="0.2">
      <c r="A99" s="8" t="s">
        <v>690</v>
      </c>
      <c r="B99" s="8">
        <v>24478400</v>
      </c>
      <c r="C99" s="8" t="s">
        <v>208</v>
      </c>
      <c r="D99" s="8" t="s">
        <v>210</v>
      </c>
      <c r="E99" s="8" t="s">
        <v>691</v>
      </c>
      <c r="F99" s="8">
        <v>0</v>
      </c>
      <c r="G99" s="8">
        <v>0</v>
      </c>
      <c r="H99" s="8">
        <v>0</v>
      </c>
      <c r="I99" s="8">
        <v>1</v>
      </c>
      <c r="J99" s="8">
        <v>0</v>
      </c>
      <c r="K99" s="8">
        <v>1</v>
      </c>
      <c r="L99" s="8">
        <v>1</v>
      </c>
      <c r="M99" s="8"/>
      <c r="N99" s="8" t="s">
        <v>232</v>
      </c>
      <c r="O99" s="8">
        <v>14108214</v>
      </c>
      <c r="P99" s="8" t="s">
        <v>210</v>
      </c>
      <c r="Q99" s="8" t="s">
        <v>207</v>
      </c>
      <c r="R99" s="8" t="s">
        <v>656</v>
      </c>
      <c r="S99" s="8">
        <v>1</v>
      </c>
      <c r="T99" s="8">
        <v>0</v>
      </c>
      <c r="U99" s="8">
        <v>0</v>
      </c>
      <c r="V99" s="8">
        <v>0</v>
      </c>
      <c r="W99" s="8">
        <v>0</v>
      </c>
      <c r="X99" s="8">
        <v>1</v>
      </c>
      <c r="Y99" s="8">
        <v>1</v>
      </c>
      <c r="Z99" s="8"/>
      <c r="AA99" s="8" t="s">
        <v>232</v>
      </c>
      <c r="AB99" s="8">
        <v>14885368</v>
      </c>
      <c r="AC99" s="8" t="s">
        <v>208</v>
      </c>
      <c r="AD99" s="8" t="s">
        <v>210</v>
      </c>
      <c r="AE99" s="8" t="s">
        <v>512</v>
      </c>
      <c r="AF99" s="8">
        <v>0</v>
      </c>
      <c r="AG99" s="8">
        <v>0</v>
      </c>
      <c r="AH99" s="8">
        <v>0</v>
      </c>
      <c r="AI99" s="8">
        <v>1</v>
      </c>
      <c r="AJ99" s="8">
        <v>0</v>
      </c>
      <c r="AK99" s="8">
        <v>1</v>
      </c>
      <c r="AL99" s="8">
        <v>1</v>
      </c>
      <c r="AM99" s="8"/>
      <c r="AN99" s="8" t="s">
        <v>242</v>
      </c>
      <c r="AO99" s="8">
        <v>21733657</v>
      </c>
      <c r="AP99" s="8" t="s">
        <v>209</v>
      </c>
      <c r="AQ99" s="8" t="s">
        <v>207</v>
      </c>
      <c r="AR99" s="8" t="s">
        <v>692</v>
      </c>
      <c r="AS99" s="8">
        <v>3</v>
      </c>
      <c r="AT99" s="8">
        <v>0</v>
      </c>
      <c r="AU99" s="8">
        <v>0</v>
      </c>
      <c r="AV99" s="8">
        <v>0</v>
      </c>
      <c r="AW99" s="8">
        <v>0</v>
      </c>
      <c r="AX99" s="8">
        <v>3</v>
      </c>
      <c r="AY99" s="8">
        <v>3</v>
      </c>
      <c r="AZ99" s="8"/>
      <c r="BA99" s="8" t="s">
        <v>232</v>
      </c>
      <c r="BB99" s="8">
        <v>21567686</v>
      </c>
      <c r="BC99" s="8" t="s">
        <v>208</v>
      </c>
      <c r="BD99" s="8" t="s">
        <v>209</v>
      </c>
      <c r="BE99" s="8" t="s">
        <v>693</v>
      </c>
      <c r="BF99" s="8">
        <v>0</v>
      </c>
      <c r="BG99" s="8">
        <v>0</v>
      </c>
      <c r="BH99" s="8">
        <v>2</v>
      </c>
      <c r="BI99" s="8">
        <v>0</v>
      </c>
      <c r="BJ99" s="8">
        <v>0</v>
      </c>
      <c r="BK99" s="8">
        <v>2</v>
      </c>
      <c r="BL99" s="8">
        <v>2</v>
      </c>
      <c r="BM99" s="8"/>
      <c r="BN99" s="8" t="s">
        <v>694</v>
      </c>
      <c r="BO99" s="8">
        <v>13478593</v>
      </c>
      <c r="BP99" s="8" t="s">
        <v>208</v>
      </c>
      <c r="BQ99" s="8" t="s">
        <v>210</v>
      </c>
      <c r="BR99" s="8" t="s">
        <v>695</v>
      </c>
      <c r="BS99" s="8">
        <v>0</v>
      </c>
      <c r="BT99" s="8">
        <v>0</v>
      </c>
      <c r="BU99" s="8">
        <v>0</v>
      </c>
      <c r="BV99" s="8">
        <v>1</v>
      </c>
      <c r="BW99" s="8">
        <v>0</v>
      </c>
      <c r="BX99" s="8">
        <v>1</v>
      </c>
      <c r="BY99" s="8">
        <v>1</v>
      </c>
    </row>
    <row r="100" spans="1:77" x14ac:dyDescent="0.2">
      <c r="A100" s="8" t="s">
        <v>696</v>
      </c>
      <c r="B100" s="8">
        <v>16611917</v>
      </c>
      <c r="C100" s="8" t="s">
        <v>208</v>
      </c>
      <c r="D100" s="8" t="s">
        <v>210</v>
      </c>
      <c r="E100" s="8" t="s">
        <v>697</v>
      </c>
      <c r="F100" s="8">
        <v>0</v>
      </c>
      <c r="G100" s="8">
        <v>0</v>
      </c>
      <c r="H100" s="8">
        <v>0</v>
      </c>
      <c r="I100" s="8">
        <v>1</v>
      </c>
      <c r="J100" s="8">
        <v>0</v>
      </c>
      <c r="K100" s="8">
        <v>1</v>
      </c>
      <c r="L100" s="8">
        <v>1</v>
      </c>
      <c r="M100" s="8"/>
      <c r="N100" s="8" t="s">
        <v>232</v>
      </c>
      <c r="O100" s="8">
        <v>14123744</v>
      </c>
      <c r="P100" s="8" t="s">
        <v>208</v>
      </c>
      <c r="Q100" s="8" t="s">
        <v>210</v>
      </c>
      <c r="R100" s="8" t="s">
        <v>698</v>
      </c>
      <c r="S100" s="8">
        <v>0</v>
      </c>
      <c r="T100" s="8">
        <v>0</v>
      </c>
      <c r="U100" s="8">
        <v>0</v>
      </c>
      <c r="V100" s="8">
        <v>1</v>
      </c>
      <c r="W100" s="8">
        <v>0</v>
      </c>
      <c r="X100" s="8">
        <v>1</v>
      </c>
      <c r="Y100" s="8">
        <v>1</v>
      </c>
      <c r="Z100" s="8"/>
      <c r="AA100" s="8" t="s">
        <v>232</v>
      </c>
      <c r="AB100" s="8">
        <v>15063698</v>
      </c>
      <c r="AC100" s="8" t="s">
        <v>208</v>
      </c>
      <c r="AD100" s="8" t="s">
        <v>207</v>
      </c>
      <c r="AE100" s="8" t="s">
        <v>699</v>
      </c>
      <c r="AF100" s="8">
        <v>2</v>
      </c>
      <c r="AG100" s="8">
        <v>0</v>
      </c>
      <c r="AH100" s="8">
        <v>0</v>
      </c>
      <c r="AI100" s="8">
        <v>0</v>
      </c>
      <c r="AJ100" s="8">
        <v>0</v>
      </c>
      <c r="AK100" s="8">
        <v>2</v>
      </c>
      <c r="AL100" s="8">
        <v>2</v>
      </c>
      <c r="AM100" s="8"/>
      <c r="AN100" s="8" t="s">
        <v>242</v>
      </c>
      <c r="AO100" s="8">
        <v>22052999</v>
      </c>
      <c r="AP100" s="8" t="s">
        <v>208</v>
      </c>
      <c r="AQ100" s="8" t="s">
        <v>210</v>
      </c>
      <c r="AR100" s="8" t="s">
        <v>700</v>
      </c>
      <c r="AS100" s="8">
        <v>0</v>
      </c>
      <c r="AT100" s="8">
        <v>0</v>
      </c>
      <c r="AU100" s="8">
        <v>0</v>
      </c>
      <c r="AV100" s="8">
        <v>2</v>
      </c>
      <c r="AW100" s="8">
        <v>0</v>
      </c>
      <c r="AX100" s="8">
        <v>2</v>
      </c>
      <c r="AY100" s="8">
        <v>2</v>
      </c>
      <c r="AZ100" s="8"/>
      <c r="BA100" s="8" t="s">
        <v>232</v>
      </c>
      <c r="BB100" s="8">
        <v>21627877</v>
      </c>
      <c r="BC100" s="8" t="s">
        <v>208</v>
      </c>
      <c r="BD100" s="8" t="s">
        <v>210</v>
      </c>
      <c r="BE100" s="8" t="s">
        <v>307</v>
      </c>
      <c r="BF100" s="8">
        <v>0</v>
      </c>
      <c r="BG100" s="8">
        <v>0</v>
      </c>
      <c r="BH100" s="8">
        <v>0</v>
      </c>
      <c r="BI100" s="8">
        <v>1</v>
      </c>
      <c r="BJ100" s="8">
        <v>0</v>
      </c>
      <c r="BK100" s="8">
        <v>1</v>
      </c>
      <c r="BL100" s="8">
        <v>1</v>
      </c>
      <c r="BM100" s="8"/>
      <c r="BN100" s="8" t="s">
        <v>701</v>
      </c>
      <c r="BO100" s="8">
        <v>22875899</v>
      </c>
      <c r="BP100" s="8" t="s">
        <v>209</v>
      </c>
      <c r="BQ100" s="8" t="s">
        <v>207</v>
      </c>
      <c r="BR100" s="8" t="s">
        <v>702</v>
      </c>
      <c r="BS100" s="8">
        <v>1</v>
      </c>
      <c r="BT100" s="8">
        <v>0</v>
      </c>
      <c r="BU100" s="8">
        <v>0</v>
      </c>
      <c r="BV100" s="8">
        <v>0</v>
      </c>
      <c r="BW100" s="8">
        <v>0</v>
      </c>
      <c r="BX100" s="8">
        <v>1</v>
      </c>
      <c r="BY100" s="8">
        <v>1</v>
      </c>
    </row>
    <row r="101" spans="1:77" x14ac:dyDescent="0.2">
      <c r="A101" s="8" t="s">
        <v>703</v>
      </c>
      <c r="B101" s="8">
        <v>14327570</v>
      </c>
      <c r="C101" s="8" t="s">
        <v>209</v>
      </c>
      <c r="D101" s="8" t="s">
        <v>207</v>
      </c>
      <c r="E101" s="8" t="s">
        <v>704</v>
      </c>
      <c r="F101" s="8">
        <v>1</v>
      </c>
      <c r="G101" s="8">
        <v>0</v>
      </c>
      <c r="H101" s="8">
        <v>0</v>
      </c>
      <c r="I101" s="8">
        <v>0</v>
      </c>
      <c r="J101" s="8">
        <v>0</v>
      </c>
      <c r="K101" s="8">
        <v>1</v>
      </c>
      <c r="L101" s="8">
        <v>1</v>
      </c>
      <c r="M101" s="8"/>
      <c r="N101" s="8" t="s">
        <v>232</v>
      </c>
      <c r="O101" s="8">
        <v>14344506</v>
      </c>
      <c r="P101" s="8" t="s">
        <v>208</v>
      </c>
      <c r="Q101" s="8" t="s">
        <v>209</v>
      </c>
      <c r="R101" s="8" t="s">
        <v>490</v>
      </c>
      <c r="S101" s="8">
        <v>0</v>
      </c>
      <c r="T101" s="8">
        <v>0</v>
      </c>
      <c r="U101" s="8">
        <v>3</v>
      </c>
      <c r="V101" s="8">
        <v>0</v>
      </c>
      <c r="W101" s="8">
        <v>0</v>
      </c>
      <c r="X101" s="8">
        <v>3</v>
      </c>
      <c r="Y101" s="8">
        <v>3</v>
      </c>
      <c r="Z101" s="8"/>
      <c r="AA101" s="8" t="s">
        <v>232</v>
      </c>
      <c r="AB101" s="8">
        <v>15095089</v>
      </c>
      <c r="AC101" s="8" t="s">
        <v>208</v>
      </c>
      <c r="AD101" s="8" t="s">
        <v>210</v>
      </c>
      <c r="AE101" s="8" t="s">
        <v>705</v>
      </c>
      <c r="AF101" s="8">
        <v>0</v>
      </c>
      <c r="AG101" s="8">
        <v>0</v>
      </c>
      <c r="AH101" s="8">
        <v>0</v>
      </c>
      <c r="AI101" s="8">
        <v>1</v>
      </c>
      <c r="AJ101" s="8">
        <v>0</v>
      </c>
      <c r="AK101" s="8">
        <v>1</v>
      </c>
      <c r="AL101" s="8">
        <v>1</v>
      </c>
      <c r="AM101" s="8"/>
      <c r="AN101" s="8" t="s">
        <v>242</v>
      </c>
      <c r="AO101" s="8">
        <v>22144606</v>
      </c>
      <c r="AP101" s="8" t="s">
        <v>208</v>
      </c>
      <c r="AQ101" s="8" t="s">
        <v>210</v>
      </c>
      <c r="AR101" s="8" t="s">
        <v>706</v>
      </c>
      <c r="AS101" s="8">
        <v>0</v>
      </c>
      <c r="AT101" s="8">
        <v>0</v>
      </c>
      <c r="AU101" s="8">
        <v>0</v>
      </c>
      <c r="AV101" s="8">
        <v>1</v>
      </c>
      <c r="AW101" s="8">
        <v>0</v>
      </c>
      <c r="AX101" s="8">
        <v>1</v>
      </c>
      <c r="AY101" s="8">
        <v>1</v>
      </c>
      <c r="AZ101" s="8"/>
      <c r="BA101" s="8" t="s">
        <v>232</v>
      </c>
      <c r="BB101" s="8">
        <v>21646196</v>
      </c>
      <c r="BC101" s="8" t="s">
        <v>209</v>
      </c>
      <c r="BD101" s="8" t="s">
        <v>207</v>
      </c>
      <c r="BE101" s="8" t="s">
        <v>707</v>
      </c>
      <c r="BF101" s="8">
        <v>1</v>
      </c>
      <c r="BG101" s="8">
        <v>0</v>
      </c>
      <c r="BH101" s="8">
        <v>0</v>
      </c>
      <c r="BI101" s="8">
        <v>0</v>
      </c>
      <c r="BJ101" s="8">
        <v>0</v>
      </c>
      <c r="BK101" s="8">
        <v>1</v>
      </c>
      <c r="BL101" s="8">
        <v>1</v>
      </c>
      <c r="BM101" s="8"/>
      <c r="BN101" s="8" t="s">
        <v>708</v>
      </c>
      <c r="BO101" s="8">
        <v>7772435</v>
      </c>
      <c r="BP101" s="8" t="s">
        <v>209</v>
      </c>
      <c r="BQ101" s="8" t="s">
        <v>207</v>
      </c>
      <c r="BR101" s="8" t="s">
        <v>709</v>
      </c>
      <c r="BS101" s="8">
        <v>1</v>
      </c>
      <c r="BT101" s="8">
        <v>0</v>
      </c>
      <c r="BU101" s="8">
        <v>0</v>
      </c>
      <c r="BV101" s="8">
        <v>0</v>
      </c>
      <c r="BW101" s="8">
        <v>0</v>
      </c>
      <c r="BX101" s="8">
        <v>1</v>
      </c>
      <c r="BY101" s="8">
        <v>1</v>
      </c>
    </row>
    <row r="102" spans="1:77" x14ac:dyDescent="0.2">
      <c r="A102" s="8" t="s">
        <v>710</v>
      </c>
      <c r="B102" s="8">
        <v>14914358</v>
      </c>
      <c r="C102" s="8" t="s">
        <v>208</v>
      </c>
      <c r="D102" s="8" t="s">
        <v>210</v>
      </c>
      <c r="E102" s="8" t="s">
        <v>711</v>
      </c>
      <c r="F102" s="8">
        <v>0</v>
      </c>
      <c r="G102" s="8">
        <v>0</v>
      </c>
      <c r="H102" s="8">
        <v>0</v>
      </c>
      <c r="I102" s="8">
        <v>1</v>
      </c>
      <c r="J102" s="8">
        <v>0</v>
      </c>
      <c r="K102" s="8">
        <v>1</v>
      </c>
      <c r="L102" s="8">
        <v>1</v>
      </c>
      <c r="M102" s="8"/>
      <c r="N102" s="8" t="s">
        <v>232</v>
      </c>
      <c r="O102" s="8">
        <v>14386666</v>
      </c>
      <c r="P102" s="8" t="s">
        <v>209</v>
      </c>
      <c r="Q102" s="8" t="s">
        <v>207</v>
      </c>
      <c r="R102" s="8" t="s">
        <v>661</v>
      </c>
      <c r="S102" s="8">
        <v>1</v>
      </c>
      <c r="T102" s="8">
        <v>0</v>
      </c>
      <c r="U102" s="8">
        <v>0</v>
      </c>
      <c r="V102" s="8">
        <v>0</v>
      </c>
      <c r="W102" s="8">
        <v>0</v>
      </c>
      <c r="X102" s="8">
        <v>1</v>
      </c>
      <c r="Y102" s="8">
        <v>1</v>
      </c>
      <c r="Z102" s="8"/>
      <c r="AA102" s="8" t="s">
        <v>232</v>
      </c>
      <c r="AB102" s="8">
        <v>15112480</v>
      </c>
      <c r="AC102" s="8" t="s">
        <v>208</v>
      </c>
      <c r="AD102" s="8" t="s">
        <v>210</v>
      </c>
      <c r="AE102" s="8" t="s">
        <v>258</v>
      </c>
      <c r="AF102" s="8">
        <v>0</v>
      </c>
      <c r="AG102" s="8">
        <v>0</v>
      </c>
      <c r="AH102" s="8">
        <v>0</v>
      </c>
      <c r="AI102" s="8">
        <v>5</v>
      </c>
      <c r="AJ102" s="8">
        <v>0</v>
      </c>
      <c r="AK102" s="8">
        <v>5</v>
      </c>
      <c r="AL102" s="8">
        <v>5</v>
      </c>
      <c r="AM102" s="8"/>
      <c r="AN102" s="8" t="s">
        <v>242</v>
      </c>
      <c r="AO102" s="8">
        <v>22147146</v>
      </c>
      <c r="AP102" s="8" t="s">
        <v>210</v>
      </c>
      <c r="AQ102" s="8" t="s">
        <v>207</v>
      </c>
      <c r="AR102" s="8" t="s">
        <v>334</v>
      </c>
      <c r="AS102" s="8">
        <v>4</v>
      </c>
      <c r="AT102" s="8">
        <v>0</v>
      </c>
      <c r="AU102" s="8">
        <v>0</v>
      </c>
      <c r="AV102" s="8">
        <v>0</v>
      </c>
      <c r="AW102" s="8">
        <v>0</v>
      </c>
      <c r="AX102" s="8">
        <v>4</v>
      </c>
      <c r="AY102" s="8">
        <v>4</v>
      </c>
      <c r="AZ102" s="8"/>
      <c r="BA102" s="8" t="s">
        <v>232</v>
      </c>
      <c r="BB102" s="8">
        <v>22062727</v>
      </c>
      <c r="BC102" s="8" t="s">
        <v>208</v>
      </c>
      <c r="BD102" s="8" t="s">
        <v>210</v>
      </c>
      <c r="BE102" s="8" t="s">
        <v>712</v>
      </c>
      <c r="BF102" s="8">
        <v>0</v>
      </c>
      <c r="BG102" s="8">
        <v>0</v>
      </c>
      <c r="BH102" s="8">
        <v>0</v>
      </c>
      <c r="BI102" s="8">
        <v>1</v>
      </c>
      <c r="BJ102" s="8">
        <v>0</v>
      </c>
      <c r="BK102" s="8">
        <v>1</v>
      </c>
      <c r="BL102" s="8">
        <v>1</v>
      </c>
      <c r="BM102" s="8"/>
      <c r="BN102" s="8" t="s">
        <v>713</v>
      </c>
      <c r="BO102" s="8">
        <v>22157629</v>
      </c>
      <c r="BP102" s="8" t="s">
        <v>208</v>
      </c>
      <c r="BQ102" s="8" t="s">
        <v>210</v>
      </c>
      <c r="BR102" s="8" t="s">
        <v>714</v>
      </c>
      <c r="BS102" s="8">
        <v>0</v>
      </c>
      <c r="BT102" s="8">
        <v>0</v>
      </c>
      <c r="BU102" s="8">
        <v>0</v>
      </c>
      <c r="BV102" s="8">
        <v>1</v>
      </c>
      <c r="BW102" s="8">
        <v>0</v>
      </c>
      <c r="BX102" s="8">
        <v>1</v>
      </c>
      <c r="BY102" s="8">
        <v>1</v>
      </c>
    </row>
    <row r="103" spans="1:77" x14ac:dyDescent="0.2">
      <c r="A103" s="8" t="s">
        <v>715</v>
      </c>
      <c r="B103" s="8">
        <v>2738075</v>
      </c>
      <c r="C103" s="8" t="s">
        <v>208</v>
      </c>
      <c r="D103" s="8" t="s">
        <v>210</v>
      </c>
      <c r="E103" s="8" t="s">
        <v>716</v>
      </c>
      <c r="F103" s="8">
        <v>0</v>
      </c>
      <c r="G103" s="8">
        <v>0</v>
      </c>
      <c r="H103" s="8">
        <v>0</v>
      </c>
      <c r="I103" s="8">
        <v>1</v>
      </c>
      <c r="J103" s="8">
        <v>0</v>
      </c>
      <c r="K103" s="8">
        <v>1</v>
      </c>
      <c r="L103" s="8">
        <v>1</v>
      </c>
      <c r="M103" s="8"/>
      <c r="N103" s="8" t="s">
        <v>232</v>
      </c>
      <c r="O103" s="8">
        <v>14401169</v>
      </c>
      <c r="P103" s="8" t="s">
        <v>210</v>
      </c>
      <c r="Q103" s="8" t="s">
        <v>208</v>
      </c>
      <c r="R103" s="8" t="s">
        <v>717</v>
      </c>
      <c r="S103" s="8">
        <v>0</v>
      </c>
      <c r="T103" s="8">
        <v>1</v>
      </c>
      <c r="U103" s="8">
        <v>0</v>
      </c>
      <c r="V103" s="8">
        <v>0</v>
      </c>
      <c r="W103" s="8">
        <v>0</v>
      </c>
      <c r="X103" s="8">
        <v>1</v>
      </c>
      <c r="Y103" s="8">
        <v>1</v>
      </c>
      <c r="Z103" s="8"/>
      <c r="AA103" s="8" t="s">
        <v>232</v>
      </c>
      <c r="AB103" s="8">
        <v>15256839</v>
      </c>
      <c r="AC103" s="8" t="s">
        <v>207</v>
      </c>
      <c r="AD103" s="8" t="s">
        <v>209</v>
      </c>
      <c r="AE103" s="8" t="s">
        <v>718</v>
      </c>
      <c r="AF103" s="8">
        <v>0</v>
      </c>
      <c r="AG103" s="8">
        <v>0</v>
      </c>
      <c r="AH103" s="8">
        <v>1</v>
      </c>
      <c r="AI103" s="8">
        <v>0</v>
      </c>
      <c r="AJ103" s="8">
        <v>0</v>
      </c>
      <c r="AK103" s="8">
        <v>1</v>
      </c>
      <c r="AL103" s="8">
        <v>1</v>
      </c>
      <c r="AM103" s="8"/>
      <c r="AN103" s="8" t="s">
        <v>242</v>
      </c>
      <c r="AO103" s="8">
        <v>22177952</v>
      </c>
      <c r="AP103" s="8" t="s">
        <v>210</v>
      </c>
      <c r="AQ103" s="8" t="s">
        <v>208</v>
      </c>
      <c r="AR103" s="8" t="s">
        <v>335</v>
      </c>
      <c r="AS103" s="8">
        <v>0</v>
      </c>
      <c r="AT103" s="8">
        <v>10</v>
      </c>
      <c r="AU103" s="8">
        <v>0</v>
      </c>
      <c r="AV103" s="8">
        <v>0</v>
      </c>
      <c r="AW103" s="8">
        <v>0</v>
      </c>
      <c r="AX103" s="8">
        <v>10</v>
      </c>
      <c r="AY103" s="8">
        <v>10</v>
      </c>
      <c r="AZ103" s="8"/>
      <c r="BA103" s="8" t="s">
        <v>232</v>
      </c>
      <c r="BB103" s="8">
        <v>22719912</v>
      </c>
      <c r="BC103" s="8" t="s">
        <v>209</v>
      </c>
      <c r="BD103" s="8" t="s">
        <v>207</v>
      </c>
      <c r="BE103" s="8" t="s">
        <v>424</v>
      </c>
      <c r="BF103" s="8">
        <v>1</v>
      </c>
      <c r="BG103" s="8">
        <v>0</v>
      </c>
      <c r="BH103" s="8">
        <v>0</v>
      </c>
      <c r="BI103" s="8">
        <v>0</v>
      </c>
      <c r="BJ103" s="8">
        <v>0</v>
      </c>
      <c r="BK103" s="8">
        <v>1</v>
      </c>
      <c r="BL103" s="8">
        <v>1</v>
      </c>
      <c r="BM103" s="8"/>
      <c r="BN103" s="8" t="s">
        <v>492</v>
      </c>
      <c r="BO103" s="8">
        <v>8572150</v>
      </c>
      <c r="BP103" s="8" t="s">
        <v>209</v>
      </c>
      <c r="BQ103" s="8" t="s">
        <v>207</v>
      </c>
      <c r="BR103" s="8" t="s">
        <v>719</v>
      </c>
      <c r="BS103" s="8">
        <v>1</v>
      </c>
      <c r="BT103" s="8">
        <v>0</v>
      </c>
      <c r="BU103" s="8">
        <v>0</v>
      </c>
      <c r="BV103" s="8">
        <v>0</v>
      </c>
      <c r="BW103" s="8">
        <v>0</v>
      </c>
      <c r="BX103" s="8">
        <v>1</v>
      </c>
      <c r="BY103" s="8">
        <v>1</v>
      </c>
    </row>
    <row r="104" spans="1:77" x14ac:dyDescent="0.2">
      <c r="A104" s="8" t="s">
        <v>720</v>
      </c>
      <c r="B104" s="8">
        <v>18045957</v>
      </c>
      <c r="C104" s="8" t="s">
        <v>208</v>
      </c>
      <c r="D104" s="8" t="s">
        <v>210</v>
      </c>
      <c r="E104" s="8" t="s">
        <v>721</v>
      </c>
      <c r="F104" s="8">
        <v>0</v>
      </c>
      <c r="G104" s="8">
        <v>0</v>
      </c>
      <c r="H104" s="8">
        <v>0</v>
      </c>
      <c r="I104" s="8">
        <v>1</v>
      </c>
      <c r="J104" s="8">
        <v>0</v>
      </c>
      <c r="K104" s="8">
        <v>1</v>
      </c>
      <c r="L104" s="8">
        <v>1</v>
      </c>
      <c r="M104" s="8"/>
      <c r="N104" s="8" t="s">
        <v>232</v>
      </c>
      <c r="O104" s="8">
        <v>14461702</v>
      </c>
      <c r="P104" s="8" t="s">
        <v>209</v>
      </c>
      <c r="Q104" s="8" t="s">
        <v>207</v>
      </c>
      <c r="R104" s="8" t="s">
        <v>668</v>
      </c>
      <c r="S104" s="8">
        <v>1</v>
      </c>
      <c r="T104" s="8">
        <v>0</v>
      </c>
      <c r="U104" s="8">
        <v>0</v>
      </c>
      <c r="V104" s="8">
        <v>0</v>
      </c>
      <c r="W104" s="8">
        <v>0</v>
      </c>
      <c r="X104" s="8">
        <v>1</v>
      </c>
      <c r="Y104" s="8">
        <v>1</v>
      </c>
      <c r="Z104" s="8"/>
      <c r="AA104" s="8" t="s">
        <v>232</v>
      </c>
      <c r="AB104" s="8">
        <v>15381787</v>
      </c>
      <c r="AC104" s="8" t="s">
        <v>208</v>
      </c>
      <c r="AD104" s="8" t="s">
        <v>209</v>
      </c>
      <c r="AE104" s="8" t="s">
        <v>520</v>
      </c>
      <c r="AF104" s="8">
        <v>0</v>
      </c>
      <c r="AG104" s="8">
        <v>0</v>
      </c>
      <c r="AH104" s="8">
        <v>1</v>
      </c>
      <c r="AI104" s="8">
        <v>0</v>
      </c>
      <c r="AJ104" s="8">
        <v>0</v>
      </c>
      <c r="AK104" s="8">
        <v>1</v>
      </c>
      <c r="AL104" s="8">
        <v>1</v>
      </c>
      <c r="AM104" s="8"/>
      <c r="AN104" s="8" t="s">
        <v>242</v>
      </c>
      <c r="AO104" s="8">
        <v>22558617</v>
      </c>
      <c r="AP104" s="8" t="s">
        <v>210</v>
      </c>
      <c r="AQ104" s="8" t="s">
        <v>208</v>
      </c>
      <c r="AR104" s="8" t="s">
        <v>722</v>
      </c>
      <c r="AS104" s="8">
        <v>0</v>
      </c>
      <c r="AT104" s="8">
        <v>5</v>
      </c>
      <c r="AU104" s="8">
        <v>0</v>
      </c>
      <c r="AV104" s="8">
        <v>0</v>
      </c>
      <c r="AW104" s="8">
        <v>0</v>
      </c>
      <c r="AX104" s="8">
        <v>5</v>
      </c>
      <c r="AY104" s="8">
        <v>5</v>
      </c>
      <c r="AZ104" s="8"/>
      <c r="BA104" s="8" t="s">
        <v>232</v>
      </c>
      <c r="BB104" s="8">
        <v>22730555</v>
      </c>
      <c r="BC104" s="8" t="s">
        <v>207</v>
      </c>
      <c r="BD104" s="8" t="s">
        <v>209</v>
      </c>
      <c r="BE104" s="8" t="s">
        <v>432</v>
      </c>
      <c r="BF104" s="8">
        <v>0</v>
      </c>
      <c r="BG104" s="8">
        <v>0</v>
      </c>
      <c r="BH104" s="8">
        <v>2</v>
      </c>
      <c r="BI104" s="8">
        <v>0</v>
      </c>
      <c r="BJ104" s="8">
        <v>0</v>
      </c>
      <c r="BK104" s="8">
        <v>2</v>
      </c>
      <c r="BL104" s="8">
        <v>2</v>
      </c>
      <c r="BM104" s="8"/>
      <c r="BN104" s="8" t="s">
        <v>492</v>
      </c>
      <c r="BO104" s="8">
        <v>14149772</v>
      </c>
      <c r="BP104" s="8" t="s">
        <v>208</v>
      </c>
      <c r="BQ104" s="8" t="s">
        <v>210</v>
      </c>
      <c r="BR104" s="8" t="s">
        <v>723</v>
      </c>
      <c r="BS104" s="8">
        <v>0</v>
      </c>
      <c r="BT104" s="8">
        <v>0</v>
      </c>
      <c r="BU104" s="8">
        <v>0</v>
      </c>
      <c r="BV104" s="8">
        <v>1</v>
      </c>
      <c r="BW104" s="8">
        <v>0</v>
      </c>
      <c r="BX104" s="8">
        <v>1</v>
      </c>
      <c r="BY104" s="8">
        <v>1</v>
      </c>
    </row>
    <row r="105" spans="1:77" x14ac:dyDescent="0.2">
      <c r="A105" s="8" t="s">
        <v>724</v>
      </c>
      <c r="B105" s="8">
        <v>21612650</v>
      </c>
      <c r="C105" s="8" t="s">
        <v>209</v>
      </c>
      <c r="D105" s="8" t="s">
        <v>207</v>
      </c>
      <c r="E105" s="8" t="s">
        <v>725</v>
      </c>
      <c r="F105" s="8">
        <v>1</v>
      </c>
      <c r="G105" s="8">
        <v>0</v>
      </c>
      <c r="H105" s="8">
        <v>0</v>
      </c>
      <c r="I105" s="8">
        <v>0</v>
      </c>
      <c r="J105" s="8">
        <v>0</v>
      </c>
      <c r="K105" s="8">
        <v>1</v>
      </c>
      <c r="L105" s="8">
        <v>1</v>
      </c>
      <c r="M105" s="8"/>
      <c r="N105" s="8" t="s">
        <v>232</v>
      </c>
      <c r="O105" s="8">
        <v>14472914</v>
      </c>
      <c r="P105" s="8" t="s">
        <v>208</v>
      </c>
      <c r="Q105" s="8" t="s">
        <v>210</v>
      </c>
      <c r="R105" s="8" t="s">
        <v>495</v>
      </c>
      <c r="S105" s="8">
        <v>0</v>
      </c>
      <c r="T105" s="8">
        <v>0</v>
      </c>
      <c r="U105" s="8">
        <v>0</v>
      </c>
      <c r="V105" s="8">
        <v>1</v>
      </c>
      <c r="W105" s="8">
        <v>0</v>
      </c>
      <c r="X105" s="8">
        <v>1</v>
      </c>
      <c r="Y105" s="8">
        <v>1</v>
      </c>
      <c r="Z105" s="8"/>
      <c r="AA105" s="8" t="s">
        <v>232</v>
      </c>
      <c r="AB105" s="8">
        <v>15382324</v>
      </c>
      <c r="AC105" s="8" t="s">
        <v>208</v>
      </c>
      <c r="AD105" s="8" t="s">
        <v>209</v>
      </c>
      <c r="AE105" s="8" t="s">
        <v>726</v>
      </c>
      <c r="AF105" s="8">
        <v>0</v>
      </c>
      <c r="AG105" s="8">
        <v>0</v>
      </c>
      <c r="AH105" s="8">
        <v>4</v>
      </c>
      <c r="AI105" s="8">
        <v>0</v>
      </c>
      <c r="AJ105" s="8">
        <v>0</v>
      </c>
      <c r="AK105" s="8">
        <v>4</v>
      </c>
      <c r="AL105" s="8">
        <v>4</v>
      </c>
      <c r="AM105" s="8"/>
      <c r="AN105" s="8" t="s">
        <v>242</v>
      </c>
      <c r="AO105" s="8">
        <v>22810276</v>
      </c>
      <c r="AP105" s="8" t="s">
        <v>207</v>
      </c>
      <c r="AQ105" s="8" t="s">
        <v>210</v>
      </c>
      <c r="AR105" s="8" t="s">
        <v>268</v>
      </c>
      <c r="AS105" s="8">
        <v>0</v>
      </c>
      <c r="AT105" s="8">
        <v>0</v>
      </c>
      <c r="AU105" s="8">
        <v>0</v>
      </c>
      <c r="AV105" s="8">
        <v>6</v>
      </c>
      <c r="AW105" s="8">
        <v>0</v>
      </c>
      <c r="AX105" s="8">
        <v>6</v>
      </c>
      <c r="AY105" s="8">
        <v>6</v>
      </c>
      <c r="AZ105" s="8"/>
      <c r="BA105" s="8" t="s">
        <v>232</v>
      </c>
      <c r="BB105" s="8">
        <v>22817840</v>
      </c>
      <c r="BC105" s="8" t="s">
        <v>209</v>
      </c>
      <c r="BD105" s="8" t="s">
        <v>208</v>
      </c>
      <c r="BE105" s="8" t="s">
        <v>446</v>
      </c>
      <c r="BF105" s="8">
        <v>0</v>
      </c>
      <c r="BG105" s="8">
        <v>1</v>
      </c>
      <c r="BH105" s="8">
        <v>0</v>
      </c>
      <c r="BI105" s="8">
        <v>0</v>
      </c>
      <c r="BJ105" s="8">
        <v>0</v>
      </c>
      <c r="BK105" s="8">
        <v>1</v>
      </c>
      <c r="BL105" s="8">
        <v>1</v>
      </c>
      <c r="BM105" s="8"/>
      <c r="BN105" s="8" t="s">
        <v>492</v>
      </c>
      <c r="BO105" s="8">
        <v>14334396</v>
      </c>
      <c r="BP105" s="8" t="s">
        <v>209</v>
      </c>
      <c r="BQ105" s="8" t="s">
        <v>210</v>
      </c>
      <c r="BR105" s="8" t="s">
        <v>727</v>
      </c>
      <c r="BS105" s="8">
        <v>0</v>
      </c>
      <c r="BT105" s="8">
        <v>0</v>
      </c>
      <c r="BU105" s="8">
        <v>0</v>
      </c>
      <c r="BV105" s="8">
        <v>2</v>
      </c>
      <c r="BW105" s="8">
        <v>0</v>
      </c>
      <c r="BX105" s="8">
        <v>2</v>
      </c>
      <c r="BY105" s="8">
        <v>2</v>
      </c>
    </row>
    <row r="106" spans="1:77" x14ac:dyDescent="0.2">
      <c r="A106" s="8" t="s">
        <v>728</v>
      </c>
      <c r="B106" s="8">
        <v>19397234</v>
      </c>
      <c r="C106" s="8" t="s">
        <v>209</v>
      </c>
      <c r="D106" s="8" t="s">
        <v>207</v>
      </c>
      <c r="E106" s="8" t="s">
        <v>729</v>
      </c>
      <c r="F106" s="8">
        <v>1</v>
      </c>
      <c r="G106" s="8">
        <v>0</v>
      </c>
      <c r="H106" s="8">
        <v>0</v>
      </c>
      <c r="I106" s="8">
        <v>0</v>
      </c>
      <c r="J106" s="8">
        <v>0</v>
      </c>
      <c r="K106" s="8">
        <v>1</v>
      </c>
      <c r="L106" s="8">
        <v>1</v>
      </c>
      <c r="M106" s="8"/>
      <c r="N106" s="8" t="s">
        <v>232</v>
      </c>
      <c r="O106" s="8">
        <v>14588372</v>
      </c>
      <c r="P106" s="8" t="s">
        <v>209</v>
      </c>
      <c r="Q106" s="8" t="s">
        <v>207</v>
      </c>
      <c r="R106" s="8" t="s">
        <v>680</v>
      </c>
      <c r="S106" s="8">
        <v>4</v>
      </c>
      <c r="T106" s="8">
        <v>0</v>
      </c>
      <c r="U106" s="8">
        <v>0</v>
      </c>
      <c r="V106" s="8">
        <v>0</v>
      </c>
      <c r="W106" s="8">
        <v>0</v>
      </c>
      <c r="X106" s="8">
        <v>4</v>
      </c>
      <c r="Y106" s="8">
        <v>4</v>
      </c>
      <c r="Z106" s="8"/>
      <c r="AA106" s="8" t="s">
        <v>232</v>
      </c>
      <c r="AB106" s="8">
        <v>15450357</v>
      </c>
      <c r="AC106" s="8" t="s">
        <v>208</v>
      </c>
      <c r="AD106" s="8" t="s">
        <v>207</v>
      </c>
      <c r="AE106" s="8" t="s">
        <v>525</v>
      </c>
      <c r="AF106" s="8">
        <v>1</v>
      </c>
      <c r="AG106" s="8">
        <v>0</v>
      </c>
      <c r="AH106" s="8">
        <v>0</v>
      </c>
      <c r="AI106" s="8">
        <v>0</v>
      </c>
      <c r="AJ106" s="8">
        <v>0</v>
      </c>
      <c r="AK106" s="8">
        <v>1</v>
      </c>
      <c r="AL106" s="8">
        <v>1</v>
      </c>
      <c r="AM106" s="8"/>
      <c r="AN106" s="8" t="s">
        <v>242</v>
      </c>
      <c r="AO106" s="8">
        <v>23159597</v>
      </c>
      <c r="AP106" s="8" t="s">
        <v>209</v>
      </c>
      <c r="AQ106" s="8" t="s">
        <v>207</v>
      </c>
      <c r="AR106" s="8" t="s">
        <v>730</v>
      </c>
      <c r="AS106" s="8">
        <v>5</v>
      </c>
      <c r="AT106" s="8">
        <v>0</v>
      </c>
      <c r="AU106" s="8">
        <v>0</v>
      </c>
      <c r="AV106" s="8">
        <v>0</v>
      </c>
      <c r="AW106" s="8">
        <v>0</v>
      </c>
      <c r="AX106" s="8">
        <v>5</v>
      </c>
      <c r="AY106" s="8">
        <v>5</v>
      </c>
      <c r="AZ106" s="8"/>
      <c r="BA106" s="8" t="s">
        <v>232</v>
      </c>
      <c r="BB106" s="8">
        <v>22866729</v>
      </c>
      <c r="BC106" s="8" t="s">
        <v>209</v>
      </c>
      <c r="BD106" s="8" t="s">
        <v>207</v>
      </c>
      <c r="BE106" s="8" t="s">
        <v>731</v>
      </c>
      <c r="BF106" s="8">
        <v>1</v>
      </c>
      <c r="BG106" s="8">
        <v>0</v>
      </c>
      <c r="BH106" s="8">
        <v>0</v>
      </c>
      <c r="BI106" s="8">
        <v>0</v>
      </c>
      <c r="BJ106" s="8">
        <v>0</v>
      </c>
      <c r="BK106" s="8">
        <v>1</v>
      </c>
      <c r="BL106" s="8">
        <v>1</v>
      </c>
      <c r="BM106" s="8"/>
      <c r="BN106" s="8" t="s">
        <v>492</v>
      </c>
      <c r="BO106" s="8">
        <v>8131538</v>
      </c>
      <c r="BP106" s="8" t="s">
        <v>209</v>
      </c>
      <c r="BQ106" s="8" t="s">
        <v>210</v>
      </c>
      <c r="BR106" s="8" t="s">
        <v>501</v>
      </c>
      <c r="BS106" s="8">
        <v>0</v>
      </c>
      <c r="BT106" s="8">
        <v>0</v>
      </c>
      <c r="BU106" s="8">
        <v>0</v>
      </c>
      <c r="BV106" s="8">
        <v>1</v>
      </c>
      <c r="BW106" s="8">
        <v>0</v>
      </c>
      <c r="BX106" s="8">
        <v>1</v>
      </c>
      <c r="BY106" s="8">
        <v>1</v>
      </c>
    </row>
    <row r="107" spans="1:77" x14ac:dyDescent="0.2">
      <c r="A107" s="8"/>
      <c r="B107" s="8"/>
      <c r="C107" s="8"/>
      <c r="D107" s="8"/>
      <c r="E107" s="8"/>
      <c r="F107" s="8"/>
      <c r="G107" s="8"/>
      <c r="H107" s="8"/>
      <c r="I107" s="8"/>
      <c r="J107" s="8"/>
      <c r="K107" s="8"/>
      <c r="L107" s="8"/>
      <c r="M107" s="8"/>
      <c r="N107" s="8" t="s">
        <v>232</v>
      </c>
      <c r="O107" s="8">
        <v>14713690</v>
      </c>
      <c r="P107" s="8" t="s">
        <v>210</v>
      </c>
      <c r="Q107" s="8" t="s">
        <v>207</v>
      </c>
      <c r="R107" s="8" t="s">
        <v>364</v>
      </c>
      <c r="S107" s="8">
        <v>1</v>
      </c>
      <c r="T107" s="8">
        <v>0</v>
      </c>
      <c r="U107" s="8">
        <v>0</v>
      </c>
      <c r="V107" s="8">
        <v>0</v>
      </c>
      <c r="W107" s="8">
        <v>0</v>
      </c>
      <c r="X107" s="8">
        <v>1</v>
      </c>
      <c r="Y107" s="8">
        <v>1</v>
      </c>
      <c r="Z107" s="8"/>
      <c r="AA107" s="8" t="s">
        <v>232</v>
      </c>
      <c r="AB107" s="8">
        <v>15542606</v>
      </c>
      <c r="AC107" s="8" t="s">
        <v>207</v>
      </c>
      <c r="AD107" s="8" t="s">
        <v>210</v>
      </c>
      <c r="AE107" s="8" t="s">
        <v>369</v>
      </c>
      <c r="AF107" s="8">
        <v>0</v>
      </c>
      <c r="AG107" s="8">
        <v>0</v>
      </c>
      <c r="AH107" s="8">
        <v>0</v>
      </c>
      <c r="AI107" s="8">
        <v>3</v>
      </c>
      <c r="AJ107" s="8">
        <v>0</v>
      </c>
      <c r="AK107" s="8">
        <v>3</v>
      </c>
      <c r="AL107" s="8">
        <v>3</v>
      </c>
      <c r="AM107" s="8"/>
      <c r="AN107" s="8" t="s">
        <v>242</v>
      </c>
      <c r="AO107" s="8">
        <v>23352212</v>
      </c>
      <c r="AP107" s="8" t="s">
        <v>208</v>
      </c>
      <c r="AQ107" s="8" t="s">
        <v>210</v>
      </c>
      <c r="AR107" s="8" t="s">
        <v>732</v>
      </c>
      <c r="AS107" s="8">
        <v>0</v>
      </c>
      <c r="AT107" s="8">
        <v>0</v>
      </c>
      <c r="AU107" s="8">
        <v>0</v>
      </c>
      <c r="AV107" s="8">
        <v>6</v>
      </c>
      <c r="AW107" s="8">
        <v>0</v>
      </c>
      <c r="AX107" s="8">
        <v>6</v>
      </c>
      <c r="AY107" s="8">
        <v>6</v>
      </c>
      <c r="AZ107" s="8"/>
      <c r="BA107" s="8" t="s">
        <v>232</v>
      </c>
      <c r="BB107" s="8">
        <v>23010471</v>
      </c>
      <c r="BC107" s="8" t="s">
        <v>208</v>
      </c>
      <c r="BD107" s="8" t="s">
        <v>210</v>
      </c>
      <c r="BE107" s="8" t="s">
        <v>733</v>
      </c>
      <c r="BF107" s="8">
        <v>0</v>
      </c>
      <c r="BG107" s="8">
        <v>0</v>
      </c>
      <c r="BH107" s="8">
        <v>0</v>
      </c>
      <c r="BI107" s="8">
        <v>1</v>
      </c>
      <c r="BJ107" s="8">
        <v>0</v>
      </c>
      <c r="BK107" s="8">
        <v>1</v>
      </c>
      <c r="BL107" s="8">
        <v>1</v>
      </c>
      <c r="BM107" s="8"/>
      <c r="BN107" s="8" t="s">
        <v>492</v>
      </c>
      <c r="BO107" s="8">
        <v>2722506</v>
      </c>
      <c r="BP107" s="8" t="s">
        <v>209</v>
      </c>
      <c r="BQ107" s="8" t="s">
        <v>207</v>
      </c>
      <c r="BR107" s="8" t="s">
        <v>734</v>
      </c>
      <c r="BS107" s="8">
        <v>1</v>
      </c>
      <c r="BT107" s="8">
        <v>0</v>
      </c>
      <c r="BU107" s="8">
        <v>0</v>
      </c>
      <c r="BV107" s="8">
        <v>0</v>
      </c>
      <c r="BW107" s="8">
        <v>0</v>
      </c>
      <c r="BX107" s="8">
        <v>1</v>
      </c>
      <c r="BY107" s="8">
        <v>1</v>
      </c>
    </row>
    <row r="108" spans="1:77" x14ac:dyDescent="0.2">
      <c r="A108" s="8"/>
      <c r="B108" s="8"/>
      <c r="C108" s="8"/>
      <c r="D108" s="8"/>
      <c r="E108" s="8"/>
      <c r="F108" s="8"/>
      <c r="G108" s="8"/>
      <c r="H108" s="8"/>
      <c r="I108" s="8"/>
      <c r="J108" s="8"/>
      <c r="K108" s="8"/>
      <c r="L108" s="8"/>
      <c r="M108" s="8"/>
      <c r="N108" s="8" t="s">
        <v>232</v>
      </c>
      <c r="O108" s="8">
        <v>14720802</v>
      </c>
      <c r="P108" s="8" t="s">
        <v>209</v>
      </c>
      <c r="Q108" s="8" t="s">
        <v>207</v>
      </c>
      <c r="R108" s="8" t="s">
        <v>506</v>
      </c>
      <c r="S108" s="8">
        <v>1</v>
      </c>
      <c r="T108" s="8">
        <v>0</v>
      </c>
      <c r="U108" s="8">
        <v>0</v>
      </c>
      <c r="V108" s="8">
        <v>0</v>
      </c>
      <c r="W108" s="8">
        <v>0</v>
      </c>
      <c r="X108" s="8">
        <v>1</v>
      </c>
      <c r="Y108" s="8">
        <v>1</v>
      </c>
      <c r="Z108" s="8"/>
      <c r="AA108" s="8" t="s">
        <v>232</v>
      </c>
      <c r="AB108" s="8">
        <v>15558761</v>
      </c>
      <c r="AC108" s="8" t="s">
        <v>209</v>
      </c>
      <c r="AD108" s="8" t="s">
        <v>210</v>
      </c>
      <c r="AE108" s="8" t="s">
        <v>536</v>
      </c>
      <c r="AF108" s="8">
        <v>0</v>
      </c>
      <c r="AG108" s="8">
        <v>0</v>
      </c>
      <c r="AH108" s="8">
        <v>0</v>
      </c>
      <c r="AI108" s="8">
        <v>2</v>
      </c>
      <c r="AJ108" s="8">
        <v>0</v>
      </c>
      <c r="AK108" s="8">
        <v>2</v>
      </c>
      <c r="AL108" s="8">
        <v>2</v>
      </c>
      <c r="AM108" s="8"/>
      <c r="AN108" s="8" t="s">
        <v>242</v>
      </c>
      <c r="AO108" s="8">
        <v>23958217</v>
      </c>
      <c r="AP108" s="8" t="s">
        <v>208</v>
      </c>
      <c r="AQ108" s="8" t="s">
        <v>210</v>
      </c>
      <c r="AR108" s="8" t="s">
        <v>247</v>
      </c>
      <c r="AS108" s="8">
        <v>0</v>
      </c>
      <c r="AT108" s="8">
        <v>0</v>
      </c>
      <c r="AU108" s="8">
        <v>0</v>
      </c>
      <c r="AV108" s="8">
        <v>2</v>
      </c>
      <c r="AW108" s="8">
        <v>0</v>
      </c>
      <c r="AX108" s="8">
        <v>2</v>
      </c>
      <c r="AY108" s="8">
        <v>2</v>
      </c>
      <c r="AZ108" s="8"/>
      <c r="BA108" s="8" t="s">
        <v>232</v>
      </c>
      <c r="BB108" s="8">
        <v>23070865</v>
      </c>
      <c r="BC108" s="8" t="s">
        <v>207</v>
      </c>
      <c r="BD108" s="8" t="s">
        <v>208</v>
      </c>
      <c r="BE108" s="8" t="s">
        <v>453</v>
      </c>
      <c r="BF108" s="8">
        <v>0</v>
      </c>
      <c r="BG108" s="8">
        <v>3</v>
      </c>
      <c r="BH108" s="8">
        <v>0</v>
      </c>
      <c r="BI108" s="8">
        <v>0</v>
      </c>
      <c r="BJ108" s="8">
        <v>0</v>
      </c>
      <c r="BK108" s="8">
        <v>3</v>
      </c>
      <c r="BL108" s="8">
        <v>3</v>
      </c>
      <c r="BM108" s="8"/>
      <c r="BN108" s="8" t="s">
        <v>492</v>
      </c>
      <c r="BO108" s="8">
        <v>19205814</v>
      </c>
      <c r="BP108" s="8" t="s">
        <v>207</v>
      </c>
      <c r="BQ108" s="8" t="s">
        <v>210</v>
      </c>
      <c r="BR108" s="8" t="s">
        <v>735</v>
      </c>
      <c r="BS108" s="8">
        <v>0</v>
      </c>
      <c r="BT108" s="8">
        <v>0</v>
      </c>
      <c r="BU108" s="8">
        <v>0</v>
      </c>
      <c r="BV108" s="8">
        <v>2</v>
      </c>
      <c r="BW108" s="8">
        <v>0</v>
      </c>
      <c r="BX108" s="8">
        <v>2</v>
      </c>
      <c r="BY108" s="8">
        <v>2</v>
      </c>
    </row>
    <row r="109" spans="1:77" x14ac:dyDescent="0.2">
      <c r="A109" s="8"/>
      <c r="B109" s="8"/>
      <c r="C109" s="8"/>
      <c r="D109" s="8"/>
      <c r="E109" s="8"/>
      <c r="F109" s="8"/>
      <c r="G109" s="8"/>
      <c r="H109" s="8"/>
      <c r="I109" s="8"/>
      <c r="J109" s="8"/>
      <c r="K109" s="8"/>
      <c r="L109" s="8"/>
      <c r="M109" s="8"/>
      <c r="N109" s="8" t="s">
        <v>232</v>
      </c>
      <c r="O109" s="8">
        <v>14723798</v>
      </c>
      <c r="P109" s="8" t="s">
        <v>210</v>
      </c>
      <c r="Q109" s="8" t="s">
        <v>208</v>
      </c>
      <c r="R109" s="8" t="s">
        <v>736</v>
      </c>
      <c r="S109" s="8">
        <v>0</v>
      </c>
      <c r="T109" s="8">
        <v>1</v>
      </c>
      <c r="U109" s="8">
        <v>0</v>
      </c>
      <c r="V109" s="8">
        <v>0</v>
      </c>
      <c r="W109" s="8">
        <v>0</v>
      </c>
      <c r="X109" s="8">
        <v>1</v>
      </c>
      <c r="Y109" s="8">
        <v>1</v>
      </c>
      <c r="Z109" s="8"/>
      <c r="AA109" s="8" t="s">
        <v>232</v>
      </c>
      <c r="AB109" s="8">
        <v>15569966</v>
      </c>
      <c r="AC109" s="8" t="s">
        <v>210</v>
      </c>
      <c r="AD109" s="8" t="s">
        <v>208</v>
      </c>
      <c r="AE109" s="8" t="s">
        <v>737</v>
      </c>
      <c r="AF109" s="8">
        <v>0</v>
      </c>
      <c r="AG109" s="8">
        <v>3</v>
      </c>
      <c r="AH109" s="8">
        <v>0</v>
      </c>
      <c r="AI109" s="8">
        <v>0</v>
      </c>
      <c r="AJ109" s="8">
        <v>0</v>
      </c>
      <c r="AK109" s="8">
        <v>3</v>
      </c>
      <c r="AL109" s="8">
        <v>3</v>
      </c>
      <c r="AM109" s="8"/>
      <c r="AN109" s="8" t="s">
        <v>242</v>
      </c>
      <c r="AO109" s="8">
        <v>23974816</v>
      </c>
      <c r="AP109" s="8" t="s">
        <v>208</v>
      </c>
      <c r="AQ109" s="8" t="s">
        <v>209</v>
      </c>
      <c r="AR109" s="8" t="s">
        <v>340</v>
      </c>
      <c r="AS109" s="8">
        <v>0</v>
      </c>
      <c r="AT109" s="8">
        <v>0</v>
      </c>
      <c r="AU109" s="8">
        <v>8</v>
      </c>
      <c r="AV109" s="8">
        <v>0</v>
      </c>
      <c r="AW109" s="8">
        <v>0</v>
      </c>
      <c r="AX109" s="8">
        <v>8</v>
      </c>
      <c r="AY109" s="8">
        <v>8</v>
      </c>
      <c r="AZ109" s="8"/>
      <c r="BA109" s="8" t="s">
        <v>232</v>
      </c>
      <c r="BB109" s="8">
        <v>23244049</v>
      </c>
      <c r="BC109" s="8" t="s">
        <v>209</v>
      </c>
      <c r="BD109" s="8" t="s">
        <v>208</v>
      </c>
      <c r="BE109" s="8" t="s">
        <v>460</v>
      </c>
      <c r="BF109" s="8">
        <v>0</v>
      </c>
      <c r="BG109" s="8">
        <v>1</v>
      </c>
      <c r="BH109" s="8">
        <v>0</v>
      </c>
      <c r="BI109" s="8">
        <v>0</v>
      </c>
      <c r="BJ109" s="8">
        <v>0</v>
      </c>
      <c r="BK109" s="8">
        <v>1</v>
      </c>
      <c r="BL109" s="8">
        <v>1</v>
      </c>
      <c r="BM109" s="8"/>
      <c r="BN109" s="8" t="s">
        <v>492</v>
      </c>
      <c r="BO109" s="8">
        <v>14832620</v>
      </c>
      <c r="BP109" s="8" t="s">
        <v>210</v>
      </c>
      <c r="BQ109" s="8" t="s">
        <v>209</v>
      </c>
      <c r="BR109" s="8" t="s">
        <v>738</v>
      </c>
      <c r="BS109" s="8">
        <v>0</v>
      </c>
      <c r="BT109" s="8">
        <v>0</v>
      </c>
      <c r="BU109" s="8">
        <v>1</v>
      </c>
      <c r="BV109" s="8">
        <v>0</v>
      </c>
      <c r="BW109" s="8">
        <v>0</v>
      </c>
      <c r="BX109" s="8">
        <v>1</v>
      </c>
      <c r="BY109" s="8">
        <v>1</v>
      </c>
    </row>
    <row r="110" spans="1:77" x14ac:dyDescent="0.2">
      <c r="A110" s="8"/>
      <c r="B110" s="8"/>
      <c r="C110" s="8"/>
      <c r="D110" s="8"/>
      <c r="E110" s="8"/>
      <c r="F110" s="8"/>
      <c r="G110" s="8"/>
      <c r="H110" s="8"/>
      <c r="I110" s="8"/>
      <c r="J110" s="8"/>
      <c r="K110" s="8"/>
      <c r="L110" s="8"/>
      <c r="M110" s="8"/>
      <c r="N110" s="8" t="s">
        <v>232</v>
      </c>
      <c r="O110" s="8">
        <v>14839376</v>
      </c>
      <c r="P110" s="8" t="s">
        <v>210</v>
      </c>
      <c r="Q110" s="8" t="s">
        <v>208</v>
      </c>
      <c r="R110" s="8" t="s">
        <v>739</v>
      </c>
      <c r="S110" s="8">
        <v>0</v>
      </c>
      <c r="T110" s="8">
        <v>2</v>
      </c>
      <c r="U110" s="8">
        <v>0</v>
      </c>
      <c r="V110" s="8">
        <v>1</v>
      </c>
      <c r="W110" s="8">
        <v>1</v>
      </c>
      <c r="X110" s="8">
        <v>2</v>
      </c>
      <c r="Y110" s="8">
        <v>1</v>
      </c>
      <c r="Z110" s="8"/>
      <c r="AA110" s="8" t="s">
        <v>232</v>
      </c>
      <c r="AB110" s="8">
        <v>15905094</v>
      </c>
      <c r="AC110" s="8" t="s">
        <v>209</v>
      </c>
      <c r="AD110" s="8" t="s">
        <v>210</v>
      </c>
      <c r="AE110" s="8" t="s">
        <v>740</v>
      </c>
      <c r="AF110" s="8">
        <v>0</v>
      </c>
      <c r="AG110" s="8">
        <v>0</v>
      </c>
      <c r="AH110" s="8">
        <v>0</v>
      </c>
      <c r="AI110" s="8">
        <v>1</v>
      </c>
      <c r="AJ110" s="8">
        <v>0</v>
      </c>
      <c r="AK110" s="8">
        <v>1</v>
      </c>
      <c r="AL110" s="8">
        <v>1</v>
      </c>
      <c r="AM110" s="8"/>
      <c r="AN110" s="8" t="s">
        <v>242</v>
      </c>
      <c r="AO110" s="8">
        <v>15467231</v>
      </c>
      <c r="AP110" s="8" t="s">
        <v>207</v>
      </c>
      <c r="AQ110" s="8" t="s">
        <v>209</v>
      </c>
      <c r="AR110" s="8" t="s">
        <v>741</v>
      </c>
      <c r="AS110" s="8">
        <v>1</v>
      </c>
      <c r="AT110" s="8">
        <v>0</v>
      </c>
      <c r="AU110" s="8">
        <v>3</v>
      </c>
      <c r="AV110" s="8">
        <v>0</v>
      </c>
      <c r="AW110" s="8">
        <v>1</v>
      </c>
      <c r="AX110" s="8">
        <v>3</v>
      </c>
      <c r="AY110" s="8">
        <v>2</v>
      </c>
      <c r="AZ110" s="8"/>
      <c r="BA110" s="8" t="s">
        <v>232</v>
      </c>
      <c r="BB110" s="8">
        <v>23405276</v>
      </c>
      <c r="BC110" s="8" t="s">
        <v>210</v>
      </c>
      <c r="BD110" s="8" t="s">
        <v>208</v>
      </c>
      <c r="BE110" s="8" t="s">
        <v>742</v>
      </c>
      <c r="BF110" s="8">
        <v>0</v>
      </c>
      <c r="BG110" s="8">
        <v>2</v>
      </c>
      <c r="BH110" s="8">
        <v>0</v>
      </c>
      <c r="BI110" s="8">
        <v>0</v>
      </c>
      <c r="BJ110" s="8">
        <v>0</v>
      </c>
      <c r="BK110" s="8">
        <v>2</v>
      </c>
      <c r="BL110" s="8">
        <v>2</v>
      </c>
      <c r="BM110" s="8"/>
      <c r="BN110" s="8" t="s">
        <v>492</v>
      </c>
      <c r="BO110" s="8">
        <v>2756471</v>
      </c>
      <c r="BP110" s="8" t="s">
        <v>207</v>
      </c>
      <c r="BQ110" s="8" t="s">
        <v>210</v>
      </c>
      <c r="BR110" s="8" t="s">
        <v>504</v>
      </c>
      <c r="BS110" s="8">
        <v>0</v>
      </c>
      <c r="BT110" s="8">
        <v>0</v>
      </c>
      <c r="BU110" s="8">
        <v>0</v>
      </c>
      <c r="BV110" s="8">
        <v>1</v>
      </c>
      <c r="BW110" s="8">
        <v>0</v>
      </c>
      <c r="BX110" s="8">
        <v>1</v>
      </c>
      <c r="BY110" s="8">
        <v>1</v>
      </c>
    </row>
    <row r="111" spans="1:77" x14ac:dyDescent="0.2">
      <c r="A111" s="8"/>
      <c r="B111" s="8"/>
      <c r="C111" s="8"/>
      <c r="D111" s="8"/>
      <c r="E111" s="8"/>
      <c r="F111" s="8"/>
      <c r="G111" s="8"/>
      <c r="H111" s="8"/>
      <c r="I111" s="8"/>
      <c r="J111" s="8"/>
      <c r="K111" s="8"/>
      <c r="L111" s="8"/>
      <c r="M111" s="8"/>
      <c r="N111" s="8" t="s">
        <v>232</v>
      </c>
      <c r="O111" s="8">
        <v>14980170</v>
      </c>
      <c r="P111" s="8" t="s">
        <v>208</v>
      </c>
      <c r="Q111" s="8" t="s">
        <v>210</v>
      </c>
      <c r="R111" s="8" t="s">
        <v>743</v>
      </c>
      <c r="S111" s="8">
        <v>0</v>
      </c>
      <c r="T111" s="8">
        <v>0</v>
      </c>
      <c r="U111" s="8">
        <v>0</v>
      </c>
      <c r="V111" s="8">
        <v>1</v>
      </c>
      <c r="W111" s="8">
        <v>0</v>
      </c>
      <c r="X111" s="8">
        <v>1</v>
      </c>
      <c r="Y111" s="8">
        <v>1</v>
      </c>
      <c r="Z111" s="8"/>
      <c r="AA111" s="8" t="s">
        <v>232</v>
      </c>
      <c r="AB111" s="8">
        <v>15995289</v>
      </c>
      <c r="AC111" s="8" t="s">
        <v>208</v>
      </c>
      <c r="AD111" s="8" t="s">
        <v>210</v>
      </c>
      <c r="AE111" s="8" t="s">
        <v>744</v>
      </c>
      <c r="AF111" s="8">
        <v>0</v>
      </c>
      <c r="AG111" s="8">
        <v>0</v>
      </c>
      <c r="AH111" s="8">
        <v>0</v>
      </c>
      <c r="AI111" s="8">
        <v>1</v>
      </c>
      <c r="AJ111" s="8">
        <v>0</v>
      </c>
      <c r="AK111" s="8">
        <v>1</v>
      </c>
      <c r="AL111" s="8">
        <v>1</v>
      </c>
      <c r="AM111" s="8"/>
      <c r="AN111" s="8" t="s">
        <v>242</v>
      </c>
      <c r="AO111" s="8">
        <v>21868167</v>
      </c>
      <c r="AP111" s="8" t="s">
        <v>210</v>
      </c>
      <c r="AQ111" s="8" t="s">
        <v>208</v>
      </c>
      <c r="AR111" s="8" t="s">
        <v>745</v>
      </c>
      <c r="AS111" s="8">
        <v>0</v>
      </c>
      <c r="AT111" s="8">
        <v>2</v>
      </c>
      <c r="AU111" s="8">
        <v>0</v>
      </c>
      <c r="AV111" s="8">
        <v>0</v>
      </c>
      <c r="AW111" s="8">
        <v>0</v>
      </c>
      <c r="AX111" s="8">
        <v>2</v>
      </c>
      <c r="AY111" s="8">
        <v>2</v>
      </c>
      <c r="AZ111" s="8"/>
      <c r="BA111" s="8" t="s">
        <v>232</v>
      </c>
      <c r="BB111" s="8">
        <v>23565114</v>
      </c>
      <c r="BC111" s="8" t="s">
        <v>210</v>
      </c>
      <c r="BD111" s="8" t="s">
        <v>207</v>
      </c>
      <c r="BE111" s="8" t="s">
        <v>465</v>
      </c>
      <c r="BF111" s="8">
        <v>1</v>
      </c>
      <c r="BG111" s="8">
        <v>0</v>
      </c>
      <c r="BH111" s="8">
        <v>0</v>
      </c>
      <c r="BI111" s="8">
        <v>0</v>
      </c>
      <c r="BJ111" s="8">
        <v>0</v>
      </c>
      <c r="BK111" s="8">
        <v>1</v>
      </c>
      <c r="BL111" s="8">
        <v>1</v>
      </c>
      <c r="BM111" s="8"/>
      <c r="BN111" s="8" t="s">
        <v>492</v>
      </c>
      <c r="BO111" s="8">
        <v>22156498</v>
      </c>
      <c r="BP111" s="8" t="s">
        <v>208</v>
      </c>
      <c r="BQ111" s="8" t="s">
        <v>207</v>
      </c>
      <c r="BR111" s="8" t="s">
        <v>746</v>
      </c>
      <c r="BS111" s="8">
        <v>1</v>
      </c>
      <c r="BT111" s="8">
        <v>0</v>
      </c>
      <c r="BU111" s="8">
        <v>0</v>
      </c>
      <c r="BV111" s="8">
        <v>0</v>
      </c>
      <c r="BW111" s="8">
        <v>0</v>
      </c>
      <c r="BX111" s="8">
        <v>1</v>
      </c>
      <c r="BY111" s="8">
        <v>1</v>
      </c>
    </row>
    <row r="112" spans="1:77" x14ac:dyDescent="0.2">
      <c r="A112" s="8"/>
      <c r="B112" s="8"/>
      <c r="C112" s="8"/>
      <c r="D112" s="8"/>
      <c r="E112" s="8"/>
      <c r="F112" s="8"/>
      <c r="G112" s="8"/>
      <c r="H112" s="8"/>
      <c r="I112" s="8"/>
      <c r="J112" s="8"/>
      <c r="K112" s="8"/>
      <c r="L112" s="8"/>
      <c r="M112" s="8"/>
      <c r="N112" s="8" t="s">
        <v>232</v>
      </c>
      <c r="O112" s="8">
        <v>15112480</v>
      </c>
      <c r="P112" s="8" t="s">
        <v>208</v>
      </c>
      <c r="Q112" s="8" t="s">
        <v>210</v>
      </c>
      <c r="R112" s="8" t="s">
        <v>258</v>
      </c>
      <c r="S112" s="8">
        <v>0</v>
      </c>
      <c r="T112" s="8">
        <v>0</v>
      </c>
      <c r="U112" s="8">
        <v>0</v>
      </c>
      <c r="V112" s="8">
        <v>3</v>
      </c>
      <c r="W112" s="8">
        <v>0</v>
      </c>
      <c r="X112" s="8">
        <v>3</v>
      </c>
      <c r="Y112" s="8">
        <v>3</v>
      </c>
      <c r="Z112" s="8"/>
      <c r="AA112" s="8" t="s">
        <v>232</v>
      </c>
      <c r="AB112" s="8">
        <v>16332337</v>
      </c>
      <c r="AC112" s="8" t="s">
        <v>208</v>
      </c>
      <c r="AD112" s="8" t="s">
        <v>210</v>
      </c>
      <c r="AE112" s="8" t="s">
        <v>544</v>
      </c>
      <c r="AF112" s="8">
        <v>0</v>
      </c>
      <c r="AG112" s="8">
        <v>0</v>
      </c>
      <c r="AH112" s="8">
        <v>0</v>
      </c>
      <c r="AI112" s="8">
        <v>1</v>
      </c>
      <c r="AJ112" s="8">
        <v>0</v>
      </c>
      <c r="AK112" s="8">
        <v>1</v>
      </c>
      <c r="AL112" s="8">
        <v>1</v>
      </c>
      <c r="AM112" s="8"/>
      <c r="AN112" s="8" t="s">
        <v>242</v>
      </c>
      <c r="AO112" s="8">
        <v>21894527</v>
      </c>
      <c r="AP112" s="8" t="s">
        <v>208</v>
      </c>
      <c r="AQ112" s="8" t="s">
        <v>210</v>
      </c>
      <c r="AR112" s="8" t="s">
        <v>747</v>
      </c>
      <c r="AS112" s="8">
        <v>0</v>
      </c>
      <c r="AT112" s="8">
        <v>0</v>
      </c>
      <c r="AU112" s="8">
        <v>0</v>
      </c>
      <c r="AV112" s="8">
        <v>5</v>
      </c>
      <c r="AW112" s="8">
        <v>0</v>
      </c>
      <c r="AX112" s="8">
        <v>5</v>
      </c>
      <c r="AY112" s="8">
        <v>5</v>
      </c>
      <c r="AZ112" s="8"/>
      <c r="BA112" s="8" t="s">
        <v>232</v>
      </c>
      <c r="BB112" s="8">
        <v>23757465</v>
      </c>
      <c r="BC112" s="8" t="s">
        <v>209</v>
      </c>
      <c r="BD112" s="8" t="s">
        <v>208</v>
      </c>
      <c r="BE112" s="8" t="s">
        <v>748</v>
      </c>
      <c r="BF112" s="8">
        <v>0</v>
      </c>
      <c r="BG112" s="8">
        <v>1</v>
      </c>
      <c r="BH112" s="8">
        <v>0</v>
      </c>
      <c r="BI112" s="8">
        <v>0</v>
      </c>
      <c r="BJ112" s="8">
        <v>0</v>
      </c>
      <c r="BK112" s="8">
        <v>1</v>
      </c>
      <c r="BL112" s="8">
        <v>1</v>
      </c>
      <c r="BM112" s="8"/>
      <c r="BN112" s="8" t="s">
        <v>492</v>
      </c>
      <c r="BO112" s="8">
        <v>17493513</v>
      </c>
      <c r="BP112" s="8" t="s">
        <v>208</v>
      </c>
      <c r="BQ112" s="8" t="s">
        <v>210</v>
      </c>
      <c r="BR112" s="8" t="s">
        <v>509</v>
      </c>
      <c r="BS112" s="8">
        <v>0</v>
      </c>
      <c r="BT112" s="8">
        <v>0</v>
      </c>
      <c r="BU112" s="8">
        <v>0</v>
      </c>
      <c r="BV112" s="8">
        <v>3</v>
      </c>
      <c r="BW112" s="8">
        <v>0</v>
      </c>
      <c r="BX112" s="8">
        <v>3</v>
      </c>
      <c r="BY112" s="8">
        <v>3</v>
      </c>
    </row>
    <row r="113" spans="1:77" x14ac:dyDescent="0.2">
      <c r="A113" s="8"/>
      <c r="B113" s="8"/>
      <c r="C113" s="8"/>
      <c r="D113" s="8"/>
      <c r="E113" s="8"/>
      <c r="F113" s="8"/>
      <c r="G113" s="8"/>
      <c r="H113" s="8"/>
      <c r="I113" s="8"/>
      <c r="J113" s="8"/>
      <c r="K113" s="8"/>
      <c r="L113" s="8"/>
      <c r="M113" s="8"/>
      <c r="N113" s="8" t="s">
        <v>232</v>
      </c>
      <c r="O113" s="8">
        <v>15132194</v>
      </c>
      <c r="P113" s="8" t="s">
        <v>210</v>
      </c>
      <c r="Q113" s="8" t="s">
        <v>209</v>
      </c>
      <c r="R113" s="8" t="s">
        <v>749</v>
      </c>
      <c r="S113" s="8">
        <v>0</v>
      </c>
      <c r="T113" s="8">
        <v>0</v>
      </c>
      <c r="U113" s="8">
        <v>3</v>
      </c>
      <c r="V113" s="8">
        <v>0</v>
      </c>
      <c r="W113" s="8">
        <v>0</v>
      </c>
      <c r="X113" s="8">
        <v>3</v>
      </c>
      <c r="Y113" s="8">
        <v>3</v>
      </c>
      <c r="Z113" s="8"/>
      <c r="AA113" s="8" t="s">
        <v>232</v>
      </c>
      <c r="AB113" s="8">
        <v>16403627</v>
      </c>
      <c r="AC113" s="8" t="s">
        <v>209</v>
      </c>
      <c r="AD113" s="8" t="s">
        <v>207</v>
      </c>
      <c r="AE113" s="8" t="s">
        <v>750</v>
      </c>
      <c r="AF113" s="8">
        <v>1</v>
      </c>
      <c r="AG113" s="8">
        <v>0</v>
      </c>
      <c r="AH113" s="8">
        <v>0</v>
      </c>
      <c r="AI113" s="8">
        <v>0</v>
      </c>
      <c r="AJ113" s="8">
        <v>0</v>
      </c>
      <c r="AK113" s="8">
        <v>1</v>
      </c>
      <c r="AL113" s="8">
        <v>1</v>
      </c>
      <c r="AM113" s="8"/>
      <c r="AN113" s="8" t="s">
        <v>242</v>
      </c>
      <c r="AO113" s="8">
        <v>21905071</v>
      </c>
      <c r="AP113" s="8" t="s">
        <v>210</v>
      </c>
      <c r="AQ113" s="8" t="s">
        <v>208</v>
      </c>
      <c r="AR113" s="8" t="s">
        <v>751</v>
      </c>
      <c r="AS113" s="8">
        <v>0</v>
      </c>
      <c r="AT113" s="8">
        <v>4</v>
      </c>
      <c r="AU113" s="8">
        <v>0</v>
      </c>
      <c r="AV113" s="8">
        <v>0</v>
      </c>
      <c r="AW113" s="8">
        <v>0</v>
      </c>
      <c r="AX113" s="8">
        <v>4</v>
      </c>
      <c r="AY113" s="8">
        <v>4</v>
      </c>
      <c r="AZ113" s="8"/>
      <c r="BA113" s="8" t="s">
        <v>232</v>
      </c>
      <c r="BB113" s="8">
        <v>28531368</v>
      </c>
      <c r="BC113" s="8" t="s">
        <v>208</v>
      </c>
      <c r="BD113" s="8" t="s">
        <v>207</v>
      </c>
      <c r="BE113" s="8" t="s">
        <v>752</v>
      </c>
      <c r="BF113" s="8">
        <v>1</v>
      </c>
      <c r="BG113" s="8">
        <v>0</v>
      </c>
      <c r="BH113" s="8">
        <v>0</v>
      </c>
      <c r="BI113" s="8">
        <v>0</v>
      </c>
      <c r="BJ113" s="8">
        <v>0</v>
      </c>
      <c r="BK113" s="8">
        <v>1</v>
      </c>
      <c r="BL113" s="8">
        <v>1</v>
      </c>
      <c r="BM113" s="8"/>
      <c r="BN113" s="8" t="s">
        <v>492</v>
      </c>
      <c r="BO113" s="8">
        <v>8474189</v>
      </c>
      <c r="BP113" s="8" t="s">
        <v>207</v>
      </c>
      <c r="BQ113" s="8" t="s">
        <v>208</v>
      </c>
      <c r="BR113" s="8" t="s">
        <v>753</v>
      </c>
      <c r="BS113" s="8">
        <v>0</v>
      </c>
      <c r="BT113" s="8">
        <v>1</v>
      </c>
      <c r="BU113" s="8">
        <v>0</v>
      </c>
      <c r="BV113" s="8">
        <v>0</v>
      </c>
      <c r="BW113" s="8">
        <v>0</v>
      </c>
      <c r="BX113" s="8">
        <v>1</v>
      </c>
      <c r="BY113" s="8">
        <v>1</v>
      </c>
    </row>
    <row r="114" spans="1:77" x14ac:dyDescent="0.2">
      <c r="A114" s="8"/>
      <c r="B114" s="8"/>
      <c r="C114" s="8"/>
      <c r="D114" s="8"/>
      <c r="E114" s="8"/>
      <c r="F114" s="8"/>
      <c r="G114" s="8"/>
      <c r="H114" s="8"/>
      <c r="I114" s="8"/>
      <c r="J114" s="8"/>
      <c r="K114" s="8"/>
      <c r="L114" s="8"/>
      <c r="M114" s="8"/>
      <c r="N114" s="8" t="s">
        <v>232</v>
      </c>
      <c r="O114" s="8">
        <v>15256839</v>
      </c>
      <c r="P114" s="8" t="s">
        <v>207</v>
      </c>
      <c r="Q114" s="8" t="s">
        <v>209</v>
      </c>
      <c r="R114" s="8" t="s">
        <v>718</v>
      </c>
      <c r="S114" s="8">
        <v>0</v>
      </c>
      <c r="T114" s="8">
        <v>0</v>
      </c>
      <c r="U114" s="8">
        <v>1</v>
      </c>
      <c r="V114" s="8">
        <v>0</v>
      </c>
      <c r="W114" s="8">
        <v>0</v>
      </c>
      <c r="X114" s="8">
        <v>1</v>
      </c>
      <c r="Y114" s="8">
        <v>1</v>
      </c>
      <c r="Z114" s="8"/>
      <c r="AA114" s="8" t="s">
        <v>232</v>
      </c>
      <c r="AB114" s="8">
        <v>16538095</v>
      </c>
      <c r="AC114" s="8" t="s">
        <v>208</v>
      </c>
      <c r="AD114" s="8" t="s">
        <v>210</v>
      </c>
      <c r="AE114" s="8" t="s">
        <v>754</v>
      </c>
      <c r="AF114" s="8">
        <v>0</v>
      </c>
      <c r="AG114" s="8">
        <v>0</v>
      </c>
      <c r="AH114" s="8">
        <v>0</v>
      </c>
      <c r="AI114" s="8">
        <v>1</v>
      </c>
      <c r="AJ114" s="8">
        <v>0</v>
      </c>
      <c r="AK114" s="8">
        <v>1</v>
      </c>
      <c r="AL114" s="8">
        <v>1</v>
      </c>
      <c r="AM114" s="8"/>
      <c r="AN114" s="8" t="s">
        <v>242</v>
      </c>
      <c r="AO114" s="8">
        <v>3407219</v>
      </c>
      <c r="AP114" s="8" t="s">
        <v>207</v>
      </c>
      <c r="AQ114" s="8" t="s">
        <v>208</v>
      </c>
      <c r="AR114" s="8" t="s">
        <v>755</v>
      </c>
      <c r="AS114" s="8">
        <v>0</v>
      </c>
      <c r="AT114" s="8">
        <v>4</v>
      </c>
      <c r="AU114" s="8">
        <v>0</v>
      </c>
      <c r="AV114" s="8">
        <v>0</v>
      </c>
      <c r="AW114" s="8">
        <v>0</v>
      </c>
      <c r="AX114" s="8">
        <v>4</v>
      </c>
      <c r="AY114" s="8">
        <v>4</v>
      </c>
      <c r="AZ114" s="8"/>
      <c r="BA114" s="8" t="s">
        <v>232</v>
      </c>
      <c r="BB114" s="8">
        <v>2756519</v>
      </c>
      <c r="BC114" s="8" t="s">
        <v>210</v>
      </c>
      <c r="BD114" s="8" t="s">
        <v>208</v>
      </c>
      <c r="BE114" s="8" t="s">
        <v>756</v>
      </c>
      <c r="BF114" s="8">
        <v>0</v>
      </c>
      <c r="BG114" s="8">
        <v>1</v>
      </c>
      <c r="BH114" s="8">
        <v>0</v>
      </c>
      <c r="BI114" s="8">
        <v>0</v>
      </c>
      <c r="BJ114" s="8">
        <v>0</v>
      </c>
      <c r="BK114" s="8">
        <v>1</v>
      </c>
      <c r="BL114" s="8">
        <v>1</v>
      </c>
      <c r="BM114" s="8"/>
      <c r="BN114" s="8" t="s">
        <v>492</v>
      </c>
      <c r="BO114" s="8">
        <v>9108252</v>
      </c>
      <c r="BP114" s="8" t="s">
        <v>209</v>
      </c>
      <c r="BQ114" s="8" t="s">
        <v>210</v>
      </c>
      <c r="BR114" s="8" t="s">
        <v>757</v>
      </c>
      <c r="BS114" s="8">
        <v>0</v>
      </c>
      <c r="BT114" s="8">
        <v>0</v>
      </c>
      <c r="BU114" s="8">
        <v>0</v>
      </c>
      <c r="BV114" s="8">
        <v>1</v>
      </c>
      <c r="BW114" s="8">
        <v>0</v>
      </c>
      <c r="BX114" s="8">
        <v>1</v>
      </c>
      <c r="BY114" s="8">
        <v>1</v>
      </c>
    </row>
    <row r="115" spans="1:77" x14ac:dyDescent="0.2">
      <c r="A115" s="8"/>
      <c r="B115" s="8"/>
      <c r="C115" s="8"/>
      <c r="D115" s="8"/>
      <c r="E115" s="8"/>
      <c r="F115" s="8"/>
      <c r="G115" s="8"/>
      <c r="H115" s="8"/>
      <c r="I115" s="8"/>
      <c r="J115" s="8"/>
      <c r="K115" s="8"/>
      <c r="L115" s="8"/>
      <c r="M115" s="8"/>
      <c r="N115" s="8" t="s">
        <v>232</v>
      </c>
      <c r="O115" s="8">
        <v>15382324</v>
      </c>
      <c r="P115" s="8" t="s">
        <v>208</v>
      </c>
      <c r="Q115" s="8" t="s">
        <v>209</v>
      </c>
      <c r="R115" s="8" t="s">
        <v>726</v>
      </c>
      <c r="S115" s="8">
        <v>0</v>
      </c>
      <c r="T115" s="8">
        <v>0</v>
      </c>
      <c r="U115" s="8">
        <v>7</v>
      </c>
      <c r="V115" s="8">
        <v>0</v>
      </c>
      <c r="W115" s="8">
        <v>0</v>
      </c>
      <c r="X115" s="8">
        <v>7</v>
      </c>
      <c r="Y115" s="8">
        <v>7</v>
      </c>
      <c r="Z115" s="8"/>
      <c r="AA115" s="8" t="s">
        <v>232</v>
      </c>
      <c r="AB115" s="8">
        <v>16542464</v>
      </c>
      <c r="AC115" s="8" t="s">
        <v>207</v>
      </c>
      <c r="AD115" s="8" t="s">
        <v>208</v>
      </c>
      <c r="AE115" s="8" t="s">
        <v>758</v>
      </c>
      <c r="AF115" s="8">
        <v>0</v>
      </c>
      <c r="AG115" s="8">
        <v>2</v>
      </c>
      <c r="AH115" s="8">
        <v>0</v>
      </c>
      <c r="AI115" s="8">
        <v>0</v>
      </c>
      <c r="AJ115" s="8">
        <v>0</v>
      </c>
      <c r="AK115" s="8">
        <v>2</v>
      </c>
      <c r="AL115" s="8">
        <v>2</v>
      </c>
      <c r="AM115" s="8"/>
      <c r="AN115" s="8" t="s">
        <v>242</v>
      </c>
      <c r="AO115" s="8">
        <v>14223272</v>
      </c>
      <c r="AP115" s="8" t="s">
        <v>208</v>
      </c>
      <c r="AQ115" s="8" t="s">
        <v>210</v>
      </c>
      <c r="AR115" s="8" t="s">
        <v>759</v>
      </c>
      <c r="AS115" s="8">
        <v>0</v>
      </c>
      <c r="AT115" s="8">
        <v>0</v>
      </c>
      <c r="AU115" s="8">
        <v>0</v>
      </c>
      <c r="AV115" s="8">
        <v>3</v>
      </c>
      <c r="AW115" s="8">
        <v>0</v>
      </c>
      <c r="AX115" s="8">
        <v>3</v>
      </c>
      <c r="AY115" s="8">
        <v>3</v>
      </c>
      <c r="AZ115" s="8"/>
      <c r="BA115" s="8" t="s">
        <v>232</v>
      </c>
      <c r="BB115" s="8">
        <v>6908261</v>
      </c>
      <c r="BC115" s="8" t="s">
        <v>207</v>
      </c>
      <c r="BD115" s="8" t="s">
        <v>209</v>
      </c>
      <c r="BE115" s="8" t="s">
        <v>479</v>
      </c>
      <c r="BF115" s="8">
        <v>0</v>
      </c>
      <c r="BG115" s="8">
        <v>0</v>
      </c>
      <c r="BH115" s="8">
        <v>2</v>
      </c>
      <c r="BI115" s="8">
        <v>0</v>
      </c>
      <c r="BJ115" s="8">
        <v>0</v>
      </c>
      <c r="BK115" s="8">
        <v>2</v>
      </c>
      <c r="BL115" s="8">
        <v>2</v>
      </c>
      <c r="BM115" s="8"/>
      <c r="BN115" s="8" t="s">
        <v>209</v>
      </c>
      <c r="BO115" s="8">
        <v>14273557</v>
      </c>
      <c r="BP115" s="8" t="s">
        <v>208</v>
      </c>
      <c r="BQ115" s="8" t="s">
        <v>210</v>
      </c>
      <c r="BR115" s="8" t="s">
        <v>760</v>
      </c>
      <c r="BS115" s="8">
        <v>0</v>
      </c>
      <c r="BT115" s="8">
        <v>0</v>
      </c>
      <c r="BU115" s="8">
        <v>0</v>
      </c>
      <c r="BV115" s="8">
        <v>1</v>
      </c>
      <c r="BW115" s="8">
        <v>0</v>
      </c>
      <c r="BX115" s="8">
        <v>1</v>
      </c>
      <c r="BY115" s="8">
        <v>1</v>
      </c>
    </row>
    <row r="116" spans="1:77" x14ac:dyDescent="0.2">
      <c r="A116" s="8"/>
      <c r="B116" s="8"/>
      <c r="C116" s="8"/>
      <c r="D116" s="8"/>
      <c r="E116" s="8"/>
      <c r="F116" s="8"/>
      <c r="G116" s="8"/>
      <c r="H116" s="8"/>
      <c r="I116" s="8"/>
      <c r="J116" s="8"/>
      <c r="K116" s="8"/>
      <c r="L116" s="8"/>
      <c r="M116" s="8"/>
      <c r="N116" s="8" t="s">
        <v>232</v>
      </c>
      <c r="O116" s="8">
        <v>15514552</v>
      </c>
      <c r="P116" s="8" t="s">
        <v>210</v>
      </c>
      <c r="Q116" s="8" t="s">
        <v>208</v>
      </c>
      <c r="R116" s="8" t="s">
        <v>761</v>
      </c>
      <c r="S116" s="8">
        <v>0</v>
      </c>
      <c r="T116" s="8">
        <v>2</v>
      </c>
      <c r="U116" s="8">
        <v>0</v>
      </c>
      <c r="V116" s="8">
        <v>0</v>
      </c>
      <c r="W116" s="8">
        <v>0</v>
      </c>
      <c r="X116" s="8">
        <v>2</v>
      </c>
      <c r="Y116" s="8">
        <v>2</v>
      </c>
      <c r="Z116" s="8"/>
      <c r="AA116" s="8" t="s">
        <v>232</v>
      </c>
      <c r="AB116" s="8">
        <v>16913677</v>
      </c>
      <c r="AC116" s="8" t="s">
        <v>210</v>
      </c>
      <c r="AD116" s="8" t="s">
        <v>208</v>
      </c>
      <c r="AE116" s="8" t="s">
        <v>762</v>
      </c>
      <c r="AF116" s="8">
        <v>0</v>
      </c>
      <c r="AG116" s="8">
        <v>2</v>
      </c>
      <c r="AH116" s="8">
        <v>0</v>
      </c>
      <c r="AI116" s="8">
        <v>0</v>
      </c>
      <c r="AJ116" s="8">
        <v>0</v>
      </c>
      <c r="AK116" s="8">
        <v>2</v>
      </c>
      <c r="AL116" s="8">
        <v>2</v>
      </c>
      <c r="AM116" s="8"/>
      <c r="AN116" s="8" t="s">
        <v>242</v>
      </c>
      <c r="AO116" s="8">
        <v>15776449</v>
      </c>
      <c r="AP116" s="8" t="s">
        <v>210</v>
      </c>
      <c r="AQ116" s="8" t="s">
        <v>208</v>
      </c>
      <c r="AR116" s="8" t="s">
        <v>763</v>
      </c>
      <c r="AS116" s="8">
        <v>0</v>
      </c>
      <c r="AT116" s="8">
        <v>3</v>
      </c>
      <c r="AU116" s="8">
        <v>0</v>
      </c>
      <c r="AV116" s="8">
        <v>0</v>
      </c>
      <c r="AW116" s="8">
        <v>0</v>
      </c>
      <c r="AX116" s="8">
        <v>3</v>
      </c>
      <c r="AY116" s="8">
        <v>3</v>
      </c>
      <c r="AZ116" s="8"/>
      <c r="BA116" s="8" t="s">
        <v>232</v>
      </c>
      <c r="BB116" s="8">
        <v>7126782</v>
      </c>
      <c r="BC116" s="8" t="s">
        <v>209</v>
      </c>
      <c r="BD116" s="8" t="s">
        <v>207</v>
      </c>
      <c r="BE116" s="8" t="s">
        <v>764</v>
      </c>
      <c r="BF116" s="8">
        <v>1</v>
      </c>
      <c r="BG116" s="8">
        <v>0</v>
      </c>
      <c r="BH116" s="8">
        <v>0</v>
      </c>
      <c r="BI116" s="8">
        <v>0</v>
      </c>
      <c r="BJ116" s="8">
        <v>0</v>
      </c>
      <c r="BK116" s="8">
        <v>1</v>
      </c>
      <c r="BL116" s="8">
        <v>1</v>
      </c>
      <c r="BM116" s="8"/>
      <c r="BN116" s="8" t="s">
        <v>765</v>
      </c>
      <c r="BO116" s="8">
        <v>14970377</v>
      </c>
      <c r="BP116" s="8" t="s">
        <v>208</v>
      </c>
      <c r="BQ116" s="8" t="s">
        <v>210</v>
      </c>
      <c r="BR116" s="8" t="s">
        <v>766</v>
      </c>
      <c r="BS116" s="8">
        <v>0</v>
      </c>
      <c r="BT116" s="8">
        <v>0</v>
      </c>
      <c r="BU116" s="8">
        <v>0</v>
      </c>
      <c r="BV116" s="8">
        <v>1</v>
      </c>
      <c r="BW116" s="8">
        <v>0</v>
      </c>
      <c r="BX116" s="8">
        <v>1</v>
      </c>
      <c r="BY116" s="8">
        <v>1</v>
      </c>
    </row>
    <row r="117" spans="1:77" x14ac:dyDescent="0.2">
      <c r="A117" s="8"/>
      <c r="B117" s="8"/>
      <c r="C117" s="8"/>
      <c r="D117" s="8"/>
      <c r="E117" s="8"/>
      <c r="F117" s="8"/>
      <c r="G117" s="8"/>
      <c r="H117" s="8"/>
      <c r="I117" s="8"/>
      <c r="J117" s="8"/>
      <c r="K117" s="8"/>
      <c r="L117" s="8"/>
      <c r="M117" s="8"/>
      <c r="N117" s="8" t="s">
        <v>232</v>
      </c>
      <c r="O117" s="8">
        <v>15542606</v>
      </c>
      <c r="P117" s="8" t="s">
        <v>207</v>
      </c>
      <c r="Q117" s="8" t="s">
        <v>210</v>
      </c>
      <c r="R117" s="8" t="s">
        <v>369</v>
      </c>
      <c r="S117" s="8">
        <v>0</v>
      </c>
      <c r="T117" s="8">
        <v>0</v>
      </c>
      <c r="U117" s="8">
        <v>0</v>
      </c>
      <c r="V117" s="8">
        <v>1</v>
      </c>
      <c r="W117" s="8">
        <v>0</v>
      </c>
      <c r="X117" s="8">
        <v>1</v>
      </c>
      <c r="Y117" s="8">
        <v>1</v>
      </c>
      <c r="Z117" s="8"/>
      <c r="AA117" s="8" t="s">
        <v>232</v>
      </c>
      <c r="AB117" s="8">
        <v>16959883</v>
      </c>
      <c r="AC117" s="8" t="s">
        <v>207</v>
      </c>
      <c r="AD117" s="8" t="s">
        <v>209</v>
      </c>
      <c r="AE117" s="8" t="s">
        <v>557</v>
      </c>
      <c r="AF117" s="8">
        <v>0</v>
      </c>
      <c r="AG117" s="8">
        <v>0</v>
      </c>
      <c r="AH117" s="8">
        <v>4</v>
      </c>
      <c r="AI117" s="8">
        <v>0</v>
      </c>
      <c r="AJ117" s="8">
        <v>0</v>
      </c>
      <c r="AK117" s="8">
        <v>4</v>
      </c>
      <c r="AL117" s="8">
        <v>4</v>
      </c>
      <c r="AM117" s="8"/>
      <c r="AN117" s="8" t="s">
        <v>242</v>
      </c>
      <c r="AO117" s="8">
        <v>19011949</v>
      </c>
      <c r="AP117" s="8" t="s">
        <v>207</v>
      </c>
      <c r="AQ117" s="8" t="s">
        <v>208</v>
      </c>
      <c r="AR117" s="8" t="s">
        <v>767</v>
      </c>
      <c r="AS117" s="8">
        <v>0</v>
      </c>
      <c r="AT117" s="8">
        <v>3</v>
      </c>
      <c r="AU117" s="8">
        <v>0</v>
      </c>
      <c r="AV117" s="8">
        <v>0</v>
      </c>
      <c r="AW117" s="8">
        <v>0</v>
      </c>
      <c r="AX117" s="8">
        <v>3</v>
      </c>
      <c r="AY117" s="8">
        <v>3</v>
      </c>
      <c r="AZ117" s="8"/>
      <c r="BA117" s="8" t="s">
        <v>232</v>
      </c>
      <c r="BB117" s="8">
        <v>9381562</v>
      </c>
      <c r="BC117" s="8" t="s">
        <v>209</v>
      </c>
      <c r="BD117" s="8" t="s">
        <v>207</v>
      </c>
      <c r="BE117" s="8" t="s">
        <v>768</v>
      </c>
      <c r="BF117" s="8">
        <v>1</v>
      </c>
      <c r="BG117" s="8">
        <v>0</v>
      </c>
      <c r="BH117" s="8">
        <v>0</v>
      </c>
      <c r="BI117" s="8">
        <v>0</v>
      </c>
      <c r="BJ117" s="8">
        <v>0</v>
      </c>
      <c r="BK117" s="8">
        <v>1</v>
      </c>
      <c r="BL117" s="8">
        <v>1</v>
      </c>
      <c r="BM117" s="8"/>
      <c r="BN117" s="8" t="s">
        <v>769</v>
      </c>
      <c r="BO117" s="8">
        <v>19461352</v>
      </c>
      <c r="BP117" s="8" t="s">
        <v>209</v>
      </c>
      <c r="BQ117" s="8" t="s">
        <v>207</v>
      </c>
      <c r="BR117" s="8" t="s">
        <v>770</v>
      </c>
      <c r="BS117" s="8">
        <v>1</v>
      </c>
      <c r="BT117" s="8">
        <v>0</v>
      </c>
      <c r="BU117" s="8">
        <v>0</v>
      </c>
      <c r="BV117" s="8">
        <v>0</v>
      </c>
      <c r="BW117" s="8">
        <v>0</v>
      </c>
      <c r="BX117" s="8">
        <v>1</v>
      </c>
      <c r="BY117" s="8">
        <v>1</v>
      </c>
    </row>
    <row r="118" spans="1:77" x14ac:dyDescent="0.2">
      <c r="A118" s="8"/>
      <c r="B118" s="8"/>
      <c r="C118" s="8"/>
      <c r="D118" s="8"/>
      <c r="E118" s="8"/>
      <c r="F118" s="8"/>
      <c r="G118" s="8"/>
      <c r="H118" s="8"/>
      <c r="I118" s="8"/>
      <c r="J118" s="8"/>
      <c r="K118" s="8"/>
      <c r="L118" s="8"/>
      <c r="M118" s="8"/>
      <c r="N118" s="8" t="s">
        <v>232</v>
      </c>
      <c r="O118" s="8">
        <v>15569966</v>
      </c>
      <c r="P118" s="8" t="s">
        <v>210</v>
      </c>
      <c r="Q118" s="8" t="s">
        <v>208</v>
      </c>
      <c r="R118" s="8" t="s">
        <v>737</v>
      </c>
      <c r="S118" s="8">
        <v>0</v>
      </c>
      <c r="T118" s="8">
        <v>2</v>
      </c>
      <c r="U118" s="8">
        <v>0</v>
      </c>
      <c r="V118" s="8">
        <v>0</v>
      </c>
      <c r="W118" s="8">
        <v>0</v>
      </c>
      <c r="X118" s="8">
        <v>2</v>
      </c>
      <c r="Y118" s="8">
        <v>2</v>
      </c>
      <c r="Z118" s="8"/>
      <c r="AA118" s="8" t="s">
        <v>232</v>
      </c>
      <c r="AB118" s="8">
        <v>17041558</v>
      </c>
      <c r="AC118" s="8" t="s">
        <v>209</v>
      </c>
      <c r="AD118" s="8" t="s">
        <v>207</v>
      </c>
      <c r="AE118" s="8" t="s">
        <v>771</v>
      </c>
      <c r="AF118" s="8">
        <v>1</v>
      </c>
      <c r="AG118" s="8">
        <v>0</v>
      </c>
      <c r="AH118" s="8">
        <v>0</v>
      </c>
      <c r="AI118" s="8">
        <v>0</v>
      </c>
      <c r="AJ118" s="8">
        <v>0</v>
      </c>
      <c r="AK118" s="8">
        <v>1</v>
      </c>
      <c r="AL118" s="8">
        <v>1</v>
      </c>
      <c r="AM118" s="8"/>
      <c r="AN118" s="8" t="s">
        <v>242</v>
      </c>
      <c r="AO118" s="8">
        <v>23511507</v>
      </c>
      <c r="AP118" s="8" t="s">
        <v>209</v>
      </c>
      <c r="AQ118" s="8" t="s">
        <v>207</v>
      </c>
      <c r="AR118" s="8" t="s">
        <v>772</v>
      </c>
      <c r="AS118" s="8">
        <v>5</v>
      </c>
      <c r="AT118" s="8">
        <v>0</v>
      </c>
      <c r="AU118" s="8">
        <v>0</v>
      </c>
      <c r="AV118" s="8">
        <v>0</v>
      </c>
      <c r="AW118" s="8">
        <v>0</v>
      </c>
      <c r="AX118" s="8">
        <v>5</v>
      </c>
      <c r="AY118" s="8">
        <v>5</v>
      </c>
      <c r="AZ118" s="8"/>
      <c r="BA118" s="8" t="s">
        <v>232</v>
      </c>
      <c r="BB118" s="8">
        <v>23190598</v>
      </c>
      <c r="BC118" s="8" t="s">
        <v>207</v>
      </c>
      <c r="BD118" s="8" t="s">
        <v>210</v>
      </c>
      <c r="BE118" s="8" t="s">
        <v>773</v>
      </c>
      <c r="BF118" s="8">
        <v>0</v>
      </c>
      <c r="BG118" s="8">
        <v>0</v>
      </c>
      <c r="BH118" s="8">
        <v>0</v>
      </c>
      <c r="BI118" s="8">
        <v>1</v>
      </c>
      <c r="BJ118" s="8">
        <v>0</v>
      </c>
      <c r="BK118" s="8">
        <v>1</v>
      </c>
      <c r="BL118" s="8">
        <v>1</v>
      </c>
      <c r="BM118" s="8"/>
      <c r="BN118" s="8" t="s">
        <v>774</v>
      </c>
      <c r="BO118" s="8">
        <v>7340280</v>
      </c>
      <c r="BP118" s="8" t="s">
        <v>208</v>
      </c>
      <c r="BQ118" s="8" t="s">
        <v>210</v>
      </c>
      <c r="BR118" s="8" t="s">
        <v>775</v>
      </c>
      <c r="BS118" s="8">
        <v>0</v>
      </c>
      <c r="BT118" s="8">
        <v>0</v>
      </c>
      <c r="BU118" s="8">
        <v>0</v>
      </c>
      <c r="BV118" s="8">
        <v>1</v>
      </c>
      <c r="BW118" s="8">
        <v>0</v>
      </c>
      <c r="BX118" s="8">
        <v>1</v>
      </c>
      <c r="BY118" s="8">
        <v>1</v>
      </c>
    </row>
    <row r="119" spans="1:77" x14ac:dyDescent="0.2">
      <c r="A119" s="8"/>
      <c r="B119" s="8"/>
      <c r="C119" s="8"/>
      <c r="D119" s="8"/>
      <c r="E119" s="8"/>
      <c r="F119" s="8"/>
      <c r="G119" s="8"/>
      <c r="H119" s="8"/>
      <c r="I119" s="8"/>
      <c r="J119" s="8"/>
      <c r="K119" s="8"/>
      <c r="L119" s="8"/>
      <c r="M119" s="8"/>
      <c r="N119" s="8" t="s">
        <v>232</v>
      </c>
      <c r="O119" s="8">
        <v>15656524</v>
      </c>
      <c r="P119" s="8" t="s">
        <v>209</v>
      </c>
      <c r="Q119" s="8" t="s">
        <v>208</v>
      </c>
      <c r="R119" s="8" t="s">
        <v>776</v>
      </c>
      <c r="S119" s="8">
        <v>0</v>
      </c>
      <c r="T119" s="8">
        <v>1</v>
      </c>
      <c r="U119" s="8">
        <v>0</v>
      </c>
      <c r="V119" s="8">
        <v>0</v>
      </c>
      <c r="W119" s="8">
        <v>0</v>
      </c>
      <c r="X119" s="8">
        <v>1</v>
      </c>
      <c r="Y119" s="8">
        <v>1</v>
      </c>
      <c r="Z119" s="8"/>
      <c r="AA119" s="8" t="s">
        <v>232</v>
      </c>
      <c r="AB119" s="8">
        <v>17063750</v>
      </c>
      <c r="AC119" s="8" t="s">
        <v>210</v>
      </c>
      <c r="AD119" s="8" t="s">
        <v>207</v>
      </c>
      <c r="AE119" s="8" t="s">
        <v>566</v>
      </c>
      <c r="AF119" s="8">
        <v>2</v>
      </c>
      <c r="AG119" s="8">
        <v>0</v>
      </c>
      <c r="AH119" s="8">
        <v>0</v>
      </c>
      <c r="AI119" s="8">
        <v>0</v>
      </c>
      <c r="AJ119" s="8">
        <v>0</v>
      </c>
      <c r="AK119" s="8">
        <v>2</v>
      </c>
      <c r="AL119" s="8">
        <v>2</v>
      </c>
      <c r="AM119" s="8"/>
      <c r="AN119" s="8" t="s">
        <v>242</v>
      </c>
      <c r="AO119" s="8">
        <v>18888394</v>
      </c>
      <c r="AP119" s="8" t="s">
        <v>207</v>
      </c>
      <c r="AQ119" s="8" t="s">
        <v>209</v>
      </c>
      <c r="AR119" s="8" t="s">
        <v>777</v>
      </c>
      <c r="AS119" s="8">
        <v>0</v>
      </c>
      <c r="AT119" s="8">
        <v>0</v>
      </c>
      <c r="AU119" s="8">
        <v>3</v>
      </c>
      <c r="AV119" s="8">
        <v>0</v>
      </c>
      <c r="AW119" s="8">
        <v>0</v>
      </c>
      <c r="AX119" s="8">
        <v>3</v>
      </c>
      <c r="AY119" s="8">
        <v>3</v>
      </c>
      <c r="AZ119" s="8"/>
      <c r="BA119" s="8" t="s">
        <v>232</v>
      </c>
      <c r="BB119" s="8">
        <v>13826087</v>
      </c>
      <c r="BC119" s="8" t="s">
        <v>209</v>
      </c>
      <c r="BD119" s="8" t="s">
        <v>207</v>
      </c>
      <c r="BE119" s="8" t="s">
        <v>778</v>
      </c>
      <c r="BF119" s="8">
        <v>1</v>
      </c>
      <c r="BG119" s="8">
        <v>0</v>
      </c>
      <c r="BH119" s="8">
        <v>0</v>
      </c>
      <c r="BI119" s="8">
        <v>0</v>
      </c>
      <c r="BJ119" s="8">
        <v>0</v>
      </c>
      <c r="BK119" s="8">
        <v>1</v>
      </c>
      <c r="BL119" s="8">
        <v>1</v>
      </c>
      <c r="BM119" s="8"/>
      <c r="BN119" s="8" t="s">
        <v>779</v>
      </c>
      <c r="BO119" s="8">
        <v>23654332</v>
      </c>
      <c r="BP119" s="8" t="s">
        <v>208</v>
      </c>
      <c r="BQ119" s="8" t="s">
        <v>210</v>
      </c>
      <c r="BR119" s="8" t="s">
        <v>780</v>
      </c>
      <c r="BS119" s="8">
        <v>0</v>
      </c>
      <c r="BT119" s="8">
        <v>0</v>
      </c>
      <c r="BU119" s="8">
        <v>0</v>
      </c>
      <c r="BV119" s="8">
        <v>1</v>
      </c>
      <c r="BW119" s="8">
        <v>0</v>
      </c>
      <c r="BX119" s="8">
        <v>1</v>
      </c>
      <c r="BY119" s="8">
        <v>1</v>
      </c>
    </row>
    <row r="120" spans="1:77" x14ac:dyDescent="0.2">
      <c r="A120" s="8"/>
      <c r="B120" s="8"/>
      <c r="C120" s="8"/>
      <c r="D120" s="8"/>
      <c r="E120" s="8"/>
      <c r="F120" s="8"/>
      <c r="G120" s="8"/>
      <c r="H120" s="8"/>
      <c r="I120" s="8"/>
      <c r="J120" s="8"/>
      <c r="K120" s="8"/>
      <c r="L120" s="8"/>
      <c r="M120" s="8"/>
      <c r="N120" s="8" t="s">
        <v>232</v>
      </c>
      <c r="O120" s="8">
        <v>15905094</v>
      </c>
      <c r="P120" s="8" t="s">
        <v>209</v>
      </c>
      <c r="Q120" s="8" t="s">
        <v>210</v>
      </c>
      <c r="R120" s="8" t="s">
        <v>740</v>
      </c>
      <c r="S120" s="8">
        <v>0</v>
      </c>
      <c r="T120" s="8">
        <v>0</v>
      </c>
      <c r="U120" s="8">
        <v>0</v>
      </c>
      <c r="V120" s="8">
        <v>1</v>
      </c>
      <c r="W120" s="8">
        <v>0</v>
      </c>
      <c r="X120" s="8">
        <v>1</v>
      </c>
      <c r="Y120" s="8">
        <v>1</v>
      </c>
      <c r="Z120" s="8"/>
      <c r="AA120" s="8" t="s">
        <v>232</v>
      </c>
      <c r="AB120" s="8">
        <v>17147159</v>
      </c>
      <c r="AC120" s="8" t="s">
        <v>208</v>
      </c>
      <c r="AD120" s="8" t="s">
        <v>210</v>
      </c>
      <c r="AE120" s="8" t="s">
        <v>262</v>
      </c>
      <c r="AF120" s="8">
        <v>0</v>
      </c>
      <c r="AG120" s="8">
        <v>0</v>
      </c>
      <c r="AH120" s="8">
        <v>0</v>
      </c>
      <c r="AI120" s="8">
        <v>1</v>
      </c>
      <c r="AJ120" s="8">
        <v>0</v>
      </c>
      <c r="AK120" s="8">
        <v>1</v>
      </c>
      <c r="AL120" s="8">
        <v>1</v>
      </c>
      <c r="AM120" s="8"/>
      <c r="AN120" s="8" t="s">
        <v>346</v>
      </c>
      <c r="AO120" s="8">
        <v>6787694</v>
      </c>
      <c r="AP120" s="8" t="s">
        <v>208</v>
      </c>
      <c r="AQ120" s="8" t="s">
        <v>210</v>
      </c>
      <c r="AR120" s="8" t="s">
        <v>781</v>
      </c>
      <c r="AS120" s="8">
        <v>0</v>
      </c>
      <c r="AT120" s="8">
        <v>0</v>
      </c>
      <c r="AU120" s="8">
        <v>0</v>
      </c>
      <c r="AV120" s="8">
        <v>3</v>
      </c>
      <c r="AW120" s="8">
        <v>0</v>
      </c>
      <c r="AX120" s="8">
        <v>3</v>
      </c>
      <c r="AY120" s="8">
        <v>3</v>
      </c>
      <c r="AZ120" s="8"/>
      <c r="BA120" s="8" t="s">
        <v>232</v>
      </c>
      <c r="BB120" s="8">
        <v>7021041</v>
      </c>
      <c r="BC120" s="8" t="s">
        <v>209</v>
      </c>
      <c r="BD120" s="8" t="s">
        <v>210</v>
      </c>
      <c r="BE120" s="8" t="s">
        <v>782</v>
      </c>
      <c r="BF120" s="8">
        <v>0</v>
      </c>
      <c r="BG120" s="8">
        <v>0</v>
      </c>
      <c r="BH120" s="8">
        <v>0</v>
      </c>
      <c r="BI120" s="8">
        <v>1</v>
      </c>
      <c r="BJ120" s="8">
        <v>0</v>
      </c>
      <c r="BK120" s="8">
        <v>1</v>
      </c>
      <c r="BL120" s="8">
        <v>1</v>
      </c>
      <c r="BM120" s="8"/>
      <c r="BN120" s="8" t="s">
        <v>783</v>
      </c>
      <c r="BO120" s="8">
        <v>8474563</v>
      </c>
      <c r="BP120" s="8" t="s">
        <v>208</v>
      </c>
      <c r="BQ120" s="8" t="s">
        <v>210</v>
      </c>
      <c r="BR120" s="8" t="s">
        <v>784</v>
      </c>
      <c r="BS120" s="8">
        <v>0</v>
      </c>
      <c r="BT120" s="8">
        <v>0</v>
      </c>
      <c r="BU120" s="8">
        <v>0</v>
      </c>
      <c r="BV120" s="8">
        <v>1</v>
      </c>
      <c r="BW120" s="8">
        <v>0</v>
      </c>
      <c r="BX120" s="8">
        <v>1</v>
      </c>
      <c r="BY120" s="8">
        <v>1</v>
      </c>
    </row>
    <row r="121" spans="1:77" x14ac:dyDescent="0.2">
      <c r="A121" s="8"/>
      <c r="B121" s="8"/>
      <c r="C121" s="8"/>
      <c r="D121" s="8"/>
      <c r="E121" s="8"/>
      <c r="F121" s="8"/>
      <c r="G121" s="8"/>
      <c r="H121" s="8"/>
      <c r="I121" s="8"/>
      <c r="J121" s="8"/>
      <c r="K121" s="8"/>
      <c r="L121" s="8"/>
      <c r="M121" s="8"/>
      <c r="N121" s="8" t="s">
        <v>232</v>
      </c>
      <c r="O121" s="8">
        <v>16332337</v>
      </c>
      <c r="P121" s="8" t="s">
        <v>208</v>
      </c>
      <c r="Q121" s="8" t="s">
        <v>210</v>
      </c>
      <c r="R121" s="8" t="s">
        <v>544</v>
      </c>
      <c r="S121" s="8">
        <v>0</v>
      </c>
      <c r="T121" s="8">
        <v>0</v>
      </c>
      <c r="U121" s="8">
        <v>0</v>
      </c>
      <c r="V121" s="8">
        <v>3</v>
      </c>
      <c r="W121" s="8">
        <v>0</v>
      </c>
      <c r="X121" s="8">
        <v>3</v>
      </c>
      <c r="Y121" s="8">
        <v>3</v>
      </c>
      <c r="Z121" s="8"/>
      <c r="AA121" s="8" t="s">
        <v>232</v>
      </c>
      <c r="AB121" s="8">
        <v>17192307</v>
      </c>
      <c r="AC121" s="8" t="s">
        <v>209</v>
      </c>
      <c r="AD121" s="8" t="s">
        <v>208</v>
      </c>
      <c r="AE121" s="8" t="s">
        <v>267</v>
      </c>
      <c r="AF121" s="8">
        <v>0</v>
      </c>
      <c r="AG121" s="8">
        <v>3</v>
      </c>
      <c r="AH121" s="8">
        <v>0</v>
      </c>
      <c r="AI121" s="8">
        <v>0</v>
      </c>
      <c r="AJ121" s="8">
        <v>0</v>
      </c>
      <c r="AK121" s="8">
        <v>3</v>
      </c>
      <c r="AL121" s="8">
        <v>3</v>
      </c>
      <c r="AM121" s="8"/>
      <c r="AN121" s="8" t="s">
        <v>346</v>
      </c>
      <c r="AO121" s="8">
        <v>9447822</v>
      </c>
      <c r="AP121" s="8" t="s">
        <v>207</v>
      </c>
      <c r="AQ121" s="8" t="s">
        <v>210</v>
      </c>
      <c r="AR121" s="8" t="s">
        <v>785</v>
      </c>
      <c r="AS121" s="8">
        <v>0</v>
      </c>
      <c r="AT121" s="8">
        <v>0</v>
      </c>
      <c r="AU121" s="8">
        <v>0</v>
      </c>
      <c r="AV121" s="8">
        <v>3</v>
      </c>
      <c r="AW121" s="8">
        <v>0</v>
      </c>
      <c r="AX121" s="8">
        <v>3</v>
      </c>
      <c r="AY121" s="8">
        <v>3</v>
      </c>
      <c r="AZ121" s="8"/>
      <c r="BA121" s="8" t="s">
        <v>232</v>
      </c>
      <c r="BB121" s="8">
        <v>13806787</v>
      </c>
      <c r="BC121" s="8" t="s">
        <v>209</v>
      </c>
      <c r="BD121" s="8" t="s">
        <v>207</v>
      </c>
      <c r="BE121" s="8" t="s">
        <v>485</v>
      </c>
      <c r="BF121" s="8">
        <v>1</v>
      </c>
      <c r="BG121" s="8">
        <v>0</v>
      </c>
      <c r="BH121" s="8">
        <v>0</v>
      </c>
      <c r="BI121" s="8">
        <v>0</v>
      </c>
      <c r="BJ121" s="8">
        <v>0</v>
      </c>
      <c r="BK121" s="8">
        <v>1</v>
      </c>
      <c r="BL121" s="8">
        <v>1</v>
      </c>
      <c r="BM121" s="8"/>
      <c r="BN121" s="8" t="s">
        <v>181</v>
      </c>
      <c r="BO121" s="8">
        <v>22951796</v>
      </c>
      <c r="BP121" s="8" t="s">
        <v>209</v>
      </c>
      <c r="BQ121" s="8" t="s">
        <v>207</v>
      </c>
      <c r="BR121" s="8" t="s">
        <v>786</v>
      </c>
      <c r="BS121" s="8">
        <v>1</v>
      </c>
      <c r="BT121" s="8">
        <v>0</v>
      </c>
      <c r="BU121" s="8">
        <v>0</v>
      </c>
      <c r="BV121" s="8">
        <v>0</v>
      </c>
      <c r="BW121" s="8">
        <v>0</v>
      </c>
      <c r="BX121" s="8">
        <v>1</v>
      </c>
      <c r="BY121" s="8">
        <v>1</v>
      </c>
    </row>
    <row r="122" spans="1:77" x14ac:dyDescent="0.2">
      <c r="A122" s="8"/>
      <c r="B122" s="8"/>
      <c r="C122" s="8"/>
      <c r="D122" s="8"/>
      <c r="E122" s="8"/>
      <c r="F122" s="8"/>
      <c r="G122" s="8"/>
      <c r="H122" s="8"/>
      <c r="I122" s="8"/>
      <c r="J122" s="8"/>
      <c r="K122" s="8"/>
      <c r="L122" s="8"/>
      <c r="M122" s="8"/>
      <c r="N122" s="8" t="s">
        <v>232</v>
      </c>
      <c r="O122" s="8">
        <v>16538095</v>
      </c>
      <c r="P122" s="8" t="s">
        <v>208</v>
      </c>
      <c r="Q122" s="8" t="s">
        <v>210</v>
      </c>
      <c r="R122" s="8" t="s">
        <v>754</v>
      </c>
      <c r="S122" s="8">
        <v>0</v>
      </c>
      <c r="T122" s="8">
        <v>0</v>
      </c>
      <c r="U122" s="8">
        <v>0</v>
      </c>
      <c r="V122" s="8">
        <v>1</v>
      </c>
      <c r="W122" s="8">
        <v>0</v>
      </c>
      <c r="X122" s="8">
        <v>1</v>
      </c>
      <c r="Y122" s="8">
        <v>1</v>
      </c>
      <c r="Z122" s="8"/>
      <c r="AA122" s="8" t="s">
        <v>232</v>
      </c>
      <c r="AB122" s="8">
        <v>17324151</v>
      </c>
      <c r="AC122" s="8" t="s">
        <v>207</v>
      </c>
      <c r="AD122" s="8" t="s">
        <v>209</v>
      </c>
      <c r="AE122" s="8" t="s">
        <v>374</v>
      </c>
      <c r="AF122" s="8">
        <v>0</v>
      </c>
      <c r="AG122" s="8">
        <v>0</v>
      </c>
      <c r="AH122" s="8">
        <v>2</v>
      </c>
      <c r="AI122" s="8">
        <v>0</v>
      </c>
      <c r="AJ122" s="8">
        <v>0</v>
      </c>
      <c r="AK122" s="8">
        <v>2</v>
      </c>
      <c r="AL122" s="8">
        <v>2</v>
      </c>
      <c r="AM122" s="8"/>
      <c r="AN122" s="8" t="s">
        <v>346</v>
      </c>
      <c r="AO122" s="8">
        <v>14599389</v>
      </c>
      <c r="AP122" s="8" t="s">
        <v>209</v>
      </c>
      <c r="AQ122" s="8" t="s">
        <v>207</v>
      </c>
      <c r="AR122" s="8" t="s">
        <v>787</v>
      </c>
      <c r="AS122" s="8">
        <v>2</v>
      </c>
      <c r="AT122" s="8">
        <v>0</v>
      </c>
      <c r="AU122" s="8">
        <v>0</v>
      </c>
      <c r="AV122" s="8">
        <v>0</v>
      </c>
      <c r="AW122" s="8">
        <v>0</v>
      </c>
      <c r="AX122" s="8">
        <v>2</v>
      </c>
      <c r="AY122" s="8">
        <v>2</v>
      </c>
      <c r="AZ122" s="8"/>
      <c r="BA122" s="8" t="s">
        <v>232</v>
      </c>
      <c r="BB122" s="8">
        <v>10057648</v>
      </c>
      <c r="BC122" s="8" t="s">
        <v>207</v>
      </c>
      <c r="BD122" s="8" t="s">
        <v>209</v>
      </c>
      <c r="BE122" s="8" t="s">
        <v>788</v>
      </c>
      <c r="BF122" s="8">
        <v>0</v>
      </c>
      <c r="BG122" s="8">
        <v>0</v>
      </c>
      <c r="BH122" s="8">
        <v>1</v>
      </c>
      <c r="BI122" s="8">
        <v>0</v>
      </c>
      <c r="BJ122" s="8">
        <v>0</v>
      </c>
      <c r="BK122" s="8">
        <v>1</v>
      </c>
      <c r="BL122" s="8">
        <v>1</v>
      </c>
      <c r="BM122" s="8"/>
      <c r="BN122" s="8" t="s">
        <v>181</v>
      </c>
      <c r="BO122" s="8">
        <v>23033176</v>
      </c>
      <c r="BP122" s="8" t="s">
        <v>209</v>
      </c>
      <c r="BQ122" s="8" t="s">
        <v>207</v>
      </c>
      <c r="BR122" s="8" t="s">
        <v>789</v>
      </c>
      <c r="BS122" s="8">
        <v>2</v>
      </c>
      <c r="BT122" s="8">
        <v>0</v>
      </c>
      <c r="BU122" s="8">
        <v>0</v>
      </c>
      <c r="BV122" s="8">
        <v>0</v>
      </c>
      <c r="BW122" s="8">
        <v>0</v>
      </c>
      <c r="BX122" s="8">
        <v>2</v>
      </c>
      <c r="BY122" s="8">
        <v>2</v>
      </c>
    </row>
    <row r="123" spans="1:77" x14ac:dyDescent="0.2">
      <c r="A123" s="8"/>
      <c r="B123" s="8"/>
      <c r="C123" s="8"/>
      <c r="D123" s="8"/>
      <c r="E123" s="8"/>
      <c r="F123" s="8"/>
      <c r="G123" s="8"/>
      <c r="H123" s="8"/>
      <c r="I123" s="8"/>
      <c r="J123" s="8"/>
      <c r="K123" s="8"/>
      <c r="L123" s="8"/>
      <c r="M123" s="8"/>
      <c r="N123" s="8" t="s">
        <v>232</v>
      </c>
      <c r="O123" s="8">
        <v>16542464</v>
      </c>
      <c r="P123" s="8" t="s">
        <v>207</v>
      </c>
      <c r="Q123" s="8" t="s">
        <v>208</v>
      </c>
      <c r="R123" s="8" t="s">
        <v>758</v>
      </c>
      <c r="S123" s="8">
        <v>0</v>
      </c>
      <c r="T123" s="8">
        <v>2</v>
      </c>
      <c r="U123" s="8">
        <v>0</v>
      </c>
      <c r="V123" s="8">
        <v>0</v>
      </c>
      <c r="W123" s="8">
        <v>0</v>
      </c>
      <c r="X123" s="8">
        <v>2</v>
      </c>
      <c r="Y123" s="8">
        <v>2</v>
      </c>
      <c r="Z123" s="8"/>
      <c r="AA123" s="8" t="s">
        <v>232</v>
      </c>
      <c r="AB123" s="8">
        <v>17372321</v>
      </c>
      <c r="AC123" s="8" t="s">
        <v>209</v>
      </c>
      <c r="AD123" s="8" t="s">
        <v>207</v>
      </c>
      <c r="AE123" s="8" t="s">
        <v>378</v>
      </c>
      <c r="AF123" s="8">
        <v>1</v>
      </c>
      <c r="AG123" s="8">
        <v>0</v>
      </c>
      <c r="AH123" s="8">
        <v>0</v>
      </c>
      <c r="AI123" s="8">
        <v>0</v>
      </c>
      <c r="AJ123" s="8">
        <v>0</v>
      </c>
      <c r="AK123" s="8">
        <v>1</v>
      </c>
      <c r="AL123" s="8">
        <v>1</v>
      </c>
      <c r="AM123" s="8"/>
      <c r="AN123" s="8" t="s">
        <v>346</v>
      </c>
      <c r="AO123" s="8">
        <v>18894222</v>
      </c>
      <c r="AP123" s="8" t="s">
        <v>207</v>
      </c>
      <c r="AQ123" s="8" t="s">
        <v>209</v>
      </c>
      <c r="AR123" s="8" t="s">
        <v>790</v>
      </c>
      <c r="AS123" s="8">
        <v>0</v>
      </c>
      <c r="AT123" s="8">
        <v>0</v>
      </c>
      <c r="AU123" s="8">
        <v>1</v>
      </c>
      <c r="AV123" s="8">
        <v>0</v>
      </c>
      <c r="AW123" s="8">
        <v>0</v>
      </c>
      <c r="AX123" s="8">
        <v>1</v>
      </c>
      <c r="AY123" s="8">
        <v>1</v>
      </c>
      <c r="AZ123" s="8"/>
      <c r="BA123" s="8" t="s">
        <v>232</v>
      </c>
      <c r="BB123" s="8">
        <v>13821858</v>
      </c>
      <c r="BC123" s="8" t="s">
        <v>208</v>
      </c>
      <c r="BD123" s="8" t="s">
        <v>209</v>
      </c>
      <c r="BE123" s="8" t="s">
        <v>791</v>
      </c>
      <c r="BF123" s="8">
        <v>0</v>
      </c>
      <c r="BG123" s="8">
        <v>0</v>
      </c>
      <c r="BH123" s="8">
        <v>1</v>
      </c>
      <c r="BI123" s="8">
        <v>0</v>
      </c>
      <c r="BJ123" s="8">
        <v>0</v>
      </c>
      <c r="BK123" s="8">
        <v>1</v>
      </c>
      <c r="BL123" s="8">
        <v>1</v>
      </c>
      <c r="BM123" s="8"/>
      <c r="BN123" s="8" t="s">
        <v>792</v>
      </c>
      <c r="BO123" s="8">
        <v>8441583</v>
      </c>
      <c r="BP123" s="8" t="s">
        <v>207</v>
      </c>
      <c r="BQ123" s="8" t="s">
        <v>209</v>
      </c>
      <c r="BR123" s="8" t="s">
        <v>793</v>
      </c>
      <c r="BS123" s="8">
        <v>0</v>
      </c>
      <c r="BT123" s="8">
        <v>0</v>
      </c>
      <c r="BU123" s="8">
        <v>2</v>
      </c>
      <c r="BV123" s="8">
        <v>0</v>
      </c>
      <c r="BW123" s="8">
        <v>0</v>
      </c>
      <c r="BX123" s="8">
        <v>2</v>
      </c>
      <c r="BY123" s="8">
        <v>2</v>
      </c>
    </row>
    <row r="124" spans="1:77" x14ac:dyDescent="0.2">
      <c r="A124" s="8"/>
      <c r="B124" s="8"/>
      <c r="C124" s="8"/>
      <c r="D124" s="8"/>
      <c r="E124" s="8"/>
      <c r="F124" s="8"/>
      <c r="G124" s="8"/>
      <c r="H124" s="8"/>
      <c r="I124" s="8"/>
      <c r="J124" s="8"/>
      <c r="K124" s="8"/>
      <c r="L124" s="8"/>
      <c r="M124" s="8"/>
      <c r="N124" s="8" t="s">
        <v>232</v>
      </c>
      <c r="O124" s="8">
        <v>16766467</v>
      </c>
      <c r="P124" s="8" t="s">
        <v>207</v>
      </c>
      <c r="Q124" s="8" t="s">
        <v>209</v>
      </c>
      <c r="R124" s="8" t="s">
        <v>794</v>
      </c>
      <c r="S124" s="8">
        <v>0</v>
      </c>
      <c r="T124" s="8">
        <v>0</v>
      </c>
      <c r="U124" s="8">
        <v>1</v>
      </c>
      <c r="V124" s="8">
        <v>0</v>
      </c>
      <c r="W124" s="8">
        <v>0</v>
      </c>
      <c r="X124" s="8">
        <v>1</v>
      </c>
      <c r="Y124" s="8">
        <v>1</v>
      </c>
      <c r="Z124" s="8"/>
      <c r="AA124" s="8" t="s">
        <v>232</v>
      </c>
      <c r="AB124" s="8">
        <v>17504731</v>
      </c>
      <c r="AC124" s="8" t="s">
        <v>209</v>
      </c>
      <c r="AD124" s="8" t="s">
        <v>207</v>
      </c>
      <c r="AE124" s="8" t="s">
        <v>583</v>
      </c>
      <c r="AF124" s="8">
        <v>2</v>
      </c>
      <c r="AG124" s="8">
        <v>0</v>
      </c>
      <c r="AH124" s="8">
        <v>0</v>
      </c>
      <c r="AI124" s="8">
        <v>0</v>
      </c>
      <c r="AJ124" s="8">
        <v>0</v>
      </c>
      <c r="AK124" s="8">
        <v>2</v>
      </c>
      <c r="AL124" s="8">
        <v>2</v>
      </c>
      <c r="AM124" s="8"/>
      <c r="AN124" s="8" t="s">
        <v>355</v>
      </c>
      <c r="AO124" s="8">
        <v>7628234</v>
      </c>
      <c r="AP124" s="8" t="s">
        <v>207</v>
      </c>
      <c r="AQ124" s="8" t="s">
        <v>209</v>
      </c>
      <c r="AR124" s="8" t="s">
        <v>795</v>
      </c>
      <c r="AS124" s="8">
        <v>0</v>
      </c>
      <c r="AT124" s="8">
        <v>0</v>
      </c>
      <c r="AU124" s="8">
        <v>1</v>
      </c>
      <c r="AV124" s="8">
        <v>0</v>
      </c>
      <c r="AW124" s="8">
        <v>0</v>
      </c>
      <c r="AX124" s="8">
        <v>1</v>
      </c>
      <c r="AY124" s="8">
        <v>1</v>
      </c>
      <c r="AZ124" s="8"/>
      <c r="BA124" s="8" t="s">
        <v>232</v>
      </c>
      <c r="BB124" s="8">
        <v>13862470</v>
      </c>
      <c r="BC124" s="8" t="s">
        <v>209</v>
      </c>
      <c r="BD124" s="8" t="s">
        <v>207</v>
      </c>
      <c r="BE124" s="8" t="s">
        <v>796</v>
      </c>
      <c r="BF124" s="8">
        <v>1</v>
      </c>
      <c r="BG124" s="8">
        <v>0</v>
      </c>
      <c r="BH124" s="8">
        <v>0</v>
      </c>
      <c r="BI124" s="8">
        <v>0</v>
      </c>
      <c r="BJ124" s="8">
        <v>0</v>
      </c>
      <c r="BK124" s="8">
        <v>1</v>
      </c>
      <c r="BL124" s="8">
        <v>1</v>
      </c>
      <c r="BM124" s="8"/>
      <c r="BN124" s="8" t="s">
        <v>797</v>
      </c>
      <c r="BO124" s="8">
        <v>14976485</v>
      </c>
      <c r="BP124" s="8" t="s">
        <v>209</v>
      </c>
      <c r="BQ124" s="8" t="s">
        <v>207</v>
      </c>
      <c r="BR124" s="8" t="s">
        <v>798</v>
      </c>
      <c r="BS124" s="8">
        <v>1</v>
      </c>
      <c r="BT124" s="8">
        <v>0</v>
      </c>
      <c r="BU124" s="8">
        <v>0</v>
      </c>
      <c r="BV124" s="8">
        <v>0</v>
      </c>
      <c r="BW124" s="8">
        <v>0</v>
      </c>
      <c r="BX124" s="8">
        <v>1</v>
      </c>
      <c r="BY124" s="8">
        <v>1</v>
      </c>
    </row>
    <row r="125" spans="1:77" x14ac:dyDescent="0.2">
      <c r="A125" s="8"/>
      <c r="B125" s="8"/>
      <c r="C125" s="8"/>
      <c r="D125" s="8"/>
      <c r="E125" s="8"/>
      <c r="F125" s="8"/>
      <c r="G125" s="8"/>
      <c r="H125" s="8"/>
      <c r="I125" s="8"/>
      <c r="J125" s="8"/>
      <c r="K125" s="8"/>
      <c r="L125" s="8"/>
      <c r="M125" s="8"/>
      <c r="N125" s="8" t="s">
        <v>232</v>
      </c>
      <c r="O125" s="8">
        <v>16913677</v>
      </c>
      <c r="P125" s="8" t="s">
        <v>210</v>
      </c>
      <c r="Q125" s="8" t="s">
        <v>208</v>
      </c>
      <c r="R125" s="8" t="s">
        <v>762</v>
      </c>
      <c r="S125" s="8">
        <v>0</v>
      </c>
      <c r="T125" s="8">
        <v>3</v>
      </c>
      <c r="U125" s="8">
        <v>0</v>
      </c>
      <c r="V125" s="8">
        <v>0</v>
      </c>
      <c r="W125" s="8">
        <v>0</v>
      </c>
      <c r="X125" s="8">
        <v>3</v>
      </c>
      <c r="Y125" s="8">
        <v>3</v>
      </c>
      <c r="Z125" s="8"/>
      <c r="AA125" s="8" t="s">
        <v>232</v>
      </c>
      <c r="AB125" s="8">
        <v>17620657</v>
      </c>
      <c r="AC125" s="8" t="s">
        <v>208</v>
      </c>
      <c r="AD125" s="8" t="s">
        <v>210</v>
      </c>
      <c r="AE125" s="8" t="s">
        <v>588</v>
      </c>
      <c r="AF125" s="8">
        <v>0</v>
      </c>
      <c r="AG125" s="8">
        <v>0</v>
      </c>
      <c r="AH125" s="8">
        <v>0</v>
      </c>
      <c r="AI125" s="8">
        <v>2</v>
      </c>
      <c r="AJ125" s="8">
        <v>0</v>
      </c>
      <c r="AK125" s="8">
        <v>2</v>
      </c>
      <c r="AL125" s="8">
        <v>2</v>
      </c>
      <c r="AM125" s="8"/>
      <c r="AN125" s="8" t="s">
        <v>355</v>
      </c>
      <c r="AO125" s="8">
        <v>7816364</v>
      </c>
      <c r="AP125" s="8" t="s">
        <v>208</v>
      </c>
      <c r="AQ125" s="8" t="s">
        <v>209</v>
      </c>
      <c r="AR125" s="8" t="s">
        <v>799</v>
      </c>
      <c r="AS125" s="8">
        <v>0</v>
      </c>
      <c r="AT125" s="8">
        <v>0</v>
      </c>
      <c r="AU125" s="8">
        <v>3</v>
      </c>
      <c r="AV125" s="8">
        <v>0</v>
      </c>
      <c r="AW125" s="8">
        <v>0</v>
      </c>
      <c r="AX125" s="8">
        <v>3</v>
      </c>
      <c r="AY125" s="8">
        <v>3</v>
      </c>
      <c r="AZ125" s="8"/>
      <c r="BA125" s="8" t="s">
        <v>232</v>
      </c>
      <c r="BB125" s="8">
        <v>8180027</v>
      </c>
      <c r="BC125" s="8" t="s">
        <v>207</v>
      </c>
      <c r="BD125" s="8" t="s">
        <v>209</v>
      </c>
      <c r="BE125" s="8" t="s">
        <v>800</v>
      </c>
      <c r="BF125" s="8">
        <v>0</v>
      </c>
      <c r="BG125" s="8">
        <v>0</v>
      </c>
      <c r="BH125" s="8">
        <v>1</v>
      </c>
      <c r="BI125" s="8">
        <v>0</v>
      </c>
      <c r="BJ125" s="8">
        <v>0</v>
      </c>
      <c r="BK125" s="8">
        <v>1</v>
      </c>
      <c r="BL125" s="8">
        <v>1</v>
      </c>
      <c r="BM125" s="8"/>
      <c r="BN125" s="8" t="s">
        <v>801</v>
      </c>
      <c r="BO125" s="8">
        <v>19011849</v>
      </c>
      <c r="BP125" s="8" t="s">
        <v>209</v>
      </c>
      <c r="BQ125" s="8" t="s">
        <v>207</v>
      </c>
      <c r="BR125" s="8" t="s">
        <v>802</v>
      </c>
      <c r="BS125" s="8">
        <v>1</v>
      </c>
      <c r="BT125" s="8">
        <v>0</v>
      </c>
      <c r="BU125" s="8">
        <v>0</v>
      </c>
      <c r="BV125" s="8">
        <v>0</v>
      </c>
      <c r="BW125" s="8">
        <v>0</v>
      </c>
      <c r="BX125" s="8">
        <v>1</v>
      </c>
      <c r="BY125" s="8">
        <v>1</v>
      </c>
    </row>
    <row r="126" spans="1:77" x14ac:dyDescent="0.2">
      <c r="A126" s="8"/>
      <c r="B126" s="8"/>
      <c r="C126" s="8"/>
      <c r="D126" s="8"/>
      <c r="E126" s="8"/>
      <c r="F126" s="8"/>
      <c r="G126" s="8"/>
      <c r="H126" s="8"/>
      <c r="I126" s="8"/>
      <c r="J126" s="8"/>
      <c r="K126" s="8"/>
      <c r="L126" s="8"/>
      <c r="M126" s="8"/>
      <c r="N126" s="8" t="s">
        <v>232</v>
      </c>
      <c r="O126" s="8">
        <v>16959883</v>
      </c>
      <c r="P126" s="8" t="s">
        <v>207</v>
      </c>
      <c r="Q126" s="8" t="s">
        <v>209</v>
      </c>
      <c r="R126" s="8" t="s">
        <v>557</v>
      </c>
      <c r="S126" s="8">
        <v>0</v>
      </c>
      <c r="T126" s="8">
        <v>0</v>
      </c>
      <c r="U126" s="8">
        <v>3</v>
      </c>
      <c r="V126" s="8">
        <v>0</v>
      </c>
      <c r="W126" s="8">
        <v>0</v>
      </c>
      <c r="X126" s="8">
        <v>3</v>
      </c>
      <c r="Y126" s="8">
        <v>3</v>
      </c>
      <c r="Z126" s="8"/>
      <c r="AA126" s="8" t="s">
        <v>232</v>
      </c>
      <c r="AB126" s="8">
        <v>17670179</v>
      </c>
      <c r="AC126" s="8" t="s">
        <v>208</v>
      </c>
      <c r="AD126" s="8" t="s">
        <v>210</v>
      </c>
      <c r="AE126" s="8" t="s">
        <v>803</v>
      </c>
      <c r="AF126" s="8">
        <v>0</v>
      </c>
      <c r="AG126" s="8">
        <v>0</v>
      </c>
      <c r="AH126" s="8">
        <v>0</v>
      </c>
      <c r="AI126" s="8">
        <v>4</v>
      </c>
      <c r="AJ126" s="8">
        <v>0</v>
      </c>
      <c r="AK126" s="8">
        <v>4</v>
      </c>
      <c r="AL126" s="8">
        <v>4</v>
      </c>
      <c r="AM126" s="8"/>
      <c r="AN126" s="8" t="s">
        <v>355</v>
      </c>
      <c r="AO126" s="8">
        <v>7905288</v>
      </c>
      <c r="AP126" s="8" t="s">
        <v>210</v>
      </c>
      <c r="AQ126" s="8" t="s">
        <v>209</v>
      </c>
      <c r="AR126" s="8" t="s">
        <v>804</v>
      </c>
      <c r="AS126" s="8">
        <v>0</v>
      </c>
      <c r="AT126" s="8">
        <v>0</v>
      </c>
      <c r="AU126" s="8">
        <v>4</v>
      </c>
      <c r="AV126" s="8">
        <v>0</v>
      </c>
      <c r="AW126" s="8">
        <v>0</v>
      </c>
      <c r="AX126" s="8">
        <v>4</v>
      </c>
      <c r="AY126" s="8">
        <v>4</v>
      </c>
      <c r="AZ126" s="8"/>
      <c r="BA126" s="8" t="s">
        <v>232</v>
      </c>
      <c r="BB126" s="8">
        <v>8594070</v>
      </c>
      <c r="BC126" s="8" t="s">
        <v>209</v>
      </c>
      <c r="BD126" s="8" t="s">
        <v>207</v>
      </c>
      <c r="BE126" s="8" t="s">
        <v>333</v>
      </c>
      <c r="BF126" s="8">
        <v>1</v>
      </c>
      <c r="BG126" s="8">
        <v>0</v>
      </c>
      <c r="BH126" s="8">
        <v>0</v>
      </c>
      <c r="BI126" s="8">
        <v>0</v>
      </c>
      <c r="BJ126" s="8">
        <v>0</v>
      </c>
      <c r="BK126" s="8">
        <v>1</v>
      </c>
      <c r="BL126" s="8">
        <v>1</v>
      </c>
      <c r="BM126" s="8"/>
      <c r="BN126" s="8" t="s">
        <v>805</v>
      </c>
      <c r="BO126" s="8">
        <v>23956913</v>
      </c>
      <c r="BP126" s="8" t="s">
        <v>208</v>
      </c>
      <c r="BQ126" s="8" t="s">
        <v>210</v>
      </c>
      <c r="BR126" s="8" t="s">
        <v>806</v>
      </c>
      <c r="BS126" s="8">
        <v>0</v>
      </c>
      <c r="BT126" s="8">
        <v>0</v>
      </c>
      <c r="BU126" s="8">
        <v>0</v>
      </c>
      <c r="BV126" s="8">
        <v>1</v>
      </c>
      <c r="BW126" s="8">
        <v>0</v>
      </c>
      <c r="BX126" s="8">
        <v>1</v>
      </c>
      <c r="BY126" s="8">
        <v>1</v>
      </c>
    </row>
    <row r="127" spans="1:77" x14ac:dyDescent="0.2">
      <c r="A127" s="8"/>
      <c r="B127" s="8"/>
      <c r="C127" s="8"/>
      <c r="D127" s="8"/>
      <c r="E127" s="8"/>
      <c r="F127" s="8"/>
      <c r="G127" s="8"/>
      <c r="H127" s="8"/>
      <c r="I127" s="8"/>
      <c r="J127" s="8"/>
      <c r="K127" s="8"/>
      <c r="L127" s="8"/>
      <c r="M127" s="8"/>
      <c r="N127" s="8" t="s">
        <v>232</v>
      </c>
      <c r="O127" s="8">
        <v>17041558</v>
      </c>
      <c r="P127" s="8" t="s">
        <v>209</v>
      </c>
      <c r="Q127" s="8" t="s">
        <v>207</v>
      </c>
      <c r="R127" s="8" t="s">
        <v>771</v>
      </c>
      <c r="S127" s="8">
        <v>1</v>
      </c>
      <c r="T127" s="8">
        <v>0</v>
      </c>
      <c r="U127" s="8">
        <v>0</v>
      </c>
      <c r="V127" s="8">
        <v>0</v>
      </c>
      <c r="W127" s="8">
        <v>0</v>
      </c>
      <c r="X127" s="8">
        <v>1</v>
      </c>
      <c r="Y127" s="8">
        <v>1</v>
      </c>
      <c r="Z127" s="8"/>
      <c r="AA127" s="8" t="s">
        <v>232</v>
      </c>
      <c r="AB127" s="8">
        <v>17670193</v>
      </c>
      <c r="AC127" s="8" t="s">
        <v>209</v>
      </c>
      <c r="AD127" s="8" t="s">
        <v>207</v>
      </c>
      <c r="AE127" s="8" t="s">
        <v>270</v>
      </c>
      <c r="AF127" s="8">
        <v>4</v>
      </c>
      <c r="AG127" s="8">
        <v>0</v>
      </c>
      <c r="AH127" s="8">
        <v>0</v>
      </c>
      <c r="AI127" s="8">
        <v>0</v>
      </c>
      <c r="AJ127" s="8">
        <v>0</v>
      </c>
      <c r="AK127" s="8">
        <v>4</v>
      </c>
      <c r="AL127" s="8">
        <v>4</v>
      </c>
      <c r="AM127" s="8"/>
      <c r="AN127" s="8" t="s">
        <v>355</v>
      </c>
      <c r="AO127" s="8">
        <v>8581403</v>
      </c>
      <c r="AP127" s="8" t="s">
        <v>207</v>
      </c>
      <c r="AQ127" s="8" t="s">
        <v>210</v>
      </c>
      <c r="AR127" s="8" t="s">
        <v>356</v>
      </c>
      <c r="AS127" s="8">
        <v>0</v>
      </c>
      <c r="AT127" s="8">
        <v>0</v>
      </c>
      <c r="AU127" s="8">
        <v>0</v>
      </c>
      <c r="AV127" s="8">
        <v>5</v>
      </c>
      <c r="AW127" s="8">
        <v>0</v>
      </c>
      <c r="AX127" s="8">
        <v>5</v>
      </c>
      <c r="AY127" s="8">
        <v>5</v>
      </c>
      <c r="AZ127" s="8"/>
      <c r="BA127" s="8" t="s">
        <v>232</v>
      </c>
      <c r="BB127" s="8">
        <v>9150283</v>
      </c>
      <c r="BC127" s="8" t="s">
        <v>209</v>
      </c>
      <c r="BD127" s="8" t="s">
        <v>207</v>
      </c>
      <c r="BE127" s="8" t="s">
        <v>807</v>
      </c>
      <c r="BF127" s="8">
        <v>3</v>
      </c>
      <c r="BG127" s="8">
        <v>0</v>
      </c>
      <c r="BH127" s="8">
        <v>0</v>
      </c>
      <c r="BI127" s="8">
        <v>0</v>
      </c>
      <c r="BJ127" s="8">
        <v>0</v>
      </c>
      <c r="BK127" s="8">
        <v>3</v>
      </c>
      <c r="BL127" s="8">
        <v>3</v>
      </c>
      <c r="BM127" s="8"/>
      <c r="BN127" s="8" t="s">
        <v>808</v>
      </c>
      <c r="BO127" s="8">
        <v>18019039</v>
      </c>
      <c r="BP127" s="8" t="s">
        <v>208</v>
      </c>
      <c r="BQ127" s="8" t="s">
        <v>210</v>
      </c>
      <c r="BR127" s="8" t="s">
        <v>809</v>
      </c>
      <c r="BS127" s="8">
        <v>0</v>
      </c>
      <c r="BT127" s="8">
        <v>0</v>
      </c>
      <c r="BU127" s="8">
        <v>0</v>
      </c>
      <c r="BV127" s="8">
        <v>1</v>
      </c>
      <c r="BW127" s="8">
        <v>0</v>
      </c>
      <c r="BX127" s="8">
        <v>1</v>
      </c>
      <c r="BY127" s="8">
        <v>1</v>
      </c>
    </row>
    <row r="128" spans="1:77" x14ac:dyDescent="0.2">
      <c r="A128" s="8"/>
      <c r="B128" s="8"/>
      <c r="C128" s="8"/>
      <c r="D128" s="8"/>
      <c r="E128" s="8"/>
      <c r="F128" s="8"/>
      <c r="G128" s="8"/>
      <c r="H128" s="8"/>
      <c r="I128" s="8"/>
      <c r="J128" s="8"/>
      <c r="K128" s="8"/>
      <c r="L128" s="8"/>
      <c r="M128" s="8"/>
      <c r="N128" s="8" t="s">
        <v>232</v>
      </c>
      <c r="O128" s="8">
        <v>17063750</v>
      </c>
      <c r="P128" s="8" t="s">
        <v>210</v>
      </c>
      <c r="Q128" s="8" t="s">
        <v>207</v>
      </c>
      <c r="R128" s="8" t="s">
        <v>566</v>
      </c>
      <c r="S128" s="8">
        <v>2</v>
      </c>
      <c r="T128" s="8">
        <v>0</v>
      </c>
      <c r="U128" s="8">
        <v>0</v>
      </c>
      <c r="V128" s="8">
        <v>0</v>
      </c>
      <c r="W128" s="8">
        <v>0</v>
      </c>
      <c r="X128" s="8">
        <v>2</v>
      </c>
      <c r="Y128" s="8">
        <v>2</v>
      </c>
      <c r="Z128" s="8"/>
      <c r="AA128" s="8" t="s">
        <v>232</v>
      </c>
      <c r="AB128" s="8">
        <v>17753892</v>
      </c>
      <c r="AC128" s="8" t="s">
        <v>209</v>
      </c>
      <c r="AD128" s="8" t="s">
        <v>207</v>
      </c>
      <c r="AE128" s="8" t="s">
        <v>810</v>
      </c>
      <c r="AF128" s="8">
        <v>1</v>
      </c>
      <c r="AG128" s="8">
        <v>0</v>
      </c>
      <c r="AH128" s="8">
        <v>0</v>
      </c>
      <c r="AI128" s="8">
        <v>0</v>
      </c>
      <c r="AJ128" s="8">
        <v>0</v>
      </c>
      <c r="AK128" s="8">
        <v>1</v>
      </c>
      <c r="AL128" s="8">
        <v>1</v>
      </c>
      <c r="AM128" s="8"/>
      <c r="AN128" s="8" t="s">
        <v>355</v>
      </c>
      <c r="AO128" s="8">
        <v>17878622</v>
      </c>
      <c r="AP128" s="8" t="s">
        <v>208</v>
      </c>
      <c r="AQ128" s="8" t="s">
        <v>209</v>
      </c>
      <c r="AR128" s="8" t="s">
        <v>811</v>
      </c>
      <c r="AS128" s="8">
        <v>0</v>
      </c>
      <c r="AT128" s="8">
        <v>0</v>
      </c>
      <c r="AU128" s="8">
        <v>4</v>
      </c>
      <c r="AV128" s="8">
        <v>0</v>
      </c>
      <c r="AW128" s="8">
        <v>0</v>
      </c>
      <c r="AX128" s="8">
        <v>4</v>
      </c>
      <c r="AY128" s="8">
        <v>4</v>
      </c>
      <c r="AZ128" s="8"/>
      <c r="BA128" s="8" t="s">
        <v>232</v>
      </c>
      <c r="BB128" s="8">
        <v>9850729</v>
      </c>
      <c r="BC128" s="8" t="s">
        <v>209</v>
      </c>
      <c r="BD128" s="8" t="s">
        <v>208</v>
      </c>
      <c r="BE128" s="8" t="s">
        <v>812</v>
      </c>
      <c r="BF128" s="8">
        <v>0</v>
      </c>
      <c r="BG128" s="8">
        <v>1</v>
      </c>
      <c r="BH128" s="8">
        <v>0</v>
      </c>
      <c r="BI128" s="8">
        <v>0</v>
      </c>
      <c r="BJ128" s="8">
        <v>0</v>
      </c>
      <c r="BK128" s="8">
        <v>1</v>
      </c>
      <c r="BL128" s="8">
        <v>1</v>
      </c>
      <c r="BM128" s="8"/>
      <c r="BN128" s="8" t="s">
        <v>813</v>
      </c>
      <c r="BO128" s="8">
        <v>19096091</v>
      </c>
      <c r="BP128" s="8" t="s">
        <v>209</v>
      </c>
      <c r="BQ128" s="8" t="s">
        <v>207</v>
      </c>
      <c r="BR128" s="8" t="s">
        <v>814</v>
      </c>
      <c r="BS128" s="8">
        <v>1</v>
      </c>
      <c r="BT128" s="8">
        <v>0</v>
      </c>
      <c r="BU128" s="8">
        <v>0</v>
      </c>
      <c r="BV128" s="8">
        <v>0</v>
      </c>
      <c r="BW128" s="8">
        <v>0</v>
      </c>
      <c r="BX128" s="8">
        <v>1</v>
      </c>
      <c r="BY128" s="8">
        <v>1</v>
      </c>
    </row>
    <row r="129" spans="1:77" x14ac:dyDescent="0.2">
      <c r="A129" s="8"/>
      <c r="B129" s="8"/>
      <c r="C129" s="8"/>
      <c r="D129" s="8"/>
      <c r="E129" s="8"/>
      <c r="F129" s="8"/>
      <c r="G129" s="8"/>
      <c r="H129" s="8"/>
      <c r="I129" s="8"/>
      <c r="J129" s="8"/>
      <c r="K129" s="8"/>
      <c r="L129" s="8"/>
      <c r="M129" s="8"/>
      <c r="N129" s="8" t="s">
        <v>232</v>
      </c>
      <c r="O129" s="8">
        <v>17192307</v>
      </c>
      <c r="P129" s="8" t="s">
        <v>209</v>
      </c>
      <c r="Q129" s="8" t="s">
        <v>208</v>
      </c>
      <c r="R129" s="8" t="s">
        <v>267</v>
      </c>
      <c r="S129" s="8">
        <v>0</v>
      </c>
      <c r="T129" s="8">
        <v>1</v>
      </c>
      <c r="U129" s="8">
        <v>0</v>
      </c>
      <c r="V129" s="8">
        <v>0</v>
      </c>
      <c r="W129" s="8">
        <v>0</v>
      </c>
      <c r="X129" s="8">
        <v>1</v>
      </c>
      <c r="Y129" s="8">
        <v>1</v>
      </c>
      <c r="Z129" s="8"/>
      <c r="AA129" s="8" t="s">
        <v>232</v>
      </c>
      <c r="AB129" s="8">
        <v>17886479</v>
      </c>
      <c r="AC129" s="8" t="s">
        <v>209</v>
      </c>
      <c r="AD129" s="8" t="s">
        <v>207</v>
      </c>
      <c r="AE129" s="8" t="s">
        <v>597</v>
      </c>
      <c r="AF129" s="8">
        <v>1</v>
      </c>
      <c r="AG129" s="8">
        <v>0</v>
      </c>
      <c r="AH129" s="8">
        <v>0</v>
      </c>
      <c r="AI129" s="8">
        <v>0</v>
      </c>
      <c r="AJ129" s="8">
        <v>0</v>
      </c>
      <c r="AK129" s="8">
        <v>1</v>
      </c>
      <c r="AL129" s="8">
        <v>1</v>
      </c>
      <c r="AM129" s="8"/>
      <c r="AN129" s="8" t="s">
        <v>355</v>
      </c>
      <c r="AO129" s="8">
        <v>19011940</v>
      </c>
      <c r="AP129" s="8" t="s">
        <v>209</v>
      </c>
      <c r="AQ129" s="8" t="s">
        <v>210</v>
      </c>
      <c r="AR129" s="8" t="s">
        <v>815</v>
      </c>
      <c r="AS129" s="8">
        <v>0</v>
      </c>
      <c r="AT129" s="8">
        <v>0</v>
      </c>
      <c r="AU129" s="8">
        <v>0</v>
      </c>
      <c r="AV129" s="8">
        <v>4</v>
      </c>
      <c r="AW129" s="8">
        <v>0</v>
      </c>
      <c r="AX129" s="8">
        <v>4</v>
      </c>
      <c r="AY129" s="8">
        <v>4</v>
      </c>
      <c r="AZ129" s="8"/>
      <c r="BA129" s="8" t="s">
        <v>232</v>
      </c>
      <c r="BB129" s="8">
        <v>13596520</v>
      </c>
      <c r="BC129" s="8" t="s">
        <v>210</v>
      </c>
      <c r="BD129" s="8" t="s">
        <v>207</v>
      </c>
      <c r="BE129" s="8" t="s">
        <v>816</v>
      </c>
      <c r="BF129" s="8">
        <v>1</v>
      </c>
      <c r="BG129" s="8">
        <v>0</v>
      </c>
      <c r="BH129" s="8">
        <v>0</v>
      </c>
      <c r="BI129" s="8">
        <v>0</v>
      </c>
      <c r="BJ129" s="8">
        <v>0</v>
      </c>
      <c r="BK129" s="8">
        <v>1</v>
      </c>
      <c r="BL129" s="8">
        <v>1</v>
      </c>
      <c r="BM129" s="8"/>
      <c r="BN129" s="8" t="s">
        <v>817</v>
      </c>
      <c r="BO129" s="8">
        <v>9791250</v>
      </c>
      <c r="BP129" s="8" t="s">
        <v>209</v>
      </c>
      <c r="BQ129" s="8" t="s">
        <v>207</v>
      </c>
      <c r="BR129" s="8" t="s">
        <v>818</v>
      </c>
      <c r="BS129" s="8">
        <v>1</v>
      </c>
      <c r="BT129" s="8">
        <v>0</v>
      </c>
      <c r="BU129" s="8">
        <v>0</v>
      </c>
      <c r="BV129" s="8">
        <v>0</v>
      </c>
      <c r="BW129" s="8">
        <v>0</v>
      </c>
      <c r="BX129" s="8">
        <v>1</v>
      </c>
      <c r="BY129" s="8">
        <v>1</v>
      </c>
    </row>
    <row r="130" spans="1:77" x14ac:dyDescent="0.2">
      <c r="A130" s="8"/>
      <c r="B130" s="8"/>
      <c r="C130" s="8"/>
      <c r="D130" s="8"/>
      <c r="E130" s="8"/>
      <c r="F130" s="8"/>
      <c r="G130" s="8"/>
      <c r="H130" s="8"/>
      <c r="I130" s="8"/>
      <c r="J130" s="8"/>
      <c r="K130" s="8"/>
      <c r="L130" s="8"/>
      <c r="M130" s="8"/>
      <c r="N130" s="8" t="s">
        <v>232</v>
      </c>
      <c r="O130" s="8">
        <v>17270785</v>
      </c>
      <c r="P130" s="8" t="s">
        <v>208</v>
      </c>
      <c r="Q130" s="8" t="s">
        <v>207</v>
      </c>
      <c r="R130" s="8" t="s">
        <v>819</v>
      </c>
      <c r="S130" s="8">
        <v>1</v>
      </c>
      <c r="T130" s="8">
        <v>0</v>
      </c>
      <c r="U130" s="8">
        <v>0</v>
      </c>
      <c r="V130" s="8">
        <v>0</v>
      </c>
      <c r="W130" s="8">
        <v>0</v>
      </c>
      <c r="X130" s="8">
        <v>1</v>
      </c>
      <c r="Y130" s="8">
        <v>1</v>
      </c>
      <c r="Z130" s="8"/>
      <c r="AA130" s="8" t="s">
        <v>232</v>
      </c>
      <c r="AB130" s="8">
        <v>17903900</v>
      </c>
      <c r="AC130" s="8" t="s">
        <v>210</v>
      </c>
      <c r="AD130" s="8" t="s">
        <v>209</v>
      </c>
      <c r="AE130" s="8" t="s">
        <v>820</v>
      </c>
      <c r="AF130" s="8">
        <v>0</v>
      </c>
      <c r="AG130" s="8">
        <v>0</v>
      </c>
      <c r="AH130" s="8">
        <v>1</v>
      </c>
      <c r="AI130" s="8">
        <v>0</v>
      </c>
      <c r="AJ130" s="8">
        <v>0</v>
      </c>
      <c r="AK130" s="8">
        <v>1</v>
      </c>
      <c r="AL130" s="8">
        <v>1</v>
      </c>
      <c r="AM130" s="8"/>
      <c r="AN130" s="8" t="s">
        <v>355</v>
      </c>
      <c r="AO130" s="8">
        <v>22996423</v>
      </c>
      <c r="AP130" s="8" t="s">
        <v>210</v>
      </c>
      <c r="AQ130" s="8" t="s">
        <v>207</v>
      </c>
      <c r="AR130" s="8" t="s">
        <v>821</v>
      </c>
      <c r="AS130" s="8">
        <v>4</v>
      </c>
      <c r="AT130" s="8">
        <v>0</v>
      </c>
      <c r="AU130" s="8">
        <v>0</v>
      </c>
      <c r="AV130" s="8">
        <v>0</v>
      </c>
      <c r="AW130" s="8">
        <v>0</v>
      </c>
      <c r="AX130" s="8">
        <v>4</v>
      </c>
      <c r="AY130" s="8">
        <v>4</v>
      </c>
      <c r="AZ130" s="8"/>
      <c r="BA130" s="8" t="s">
        <v>232</v>
      </c>
      <c r="BB130" s="8">
        <v>13823056</v>
      </c>
      <c r="BC130" s="8" t="s">
        <v>210</v>
      </c>
      <c r="BD130" s="8" t="s">
        <v>207</v>
      </c>
      <c r="BE130" s="8" t="s">
        <v>822</v>
      </c>
      <c r="BF130" s="8">
        <v>1</v>
      </c>
      <c r="BG130" s="8">
        <v>0</v>
      </c>
      <c r="BH130" s="8">
        <v>0</v>
      </c>
      <c r="BI130" s="8">
        <v>0</v>
      </c>
      <c r="BJ130" s="8">
        <v>0</v>
      </c>
      <c r="BK130" s="8">
        <v>1</v>
      </c>
      <c r="BL130" s="8">
        <v>1</v>
      </c>
      <c r="BM130" s="8"/>
      <c r="BN130" s="8" t="s">
        <v>823</v>
      </c>
      <c r="BO130" s="8">
        <v>24392646</v>
      </c>
      <c r="BP130" s="8" t="s">
        <v>208</v>
      </c>
      <c r="BQ130" s="8" t="s">
        <v>210</v>
      </c>
      <c r="BR130" s="8" t="s">
        <v>824</v>
      </c>
      <c r="BS130" s="8">
        <v>0</v>
      </c>
      <c r="BT130" s="8">
        <v>0</v>
      </c>
      <c r="BU130" s="8">
        <v>0</v>
      </c>
      <c r="BV130" s="8">
        <v>1</v>
      </c>
      <c r="BW130" s="8">
        <v>0</v>
      </c>
      <c r="BX130" s="8">
        <v>1</v>
      </c>
      <c r="BY130" s="8">
        <v>1</v>
      </c>
    </row>
    <row r="131" spans="1:77" x14ac:dyDescent="0.2">
      <c r="A131" s="8"/>
      <c r="B131" s="8"/>
      <c r="C131" s="8"/>
      <c r="D131" s="8"/>
      <c r="E131" s="8"/>
      <c r="F131" s="8"/>
      <c r="G131" s="8"/>
      <c r="H131" s="8"/>
      <c r="I131" s="8"/>
      <c r="J131" s="8"/>
      <c r="K131" s="8"/>
      <c r="L131" s="8"/>
      <c r="M131" s="8"/>
      <c r="N131" s="8" t="s">
        <v>232</v>
      </c>
      <c r="O131" s="8">
        <v>17298439</v>
      </c>
      <c r="P131" s="8" t="s">
        <v>209</v>
      </c>
      <c r="Q131" s="8" t="s">
        <v>207</v>
      </c>
      <c r="R131" s="8" t="s">
        <v>574</v>
      </c>
      <c r="S131" s="8">
        <v>5</v>
      </c>
      <c r="T131" s="8">
        <v>0</v>
      </c>
      <c r="U131" s="8">
        <v>0</v>
      </c>
      <c r="V131" s="8">
        <v>0</v>
      </c>
      <c r="W131" s="8">
        <v>0</v>
      </c>
      <c r="X131" s="8">
        <v>5</v>
      </c>
      <c r="Y131" s="8">
        <v>5</v>
      </c>
      <c r="Z131" s="8"/>
      <c r="AA131" s="8" t="s">
        <v>232</v>
      </c>
      <c r="AB131" s="8">
        <v>17909260</v>
      </c>
      <c r="AC131" s="8" t="s">
        <v>209</v>
      </c>
      <c r="AD131" s="8" t="s">
        <v>207</v>
      </c>
      <c r="AE131" s="8" t="s">
        <v>825</v>
      </c>
      <c r="AF131" s="8">
        <v>1</v>
      </c>
      <c r="AG131" s="8">
        <v>0</v>
      </c>
      <c r="AH131" s="8">
        <v>0</v>
      </c>
      <c r="AI131" s="8">
        <v>0</v>
      </c>
      <c r="AJ131" s="8">
        <v>0</v>
      </c>
      <c r="AK131" s="8">
        <v>1</v>
      </c>
      <c r="AL131" s="8">
        <v>1</v>
      </c>
      <c r="AM131" s="8"/>
      <c r="AN131" s="8" t="s">
        <v>252</v>
      </c>
      <c r="AO131" s="8">
        <v>17529461</v>
      </c>
      <c r="AP131" s="8" t="s">
        <v>208</v>
      </c>
      <c r="AQ131" s="8" t="s">
        <v>210</v>
      </c>
      <c r="AR131" s="8" t="s">
        <v>826</v>
      </c>
      <c r="AS131" s="8">
        <v>0</v>
      </c>
      <c r="AT131" s="8">
        <v>1</v>
      </c>
      <c r="AU131" s="8">
        <v>0</v>
      </c>
      <c r="AV131" s="8">
        <v>2</v>
      </c>
      <c r="AW131" s="8">
        <v>1</v>
      </c>
      <c r="AX131" s="8">
        <v>2</v>
      </c>
      <c r="AY131" s="8">
        <v>1</v>
      </c>
      <c r="AZ131" s="8"/>
      <c r="BA131" s="8" t="s">
        <v>232</v>
      </c>
      <c r="BB131" s="8">
        <v>23199069</v>
      </c>
      <c r="BC131" s="8" t="s">
        <v>209</v>
      </c>
      <c r="BD131" s="8" t="s">
        <v>210</v>
      </c>
      <c r="BE131" s="8" t="s">
        <v>827</v>
      </c>
      <c r="BF131" s="8">
        <v>0</v>
      </c>
      <c r="BG131" s="8">
        <v>0</v>
      </c>
      <c r="BH131" s="8">
        <v>0</v>
      </c>
      <c r="BI131" s="8">
        <v>1</v>
      </c>
      <c r="BJ131" s="8">
        <v>0</v>
      </c>
      <c r="BK131" s="8">
        <v>1</v>
      </c>
      <c r="BL131" s="8">
        <v>1</v>
      </c>
      <c r="BM131" s="8"/>
      <c r="BN131" s="8" t="s">
        <v>828</v>
      </c>
      <c r="BO131" s="8">
        <v>8416786</v>
      </c>
      <c r="BP131" s="8" t="s">
        <v>209</v>
      </c>
      <c r="BQ131" s="8" t="s">
        <v>207</v>
      </c>
      <c r="BR131" s="8" t="s">
        <v>829</v>
      </c>
      <c r="BS131" s="8">
        <v>1</v>
      </c>
      <c r="BT131" s="8">
        <v>0</v>
      </c>
      <c r="BU131" s="8">
        <v>0</v>
      </c>
      <c r="BV131" s="8">
        <v>0</v>
      </c>
      <c r="BW131" s="8">
        <v>0</v>
      </c>
      <c r="BX131" s="8">
        <v>1</v>
      </c>
      <c r="BY131" s="8">
        <v>1</v>
      </c>
    </row>
    <row r="132" spans="1:77" x14ac:dyDescent="0.2">
      <c r="A132" s="8"/>
      <c r="B132" s="8"/>
      <c r="C132" s="8"/>
      <c r="D132" s="8"/>
      <c r="E132" s="8"/>
      <c r="F132" s="8"/>
      <c r="G132" s="8"/>
      <c r="H132" s="8"/>
      <c r="I132" s="8"/>
      <c r="J132" s="8"/>
      <c r="K132" s="8"/>
      <c r="L132" s="8"/>
      <c r="M132" s="8"/>
      <c r="N132" s="8" t="s">
        <v>232</v>
      </c>
      <c r="O132" s="8">
        <v>17324151</v>
      </c>
      <c r="P132" s="8" t="s">
        <v>207</v>
      </c>
      <c r="Q132" s="8" t="s">
        <v>209</v>
      </c>
      <c r="R132" s="8" t="s">
        <v>374</v>
      </c>
      <c r="S132" s="8">
        <v>0</v>
      </c>
      <c r="T132" s="8">
        <v>0</v>
      </c>
      <c r="U132" s="8">
        <v>2</v>
      </c>
      <c r="V132" s="8">
        <v>0</v>
      </c>
      <c r="W132" s="8">
        <v>0</v>
      </c>
      <c r="X132" s="8">
        <v>2</v>
      </c>
      <c r="Y132" s="8">
        <v>2</v>
      </c>
      <c r="Z132" s="8"/>
      <c r="AA132" s="8" t="s">
        <v>232</v>
      </c>
      <c r="AB132" s="8">
        <v>17940510</v>
      </c>
      <c r="AC132" s="8" t="s">
        <v>208</v>
      </c>
      <c r="AD132" s="8" t="s">
        <v>207</v>
      </c>
      <c r="AE132" s="8" t="s">
        <v>275</v>
      </c>
      <c r="AF132" s="8">
        <v>5</v>
      </c>
      <c r="AG132" s="8">
        <v>0</v>
      </c>
      <c r="AH132" s="8">
        <v>0</v>
      </c>
      <c r="AI132" s="8">
        <v>0</v>
      </c>
      <c r="AJ132" s="8">
        <v>0</v>
      </c>
      <c r="AK132" s="8">
        <v>5</v>
      </c>
      <c r="AL132" s="8">
        <v>5</v>
      </c>
      <c r="AM132" s="8"/>
      <c r="AN132" s="8" t="s">
        <v>348</v>
      </c>
      <c r="AO132" s="8">
        <v>16181147</v>
      </c>
      <c r="AP132" s="8" t="s">
        <v>207</v>
      </c>
      <c r="AQ132" s="8" t="s">
        <v>209</v>
      </c>
      <c r="AR132" s="8" t="s">
        <v>367</v>
      </c>
      <c r="AS132" s="8">
        <v>0</v>
      </c>
      <c r="AT132" s="8">
        <v>0</v>
      </c>
      <c r="AU132" s="8">
        <v>2</v>
      </c>
      <c r="AV132" s="8">
        <v>0</v>
      </c>
      <c r="AW132" s="8">
        <v>0</v>
      </c>
      <c r="AX132" s="8">
        <v>2</v>
      </c>
      <c r="AY132" s="8">
        <v>2</v>
      </c>
      <c r="AZ132" s="8"/>
      <c r="BA132" s="8" t="s">
        <v>232</v>
      </c>
      <c r="BB132" s="8">
        <v>23201899</v>
      </c>
      <c r="BC132" s="8" t="s">
        <v>207</v>
      </c>
      <c r="BD132" s="8" t="s">
        <v>208</v>
      </c>
      <c r="BE132" s="8" t="s">
        <v>339</v>
      </c>
      <c r="BF132" s="8">
        <v>0</v>
      </c>
      <c r="BG132" s="8">
        <v>1</v>
      </c>
      <c r="BH132" s="8">
        <v>0</v>
      </c>
      <c r="BI132" s="8">
        <v>0</v>
      </c>
      <c r="BJ132" s="8">
        <v>0</v>
      </c>
      <c r="BK132" s="8">
        <v>1</v>
      </c>
      <c r="BL132" s="8">
        <v>1</v>
      </c>
      <c r="BM132" s="8"/>
      <c r="BN132" s="8" t="s">
        <v>830</v>
      </c>
      <c r="BO132" s="8">
        <v>21330301</v>
      </c>
      <c r="BP132" s="8" t="s">
        <v>209</v>
      </c>
      <c r="BQ132" s="8" t="s">
        <v>207</v>
      </c>
      <c r="BR132" s="8" t="s">
        <v>831</v>
      </c>
      <c r="BS132" s="8">
        <v>1</v>
      </c>
      <c r="BT132" s="8">
        <v>0</v>
      </c>
      <c r="BU132" s="8">
        <v>0</v>
      </c>
      <c r="BV132" s="8">
        <v>0</v>
      </c>
      <c r="BW132" s="8">
        <v>0</v>
      </c>
      <c r="BX132" s="8">
        <v>1</v>
      </c>
      <c r="BY132" s="8">
        <v>1</v>
      </c>
    </row>
    <row r="133" spans="1:77" x14ac:dyDescent="0.2">
      <c r="A133" s="8"/>
      <c r="B133" s="8"/>
      <c r="C133" s="8"/>
      <c r="D133" s="8"/>
      <c r="E133" s="8"/>
      <c r="F133" s="8"/>
      <c r="G133" s="8"/>
      <c r="H133" s="8"/>
      <c r="I133" s="8"/>
      <c r="J133" s="8"/>
      <c r="K133" s="8"/>
      <c r="L133" s="8"/>
      <c r="M133" s="8"/>
      <c r="N133" s="8" t="s">
        <v>232</v>
      </c>
      <c r="O133" s="8">
        <v>17388578</v>
      </c>
      <c r="P133" s="8" t="s">
        <v>207</v>
      </c>
      <c r="Q133" s="8" t="s">
        <v>209</v>
      </c>
      <c r="R133" s="8" t="s">
        <v>832</v>
      </c>
      <c r="S133" s="8">
        <v>0</v>
      </c>
      <c r="T133" s="8">
        <v>0</v>
      </c>
      <c r="U133" s="8">
        <v>1</v>
      </c>
      <c r="V133" s="8">
        <v>0</v>
      </c>
      <c r="W133" s="8">
        <v>0</v>
      </c>
      <c r="X133" s="8">
        <v>1</v>
      </c>
      <c r="Y133" s="8">
        <v>1</v>
      </c>
      <c r="Z133" s="8"/>
      <c r="AA133" s="8" t="s">
        <v>232</v>
      </c>
      <c r="AB133" s="8">
        <v>17966904</v>
      </c>
      <c r="AC133" s="8" t="s">
        <v>208</v>
      </c>
      <c r="AD133" s="8" t="s">
        <v>207</v>
      </c>
      <c r="AE133" s="8" t="s">
        <v>279</v>
      </c>
      <c r="AF133" s="8">
        <v>2</v>
      </c>
      <c r="AG133" s="8">
        <v>0</v>
      </c>
      <c r="AH133" s="8">
        <v>0</v>
      </c>
      <c r="AI133" s="8">
        <v>0</v>
      </c>
      <c r="AJ133" s="8">
        <v>0</v>
      </c>
      <c r="AK133" s="8">
        <v>2</v>
      </c>
      <c r="AL133" s="8">
        <v>2</v>
      </c>
      <c r="AM133" s="8"/>
      <c r="AN133" s="8" t="s">
        <v>256</v>
      </c>
      <c r="AO133" s="8">
        <v>16392856</v>
      </c>
      <c r="AP133" s="8" t="s">
        <v>207</v>
      </c>
      <c r="AQ133" s="8" t="s">
        <v>210</v>
      </c>
      <c r="AR133" s="8" t="s">
        <v>833</v>
      </c>
      <c r="AS133" s="8">
        <v>0</v>
      </c>
      <c r="AT133" s="8">
        <v>0</v>
      </c>
      <c r="AU133" s="8">
        <v>0</v>
      </c>
      <c r="AV133" s="8">
        <v>2</v>
      </c>
      <c r="AW133" s="8">
        <v>0</v>
      </c>
      <c r="AX133" s="8">
        <v>2</v>
      </c>
      <c r="AY133" s="8">
        <v>2</v>
      </c>
      <c r="AZ133" s="8"/>
      <c r="BA133" s="8" t="s">
        <v>507</v>
      </c>
      <c r="BB133" s="8">
        <v>16518148</v>
      </c>
      <c r="BC133" s="8" t="s">
        <v>207</v>
      </c>
      <c r="BD133" s="8" t="s">
        <v>209</v>
      </c>
      <c r="BE133" s="8" t="s">
        <v>513</v>
      </c>
      <c r="BF133" s="8">
        <v>0</v>
      </c>
      <c r="BG133" s="8">
        <v>0</v>
      </c>
      <c r="BH133" s="8">
        <v>2</v>
      </c>
      <c r="BI133" s="8">
        <v>0</v>
      </c>
      <c r="BJ133" s="8">
        <v>0</v>
      </c>
      <c r="BK133" s="8">
        <v>2</v>
      </c>
      <c r="BL133" s="8">
        <v>2</v>
      </c>
      <c r="BM133" s="8"/>
      <c r="BN133" s="8" t="s">
        <v>834</v>
      </c>
      <c r="BO133" s="8">
        <v>8579574</v>
      </c>
      <c r="BP133" s="8" t="s">
        <v>208</v>
      </c>
      <c r="BQ133" s="8" t="s">
        <v>210</v>
      </c>
      <c r="BR133" s="8" t="s">
        <v>835</v>
      </c>
      <c r="BS133" s="8">
        <v>0</v>
      </c>
      <c r="BT133" s="8">
        <v>0</v>
      </c>
      <c r="BU133" s="8">
        <v>0</v>
      </c>
      <c r="BV133" s="8">
        <v>1</v>
      </c>
      <c r="BW133" s="8">
        <v>0</v>
      </c>
      <c r="BX133" s="8">
        <v>1</v>
      </c>
      <c r="BY133" s="8">
        <v>1</v>
      </c>
    </row>
    <row r="134" spans="1:77" x14ac:dyDescent="0.2">
      <c r="A134" s="8"/>
      <c r="B134" s="8"/>
      <c r="C134" s="8"/>
      <c r="D134" s="8"/>
      <c r="E134" s="8"/>
      <c r="F134" s="8"/>
      <c r="G134" s="8"/>
      <c r="H134" s="8"/>
      <c r="I134" s="8"/>
      <c r="J134" s="8"/>
      <c r="K134" s="8"/>
      <c r="L134" s="8"/>
      <c r="M134" s="8"/>
      <c r="N134" s="8" t="s">
        <v>232</v>
      </c>
      <c r="O134" s="8">
        <v>17393971</v>
      </c>
      <c r="P134" s="8" t="s">
        <v>208</v>
      </c>
      <c r="Q134" s="8" t="s">
        <v>210</v>
      </c>
      <c r="R134" s="8" t="s">
        <v>836</v>
      </c>
      <c r="S134" s="8">
        <v>0</v>
      </c>
      <c r="T134" s="8">
        <v>0</v>
      </c>
      <c r="U134" s="8">
        <v>0</v>
      </c>
      <c r="V134" s="8">
        <v>2</v>
      </c>
      <c r="W134" s="8">
        <v>0</v>
      </c>
      <c r="X134" s="8">
        <v>2</v>
      </c>
      <c r="Y134" s="8">
        <v>2</v>
      </c>
      <c r="Z134" s="8"/>
      <c r="AA134" s="8" t="s">
        <v>232</v>
      </c>
      <c r="AB134" s="8">
        <v>18053867</v>
      </c>
      <c r="AC134" s="8" t="s">
        <v>210</v>
      </c>
      <c r="AD134" s="8" t="s">
        <v>207</v>
      </c>
      <c r="AE134" s="8" t="s">
        <v>837</v>
      </c>
      <c r="AF134" s="8">
        <v>1</v>
      </c>
      <c r="AG134" s="8">
        <v>0</v>
      </c>
      <c r="AH134" s="8">
        <v>0</v>
      </c>
      <c r="AI134" s="8">
        <v>0</v>
      </c>
      <c r="AJ134" s="8">
        <v>0</v>
      </c>
      <c r="AK134" s="8">
        <v>1</v>
      </c>
      <c r="AL134" s="8">
        <v>1</v>
      </c>
      <c r="AM134" s="8"/>
      <c r="AN134" s="8" t="s">
        <v>256</v>
      </c>
      <c r="AO134" s="8">
        <v>16773792</v>
      </c>
      <c r="AP134" s="8" t="s">
        <v>210</v>
      </c>
      <c r="AQ134" s="8" t="s">
        <v>208</v>
      </c>
      <c r="AR134" s="8" t="s">
        <v>257</v>
      </c>
      <c r="AS134" s="8">
        <v>0</v>
      </c>
      <c r="AT134" s="8">
        <v>3</v>
      </c>
      <c r="AU134" s="8">
        <v>0</v>
      </c>
      <c r="AV134" s="8">
        <v>1</v>
      </c>
      <c r="AW134" s="8">
        <v>1</v>
      </c>
      <c r="AX134" s="8">
        <v>3</v>
      </c>
      <c r="AY134" s="8">
        <v>2</v>
      </c>
      <c r="AZ134" s="8"/>
      <c r="BA134" s="8" t="s">
        <v>838</v>
      </c>
      <c r="BB134" s="8">
        <v>21482611</v>
      </c>
      <c r="BC134" s="8" t="s">
        <v>209</v>
      </c>
      <c r="BD134" s="8" t="s">
        <v>207</v>
      </c>
      <c r="BE134" s="8" t="s">
        <v>839</v>
      </c>
      <c r="BF134" s="8">
        <v>1</v>
      </c>
      <c r="BG134" s="8">
        <v>0</v>
      </c>
      <c r="BH134" s="8">
        <v>0</v>
      </c>
      <c r="BI134" s="8">
        <v>0</v>
      </c>
      <c r="BJ134" s="8">
        <v>0</v>
      </c>
      <c r="BK134" s="8">
        <v>1</v>
      </c>
      <c r="BL134" s="8">
        <v>1</v>
      </c>
      <c r="BM134" s="8"/>
      <c r="BN134" s="8" t="s">
        <v>840</v>
      </c>
      <c r="BO134" s="8">
        <v>8571217</v>
      </c>
      <c r="BP134" s="8" t="s">
        <v>208</v>
      </c>
      <c r="BQ134" s="8" t="s">
        <v>210</v>
      </c>
      <c r="BR134" s="8" t="s">
        <v>841</v>
      </c>
      <c r="BS134" s="8">
        <v>0</v>
      </c>
      <c r="BT134" s="8">
        <v>0</v>
      </c>
      <c r="BU134" s="8">
        <v>0</v>
      </c>
      <c r="BV134" s="8">
        <v>1</v>
      </c>
      <c r="BW134" s="8">
        <v>0</v>
      </c>
      <c r="BX134" s="8">
        <v>1</v>
      </c>
      <c r="BY134" s="8">
        <v>1</v>
      </c>
    </row>
    <row r="135" spans="1:77" x14ac:dyDescent="0.2">
      <c r="A135" s="8"/>
      <c r="B135" s="8"/>
      <c r="C135" s="8"/>
      <c r="D135" s="8"/>
      <c r="E135" s="8"/>
      <c r="F135" s="8"/>
      <c r="G135" s="8"/>
      <c r="H135" s="8"/>
      <c r="I135" s="8"/>
      <c r="J135" s="8"/>
      <c r="K135" s="8"/>
      <c r="L135" s="8"/>
      <c r="M135" s="8"/>
      <c r="N135" s="8" t="s">
        <v>232</v>
      </c>
      <c r="O135" s="8">
        <v>17504731</v>
      </c>
      <c r="P135" s="8" t="s">
        <v>209</v>
      </c>
      <c r="Q135" s="8" t="s">
        <v>207</v>
      </c>
      <c r="R135" s="8" t="s">
        <v>583</v>
      </c>
      <c r="S135" s="8">
        <v>1</v>
      </c>
      <c r="T135" s="8">
        <v>0</v>
      </c>
      <c r="U135" s="8">
        <v>0</v>
      </c>
      <c r="V135" s="8">
        <v>0</v>
      </c>
      <c r="W135" s="8">
        <v>0</v>
      </c>
      <c r="X135" s="8">
        <v>1</v>
      </c>
      <c r="Y135" s="8">
        <v>1</v>
      </c>
      <c r="Z135" s="8"/>
      <c r="AA135" s="8" t="s">
        <v>232</v>
      </c>
      <c r="AB135" s="8">
        <v>18067088</v>
      </c>
      <c r="AC135" s="8" t="s">
        <v>210</v>
      </c>
      <c r="AD135" s="8" t="s">
        <v>207</v>
      </c>
      <c r="AE135" s="8" t="s">
        <v>283</v>
      </c>
      <c r="AF135" s="8">
        <v>2</v>
      </c>
      <c r="AG135" s="8">
        <v>0</v>
      </c>
      <c r="AH135" s="8">
        <v>0</v>
      </c>
      <c r="AI135" s="8">
        <v>0</v>
      </c>
      <c r="AJ135" s="8">
        <v>0</v>
      </c>
      <c r="AK135" s="8">
        <v>2</v>
      </c>
      <c r="AL135" s="8">
        <v>2</v>
      </c>
      <c r="AM135" s="8"/>
      <c r="AN135" s="8" t="s">
        <v>256</v>
      </c>
      <c r="AO135" s="8">
        <v>22957136</v>
      </c>
      <c r="AP135" s="8" t="s">
        <v>209</v>
      </c>
      <c r="AQ135" s="8" t="s">
        <v>207</v>
      </c>
      <c r="AR135" s="8" t="s">
        <v>357</v>
      </c>
      <c r="AS135" s="8">
        <v>2</v>
      </c>
      <c r="AT135" s="8">
        <v>0</v>
      </c>
      <c r="AU135" s="8">
        <v>0</v>
      </c>
      <c r="AV135" s="8">
        <v>0</v>
      </c>
      <c r="AW135" s="8">
        <v>0</v>
      </c>
      <c r="AX135" s="8">
        <v>2</v>
      </c>
      <c r="AY135" s="8">
        <v>2</v>
      </c>
      <c r="AZ135" s="8"/>
      <c r="BA135" s="8" t="s">
        <v>842</v>
      </c>
      <c r="BB135" s="8">
        <v>8480384</v>
      </c>
      <c r="BC135" s="8" t="s">
        <v>209</v>
      </c>
      <c r="BD135" s="8" t="s">
        <v>207</v>
      </c>
      <c r="BE135" s="8" t="s">
        <v>843</v>
      </c>
      <c r="BF135" s="8">
        <v>1</v>
      </c>
      <c r="BG135" s="8">
        <v>0</v>
      </c>
      <c r="BH135" s="8">
        <v>0</v>
      </c>
      <c r="BI135" s="8">
        <v>0</v>
      </c>
      <c r="BJ135" s="8">
        <v>0</v>
      </c>
      <c r="BK135" s="8">
        <v>1</v>
      </c>
      <c r="BL135" s="8">
        <v>1</v>
      </c>
      <c r="BM135" s="8"/>
      <c r="BN135" s="8" t="s">
        <v>844</v>
      </c>
      <c r="BO135" s="8">
        <v>21230048</v>
      </c>
      <c r="BP135" s="8" t="s">
        <v>209</v>
      </c>
      <c r="BQ135" s="8" t="s">
        <v>207</v>
      </c>
      <c r="BR135" s="8" t="s">
        <v>845</v>
      </c>
      <c r="BS135" s="8">
        <v>1</v>
      </c>
      <c r="BT135" s="8">
        <v>0</v>
      </c>
      <c r="BU135" s="8">
        <v>0</v>
      </c>
      <c r="BV135" s="8">
        <v>0</v>
      </c>
      <c r="BW135" s="8">
        <v>0</v>
      </c>
      <c r="BX135" s="8">
        <v>1</v>
      </c>
      <c r="BY135" s="8">
        <v>1</v>
      </c>
    </row>
    <row r="136" spans="1:77" x14ac:dyDescent="0.2">
      <c r="A136" s="8"/>
      <c r="B136" s="8"/>
      <c r="C136" s="8"/>
      <c r="D136" s="8"/>
      <c r="E136" s="8"/>
      <c r="F136" s="8"/>
      <c r="G136" s="8"/>
      <c r="H136" s="8"/>
      <c r="I136" s="8"/>
      <c r="J136" s="8"/>
      <c r="K136" s="8"/>
      <c r="L136" s="8"/>
      <c r="M136" s="8"/>
      <c r="N136" s="8" t="s">
        <v>232</v>
      </c>
      <c r="O136" s="8">
        <v>17511829</v>
      </c>
      <c r="P136" s="8" t="s">
        <v>210</v>
      </c>
      <c r="Q136" s="8" t="s">
        <v>208</v>
      </c>
      <c r="R136" s="8" t="s">
        <v>846</v>
      </c>
      <c r="S136" s="8">
        <v>0</v>
      </c>
      <c r="T136" s="8">
        <v>3</v>
      </c>
      <c r="U136" s="8">
        <v>0</v>
      </c>
      <c r="V136" s="8">
        <v>1</v>
      </c>
      <c r="W136" s="8">
        <v>1</v>
      </c>
      <c r="X136" s="8">
        <v>3</v>
      </c>
      <c r="Y136" s="8">
        <v>2</v>
      </c>
      <c r="Z136" s="8"/>
      <c r="AA136" s="8" t="s">
        <v>232</v>
      </c>
      <c r="AB136" s="8">
        <v>18069115</v>
      </c>
      <c r="AC136" s="8" t="s">
        <v>209</v>
      </c>
      <c r="AD136" s="8" t="s">
        <v>207</v>
      </c>
      <c r="AE136" s="8" t="s">
        <v>847</v>
      </c>
      <c r="AF136" s="8">
        <v>1</v>
      </c>
      <c r="AG136" s="8">
        <v>0</v>
      </c>
      <c r="AH136" s="8">
        <v>0</v>
      </c>
      <c r="AI136" s="8">
        <v>0</v>
      </c>
      <c r="AJ136" s="8">
        <v>0</v>
      </c>
      <c r="AK136" s="8">
        <v>1</v>
      </c>
      <c r="AL136" s="8">
        <v>1</v>
      </c>
      <c r="AM136" s="8"/>
      <c r="AN136" s="8" t="s">
        <v>256</v>
      </c>
      <c r="AO136" s="8">
        <v>8466995</v>
      </c>
      <c r="AP136" s="8" t="s">
        <v>209</v>
      </c>
      <c r="AQ136" s="8" t="s">
        <v>207</v>
      </c>
      <c r="AR136" s="8" t="s">
        <v>272</v>
      </c>
      <c r="AS136" s="8">
        <v>3</v>
      </c>
      <c r="AT136" s="8">
        <v>0</v>
      </c>
      <c r="AU136" s="8">
        <v>0</v>
      </c>
      <c r="AV136" s="8">
        <v>0</v>
      </c>
      <c r="AW136" s="8">
        <v>0</v>
      </c>
      <c r="AX136" s="8">
        <v>3</v>
      </c>
      <c r="AY136" s="8">
        <v>3</v>
      </c>
      <c r="AZ136" s="8"/>
      <c r="BA136" s="8" t="s">
        <v>848</v>
      </c>
      <c r="BB136" s="8">
        <v>17560176</v>
      </c>
      <c r="BC136" s="8" t="s">
        <v>210</v>
      </c>
      <c r="BD136" s="8" t="s">
        <v>208</v>
      </c>
      <c r="BE136" s="8" t="s">
        <v>849</v>
      </c>
      <c r="BF136" s="8">
        <v>0</v>
      </c>
      <c r="BG136" s="8">
        <v>3</v>
      </c>
      <c r="BH136" s="8">
        <v>0</v>
      </c>
      <c r="BI136" s="8">
        <v>0</v>
      </c>
      <c r="BJ136" s="8">
        <v>0</v>
      </c>
      <c r="BK136" s="8">
        <v>3</v>
      </c>
      <c r="BL136" s="8">
        <v>3</v>
      </c>
      <c r="BM136" s="8"/>
      <c r="BN136" s="8" t="s">
        <v>850</v>
      </c>
      <c r="BO136" s="8">
        <v>8151589</v>
      </c>
      <c r="BP136" s="8" t="s">
        <v>209</v>
      </c>
      <c r="BQ136" s="8" t="s">
        <v>207</v>
      </c>
      <c r="BR136" s="8" t="s">
        <v>851</v>
      </c>
      <c r="BS136" s="8">
        <v>1</v>
      </c>
      <c r="BT136" s="8">
        <v>0</v>
      </c>
      <c r="BU136" s="8">
        <v>0</v>
      </c>
      <c r="BV136" s="8">
        <v>0</v>
      </c>
      <c r="BW136" s="8">
        <v>0</v>
      </c>
      <c r="BX136" s="8">
        <v>1</v>
      </c>
      <c r="BY136" s="8">
        <v>1</v>
      </c>
    </row>
    <row r="137" spans="1:77" x14ac:dyDescent="0.2">
      <c r="A137" s="8"/>
      <c r="B137" s="8"/>
      <c r="C137" s="8"/>
      <c r="D137" s="8"/>
      <c r="E137" s="8"/>
      <c r="F137" s="8"/>
      <c r="G137" s="8"/>
      <c r="H137" s="8"/>
      <c r="I137" s="8"/>
      <c r="J137" s="8"/>
      <c r="K137" s="8"/>
      <c r="L137" s="8"/>
      <c r="M137" s="8"/>
      <c r="N137" s="8" t="s">
        <v>232</v>
      </c>
      <c r="O137" s="8">
        <v>17623760</v>
      </c>
      <c r="P137" s="8" t="s">
        <v>209</v>
      </c>
      <c r="Q137" s="8" t="s">
        <v>207</v>
      </c>
      <c r="R137" s="8" t="s">
        <v>852</v>
      </c>
      <c r="S137" s="8">
        <v>1</v>
      </c>
      <c r="T137" s="8">
        <v>0</v>
      </c>
      <c r="U137" s="8">
        <v>0</v>
      </c>
      <c r="V137" s="8">
        <v>0</v>
      </c>
      <c r="W137" s="8">
        <v>0</v>
      </c>
      <c r="X137" s="8">
        <v>1</v>
      </c>
      <c r="Y137" s="8">
        <v>1</v>
      </c>
      <c r="Z137" s="8"/>
      <c r="AA137" s="8" t="s">
        <v>232</v>
      </c>
      <c r="AB137" s="8">
        <v>18113973</v>
      </c>
      <c r="AC137" s="8" t="s">
        <v>209</v>
      </c>
      <c r="AD137" s="8" t="s">
        <v>207</v>
      </c>
      <c r="AE137" s="8" t="s">
        <v>603</v>
      </c>
      <c r="AF137" s="8">
        <v>4</v>
      </c>
      <c r="AG137" s="8">
        <v>0</v>
      </c>
      <c r="AH137" s="8">
        <v>0</v>
      </c>
      <c r="AI137" s="8">
        <v>0</v>
      </c>
      <c r="AJ137" s="8">
        <v>0</v>
      </c>
      <c r="AK137" s="8">
        <v>4</v>
      </c>
      <c r="AL137" s="8">
        <v>4</v>
      </c>
      <c r="AM137" s="8"/>
      <c r="AN137" s="8" t="s">
        <v>256</v>
      </c>
      <c r="AO137" s="8">
        <v>8087059</v>
      </c>
      <c r="AP137" s="8" t="s">
        <v>209</v>
      </c>
      <c r="AQ137" s="8" t="s">
        <v>207</v>
      </c>
      <c r="AR137" s="8" t="s">
        <v>853</v>
      </c>
      <c r="AS137" s="8">
        <v>5</v>
      </c>
      <c r="AT137" s="8">
        <v>0</v>
      </c>
      <c r="AU137" s="8">
        <v>0</v>
      </c>
      <c r="AV137" s="8">
        <v>0</v>
      </c>
      <c r="AW137" s="8">
        <v>0</v>
      </c>
      <c r="AX137" s="8">
        <v>5</v>
      </c>
      <c r="AY137" s="8">
        <v>5</v>
      </c>
      <c r="AZ137" s="8"/>
      <c r="BA137" s="8" t="s">
        <v>854</v>
      </c>
      <c r="BB137" s="8">
        <v>21928120</v>
      </c>
      <c r="BC137" s="8" t="s">
        <v>208</v>
      </c>
      <c r="BD137" s="8" t="s">
        <v>210</v>
      </c>
      <c r="BE137" s="8" t="s">
        <v>855</v>
      </c>
      <c r="BF137" s="8">
        <v>0</v>
      </c>
      <c r="BG137" s="8">
        <v>0</v>
      </c>
      <c r="BH137" s="8">
        <v>0</v>
      </c>
      <c r="BI137" s="8">
        <v>1</v>
      </c>
      <c r="BJ137" s="8">
        <v>0</v>
      </c>
      <c r="BK137" s="8">
        <v>1</v>
      </c>
      <c r="BL137" s="8">
        <v>1</v>
      </c>
      <c r="BM137" s="8"/>
      <c r="BN137" s="8" t="s">
        <v>856</v>
      </c>
      <c r="BO137" s="8">
        <v>13683429</v>
      </c>
      <c r="BP137" s="8" t="s">
        <v>208</v>
      </c>
      <c r="BQ137" s="8" t="s">
        <v>210</v>
      </c>
      <c r="BR137" s="8" t="s">
        <v>857</v>
      </c>
      <c r="BS137" s="8">
        <v>0</v>
      </c>
      <c r="BT137" s="8">
        <v>0</v>
      </c>
      <c r="BU137" s="8">
        <v>0</v>
      </c>
      <c r="BV137" s="8">
        <v>1</v>
      </c>
      <c r="BW137" s="8">
        <v>0</v>
      </c>
      <c r="BX137" s="8">
        <v>1</v>
      </c>
      <c r="BY137" s="8">
        <v>1</v>
      </c>
    </row>
    <row r="138" spans="1:77" x14ac:dyDescent="0.2">
      <c r="A138" s="8"/>
      <c r="B138" s="8"/>
      <c r="C138" s="8"/>
      <c r="D138" s="8"/>
      <c r="E138" s="8"/>
      <c r="F138" s="8"/>
      <c r="G138" s="8"/>
      <c r="H138" s="8"/>
      <c r="I138" s="8"/>
      <c r="J138" s="8"/>
      <c r="K138" s="8"/>
      <c r="L138" s="8"/>
      <c r="M138" s="8"/>
      <c r="N138" s="8" t="s">
        <v>232</v>
      </c>
      <c r="O138" s="8">
        <v>17642965</v>
      </c>
      <c r="P138" s="8" t="s">
        <v>208</v>
      </c>
      <c r="Q138" s="8" t="s">
        <v>210</v>
      </c>
      <c r="R138" s="8" t="s">
        <v>858</v>
      </c>
      <c r="S138" s="8">
        <v>0</v>
      </c>
      <c r="T138" s="8">
        <v>0</v>
      </c>
      <c r="U138" s="8">
        <v>0</v>
      </c>
      <c r="V138" s="8">
        <v>1</v>
      </c>
      <c r="W138" s="8">
        <v>0</v>
      </c>
      <c r="X138" s="8">
        <v>1</v>
      </c>
      <c r="Y138" s="8">
        <v>1</v>
      </c>
      <c r="Z138" s="8"/>
      <c r="AA138" s="8" t="s">
        <v>232</v>
      </c>
      <c r="AB138" s="8">
        <v>18585407</v>
      </c>
      <c r="AC138" s="8" t="s">
        <v>210</v>
      </c>
      <c r="AD138" s="8" t="s">
        <v>209</v>
      </c>
      <c r="AE138" s="8" t="s">
        <v>292</v>
      </c>
      <c r="AF138" s="8">
        <v>0</v>
      </c>
      <c r="AG138" s="8">
        <v>0</v>
      </c>
      <c r="AH138" s="8">
        <v>1</v>
      </c>
      <c r="AI138" s="8">
        <v>0</v>
      </c>
      <c r="AJ138" s="8">
        <v>0</v>
      </c>
      <c r="AK138" s="8">
        <v>1</v>
      </c>
      <c r="AL138" s="8">
        <v>1</v>
      </c>
      <c r="AM138" s="8"/>
      <c r="AN138" s="8" t="s">
        <v>256</v>
      </c>
      <c r="AO138" s="8">
        <v>2710154</v>
      </c>
      <c r="AP138" s="8" t="s">
        <v>207</v>
      </c>
      <c r="AQ138" s="8" t="s">
        <v>209</v>
      </c>
      <c r="AR138" s="8" t="s">
        <v>277</v>
      </c>
      <c r="AS138" s="8">
        <v>0</v>
      </c>
      <c r="AT138" s="8">
        <v>0</v>
      </c>
      <c r="AU138" s="8">
        <v>3</v>
      </c>
      <c r="AV138" s="8">
        <v>0</v>
      </c>
      <c r="AW138" s="8">
        <v>0</v>
      </c>
      <c r="AX138" s="8">
        <v>3</v>
      </c>
      <c r="AY138" s="8">
        <v>3</v>
      </c>
      <c r="AZ138" s="8"/>
      <c r="BA138" s="8" t="s">
        <v>859</v>
      </c>
      <c r="BB138" s="8">
        <v>15203676</v>
      </c>
      <c r="BC138" s="8" t="s">
        <v>207</v>
      </c>
      <c r="BD138" s="8" t="s">
        <v>209</v>
      </c>
      <c r="BE138" s="8" t="s">
        <v>860</v>
      </c>
      <c r="BF138" s="8">
        <v>0</v>
      </c>
      <c r="BG138" s="8">
        <v>0</v>
      </c>
      <c r="BH138" s="8">
        <v>2</v>
      </c>
      <c r="BI138" s="8">
        <v>0</v>
      </c>
      <c r="BJ138" s="8">
        <v>0</v>
      </c>
      <c r="BK138" s="8">
        <v>2</v>
      </c>
      <c r="BL138" s="8">
        <v>2</v>
      </c>
      <c r="BM138" s="8"/>
      <c r="BN138" s="8" t="s">
        <v>861</v>
      </c>
      <c r="BO138" s="8">
        <v>8384461</v>
      </c>
      <c r="BP138" s="8" t="s">
        <v>208</v>
      </c>
      <c r="BQ138" s="8" t="s">
        <v>210</v>
      </c>
      <c r="BR138" s="8" t="s">
        <v>862</v>
      </c>
      <c r="BS138" s="8">
        <v>0</v>
      </c>
      <c r="BT138" s="8">
        <v>0</v>
      </c>
      <c r="BU138" s="8">
        <v>0</v>
      </c>
      <c r="BV138" s="8">
        <v>1</v>
      </c>
      <c r="BW138" s="8">
        <v>0</v>
      </c>
      <c r="BX138" s="8">
        <v>1</v>
      </c>
      <c r="BY138" s="8">
        <v>1</v>
      </c>
    </row>
    <row r="139" spans="1:77" x14ac:dyDescent="0.2">
      <c r="A139" s="8"/>
      <c r="B139" s="8"/>
      <c r="C139" s="8"/>
      <c r="D139" s="8"/>
      <c r="E139" s="8"/>
      <c r="F139" s="8"/>
      <c r="G139" s="8"/>
      <c r="H139" s="8"/>
      <c r="I139" s="8"/>
      <c r="J139" s="8"/>
      <c r="K139" s="8"/>
      <c r="L139" s="8"/>
      <c r="M139" s="8"/>
      <c r="N139" s="8" t="s">
        <v>232</v>
      </c>
      <c r="O139" s="8">
        <v>17670179</v>
      </c>
      <c r="P139" s="8" t="s">
        <v>208</v>
      </c>
      <c r="Q139" s="8" t="s">
        <v>210</v>
      </c>
      <c r="R139" s="8" t="s">
        <v>803</v>
      </c>
      <c r="S139" s="8">
        <v>0</v>
      </c>
      <c r="T139" s="8">
        <v>0</v>
      </c>
      <c r="U139" s="8">
        <v>0</v>
      </c>
      <c r="V139" s="8">
        <v>1</v>
      </c>
      <c r="W139" s="8">
        <v>0</v>
      </c>
      <c r="X139" s="8">
        <v>1</v>
      </c>
      <c r="Y139" s="8">
        <v>1</v>
      </c>
      <c r="Z139" s="8"/>
      <c r="AA139" s="8" t="s">
        <v>232</v>
      </c>
      <c r="AB139" s="8">
        <v>18589521</v>
      </c>
      <c r="AC139" s="8" t="s">
        <v>209</v>
      </c>
      <c r="AD139" s="8" t="s">
        <v>207</v>
      </c>
      <c r="AE139" s="8" t="s">
        <v>863</v>
      </c>
      <c r="AF139" s="8">
        <v>1</v>
      </c>
      <c r="AG139" s="8">
        <v>0</v>
      </c>
      <c r="AH139" s="8">
        <v>0</v>
      </c>
      <c r="AI139" s="8">
        <v>0</v>
      </c>
      <c r="AJ139" s="8">
        <v>0</v>
      </c>
      <c r="AK139" s="8">
        <v>1</v>
      </c>
      <c r="AL139" s="8">
        <v>1</v>
      </c>
      <c r="AM139" s="8"/>
      <c r="AN139" s="8" t="s">
        <v>256</v>
      </c>
      <c r="AO139" s="8">
        <v>16181147</v>
      </c>
      <c r="AP139" s="8" t="s">
        <v>207</v>
      </c>
      <c r="AQ139" s="8" t="s">
        <v>209</v>
      </c>
      <c r="AR139" s="8" t="s">
        <v>376</v>
      </c>
      <c r="AS139" s="8">
        <v>0</v>
      </c>
      <c r="AT139" s="8">
        <v>0</v>
      </c>
      <c r="AU139" s="8">
        <v>2</v>
      </c>
      <c r="AV139" s="8">
        <v>0</v>
      </c>
      <c r="AW139" s="8">
        <v>0</v>
      </c>
      <c r="AX139" s="8">
        <v>2</v>
      </c>
      <c r="AY139" s="8">
        <v>2</v>
      </c>
      <c r="AZ139" s="8"/>
      <c r="BA139" s="8" t="s">
        <v>859</v>
      </c>
      <c r="BB139" s="8">
        <v>16863259</v>
      </c>
      <c r="BC139" s="8" t="s">
        <v>208</v>
      </c>
      <c r="BD139" s="8" t="s">
        <v>209</v>
      </c>
      <c r="BE139" s="8" t="s">
        <v>864</v>
      </c>
      <c r="BF139" s="8">
        <v>0</v>
      </c>
      <c r="BG139" s="8">
        <v>0</v>
      </c>
      <c r="BH139" s="8">
        <v>1</v>
      </c>
      <c r="BI139" s="8">
        <v>0</v>
      </c>
      <c r="BJ139" s="8">
        <v>0</v>
      </c>
      <c r="BK139" s="8">
        <v>1</v>
      </c>
      <c r="BL139" s="8">
        <v>1</v>
      </c>
      <c r="BM139" s="8"/>
      <c r="BN139" s="8" t="s">
        <v>865</v>
      </c>
      <c r="BO139" s="8">
        <v>16900247</v>
      </c>
      <c r="BP139" s="8" t="s">
        <v>207</v>
      </c>
      <c r="BQ139" s="8" t="s">
        <v>209</v>
      </c>
      <c r="BR139" s="8" t="s">
        <v>866</v>
      </c>
      <c r="BS139" s="8">
        <v>0</v>
      </c>
      <c r="BT139" s="8">
        <v>0</v>
      </c>
      <c r="BU139" s="8">
        <v>1</v>
      </c>
      <c r="BV139" s="8">
        <v>0</v>
      </c>
      <c r="BW139" s="8">
        <v>0</v>
      </c>
      <c r="BX139" s="8">
        <v>1</v>
      </c>
      <c r="BY139" s="8">
        <v>1</v>
      </c>
    </row>
    <row r="140" spans="1:77" x14ac:dyDescent="0.2">
      <c r="A140" s="8"/>
      <c r="B140" s="8"/>
      <c r="C140" s="8"/>
      <c r="D140" s="8"/>
      <c r="E140" s="8"/>
      <c r="F140" s="8"/>
      <c r="G140" s="8"/>
      <c r="H140" s="8"/>
      <c r="I140" s="8"/>
      <c r="J140" s="8"/>
      <c r="K140" s="8"/>
      <c r="L140" s="8"/>
      <c r="M140" s="8"/>
      <c r="N140" s="8" t="s">
        <v>232</v>
      </c>
      <c r="O140" s="8">
        <v>17670193</v>
      </c>
      <c r="P140" s="8" t="s">
        <v>209</v>
      </c>
      <c r="Q140" s="8" t="s">
        <v>207</v>
      </c>
      <c r="R140" s="8" t="s">
        <v>270</v>
      </c>
      <c r="S140" s="8">
        <v>1</v>
      </c>
      <c r="T140" s="8">
        <v>0</v>
      </c>
      <c r="U140" s="8">
        <v>0</v>
      </c>
      <c r="V140" s="8">
        <v>0</v>
      </c>
      <c r="W140" s="8">
        <v>0</v>
      </c>
      <c r="X140" s="8">
        <v>1</v>
      </c>
      <c r="Y140" s="8">
        <v>1</v>
      </c>
      <c r="Z140" s="8"/>
      <c r="AA140" s="8" t="s">
        <v>232</v>
      </c>
      <c r="AB140" s="8">
        <v>18814791</v>
      </c>
      <c r="AC140" s="8" t="s">
        <v>209</v>
      </c>
      <c r="AD140" s="8" t="s">
        <v>207</v>
      </c>
      <c r="AE140" s="8" t="s">
        <v>867</v>
      </c>
      <c r="AF140" s="8">
        <v>3</v>
      </c>
      <c r="AG140" s="8">
        <v>0</v>
      </c>
      <c r="AH140" s="8">
        <v>0</v>
      </c>
      <c r="AI140" s="8">
        <v>0</v>
      </c>
      <c r="AJ140" s="8">
        <v>0</v>
      </c>
      <c r="AK140" s="8">
        <v>3</v>
      </c>
      <c r="AL140" s="8">
        <v>3</v>
      </c>
      <c r="AM140" s="8"/>
      <c r="AN140" s="8" t="s">
        <v>256</v>
      </c>
      <c r="AO140" s="8">
        <v>17947672</v>
      </c>
      <c r="AP140" s="8" t="s">
        <v>209</v>
      </c>
      <c r="AQ140" s="8" t="s">
        <v>207</v>
      </c>
      <c r="AR140" s="8" t="s">
        <v>282</v>
      </c>
      <c r="AS140" s="8">
        <v>2</v>
      </c>
      <c r="AT140" s="8">
        <v>0</v>
      </c>
      <c r="AU140" s="8">
        <v>0</v>
      </c>
      <c r="AV140" s="8">
        <v>0</v>
      </c>
      <c r="AW140" s="8">
        <v>0</v>
      </c>
      <c r="AX140" s="8">
        <v>2</v>
      </c>
      <c r="AY140" s="8">
        <v>2</v>
      </c>
      <c r="AZ140" s="8"/>
      <c r="BA140" s="8" t="s">
        <v>365</v>
      </c>
      <c r="BB140" s="8">
        <v>2733618</v>
      </c>
      <c r="BC140" s="8" t="s">
        <v>208</v>
      </c>
      <c r="BD140" s="8" t="s">
        <v>207</v>
      </c>
      <c r="BE140" s="8" t="s">
        <v>868</v>
      </c>
      <c r="BF140" s="8">
        <v>1</v>
      </c>
      <c r="BG140" s="8">
        <v>0</v>
      </c>
      <c r="BH140" s="8">
        <v>0</v>
      </c>
      <c r="BI140" s="8">
        <v>0</v>
      </c>
      <c r="BJ140" s="8">
        <v>0</v>
      </c>
      <c r="BK140" s="8">
        <v>1</v>
      </c>
      <c r="BL140" s="8">
        <v>1</v>
      </c>
      <c r="BM140" s="8"/>
      <c r="BN140" s="8" t="s">
        <v>869</v>
      </c>
      <c r="BO140" s="8">
        <v>15006247</v>
      </c>
      <c r="BP140" s="8" t="s">
        <v>209</v>
      </c>
      <c r="BQ140" s="8" t="s">
        <v>207</v>
      </c>
      <c r="BR140" s="8" t="s">
        <v>870</v>
      </c>
      <c r="BS140" s="8">
        <v>1</v>
      </c>
      <c r="BT140" s="8">
        <v>0</v>
      </c>
      <c r="BU140" s="8">
        <v>0</v>
      </c>
      <c r="BV140" s="8">
        <v>0</v>
      </c>
      <c r="BW140" s="8">
        <v>0</v>
      </c>
      <c r="BX140" s="8">
        <v>1</v>
      </c>
      <c r="BY140" s="8">
        <v>1</v>
      </c>
    </row>
    <row r="141" spans="1:77" x14ac:dyDescent="0.2">
      <c r="A141" s="8"/>
      <c r="B141" s="8"/>
      <c r="C141" s="8"/>
      <c r="D141" s="8"/>
      <c r="E141" s="8"/>
      <c r="F141" s="8"/>
      <c r="G141" s="8"/>
      <c r="H141" s="8"/>
      <c r="I141" s="8"/>
      <c r="J141" s="8"/>
      <c r="K141" s="8"/>
      <c r="L141" s="8"/>
      <c r="M141" s="8"/>
      <c r="N141" s="8" t="s">
        <v>232</v>
      </c>
      <c r="O141" s="8">
        <v>17674985</v>
      </c>
      <c r="P141" s="8" t="s">
        <v>209</v>
      </c>
      <c r="Q141" s="8" t="s">
        <v>210</v>
      </c>
      <c r="R141" s="8" t="s">
        <v>593</v>
      </c>
      <c r="S141" s="8">
        <v>0</v>
      </c>
      <c r="T141" s="8">
        <v>0</v>
      </c>
      <c r="U141" s="8">
        <v>0</v>
      </c>
      <c r="V141" s="8">
        <v>2</v>
      </c>
      <c r="W141" s="8">
        <v>0</v>
      </c>
      <c r="X141" s="8">
        <v>2</v>
      </c>
      <c r="Y141" s="8">
        <v>2</v>
      </c>
      <c r="Z141" s="8"/>
      <c r="AA141" s="8" t="s">
        <v>232</v>
      </c>
      <c r="AB141" s="8">
        <v>18917853</v>
      </c>
      <c r="AC141" s="8" t="s">
        <v>208</v>
      </c>
      <c r="AD141" s="8" t="s">
        <v>210</v>
      </c>
      <c r="AE141" s="8" t="s">
        <v>871</v>
      </c>
      <c r="AF141" s="8">
        <v>0</v>
      </c>
      <c r="AG141" s="8">
        <v>0</v>
      </c>
      <c r="AH141" s="8">
        <v>0</v>
      </c>
      <c r="AI141" s="8">
        <v>1</v>
      </c>
      <c r="AJ141" s="8">
        <v>0</v>
      </c>
      <c r="AK141" s="8">
        <v>1</v>
      </c>
      <c r="AL141" s="8">
        <v>1</v>
      </c>
      <c r="AM141" s="8"/>
      <c r="AN141" s="8" t="s">
        <v>256</v>
      </c>
      <c r="AO141" s="8">
        <v>4898665</v>
      </c>
      <c r="AP141" s="8" t="s">
        <v>208</v>
      </c>
      <c r="AQ141" s="8" t="s">
        <v>209</v>
      </c>
      <c r="AR141" s="8" t="s">
        <v>371</v>
      </c>
      <c r="AS141" s="8">
        <v>0</v>
      </c>
      <c r="AT141" s="8">
        <v>0</v>
      </c>
      <c r="AU141" s="8">
        <v>2</v>
      </c>
      <c r="AV141" s="8">
        <v>0</v>
      </c>
      <c r="AW141" s="8">
        <v>0</v>
      </c>
      <c r="AX141" s="8">
        <v>2</v>
      </c>
      <c r="AY141" s="8">
        <v>2</v>
      </c>
      <c r="AZ141" s="8"/>
      <c r="BA141" s="8" t="s">
        <v>365</v>
      </c>
      <c r="BB141" s="8">
        <v>7275087</v>
      </c>
      <c r="BC141" s="8" t="s">
        <v>208</v>
      </c>
      <c r="BD141" s="8" t="s">
        <v>210</v>
      </c>
      <c r="BE141" s="8" t="s">
        <v>872</v>
      </c>
      <c r="BF141" s="8">
        <v>0</v>
      </c>
      <c r="BG141" s="8">
        <v>0</v>
      </c>
      <c r="BH141" s="8">
        <v>0</v>
      </c>
      <c r="BI141" s="8">
        <v>1</v>
      </c>
      <c r="BJ141" s="8">
        <v>0</v>
      </c>
      <c r="BK141" s="8">
        <v>1</v>
      </c>
      <c r="BL141" s="8">
        <v>1</v>
      </c>
      <c r="BM141" s="8"/>
      <c r="BN141" s="8" t="s">
        <v>873</v>
      </c>
      <c r="BO141" s="8">
        <v>21299913</v>
      </c>
      <c r="BP141" s="8" t="s">
        <v>208</v>
      </c>
      <c r="BQ141" s="8" t="s">
        <v>210</v>
      </c>
      <c r="BR141" s="8" t="s">
        <v>874</v>
      </c>
      <c r="BS141" s="8">
        <v>0</v>
      </c>
      <c r="BT141" s="8">
        <v>0</v>
      </c>
      <c r="BU141" s="8">
        <v>0</v>
      </c>
      <c r="BV141" s="8">
        <v>1</v>
      </c>
      <c r="BW141" s="8">
        <v>0</v>
      </c>
      <c r="BX141" s="8">
        <v>1</v>
      </c>
      <c r="BY141" s="8">
        <v>1</v>
      </c>
    </row>
    <row r="142" spans="1:77" x14ac:dyDescent="0.2">
      <c r="A142" s="8"/>
      <c r="B142" s="8"/>
      <c r="C142" s="8"/>
      <c r="D142" s="8"/>
      <c r="E142" s="8"/>
      <c r="F142" s="8"/>
      <c r="G142" s="8"/>
      <c r="H142" s="8"/>
      <c r="I142" s="8"/>
      <c r="J142" s="8"/>
      <c r="K142" s="8"/>
      <c r="L142" s="8"/>
      <c r="M142" s="8"/>
      <c r="N142" s="8" t="s">
        <v>232</v>
      </c>
      <c r="O142" s="8">
        <v>17728330</v>
      </c>
      <c r="P142" s="8" t="s">
        <v>210</v>
      </c>
      <c r="Q142" s="8" t="s">
        <v>208</v>
      </c>
      <c r="R142" s="8" t="s">
        <v>875</v>
      </c>
      <c r="S142" s="8">
        <v>0</v>
      </c>
      <c r="T142" s="8">
        <v>1</v>
      </c>
      <c r="U142" s="8">
        <v>0</v>
      </c>
      <c r="V142" s="8">
        <v>0</v>
      </c>
      <c r="W142" s="8">
        <v>0</v>
      </c>
      <c r="X142" s="8">
        <v>1</v>
      </c>
      <c r="Y142" s="8">
        <v>1</v>
      </c>
      <c r="Z142" s="8"/>
      <c r="AA142" s="8" t="s">
        <v>232</v>
      </c>
      <c r="AB142" s="8">
        <v>19207843</v>
      </c>
      <c r="AC142" s="8" t="s">
        <v>208</v>
      </c>
      <c r="AD142" s="8" t="s">
        <v>207</v>
      </c>
      <c r="AE142" s="8" t="s">
        <v>298</v>
      </c>
      <c r="AF142" s="8">
        <v>2</v>
      </c>
      <c r="AG142" s="8">
        <v>0</v>
      </c>
      <c r="AH142" s="8">
        <v>0</v>
      </c>
      <c r="AI142" s="8">
        <v>0</v>
      </c>
      <c r="AJ142" s="8">
        <v>0</v>
      </c>
      <c r="AK142" s="8">
        <v>2</v>
      </c>
      <c r="AL142" s="8">
        <v>2</v>
      </c>
      <c r="AM142" s="8"/>
      <c r="AN142" s="8" t="s">
        <v>256</v>
      </c>
      <c r="AO142" s="8">
        <v>4957608</v>
      </c>
      <c r="AP142" s="8" t="s">
        <v>207</v>
      </c>
      <c r="AQ142" s="8" t="s">
        <v>209</v>
      </c>
      <c r="AR142" s="8" t="s">
        <v>286</v>
      </c>
      <c r="AS142" s="8">
        <v>0</v>
      </c>
      <c r="AT142" s="8">
        <v>0</v>
      </c>
      <c r="AU142" s="8">
        <v>1</v>
      </c>
      <c r="AV142" s="8">
        <v>0</v>
      </c>
      <c r="AW142" s="8">
        <v>0</v>
      </c>
      <c r="AX142" s="8">
        <v>1</v>
      </c>
      <c r="AY142" s="8">
        <v>1</v>
      </c>
      <c r="AZ142" s="8"/>
      <c r="BA142" s="8" t="s">
        <v>365</v>
      </c>
      <c r="BB142" s="8">
        <v>14149010</v>
      </c>
      <c r="BC142" s="8" t="s">
        <v>209</v>
      </c>
      <c r="BD142" s="8" t="s">
        <v>207</v>
      </c>
      <c r="BE142" s="8" t="s">
        <v>876</v>
      </c>
      <c r="BF142" s="8">
        <v>1</v>
      </c>
      <c r="BG142" s="8">
        <v>0</v>
      </c>
      <c r="BH142" s="8">
        <v>0</v>
      </c>
      <c r="BI142" s="8">
        <v>0</v>
      </c>
      <c r="BJ142" s="8">
        <v>0</v>
      </c>
      <c r="BK142" s="8">
        <v>1</v>
      </c>
      <c r="BL142" s="8">
        <v>1</v>
      </c>
      <c r="BM142" s="8"/>
      <c r="BN142" s="8" t="s">
        <v>877</v>
      </c>
      <c r="BO142" s="8">
        <v>13849325</v>
      </c>
      <c r="BP142" s="8" t="s">
        <v>208</v>
      </c>
      <c r="BQ142" s="8" t="s">
        <v>210</v>
      </c>
      <c r="BR142" s="8" t="s">
        <v>878</v>
      </c>
      <c r="BS142" s="8">
        <v>0</v>
      </c>
      <c r="BT142" s="8">
        <v>0</v>
      </c>
      <c r="BU142" s="8">
        <v>0</v>
      </c>
      <c r="BV142" s="8">
        <v>1</v>
      </c>
      <c r="BW142" s="8">
        <v>0</v>
      </c>
      <c r="BX142" s="8">
        <v>1</v>
      </c>
      <c r="BY142" s="8">
        <v>1</v>
      </c>
    </row>
    <row r="143" spans="1:77" x14ac:dyDescent="0.2">
      <c r="A143" s="8"/>
      <c r="B143" s="8"/>
      <c r="C143" s="8"/>
      <c r="D143" s="8"/>
      <c r="E143" s="8"/>
      <c r="F143" s="8"/>
      <c r="G143" s="8"/>
      <c r="H143" s="8"/>
      <c r="I143" s="8"/>
      <c r="J143" s="8"/>
      <c r="K143" s="8"/>
      <c r="L143" s="8"/>
      <c r="M143" s="8"/>
      <c r="N143" s="8" t="s">
        <v>232</v>
      </c>
      <c r="O143" s="8">
        <v>17886479</v>
      </c>
      <c r="P143" s="8" t="s">
        <v>209</v>
      </c>
      <c r="Q143" s="8" t="s">
        <v>207</v>
      </c>
      <c r="R143" s="8" t="s">
        <v>597</v>
      </c>
      <c r="S143" s="8">
        <v>2</v>
      </c>
      <c r="T143" s="8">
        <v>0</v>
      </c>
      <c r="U143" s="8">
        <v>0</v>
      </c>
      <c r="V143" s="8">
        <v>0</v>
      </c>
      <c r="W143" s="8">
        <v>0</v>
      </c>
      <c r="X143" s="8">
        <v>2</v>
      </c>
      <c r="Y143" s="8">
        <v>2</v>
      </c>
      <c r="Z143" s="8"/>
      <c r="AA143" s="8" t="s">
        <v>232</v>
      </c>
      <c r="AB143" s="8">
        <v>19233322</v>
      </c>
      <c r="AC143" s="8" t="s">
        <v>210</v>
      </c>
      <c r="AD143" s="8" t="s">
        <v>208</v>
      </c>
      <c r="AE143" s="8" t="s">
        <v>879</v>
      </c>
      <c r="AF143" s="8">
        <v>0</v>
      </c>
      <c r="AG143" s="8">
        <v>1</v>
      </c>
      <c r="AH143" s="8">
        <v>0</v>
      </c>
      <c r="AI143" s="8">
        <v>0</v>
      </c>
      <c r="AJ143" s="8">
        <v>0</v>
      </c>
      <c r="AK143" s="8">
        <v>1</v>
      </c>
      <c r="AL143" s="8">
        <v>1</v>
      </c>
      <c r="AM143" s="8"/>
      <c r="AN143" s="8" t="s">
        <v>256</v>
      </c>
      <c r="AO143" s="8">
        <v>7658712</v>
      </c>
      <c r="AP143" s="8" t="s">
        <v>208</v>
      </c>
      <c r="AQ143" s="8" t="s">
        <v>210</v>
      </c>
      <c r="AR143" s="8" t="s">
        <v>291</v>
      </c>
      <c r="AS143" s="8">
        <v>0</v>
      </c>
      <c r="AT143" s="8">
        <v>0</v>
      </c>
      <c r="AU143" s="8">
        <v>0</v>
      </c>
      <c r="AV143" s="8">
        <v>3</v>
      </c>
      <c r="AW143" s="8">
        <v>0</v>
      </c>
      <c r="AX143" s="8">
        <v>3</v>
      </c>
      <c r="AY143" s="8">
        <v>3</v>
      </c>
      <c r="AZ143" s="8"/>
      <c r="BA143" s="8" t="s">
        <v>365</v>
      </c>
      <c r="BB143" s="8">
        <v>14439817</v>
      </c>
      <c r="BC143" s="8" t="s">
        <v>209</v>
      </c>
      <c r="BD143" s="8" t="s">
        <v>207</v>
      </c>
      <c r="BE143" s="8" t="s">
        <v>880</v>
      </c>
      <c r="BF143" s="8">
        <v>1</v>
      </c>
      <c r="BG143" s="8">
        <v>0</v>
      </c>
      <c r="BH143" s="8">
        <v>0</v>
      </c>
      <c r="BI143" s="8">
        <v>0</v>
      </c>
      <c r="BJ143" s="8">
        <v>0</v>
      </c>
      <c r="BK143" s="8">
        <v>1</v>
      </c>
      <c r="BL143" s="8">
        <v>1</v>
      </c>
      <c r="BM143" s="8"/>
      <c r="BN143" s="8" t="s">
        <v>881</v>
      </c>
      <c r="BO143" s="8">
        <v>8571217</v>
      </c>
      <c r="BP143" s="8" t="s">
        <v>208</v>
      </c>
      <c r="BQ143" s="8" t="s">
        <v>210</v>
      </c>
      <c r="BR143" s="8" t="s">
        <v>882</v>
      </c>
      <c r="BS143" s="8">
        <v>0</v>
      </c>
      <c r="BT143" s="8">
        <v>0</v>
      </c>
      <c r="BU143" s="8">
        <v>0</v>
      </c>
      <c r="BV143" s="8">
        <v>1</v>
      </c>
      <c r="BW143" s="8">
        <v>0</v>
      </c>
      <c r="BX143" s="8">
        <v>1</v>
      </c>
      <c r="BY143" s="8">
        <v>1</v>
      </c>
    </row>
    <row r="144" spans="1:77" x14ac:dyDescent="0.2">
      <c r="A144" s="8"/>
      <c r="B144" s="8"/>
      <c r="C144" s="8"/>
      <c r="D144" s="8"/>
      <c r="E144" s="8"/>
      <c r="F144" s="8"/>
      <c r="G144" s="8"/>
      <c r="H144" s="8"/>
      <c r="I144" s="8"/>
      <c r="J144" s="8"/>
      <c r="K144" s="8"/>
      <c r="L144" s="8"/>
      <c r="M144" s="8"/>
      <c r="N144" s="8" t="s">
        <v>232</v>
      </c>
      <c r="O144" s="8">
        <v>17903900</v>
      </c>
      <c r="P144" s="8" t="s">
        <v>210</v>
      </c>
      <c r="Q144" s="8" t="s">
        <v>209</v>
      </c>
      <c r="R144" s="8" t="s">
        <v>820</v>
      </c>
      <c r="S144" s="8">
        <v>0</v>
      </c>
      <c r="T144" s="8">
        <v>0</v>
      </c>
      <c r="U144" s="8">
        <v>1</v>
      </c>
      <c r="V144" s="8">
        <v>0</v>
      </c>
      <c r="W144" s="8">
        <v>0</v>
      </c>
      <c r="X144" s="8">
        <v>1</v>
      </c>
      <c r="Y144" s="8">
        <v>1</v>
      </c>
      <c r="Z144" s="8"/>
      <c r="AA144" s="8" t="s">
        <v>232</v>
      </c>
      <c r="AB144" s="8">
        <v>19249565</v>
      </c>
      <c r="AC144" s="8" t="s">
        <v>208</v>
      </c>
      <c r="AD144" s="8" t="s">
        <v>209</v>
      </c>
      <c r="AE144" s="8" t="s">
        <v>883</v>
      </c>
      <c r="AF144" s="8">
        <v>0</v>
      </c>
      <c r="AG144" s="8">
        <v>0</v>
      </c>
      <c r="AH144" s="8">
        <v>1</v>
      </c>
      <c r="AI144" s="8">
        <v>0</v>
      </c>
      <c r="AJ144" s="8">
        <v>0</v>
      </c>
      <c r="AK144" s="8">
        <v>1</v>
      </c>
      <c r="AL144" s="8">
        <v>1</v>
      </c>
      <c r="AM144" s="8"/>
      <c r="AN144" s="8" t="s">
        <v>256</v>
      </c>
      <c r="AO144" s="8">
        <v>17645335</v>
      </c>
      <c r="AP144" s="8" t="s">
        <v>207</v>
      </c>
      <c r="AQ144" s="8" t="s">
        <v>209</v>
      </c>
      <c r="AR144" s="8" t="s">
        <v>380</v>
      </c>
      <c r="AS144" s="8">
        <v>0</v>
      </c>
      <c r="AT144" s="8">
        <v>0</v>
      </c>
      <c r="AU144" s="8">
        <v>1</v>
      </c>
      <c r="AV144" s="8">
        <v>0</v>
      </c>
      <c r="AW144" s="8">
        <v>0</v>
      </c>
      <c r="AX144" s="8">
        <v>1</v>
      </c>
      <c r="AY144" s="8">
        <v>1</v>
      </c>
      <c r="AZ144" s="8"/>
      <c r="BA144" s="8" t="s">
        <v>365</v>
      </c>
      <c r="BB144" s="8">
        <v>15792531</v>
      </c>
      <c r="BC144" s="8" t="s">
        <v>209</v>
      </c>
      <c r="BD144" s="8" t="s">
        <v>207</v>
      </c>
      <c r="BE144" s="8" t="s">
        <v>884</v>
      </c>
      <c r="BF144" s="8">
        <v>1</v>
      </c>
      <c r="BG144" s="8">
        <v>0</v>
      </c>
      <c r="BH144" s="8">
        <v>0</v>
      </c>
      <c r="BI144" s="8">
        <v>0</v>
      </c>
      <c r="BJ144" s="8">
        <v>0</v>
      </c>
      <c r="BK144" s="8">
        <v>1</v>
      </c>
      <c r="BL144" s="8">
        <v>1</v>
      </c>
      <c r="BM144" s="8"/>
      <c r="BN144" s="8" t="s">
        <v>885</v>
      </c>
      <c r="BO144" s="8">
        <v>22157085</v>
      </c>
      <c r="BP144" s="8" t="s">
        <v>209</v>
      </c>
      <c r="BQ144" s="8" t="s">
        <v>207</v>
      </c>
      <c r="BR144" s="8" t="s">
        <v>886</v>
      </c>
      <c r="BS144" s="8">
        <v>1</v>
      </c>
      <c r="BT144" s="8">
        <v>0</v>
      </c>
      <c r="BU144" s="8">
        <v>0</v>
      </c>
      <c r="BV144" s="8">
        <v>0</v>
      </c>
      <c r="BW144" s="8">
        <v>0</v>
      </c>
      <c r="BX144" s="8">
        <v>1</v>
      </c>
      <c r="BY144" s="8">
        <v>1</v>
      </c>
    </row>
    <row r="145" spans="1:77" x14ac:dyDescent="0.2">
      <c r="A145" s="8"/>
      <c r="B145" s="8"/>
      <c r="C145" s="8"/>
      <c r="D145" s="8"/>
      <c r="E145" s="8"/>
      <c r="F145" s="8"/>
      <c r="G145" s="8"/>
      <c r="H145" s="8"/>
      <c r="I145" s="8"/>
      <c r="J145" s="8"/>
      <c r="K145" s="8"/>
      <c r="L145" s="8"/>
      <c r="M145" s="8"/>
      <c r="N145" s="8" t="s">
        <v>232</v>
      </c>
      <c r="O145" s="8">
        <v>17940510</v>
      </c>
      <c r="P145" s="8" t="s">
        <v>208</v>
      </c>
      <c r="Q145" s="8" t="s">
        <v>207</v>
      </c>
      <c r="R145" s="8" t="s">
        <v>275</v>
      </c>
      <c r="S145" s="8">
        <v>4</v>
      </c>
      <c r="T145" s="8">
        <v>0</v>
      </c>
      <c r="U145" s="8">
        <v>0</v>
      </c>
      <c r="V145" s="8">
        <v>0</v>
      </c>
      <c r="W145" s="8">
        <v>0</v>
      </c>
      <c r="X145" s="8">
        <v>4</v>
      </c>
      <c r="Y145" s="8">
        <v>4</v>
      </c>
      <c r="Z145" s="8"/>
      <c r="AA145" s="8" t="s">
        <v>232</v>
      </c>
      <c r="AB145" s="8">
        <v>19306455</v>
      </c>
      <c r="AC145" s="8" t="s">
        <v>207</v>
      </c>
      <c r="AD145" s="8" t="s">
        <v>208</v>
      </c>
      <c r="AE145" s="8" t="s">
        <v>887</v>
      </c>
      <c r="AF145" s="8">
        <v>0</v>
      </c>
      <c r="AG145" s="8">
        <v>1</v>
      </c>
      <c r="AH145" s="8">
        <v>0</v>
      </c>
      <c r="AI145" s="8">
        <v>0</v>
      </c>
      <c r="AJ145" s="8">
        <v>0</v>
      </c>
      <c r="AK145" s="8">
        <v>1</v>
      </c>
      <c r="AL145" s="8">
        <v>1</v>
      </c>
      <c r="AM145" s="8"/>
      <c r="AN145" s="8" t="s">
        <v>223</v>
      </c>
      <c r="AO145" s="8">
        <v>18180294</v>
      </c>
      <c r="AP145" s="8" t="s">
        <v>207</v>
      </c>
      <c r="AQ145" s="8" t="s">
        <v>209</v>
      </c>
      <c r="AR145" s="8" t="s">
        <v>384</v>
      </c>
      <c r="AS145" s="8">
        <v>0</v>
      </c>
      <c r="AT145" s="8">
        <v>0</v>
      </c>
      <c r="AU145" s="8">
        <v>2</v>
      </c>
      <c r="AV145" s="8">
        <v>0</v>
      </c>
      <c r="AW145" s="8">
        <v>0</v>
      </c>
      <c r="AX145" s="8">
        <v>2</v>
      </c>
      <c r="AY145" s="8">
        <v>2</v>
      </c>
      <c r="AZ145" s="8"/>
      <c r="BA145" s="8" t="s">
        <v>365</v>
      </c>
      <c r="BB145" s="8">
        <v>6831340</v>
      </c>
      <c r="BC145" s="8" t="s">
        <v>208</v>
      </c>
      <c r="BD145" s="8" t="s">
        <v>210</v>
      </c>
      <c r="BE145" s="8" t="s">
        <v>366</v>
      </c>
      <c r="BF145" s="8">
        <v>0</v>
      </c>
      <c r="BG145" s="8">
        <v>0</v>
      </c>
      <c r="BH145" s="8">
        <v>0</v>
      </c>
      <c r="BI145" s="8">
        <v>2</v>
      </c>
      <c r="BJ145" s="8">
        <v>0</v>
      </c>
      <c r="BK145" s="8">
        <v>2</v>
      </c>
      <c r="BL145" s="8">
        <v>2</v>
      </c>
      <c r="BM145" s="8"/>
      <c r="BN145" s="8" t="s">
        <v>888</v>
      </c>
      <c r="BO145" s="8">
        <v>7904858</v>
      </c>
      <c r="BP145" s="8" t="s">
        <v>208</v>
      </c>
      <c r="BQ145" s="8" t="s">
        <v>210</v>
      </c>
      <c r="BR145" s="8" t="s">
        <v>889</v>
      </c>
      <c r="BS145" s="8">
        <v>0</v>
      </c>
      <c r="BT145" s="8">
        <v>0</v>
      </c>
      <c r="BU145" s="8">
        <v>0</v>
      </c>
      <c r="BV145" s="8">
        <v>1</v>
      </c>
      <c r="BW145" s="8">
        <v>0</v>
      </c>
      <c r="BX145" s="8">
        <v>1</v>
      </c>
      <c r="BY145" s="8">
        <v>1</v>
      </c>
    </row>
    <row r="146" spans="1:77" x14ac:dyDescent="0.2">
      <c r="A146" s="8"/>
      <c r="B146" s="8"/>
      <c r="C146" s="8"/>
      <c r="D146" s="8"/>
      <c r="E146" s="8"/>
      <c r="F146" s="8"/>
      <c r="G146" s="8"/>
      <c r="H146" s="8"/>
      <c r="I146" s="8"/>
      <c r="J146" s="8"/>
      <c r="K146" s="8"/>
      <c r="L146" s="8"/>
      <c r="M146" s="8"/>
      <c r="N146" s="8" t="s">
        <v>232</v>
      </c>
      <c r="O146" s="8">
        <v>17966904</v>
      </c>
      <c r="P146" s="8" t="s">
        <v>208</v>
      </c>
      <c r="Q146" s="8" t="s">
        <v>207</v>
      </c>
      <c r="R146" s="8" t="s">
        <v>279</v>
      </c>
      <c r="S146" s="8">
        <v>1</v>
      </c>
      <c r="T146" s="8">
        <v>0</v>
      </c>
      <c r="U146" s="8">
        <v>0</v>
      </c>
      <c r="V146" s="8">
        <v>0</v>
      </c>
      <c r="W146" s="8">
        <v>0</v>
      </c>
      <c r="X146" s="8">
        <v>1</v>
      </c>
      <c r="Y146" s="8">
        <v>1</v>
      </c>
      <c r="Z146" s="8"/>
      <c r="AA146" s="8" t="s">
        <v>232</v>
      </c>
      <c r="AB146" s="8">
        <v>19325165</v>
      </c>
      <c r="AC146" s="8" t="s">
        <v>208</v>
      </c>
      <c r="AD146" s="8" t="s">
        <v>210</v>
      </c>
      <c r="AE146" s="8" t="s">
        <v>890</v>
      </c>
      <c r="AF146" s="8">
        <v>0</v>
      </c>
      <c r="AG146" s="8">
        <v>0</v>
      </c>
      <c r="AH146" s="8">
        <v>0</v>
      </c>
      <c r="AI146" s="8">
        <v>1</v>
      </c>
      <c r="AJ146" s="8">
        <v>0</v>
      </c>
      <c r="AK146" s="8">
        <v>1</v>
      </c>
      <c r="AL146" s="8">
        <v>1</v>
      </c>
      <c r="AM146" s="8"/>
      <c r="AN146" s="8" t="s">
        <v>223</v>
      </c>
      <c r="AO146" s="8">
        <v>21646577</v>
      </c>
      <c r="AP146" s="8" t="s">
        <v>208</v>
      </c>
      <c r="AQ146" s="8" t="s">
        <v>207</v>
      </c>
      <c r="AR146" s="8" t="s">
        <v>891</v>
      </c>
      <c r="AS146" s="8">
        <v>3</v>
      </c>
      <c r="AT146" s="8">
        <v>0</v>
      </c>
      <c r="AU146" s="8">
        <v>0</v>
      </c>
      <c r="AV146" s="8">
        <v>0</v>
      </c>
      <c r="AW146" s="8">
        <v>0</v>
      </c>
      <c r="AX146" s="8">
        <v>3</v>
      </c>
      <c r="AY146" s="8">
        <v>3</v>
      </c>
      <c r="AZ146" s="8"/>
      <c r="BA146" s="8" t="s">
        <v>365</v>
      </c>
      <c r="BB146" s="8">
        <v>16822011</v>
      </c>
      <c r="BC146" s="8" t="s">
        <v>207</v>
      </c>
      <c r="BD146" s="8" t="s">
        <v>209</v>
      </c>
      <c r="BE146" s="8" t="s">
        <v>892</v>
      </c>
      <c r="BF146" s="8">
        <v>0</v>
      </c>
      <c r="BG146" s="8">
        <v>0</v>
      </c>
      <c r="BH146" s="8">
        <v>1</v>
      </c>
      <c r="BI146" s="8">
        <v>0</v>
      </c>
      <c r="BJ146" s="8">
        <v>0</v>
      </c>
      <c r="BK146" s="8">
        <v>1</v>
      </c>
      <c r="BL146" s="8">
        <v>1</v>
      </c>
      <c r="BM146" s="8"/>
      <c r="BN146" s="8" t="s">
        <v>893</v>
      </c>
      <c r="BO146" s="8">
        <v>19468776</v>
      </c>
      <c r="BP146" s="8" t="s">
        <v>208</v>
      </c>
      <c r="BQ146" s="8" t="s">
        <v>210</v>
      </c>
      <c r="BR146" s="8" t="s">
        <v>894</v>
      </c>
      <c r="BS146" s="8">
        <v>0</v>
      </c>
      <c r="BT146" s="8">
        <v>0</v>
      </c>
      <c r="BU146" s="8">
        <v>0</v>
      </c>
      <c r="BV146" s="8">
        <v>1</v>
      </c>
      <c r="BW146" s="8">
        <v>0</v>
      </c>
      <c r="BX146" s="8">
        <v>1</v>
      </c>
      <c r="BY146" s="8">
        <v>1</v>
      </c>
    </row>
    <row r="147" spans="1:77" x14ac:dyDescent="0.2">
      <c r="A147" s="8"/>
      <c r="B147" s="8"/>
      <c r="C147" s="8"/>
      <c r="D147" s="8"/>
      <c r="E147" s="8"/>
      <c r="F147" s="8"/>
      <c r="G147" s="8"/>
      <c r="H147" s="8"/>
      <c r="I147" s="8"/>
      <c r="J147" s="8"/>
      <c r="K147" s="8"/>
      <c r="L147" s="8"/>
      <c r="M147" s="8"/>
      <c r="N147" s="8" t="s">
        <v>232</v>
      </c>
      <c r="O147" s="8">
        <v>18053867</v>
      </c>
      <c r="P147" s="8" t="s">
        <v>210</v>
      </c>
      <c r="Q147" s="8" t="s">
        <v>207</v>
      </c>
      <c r="R147" s="8" t="s">
        <v>837</v>
      </c>
      <c r="S147" s="8">
        <v>1</v>
      </c>
      <c r="T147" s="8">
        <v>0</v>
      </c>
      <c r="U147" s="8">
        <v>0</v>
      </c>
      <c r="V147" s="8">
        <v>0</v>
      </c>
      <c r="W147" s="8">
        <v>0</v>
      </c>
      <c r="X147" s="8">
        <v>1</v>
      </c>
      <c r="Y147" s="8">
        <v>1</v>
      </c>
      <c r="Z147" s="8"/>
      <c r="AA147" s="8" t="s">
        <v>232</v>
      </c>
      <c r="AB147" s="8">
        <v>19337259</v>
      </c>
      <c r="AC147" s="8" t="s">
        <v>210</v>
      </c>
      <c r="AD147" s="8" t="s">
        <v>208</v>
      </c>
      <c r="AE147" s="8" t="s">
        <v>895</v>
      </c>
      <c r="AF147" s="8">
        <v>0</v>
      </c>
      <c r="AG147" s="8">
        <v>1</v>
      </c>
      <c r="AH147" s="8">
        <v>0</v>
      </c>
      <c r="AI147" s="8">
        <v>0</v>
      </c>
      <c r="AJ147" s="8">
        <v>0</v>
      </c>
      <c r="AK147" s="8">
        <v>1</v>
      </c>
      <c r="AL147" s="8">
        <v>1</v>
      </c>
      <c r="AM147" s="8"/>
      <c r="AN147" s="8" t="s">
        <v>223</v>
      </c>
      <c r="AO147" s="8">
        <v>18759708</v>
      </c>
      <c r="AP147" s="8" t="s">
        <v>208</v>
      </c>
      <c r="AQ147" s="8" t="s">
        <v>207</v>
      </c>
      <c r="AR147" s="8" t="s">
        <v>224</v>
      </c>
      <c r="AS147" s="8">
        <v>11</v>
      </c>
      <c r="AT147" s="8">
        <v>0</v>
      </c>
      <c r="AU147" s="8">
        <v>0</v>
      </c>
      <c r="AV147" s="8">
        <v>0</v>
      </c>
      <c r="AW147" s="8">
        <v>0</v>
      </c>
      <c r="AX147" s="8">
        <v>11</v>
      </c>
      <c r="AY147" s="8">
        <v>11</v>
      </c>
      <c r="AZ147" s="8"/>
      <c r="BA147" s="8" t="s">
        <v>365</v>
      </c>
      <c r="BB147" s="8">
        <v>17502617</v>
      </c>
      <c r="BC147" s="8" t="s">
        <v>207</v>
      </c>
      <c r="BD147" s="8" t="s">
        <v>209</v>
      </c>
      <c r="BE147" s="8" t="s">
        <v>896</v>
      </c>
      <c r="BF147" s="8">
        <v>0</v>
      </c>
      <c r="BG147" s="8">
        <v>0</v>
      </c>
      <c r="BH147" s="8">
        <v>1</v>
      </c>
      <c r="BI147" s="8">
        <v>0</v>
      </c>
      <c r="BJ147" s="8">
        <v>0</v>
      </c>
      <c r="BK147" s="8">
        <v>1</v>
      </c>
      <c r="BL147" s="8">
        <v>1</v>
      </c>
      <c r="BM147" s="8"/>
      <c r="BN147" s="8" t="s">
        <v>893</v>
      </c>
      <c r="BO147" s="8">
        <v>21842519</v>
      </c>
      <c r="BP147" s="8" t="s">
        <v>208</v>
      </c>
      <c r="BQ147" s="8" t="s">
        <v>210</v>
      </c>
      <c r="BR147" s="8" t="s">
        <v>897</v>
      </c>
      <c r="BS147" s="8">
        <v>0</v>
      </c>
      <c r="BT147" s="8">
        <v>0</v>
      </c>
      <c r="BU147" s="8">
        <v>0</v>
      </c>
      <c r="BV147" s="8">
        <v>1</v>
      </c>
      <c r="BW147" s="8">
        <v>0</v>
      </c>
      <c r="BX147" s="8">
        <v>1</v>
      </c>
      <c r="BY147" s="8">
        <v>1</v>
      </c>
    </row>
    <row r="148" spans="1:77" x14ac:dyDescent="0.2">
      <c r="A148" s="8"/>
      <c r="B148" s="8"/>
      <c r="C148" s="8"/>
      <c r="D148" s="8"/>
      <c r="E148" s="8"/>
      <c r="F148" s="8"/>
      <c r="G148" s="8"/>
      <c r="H148" s="8"/>
      <c r="I148" s="8"/>
      <c r="J148" s="8"/>
      <c r="K148" s="8"/>
      <c r="L148" s="8"/>
      <c r="M148" s="8"/>
      <c r="N148" s="8" t="s">
        <v>232</v>
      </c>
      <c r="O148" s="8">
        <v>18067088</v>
      </c>
      <c r="P148" s="8" t="s">
        <v>210</v>
      </c>
      <c r="Q148" s="8" t="s">
        <v>207</v>
      </c>
      <c r="R148" s="8" t="s">
        <v>283</v>
      </c>
      <c r="S148" s="8">
        <v>1</v>
      </c>
      <c r="T148" s="8">
        <v>0</v>
      </c>
      <c r="U148" s="8">
        <v>0</v>
      </c>
      <c r="V148" s="8">
        <v>0</v>
      </c>
      <c r="W148" s="8">
        <v>0</v>
      </c>
      <c r="X148" s="8">
        <v>1</v>
      </c>
      <c r="Y148" s="8">
        <v>1</v>
      </c>
      <c r="Z148" s="8"/>
      <c r="AA148" s="8" t="s">
        <v>232</v>
      </c>
      <c r="AB148" s="8">
        <v>19416000</v>
      </c>
      <c r="AC148" s="8" t="s">
        <v>208</v>
      </c>
      <c r="AD148" s="8" t="s">
        <v>209</v>
      </c>
      <c r="AE148" s="8" t="s">
        <v>386</v>
      </c>
      <c r="AF148" s="8">
        <v>0</v>
      </c>
      <c r="AG148" s="8">
        <v>0</v>
      </c>
      <c r="AH148" s="8">
        <v>2</v>
      </c>
      <c r="AI148" s="8">
        <v>0</v>
      </c>
      <c r="AJ148" s="8">
        <v>0</v>
      </c>
      <c r="AK148" s="8">
        <v>2</v>
      </c>
      <c r="AL148" s="8">
        <v>2</v>
      </c>
      <c r="AM148" s="8"/>
      <c r="AN148" s="8" t="s">
        <v>223</v>
      </c>
      <c r="AO148" s="8">
        <v>23551003</v>
      </c>
      <c r="AP148" s="8" t="s">
        <v>210</v>
      </c>
      <c r="AQ148" s="8" t="s">
        <v>207</v>
      </c>
      <c r="AR148" s="8" t="s">
        <v>392</v>
      </c>
      <c r="AS148" s="8">
        <v>7</v>
      </c>
      <c r="AT148" s="8">
        <v>0</v>
      </c>
      <c r="AU148" s="8">
        <v>0</v>
      </c>
      <c r="AV148" s="8">
        <v>0</v>
      </c>
      <c r="AW148" s="8">
        <v>0</v>
      </c>
      <c r="AX148" s="8">
        <v>7</v>
      </c>
      <c r="AY148" s="8">
        <v>7</v>
      </c>
      <c r="AZ148" s="8"/>
      <c r="BA148" s="8" t="s">
        <v>365</v>
      </c>
      <c r="BB148" s="8">
        <v>17742131</v>
      </c>
      <c r="BC148" s="8" t="s">
        <v>208</v>
      </c>
      <c r="BD148" s="8" t="s">
        <v>210</v>
      </c>
      <c r="BE148" s="8" t="s">
        <v>898</v>
      </c>
      <c r="BF148" s="8">
        <v>0</v>
      </c>
      <c r="BG148" s="8">
        <v>0</v>
      </c>
      <c r="BH148" s="8">
        <v>0</v>
      </c>
      <c r="BI148" s="8">
        <v>3</v>
      </c>
      <c r="BJ148" s="8">
        <v>0</v>
      </c>
      <c r="BK148" s="8">
        <v>3</v>
      </c>
      <c r="BL148" s="8">
        <v>3</v>
      </c>
      <c r="BM148" s="8"/>
      <c r="BN148" s="8" t="s">
        <v>899</v>
      </c>
      <c r="BO148" s="8">
        <v>18575570</v>
      </c>
      <c r="BP148" s="8" t="s">
        <v>208</v>
      </c>
      <c r="BQ148" s="8" t="s">
        <v>210</v>
      </c>
      <c r="BR148" s="8" t="s">
        <v>900</v>
      </c>
      <c r="BS148" s="8">
        <v>0</v>
      </c>
      <c r="BT148" s="8">
        <v>0</v>
      </c>
      <c r="BU148" s="8">
        <v>0</v>
      </c>
      <c r="BV148" s="8">
        <v>1</v>
      </c>
      <c r="BW148" s="8">
        <v>0</v>
      </c>
      <c r="BX148" s="8">
        <v>1</v>
      </c>
      <c r="BY148" s="8">
        <v>1</v>
      </c>
    </row>
    <row r="149" spans="1:77" x14ac:dyDescent="0.2">
      <c r="A149" s="8"/>
      <c r="B149" s="8"/>
      <c r="C149" s="8"/>
      <c r="D149" s="8"/>
      <c r="E149" s="8"/>
      <c r="F149" s="8"/>
      <c r="G149" s="8"/>
      <c r="H149" s="8"/>
      <c r="I149" s="8"/>
      <c r="J149" s="8"/>
      <c r="K149" s="8"/>
      <c r="L149" s="8"/>
      <c r="M149" s="8"/>
      <c r="N149" s="8" t="s">
        <v>232</v>
      </c>
      <c r="O149" s="8">
        <v>18069115</v>
      </c>
      <c r="P149" s="8" t="s">
        <v>209</v>
      </c>
      <c r="Q149" s="8" t="s">
        <v>207</v>
      </c>
      <c r="R149" s="8" t="s">
        <v>847</v>
      </c>
      <c r="S149" s="8">
        <v>3</v>
      </c>
      <c r="T149" s="8">
        <v>0</v>
      </c>
      <c r="U149" s="8">
        <v>0</v>
      </c>
      <c r="V149" s="8">
        <v>0</v>
      </c>
      <c r="W149" s="8">
        <v>0</v>
      </c>
      <c r="X149" s="8">
        <v>3</v>
      </c>
      <c r="Y149" s="8">
        <v>3</v>
      </c>
      <c r="Z149" s="8"/>
      <c r="AA149" s="8" t="s">
        <v>232</v>
      </c>
      <c r="AB149" s="8">
        <v>19457726</v>
      </c>
      <c r="AC149" s="8" t="s">
        <v>209</v>
      </c>
      <c r="AD149" s="8" t="s">
        <v>207</v>
      </c>
      <c r="AE149" s="8" t="s">
        <v>648</v>
      </c>
      <c r="AF149" s="8">
        <v>1</v>
      </c>
      <c r="AG149" s="8">
        <v>0</v>
      </c>
      <c r="AH149" s="8">
        <v>0</v>
      </c>
      <c r="AI149" s="8">
        <v>0</v>
      </c>
      <c r="AJ149" s="8">
        <v>0</v>
      </c>
      <c r="AK149" s="8">
        <v>1</v>
      </c>
      <c r="AL149" s="8">
        <v>1</v>
      </c>
      <c r="AM149" s="8"/>
      <c r="AN149" s="8" t="s">
        <v>223</v>
      </c>
      <c r="AO149" s="8">
        <v>8349696</v>
      </c>
      <c r="AP149" s="8" t="s">
        <v>209</v>
      </c>
      <c r="AQ149" s="8" t="s">
        <v>208</v>
      </c>
      <c r="AR149" s="8" t="s">
        <v>385</v>
      </c>
      <c r="AS149" s="8">
        <v>0</v>
      </c>
      <c r="AT149" s="8">
        <v>4</v>
      </c>
      <c r="AU149" s="8">
        <v>0</v>
      </c>
      <c r="AV149" s="8">
        <v>0</v>
      </c>
      <c r="AW149" s="8">
        <v>0</v>
      </c>
      <c r="AX149" s="8">
        <v>4</v>
      </c>
      <c r="AY149" s="8">
        <v>4</v>
      </c>
      <c r="AZ149" s="8"/>
      <c r="BA149" s="8" t="s">
        <v>365</v>
      </c>
      <c r="BB149" s="8">
        <v>18961511</v>
      </c>
      <c r="BC149" s="8" t="s">
        <v>209</v>
      </c>
      <c r="BD149" s="8" t="s">
        <v>208</v>
      </c>
      <c r="BE149" s="8" t="s">
        <v>901</v>
      </c>
      <c r="BF149" s="8">
        <v>0</v>
      </c>
      <c r="BG149" s="8">
        <v>1</v>
      </c>
      <c r="BH149" s="8">
        <v>0</v>
      </c>
      <c r="BI149" s="8">
        <v>0</v>
      </c>
      <c r="BJ149" s="8">
        <v>0</v>
      </c>
      <c r="BK149" s="8">
        <v>1</v>
      </c>
      <c r="BL149" s="8">
        <v>1</v>
      </c>
      <c r="BM149" s="8"/>
      <c r="BN149" s="8" t="s">
        <v>902</v>
      </c>
      <c r="BO149" s="8">
        <v>9889199</v>
      </c>
      <c r="BP149" s="8" t="s">
        <v>209</v>
      </c>
      <c r="BQ149" s="8" t="s">
        <v>207</v>
      </c>
      <c r="BR149" s="8" t="s">
        <v>903</v>
      </c>
      <c r="BS149" s="8">
        <v>1</v>
      </c>
      <c r="BT149" s="8">
        <v>0</v>
      </c>
      <c r="BU149" s="8">
        <v>0</v>
      </c>
      <c r="BV149" s="8">
        <v>0</v>
      </c>
      <c r="BW149" s="8">
        <v>0</v>
      </c>
      <c r="BX149" s="8">
        <v>1</v>
      </c>
      <c r="BY149" s="8">
        <v>1</v>
      </c>
    </row>
    <row r="150" spans="1:77" x14ac:dyDescent="0.2">
      <c r="A150" s="8"/>
      <c r="B150" s="8"/>
      <c r="C150" s="8"/>
      <c r="D150" s="8"/>
      <c r="E150" s="8"/>
      <c r="F150" s="8"/>
      <c r="G150" s="8"/>
      <c r="H150" s="8"/>
      <c r="I150" s="8"/>
      <c r="J150" s="8"/>
      <c r="K150" s="8"/>
      <c r="L150" s="8"/>
      <c r="M150" s="8"/>
      <c r="N150" s="8" t="s">
        <v>232</v>
      </c>
      <c r="O150" s="8">
        <v>18113973</v>
      </c>
      <c r="P150" s="8" t="s">
        <v>209</v>
      </c>
      <c r="Q150" s="8" t="s">
        <v>207</v>
      </c>
      <c r="R150" s="8" t="s">
        <v>603</v>
      </c>
      <c r="S150" s="8">
        <v>3</v>
      </c>
      <c r="T150" s="8">
        <v>0</v>
      </c>
      <c r="U150" s="8">
        <v>0</v>
      </c>
      <c r="V150" s="8">
        <v>0</v>
      </c>
      <c r="W150" s="8">
        <v>0</v>
      </c>
      <c r="X150" s="8">
        <v>3</v>
      </c>
      <c r="Y150" s="8">
        <v>3</v>
      </c>
      <c r="Z150" s="8"/>
      <c r="AA150" s="8" t="s">
        <v>232</v>
      </c>
      <c r="AB150" s="8">
        <v>19519830</v>
      </c>
      <c r="AC150" s="8" t="s">
        <v>210</v>
      </c>
      <c r="AD150" s="8" t="s">
        <v>208</v>
      </c>
      <c r="AE150" s="8" t="s">
        <v>904</v>
      </c>
      <c r="AF150" s="8">
        <v>0</v>
      </c>
      <c r="AG150" s="8">
        <v>1</v>
      </c>
      <c r="AH150" s="8">
        <v>0</v>
      </c>
      <c r="AI150" s="8">
        <v>0</v>
      </c>
      <c r="AJ150" s="8">
        <v>0</v>
      </c>
      <c r="AK150" s="8">
        <v>1</v>
      </c>
      <c r="AL150" s="8">
        <v>1</v>
      </c>
      <c r="AM150" s="8"/>
      <c r="AN150" s="8" t="s">
        <v>223</v>
      </c>
      <c r="AO150" s="8">
        <v>7589303</v>
      </c>
      <c r="AP150" s="8" t="s">
        <v>209</v>
      </c>
      <c r="AQ150" s="8" t="s">
        <v>210</v>
      </c>
      <c r="AR150" s="8" t="s">
        <v>296</v>
      </c>
      <c r="AS150" s="8">
        <v>0</v>
      </c>
      <c r="AT150" s="8">
        <v>0</v>
      </c>
      <c r="AU150" s="8">
        <v>0</v>
      </c>
      <c r="AV150" s="8">
        <v>5</v>
      </c>
      <c r="AW150" s="8">
        <v>0</v>
      </c>
      <c r="AX150" s="8">
        <v>5</v>
      </c>
      <c r="AY150" s="8">
        <v>5</v>
      </c>
      <c r="AZ150" s="8"/>
      <c r="BA150" s="8" t="s">
        <v>365</v>
      </c>
      <c r="BB150" s="8">
        <v>19090637</v>
      </c>
      <c r="BC150" s="8" t="s">
        <v>208</v>
      </c>
      <c r="BD150" s="8" t="s">
        <v>209</v>
      </c>
      <c r="BE150" s="8" t="s">
        <v>905</v>
      </c>
      <c r="BF150" s="8">
        <v>0</v>
      </c>
      <c r="BG150" s="8">
        <v>0</v>
      </c>
      <c r="BH150" s="8">
        <v>1</v>
      </c>
      <c r="BI150" s="8">
        <v>0</v>
      </c>
      <c r="BJ150" s="8">
        <v>0</v>
      </c>
      <c r="BK150" s="8">
        <v>1</v>
      </c>
      <c r="BL150" s="8">
        <v>1</v>
      </c>
      <c r="BM150" s="8"/>
      <c r="BN150" s="8" t="s">
        <v>902</v>
      </c>
      <c r="BO150" s="8">
        <v>17285993</v>
      </c>
      <c r="BP150" s="8" t="s">
        <v>208</v>
      </c>
      <c r="BQ150" s="8" t="s">
        <v>210</v>
      </c>
      <c r="BR150" s="8" t="s">
        <v>906</v>
      </c>
      <c r="BS150" s="8">
        <v>0</v>
      </c>
      <c r="BT150" s="8">
        <v>0</v>
      </c>
      <c r="BU150" s="8">
        <v>0</v>
      </c>
      <c r="BV150" s="8">
        <v>1</v>
      </c>
      <c r="BW150" s="8">
        <v>0</v>
      </c>
      <c r="BX150" s="8">
        <v>1</v>
      </c>
      <c r="BY150" s="8">
        <v>1</v>
      </c>
    </row>
    <row r="151" spans="1:77" x14ac:dyDescent="0.2">
      <c r="A151" s="8"/>
      <c r="B151" s="8"/>
      <c r="C151" s="8"/>
      <c r="D151" s="8"/>
      <c r="E151" s="8"/>
      <c r="F151" s="8"/>
      <c r="G151" s="8"/>
      <c r="H151" s="8"/>
      <c r="I151" s="8"/>
      <c r="J151" s="8"/>
      <c r="K151" s="8"/>
      <c r="L151" s="8"/>
      <c r="M151" s="8"/>
      <c r="N151" s="8" t="s">
        <v>232</v>
      </c>
      <c r="O151" s="8">
        <v>18162272</v>
      </c>
      <c r="P151" s="8" t="s">
        <v>209</v>
      </c>
      <c r="Q151" s="8" t="s">
        <v>207</v>
      </c>
      <c r="R151" s="8" t="s">
        <v>907</v>
      </c>
      <c r="S151" s="8">
        <v>4</v>
      </c>
      <c r="T151" s="8">
        <v>0</v>
      </c>
      <c r="U151" s="8">
        <v>0</v>
      </c>
      <c r="V151" s="8">
        <v>0</v>
      </c>
      <c r="W151" s="8">
        <v>0</v>
      </c>
      <c r="X151" s="8">
        <v>4</v>
      </c>
      <c r="Y151" s="8">
        <v>4</v>
      </c>
      <c r="Z151" s="8"/>
      <c r="AA151" s="8" t="s">
        <v>232</v>
      </c>
      <c r="AB151" s="8">
        <v>21069381</v>
      </c>
      <c r="AC151" s="8" t="s">
        <v>209</v>
      </c>
      <c r="AD151" s="8" t="s">
        <v>207</v>
      </c>
      <c r="AE151" s="8" t="s">
        <v>908</v>
      </c>
      <c r="AF151" s="8">
        <v>1</v>
      </c>
      <c r="AG151" s="8">
        <v>0</v>
      </c>
      <c r="AH151" s="8">
        <v>0</v>
      </c>
      <c r="AI151" s="8">
        <v>0</v>
      </c>
      <c r="AJ151" s="8">
        <v>0</v>
      </c>
      <c r="AK151" s="8">
        <v>1</v>
      </c>
      <c r="AL151" s="8">
        <v>1</v>
      </c>
      <c r="AM151" s="8"/>
      <c r="AN151" s="8" t="s">
        <v>223</v>
      </c>
      <c r="AO151" s="8">
        <v>14774366</v>
      </c>
      <c r="AP151" s="8" t="s">
        <v>208</v>
      </c>
      <c r="AQ151" s="8" t="s">
        <v>210</v>
      </c>
      <c r="AR151" s="8" t="s">
        <v>261</v>
      </c>
      <c r="AS151" s="8">
        <v>0</v>
      </c>
      <c r="AT151" s="8">
        <v>0</v>
      </c>
      <c r="AU151" s="8">
        <v>0</v>
      </c>
      <c r="AV151" s="8">
        <v>4</v>
      </c>
      <c r="AW151" s="8">
        <v>0</v>
      </c>
      <c r="AX151" s="8">
        <v>4</v>
      </c>
      <c r="AY151" s="8">
        <v>4</v>
      </c>
      <c r="AZ151" s="8"/>
      <c r="BA151" s="8" t="s">
        <v>365</v>
      </c>
      <c r="BB151" s="8">
        <v>6975295</v>
      </c>
      <c r="BC151" s="8" t="s">
        <v>208</v>
      </c>
      <c r="BD151" s="8" t="s">
        <v>209</v>
      </c>
      <c r="BE151" s="8" t="s">
        <v>909</v>
      </c>
      <c r="BF151" s="8">
        <v>0</v>
      </c>
      <c r="BG151" s="8">
        <v>0</v>
      </c>
      <c r="BH151" s="8">
        <v>1</v>
      </c>
      <c r="BI151" s="8">
        <v>0</v>
      </c>
      <c r="BJ151" s="8">
        <v>0</v>
      </c>
      <c r="BK151" s="8">
        <v>1</v>
      </c>
      <c r="BL151" s="8">
        <v>1</v>
      </c>
      <c r="BM151" s="8"/>
      <c r="BN151" s="8" t="s">
        <v>910</v>
      </c>
      <c r="BO151" s="8">
        <v>7654731</v>
      </c>
      <c r="BP151" s="8" t="s">
        <v>208</v>
      </c>
      <c r="BQ151" s="8" t="s">
        <v>210</v>
      </c>
      <c r="BR151" s="8" t="s">
        <v>911</v>
      </c>
      <c r="BS151" s="8">
        <v>0</v>
      </c>
      <c r="BT151" s="8">
        <v>0</v>
      </c>
      <c r="BU151" s="8">
        <v>0</v>
      </c>
      <c r="BV151" s="8">
        <v>1</v>
      </c>
      <c r="BW151" s="8">
        <v>0</v>
      </c>
      <c r="BX151" s="8">
        <v>1</v>
      </c>
      <c r="BY151" s="8">
        <v>1</v>
      </c>
    </row>
    <row r="152" spans="1:77" x14ac:dyDescent="0.2">
      <c r="A152" s="8"/>
      <c r="B152" s="8"/>
      <c r="C152" s="8"/>
      <c r="D152" s="8"/>
      <c r="E152" s="8"/>
      <c r="F152" s="8"/>
      <c r="G152" s="8"/>
      <c r="H152" s="8"/>
      <c r="I152" s="8"/>
      <c r="J152" s="8"/>
      <c r="K152" s="8"/>
      <c r="L152" s="8"/>
      <c r="M152" s="8"/>
      <c r="N152" s="8" t="s">
        <v>232</v>
      </c>
      <c r="O152" s="8">
        <v>18585407</v>
      </c>
      <c r="P152" s="8" t="s">
        <v>210</v>
      </c>
      <c r="Q152" s="8" t="s">
        <v>209</v>
      </c>
      <c r="R152" s="8" t="s">
        <v>292</v>
      </c>
      <c r="S152" s="8">
        <v>0</v>
      </c>
      <c r="T152" s="8">
        <v>0</v>
      </c>
      <c r="U152" s="8">
        <v>3</v>
      </c>
      <c r="V152" s="8">
        <v>0</v>
      </c>
      <c r="W152" s="8">
        <v>0</v>
      </c>
      <c r="X152" s="8">
        <v>3</v>
      </c>
      <c r="Y152" s="8">
        <v>3</v>
      </c>
      <c r="Z152" s="8"/>
      <c r="AA152" s="8" t="s">
        <v>232</v>
      </c>
      <c r="AB152" s="8">
        <v>21122071</v>
      </c>
      <c r="AC152" s="8" t="s">
        <v>207</v>
      </c>
      <c r="AD152" s="8" t="s">
        <v>209</v>
      </c>
      <c r="AE152" s="8" t="s">
        <v>912</v>
      </c>
      <c r="AF152" s="8">
        <v>0</v>
      </c>
      <c r="AG152" s="8">
        <v>0</v>
      </c>
      <c r="AH152" s="8">
        <v>1</v>
      </c>
      <c r="AI152" s="8">
        <v>0</v>
      </c>
      <c r="AJ152" s="8">
        <v>0</v>
      </c>
      <c r="AK152" s="8">
        <v>1</v>
      </c>
      <c r="AL152" s="8">
        <v>1</v>
      </c>
      <c r="AM152" s="8"/>
      <c r="AN152" s="8" t="s">
        <v>223</v>
      </c>
      <c r="AO152" s="8">
        <v>19109333</v>
      </c>
      <c r="AP152" s="8" t="s">
        <v>208</v>
      </c>
      <c r="AQ152" s="8" t="s">
        <v>210</v>
      </c>
      <c r="AR152" s="8" t="s">
        <v>393</v>
      </c>
      <c r="AS152" s="8">
        <v>0</v>
      </c>
      <c r="AT152" s="8">
        <v>0</v>
      </c>
      <c r="AU152" s="8">
        <v>0</v>
      </c>
      <c r="AV152" s="8">
        <v>8</v>
      </c>
      <c r="AW152" s="8">
        <v>0</v>
      </c>
      <c r="AX152" s="8">
        <v>8</v>
      </c>
      <c r="AY152" s="8">
        <v>8</v>
      </c>
      <c r="AZ152" s="8"/>
      <c r="BA152" s="8" t="s">
        <v>365</v>
      </c>
      <c r="BB152" s="8">
        <v>22631570</v>
      </c>
      <c r="BC152" s="8" t="s">
        <v>207</v>
      </c>
      <c r="BD152" s="8" t="s">
        <v>209</v>
      </c>
      <c r="BE152" s="8" t="s">
        <v>913</v>
      </c>
      <c r="BF152" s="8">
        <v>0</v>
      </c>
      <c r="BG152" s="8">
        <v>0</v>
      </c>
      <c r="BH152" s="8">
        <v>1</v>
      </c>
      <c r="BI152" s="8">
        <v>0</v>
      </c>
      <c r="BJ152" s="8">
        <v>0</v>
      </c>
      <c r="BK152" s="8">
        <v>1</v>
      </c>
      <c r="BL152" s="8">
        <v>1</v>
      </c>
      <c r="BM152" s="8"/>
      <c r="BN152" s="8" t="s">
        <v>914</v>
      </c>
      <c r="BO152" s="8">
        <v>20835890</v>
      </c>
      <c r="BP152" s="8" t="s">
        <v>209</v>
      </c>
      <c r="BQ152" s="8" t="s">
        <v>207</v>
      </c>
      <c r="BR152" s="8" t="s">
        <v>915</v>
      </c>
      <c r="BS152" s="8">
        <v>1</v>
      </c>
      <c r="BT152" s="8">
        <v>0</v>
      </c>
      <c r="BU152" s="8">
        <v>0</v>
      </c>
      <c r="BV152" s="8">
        <v>0</v>
      </c>
      <c r="BW152" s="8">
        <v>0</v>
      </c>
      <c r="BX152" s="8">
        <v>1</v>
      </c>
      <c r="BY152" s="8">
        <v>1</v>
      </c>
    </row>
    <row r="153" spans="1:77" x14ac:dyDescent="0.2">
      <c r="A153" s="8"/>
      <c r="B153" s="8"/>
      <c r="C153" s="8"/>
      <c r="D153" s="8"/>
      <c r="E153" s="8"/>
      <c r="F153" s="8"/>
      <c r="G153" s="8"/>
      <c r="H153" s="8"/>
      <c r="I153" s="8"/>
      <c r="J153" s="8"/>
      <c r="K153" s="8"/>
      <c r="L153" s="8"/>
      <c r="M153" s="8"/>
      <c r="N153" s="8" t="s">
        <v>232</v>
      </c>
      <c r="O153" s="8">
        <v>18814791</v>
      </c>
      <c r="P153" s="8" t="s">
        <v>209</v>
      </c>
      <c r="Q153" s="8" t="s">
        <v>207</v>
      </c>
      <c r="R153" s="8" t="s">
        <v>867</v>
      </c>
      <c r="S153" s="8">
        <v>1</v>
      </c>
      <c r="T153" s="8">
        <v>0</v>
      </c>
      <c r="U153" s="8">
        <v>0</v>
      </c>
      <c r="V153" s="8">
        <v>0</v>
      </c>
      <c r="W153" s="8">
        <v>0</v>
      </c>
      <c r="X153" s="8">
        <v>1</v>
      </c>
      <c r="Y153" s="8">
        <v>1</v>
      </c>
      <c r="Z153" s="8"/>
      <c r="AA153" s="8" t="s">
        <v>232</v>
      </c>
      <c r="AB153" s="8">
        <v>21259569</v>
      </c>
      <c r="AC153" s="8" t="s">
        <v>208</v>
      </c>
      <c r="AD153" s="8" t="s">
        <v>210</v>
      </c>
      <c r="AE153" s="8" t="s">
        <v>390</v>
      </c>
      <c r="AF153" s="8">
        <v>0</v>
      </c>
      <c r="AG153" s="8">
        <v>0</v>
      </c>
      <c r="AH153" s="8">
        <v>0</v>
      </c>
      <c r="AI153" s="8">
        <v>2</v>
      </c>
      <c r="AJ153" s="8">
        <v>0</v>
      </c>
      <c r="AK153" s="8">
        <v>2</v>
      </c>
      <c r="AL153" s="8">
        <v>2</v>
      </c>
      <c r="AM153" s="8"/>
      <c r="AN153" s="8" t="s">
        <v>223</v>
      </c>
      <c r="AO153" s="8">
        <v>19390790</v>
      </c>
      <c r="AP153" s="8" t="s">
        <v>208</v>
      </c>
      <c r="AQ153" s="8" t="s">
        <v>207</v>
      </c>
      <c r="AR153" s="8" t="s">
        <v>916</v>
      </c>
      <c r="AS153" s="8">
        <v>2</v>
      </c>
      <c r="AT153" s="8">
        <v>0</v>
      </c>
      <c r="AU153" s="8">
        <v>0</v>
      </c>
      <c r="AV153" s="8">
        <v>0</v>
      </c>
      <c r="AW153" s="8">
        <v>0</v>
      </c>
      <c r="AX153" s="8">
        <v>2</v>
      </c>
      <c r="AY153" s="8">
        <v>2</v>
      </c>
      <c r="AZ153" s="8"/>
      <c r="BA153" s="8" t="s">
        <v>365</v>
      </c>
      <c r="BB153" s="8">
        <v>14079528</v>
      </c>
      <c r="BC153" s="8" t="s">
        <v>208</v>
      </c>
      <c r="BD153" s="8" t="s">
        <v>210</v>
      </c>
      <c r="BE153" s="8" t="s">
        <v>917</v>
      </c>
      <c r="BF153" s="8">
        <v>0</v>
      </c>
      <c r="BG153" s="8">
        <v>0</v>
      </c>
      <c r="BH153" s="8">
        <v>0</v>
      </c>
      <c r="BI153" s="8">
        <v>2</v>
      </c>
      <c r="BJ153" s="8">
        <v>0</v>
      </c>
      <c r="BK153" s="8">
        <v>2</v>
      </c>
      <c r="BL153" s="8">
        <v>2</v>
      </c>
      <c r="BM153" s="8"/>
      <c r="BN153" s="8" t="s">
        <v>918</v>
      </c>
      <c r="BO153" s="8">
        <v>21515600</v>
      </c>
      <c r="BP153" s="8" t="s">
        <v>208</v>
      </c>
      <c r="BQ153" s="8" t="s">
        <v>210</v>
      </c>
      <c r="BR153" s="8" t="s">
        <v>919</v>
      </c>
      <c r="BS153" s="8">
        <v>0</v>
      </c>
      <c r="BT153" s="8">
        <v>0</v>
      </c>
      <c r="BU153" s="8">
        <v>0</v>
      </c>
      <c r="BV153" s="8">
        <v>1</v>
      </c>
      <c r="BW153" s="8">
        <v>0</v>
      </c>
      <c r="BX153" s="8">
        <v>1</v>
      </c>
      <c r="BY153" s="8">
        <v>1</v>
      </c>
    </row>
    <row r="154" spans="1:77" x14ac:dyDescent="0.2">
      <c r="A154" s="8"/>
      <c r="B154" s="8"/>
      <c r="C154" s="8"/>
      <c r="D154" s="8"/>
      <c r="E154" s="8"/>
      <c r="F154" s="8"/>
      <c r="G154" s="8"/>
      <c r="H154" s="8"/>
      <c r="I154" s="8"/>
      <c r="J154" s="8"/>
      <c r="K154" s="8"/>
      <c r="L154" s="8"/>
      <c r="M154" s="8"/>
      <c r="N154" s="8" t="s">
        <v>232</v>
      </c>
      <c r="O154" s="8">
        <v>18917853</v>
      </c>
      <c r="P154" s="8" t="s">
        <v>208</v>
      </c>
      <c r="Q154" s="8" t="s">
        <v>210</v>
      </c>
      <c r="R154" s="8" t="s">
        <v>871</v>
      </c>
      <c r="S154" s="8">
        <v>0</v>
      </c>
      <c r="T154" s="8">
        <v>0</v>
      </c>
      <c r="U154" s="8">
        <v>0</v>
      </c>
      <c r="V154" s="8">
        <v>3</v>
      </c>
      <c r="W154" s="8">
        <v>0</v>
      </c>
      <c r="X154" s="8">
        <v>3</v>
      </c>
      <c r="Y154" s="8">
        <v>3</v>
      </c>
      <c r="Z154" s="8"/>
      <c r="AA154" s="8" t="s">
        <v>232</v>
      </c>
      <c r="AB154" s="8">
        <v>21289152</v>
      </c>
      <c r="AC154" s="8" t="s">
        <v>210</v>
      </c>
      <c r="AD154" s="8" t="s">
        <v>209</v>
      </c>
      <c r="AE154" s="8" t="s">
        <v>662</v>
      </c>
      <c r="AF154" s="8">
        <v>0</v>
      </c>
      <c r="AG154" s="8">
        <v>0</v>
      </c>
      <c r="AH154" s="8">
        <v>2</v>
      </c>
      <c r="AI154" s="8">
        <v>0</v>
      </c>
      <c r="AJ154" s="8">
        <v>0</v>
      </c>
      <c r="AK154" s="8">
        <v>2</v>
      </c>
      <c r="AL154" s="8">
        <v>2</v>
      </c>
      <c r="AM154" s="8"/>
      <c r="AN154" s="8" t="s">
        <v>223</v>
      </c>
      <c r="AO154" s="8">
        <v>4794693</v>
      </c>
      <c r="AP154" s="8" t="s">
        <v>210</v>
      </c>
      <c r="AQ154" s="8" t="s">
        <v>208</v>
      </c>
      <c r="AR154" s="8" t="s">
        <v>920</v>
      </c>
      <c r="AS154" s="8">
        <v>0</v>
      </c>
      <c r="AT154" s="8">
        <v>2</v>
      </c>
      <c r="AU154" s="8">
        <v>0</v>
      </c>
      <c r="AV154" s="8">
        <v>0</v>
      </c>
      <c r="AW154" s="8">
        <v>0</v>
      </c>
      <c r="AX154" s="8">
        <v>2</v>
      </c>
      <c r="AY154" s="8">
        <v>2</v>
      </c>
      <c r="AZ154" s="8"/>
      <c r="BA154" s="8" t="s">
        <v>365</v>
      </c>
      <c r="BB154" s="8">
        <v>21674378</v>
      </c>
      <c r="BC154" s="8" t="s">
        <v>208</v>
      </c>
      <c r="BD154" s="8" t="s">
        <v>210</v>
      </c>
      <c r="BE154" s="8" t="s">
        <v>921</v>
      </c>
      <c r="BF154" s="8">
        <v>0</v>
      </c>
      <c r="BG154" s="8">
        <v>0</v>
      </c>
      <c r="BH154" s="8">
        <v>0</v>
      </c>
      <c r="BI154" s="8">
        <v>1</v>
      </c>
      <c r="BJ154" s="8">
        <v>0</v>
      </c>
      <c r="BK154" s="8">
        <v>1</v>
      </c>
      <c r="BL154" s="8">
        <v>1</v>
      </c>
      <c r="BM154" s="8"/>
      <c r="BN154" s="8" t="s">
        <v>922</v>
      </c>
      <c r="BO154" s="8">
        <v>7864474</v>
      </c>
      <c r="BP154" s="8" t="s">
        <v>209</v>
      </c>
      <c r="BQ154" s="8" t="s">
        <v>207</v>
      </c>
      <c r="BR154" s="8" t="s">
        <v>923</v>
      </c>
      <c r="BS154" s="8">
        <v>1</v>
      </c>
      <c r="BT154" s="8">
        <v>0</v>
      </c>
      <c r="BU154" s="8">
        <v>0</v>
      </c>
      <c r="BV154" s="8">
        <v>0</v>
      </c>
      <c r="BW154" s="8">
        <v>0</v>
      </c>
      <c r="BX154" s="8">
        <v>1</v>
      </c>
      <c r="BY154" s="8">
        <v>1</v>
      </c>
    </row>
    <row r="155" spans="1:77" x14ac:dyDescent="0.2">
      <c r="A155" s="8"/>
      <c r="B155" s="8"/>
      <c r="C155" s="8"/>
      <c r="D155" s="8"/>
      <c r="E155" s="8"/>
      <c r="F155" s="8"/>
      <c r="G155" s="8"/>
      <c r="H155" s="8"/>
      <c r="I155" s="8"/>
      <c r="J155" s="8"/>
      <c r="K155" s="8"/>
      <c r="L155" s="8"/>
      <c r="M155" s="8"/>
      <c r="N155" s="8" t="s">
        <v>232</v>
      </c>
      <c r="O155" s="8">
        <v>19149592</v>
      </c>
      <c r="P155" s="8" t="s">
        <v>208</v>
      </c>
      <c r="Q155" s="8" t="s">
        <v>207</v>
      </c>
      <c r="R155" s="8" t="s">
        <v>382</v>
      </c>
      <c r="S155" s="8">
        <v>3</v>
      </c>
      <c r="T155" s="8">
        <v>0</v>
      </c>
      <c r="U155" s="8">
        <v>0</v>
      </c>
      <c r="V155" s="8">
        <v>0</v>
      </c>
      <c r="W155" s="8">
        <v>0</v>
      </c>
      <c r="X155" s="8">
        <v>3</v>
      </c>
      <c r="Y155" s="8">
        <v>3</v>
      </c>
      <c r="Z155" s="8"/>
      <c r="AA155" s="8" t="s">
        <v>232</v>
      </c>
      <c r="AB155" s="8">
        <v>21311141</v>
      </c>
      <c r="AC155" s="8" t="s">
        <v>208</v>
      </c>
      <c r="AD155" s="8" t="s">
        <v>210</v>
      </c>
      <c r="AE155" s="8" t="s">
        <v>669</v>
      </c>
      <c r="AF155" s="8">
        <v>0</v>
      </c>
      <c r="AG155" s="8">
        <v>0</v>
      </c>
      <c r="AH155" s="8">
        <v>0</v>
      </c>
      <c r="AI155" s="8">
        <v>1</v>
      </c>
      <c r="AJ155" s="8">
        <v>0</v>
      </c>
      <c r="AK155" s="8">
        <v>1</v>
      </c>
      <c r="AL155" s="8">
        <v>1</v>
      </c>
      <c r="AM155" s="8"/>
      <c r="AN155" s="8" t="s">
        <v>223</v>
      </c>
      <c r="AO155" s="8">
        <v>4501479</v>
      </c>
      <c r="AP155" s="8" t="s">
        <v>208</v>
      </c>
      <c r="AQ155" s="8" t="s">
        <v>207</v>
      </c>
      <c r="AR155" s="8" t="s">
        <v>924</v>
      </c>
      <c r="AS155" s="8">
        <v>7</v>
      </c>
      <c r="AT155" s="8">
        <v>0</v>
      </c>
      <c r="AU155" s="8">
        <v>0</v>
      </c>
      <c r="AV155" s="8">
        <v>0</v>
      </c>
      <c r="AW155" s="8">
        <v>0</v>
      </c>
      <c r="AX155" s="8">
        <v>7</v>
      </c>
      <c r="AY155" s="8">
        <v>7</v>
      </c>
      <c r="AZ155" s="8"/>
      <c r="BA155" s="8" t="s">
        <v>365</v>
      </c>
      <c r="BB155" s="8">
        <v>14813991</v>
      </c>
      <c r="BC155" s="8" t="s">
        <v>208</v>
      </c>
      <c r="BD155" s="8" t="s">
        <v>210</v>
      </c>
      <c r="BE155" s="8" t="s">
        <v>925</v>
      </c>
      <c r="BF155" s="8">
        <v>0</v>
      </c>
      <c r="BG155" s="8">
        <v>0</v>
      </c>
      <c r="BH155" s="8">
        <v>0</v>
      </c>
      <c r="BI155" s="8">
        <v>2</v>
      </c>
      <c r="BJ155" s="8">
        <v>0</v>
      </c>
      <c r="BK155" s="8">
        <v>2</v>
      </c>
      <c r="BL155" s="8">
        <v>2</v>
      </c>
      <c r="BM155" s="8"/>
      <c r="BN155" s="8" t="s">
        <v>926</v>
      </c>
      <c r="BO155" s="8">
        <v>7064955</v>
      </c>
      <c r="BP155" s="8" t="s">
        <v>209</v>
      </c>
      <c r="BQ155" s="8" t="s">
        <v>207</v>
      </c>
      <c r="BR155" s="8" t="s">
        <v>927</v>
      </c>
      <c r="BS155" s="8">
        <v>1</v>
      </c>
      <c r="BT155" s="8">
        <v>0</v>
      </c>
      <c r="BU155" s="8">
        <v>0</v>
      </c>
      <c r="BV155" s="8">
        <v>0</v>
      </c>
      <c r="BW155" s="8">
        <v>0</v>
      </c>
      <c r="BX155" s="8">
        <v>1</v>
      </c>
      <c r="BY155" s="8">
        <v>1</v>
      </c>
    </row>
    <row r="156" spans="1:77" x14ac:dyDescent="0.2">
      <c r="A156" s="8"/>
      <c r="B156" s="8"/>
      <c r="C156" s="8"/>
      <c r="D156" s="8"/>
      <c r="E156" s="8"/>
      <c r="F156" s="8"/>
      <c r="G156" s="8"/>
      <c r="H156" s="8"/>
      <c r="I156" s="8"/>
      <c r="J156" s="8"/>
      <c r="K156" s="8"/>
      <c r="L156" s="8"/>
      <c r="M156" s="8"/>
      <c r="N156" s="8" t="s">
        <v>232</v>
      </c>
      <c r="O156" s="8">
        <v>19207843</v>
      </c>
      <c r="P156" s="8" t="s">
        <v>208</v>
      </c>
      <c r="Q156" s="8" t="s">
        <v>207</v>
      </c>
      <c r="R156" s="8" t="s">
        <v>298</v>
      </c>
      <c r="S156" s="8">
        <v>6</v>
      </c>
      <c r="T156" s="8">
        <v>0</v>
      </c>
      <c r="U156" s="8">
        <v>0</v>
      </c>
      <c r="V156" s="8">
        <v>0</v>
      </c>
      <c r="W156" s="8">
        <v>0</v>
      </c>
      <c r="X156" s="8">
        <v>6</v>
      </c>
      <c r="Y156" s="8">
        <v>6</v>
      </c>
      <c r="Z156" s="8"/>
      <c r="AA156" s="8" t="s">
        <v>232</v>
      </c>
      <c r="AB156" s="8">
        <v>21326695</v>
      </c>
      <c r="AC156" s="8" t="s">
        <v>207</v>
      </c>
      <c r="AD156" s="8" t="s">
        <v>209</v>
      </c>
      <c r="AE156" s="8" t="s">
        <v>401</v>
      </c>
      <c r="AF156" s="8">
        <v>0</v>
      </c>
      <c r="AG156" s="8">
        <v>0</v>
      </c>
      <c r="AH156" s="8">
        <v>1</v>
      </c>
      <c r="AI156" s="8">
        <v>0</v>
      </c>
      <c r="AJ156" s="8">
        <v>0</v>
      </c>
      <c r="AK156" s="8">
        <v>1</v>
      </c>
      <c r="AL156" s="8">
        <v>1</v>
      </c>
      <c r="AM156" s="8"/>
      <c r="AN156" s="8" t="s">
        <v>223</v>
      </c>
      <c r="AO156" s="8">
        <v>5249920</v>
      </c>
      <c r="AP156" s="8" t="s">
        <v>208</v>
      </c>
      <c r="AQ156" s="8" t="s">
        <v>210</v>
      </c>
      <c r="AR156" s="8" t="s">
        <v>928</v>
      </c>
      <c r="AS156" s="8">
        <v>0</v>
      </c>
      <c r="AT156" s="8">
        <v>0</v>
      </c>
      <c r="AU156" s="8">
        <v>0</v>
      </c>
      <c r="AV156" s="8">
        <v>5</v>
      </c>
      <c r="AW156" s="8">
        <v>0</v>
      </c>
      <c r="AX156" s="8">
        <v>5</v>
      </c>
      <c r="AY156" s="8">
        <v>5</v>
      </c>
      <c r="AZ156" s="8"/>
      <c r="BA156" s="8" t="s">
        <v>365</v>
      </c>
      <c r="BB156" s="8">
        <v>22744945</v>
      </c>
      <c r="BC156" s="8" t="s">
        <v>208</v>
      </c>
      <c r="BD156" s="8" t="s">
        <v>210</v>
      </c>
      <c r="BE156" s="8" t="s">
        <v>929</v>
      </c>
      <c r="BF156" s="8">
        <v>0</v>
      </c>
      <c r="BG156" s="8">
        <v>0</v>
      </c>
      <c r="BH156" s="8">
        <v>0</v>
      </c>
      <c r="BI156" s="8">
        <v>1</v>
      </c>
      <c r="BJ156" s="8">
        <v>0</v>
      </c>
      <c r="BK156" s="8">
        <v>1</v>
      </c>
      <c r="BL156" s="8">
        <v>1</v>
      </c>
      <c r="BM156" s="8"/>
      <c r="BN156" s="8" t="s">
        <v>930</v>
      </c>
      <c r="BO156" s="8">
        <v>17910025</v>
      </c>
      <c r="BP156" s="8" t="s">
        <v>208</v>
      </c>
      <c r="BQ156" s="8" t="s">
        <v>210</v>
      </c>
      <c r="BR156" s="8" t="s">
        <v>931</v>
      </c>
      <c r="BS156" s="8">
        <v>0</v>
      </c>
      <c r="BT156" s="8">
        <v>0</v>
      </c>
      <c r="BU156" s="8">
        <v>0</v>
      </c>
      <c r="BV156" s="8">
        <v>1</v>
      </c>
      <c r="BW156" s="8">
        <v>0</v>
      </c>
      <c r="BX156" s="8">
        <v>1</v>
      </c>
      <c r="BY156" s="8">
        <v>1</v>
      </c>
    </row>
    <row r="157" spans="1:77" x14ac:dyDescent="0.2">
      <c r="A157" s="8"/>
      <c r="B157" s="8"/>
      <c r="C157" s="8"/>
      <c r="D157" s="8"/>
      <c r="E157" s="8"/>
      <c r="F157" s="8"/>
      <c r="G157" s="8"/>
      <c r="H157" s="8"/>
      <c r="I157" s="8"/>
      <c r="J157" s="8"/>
      <c r="K157" s="8"/>
      <c r="L157" s="8"/>
      <c r="M157" s="8"/>
      <c r="N157" s="8" t="s">
        <v>232</v>
      </c>
      <c r="O157" s="8">
        <v>19233322</v>
      </c>
      <c r="P157" s="8" t="s">
        <v>210</v>
      </c>
      <c r="Q157" s="8" t="s">
        <v>208</v>
      </c>
      <c r="R157" s="8" t="s">
        <v>879</v>
      </c>
      <c r="S157" s="8">
        <v>0</v>
      </c>
      <c r="T157" s="8">
        <v>1</v>
      </c>
      <c r="U157" s="8">
        <v>0</v>
      </c>
      <c r="V157" s="8">
        <v>0</v>
      </c>
      <c r="W157" s="8">
        <v>0</v>
      </c>
      <c r="X157" s="8">
        <v>1</v>
      </c>
      <c r="Y157" s="8">
        <v>1</v>
      </c>
      <c r="Z157" s="8"/>
      <c r="AA157" s="8" t="s">
        <v>232</v>
      </c>
      <c r="AB157" s="8">
        <v>21391240</v>
      </c>
      <c r="AC157" s="8" t="s">
        <v>209</v>
      </c>
      <c r="AD157" s="8" t="s">
        <v>207</v>
      </c>
      <c r="AE157" s="8" t="s">
        <v>932</v>
      </c>
      <c r="AF157" s="8">
        <v>2</v>
      </c>
      <c r="AG157" s="8">
        <v>0</v>
      </c>
      <c r="AH157" s="8">
        <v>0</v>
      </c>
      <c r="AI157" s="8">
        <v>0</v>
      </c>
      <c r="AJ157" s="8">
        <v>0</v>
      </c>
      <c r="AK157" s="8">
        <v>2</v>
      </c>
      <c r="AL157" s="8">
        <v>2</v>
      </c>
      <c r="AM157" s="8"/>
      <c r="AN157" s="8" t="s">
        <v>223</v>
      </c>
      <c r="AO157" s="8">
        <v>7427431</v>
      </c>
      <c r="AP157" s="8" t="s">
        <v>207</v>
      </c>
      <c r="AQ157" s="8" t="s">
        <v>209</v>
      </c>
      <c r="AR157" s="8" t="s">
        <v>933</v>
      </c>
      <c r="AS157" s="8">
        <v>0</v>
      </c>
      <c r="AT157" s="8">
        <v>0</v>
      </c>
      <c r="AU157" s="8">
        <v>3</v>
      </c>
      <c r="AV157" s="8">
        <v>0</v>
      </c>
      <c r="AW157" s="8">
        <v>0</v>
      </c>
      <c r="AX157" s="8">
        <v>3</v>
      </c>
      <c r="AY157" s="8">
        <v>3</v>
      </c>
      <c r="AZ157" s="8"/>
      <c r="BA157" s="8" t="s">
        <v>365</v>
      </c>
      <c r="BB157" s="8">
        <v>6619341</v>
      </c>
      <c r="BC157" s="8" t="s">
        <v>208</v>
      </c>
      <c r="BD157" s="8" t="s">
        <v>207</v>
      </c>
      <c r="BE157" s="8" t="s">
        <v>934</v>
      </c>
      <c r="BF157" s="8">
        <v>1</v>
      </c>
      <c r="BG157" s="8">
        <v>0</v>
      </c>
      <c r="BH157" s="8">
        <v>0</v>
      </c>
      <c r="BI157" s="8">
        <v>0</v>
      </c>
      <c r="BJ157" s="8">
        <v>0</v>
      </c>
      <c r="BK157" s="8">
        <v>1</v>
      </c>
      <c r="BL157" s="8">
        <v>1</v>
      </c>
      <c r="BM157" s="8"/>
      <c r="BN157" s="8" t="s">
        <v>935</v>
      </c>
      <c r="BO157" s="8">
        <v>17910025</v>
      </c>
      <c r="BP157" s="8" t="s">
        <v>208</v>
      </c>
      <c r="BQ157" s="8" t="s">
        <v>210</v>
      </c>
      <c r="BR157" s="8" t="s">
        <v>936</v>
      </c>
      <c r="BS157" s="8">
        <v>0</v>
      </c>
      <c r="BT157" s="8">
        <v>0</v>
      </c>
      <c r="BU157" s="8">
        <v>0</v>
      </c>
      <c r="BV157" s="8">
        <v>1</v>
      </c>
      <c r="BW157" s="8">
        <v>0</v>
      </c>
      <c r="BX157" s="8">
        <v>1</v>
      </c>
      <c r="BY157" s="8">
        <v>1</v>
      </c>
    </row>
    <row r="158" spans="1:77" x14ac:dyDescent="0.2">
      <c r="A158" s="8"/>
      <c r="B158" s="8"/>
      <c r="C158" s="8"/>
      <c r="D158" s="8"/>
      <c r="E158" s="8"/>
      <c r="F158" s="8"/>
      <c r="G158" s="8"/>
      <c r="H158" s="8"/>
      <c r="I158" s="8"/>
      <c r="J158" s="8"/>
      <c r="K158" s="8"/>
      <c r="L158" s="8"/>
      <c r="M158" s="8"/>
      <c r="N158" s="8" t="s">
        <v>232</v>
      </c>
      <c r="O158" s="8">
        <v>19235631</v>
      </c>
      <c r="P158" s="8" t="s">
        <v>208</v>
      </c>
      <c r="Q158" s="8" t="s">
        <v>210</v>
      </c>
      <c r="R158" s="8" t="s">
        <v>626</v>
      </c>
      <c r="S158" s="8">
        <v>0</v>
      </c>
      <c r="T158" s="8">
        <v>0</v>
      </c>
      <c r="U158" s="8">
        <v>0</v>
      </c>
      <c r="V158" s="8">
        <v>4</v>
      </c>
      <c r="W158" s="8">
        <v>0</v>
      </c>
      <c r="X158" s="8">
        <v>4</v>
      </c>
      <c r="Y158" s="8">
        <v>4</v>
      </c>
      <c r="Z158" s="8"/>
      <c r="AA158" s="8" t="s">
        <v>232</v>
      </c>
      <c r="AB158" s="8">
        <v>21486590</v>
      </c>
      <c r="AC158" s="8" t="s">
        <v>210</v>
      </c>
      <c r="AD158" s="8" t="s">
        <v>208</v>
      </c>
      <c r="AE158" s="8" t="s">
        <v>407</v>
      </c>
      <c r="AF158" s="8">
        <v>0</v>
      </c>
      <c r="AG158" s="8">
        <v>2</v>
      </c>
      <c r="AH158" s="8">
        <v>0</v>
      </c>
      <c r="AI158" s="8">
        <v>0</v>
      </c>
      <c r="AJ158" s="8">
        <v>0</v>
      </c>
      <c r="AK158" s="8">
        <v>2</v>
      </c>
      <c r="AL158" s="8">
        <v>2</v>
      </c>
      <c r="AM158" s="8"/>
      <c r="AN158" s="8" t="s">
        <v>223</v>
      </c>
      <c r="AO158" s="8">
        <v>14394777</v>
      </c>
      <c r="AP158" s="8" t="s">
        <v>208</v>
      </c>
      <c r="AQ158" s="8" t="s">
        <v>207</v>
      </c>
      <c r="AR158" s="8" t="s">
        <v>937</v>
      </c>
      <c r="AS158" s="8">
        <v>2</v>
      </c>
      <c r="AT158" s="8">
        <v>0</v>
      </c>
      <c r="AU158" s="8">
        <v>0</v>
      </c>
      <c r="AV158" s="8">
        <v>0</v>
      </c>
      <c r="AW158" s="8">
        <v>0</v>
      </c>
      <c r="AX158" s="8">
        <v>2</v>
      </c>
      <c r="AY158" s="8">
        <v>2</v>
      </c>
      <c r="AZ158" s="8"/>
      <c r="BA158" s="8" t="s">
        <v>365</v>
      </c>
      <c r="BB158" s="8">
        <v>6991000</v>
      </c>
      <c r="BC158" s="8" t="s">
        <v>208</v>
      </c>
      <c r="BD158" s="8" t="s">
        <v>207</v>
      </c>
      <c r="BE158" s="8" t="s">
        <v>567</v>
      </c>
      <c r="BF158" s="8">
        <v>2</v>
      </c>
      <c r="BG158" s="8">
        <v>0</v>
      </c>
      <c r="BH158" s="8">
        <v>0</v>
      </c>
      <c r="BI158" s="8">
        <v>0</v>
      </c>
      <c r="BJ158" s="8">
        <v>0</v>
      </c>
      <c r="BK158" s="8">
        <v>2</v>
      </c>
      <c r="BL158" s="8">
        <v>2</v>
      </c>
      <c r="BM158" s="8"/>
      <c r="BN158" s="8" t="s">
        <v>938</v>
      </c>
      <c r="BO158" s="8">
        <v>21626336</v>
      </c>
      <c r="BP158" s="8" t="s">
        <v>209</v>
      </c>
      <c r="BQ158" s="8" t="s">
        <v>207</v>
      </c>
      <c r="BR158" s="8" t="s">
        <v>939</v>
      </c>
      <c r="BS158" s="8">
        <v>1</v>
      </c>
      <c r="BT158" s="8">
        <v>0</v>
      </c>
      <c r="BU158" s="8">
        <v>0</v>
      </c>
      <c r="BV158" s="8">
        <v>0</v>
      </c>
      <c r="BW158" s="8">
        <v>0</v>
      </c>
      <c r="BX158" s="8">
        <v>1</v>
      </c>
      <c r="BY158" s="8">
        <v>1</v>
      </c>
    </row>
    <row r="159" spans="1:77" x14ac:dyDescent="0.2">
      <c r="A159" s="8"/>
      <c r="B159" s="8"/>
      <c r="C159" s="8"/>
      <c r="D159" s="8"/>
      <c r="E159" s="8"/>
      <c r="F159" s="8"/>
      <c r="G159" s="8"/>
      <c r="H159" s="8"/>
      <c r="I159" s="8"/>
      <c r="J159" s="8"/>
      <c r="K159" s="8"/>
      <c r="L159" s="8"/>
      <c r="M159" s="8"/>
      <c r="N159" s="8" t="s">
        <v>232</v>
      </c>
      <c r="O159" s="8">
        <v>19306455</v>
      </c>
      <c r="P159" s="8" t="s">
        <v>207</v>
      </c>
      <c r="Q159" s="8" t="s">
        <v>208</v>
      </c>
      <c r="R159" s="8" t="s">
        <v>887</v>
      </c>
      <c r="S159" s="8">
        <v>0</v>
      </c>
      <c r="T159" s="8">
        <v>3</v>
      </c>
      <c r="U159" s="8">
        <v>0</v>
      </c>
      <c r="V159" s="8">
        <v>0</v>
      </c>
      <c r="W159" s="8">
        <v>0</v>
      </c>
      <c r="X159" s="8">
        <v>3</v>
      </c>
      <c r="Y159" s="8">
        <v>3</v>
      </c>
      <c r="Z159" s="8"/>
      <c r="AA159" s="8" t="s">
        <v>232</v>
      </c>
      <c r="AB159" s="8">
        <v>21490191</v>
      </c>
      <c r="AC159" s="8" t="s">
        <v>207</v>
      </c>
      <c r="AD159" s="8" t="s">
        <v>209</v>
      </c>
      <c r="AE159" s="8" t="s">
        <v>412</v>
      </c>
      <c r="AF159" s="8">
        <v>0</v>
      </c>
      <c r="AG159" s="8">
        <v>0</v>
      </c>
      <c r="AH159" s="8">
        <v>1</v>
      </c>
      <c r="AI159" s="8">
        <v>0</v>
      </c>
      <c r="AJ159" s="8">
        <v>0</v>
      </c>
      <c r="AK159" s="8">
        <v>1</v>
      </c>
      <c r="AL159" s="8">
        <v>1</v>
      </c>
      <c r="AM159" s="8"/>
      <c r="AN159" s="8" t="s">
        <v>223</v>
      </c>
      <c r="AO159" s="8">
        <v>16307001</v>
      </c>
      <c r="AP159" s="8" t="s">
        <v>207</v>
      </c>
      <c r="AQ159" s="8" t="s">
        <v>209</v>
      </c>
      <c r="AR159" s="8" t="s">
        <v>940</v>
      </c>
      <c r="AS159" s="8">
        <v>0</v>
      </c>
      <c r="AT159" s="8">
        <v>0</v>
      </c>
      <c r="AU159" s="8">
        <v>1</v>
      </c>
      <c r="AV159" s="8">
        <v>0</v>
      </c>
      <c r="AW159" s="8">
        <v>0</v>
      </c>
      <c r="AX159" s="8">
        <v>1</v>
      </c>
      <c r="AY159" s="8">
        <v>1</v>
      </c>
      <c r="AZ159" s="8"/>
      <c r="BA159" s="8" t="s">
        <v>365</v>
      </c>
      <c r="BB159" s="8">
        <v>7153375</v>
      </c>
      <c r="BC159" s="8" t="s">
        <v>208</v>
      </c>
      <c r="BD159" s="8" t="s">
        <v>210</v>
      </c>
      <c r="BE159" s="8" t="s">
        <v>370</v>
      </c>
      <c r="BF159" s="8">
        <v>0</v>
      </c>
      <c r="BG159" s="8">
        <v>0</v>
      </c>
      <c r="BH159" s="8">
        <v>0</v>
      </c>
      <c r="BI159" s="8">
        <v>1</v>
      </c>
      <c r="BJ159" s="8">
        <v>0</v>
      </c>
      <c r="BK159" s="8">
        <v>1</v>
      </c>
      <c r="BL159" s="8">
        <v>1</v>
      </c>
      <c r="BM159" s="8"/>
      <c r="BN159" s="8" t="s">
        <v>941</v>
      </c>
      <c r="BO159" s="8">
        <v>17535772</v>
      </c>
      <c r="BP159" s="8" t="s">
        <v>208</v>
      </c>
      <c r="BQ159" s="8" t="s">
        <v>210</v>
      </c>
      <c r="BR159" s="8" t="s">
        <v>942</v>
      </c>
      <c r="BS159" s="8">
        <v>0</v>
      </c>
      <c r="BT159" s="8">
        <v>0</v>
      </c>
      <c r="BU159" s="8">
        <v>0</v>
      </c>
      <c r="BV159" s="8">
        <v>1</v>
      </c>
      <c r="BW159" s="8">
        <v>0</v>
      </c>
      <c r="BX159" s="8">
        <v>1</v>
      </c>
      <c r="BY159" s="8">
        <v>1</v>
      </c>
    </row>
    <row r="160" spans="1:77" x14ac:dyDescent="0.2">
      <c r="A160" s="8"/>
      <c r="B160" s="8"/>
      <c r="C160" s="8"/>
      <c r="D160" s="8"/>
      <c r="E160" s="8"/>
      <c r="F160" s="8"/>
      <c r="G160" s="8"/>
      <c r="H160" s="8"/>
      <c r="I160" s="8"/>
      <c r="J160" s="8"/>
      <c r="K160" s="8"/>
      <c r="L160" s="8"/>
      <c r="M160" s="8"/>
      <c r="N160" s="8" t="s">
        <v>232</v>
      </c>
      <c r="O160" s="8">
        <v>19325165</v>
      </c>
      <c r="P160" s="8" t="s">
        <v>208</v>
      </c>
      <c r="Q160" s="8" t="s">
        <v>210</v>
      </c>
      <c r="R160" s="8" t="s">
        <v>890</v>
      </c>
      <c r="S160" s="8">
        <v>0</v>
      </c>
      <c r="T160" s="8">
        <v>0</v>
      </c>
      <c r="U160" s="8">
        <v>0</v>
      </c>
      <c r="V160" s="8">
        <v>1</v>
      </c>
      <c r="W160" s="8">
        <v>0</v>
      </c>
      <c r="X160" s="8">
        <v>1</v>
      </c>
      <c r="Y160" s="8">
        <v>1</v>
      </c>
      <c r="Z160" s="8"/>
      <c r="AA160" s="8" t="s">
        <v>232</v>
      </c>
      <c r="AB160" s="8">
        <v>21627877</v>
      </c>
      <c r="AC160" s="8" t="s">
        <v>208</v>
      </c>
      <c r="AD160" s="8" t="s">
        <v>210</v>
      </c>
      <c r="AE160" s="8" t="s">
        <v>307</v>
      </c>
      <c r="AF160" s="8">
        <v>0</v>
      </c>
      <c r="AG160" s="8">
        <v>0</v>
      </c>
      <c r="AH160" s="8">
        <v>0</v>
      </c>
      <c r="AI160" s="8">
        <v>3</v>
      </c>
      <c r="AJ160" s="8">
        <v>0</v>
      </c>
      <c r="AK160" s="8">
        <v>3</v>
      </c>
      <c r="AL160" s="8">
        <v>3</v>
      </c>
      <c r="AM160" s="8"/>
      <c r="AN160" s="8" t="s">
        <v>223</v>
      </c>
      <c r="AO160" s="8">
        <v>17758428</v>
      </c>
      <c r="AP160" s="8" t="s">
        <v>210</v>
      </c>
      <c r="AQ160" s="8" t="s">
        <v>209</v>
      </c>
      <c r="AR160" s="8" t="s">
        <v>943</v>
      </c>
      <c r="AS160" s="8">
        <v>0</v>
      </c>
      <c r="AT160" s="8">
        <v>0</v>
      </c>
      <c r="AU160" s="8">
        <v>3</v>
      </c>
      <c r="AV160" s="8">
        <v>0</v>
      </c>
      <c r="AW160" s="8">
        <v>0</v>
      </c>
      <c r="AX160" s="8">
        <v>3</v>
      </c>
      <c r="AY160" s="8">
        <v>3</v>
      </c>
      <c r="AZ160" s="8"/>
      <c r="BA160" s="8" t="s">
        <v>365</v>
      </c>
      <c r="BB160" s="8">
        <v>7358315</v>
      </c>
      <c r="BC160" s="8" t="s">
        <v>207</v>
      </c>
      <c r="BD160" s="8" t="s">
        <v>209</v>
      </c>
      <c r="BE160" s="8" t="s">
        <v>944</v>
      </c>
      <c r="BF160" s="8">
        <v>0</v>
      </c>
      <c r="BG160" s="8">
        <v>0</v>
      </c>
      <c r="BH160" s="8">
        <v>2</v>
      </c>
      <c r="BI160" s="8">
        <v>0</v>
      </c>
      <c r="BJ160" s="8">
        <v>0</v>
      </c>
      <c r="BK160" s="8">
        <v>2</v>
      </c>
      <c r="BL160" s="8">
        <v>2</v>
      </c>
      <c r="BM160" s="8"/>
      <c r="BN160" s="8" t="s">
        <v>945</v>
      </c>
      <c r="BO160" s="8">
        <v>19251241</v>
      </c>
      <c r="BP160" s="8" t="s">
        <v>208</v>
      </c>
      <c r="BQ160" s="8" t="s">
        <v>210</v>
      </c>
      <c r="BR160" s="8" t="s">
        <v>946</v>
      </c>
      <c r="BS160" s="8">
        <v>0</v>
      </c>
      <c r="BT160" s="8">
        <v>0</v>
      </c>
      <c r="BU160" s="8">
        <v>0</v>
      </c>
      <c r="BV160" s="8">
        <v>1</v>
      </c>
      <c r="BW160" s="8">
        <v>0</v>
      </c>
      <c r="BX160" s="8">
        <v>1</v>
      </c>
      <c r="BY160" s="8">
        <v>1</v>
      </c>
    </row>
    <row r="161" spans="1:77" x14ac:dyDescent="0.2">
      <c r="A161" s="8"/>
      <c r="B161" s="8"/>
      <c r="C161" s="8"/>
      <c r="D161" s="8"/>
      <c r="E161" s="8"/>
      <c r="F161" s="8"/>
      <c r="G161" s="8"/>
      <c r="H161" s="8"/>
      <c r="I161" s="8"/>
      <c r="J161" s="8"/>
      <c r="K161" s="8"/>
      <c r="L161" s="8"/>
      <c r="M161" s="8"/>
      <c r="N161" s="8" t="s">
        <v>232</v>
      </c>
      <c r="O161" s="8">
        <v>19337259</v>
      </c>
      <c r="P161" s="8" t="s">
        <v>210</v>
      </c>
      <c r="Q161" s="8" t="s">
        <v>208</v>
      </c>
      <c r="R161" s="8" t="s">
        <v>895</v>
      </c>
      <c r="S161" s="8">
        <v>0</v>
      </c>
      <c r="T161" s="8">
        <v>1</v>
      </c>
      <c r="U161" s="8">
        <v>0</v>
      </c>
      <c r="V161" s="8">
        <v>0</v>
      </c>
      <c r="W161" s="8">
        <v>0</v>
      </c>
      <c r="X161" s="8">
        <v>1</v>
      </c>
      <c r="Y161" s="8">
        <v>1</v>
      </c>
      <c r="Z161" s="8"/>
      <c r="AA161" s="8" t="s">
        <v>232</v>
      </c>
      <c r="AB161" s="8">
        <v>21637759</v>
      </c>
      <c r="AC161" s="8" t="s">
        <v>207</v>
      </c>
      <c r="AD161" s="8" t="s">
        <v>209</v>
      </c>
      <c r="AE161" s="8" t="s">
        <v>947</v>
      </c>
      <c r="AF161" s="8">
        <v>0</v>
      </c>
      <c r="AG161" s="8">
        <v>0</v>
      </c>
      <c r="AH161" s="8">
        <v>3</v>
      </c>
      <c r="AI161" s="8">
        <v>0</v>
      </c>
      <c r="AJ161" s="8">
        <v>0</v>
      </c>
      <c r="AK161" s="8">
        <v>3</v>
      </c>
      <c r="AL161" s="8">
        <v>3</v>
      </c>
      <c r="AM161" s="8"/>
      <c r="AN161" s="8" t="s">
        <v>223</v>
      </c>
      <c r="AO161" s="8">
        <v>21217762</v>
      </c>
      <c r="AP161" s="8" t="s">
        <v>210</v>
      </c>
      <c r="AQ161" s="8" t="s">
        <v>208</v>
      </c>
      <c r="AR161" s="8" t="s">
        <v>398</v>
      </c>
      <c r="AS161" s="8">
        <v>0</v>
      </c>
      <c r="AT161" s="8">
        <v>2</v>
      </c>
      <c r="AU161" s="8">
        <v>0</v>
      </c>
      <c r="AV161" s="8">
        <v>0</v>
      </c>
      <c r="AW161" s="8">
        <v>0</v>
      </c>
      <c r="AX161" s="8">
        <v>2</v>
      </c>
      <c r="AY161" s="8">
        <v>2</v>
      </c>
      <c r="AZ161" s="8"/>
      <c r="BA161" s="8" t="s">
        <v>365</v>
      </c>
      <c r="BB161" s="8">
        <v>7416169</v>
      </c>
      <c r="BC161" s="8" t="s">
        <v>210</v>
      </c>
      <c r="BD161" s="8" t="s">
        <v>208</v>
      </c>
      <c r="BE161" s="8" t="s">
        <v>948</v>
      </c>
      <c r="BF161" s="8">
        <v>0</v>
      </c>
      <c r="BG161" s="8">
        <v>1</v>
      </c>
      <c r="BH161" s="8">
        <v>0</v>
      </c>
      <c r="BI161" s="8">
        <v>0</v>
      </c>
      <c r="BJ161" s="8">
        <v>0</v>
      </c>
      <c r="BK161" s="8">
        <v>1</v>
      </c>
      <c r="BL161" s="8">
        <v>1</v>
      </c>
      <c r="BM161" s="8"/>
      <c r="BN161" s="8"/>
      <c r="BO161" s="8"/>
      <c r="BP161" s="8"/>
      <c r="BQ161" s="8"/>
      <c r="BR161" s="8"/>
      <c r="BS161" s="8"/>
      <c r="BT161" s="8"/>
      <c r="BU161" s="8"/>
      <c r="BV161" s="8"/>
      <c r="BW161" s="8"/>
      <c r="BX161" s="8"/>
      <c r="BY161" s="8"/>
    </row>
    <row r="162" spans="1:77" x14ac:dyDescent="0.2">
      <c r="A162" s="8"/>
      <c r="B162" s="8"/>
      <c r="C162" s="8"/>
      <c r="D162" s="8"/>
      <c r="E162" s="8"/>
      <c r="F162" s="8"/>
      <c r="G162" s="8"/>
      <c r="H162" s="8"/>
      <c r="I162" s="8"/>
      <c r="J162" s="8"/>
      <c r="K162" s="8"/>
      <c r="L162" s="8"/>
      <c r="M162" s="8"/>
      <c r="N162" s="8" t="s">
        <v>232</v>
      </c>
      <c r="O162" s="8">
        <v>19391922</v>
      </c>
      <c r="P162" s="8" t="s">
        <v>210</v>
      </c>
      <c r="Q162" s="8" t="s">
        <v>208</v>
      </c>
      <c r="R162" s="8" t="s">
        <v>631</v>
      </c>
      <c r="S162" s="8">
        <v>0</v>
      </c>
      <c r="T162" s="8">
        <v>1</v>
      </c>
      <c r="U162" s="8">
        <v>0</v>
      </c>
      <c r="V162" s="8">
        <v>0</v>
      </c>
      <c r="W162" s="8">
        <v>0</v>
      </c>
      <c r="X162" s="8">
        <v>1</v>
      </c>
      <c r="Y162" s="8">
        <v>1</v>
      </c>
      <c r="Z162" s="8"/>
      <c r="AA162" s="8" t="s">
        <v>232</v>
      </c>
      <c r="AB162" s="8">
        <v>21698424</v>
      </c>
      <c r="AC162" s="8" t="s">
        <v>209</v>
      </c>
      <c r="AD162" s="8" t="s">
        <v>208</v>
      </c>
      <c r="AE162" s="8" t="s">
        <v>949</v>
      </c>
      <c r="AF162" s="8">
        <v>0</v>
      </c>
      <c r="AG162" s="8">
        <v>1</v>
      </c>
      <c r="AH162" s="8">
        <v>0</v>
      </c>
      <c r="AI162" s="8">
        <v>0</v>
      </c>
      <c r="AJ162" s="8">
        <v>0</v>
      </c>
      <c r="AK162" s="8">
        <v>1</v>
      </c>
      <c r="AL162" s="8">
        <v>1</v>
      </c>
      <c r="AM162" s="8"/>
      <c r="AN162" s="8" t="s">
        <v>223</v>
      </c>
      <c r="AO162" s="8">
        <v>23011519</v>
      </c>
      <c r="AP162" s="8" t="s">
        <v>207</v>
      </c>
      <c r="AQ162" s="8" t="s">
        <v>209</v>
      </c>
      <c r="AR162" s="8" t="s">
        <v>950</v>
      </c>
      <c r="AS162" s="8">
        <v>0</v>
      </c>
      <c r="AT162" s="8">
        <v>0</v>
      </c>
      <c r="AU162" s="8">
        <v>2</v>
      </c>
      <c r="AV162" s="8">
        <v>0</v>
      </c>
      <c r="AW162" s="8">
        <v>0</v>
      </c>
      <c r="AX162" s="8">
        <v>2</v>
      </c>
      <c r="AY162" s="8">
        <v>2</v>
      </c>
      <c r="AZ162" s="8"/>
      <c r="BA162" s="8" t="s">
        <v>365</v>
      </c>
      <c r="BB162" s="8">
        <v>7533511</v>
      </c>
      <c r="BC162" s="8" t="s">
        <v>209</v>
      </c>
      <c r="BD162" s="8" t="s">
        <v>207</v>
      </c>
      <c r="BE162" s="8" t="s">
        <v>951</v>
      </c>
      <c r="BF162" s="8">
        <v>1</v>
      </c>
      <c r="BG162" s="8">
        <v>0</v>
      </c>
      <c r="BH162" s="8">
        <v>0</v>
      </c>
      <c r="BI162" s="8">
        <v>0</v>
      </c>
      <c r="BJ162" s="8">
        <v>0</v>
      </c>
      <c r="BK162" s="8">
        <v>1</v>
      </c>
      <c r="BL162" s="8">
        <v>1</v>
      </c>
      <c r="BM162" s="8"/>
      <c r="BN162" s="8"/>
      <c r="BO162" s="8"/>
      <c r="BP162" s="8"/>
      <c r="BQ162" s="8"/>
      <c r="BR162" s="8"/>
      <c r="BS162" s="8"/>
      <c r="BT162" s="8"/>
      <c r="BU162" s="8"/>
      <c r="BV162" s="8"/>
      <c r="BW162" s="8"/>
      <c r="BX162" s="8"/>
      <c r="BY162" s="8"/>
    </row>
    <row r="163" spans="1:77" x14ac:dyDescent="0.2">
      <c r="A163" s="8"/>
      <c r="B163" s="8"/>
      <c r="C163" s="8"/>
      <c r="D163" s="8"/>
      <c r="E163" s="8"/>
      <c r="F163" s="8"/>
      <c r="G163" s="8"/>
      <c r="H163" s="8"/>
      <c r="I163" s="8"/>
      <c r="J163" s="8"/>
      <c r="K163" s="8"/>
      <c r="L163" s="8"/>
      <c r="M163" s="8"/>
      <c r="N163" s="8" t="s">
        <v>232</v>
      </c>
      <c r="O163" s="8">
        <v>19416000</v>
      </c>
      <c r="P163" s="8" t="s">
        <v>208</v>
      </c>
      <c r="Q163" s="8" t="s">
        <v>209</v>
      </c>
      <c r="R163" s="8" t="s">
        <v>386</v>
      </c>
      <c r="S163" s="8">
        <v>0</v>
      </c>
      <c r="T163" s="8">
        <v>0</v>
      </c>
      <c r="U163" s="8">
        <v>1</v>
      </c>
      <c r="V163" s="8">
        <v>0</v>
      </c>
      <c r="W163" s="8">
        <v>0</v>
      </c>
      <c r="X163" s="8">
        <v>1</v>
      </c>
      <c r="Y163" s="8">
        <v>1</v>
      </c>
      <c r="Z163" s="8"/>
      <c r="AA163" s="8" t="s">
        <v>232</v>
      </c>
      <c r="AB163" s="8">
        <v>21968581</v>
      </c>
      <c r="AC163" s="8" t="s">
        <v>209</v>
      </c>
      <c r="AD163" s="8" t="s">
        <v>210</v>
      </c>
      <c r="AE163" s="8" t="s">
        <v>952</v>
      </c>
      <c r="AF163" s="8">
        <v>0</v>
      </c>
      <c r="AG163" s="8">
        <v>0</v>
      </c>
      <c r="AH163" s="8">
        <v>0</v>
      </c>
      <c r="AI163" s="8">
        <v>1</v>
      </c>
      <c r="AJ163" s="8">
        <v>0</v>
      </c>
      <c r="AK163" s="8">
        <v>1</v>
      </c>
      <c r="AL163" s="8">
        <v>1</v>
      </c>
      <c r="AM163" s="8"/>
      <c r="AN163" s="8" t="s">
        <v>223</v>
      </c>
      <c r="AO163" s="8">
        <v>23032020</v>
      </c>
      <c r="AP163" s="8" t="s">
        <v>207</v>
      </c>
      <c r="AQ163" s="8" t="s">
        <v>210</v>
      </c>
      <c r="AR163" s="8" t="s">
        <v>953</v>
      </c>
      <c r="AS163" s="8">
        <v>0</v>
      </c>
      <c r="AT163" s="8">
        <v>0</v>
      </c>
      <c r="AU163" s="8">
        <v>0</v>
      </c>
      <c r="AV163" s="8">
        <v>10</v>
      </c>
      <c r="AW163" s="8">
        <v>0</v>
      </c>
      <c r="AX163" s="8">
        <v>10</v>
      </c>
      <c r="AY163" s="8">
        <v>10</v>
      </c>
      <c r="AZ163" s="8"/>
      <c r="BA163" s="8" t="s">
        <v>365</v>
      </c>
      <c r="BB163" s="8">
        <v>7597185</v>
      </c>
      <c r="BC163" s="8" t="s">
        <v>209</v>
      </c>
      <c r="BD163" s="8" t="s">
        <v>207</v>
      </c>
      <c r="BE163" s="8" t="s">
        <v>375</v>
      </c>
      <c r="BF163" s="8">
        <v>3</v>
      </c>
      <c r="BG163" s="8">
        <v>0</v>
      </c>
      <c r="BH163" s="8">
        <v>0</v>
      </c>
      <c r="BI163" s="8">
        <v>0</v>
      </c>
      <c r="BJ163" s="8">
        <v>0</v>
      </c>
      <c r="BK163" s="8">
        <v>3</v>
      </c>
      <c r="BL163" s="8">
        <v>3</v>
      </c>
      <c r="BM163" s="8"/>
      <c r="BN163" s="8"/>
      <c r="BO163" s="8"/>
      <c r="BP163" s="8"/>
      <c r="BQ163" s="8"/>
      <c r="BR163" s="8"/>
      <c r="BS163" s="8"/>
      <c r="BT163" s="8"/>
      <c r="BU163" s="8"/>
      <c r="BV163" s="8"/>
      <c r="BW163" s="8"/>
      <c r="BX163" s="8"/>
      <c r="BY163" s="8"/>
    </row>
    <row r="164" spans="1:77" x14ac:dyDescent="0.2">
      <c r="A164" s="8"/>
      <c r="B164" s="8"/>
      <c r="C164" s="8"/>
      <c r="D164" s="8"/>
      <c r="E164" s="8"/>
      <c r="F164" s="8"/>
      <c r="G164" s="8"/>
      <c r="H164" s="8"/>
      <c r="I164" s="8"/>
      <c r="J164" s="8"/>
      <c r="K164" s="8"/>
      <c r="L164" s="8"/>
      <c r="M164" s="8"/>
      <c r="N164" s="8" t="s">
        <v>232</v>
      </c>
      <c r="O164" s="8">
        <v>21122071</v>
      </c>
      <c r="P164" s="8" t="s">
        <v>207</v>
      </c>
      <c r="Q164" s="8" t="s">
        <v>209</v>
      </c>
      <c r="R164" s="8" t="s">
        <v>912</v>
      </c>
      <c r="S164" s="8">
        <v>0</v>
      </c>
      <c r="T164" s="8">
        <v>0</v>
      </c>
      <c r="U164" s="8">
        <v>2</v>
      </c>
      <c r="V164" s="8">
        <v>0</v>
      </c>
      <c r="W164" s="8">
        <v>0</v>
      </c>
      <c r="X164" s="8">
        <v>2</v>
      </c>
      <c r="Y164" s="8">
        <v>2</v>
      </c>
      <c r="Z164" s="8"/>
      <c r="AA164" s="8" t="s">
        <v>232</v>
      </c>
      <c r="AB164" s="8">
        <v>22719912</v>
      </c>
      <c r="AC164" s="8" t="s">
        <v>209</v>
      </c>
      <c r="AD164" s="8" t="s">
        <v>207</v>
      </c>
      <c r="AE164" s="8" t="s">
        <v>424</v>
      </c>
      <c r="AF164" s="8">
        <v>1</v>
      </c>
      <c r="AG164" s="8">
        <v>0</v>
      </c>
      <c r="AH164" s="8">
        <v>0</v>
      </c>
      <c r="AI164" s="8">
        <v>0</v>
      </c>
      <c r="AJ164" s="8">
        <v>0</v>
      </c>
      <c r="AK164" s="8">
        <v>1</v>
      </c>
      <c r="AL164" s="8">
        <v>1</v>
      </c>
      <c r="AM164" s="8"/>
      <c r="AN164" s="8" t="s">
        <v>223</v>
      </c>
      <c r="AO164" s="8">
        <v>23125773</v>
      </c>
      <c r="AP164" s="8" t="s">
        <v>208</v>
      </c>
      <c r="AQ164" s="8" t="s">
        <v>207</v>
      </c>
      <c r="AR164" s="8" t="s">
        <v>954</v>
      </c>
      <c r="AS164" s="8">
        <v>2</v>
      </c>
      <c r="AT164" s="8">
        <v>0</v>
      </c>
      <c r="AU164" s="8">
        <v>0</v>
      </c>
      <c r="AV164" s="8">
        <v>0</v>
      </c>
      <c r="AW164" s="8">
        <v>0</v>
      </c>
      <c r="AX164" s="8">
        <v>2</v>
      </c>
      <c r="AY164" s="8">
        <v>2</v>
      </c>
      <c r="AZ164" s="8"/>
      <c r="BA164" s="8" t="s">
        <v>365</v>
      </c>
      <c r="BB164" s="8">
        <v>7796647</v>
      </c>
      <c r="BC164" s="8" t="s">
        <v>208</v>
      </c>
      <c r="BD164" s="8" t="s">
        <v>210</v>
      </c>
      <c r="BE164" s="8" t="s">
        <v>955</v>
      </c>
      <c r="BF164" s="8">
        <v>0</v>
      </c>
      <c r="BG164" s="8">
        <v>0</v>
      </c>
      <c r="BH164" s="8">
        <v>0</v>
      </c>
      <c r="BI164" s="8">
        <v>1</v>
      </c>
      <c r="BJ164" s="8">
        <v>0</v>
      </c>
      <c r="BK164" s="8">
        <v>1</v>
      </c>
      <c r="BL164" s="8">
        <v>1</v>
      </c>
      <c r="BM164" s="8"/>
      <c r="BN164" s="8"/>
      <c r="BO164" s="8"/>
      <c r="BP164" s="8"/>
      <c r="BQ164" s="8"/>
      <c r="BR164" s="8"/>
      <c r="BS164" s="8"/>
      <c r="BT164" s="8"/>
      <c r="BU164" s="8"/>
      <c r="BV164" s="8"/>
      <c r="BW164" s="8"/>
      <c r="BX164" s="8"/>
      <c r="BY164" s="8"/>
    </row>
    <row r="165" spans="1:77" x14ac:dyDescent="0.2">
      <c r="A165" s="8"/>
      <c r="B165" s="8"/>
      <c r="C165" s="8"/>
      <c r="D165" s="8"/>
      <c r="E165" s="8"/>
      <c r="F165" s="8"/>
      <c r="G165" s="8"/>
      <c r="H165" s="8"/>
      <c r="I165" s="8"/>
      <c r="J165" s="8"/>
      <c r="K165" s="8"/>
      <c r="L165" s="8"/>
      <c r="M165" s="8"/>
      <c r="N165" s="8" t="s">
        <v>232</v>
      </c>
      <c r="O165" s="8">
        <v>21259569</v>
      </c>
      <c r="P165" s="8" t="s">
        <v>208</v>
      </c>
      <c r="Q165" s="8" t="s">
        <v>210</v>
      </c>
      <c r="R165" s="8" t="s">
        <v>390</v>
      </c>
      <c r="S165" s="8">
        <v>0</v>
      </c>
      <c r="T165" s="8">
        <v>0</v>
      </c>
      <c r="U165" s="8">
        <v>0</v>
      </c>
      <c r="V165" s="8">
        <v>1</v>
      </c>
      <c r="W165" s="8">
        <v>0</v>
      </c>
      <c r="X165" s="8">
        <v>1</v>
      </c>
      <c r="Y165" s="8">
        <v>1</v>
      </c>
      <c r="Z165" s="8"/>
      <c r="AA165" s="8" t="s">
        <v>232</v>
      </c>
      <c r="AB165" s="8">
        <v>22727889</v>
      </c>
      <c r="AC165" s="8" t="s">
        <v>208</v>
      </c>
      <c r="AD165" s="8" t="s">
        <v>210</v>
      </c>
      <c r="AE165" s="8" t="s">
        <v>956</v>
      </c>
      <c r="AF165" s="8">
        <v>0</v>
      </c>
      <c r="AG165" s="8">
        <v>0</v>
      </c>
      <c r="AH165" s="8">
        <v>0</v>
      </c>
      <c r="AI165" s="8">
        <v>2</v>
      </c>
      <c r="AJ165" s="8">
        <v>0</v>
      </c>
      <c r="AK165" s="8">
        <v>2</v>
      </c>
      <c r="AL165" s="8">
        <v>2</v>
      </c>
      <c r="AM165" s="8"/>
      <c r="AN165" s="8" t="s">
        <v>223</v>
      </c>
      <c r="AO165" s="8">
        <v>23125972</v>
      </c>
      <c r="AP165" s="8" t="s">
        <v>207</v>
      </c>
      <c r="AQ165" s="8" t="s">
        <v>208</v>
      </c>
      <c r="AR165" s="8" t="s">
        <v>957</v>
      </c>
      <c r="AS165" s="8">
        <v>0</v>
      </c>
      <c r="AT165" s="8">
        <v>2</v>
      </c>
      <c r="AU165" s="8">
        <v>0</v>
      </c>
      <c r="AV165" s="8">
        <v>0</v>
      </c>
      <c r="AW165" s="8">
        <v>0</v>
      </c>
      <c r="AX165" s="8">
        <v>2</v>
      </c>
      <c r="AY165" s="8">
        <v>2</v>
      </c>
      <c r="AZ165" s="8"/>
      <c r="BA165" s="8" t="s">
        <v>365</v>
      </c>
      <c r="BB165" s="8">
        <v>7887815</v>
      </c>
      <c r="BC165" s="8" t="s">
        <v>207</v>
      </c>
      <c r="BD165" s="8" t="s">
        <v>210</v>
      </c>
      <c r="BE165" s="8" t="s">
        <v>958</v>
      </c>
      <c r="BF165" s="8">
        <v>0</v>
      </c>
      <c r="BG165" s="8">
        <v>0</v>
      </c>
      <c r="BH165" s="8">
        <v>0</v>
      </c>
      <c r="BI165" s="8">
        <v>4</v>
      </c>
      <c r="BJ165" s="8">
        <v>0</v>
      </c>
      <c r="BK165" s="8">
        <v>4</v>
      </c>
      <c r="BL165" s="8">
        <v>4</v>
      </c>
      <c r="BM165" s="8"/>
      <c r="BN165" s="8"/>
      <c r="BO165" s="8"/>
      <c r="BP165" s="8"/>
      <c r="BQ165" s="8"/>
      <c r="BR165" s="8"/>
      <c r="BS165" s="8"/>
      <c r="BT165" s="8"/>
      <c r="BU165" s="8"/>
      <c r="BV165" s="8"/>
      <c r="BW165" s="8"/>
      <c r="BX165" s="8"/>
      <c r="BY165" s="8"/>
    </row>
    <row r="166" spans="1:77" x14ac:dyDescent="0.2">
      <c r="A166" s="8"/>
      <c r="B166" s="8"/>
      <c r="C166" s="8"/>
      <c r="D166" s="8"/>
      <c r="E166" s="8"/>
      <c r="F166" s="8"/>
      <c r="G166" s="8"/>
      <c r="H166" s="8"/>
      <c r="I166" s="8"/>
      <c r="J166" s="8"/>
      <c r="K166" s="8"/>
      <c r="L166" s="8"/>
      <c r="M166" s="8"/>
      <c r="N166" s="8" t="s">
        <v>232</v>
      </c>
      <c r="O166" s="8">
        <v>21268114</v>
      </c>
      <c r="P166" s="8" t="s">
        <v>208</v>
      </c>
      <c r="Q166" s="8" t="s">
        <v>209</v>
      </c>
      <c r="R166" s="8" t="s">
        <v>302</v>
      </c>
      <c r="S166" s="8">
        <v>0</v>
      </c>
      <c r="T166" s="8">
        <v>0</v>
      </c>
      <c r="U166" s="8">
        <v>2</v>
      </c>
      <c r="V166" s="8">
        <v>0</v>
      </c>
      <c r="W166" s="8">
        <v>0</v>
      </c>
      <c r="X166" s="8">
        <v>2</v>
      </c>
      <c r="Y166" s="8">
        <v>2</v>
      </c>
      <c r="Z166" s="8"/>
      <c r="AA166" s="8" t="s">
        <v>232</v>
      </c>
      <c r="AB166" s="8">
        <v>22730555</v>
      </c>
      <c r="AC166" s="8" t="s">
        <v>207</v>
      </c>
      <c r="AD166" s="8" t="s">
        <v>209</v>
      </c>
      <c r="AE166" s="8" t="s">
        <v>432</v>
      </c>
      <c r="AF166" s="8">
        <v>0</v>
      </c>
      <c r="AG166" s="8">
        <v>0</v>
      </c>
      <c r="AH166" s="8">
        <v>2</v>
      </c>
      <c r="AI166" s="8">
        <v>0</v>
      </c>
      <c r="AJ166" s="8">
        <v>0</v>
      </c>
      <c r="AK166" s="8">
        <v>2</v>
      </c>
      <c r="AL166" s="8">
        <v>2</v>
      </c>
      <c r="AM166" s="8"/>
      <c r="AN166" s="8" t="s">
        <v>223</v>
      </c>
      <c r="AO166" s="8">
        <v>23264209</v>
      </c>
      <c r="AP166" s="8" t="s">
        <v>207</v>
      </c>
      <c r="AQ166" s="8" t="s">
        <v>209</v>
      </c>
      <c r="AR166" s="8" t="s">
        <v>959</v>
      </c>
      <c r="AS166" s="8">
        <v>0</v>
      </c>
      <c r="AT166" s="8">
        <v>0</v>
      </c>
      <c r="AU166" s="8">
        <v>2</v>
      </c>
      <c r="AV166" s="8">
        <v>0</v>
      </c>
      <c r="AW166" s="8">
        <v>0</v>
      </c>
      <c r="AX166" s="8">
        <v>2</v>
      </c>
      <c r="AY166" s="8">
        <v>2</v>
      </c>
      <c r="AZ166" s="8"/>
      <c r="BA166" s="8" t="s">
        <v>365</v>
      </c>
      <c r="BB166" s="8">
        <v>8543804</v>
      </c>
      <c r="BC166" s="8" t="s">
        <v>209</v>
      </c>
      <c r="BD166" s="8" t="s">
        <v>207</v>
      </c>
      <c r="BE166" s="8" t="s">
        <v>960</v>
      </c>
      <c r="BF166" s="8">
        <v>1</v>
      </c>
      <c r="BG166" s="8">
        <v>0</v>
      </c>
      <c r="BH166" s="8">
        <v>0</v>
      </c>
      <c r="BI166" s="8">
        <v>0</v>
      </c>
      <c r="BJ166" s="8">
        <v>0</v>
      </c>
      <c r="BK166" s="8">
        <v>1</v>
      </c>
      <c r="BL166" s="8">
        <v>1</v>
      </c>
      <c r="BM166" s="8"/>
      <c r="BN166" s="8"/>
      <c r="BO166" s="8"/>
      <c r="BP166" s="8"/>
      <c r="BQ166" s="8"/>
      <c r="BR166" s="8"/>
      <c r="BS166" s="8"/>
      <c r="BT166" s="8"/>
      <c r="BU166" s="8"/>
      <c r="BV166" s="8"/>
      <c r="BW166" s="8"/>
      <c r="BX166" s="8"/>
      <c r="BY166" s="8"/>
    </row>
    <row r="167" spans="1:77" x14ac:dyDescent="0.2">
      <c r="A167" s="8"/>
      <c r="B167" s="8"/>
      <c r="C167" s="8"/>
      <c r="D167" s="8"/>
      <c r="E167" s="8"/>
      <c r="F167" s="8"/>
      <c r="G167" s="8"/>
      <c r="H167" s="8"/>
      <c r="I167" s="8"/>
      <c r="J167" s="8"/>
      <c r="K167" s="8"/>
      <c r="L167" s="8"/>
      <c r="M167" s="8"/>
      <c r="N167" s="8" t="s">
        <v>232</v>
      </c>
      <c r="O167" s="8">
        <v>21289152</v>
      </c>
      <c r="P167" s="8" t="s">
        <v>210</v>
      </c>
      <c r="Q167" s="8" t="s">
        <v>209</v>
      </c>
      <c r="R167" s="8" t="s">
        <v>662</v>
      </c>
      <c r="S167" s="8">
        <v>0</v>
      </c>
      <c r="T167" s="8">
        <v>0</v>
      </c>
      <c r="U167" s="8">
        <v>1</v>
      </c>
      <c r="V167" s="8">
        <v>0</v>
      </c>
      <c r="W167" s="8">
        <v>0</v>
      </c>
      <c r="X167" s="8">
        <v>1</v>
      </c>
      <c r="Y167" s="8">
        <v>1</v>
      </c>
      <c r="Z167" s="8"/>
      <c r="AA167" s="8" t="s">
        <v>232</v>
      </c>
      <c r="AB167" s="8">
        <v>22817840</v>
      </c>
      <c r="AC167" s="8" t="s">
        <v>209</v>
      </c>
      <c r="AD167" s="8" t="s">
        <v>208</v>
      </c>
      <c r="AE167" s="8" t="s">
        <v>446</v>
      </c>
      <c r="AF167" s="8">
        <v>0</v>
      </c>
      <c r="AG167" s="8">
        <v>1</v>
      </c>
      <c r="AH167" s="8">
        <v>0</v>
      </c>
      <c r="AI167" s="8">
        <v>1</v>
      </c>
      <c r="AJ167" s="8">
        <v>0</v>
      </c>
      <c r="AK167" s="8">
        <v>1</v>
      </c>
      <c r="AL167" s="8">
        <v>1</v>
      </c>
      <c r="AM167" s="8"/>
      <c r="AN167" s="8" t="s">
        <v>223</v>
      </c>
      <c r="AO167" s="8">
        <v>23446521</v>
      </c>
      <c r="AP167" s="8" t="s">
        <v>207</v>
      </c>
      <c r="AQ167" s="8" t="s">
        <v>209</v>
      </c>
      <c r="AR167" s="8" t="s">
        <v>419</v>
      </c>
      <c r="AS167" s="8">
        <v>0</v>
      </c>
      <c r="AT167" s="8">
        <v>0</v>
      </c>
      <c r="AU167" s="8">
        <v>3</v>
      </c>
      <c r="AV167" s="8">
        <v>0</v>
      </c>
      <c r="AW167" s="8">
        <v>0</v>
      </c>
      <c r="AX167" s="8">
        <v>3</v>
      </c>
      <c r="AY167" s="8">
        <v>3</v>
      </c>
      <c r="AZ167" s="8"/>
      <c r="BA167" s="8" t="s">
        <v>365</v>
      </c>
      <c r="BB167" s="8">
        <v>9094343</v>
      </c>
      <c r="BC167" s="8" t="s">
        <v>208</v>
      </c>
      <c r="BD167" s="8" t="s">
        <v>210</v>
      </c>
      <c r="BE167" s="8" t="s">
        <v>961</v>
      </c>
      <c r="BF167" s="8">
        <v>0</v>
      </c>
      <c r="BG167" s="8">
        <v>0</v>
      </c>
      <c r="BH167" s="8">
        <v>0</v>
      </c>
      <c r="BI167" s="8">
        <v>1</v>
      </c>
      <c r="BJ167" s="8">
        <v>0</v>
      </c>
      <c r="BK167" s="8">
        <v>1</v>
      </c>
      <c r="BL167" s="8">
        <v>1</v>
      </c>
      <c r="BM167" s="8"/>
      <c r="BN167" s="8"/>
      <c r="BO167" s="8"/>
      <c r="BP167" s="8"/>
      <c r="BQ167" s="8"/>
      <c r="BR167" s="8"/>
      <c r="BS167" s="8"/>
      <c r="BT167" s="8"/>
      <c r="BU167" s="8"/>
      <c r="BV167" s="8"/>
      <c r="BW167" s="8"/>
      <c r="BX167" s="8"/>
      <c r="BY167" s="8"/>
    </row>
    <row r="168" spans="1:77" x14ac:dyDescent="0.2">
      <c r="A168" s="8"/>
      <c r="B168" s="8"/>
      <c r="C168" s="8"/>
      <c r="D168" s="8"/>
      <c r="E168" s="8"/>
      <c r="F168" s="8"/>
      <c r="G168" s="8"/>
      <c r="H168" s="8"/>
      <c r="I168" s="8"/>
      <c r="J168" s="8"/>
      <c r="K168" s="8"/>
      <c r="L168" s="8"/>
      <c r="M168" s="8"/>
      <c r="N168" s="8" t="s">
        <v>232</v>
      </c>
      <c r="O168" s="8">
        <v>21311141</v>
      </c>
      <c r="P168" s="8" t="s">
        <v>208</v>
      </c>
      <c r="Q168" s="8" t="s">
        <v>210</v>
      </c>
      <c r="R168" s="8" t="s">
        <v>669</v>
      </c>
      <c r="S168" s="8">
        <v>0</v>
      </c>
      <c r="T168" s="8">
        <v>0</v>
      </c>
      <c r="U168" s="8">
        <v>0</v>
      </c>
      <c r="V168" s="8">
        <v>2</v>
      </c>
      <c r="W168" s="8">
        <v>0</v>
      </c>
      <c r="X168" s="8">
        <v>2</v>
      </c>
      <c r="Y168" s="8">
        <v>2</v>
      </c>
      <c r="Z168" s="8"/>
      <c r="AA168" s="8" t="s">
        <v>232</v>
      </c>
      <c r="AB168" s="8">
        <v>22879049</v>
      </c>
      <c r="AC168" s="8" t="s">
        <v>210</v>
      </c>
      <c r="AD168" s="8" t="s">
        <v>208</v>
      </c>
      <c r="AE168" s="8" t="s">
        <v>962</v>
      </c>
      <c r="AF168" s="8">
        <v>0</v>
      </c>
      <c r="AG168" s="8">
        <v>1</v>
      </c>
      <c r="AH168" s="8">
        <v>0</v>
      </c>
      <c r="AI168" s="8">
        <v>0</v>
      </c>
      <c r="AJ168" s="8">
        <v>0</v>
      </c>
      <c r="AK168" s="8">
        <v>1</v>
      </c>
      <c r="AL168" s="8">
        <v>1</v>
      </c>
      <c r="AM168" s="8"/>
      <c r="AN168" s="8" t="s">
        <v>223</v>
      </c>
      <c r="AO168" s="8">
        <v>23596262</v>
      </c>
      <c r="AP168" s="8" t="s">
        <v>208</v>
      </c>
      <c r="AQ168" s="8" t="s">
        <v>209</v>
      </c>
      <c r="AR168" s="8" t="s">
        <v>963</v>
      </c>
      <c r="AS168" s="8">
        <v>0</v>
      </c>
      <c r="AT168" s="8">
        <v>0</v>
      </c>
      <c r="AU168" s="8">
        <v>1</v>
      </c>
      <c r="AV168" s="8">
        <v>0</v>
      </c>
      <c r="AW168" s="8">
        <v>0</v>
      </c>
      <c r="AX168" s="8">
        <v>1</v>
      </c>
      <c r="AY168" s="8">
        <v>1</v>
      </c>
      <c r="AZ168" s="8"/>
      <c r="BA168" s="8" t="s">
        <v>365</v>
      </c>
      <c r="BB168" s="8">
        <v>14149520</v>
      </c>
      <c r="BC168" s="8" t="s">
        <v>210</v>
      </c>
      <c r="BD168" s="8" t="s">
        <v>207</v>
      </c>
      <c r="BE168" s="8" t="s">
        <v>964</v>
      </c>
      <c r="BF168" s="8">
        <v>2</v>
      </c>
      <c r="BG168" s="8">
        <v>0</v>
      </c>
      <c r="BH168" s="8">
        <v>0</v>
      </c>
      <c r="BI168" s="8">
        <v>0</v>
      </c>
      <c r="BJ168" s="8">
        <v>0</v>
      </c>
      <c r="BK168" s="8">
        <v>2</v>
      </c>
      <c r="BL168" s="8">
        <v>2</v>
      </c>
      <c r="BM168" s="8"/>
      <c r="BN168" s="8"/>
      <c r="BO168" s="8"/>
      <c r="BP168" s="8"/>
      <c r="BQ168" s="8"/>
      <c r="BR168" s="8"/>
      <c r="BS168" s="8"/>
      <c r="BT168" s="8"/>
      <c r="BU168" s="8"/>
      <c r="BV168" s="8"/>
      <c r="BW168" s="8"/>
      <c r="BX168" s="8"/>
      <c r="BY168" s="8"/>
    </row>
    <row r="169" spans="1:77" x14ac:dyDescent="0.2">
      <c r="A169" s="8"/>
      <c r="B169" s="8"/>
      <c r="C169" s="8"/>
      <c r="D169" s="8"/>
      <c r="E169" s="8"/>
      <c r="F169" s="8"/>
      <c r="G169" s="8"/>
      <c r="H169" s="8"/>
      <c r="I169" s="8"/>
      <c r="J169" s="8"/>
      <c r="K169" s="8"/>
      <c r="L169" s="8"/>
      <c r="M169" s="8"/>
      <c r="N169" s="8" t="s">
        <v>232</v>
      </c>
      <c r="O169" s="8">
        <v>21326695</v>
      </c>
      <c r="P169" s="8" t="s">
        <v>207</v>
      </c>
      <c r="Q169" s="8" t="s">
        <v>209</v>
      </c>
      <c r="R169" s="8" t="s">
        <v>401</v>
      </c>
      <c r="S169" s="8">
        <v>0</v>
      </c>
      <c r="T169" s="8">
        <v>0</v>
      </c>
      <c r="U169" s="8">
        <v>1</v>
      </c>
      <c r="V169" s="8">
        <v>0</v>
      </c>
      <c r="W169" s="8">
        <v>0</v>
      </c>
      <c r="X169" s="8">
        <v>1</v>
      </c>
      <c r="Y169" s="8">
        <v>1</v>
      </c>
      <c r="Z169" s="8"/>
      <c r="AA169" s="8" t="s">
        <v>232</v>
      </c>
      <c r="AB169" s="8">
        <v>22931502</v>
      </c>
      <c r="AC169" s="8" t="s">
        <v>208</v>
      </c>
      <c r="AD169" s="8" t="s">
        <v>210</v>
      </c>
      <c r="AE169" s="8" t="s">
        <v>965</v>
      </c>
      <c r="AF169" s="8">
        <v>0</v>
      </c>
      <c r="AG169" s="8">
        <v>0</v>
      </c>
      <c r="AH169" s="8">
        <v>0</v>
      </c>
      <c r="AI169" s="8">
        <v>1</v>
      </c>
      <c r="AJ169" s="8">
        <v>0</v>
      </c>
      <c r="AK169" s="8">
        <v>1</v>
      </c>
      <c r="AL169" s="8">
        <v>1</v>
      </c>
      <c r="AM169" s="8"/>
      <c r="AN169" s="8" t="s">
        <v>223</v>
      </c>
      <c r="AO169" s="8">
        <v>24472112</v>
      </c>
      <c r="AP169" s="8" t="s">
        <v>207</v>
      </c>
      <c r="AQ169" s="8" t="s">
        <v>209</v>
      </c>
      <c r="AR169" s="8" t="s">
        <v>966</v>
      </c>
      <c r="AS169" s="8">
        <v>0</v>
      </c>
      <c r="AT169" s="8">
        <v>0</v>
      </c>
      <c r="AU169" s="8">
        <v>1</v>
      </c>
      <c r="AV169" s="8">
        <v>0</v>
      </c>
      <c r="AW169" s="8">
        <v>0</v>
      </c>
      <c r="AX169" s="8">
        <v>1</v>
      </c>
      <c r="AY169" s="8">
        <v>1</v>
      </c>
      <c r="AZ169" s="8"/>
      <c r="BA169" s="8" t="s">
        <v>365</v>
      </c>
      <c r="BB169" s="8">
        <v>14207088</v>
      </c>
      <c r="BC169" s="8" t="s">
        <v>208</v>
      </c>
      <c r="BD169" s="8" t="s">
        <v>207</v>
      </c>
      <c r="BE169" s="8" t="s">
        <v>383</v>
      </c>
      <c r="BF169" s="8">
        <v>1</v>
      </c>
      <c r="BG169" s="8">
        <v>0</v>
      </c>
      <c r="BH169" s="8">
        <v>0</v>
      </c>
      <c r="BI169" s="8">
        <v>0</v>
      </c>
      <c r="BJ169" s="8">
        <v>0</v>
      </c>
      <c r="BK169" s="8">
        <v>1</v>
      </c>
      <c r="BL169" s="8">
        <v>1</v>
      </c>
      <c r="BM169" s="8"/>
      <c r="BN169" s="8"/>
      <c r="BO169" s="8"/>
      <c r="BP169" s="8"/>
      <c r="BQ169" s="8"/>
      <c r="BR169" s="8"/>
      <c r="BS169" s="8"/>
      <c r="BT169" s="8"/>
      <c r="BU169" s="8"/>
      <c r="BV169" s="8"/>
      <c r="BW169" s="8"/>
      <c r="BX169" s="8"/>
      <c r="BY169" s="8"/>
    </row>
    <row r="170" spans="1:77" x14ac:dyDescent="0.2">
      <c r="A170" s="8"/>
      <c r="B170" s="8"/>
      <c r="C170" s="8"/>
      <c r="D170" s="8"/>
      <c r="E170" s="8"/>
      <c r="F170" s="8"/>
      <c r="G170" s="8"/>
      <c r="H170" s="8"/>
      <c r="I170" s="8"/>
      <c r="J170" s="8"/>
      <c r="K170" s="8"/>
      <c r="L170" s="8"/>
      <c r="M170" s="8"/>
      <c r="N170" s="8" t="s">
        <v>232</v>
      </c>
      <c r="O170" s="8">
        <v>21391240</v>
      </c>
      <c r="P170" s="8" t="s">
        <v>209</v>
      </c>
      <c r="Q170" s="8" t="s">
        <v>207</v>
      </c>
      <c r="R170" s="8" t="s">
        <v>932</v>
      </c>
      <c r="S170" s="8">
        <v>2</v>
      </c>
      <c r="T170" s="8">
        <v>0</v>
      </c>
      <c r="U170" s="8">
        <v>0</v>
      </c>
      <c r="V170" s="8">
        <v>0</v>
      </c>
      <c r="W170" s="8">
        <v>0</v>
      </c>
      <c r="X170" s="8">
        <v>2</v>
      </c>
      <c r="Y170" s="8">
        <v>2</v>
      </c>
      <c r="Z170" s="8"/>
      <c r="AA170" s="8" t="s">
        <v>232</v>
      </c>
      <c r="AB170" s="8">
        <v>23010471</v>
      </c>
      <c r="AC170" s="8" t="s">
        <v>208</v>
      </c>
      <c r="AD170" s="8" t="s">
        <v>210</v>
      </c>
      <c r="AE170" s="8" t="s">
        <v>733</v>
      </c>
      <c r="AF170" s="8">
        <v>0</v>
      </c>
      <c r="AG170" s="8">
        <v>0</v>
      </c>
      <c r="AH170" s="8">
        <v>0</v>
      </c>
      <c r="AI170" s="8">
        <v>4</v>
      </c>
      <c r="AJ170" s="8">
        <v>0</v>
      </c>
      <c r="AK170" s="8">
        <v>4</v>
      </c>
      <c r="AL170" s="8">
        <v>4</v>
      </c>
      <c r="AM170" s="8"/>
      <c r="AN170" s="8" t="s">
        <v>223</v>
      </c>
      <c r="AO170" s="8">
        <v>6788449</v>
      </c>
      <c r="AP170" s="8" t="s">
        <v>210</v>
      </c>
      <c r="AQ170" s="8" t="s">
        <v>208</v>
      </c>
      <c r="AR170" s="8" t="s">
        <v>967</v>
      </c>
      <c r="AS170" s="8">
        <v>0</v>
      </c>
      <c r="AT170" s="8">
        <v>3</v>
      </c>
      <c r="AU170" s="8">
        <v>0</v>
      </c>
      <c r="AV170" s="8">
        <v>0</v>
      </c>
      <c r="AW170" s="8">
        <v>0</v>
      </c>
      <c r="AX170" s="8">
        <v>3</v>
      </c>
      <c r="AY170" s="8">
        <v>3</v>
      </c>
      <c r="AZ170" s="8"/>
      <c r="BA170" s="8" t="s">
        <v>365</v>
      </c>
      <c r="BB170" s="8">
        <v>17301733</v>
      </c>
      <c r="BC170" s="8" t="s">
        <v>210</v>
      </c>
      <c r="BD170" s="8" t="s">
        <v>208</v>
      </c>
      <c r="BE170" s="8" t="s">
        <v>968</v>
      </c>
      <c r="BF170" s="8">
        <v>0</v>
      </c>
      <c r="BG170" s="8">
        <v>2</v>
      </c>
      <c r="BH170" s="8">
        <v>0</v>
      </c>
      <c r="BI170" s="8">
        <v>0</v>
      </c>
      <c r="BJ170" s="8">
        <v>0</v>
      </c>
      <c r="BK170" s="8">
        <v>2</v>
      </c>
      <c r="BL170" s="8">
        <v>2</v>
      </c>
      <c r="BM170" s="8"/>
      <c r="BN170" s="8"/>
      <c r="BO170" s="8"/>
      <c r="BP170" s="8"/>
      <c r="BQ170" s="8"/>
      <c r="BR170" s="8"/>
      <c r="BS170" s="8"/>
      <c r="BT170" s="8"/>
      <c r="BU170" s="8"/>
      <c r="BV170" s="8"/>
      <c r="BW170" s="8"/>
      <c r="BX170" s="8"/>
      <c r="BY170" s="8"/>
    </row>
    <row r="171" spans="1:77" x14ac:dyDescent="0.2">
      <c r="A171" s="8"/>
      <c r="B171" s="8"/>
      <c r="C171" s="8"/>
      <c r="D171" s="8"/>
      <c r="E171" s="8"/>
      <c r="F171" s="8"/>
      <c r="G171" s="8"/>
      <c r="H171" s="8"/>
      <c r="I171" s="8"/>
      <c r="J171" s="8"/>
      <c r="K171" s="8"/>
      <c r="L171" s="8"/>
      <c r="M171" s="8"/>
      <c r="N171" s="8" t="s">
        <v>232</v>
      </c>
      <c r="O171" s="8">
        <v>21567686</v>
      </c>
      <c r="P171" s="8" t="s">
        <v>208</v>
      </c>
      <c r="Q171" s="8" t="s">
        <v>209</v>
      </c>
      <c r="R171" s="8" t="s">
        <v>693</v>
      </c>
      <c r="S171" s="8">
        <v>0</v>
      </c>
      <c r="T171" s="8">
        <v>0</v>
      </c>
      <c r="U171" s="8">
        <v>2</v>
      </c>
      <c r="V171" s="8">
        <v>0</v>
      </c>
      <c r="W171" s="8">
        <v>0</v>
      </c>
      <c r="X171" s="8">
        <v>2</v>
      </c>
      <c r="Y171" s="8">
        <v>2</v>
      </c>
      <c r="Z171" s="8"/>
      <c r="AA171" s="8" t="s">
        <v>232</v>
      </c>
      <c r="AB171" s="8">
        <v>23070865</v>
      </c>
      <c r="AC171" s="8" t="s">
        <v>207</v>
      </c>
      <c r="AD171" s="8" t="s">
        <v>208</v>
      </c>
      <c r="AE171" s="8" t="s">
        <v>453</v>
      </c>
      <c r="AF171" s="8">
        <v>0</v>
      </c>
      <c r="AG171" s="8">
        <v>2</v>
      </c>
      <c r="AH171" s="8">
        <v>0</v>
      </c>
      <c r="AI171" s="8">
        <v>0</v>
      </c>
      <c r="AJ171" s="8">
        <v>0</v>
      </c>
      <c r="AK171" s="8">
        <v>2</v>
      </c>
      <c r="AL171" s="8">
        <v>2</v>
      </c>
      <c r="AM171" s="8"/>
      <c r="AN171" s="8" t="s">
        <v>223</v>
      </c>
      <c r="AO171" s="8">
        <v>22111732</v>
      </c>
      <c r="AP171" s="8" t="s">
        <v>210</v>
      </c>
      <c r="AQ171" s="8" t="s">
        <v>208</v>
      </c>
      <c r="AR171" s="8" t="s">
        <v>969</v>
      </c>
      <c r="AS171" s="8">
        <v>0</v>
      </c>
      <c r="AT171" s="8">
        <v>3</v>
      </c>
      <c r="AU171" s="8">
        <v>0</v>
      </c>
      <c r="AV171" s="8">
        <v>0</v>
      </c>
      <c r="AW171" s="8">
        <v>0</v>
      </c>
      <c r="AX171" s="8">
        <v>3</v>
      </c>
      <c r="AY171" s="8">
        <v>3</v>
      </c>
      <c r="AZ171" s="8"/>
      <c r="BA171" s="8" t="s">
        <v>365</v>
      </c>
      <c r="BB171" s="8">
        <v>17897543</v>
      </c>
      <c r="BC171" s="8" t="s">
        <v>208</v>
      </c>
      <c r="BD171" s="8" t="s">
        <v>210</v>
      </c>
      <c r="BE171" s="8" t="s">
        <v>970</v>
      </c>
      <c r="BF171" s="8">
        <v>0</v>
      </c>
      <c r="BG171" s="8">
        <v>0</v>
      </c>
      <c r="BH171" s="8">
        <v>0</v>
      </c>
      <c r="BI171" s="8">
        <v>1</v>
      </c>
      <c r="BJ171" s="8">
        <v>0</v>
      </c>
      <c r="BK171" s="8">
        <v>1</v>
      </c>
      <c r="BL171" s="8">
        <v>1</v>
      </c>
      <c r="BM171" s="8"/>
      <c r="BN171" s="8"/>
      <c r="BO171" s="8"/>
      <c r="BP171" s="8"/>
      <c r="BQ171" s="8"/>
      <c r="BR171" s="8"/>
      <c r="BS171" s="8"/>
      <c r="BT171" s="8"/>
      <c r="BU171" s="8"/>
      <c r="BV171" s="8"/>
      <c r="BW171" s="8"/>
      <c r="BX171" s="8"/>
      <c r="BY171" s="8"/>
    </row>
    <row r="172" spans="1:77" x14ac:dyDescent="0.2">
      <c r="A172" s="8"/>
      <c r="B172" s="8"/>
      <c r="C172" s="8"/>
      <c r="D172" s="8"/>
      <c r="E172" s="8"/>
      <c r="F172" s="8"/>
      <c r="G172" s="8"/>
      <c r="H172" s="8"/>
      <c r="I172" s="8"/>
      <c r="J172" s="8"/>
      <c r="K172" s="8"/>
      <c r="L172" s="8"/>
      <c r="M172" s="8"/>
      <c r="N172" s="8" t="s">
        <v>232</v>
      </c>
      <c r="O172" s="8">
        <v>21627877</v>
      </c>
      <c r="P172" s="8" t="s">
        <v>208</v>
      </c>
      <c r="Q172" s="8" t="s">
        <v>210</v>
      </c>
      <c r="R172" s="8" t="s">
        <v>307</v>
      </c>
      <c r="S172" s="8">
        <v>0</v>
      </c>
      <c r="T172" s="8">
        <v>0</v>
      </c>
      <c r="U172" s="8">
        <v>0</v>
      </c>
      <c r="V172" s="8">
        <v>5</v>
      </c>
      <c r="W172" s="8">
        <v>0</v>
      </c>
      <c r="X172" s="8">
        <v>5</v>
      </c>
      <c r="Y172" s="8">
        <v>5</v>
      </c>
      <c r="Z172" s="8"/>
      <c r="AA172" s="8" t="s">
        <v>232</v>
      </c>
      <c r="AB172" s="8">
        <v>23244049</v>
      </c>
      <c r="AC172" s="8" t="s">
        <v>209</v>
      </c>
      <c r="AD172" s="8" t="s">
        <v>208</v>
      </c>
      <c r="AE172" s="8" t="s">
        <v>460</v>
      </c>
      <c r="AF172" s="8">
        <v>0</v>
      </c>
      <c r="AG172" s="8">
        <v>2</v>
      </c>
      <c r="AH172" s="8">
        <v>0</v>
      </c>
      <c r="AI172" s="8">
        <v>0</v>
      </c>
      <c r="AJ172" s="8">
        <v>0</v>
      </c>
      <c r="AK172" s="8">
        <v>2</v>
      </c>
      <c r="AL172" s="8">
        <v>2</v>
      </c>
      <c r="AM172" s="8"/>
      <c r="AN172" s="8" t="s">
        <v>223</v>
      </c>
      <c r="AO172" s="8">
        <v>23572106</v>
      </c>
      <c r="AP172" s="8" t="s">
        <v>209</v>
      </c>
      <c r="AQ172" s="8" t="s">
        <v>207</v>
      </c>
      <c r="AR172" s="8" t="s">
        <v>971</v>
      </c>
      <c r="AS172" s="8">
        <v>8</v>
      </c>
      <c r="AT172" s="8">
        <v>0</v>
      </c>
      <c r="AU172" s="8">
        <v>0</v>
      </c>
      <c r="AV172" s="8">
        <v>0</v>
      </c>
      <c r="AW172" s="8">
        <v>0</v>
      </c>
      <c r="AX172" s="8">
        <v>8</v>
      </c>
      <c r="AY172" s="8">
        <v>8</v>
      </c>
      <c r="AZ172" s="8"/>
      <c r="BA172" s="8" t="s">
        <v>365</v>
      </c>
      <c r="BB172" s="8">
        <v>17909505</v>
      </c>
      <c r="BC172" s="8" t="s">
        <v>209</v>
      </c>
      <c r="BD172" s="8" t="s">
        <v>207</v>
      </c>
      <c r="BE172" s="8" t="s">
        <v>598</v>
      </c>
      <c r="BF172" s="8">
        <v>1</v>
      </c>
      <c r="BG172" s="8">
        <v>0</v>
      </c>
      <c r="BH172" s="8">
        <v>0</v>
      </c>
      <c r="BI172" s="8">
        <v>0</v>
      </c>
      <c r="BJ172" s="8">
        <v>0</v>
      </c>
      <c r="BK172" s="8">
        <v>1</v>
      </c>
      <c r="BL172" s="8">
        <v>1</v>
      </c>
      <c r="BM172" s="8"/>
      <c r="BN172" s="8"/>
      <c r="BO172" s="8"/>
      <c r="BP172" s="8"/>
      <c r="BQ172" s="8"/>
      <c r="BR172" s="8"/>
      <c r="BS172" s="8"/>
      <c r="BT172" s="8"/>
      <c r="BU172" s="8"/>
      <c r="BV172" s="8"/>
      <c r="BW172" s="8"/>
      <c r="BX172" s="8"/>
      <c r="BY172" s="8"/>
    </row>
    <row r="173" spans="1:77" x14ac:dyDescent="0.2">
      <c r="A173" s="8"/>
      <c r="B173" s="8"/>
      <c r="C173" s="8"/>
      <c r="D173" s="8"/>
      <c r="E173" s="8"/>
      <c r="F173" s="8"/>
      <c r="G173" s="8"/>
      <c r="H173" s="8"/>
      <c r="I173" s="8"/>
      <c r="J173" s="8"/>
      <c r="K173" s="8"/>
      <c r="L173" s="8"/>
      <c r="M173" s="8"/>
      <c r="N173" s="8" t="s">
        <v>232</v>
      </c>
      <c r="O173" s="8">
        <v>21646196</v>
      </c>
      <c r="P173" s="8" t="s">
        <v>209</v>
      </c>
      <c r="Q173" s="8" t="s">
        <v>207</v>
      </c>
      <c r="R173" s="8" t="s">
        <v>707</v>
      </c>
      <c r="S173" s="8">
        <v>2</v>
      </c>
      <c r="T173" s="8">
        <v>0</v>
      </c>
      <c r="U173" s="8">
        <v>0</v>
      </c>
      <c r="V173" s="8">
        <v>0</v>
      </c>
      <c r="W173" s="8">
        <v>0</v>
      </c>
      <c r="X173" s="8">
        <v>2</v>
      </c>
      <c r="Y173" s="8">
        <v>2</v>
      </c>
      <c r="Z173" s="8"/>
      <c r="AA173" s="8" t="s">
        <v>232</v>
      </c>
      <c r="AB173" s="8">
        <v>23405276</v>
      </c>
      <c r="AC173" s="8" t="s">
        <v>210</v>
      </c>
      <c r="AD173" s="8" t="s">
        <v>208</v>
      </c>
      <c r="AE173" s="8" t="s">
        <v>742</v>
      </c>
      <c r="AF173" s="8">
        <v>0</v>
      </c>
      <c r="AG173" s="8">
        <v>1</v>
      </c>
      <c r="AH173" s="8">
        <v>0</v>
      </c>
      <c r="AI173" s="8">
        <v>0</v>
      </c>
      <c r="AJ173" s="8">
        <v>0</v>
      </c>
      <c r="AK173" s="8">
        <v>1</v>
      </c>
      <c r="AL173" s="8">
        <v>1</v>
      </c>
      <c r="AM173" s="8"/>
      <c r="AN173" s="8" t="s">
        <v>265</v>
      </c>
      <c r="AO173" s="8">
        <v>16387247</v>
      </c>
      <c r="AP173" s="8" t="s">
        <v>208</v>
      </c>
      <c r="AQ173" s="8" t="s">
        <v>210</v>
      </c>
      <c r="AR173" s="8" t="s">
        <v>972</v>
      </c>
      <c r="AS173" s="8">
        <v>0</v>
      </c>
      <c r="AT173" s="8">
        <v>0</v>
      </c>
      <c r="AU173" s="8">
        <v>0</v>
      </c>
      <c r="AV173" s="8">
        <v>1</v>
      </c>
      <c r="AW173" s="8">
        <v>0</v>
      </c>
      <c r="AX173" s="8">
        <v>1</v>
      </c>
      <c r="AY173" s="8">
        <v>1</v>
      </c>
      <c r="AZ173" s="8"/>
      <c r="BA173" s="8" t="s">
        <v>365</v>
      </c>
      <c r="BB173" s="8">
        <v>18179043</v>
      </c>
      <c r="BC173" s="8" t="s">
        <v>208</v>
      </c>
      <c r="BD173" s="8" t="s">
        <v>207</v>
      </c>
      <c r="BE173" s="8" t="s">
        <v>973</v>
      </c>
      <c r="BF173" s="8">
        <v>1</v>
      </c>
      <c r="BG173" s="8">
        <v>0</v>
      </c>
      <c r="BH173" s="8">
        <v>0</v>
      </c>
      <c r="BI173" s="8">
        <v>0</v>
      </c>
      <c r="BJ173" s="8">
        <v>0</v>
      </c>
      <c r="BK173" s="8">
        <v>1</v>
      </c>
      <c r="BL173" s="8">
        <v>1</v>
      </c>
      <c r="BM173" s="8"/>
      <c r="BN173" s="8"/>
      <c r="BO173" s="8"/>
      <c r="BP173" s="8"/>
      <c r="BQ173" s="8"/>
      <c r="BR173" s="8"/>
      <c r="BS173" s="8"/>
      <c r="BT173" s="8"/>
      <c r="BU173" s="8"/>
      <c r="BV173" s="8"/>
      <c r="BW173" s="8"/>
      <c r="BX173" s="8"/>
      <c r="BY173" s="8"/>
    </row>
    <row r="174" spans="1:77" x14ac:dyDescent="0.2">
      <c r="A174" s="8"/>
      <c r="B174" s="8"/>
      <c r="C174" s="8"/>
      <c r="D174" s="8"/>
      <c r="E174" s="8"/>
      <c r="F174" s="8"/>
      <c r="G174" s="8"/>
      <c r="H174" s="8"/>
      <c r="I174" s="8"/>
      <c r="J174" s="8"/>
      <c r="K174" s="8"/>
      <c r="L174" s="8"/>
      <c r="M174" s="8"/>
      <c r="N174" s="8" t="s">
        <v>232</v>
      </c>
      <c r="O174" s="8">
        <v>21698424</v>
      </c>
      <c r="P174" s="8" t="s">
        <v>209</v>
      </c>
      <c r="Q174" s="8" t="s">
        <v>208</v>
      </c>
      <c r="R174" s="8" t="s">
        <v>949</v>
      </c>
      <c r="S174" s="8">
        <v>0</v>
      </c>
      <c r="T174" s="8">
        <v>1</v>
      </c>
      <c r="U174" s="8">
        <v>0</v>
      </c>
      <c r="V174" s="8">
        <v>0</v>
      </c>
      <c r="W174" s="8">
        <v>0</v>
      </c>
      <c r="X174" s="8">
        <v>1</v>
      </c>
      <c r="Y174" s="8">
        <v>1</v>
      </c>
      <c r="Z174" s="8"/>
      <c r="AA174" s="8" t="s">
        <v>232</v>
      </c>
      <c r="AB174" s="8">
        <v>23565114</v>
      </c>
      <c r="AC174" s="8" t="s">
        <v>210</v>
      </c>
      <c r="AD174" s="8" t="s">
        <v>207</v>
      </c>
      <c r="AE174" s="8" t="s">
        <v>465</v>
      </c>
      <c r="AF174" s="8">
        <v>4</v>
      </c>
      <c r="AG174" s="8">
        <v>0</v>
      </c>
      <c r="AH174" s="8">
        <v>0</v>
      </c>
      <c r="AI174" s="8">
        <v>0</v>
      </c>
      <c r="AJ174" s="8">
        <v>0</v>
      </c>
      <c r="AK174" s="8">
        <v>4</v>
      </c>
      <c r="AL174" s="8">
        <v>4</v>
      </c>
      <c r="AM174" s="8"/>
      <c r="AN174" s="8" t="s">
        <v>449</v>
      </c>
      <c r="AO174" s="8">
        <v>7081062</v>
      </c>
      <c r="AP174" s="8" t="s">
        <v>209</v>
      </c>
      <c r="AQ174" s="8" t="s">
        <v>207</v>
      </c>
      <c r="AR174" s="8" t="s">
        <v>974</v>
      </c>
      <c r="AS174" s="8">
        <v>1</v>
      </c>
      <c r="AT174" s="8">
        <v>0</v>
      </c>
      <c r="AU174" s="8">
        <v>0</v>
      </c>
      <c r="AV174" s="8">
        <v>0</v>
      </c>
      <c r="AW174" s="8">
        <v>0</v>
      </c>
      <c r="AX174" s="8">
        <v>1</v>
      </c>
      <c r="AY174" s="8">
        <v>1</v>
      </c>
      <c r="AZ174" s="8"/>
      <c r="BA174" s="8" t="s">
        <v>365</v>
      </c>
      <c r="BB174" s="8">
        <v>18715075</v>
      </c>
      <c r="BC174" s="8" t="s">
        <v>207</v>
      </c>
      <c r="BD174" s="8" t="s">
        <v>209</v>
      </c>
      <c r="BE174" s="8" t="s">
        <v>975</v>
      </c>
      <c r="BF174" s="8">
        <v>0</v>
      </c>
      <c r="BG174" s="8">
        <v>0</v>
      </c>
      <c r="BH174" s="8">
        <v>2</v>
      </c>
      <c r="BI174" s="8">
        <v>0</v>
      </c>
      <c r="BJ174" s="8">
        <v>0</v>
      </c>
      <c r="BK174" s="8">
        <v>2</v>
      </c>
      <c r="BL174" s="8">
        <v>2</v>
      </c>
      <c r="BM174" s="8"/>
      <c r="BN174" s="8"/>
      <c r="BO174" s="8"/>
      <c r="BP174" s="8"/>
      <c r="BQ174" s="8"/>
      <c r="BR174" s="8"/>
      <c r="BS174" s="8"/>
      <c r="BT174" s="8"/>
      <c r="BU174" s="8"/>
      <c r="BV174" s="8"/>
      <c r="BW174" s="8"/>
      <c r="BX174" s="8"/>
      <c r="BY174" s="8"/>
    </row>
    <row r="175" spans="1:77" x14ac:dyDescent="0.2">
      <c r="A175" s="8"/>
      <c r="B175" s="8"/>
      <c r="C175" s="8"/>
      <c r="D175" s="8"/>
      <c r="E175" s="8"/>
      <c r="F175" s="8"/>
      <c r="G175" s="8"/>
      <c r="H175" s="8"/>
      <c r="I175" s="8"/>
      <c r="J175" s="8"/>
      <c r="K175" s="8"/>
      <c r="L175" s="8"/>
      <c r="M175" s="8"/>
      <c r="N175" s="8" t="s">
        <v>232</v>
      </c>
      <c r="O175" s="8">
        <v>22625732</v>
      </c>
      <c r="P175" s="8" t="s">
        <v>208</v>
      </c>
      <c r="Q175" s="8" t="s">
        <v>210</v>
      </c>
      <c r="R175" s="8" t="s">
        <v>313</v>
      </c>
      <c r="S175" s="8">
        <v>0</v>
      </c>
      <c r="T175" s="8">
        <v>0</v>
      </c>
      <c r="U175" s="8">
        <v>0</v>
      </c>
      <c r="V175" s="8">
        <v>1</v>
      </c>
      <c r="W175" s="8">
        <v>0</v>
      </c>
      <c r="X175" s="8">
        <v>1</v>
      </c>
      <c r="Y175" s="8">
        <v>1</v>
      </c>
      <c r="Z175" s="8"/>
      <c r="AA175" s="8" t="s">
        <v>232</v>
      </c>
      <c r="AB175" s="8">
        <v>21938158</v>
      </c>
      <c r="AC175" s="8" t="s">
        <v>208</v>
      </c>
      <c r="AD175" s="8" t="s">
        <v>207</v>
      </c>
      <c r="AE175" s="8" t="s">
        <v>470</v>
      </c>
      <c r="AF175" s="8">
        <v>1</v>
      </c>
      <c r="AG175" s="8">
        <v>0</v>
      </c>
      <c r="AH175" s="8">
        <v>0</v>
      </c>
      <c r="AI175" s="8">
        <v>0</v>
      </c>
      <c r="AJ175" s="8">
        <v>0</v>
      </c>
      <c r="AK175" s="8">
        <v>1</v>
      </c>
      <c r="AL175" s="8">
        <v>1</v>
      </c>
      <c r="AM175" s="8"/>
      <c r="AN175" s="8" t="s">
        <v>310</v>
      </c>
      <c r="AO175" s="8">
        <v>15942595</v>
      </c>
      <c r="AP175" s="8" t="s">
        <v>209</v>
      </c>
      <c r="AQ175" s="8" t="s">
        <v>207</v>
      </c>
      <c r="AR175" s="8" t="s">
        <v>976</v>
      </c>
      <c r="AS175" s="8">
        <v>2</v>
      </c>
      <c r="AT175" s="8">
        <v>0</v>
      </c>
      <c r="AU175" s="8">
        <v>0</v>
      </c>
      <c r="AV175" s="8">
        <v>0</v>
      </c>
      <c r="AW175" s="8">
        <v>0</v>
      </c>
      <c r="AX175" s="8">
        <v>2</v>
      </c>
      <c r="AY175" s="8">
        <v>2</v>
      </c>
      <c r="AZ175" s="8"/>
      <c r="BA175" s="8" t="s">
        <v>365</v>
      </c>
      <c r="BB175" s="8">
        <v>18940202</v>
      </c>
      <c r="BC175" s="8" t="s">
        <v>207</v>
      </c>
      <c r="BD175" s="8" t="s">
        <v>209</v>
      </c>
      <c r="BE175" s="8" t="s">
        <v>387</v>
      </c>
      <c r="BF175" s="8">
        <v>0</v>
      </c>
      <c r="BG175" s="8">
        <v>0</v>
      </c>
      <c r="BH175" s="8">
        <v>1</v>
      </c>
      <c r="BI175" s="8">
        <v>0</v>
      </c>
      <c r="BJ175" s="8">
        <v>0</v>
      </c>
      <c r="BK175" s="8">
        <v>1</v>
      </c>
      <c r="BL175" s="8">
        <v>1</v>
      </c>
      <c r="BM175" s="8"/>
      <c r="BN175" s="8"/>
      <c r="BO175" s="8"/>
      <c r="BP175" s="8"/>
      <c r="BQ175" s="8"/>
      <c r="BR175" s="8"/>
      <c r="BS175" s="8"/>
      <c r="BT175" s="8"/>
      <c r="BU175" s="8"/>
      <c r="BV175" s="8"/>
      <c r="BW175" s="8"/>
      <c r="BX175" s="8"/>
      <c r="BY175" s="8"/>
    </row>
    <row r="176" spans="1:77" x14ac:dyDescent="0.2">
      <c r="A176" s="8"/>
      <c r="B176" s="8"/>
      <c r="C176" s="8"/>
      <c r="D176" s="8"/>
      <c r="E176" s="8"/>
      <c r="F176" s="8"/>
      <c r="G176" s="8"/>
      <c r="H176" s="8"/>
      <c r="I176" s="8"/>
      <c r="J176" s="8"/>
      <c r="K176" s="8"/>
      <c r="L176" s="8"/>
      <c r="M176" s="8"/>
      <c r="N176" s="8" t="s">
        <v>232</v>
      </c>
      <c r="O176" s="8">
        <v>22719912</v>
      </c>
      <c r="P176" s="8" t="s">
        <v>209</v>
      </c>
      <c r="Q176" s="8" t="s">
        <v>207</v>
      </c>
      <c r="R176" s="8" t="s">
        <v>424</v>
      </c>
      <c r="S176" s="8">
        <v>1</v>
      </c>
      <c r="T176" s="8">
        <v>0</v>
      </c>
      <c r="U176" s="8">
        <v>0</v>
      </c>
      <c r="V176" s="8">
        <v>0</v>
      </c>
      <c r="W176" s="8">
        <v>0</v>
      </c>
      <c r="X176" s="8">
        <v>1</v>
      </c>
      <c r="Y176" s="8">
        <v>1</v>
      </c>
      <c r="Z176" s="8"/>
      <c r="AA176" s="8" t="s">
        <v>232</v>
      </c>
      <c r="AB176" s="8">
        <v>14886273</v>
      </c>
      <c r="AC176" s="8" t="s">
        <v>209</v>
      </c>
      <c r="AD176" s="8" t="s">
        <v>210</v>
      </c>
      <c r="AE176" s="8" t="s">
        <v>320</v>
      </c>
      <c r="AF176" s="8">
        <v>0</v>
      </c>
      <c r="AG176" s="8">
        <v>0</v>
      </c>
      <c r="AH176" s="8">
        <v>0</v>
      </c>
      <c r="AI176" s="8">
        <v>3</v>
      </c>
      <c r="AJ176" s="8">
        <v>0</v>
      </c>
      <c r="AK176" s="8">
        <v>3</v>
      </c>
      <c r="AL176" s="8">
        <v>3</v>
      </c>
      <c r="AM176" s="8"/>
      <c r="AN176" s="8" t="s">
        <v>228</v>
      </c>
      <c r="AO176" s="8">
        <v>21658897</v>
      </c>
      <c r="AP176" s="8" t="s">
        <v>209</v>
      </c>
      <c r="AQ176" s="8" t="s">
        <v>207</v>
      </c>
      <c r="AR176" s="8" t="s">
        <v>977</v>
      </c>
      <c r="AS176" s="8">
        <v>1</v>
      </c>
      <c r="AT176" s="8">
        <v>0</v>
      </c>
      <c r="AU176" s="8">
        <v>0</v>
      </c>
      <c r="AV176" s="8">
        <v>0</v>
      </c>
      <c r="AW176" s="8">
        <v>0</v>
      </c>
      <c r="AX176" s="8">
        <v>1</v>
      </c>
      <c r="AY176" s="8">
        <v>1</v>
      </c>
      <c r="AZ176" s="8"/>
      <c r="BA176" s="8" t="s">
        <v>365</v>
      </c>
      <c r="BB176" s="8">
        <v>18948988</v>
      </c>
      <c r="BC176" s="8" t="s">
        <v>210</v>
      </c>
      <c r="BD176" s="8" t="s">
        <v>208</v>
      </c>
      <c r="BE176" s="8" t="s">
        <v>391</v>
      </c>
      <c r="BF176" s="8">
        <v>0</v>
      </c>
      <c r="BG176" s="8">
        <v>1</v>
      </c>
      <c r="BH176" s="8">
        <v>0</v>
      </c>
      <c r="BI176" s="8">
        <v>0</v>
      </c>
      <c r="BJ176" s="8">
        <v>0</v>
      </c>
      <c r="BK176" s="8">
        <v>1</v>
      </c>
      <c r="BL176" s="8">
        <v>1</v>
      </c>
      <c r="BM176" s="8"/>
      <c r="BN176" s="8"/>
      <c r="BO176" s="8"/>
      <c r="BP176" s="8"/>
      <c r="BQ176" s="8"/>
      <c r="BR176" s="8"/>
      <c r="BS176" s="8"/>
      <c r="BT176" s="8"/>
      <c r="BU176" s="8"/>
      <c r="BV176" s="8"/>
      <c r="BW176" s="8"/>
      <c r="BX176" s="8"/>
      <c r="BY176" s="8"/>
    </row>
    <row r="177" spans="1:77" x14ac:dyDescent="0.2">
      <c r="A177" s="8"/>
      <c r="B177" s="8"/>
      <c r="C177" s="8"/>
      <c r="D177" s="8"/>
      <c r="E177" s="8"/>
      <c r="F177" s="8"/>
      <c r="G177" s="8"/>
      <c r="H177" s="8"/>
      <c r="I177" s="8"/>
      <c r="J177" s="8"/>
      <c r="K177" s="8"/>
      <c r="L177" s="8"/>
      <c r="M177" s="8"/>
      <c r="N177" s="8" t="s">
        <v>232</v>
      </c>
      <c r="O177" s="8">
        <v>22727889</v>
      </c>
      <c r="P177" s="8" t="s">
        <v>208</v>
      </c>
      <c r="Q177" s="8" t="s">
        <v>210</v>
      </c>
      <c r="R177" s="8" t="s">
        <v>956</v>
      </c>
      <c r="S177" s="8">
        <v>0</v>
      </c>
      <c r="T177" s="8">
        <v>0</v>
      </c>
      <c r="U177" s="8">
        <v>0</v>
      </c>
      <c r="V177" s="8">
        <v>3</v>
      </c>
      <c r="W177" s="8">
        <v>0</v>
      </c>
      <c r="X177" s="8">
        <v>3</v>
      </c>
      <c r="Y177" s="8">
        <v>3</v>
      </c>
      <c r="Z177" s="8"/>
      <c r="AA177" s="8" t="s">
        <v>232</v>
      </c>
      <c r="AB177" s="8">
        <v>2657176</v>
      </c>
      <c r="AC177" s="8" t="s">
        <v>210</v>
      </c>
      <c r="AD177" s="8" t="s">
        <v>208</v>
      </c>
      <c r="AE177" s="8" t="s">
        <v>978</v>
      </c>
      <c r="AF177" s="8">
        <v>0</v>
      </c>
      <c r="AG177" s="8">
        <v>2</v>
      </c>
      <c r="AH177" s="8">
        <v>0</v>
      </c>
      <c r="AI177" s="8">
        <v>0</v>
      </c>
      <c r="AJ177" s="8">
        <v>0</v>
      </c>
      <c r="AK177" s="8">
        <v>2</v>
      </c>
      <c r="AL177" s="8">
        <v>2</v>
      </c>
      <c r="AM177" s="8"/>
      <c r="AN177" s="8" t="s">
        <v>232</v>
      </c>
      <c r="AO177" s="8">
        <v>21183571</v>
      </c>
      <c r="AP177" s="8" t="s">
        <v>208</v>
      </c>
      <c r="AQ177" s="8" t="s">
        <v>210</v>
      </c>
      <c r="AR177" s="8" t="s">
        <v>278</v>
      </c>
      <c r="AS177" s="8">
        <v>0</v>
      </c>
      <c r="AT177" s="8">
        <v>0</v>
      </c>
      <c r="AU177" s="8">
        <v>0</v>
      </c>
      <c r="AV177" s="8">
        <v>2</v>
      </c>
      <c r="AW177" s="8">
        <v>0</v>
      </c>
      <c r="AX177" s="8">
        <v>2</v>
      </c>
      <c r="AY177" s="8">
        <v>2</v>
      </c>
      <c r="AZ177" s="8"/>
      <c r="BA177" s="8" t="s">
        <v>365</v>
      </c>
      <c r="BB177" s="8">
        <v>19407727</v>
      </c>
      <c r="BC177" s="8" t="s">
        <v>208</v>
      </c>
      <c r="BD177" s="8" t="s">
        <v>209</v>
      </c>
      <c r="BE177" s="8" t="s">
        <v>979</v>
      </c>
      <c r="BF177" s="8">
        <v>0</v>
      </c>
      <c r="BG177" s="8">
        <v>0</v>
      </c>
      <c r="BH177" s="8">
        <v>3</v>
      </c>
      <c r="BI177" s="8">
        <v>0</v>
      </c>
      <c r="BJ177" s="8">
        <v>0</v>
      </c>
      <c r="BK177" s="8">
        <v>3</v>
      </c>
      <c r="BL177" s="8">
        <v>3</v>
      </c>
      <c r="BM177" s="8"/>
      <c r="BN177" s="8"/>
      <c r="BO177" s="8"/>
      <c r="BP177" s="8"/>
      <c r="BQ177" s="8"/>
      <c r="BR177" s="8"/>
      <c r="BS177" s="8"/>
      <c r="BT177" s="8"/>
      <c r="BU177" s="8"/>
      <c r="BV177" s="8"/>
      <c r="BW177" s="8"/>
      <c r="BX177" s="8"/>
      <c r="BY177" s="8"/>
    </row>
    <row r="178" spans="1:77" x14ac:dyDescent="0.2">
      <c r="A178" s="8"/>
      <c r="B178" s="8"/>
      <c r="C178" s="8"/>
      <c r="D178" s="8"/>
      <c r="E178" s="8"/>
      <c r="F178" s="8"/>
      <c r="G178" s="8"/>
      <c r="H178" s="8"/>
      <c r="I178" s="8"/>
      <c r="J178" s="8"/>
      <c r="K178" s="8"/>
      <c r="L178" s="8"/>
      <c r="M178" s="8"/>
      <c r="N178" s="8" t="s">
        <v>232</v>
      </c>
      <c r="O178" s="8">
        <v>22730555</v>
      </c>
      <c r="P178" s="8" t="s">
        <v>207</v>
      </c>
      <c r="Q178" s="8" t="s">
        <v>209</v>
      </c>
      <c r="R178" s="8" t="s">
        <v>432</v>
      </c>
      <c r="S178" s="8">
        <v>0</v>
      </c>
      <c r="T178" s="8">
        <v>0</v>
      </c>
      <c r="U178" s="8">
        <v>2</v>
      </c>
      <c r="V178" s="8">
        <v>0</v>
      </c>
      <c r="W178" s="8">
        <v>0</v>
      </c>
      <c r="X178" s="8">
        <v>2</v>
      </c>
      <c r="Y178" s="8">
        <v>2</v>
      </c>
      <c r="Z178" s="8"/>
      <c r="AA178" s="8" t="s">
        <v>232</v>
      </c>
      <c r="AB178" s="8">
        <v>7126782</v>
      </c>
      <c r="AC178" s="8" t="s">
        <v>209</v>
      </c>
      <c r="AD178" s="8" t="s">
        <v>207</v>
      </c>
      <c r="AE178" s="8" t="s">
        <v>764</v>
      </c>
      <c r="AF178" s="8">
        <v>1</v>
      </c>
      <c r="AG178" s="8">
        <v>0</v>
      </c>
      <c r="AH178" s="8">
        <v>0</v>
      </c>
      <c r="AI178" s="8">
        <v>0</v>
      </c>
      <c r="AJ178" s="8">
        <v>0</v>
      </c>
      <c r="AK178" s="8">
        <v>1</v>
      </c>
      <c r="AL178" s="8">
        <v>1</v>
      </c>
      <c r="AM178" s="8"/>
      <c r="AN178" s="8" t="s">
        <v>232</v>
      </c>
      <c r="AO178" s="8">
        <v>22191243</v>
      </c>
      <c r="AP178" s="8" t="s">
        <v>209</v>
      </c>
      <c r="AQ178" s="8" t="s">
        <v>207</v>
      </c>
      <c r="AR178" s="8" t="s">
        <v>233</v>
      </c>
      <c r="AS178" s="8">
        <v>4</v>
      </c>
      <c r="AT178" s="8">
        <v>0</v>
      </c>
      <c r="AU178" s="8">
        <v>0</v>
      </c>
      <c r="AV178" s="8">
        <v>0</v>
      </c>
      <c r="AW178" s="8">
        <v>0</v>
      </c>
      <c r="AX178" s="8">
        <v>4</v>
      </c>
      <c r="AY178" s="8">
        <v>4</v>
      </c>
      <c r="AZ178" s="8"/>
      <c r="BA178" s="8" t="s">
        <v>365</v>
      </c>
      <c r="BB178" s="8">
        <v>21250559</v>
      </c>
      <c r="BC178" s="8" t="s">
        <v>208</v>
      </c>
      <c r="BD178" s="8" t="s">
        <v>209</v>
      </c>
      <c r="BE178" s="8" t="s">
        <v>402</v>
      </c>
      <c r="BF178" s="8">
        <v>0</v>
      </c>
      <c r="BG178" s="8">
        <v>0</v>
      </c>
      <c r="BH178" s="8">
        <v>1</v>
      </c>
      <c r="BI178" s="8">
        <v>0</v>
      </c>
      <c r="BJ178" s="8">
        <v>0</v>
      </c>
      <c r="BK178" s="8">
        <v>1</v>
      </c>
      <c r="BL178" s="8">
        <v>1</v>
      </c>
      <c r="BM178" s="8"/>
      <c r="BN178" s="8"/>
      <c r="BO178" s="8"/>
      <c r="BP178" s="8"/>
      <c r="BQ178" s="8"/>
      <c r="BR178" s="8"/>
      <c r="BS178" s="8"/>
      <c r="BT178" s="8"/>
      <c r="BU178" s="8"/>
      <c r="BV178" s="8"/>
      <c r="BW178" s="8"/>
      <c r="BX178" s="8"/>
      <c r="BY178" s="8"/>
    </row>
    <row r="179" spans="1:77" x14ac:dyDescent="0.2">
      <c r="A179" s="8"/>
      <c r="B179" s="8"/>
      <c r="C179" s="8"/>
      <c r="D179" s="8"/>
      <c r="E179" s="8"/>
      <c r="F179" s="8"/>
      <c r="G179" s="8"/>
      <c r="H179" s="8"/>
      <c r="I179" s="8"/>
      <c r="J179" s="8"/>
      <c r="K179" s="8"/>
      <c r="L179" s="8"/>
      <c r="M179" s="8"/>
      <c r="N179" s="8" t="s">
        <v>232</v>
      </c>
      <c r="O179" s="8">
        <v>22730777</v>
      </c>
      <c r="P179" s="8" t="s">
        <v>210</v>
      </c>
      <c r="Q179" s="8" t="s">
        <v>208</v>
      </c>
      <c r="R179" s="8" t="s">
        <v>440</v>
      </c>
      <c r="S179" s="8">
        <v>0</v>
      </c>
      <c r="T179" s="8">
        <v>1</v>
      </c>
      <c r="U179" s="8">
        <v>0</v>
      </c>
      <c r="V179" s="8">
        <v>0</v>
      </c>
      <c r="W179" s="8">
        <v>0</v>
      </c>
      <c r="X179" s="8">
        <v>1</v>
      </c>
      <c r="Y179" s="8">
        <v>1</v>
      </c>
      <c r="Z179" s="8"/>
      <c r="AA179" s="8" t="s">
        <v>232</v>
      </c>
      <c r="AB179" s="8">
        <v>9381562</v>
      </c>
      <c r="AC179" s="8" t="s">
        <v>209</v>
      </c>
      <c r="AD179" s="8" t="s">
        <v>207</v>
      </c>
      <c r="AE179" s="8" t="s">
        <v>768</v>
      </c>
      <c r="AF179" s="8">
        <v>1</v>
      </c>
      <c r="AG179" s="8">
        <v>0</v>
      </c>
      <c r="AH179" s="8">
        <v>0</v>
      </c>
      <c r="AI179" s="8">
        <v>0</v>
      </c>
      <c r="AJ179" s="8">
        <v>0</v>
      </c>
      <c r="AK179" s="8">
        <v>1</v>
      </c>
      <c r="AL179" s="8">
        <v>1</v>
      </c>
      <c r="AM179" s="8"/>
      <c r="AN179" s="8" t="s">
        <v>232</v>
      </c>
      <c r="AO179" s="8">
        <v>8613037</v>
      </c>
      <c r="AP179" s="8" t="s">
        <v>209</v>
      </c>
      <c r="AQ179" s="8" t="s">
        <v>207</v>
      </c>
      <c r="AR179" s="8" t="s">
        <v>980</v>
      </c>
      <c r="AS179" s="8">
        <v>3</v>
      </c>
      <c r="AT179" s="8">
        <v>0</v>
      </c>
      <c r="AU179" s="8">
        <v>0</v>
      </c>
      <c r="AV179" s="8">
        <v>0</v>
      </c>
      <c r="AW179" s="8">
        <v>0</v>
      </c>
      <c r="AX179" s="8">
        <v>3</v>
      </c>
      <c r="AY179" s="8">
        <v>3</v>
      </c>
      <c r="AZ179" s="8"/>
      <c r="BA179" s="8" t="s">
        <v>365</v>
      </c>
      <c r="BB179" s="8">
        <v>21267676</v>
      </c>
      <c r="BC179" s="8" t="s">
        <v>208</v>
      </c>
      <c r="BD179" s="8" t="s">
        <v>210</v>
      </c>
      <c r="BE179" s="8" t="s">
        <v>981</v>
      </c>
      <c r="BF179" s="8">
        <v>0</v>
      </c>
      <c r="BG179" s="8">
        <v>0</v>
      </c>
      <c r="BH179" s="8">
        <v>0</v>
      </c>
      <c r="BI179" s="8">
        <v>1</v>
      </c>
      <c r="BJ179" s="8">
        <v>0</v>
      </c>
      <c r="BK179" s="8">
        <v>1</v>
      </c>
      <c r="BL179" s="8">
        <v>1</v>
      </c>
      <c r="BM179" s="8"/>
      <c r="BN179" s="8"/>
      <c r="BO179" s="8"/>
      <c r="BP179" s="8"/>
      <c r="BQ179" s="8"/>
      <c r="BR179" s="8"/>
      <c r="BS179" s="8"/>
      <c r="BT179" s="8"/>
      <c r="BU179" s="8"/>
      <c r="BV179" s="8"/>
      <c r="BW179" s="8"/>
      <c r="BX179" s="8"/>
      <c r="BY179" s="8"/>
    </row>
    <row r="180" spans="1:77" x14ac:dyDescent="0.2">
      <c r="A180" s="8"/>
      <c r="B180" s="8"/>
      <c r="C180" s="8"/>
      <c r="D180" s="8"/>
      <c r="E180" s="8"/>
      <c r="F180" s="8"/>
      <c r="G180" s="8"/>
      <c r="H180" s="8"/>
      <c r="I180" s="8"/>
      <c r="J180" s="8"/>
      <c r="K180" s="8"/>
      <c r="L180" s="8"/>
      <c r="M180" s="8"/>
      <c r="N180" s="8" t="s">
        <v>232</v>
      </c>
      <c r="O180" s="8">
        <v>22798764</v>
      </c>
      <c r="P180" s="8" t="s">
        <v>209</v>
      </c>
      <c r="Q180" s="8" t="s">
        <v>207</v>
      </c>
      <c r="R180" s="8" t="s">
        <v>982</v>
      </c>
      <c r="S180" s="8">
        <v>1</v>
      </c>
      <c r="T180" s="8">
        <v>0</v>
      </c>
      <c r="U180" s="8">
        <v>0</v>
      </c>
      <c r="V180" s="8">
        <v>0</v>
      </c>
      <c r="W180" s="8">
        <v>0</v>
      </c>
      <c r="X180" s="8">
        <v>1</v>
      </c>
      <c r="Y180" s="8">
        <v>1</v>
      </c>
      <c r="Z180" s="8"/>
      <c r="AA180" s="8" t="s">
        <v>232</v>
      </c>
      <c r="AB180" s="8">
        <v>18262817</v>
      </c>
      <c r="AC180" s="8" t="s">
        <v>209</v>
      </c>
      <c r="AD180" s="8" t="s">
        <v>207</v>
      </c>
      <c r="AE180" s="8" t="s">
        <v>325</v>
      </c>
      <c r="AF180" s="8">
        <v>2</v>
      </c>
      <c r="AG180" s="8">
        <v>0</v>
      </c>
      <c r="AH180" s="8">
        <v>0</v>
      </c>
      <c r="AI180" s="8">
        <v>0</v>
      </c>
      <c r="AJ180" s="8">
        <v>0</v>
      </c>
      <c r="AK180" s="8">
        <v>2</v>
      </c>
      <c r="AL180" s="8">
        <v>2</v>
      </c>
      <c r="AM180" s="8"/>
      <c r="AN180" s="8" t="s">
        <v>232</v>
      </c>
      <c r="AO180" s="8">
        <v>17353147</v>
      </c>
      <c r="AP180" s="8" t="s">
        <v>207</v>
      </c>
      <c r="AQ180" s="8" t="s">
        <v>209</v>
      </c>
      <c r="AR180" s="8" t="s">
        <v>237</v>
      </c>
      <c r="AS180" s="8">
        <v>0</v>
      </c>
      <c r="AT180" s="8">
        <v>0</v>
      </c>
      <c r="AU180" s="8">
        <v>4</v>
      </c>
      <c r="AV180" s="8">
        <v>0</v>
      </c>
      <c r="AW180" s="8">
        <v>0</v>
      </c>
      <c r="AX180" s="8">
        <v>4</v>
      </c>
      <c r="AY180" s="8">
        <v>4</v>
      </c>
      <c r="AZ180" s="8"/>
      <c r="BA180" s="8" t="s">
        <v>365</v>
      </c>
      <c r="BB180" s="8">
        <v>21413635</v>
      </c>
      <c r="BC180" s="8" t="s">
        <v>207</v>
      </c>
      <c r="BD180" s="8" t="s">
        <v>208</v>
      </c>
      <c r="BE180" s="8" t="s">
        <v>983</v>
      </c>
      <c r="BF180" s="8">
        <v>0</v>
      </c>
      <c r="BG180" s="8">
        <v>1</v>
      </c>
      <c r="BH180" s="8">
        <v>0</v>
      </c>
      <c r="BI180" s="8">
        <v>0</v>
      </c>
      <c r="BJ180" s="8">
        <v>0</v>
      </c>
      <c r="BK180" s="8">
        <v>1</v>
      </c>
      <c r="BL180" s="8">
        <v>1</v>
      </c>
      <c r="BM180" s="8"/>
      <c r="BN180" s="8"/>
      <c r="BO180" s="8"/>
      <c r="BP180" s="8"/>
      <c r="BQ180" s="8"/>
      <c r="BR180" s="8"/>
      <c r="BS180" s="8"/>
      <c r="BT180" s="8"/>
      <c r="BU180" s="8"/>
      <c r="BV180" s="8"/>
      <c r="BW180" s="8"/>
      <c r="BX180" s="8"/>
      <c r="BY180" s="8"/>
    </row>
    <row r="181" spans="1:77" x14ac:dyDescent="0.2">
      <c r="A181" s="8"/>
      <c r="B181" s="8"/>
      <c r="C181" s="8"/>
      <c r="D181" s="8"/>
      <c r="E181" s="8"/>
      <c r="F181" s="8"/>
      <c r="G181" s="8"/>
      <c r="H181" s="8"/>
      <c r="I181" s="8"/>
      <c r="J181" s="8"/>
      <c r="K181" s="8"/>
      <c r="L181" s="8"/>
      <c r="M181" s="8"/>
      <c r="N181" s="8" t="s">
        <v>232</v>
      </c>
      <c r="O181" s="8">
        <v>22817840</v>
      </c>
      <c r="P181" s="8" t="s">
        <v>209</v>
      </c>
      <c r="Q181" s="8" t="s">
        <v>208</v>
      </c>
      <c r="R181" s="8" t="s">
        <v>446</v>
      </c>
      <c r="S181" s="8">
        <v>0</v>
      </c>
      <c r="T181" s="8">
        <v>1</v>
      </c>
      <c r="U181" s="8">
        <v>0</v>
      </c>
      <c r="V181" s="8">
        <v>0</v>
      </c>
      <c r="W181" s="8">
        <v>0</v>
      </c>
      <c r="X181" s="8">
        <v>1</v>
      </c>
      <c r="Y181" s="8">
        <v>1</v>
      </c>
      <c r="Z181" s="8"/>
      <c r="AA181" s="8" t="s">
        <v>232</v>
      </c>
      <c r="AB181" s="8">
        <v>20817229</v>
      </c>
      <c r="AC181" s="8" t="s">
        <v>209</v>
      </c>
      <c r="AD181" s="8" t="s">
        <v>207</v>
      </c>
      <c r="AE181" s="8" t="s">
        <v>984</v>
      </c>
      <c r="AF181" s="8">
        <v>1</v>
      </c>
      <c r="AG181" s="8">
        <v>0</v>
      </c>
      <c r="AH181" s="8">
        <v>0</v>
      </c>
      <c r="AI181" s="8">
        <v>0</v>
      </c>
      <c r="AJ181" s="8">
        <v>0</v>
      </c>
      <c r="AK181" s="8">
        <v>1</v>
      </c>
      <c r="AL181" s="8">
        <v>1</v>
      </c>
      <c r="AM181" s="8"/>
      <c r="AN181" s="8" t="s">
        <v>232</v>
      </c>
      <c r="AO181" s="8">
        <v>6932831</v>
      </c>
      <c r="AP181" s="8" t="s">
        <v>209</v>
      </c>
      <c r="AQ181" s="8" t="s">
        <v>207</v>
      </c>
      <c r="AR181" s="8" t="s">
        <v>287</v>
      </c>
      <c r="AS181" s="8">
        <v>4</v>
      </c>
      <c r="AT181" s="8">
        <v>0</v>
      </c>
      <c r="AU181" s="8">
        <v>0</v>
      </c>
      <c r="AV181" s="8">
        <v>0</v>
      </c>
      <c r="AW181" s="8">
        <v>0</v>
      </c>
      <c r="AX181" s="8">
        <v>4</v>
      </c>
      <c r="AY181" s="8">
        <v>4</v>
      </c>
      <c r="AZ181" s="8"/>
      <c r="BA181" s="8" t="s">
        <v>365</v>
      </c>
      <c r="BB181" s="8">
        <v>21429988</v>
      </c>
      <c r="BC181" s="8" t="s">
        <v>207</v>
      </c>
      <c r="BD181" s="8" t="s">
        <v>209</v>
      </c>
      <c r="BE181" s="8" t="s">
        <v>985</v>
      </c>
      <c r="BF181" s="8">
        <v>0</v>
      </c>
      <c r="BG181" s="8">
        <v>0</v>
      </c>
      <c r="BH181" s="8">
        <v>2</v>
      </c>
      <c r="BI181" s="8">
        <v>0</v>
      </c>
      <c r="BJ181" s="8">
        <v>0</v>
      </c>
      <c r="BK181" s="8">
        <v>2</v>
      </c>
      <c r="BL181" s="8">
        <v>2</v>
      </c>
      <c r="BM181" s="8"/>
      <c r="BN181" s="8"/>
      <c r="BO181" s="8"/>
      <c r="BP181" s="8"/>
      <c r="BQ181" s="8"/>
      <c r="BR181" s="8"/>
      <c r="BS181" s="8"/>
      <c r="BT181" s="8"/>
      <c r="BU181" s="8"/>
      <c r="BV181" s="8"/>
      <c r="BW181" s="8"/>
      <c r="BX181" s="8"/>
      <c r="BY181" s="8"/>
    </row>
    <row r="182" spans="1:77" x14ac:dyDescent="0.2">
      <c r="A182" s="8"/>
      <c r="B182" s="8"/>
      <c r="C182" s="8"/>
      <c r="D182" s="8"/>
      <c r="E182" s="8"/>
      <c r="F182" s="8"/>
      <c r="G182" s="8"/>
      <c r="H182" s="8"/>
      <c r="I182" s="8"/>
      <c r="J182" s="8"/>
      <c r="K182" s="8"/>
      <c r="L182" s="8"/>
      <c r="M182" s="8"/>
      <c r="N182" s="8" t="s">
        <v>232</v>
      </c>
      <c r="O182" s="8">
        <v>22879049</v>
      </c>
      <c r="P182" s="8" t="s">
        <v>210</v>
      </c>
      <c r="Q182" s="8" t="s">
        <v>208</v>
      </c>
      <c r="R182" s="8" t="s">
        <v>962</v>
      </c>
      <c r="S182" s="8">
        <v>0</v>
      </c>
      <c r="T182" s="8">
        <v>1</v>
      </c>
      <c r="U182" s="8">
        <v>0</v>
      </c>
      <c r="V182" s="8">
        <v>0</v>
      </c>
      <c r="W182" s="8">
        <v>0</v>
      </c>
      <c r="X182" s="8">
        <v>1</v>
      </c>
      <c r="Y182" s="8">
        <v>1</v>
      </c>
      <c r="Z182" s="8"/>
      <c r="AA182" s="8" t="s">
        <v>232</v>
      </c>
      <c r="AB182" s="8">
        <v>7021041</v>
      </c>
      <c r="AC182" s="8" t="s">
        <v>209</v>
      </c>
      <c r="AD182" s="8" t="s">
        <v>210</v>
      </c>
      <c r="AE182" s="8" t="s">
        <v>782</v>
      </c>
      <c r="AF182" s="8">
        <v>0</v>
      </c>
      <c r="AG182" s="8">
        <v>0</v>
      </c>
      <c r="AH182" s="8">
        <v>0</v>
      </c>
      <c r="AI182" s="8">
        <v>1</v>
      </c>
      <c r="AJ182" s="8">
        <v>0</v>
      </c>
      <c r="AK182" s="8">
        <v>1</v>
      </c>
      <c r="AL182" s="8">
        <v>1</v>
      </c>
      <c r="AM182" s="8"/>
      <c r="AN182" s="8" t="s">
        <v>232</v>
      </c>
      <c r="AO182" s="8">
        <v>10008803</v>
      </c>
      <c r="AP182" s="8" t="s">
        <v>208</v>
      </c>
      <c r="AQ182" s="8" t="s">
        <v>209</v>
      </c>
      <c r="AR182" s="8" t="s">
        <v>337</v>
      </c>
      <c r="AS182" s="8">
        <v>0</v>
      </c>
      <c r="AT182" s="8">
        <v>0</v>
      </c>
      <c r="AU182" s="8">
        <v>3</v>
      </c>
      <c r="AV182" s="8">
        <v>0</v>
      </c>
      <c r="AW182" s="8">
        <v>0</v>
      </c>
      <c r="AX182" s="8">
        <v>3</v>
      </c>
      <c r="AY182" s="8">
        <v>3</v>
      </c>
      <c r="AZ182" s="8"/>
      <c r="BA182" s="8" t="s">
        <v>365</v>
      </c>
      <c r="BB182" s="8">
        <v>23090404</v>
      </c>
      <c r="BC182" s="8" t="s">
        <v>209</v>
      </c>
      <c r="BD182" s="8" t="s">
        <v>207</v>
      </c>
      <c r="BE182" s="8" t="s">
        <v>986</v>
      </c>
      <c r="BF182" s="8">
        <v>1</v>
      </c>
      <c r="BG182" s="8">
        <v>0</v>
      </c>
      <c r="BH182" s="8">
        <v>0</v>
      </c>
      <c r="BI182" s="8">
        <v>0</v>
      </c>
      <c r="BJ182" s="8">
        <v>0</v>
      </c>
      <c r="BK182" s="8">
        <v>1</v>
      </c>
      <c r="BL182" s="8">
        <v>1</v>
      </c>
      <c r="BM182" s="8"/>
      <c r="BN182" s="8"/>
      <c r="BO182" s="8"/>
      <c r="BP182" s="8"/>
      <c r="BQ182" s="8"/>
      <c r="BR182" s="8"/>
      <c r="BS182" s="8"/>
      <c r="BT182" s="8"/>
      <c r="BU182" s="8"/>
      <c r="BV182" s="8"/>
      <c r="BW182" s="8"/>
      <c r="BX182" s="8"/>
      <c r="BY182" s="8"/>
    </row>
    <row r="183" spans="1:77" x14ac:dyDescent="0.2">
      <c r="A183" s="8"/>
      <c r="B183" s="8"/>
      <c r="C183" s="8"/>
      <c r="D183" s="8"/>
      <c r="E183" s="8"/>
      <c r="F183" s="8"/>
      <c r="G183" s="8"/>
      <c r="H183" s="8"/>
      <c r="I183" s="8"/>
      <c r="J183" s="8"/>
      <c r="K183" s="8"/>
      <c r="L183" s="8"/>
      <c r="M183" s="8"/>
      <c r="N183" s="8" t="s">
        <v>232</v>
      </c>
      <c r="O183" s="8">
        <v>22931502</v>
      </c>
      <c r="P183" s="8" t="s">
        <v>208</v>
      </c>
      <c r="Q183" s="8" t="s">
        <v>210</v>
      </c>
      <c r="R183" s="8" t="s">
        <v>965</v>
      </c>
      <c r="S183" s="8">
        <v>0</v>
      </c>
      <c r="T183" s="8">
        <v>0</v>
      </c>
      <c r="U183" s="8">
        <v>0</v>
      </c>
      <c r="V183" s="8">
        <v>2</v>
      </c>
      <c r="W183" s="8">
        <v>0</v>
      </c>
      <c r="X183" s="8">
        <v>2</v>
      </c>
      <c r="Y183" s="8">
        <v>2</v>
      </c>
      <c r="Z183" s="8"/>
      <c r="AA183" s="8" t="s">
        <v>232</v>
      </c>
      <c r="AB183" s="8">
        <v>13806787</v>
      </c>
      <c r="AC183" s="8" t="s">
        <v>209</v>
      </c>
      <c r="AD183" s="8" t="s">
        <v>207</v>
      </c>
      <c r="AE183" s="8" t="s">
        <v>485</v>
      </c>
      <c r="AF183" s="8">
        <v>3</v>
      </c>
      <c r="AG183" s="8">
        <v>0</v>
      </c>
      <c r="AH183" s="8">
        <v>0</v>
      </c>
      <c r="AI183" s="8">
        <v>0</v>
      </c>
      <c r="AJ183" s="8">
        <v>0</v>
      </c>
      <c r="AK183" s="8">
        <v>3</v>
      </c>
      <c r="AL183" s="8">
        <v>3</v>
      </c>
      <c r="AM183" s="8"/>
      <c r="AN183" s="8" t="s">
        <v>232</v>
      </c>
      <c r="AO183" s="8">
        <v>21253574</v>
      </c>
      <c r="AP183" s="8" t="s">
        <v>207</v>
      </c>
      <c r="AQ183" s="8" t="s">
        <v>208</v>
      </c>
      <c r="AR183" s="8" t="s">
        <v>476</v>
      </c>
      <c r="AS183" s="8">
        <v>0</v>
      </c>
      <c r="AT183" s="8">
        <v>5</v>
      </c>
      <c r="AU183" s="8">
        <v>1</v>
      </c>
      <c r="AV183" s="8">
        <v>0</v>
      </c>
      <c r="AW183" s="8">
        <v>0</v>
      </c>
      <c r="AX183" s="8">
        <v>5</v>
      </c>
      <c r="AY183" s="8">
        <v>5</v>
      </c>
      <c r="AZ183" s="8"/>
      <c r="BA183" s="8" t="s">
        <v>365</v>
      </c>
      <c r="BB183" s="8">
        <v>23555082</v>
      </c>
      <c r="BC183" s="8" t="s">
        <v>210</v>
      </c>
      <c r="BD183" s="8" t="s">
        <v>207</v>
      </c>
      <c r="BE183" s="8" t="s">
        <v>987</v>
      </c>
      <c r="BF183" s="8">
        <v>1</v>
      </c>
      <c r="BG183" s="8">
        <v>0</v>
      </c>
      <c r="BH183" s="8">
        <v>0</v>
      </c>
      <c r="BI183" s="8">
        <v>0</v>
      </c>
      <c r="BJ183" s="8">
        <v>0</v>
      </c>
      <c r="BK183" s="8">
        <v>1</v>
      </c>
      <c r="BL183" s="8">
        <v>1</v>
      </c>
      <c r="BM183" s="8"/>
      <c r="BN183" s="8"/>
      <c r="BO183" s="8"/>
      <c r="BP183" s="8"/>
      <c r="BQ183" s="8"/>
      <c r="BR183" s="8"/>
      <c r="BS183" s="8"/>
      <c r="BT183" s="8"/>
      <c r="BU183" s="8"/>
      <c r="BV183" s="8"/>
      <c r="BW183" s="8"/>
      <c r="BX183" s="8"/>
      <c r="BY183" s="8"/>
    </row>
    <row r="184" spans="1:77" x14ac:dyDescent="0.2">
      <c r="A184" s="8"/>
      <c r="B184" s="8"/>
      <c r="C184" s="8"/>
      <c r="D184" s="8"/>
      <c r="E184" s="8"/>
      <c r="F184" s="8"/>
      <c r="G184" s="8"/>
      <c r="H184" s="8"/>
      <c r="I184" s="8"/>
      <c r="J184" s="8"/>
      <c r="K184" s="8"/>
      <c r="L184" s="8"/>
      <c r="M184" s="8"/>
      <c r="N184" s="8" t="s">
        <v>232</v>
      </c>
      <c r="O184" s="8">
        <v>23010471</v>
      </c>
      <c r="P184" s="8" t="s">
        <v>208</v>
      </c>
      <c r="Q184" s="8" t="s">
        <v>210</v>
      </c>
      <c r="R184" s="8" t="s">
        <v>733</v>
      </c>
      <c r="S184" s="8">
        <v>0</v>
      </c>
      <c r="T184" s="8">
        <v>0</v>
      </c>
      <c r="U184" s="8">
        <v>0</v>
      </c>
      <c r="V184" s="8">
        <v>3</v>
      </c>
      <c r="W184" s="8">
        <v>0</v>
      </c>
      <c r="X184" s="8">
        <v>3</v>
      </c>
      <c r="Y184" s="8">
        <v>3</v>
      </c>
      <c r="Z184" s="8"/>
      <c r="AA184" s="8" t="s">
        <v>232</v>
      </c>
      <c r="AB184" s="8">
        <v>28746408</v>
      </c>
      <c r="AC184" s="8" t="s">
        <v>209</v>
      </c>
      <c r="AD184" s="8" t="s">
        <v>208</v>
      </c>
      <c r="AE184" s="8" t="s">
        <v>491</v>
      </c>
      <c r="AF184" s="8">
        <v>0</v>
      </c>
      <c r="AG184" s="8">
        <v>2</v>
      </c>
      <c r="AH184" s="8">
        <v>0</v>
      </c>
      <c r="AI184" s="8">
        <v>0</v>
      </c>
      <c r="AJ184" s="8">
        <v>0</v>
      </c>
      <c r="AK184" s="8">
        <v>2</v>
      </c>
      <c r="AL184" s="8">
        <v>2</v>
      </c>
      <c r="AM184" s="8"/>
      <c r="AN184" s="8" t="s">
        <v>232</v>
      </c>
      <c r="AO184" s="8">
        <v>22178817</v>
      </c>
      <c r="AP184" s="8" t="s">
        <v>209</v>
      </c>
      <c r="AQ184" s="8" t="s">
        <v>210</v>
      </c>
      <c r="AR184" s="8" t="s">
        <v>482</v>
      </c>
      <c r="AS184" s="8">
        <v>0</v>
      </c>
      <c r="AT184" s="8">
        <v>0</v>
      </c>
      <c r="AU184" s="8">
        <v>0</v>
      </c>
      <c r="AV184" s="8">
        <v>7</v>
      </c>
      <c r="AW184" s="8">
        <v>0</v>
      </c>
      <c r="AX184" s="8">
        <v>7</v>
      </c>
      <c r="AY184" s="8">
        <v>7</v>
      </c>
      <c r="AZ184" s="8"/>
      <c r="BA184" s="8" t="s">
        <v>365</v>
      </c>
      <c r="BB184" s="8">
        <v>23567930</v>
      </c>
      <c r="BC184" s="8" t="s">
        <v>208</v>
      </c>
      <c r="BD184" s="8" t="s">
        <v>210</v>
      </c>
      <c r="BE184" s="8" t="s">
        <v>621</v>
      </c>
      <c r="BF184" s="8">
        <v>0</v>
      </c>
      <c r="BG184" s="8">
        <v>0</v>
      </c>
      <c r="BH184" s="8">
        <v>0</v>
      </c>
      <c r="BI184" s="8">
        <v>1</v>
      </c>
      <c r="BJ184" s="8">
        <v>0</v>
      </c>
      <c r="BK184" s="8">
        <v>1</v>
      </c>
      <c r="BL184" s="8">
        <v>1</v>
      </c>
      <c r="BM184" s="8"/>
      <c r="BN184" s="8"/>
      <c r="BO184" s="8"/>
      <c r="BP184" s="8"/>
      <c r="BQ184" s="8"/>
      <c r="BR184" s="8"/>
      <c r="BS184" s="8"/>
      <c r="BT184" s="8"/>
      <c r="BU184" s="8"/>
      <c r="BV184" s="8"/>
      <c r="BW184" s="8"/>
      <c r="BX184" s="8"/>
      <c r="BY184" s="8"/>
    </row>
    <row r="185" spans="1:77" x14ac:dyDescent="0.2">
      <c r="A185" s="8"/>
      <c r="B185" s="8"/>
      <c r="C185" s="8"/>
      <c r="D185" s="8"/>
      <c r="E185" s="8"/>
      <c r="F185" s="8"/>
      <c r="G185" s="8"/>
      <c r="H185" s="8"/>
      <c r="I185" s="8"/>
      <c r="J185" s="8"/>
      <c r="K185" s="8"/>
      <c r="L185" s="8"/>
      <c r="M185" s="8"/>
      <c r="N185" s="8" t="s">
        <v>232</v>
      </c>
      <c r="O185" s="8">
        <v>23070865</v>
      </c>
      <c r="P185" s="8" t="s">
        <v>207</v>
      </c>
      <c r="Q185" s="8" t="s">
        <v>208</v>
      </c>
      <c r="R185" s="8" t="s">
        <v>453</v>
      </c>
      <c r="S185" s="8">
        <v>0</v>
      </c>
      <c r="T185" s="8">
        <v>1</v>
      </c>
      <c r="U185" s="8">
        <v>0</v>
      </c>
      <c r="V185" s="8">
        <v>0</v>
      </c>
      <c r="W185" s="8">
        <v>0</v>
      </c>
      <c r="X185" s="8">
        <v>1</v>
      </c>
      <c r="Y185" s="8">
        <v>1</v>
      </c>
      <c r="Z185" s="8"/>
      <c r="AA185" s="8" t="s">
        <v>232</v>
      </c>
      <c r="AB185" s="8">
        <v>9930675</v>
      </c>
      <c r="AC185" s="8" t="s">
        <v>208</v>
      </c>
      <c r="AD185" s="8" t="s">
        <v>210</v>
      </c>
      <c r="AE185" s="8" t="s">
        <v>988</v>
      </c>
      <c r="AF185" s="8">
        <v>0</v>
      </c>
      <c r="AG185" s="8">
        <v>0</v>
      </c>
      <c r="AH185" s="8">
        <v>0</v>
      </c>
      <c r="AI185" s="8">
        <v>1</v>
      </c>
      <c r="AJ185" s="8">
        <v>0</v>
      </c>
      <c r="AK185" s="8">
        <v>1</v>
      </c>
      <c r="AL185" s="8">
        <v>1</v>
      </c>
      <c r="AM185" s="8"/>
      <c r="AN185" s="8" t="s">
        <v>232</v>
      </c>
      <c r="AO185" s="8">
        <v>23117154</v>
      </c>
      <c r="AP185" s="8" t="s">
        <v>208</v>
      </c>
      <c r="AQ185" s="8" t="s">
        <v>207</v>
      </c>
      <c r="AR185" s="8" t="s">
        <v>989</v>
      </c>
      <c r="AS185" s="8">
        <v>1</v>
      </c>
      <c r="AT185" s="8">
        <v>0</v>
      </c>
      <c r="AU185" s="8">
        <v>0</v>
      </c>
      <c r="AV185" s="8">
        <v>0</v>
      </c>
      <c r="AW185" s="8">
        <v>0</v>
      </c>
      <c r="AX185" s="8">
        <v>1</v>
      </c>
      <c r="AY185" s="8">
        <v>1</v>
      </c>
      <c r="AZ185" s="8"/>
      <c r="BA185" s="8" t="s">
        <v>365</v>
      </c>
      <c r="BB185" s="8">
        <v>28790215</v>
      </c>
      <c r="BC185" s="8" t="s">
        <v>209</v>
      </c>
      <c r="BD185" s="8" t="s">
        <v>208</v>
      </c>
      <c r="BE185" s="8" t="s">
        <v>990</v>
      </c>
      <c r="BF185" s="8">
        <v>0</v>
      </c>
      <c r="BG185" s="8">
        <v>3</v>
      </c>
      <c r="BH185" s="8">
        <v>0</v>
      </c>
      <c r="BI185" s="8">
        <v>0</v>
      </c>
      <c r="BJ185" s="8">
        <v>0</v>
      </c>
      <c r="BK185" s="8">
        <v>3</v>
      </c>
      <c r="BL185" s="8">
        <v>3</v>
      </c>
      <c r="BM185" s="8"/>
      <c r="BN185" s="8"/>
      <c r="BO185" s="8"/>
      <c r="BP185" s="8"/>
      <c r="BQ185" s="8"/>
      <c r="BR185" s="8"/>
      <c r="BS185" s="8"/>
      <c r="BT185" s="8"/>
      <c r="BU185" s="8"/>
      <c r="BV185" s="8"/>
      <c r="BW185" s="8"/>
      <c r="BX185" s="8"/>
      <c r="BY185" s="8"/>
    </row>
    <row r="186" spans="1:77" x14ac:dyDescent="0.2">
      <c r="A186" s="8"/>
      <c r="B186" s="8"/>
      <c r="C186" s="8"/>
      <c r="D186" s="8"/>
      <c r="E186" s="8"/>
      <c r="F186" s="8"/>
      <c r="G186" s="8"/>
      <c r="H186" s="8"/>
      <c r="I186" s="8"/>
      <c r="J186" s="8"/>
      <c r="K186" s="8"/>
      <c r="L186" s="8"/>
      <c r="M186" s="8"/>
      <c r="N186" s="8" t="s">
        <v>232</v>
      </c>
      <c r="O186" s="8">
        <v>23244049</v>
      </c>
      <c r="P186" s="8" t="s">
        <v>209</v>
      </c>
      <c r="Q186" s="8" t="s">
        <v>208</v>
      </c>
      <c r="R186" s="8" t="s">
        <v>460</v>
      </c>
      <c r="S186" s="8">
        <v>0</v>
      </c>
      <c r="T186" s="8">
        <v>5</v>
      </c>
      <c r="U186" s="8">
        <v>0</v>
      </c>
      <c r="V186" s="8">
        <v>0</v>
      </c>
      <c r="W186" s="8">
        <v>0</v>
      </c>
      <c r="X186" s="8">
        <v>5</v>
      </c>
      <c r="Y186" s="8">
        <v>5</v>
      </c>
      <c r="Z186" s="8"/>
      <c r="AA186" s="8" t="s">
        <v>232</v>
      </c>
      <c r="AB186" s="8">
        <v>13665248</v>
      </c>
      <c r="AC186" s="8" t="s">
        <v>209</v>
      </c>
      <c r="AD186" s="8" t="s">
        <v>207</v>
      </c>
      <c r="AE186" s="8" t="s">
        <v>991</v>
      </c>
      <c r="AF186" s="8">
        <v>3</v>
      </c>
      <c r="AG186" s="8">
        <v>0</v>
      </c>
      <c r="AH186" s="8">
        <v>0</v>
      </c>
      <c r="AI186" s="8">
        <v>0</v>
      </c>
      <c r="AJ186" s="8">
        <v>0</v>
      </c>
      <c r="AK186" s="8">
        <v>3</v>
      </c>
      <c r="AL186" s="8">
        <v>3</v>
      </c>
      <c r="AM186" s="8"/>
      <c r="AN186" s="8" t="s">
        <v>232</v>
      </c>
      <c r="AO186" s="8">
        <v>17510373</v>
      </c>
      <c r="AP186" s="8" t="s">
        <v>208</v>
      </c>
      <c r="AQ186" s="8" t="s">
        <v>210</v>
      </c>
      <c r="AR186" s="8" t="s">
        <v>488</v>
      </c>
      <c r="AS186" s="8">
        <v>0</v>
      </c>
      <c r="AT186" s="8">
        <v>0</v>
      </c>
      <c r="AU186" s="8">
        <v>0</v>
      </c>
      <c r="AV186" s="8">
        <v>2</v>
      </c>
      <c r="AW186" s="8">
        <v>0</v>
      </c>
      <c r="AX186" s="8">
        <v>2</v>
      </c>
      <c r="AY186" s="8">
        <v>2</v>
      </c>
      <c r="AZ186" s="8"/>
      <c r="BA186" s="8" t="s">
        <v>365</v>
      </c>
      <c r="BB186" s="8">
        <v>9158586</v>
      </c>
      <c r="BC186" s="8" t="s">
        <v>209</v>
      </c>
      <c r="BD186" s="8" t="s">
        <v>207</v>
      </c>
      <c r="BE186" s="8" t="s">
        <v>992</v>
      </c>
      <c r="BF186" s="8">
        <v>1</v>
      </c>
      <c r="BG186" s="8">
        <v>0</v>
      </c>
      <c r="BH186" s="8">
        <v>0</v>
      </c>
      <c r="BI186" s="8">
        <v>0</v>
      </c>
      <c r="BJ186" s="8">
        <v>0</v>
      </c>
      <c r="BK186" s="8">
        <v>1</v>
      </c>
      <c r="BL186" s="8">
        <v>1</v>
      </c>
      <c r="BM186" s="8"/>
      <c r="BN186" s="8"/>
      <c r="BO186" s="8"/>
      <c r="BP186" s="8"/>
      <c r="BQ186" s="8"/>
      <c r="BR186" s="8"/>
      <c r="BS186" s="8"/>
      <c r="BT186" s="8"/>
      <c r="BU186" s="8"/>
      <c r="BV186" s="8"/>
      <c r="BW186" s="8"/>
      <c r="BX186" s="8"/>
      <c r="BY186" s="8"/>
    </row>
    <row r="187" spans="1:77" x14ac:dyDescent="0.2">
      <c r="A187" s="8"/>
      <c r="B187" s="8"/>
      <c r="C187" s="8"/>
      <c r="D187" s="8"/>
      <c r="E187" s="8"/>
      <c r="F187" s="8"/>
      <c r="G187" s="8"/>
      <c r="H187" s="8"/>
      <c r="I187" s="8"/>
      <c r="J187" s="8"/>
      <c r="K187" s="8"/>
      <c r="L187" s="8"/>
      <c r="M187" s="8"/>
      <c r="N187" s="8" t="s">
        <v>232</v>
      </c>
      <c r="O187" s="8">
        <v>23565114</v>
      </c>
      <c r="P187" s="8" t="s">
        <v>210</v>
      </c>
      <c r="Q187" s="8" t="s">
        <v>207</v>
      </c>
      <c r="R187" s="8" t="s">
        <v>465</v>
      </c>
      <c r="S187" s="8">
        <v>3</v>
      </c>
      <c r="T187" s="8">
        <v>0</v>
      </c>
      <c r="U187" s="8">
        <v>0</v>
      </c>
      <c r="V187" s="8">
        <v>0</v>
      </c>
      <c r="W187" s="8">
        <v>0</v>
      </c>
      <c r="X187" s="8">
        <v>3</v>
      </c>
      <c r="Y187" s="8">
        <v>3</v>
      </c>
      <c r="Z187" s="8"/>
      <c r="AA187" s="8" t="s">
        <v>232</v>
      </c>
      <c r="AB187" s="8">
        <v>13821858</v>
      </c>
      <c r="AC187" s="8" t="s">
        <v>208</v>
      </c>
      <c r="AD187" s="8" t="s">
        <v>209</v>
      </c>
      <c r="AE187" s="8" t="s">
        <v>791</v>
      </c>
      <c r="AF187" s="8">
        <v>0</v>
      </c>
      <c r="AG187" s="8">
        <v>0</v>
      </c>
      <c r="AH187" s="8">
        <v>2</v>
      </c>
      <c r="AI187" s="8">
        <v>0</v>
      </c>
      <c r="AJ187" s="8">
        <v>0</v>
      </c>
      <c r="AK187" s="8">
        <v>2</v>
      </c>
      <c r="AL187" s="8">
        <v>2</v>
      </c>
      <c r="AM187" s="8"/>
      <c r="AN187" s="8" t="s">
        <v>232</v>
      </c>
      <c r="AO187" s="8">
        <v>21674225</v>
      </c>
      <c r="AP187" s="8" t="s">
        <v>210</v>
      </c>
      <c r="AQ187" s="8" t="s">
        <v>208</v>
      </c>
      <c r="AR187" s="8" t="s">
        <v>342</v>
      </c>
      <c r="AS187" s="8">
        <v>0</v>
      </c>
      <c r="AT187" s="8">
        <v>4</v>
      </c>
      <c r="AU187" s="8">
        <v>0</v>
      </c>
      <c r="AV187" s="8">
        <v>0</v>
      </c>
      <c r="AW187" s="8">
        <v>0</v>
      </c>
      <c r="AX187" s="8">
        <v>4</v>
      </c>
      <c r="AY187" s="8">
        <v>4</v>
      </c>
      <c r="AZ187" s="8"/>
      <c r="BA187" s="8" t="s">
        <v>365</v>
      </c>
      <c r="BB187" s="8">
        <v>13852599</v>
      </c>
      <c r="BC187" s="8" t="s">
        <v>207</v>
      </c>
      <c r="BD187" s="8" t="s">
        <v>209</v>
      </c>
      <c r="BE187" s="8" t="s">
        <v>993</v>
      </c>
      <c r="BF187" s="8">
        <v>0</v>
      </c>
      <c r="BG187" s="8">
        <v>0</v>
      </c>
      <c r="BH187" s="8">
        <v>2</v>
      </c>
      <c r="BI187" s="8">
        <v>0</v>
      </c>
      <c r="BJ187" s="8">
        <v>0</v>
      </c>
      <c r="BK187" s="8">
        <v>2</v>
      </c>
      <c r="BL187" s="8">
        <v>2</v>
      </c>
      <c r="BM187" s="8"/>
      <c r="BN187" s="8"/>
      <c r="BO187" s="8"/>
      <c r="BP187" s="8"/>
      <c r="BQ187" s="8"/>
      <c r="BR187" s="8"/>
      <c r="BS187" s="8"/>
      <c r="BT187" s="8"/>
      <c r="BU187" s="8"/>
      <c r="BV187" s="8"/>
      <c r="BW187" s="8"/>
      <c r="BX187" s="8"/>
      <c r="BY187" s="8"/>
    </row>
    <row r="188" spans="1:77" x14ac:dyDescent="0.2">
      <c r="A188" s="8"/>
      <c r="B188" s="8"/>
      <c r="C188" s="8"/>
      <c r="D188" s="8"/>
      <c r="E188" s="8"/>
      <c r="F188" s="8"/>
      <c r="G188" s="8"/>
      <c r="H188" s="8"/>
      <c r="I188" s="8"/>
      <c r="J188" s="8"/>
      <c r="K188" s="8"/>
      <c r="L188" s="8"/>
      <c r="M188" s="8"/>
      <c r="N188" s="8" t="s">
        <v>232</v>
      </c>
      <c r="O188" s="8">
        <v>23757465</v>
      </c>
      <c r="P188" s="8" t="s">
        <v>209</v>
      </c>
      <c r="Q188" s="8" t="s">
        <v>208</v>
      </c>
      <c r="R188" s="8" t="s">
        <v>748</v>
      </c>
      <c r="S188" s="8">
        <v>0</v>
      </c>
      <c r="T188" s="8">
        <v>1</v>
      </c>
      <c r="U188" s="8">
        <v>0</v>
      </c>
      <c r="V188" s="8">
        <v>0</v>
      </c>
      <c r="W188" s="8">
        <v>0</v>
      </c>
      <c r="X188" s="8">
        <v>1</v>
      </c>
      <c r="Y188" s="8">
        <v>1</v>
      </c>
      <c r="Z188" s="8"/>
      <c r="AA188" s="8" t="s">
        <v>232</v>
      </c>
      <c r="AB188" s="8">
        <v>28787653</v>
      </c>
      <c r="AC188" s="8" t="s">
        <v>209</v>
      </c>
      <c r="AD188" s="8" t="s">
        <v>208</v>
      </c>
      <c r="AE188" s="8" t="s">
        <v>330</v>
      </c>
      <c r="AF188" s="8">
        <v>0</v>
      </c>
      <c r="AG188" s="8">
        <v>9</v>
      </c>
      <c r="AH188" s="8">
        <v>0</v>
      </c>
      <c r="AI188" s="8">
        <v>1</v>
      </c>
      <c r="AJ188" s="8">
        <v>0</v>
      </c>
      <c r="AK188" s="8">
        <v>9</v>
      </c>
      <c r="AL188" s="8">
        <v>9</v>
      </c>
      <c r="AM188" s="8"/>
      <c r="AN188" s="8" t="s">
        <v>232</v>
      </c>
      <c r="AO188" s="8">
        <v>9869354</v>
      </c>
      <c r="AP188" s="8" t="s">
        <v>208</v>
      </c>
      <c r="AQ188" s="8" t="s">
        <v>207</v>
      </c>
      <c r="AR188" s="8" t="s">
        <v>498</v>
      </c>
      <c r="AS188" s="8">
        <v>2</v>
      </c>
      <c r="AT188" s="8">
        <v>0</v>
      </c>
      <c r="AU188" s="8">
        <v>0</v>
      </c>
      <c r="AV188" s="8">
        <v>0</v>
      </c>
      <c r="AW188" s="8">
        <v>0</v>
      </c>
      <c r="AX188" s="8">
        <v>2</v>
      </c>
      <c r="AY188" s="8">
        <v>2</v>
      </c>
      <c r="AZ188" s="8"/>
      <c r="BA188" s="8" t="s">
        <v>365</v>
      </c>
      <c r="BB188" s="8">
        <v>19169483</v>
      </c>
      <c r="BC188" s="8" t="s">
        <v>210</v>
      </c>
      <c r="BD188" s="8" t="s">
        <v>208</v>
      </c>
      <c r="BE188" s="8" t="s">
        <v>994</v>
      </c>
      <c r="BF188" s="8">
        <v>0</v>
      </c>
      <c r="BG188" s="8">
        <v>2</v>
      </c>
      <c r="BH188" s="8">
        <v>0</v>
      </c>
      <c r="BI188" s="8">
        <v>0</v>
      </c>
      <c r="BJ188" s="8">
        <v>0</v>
      </c>
      <c r="BK188" s="8">
        <v>2</v>
      </c>
      <c r="BL188" s="8">
        <v>2</v>
      </c>
      <c r="BM188" s="8"/>
      <c r="BN188" s="8"/>
      <c r="BO188" s="8"/>
      <c r="BP188" s="8"/>
      <c r="BQ188" s="8"/>
      <c r="BR188" s="8"/>
      <c r="BS188" s="8"/>
      <c r="BT188" s="8"/>
      <c r="BU188" s="8"/>
      <c r="BV188" s="8"/>
      <c r="BW188" s="8"/>
      <c r="BX188" s="8"/>
      <c r="BY188" s="8"/>
    </row>
    <row r="189" spans="1:77" x14ac:dyDescent="0.2">
      <c r="A189" s="8"/>
      <c r="B189" s="8"/>
      <c r="C189" s="8"/>
      <c r="D189" s="8"/>
      <c r="E189" s="8"/>
      <c r="F189" s="8"/>
      <c r="G189" s="8"/>
      <c r="H189" s="8"/>
      <c r="I189" s="8"/>
      <c r="J189" s="8"/>
      <c r="K189" s="8"/>
      <c r="L189" s="8"/>
      <c r="M189" s="8"/>
      <c r="N189" s="8" t="s">
        <v>232</v>
      </c>
      <c r="O189" s="8">
        <v>21938158</v>
      </c>
      <c r="P189" s="8" t="s">
        <v>208</v>
      </c>
      <c r="Q189" s="8" t="s">
        <v>207</v>
      </c>
      <c r="R189" s="8" t="s">
        <v>470</v>
      </c>
      <c r="S189" s="8">
        <v>1</v>
      </c>
      <c r="T189" s="8">
        <v>0</v>
      </c>
      <c r="U189" s="8">
        <v>0</v>
      </c>
      <c r="V189" s="8">
        <v>0</v>
      </c>
      <c r="W189" s="8">
        <v>0</v>
      </c>
      <c r="X189" s="8">
        <v>1</v>
      </c>
      <c r="Y189" s="8">
        <v>1</v>
      </c>
      <c r="Z189" s="8"/>
      <c r="AA189" s="8" t="s">
        <v>232</v>
      </c>
      <c r="AB189" s="8">
        <v>7563503</v>
      </c>
      <c r="AC189" s="8" t="s">
        <v>209</v>
      </c>
      <c r="AD189" s="8" t="s">
        <v>207</v>
      </c>
      <c r="AE189" s="8" t="s">
        <v>995</v>
      </c>
      <c r="AF189" s="8">
        <v>1</v>
      </c>
      <c r="AG189" s="8">
        <v>0</v>
      </c>
      <c r="AH189" s="8">
        <v>0</v>
      </c>
      <c r="AI189" s="8">
        <v>0</v>
      </c>
      <c r="AJ189" s="8">
        <v>0</v>
      </c>
      <c r="AK189" s="8">
        <v>1</v>
      </c>
      <c r="AL189" s="8">
        <v>1</v>
      </c>
      <c r="AM189" s="8"/>
      <c r="AN189" s="8" t="s">
        <v>232</v>
      </c>
      <c r="AO189" s="8">
        <v>15022370</v>
      </c>
      <c r="AP189" s="8" t="s">
        <v>209</v>
      </c>
      <c r="AQ189" s="8" t="s">
        <v>207</v>
      </c>
      <c r="AR189" s="8" t="s">
        <v>996</v>
      </c>
      <c r="AS189" s="8">
        <v>4</v>
      </c>
      <c r="AT189" s="8">
        <v>0</v>
      </c>
      <c r="AU189" s="8">
        <v>0</v>
      </c>
      <c r="AV189" s="8">
        <v>0</v>
      </c>
      <c r="AW189" s="8">
        <v>0</v>
      </c>
      <c r="AX189" s="8">
        <v>4</v>
      </c>
      <c r="AY189" s="8">
        <v>4</v>
      </c>
      <c r="AZ189" s="8"/>
      <c r="BA189" s="8" t="s">
        <v>365</v>
      </c>
      <c r="BB189" s="8">
        <v>17975155</v>
      </c>
      <c r="BC189" s="8" t="s">
        <v>209</v>
      </c>
      <c r="BD189" s="8" t="s">
        <v>210</v>
      </c>
      <c r="BE189" s="8" t="s">
        <v>997</v>
      </c>
      <c r="BF189" s="8">
        <v>0</v>
      </c>
      <c r="BG189" s="8">
        <v>0</v>
      </c>
      <c r="BH189" s="8">
        <v>0</v>
      </c>
      <c r="BI189" s="8">
        <v>1</v>
      </c>
      <c r="BJ189" s="8">
        <v>0</v>
      </c>
      <c r="BK189" s="8">
        <v>1</v>
      </c>
      <c r="BL189" s="8">
        <v>1</v>
      </c>
      <c r="BM189" s="8"/>
      <c r="BN189" s="8"/>
      <c r="BO189" s="8"/>
      <c r="BP189" s="8"/>
      <c r="BQ189" s="8"/>
      <c r="BR189" s="8"/>
      <c r="BS189" s="8"/>
      <c r="BT189" s="8"/>
      <c r="BU189" s="8"/>
      <c r="BV189" s="8"/>
      <c r="BW189" s="8"/>
      <c r="BX189" s="8"/>
      <c r="BY189" s="8"/>
    </row>
    <row r="190" spans="1:77" x14ac:dyDescent="0.2">
      <c r="A190" s="8"/>
      <c r="B190" s="8"/>
      <c r="C190" s="8"/>
      <c r="D190" s="8"/>
      <c r="E190" s="8"/>
      <c r="F190" s="8"/>
      <c r="G190" s="8"/>
      <c r="H190" s="8"/>
      <c r="I190" s="8"/>
      <c r="J190" s="8"/>
      <c r="K190" s="8"/>
      <c r="L190" s="8"/>
      <c r="M190" s="8"/>
      <c r="N190" s="8" t="s">
        <v>232</v>
      </c>
      <c r="O190" s="8">
        <v>24377975</v>
      </c>
      <c r="P190" s="8" t="s">
        <v>209</v>
      </c>
      <c r="Q190" s="8" t="s">
        <v>210</v>
      </c>
      <c r="R190" s="8" t="s">
        <v>998</v>
      </c>
      <c r="S190" s="8">
        <v>0</v>
      </c>
      <c r="T190" s="8">
        <v>0</v>
      </c>
      <c r="U190" s="8">
        <v>0</v>
      </c>
      <c r="V190" s="8">
        <v>1</v>
      </c>
      <c r="W190" s="8">
        <v>0</v>
      </c>
      <c r="X190" s="8">
        <v>1</v>
      </c>
      <c r="Y190" s="8">
        <v>1</v>
      </c>
      <c r="Z190" s="8"/>
      <c r="AA190" s="8" t="s">
        <v>232</v>
      </c>
      <c r="AB190" s="8">
        <v>8594070</v>
      </c>
      <c r="AC190" s="8" t="s">
        <v>209</v>
      </c>
      <c r="AD190" s="8" t="s">
        <v>207</v>
      </c>
      <c r="AE190" s="8" t="s">
        <v>333</v>
      </c>
      <c r="AF190" s="8">
        <v>2</v>
      </c>
      <c r="AG190" s="8">
        <v>0</v>
      </c>
      <c r="AH190" s="8">
        <v>0</v>
      </c>
      <c r="AI190" s="8">
        <v>0</v>
      </c>
      <c r="AJ190" s="8">
        <v>0</v>
      </c>
      <c r="AK190" s="8">
        <v>2</v>
      </c>
      <c r="AL190" s="8">
        <v>2</v>
      </c>
      <c r="AM190" s="8"/>
      <c r="AN190" s="8" t="s">
        <v>232</v>
      </c>
      <c r="AO190" s="8">
        <v>22748506</v>
      </c>
      <c r="AP190" s="8" t="s">
        <v>210</v>
      </c>
      <c r="AQ190" s="8" t="s">
        <v>209</v>
      </c>
      <c r="AR190" s="8" t="s">
        <v>351</v>
      </c>
      <c r="AS190" s="8">
        <v>1</v>
      </c>
      <c r="AT190" s="8">
        <v>0</v>
      </c>
      <c r="AU190" s="8">
        <v>4</v>
      </c>
      <c r="AV190" s="8">
        <v>0</v>
      </c>
      <c r="AW190" s="8">
        <v>0</v>
      </c>
      <c r="AX190" s="8">
        <v>4</v>
      </c>
      <c r="AY190" s="8">
        <v>4</v>
      </c>
      <c r="AZ190" s="8"/>
      <c r="BA190" s="8" t="s">
        <v>365</v>
      </c>
      <c r="BB190" s="8">
        <v>22529475</v>
      </c>
      <c r="BC190" s="8" t="s">
        <v>208</v>
      </c>
      <c r="BD190" s="8" t="s">
        <v>209</v>
      </c>
      <c r="BE190" s="8" t="s">
        <v>632</v>
      </c>
      <c r="BF190" s="8">
        <v>0</v>
      </c>
      <c r="BG190" s="8">
        <v>0</v>
      </c>
      <c r="BH190" s="8">
        <v>2</v>
      </c>
      <c r="BI190" s="8">
        <v>0</v>
      </c>
      <c r="BJ190" s="8">
        <v>0</v>
      </c>
      <c r="BK190" s="8">
        <v>2</v>
      </c>
      <c r="BL190" s="8">
        <v>2</v>
      </c>
      <c r="BM190" s="8"/>
      <c r="BN190" s="8"/>
      <c r="BO190" s="8"/>
      <c r="BP190" s="8"/>
      <c r="BQ190" s="8"/>
      <c r="BR190" s="8"/>
      <c r="BS190" s="8"/>
      <c r="BT190" s="8"/>
      <c r="BU190" s="8"/>
      <c r="BV190" s="8"/>
      <c r="BW190" s="8"/>
      <c r="BX190" s="8"/>
      <c r="BY190" s="8"/>
    </row>
    <row r="191" spans="1:77" x14ac:dyDescent="0.2">
      <c r="A191" s="8"/>
      <c r="B191" s="8"/>
      <c r="C191" s="8"/>
      <c r="D191" s="8"/>
      <c r="E191" s="8"/>
      <c r="F191" s="8"/>
      <c r="G191" s="8"/>
      <c r="H191" s="8"/>
      <c r="I191" s="8"/>
      <c r="J191" s="8"/>
      <c r="K191" s="8"/>
      <c r="L191" s="8"/>
      <c r="M191" s="8"/>
      <c r="N191" s="8" t="s">
        <v>232</v>
      </c>
      <c r="O191" s="8">
        <v>2790584</v>
      </c>
      <c r="P191" s="8" t="s">
        <v>209</v>
      </c>
      <c r="Q191" s="8" t="s">
        <v>208</v>
      </c>
      <c r="R191" s="8" t="s">
        <v>999</v>
      </c>
      <c r="S191" s="8">
        <v>0</v>
      </c>
      <c r="T191" s="8">
        <v>1</v>
      </c>
      <c r="U191" s="8">
        <v>0</v>
      </c>
      <c r="V191" s="8">
        <v>0</v>
      </c>
      <c r="W191" s="8">
        <v>0</v>
      </c>
      <c r="X191" s="8">
        <v>1</v>
      </c>
      <c r="Y191" s="8">
        <v>1</v>
      </c>
      <c r="Z191" s="8"/>
      <c r="AA191" s="8" t="s">
        <v>232</v>
      </c>
      <c r="AB191" s="8">
        <v>15261255</v>
      </c>
      <c r="AC191" s="8" t="s">
        <v>208</v>
      </c>
      <c r="AD191" s="8" t="s">
        <v>210</v>
      </c>
      <c r="AE191" s="8" t="s">
        <v>1000</v>
      </c>
      <c r="AF191" s="8">
        <v>0</v>
      </c>
      <c r="AG191" s="8">
        <v>0</v>
      </c>
      <c r="AH191" s="8">
        <v>0</v>
      </c>
      <c r="AI191" s="8">
        <v>2</v>
      </c>
      <c r="AJ191" s="8">
        <v>0</v>
      </c>
      <c r="AK191" s="8">
        <v>2</v>
      </c>
      <c r="AL191" s="8">
        <v>2</v>
      </c>
      <c r="AM191" s="8"/>
      <c r="AN191" s="8" t="s">
        <v>232</v>
      </c>
      <c r="AO191" s="8">
        <v>21866840</v>
      </c>
      <c r="AP191" s="8" t="s">
        <v>207</v>
      </c>
      <c r="AQ191" s="8" t="s">
        <v>210</v>
      </c>
      <c r="AR191" s="8" t="s">
        <v>240</v>
      </c>
      <c r="AS191" s="8">
        <v>0</v>
      </c>
      <c r="AT191" s="8">
        <v>0</v>
      </c>
      <c r="AU191" s="8">
        <v>0</v>
      </c>
      <c r="AV191" s="8">
        <v>4</v>
      </c>
      <c r="AW191" s="8">
        <v>0</v>
      </c>
      <c r="AX191" s="8">
        <v>4</v>
      </c>
      <c r="AY191" s="8">
        <v>4</v>
      </c>
      <c r="AZ191" s="8"/>
      <c r="BA191" s="8" t="s">
        <v>365</v>
      </c>
      <c r="BB191" s="8">
        <v>23234852</v>
      </c>
      <c r="BC191" s="8" t="s">
        <v>209</v>
      </c>
      <c r="BD191" s="8" t="s">
        <v>207</v>
      </c>
      <c r="BE191" s="8" t="s">
        <v>636</v>
      </c>
      <c r="BF191" s="8">
        <v>1</v>
      </c>
      <c r="BG191" s="8">
        <v>0</v>
      </c>
      <c r="BH191" s="8">
        <v>0</v>
      </c>
      <c r="BI191" s="8">
        <v>0</v>
      </c>
      <c r="BJ191" s="8">
        <v>0</v>
      </c>
      <c r="BK191" s="8">
        <v>1</v>
      </c>
      <c r="BL191" s="8">
        <v>1</v>
      </c>
      <c r="BM191" s="8"/>
      <c r="BN191" s="8"/>
      <c r="BO191" s="8"/>
      <c r="BP191" s="8"/>
      <c r="BQ191" s="8"/>
      <c r="BR191" s="8"/>
      <c r="BS191" s="8"/>
      <c r="BT191" s="8"/>
      <c r="BU191" s="8"/>
      <c r="BV191" s="8"/>
      <c r="BW191" s="8"/>
      <c r="BX191" s="8"/>
      <c r="BY191" s="8"/>
    </row>
    <row r="192" spans="1:77" x14ac:dyDescent="0.2">
      <c r="A192" s="8"/>
      <c r="B192" s="8"/>
      <c r="C192" s="8"/>
      <c r="D192" s="8"/>
      <c r="E192" s="8"/>
      <c r="F192" s="8"/>
      <c r="G192" s="8"/>
      <c r="H192" s="8"/>
      <c r="I192" s="8"/>
      <c r="J192" s="8"/>
      <c r="K192" s="8"/>
      <c r="L192" s="8"/>
      <c r="M192" s="8"/>
      <c r="N192" s="8" t="s">
        <v>232</v>
      </c>
      <c r="O192" s="8">
        <v>7645425</v>
      </c>
      <c r="P192" s="8" t="s">
        <v>207</v>
      </c>
      <c r="Q192" s="8" t="s">
        <v>209</v>
      </c>
      <c r="R192" s="8" t="s">
        <v>1001</v>
      </c>
      <c r="S192" s="8">
        <v>0</v>
      </c>
      <c r="T192" s="8">
        <v>0</v>
      </c>
      <c r="U192" s="8">
        <v>1</v>
      </c>
      <c r="V192" s="8">
        <v>0</v>
      </c>
      <c r="W192" s="8">
        <v>0</v>
      </c>
      <c r="X192" s="8">
        <v>1</v>
      </c>
      <c r="Y192" s="8">
        <v>1</v>
      </c>
      <c r="Z192" s="8"/>
      <c r="AA192" s="8" t="s">
        <v>232</v>
      </c>
      <c r="AB192" s="8">
        <v>21248962</v>
      </c>
      <c r="AC192" s="8" t="s">
        <v>209</v>
      </c>
      <c r="AD192" s="8" t="s">
        <v>207</v>
      </c>
      <c r="AE192" s="8" t="s">
        <v>1002</v>
      </c>
      <c r="AF192" s="8">
        <v>1</v>
      </c>
      <c r="AG192" s="8">
        <v>0</v>
      </c>
      <c r="AH192" s="8">
        <v>0</v>
      </c>
      <c r="AI192" s="8">
        <v>0</v>
      </c>
      <c r="AJ192" s="8">
        <v>0</v>
      </c>
      <c r="AK192" s="8">
        <v>1</v>
      </c>
      <c r="AL192" s="8">
        <v>1</v>
      </c>
      <c r="AM192" s="8"/>
      <c r="AN192" s="8" t="s">
        <v>232</v>
      </c>
      <c r="AO192" s="8">
        <v>2842830</v>
      </c>
      <c r="AP192" s="8" t="s">
        <v>207</v>
      </c>
      <c r="AQ192" s="8" t="s">
        <v>209</v>
      </c>
      <c r="AR192" s="8" t="s">
        <v>244</v>
      </c>
      <c r="AS192" s="8">
        <v>0</v>
      </c>
      <c r="AT192" s="8">
        <v>0</v>
      </c>
      <c r="AU192" s="8">
        <v>4</v>
      </c>
      <c r="AV192" s="8">
        <v>0</v>
      </c>
      <c r="AW192" s="8">
        <v>0</v>
      </c>
      <c r="AX192" s="8">
        <v>4</v>
      </c>
      <c r="AY192" s="8">
        <v>4</v>
      </c>
      <c r="AZ192" s="8"/>
      <c r="BA192" s="8" t="s">
        <v>365</v>
      </c>
      <c r="BB192" s="8">
        <v>24358251</v>
      </c>
      <c r="BC192" s="8" t="s">
        <v>210</v>
      </c>
      <c r="BD192" s="8" t="s">
        <v>208</v>
      </c>
      <c r="BE192" s="8" t="s">
        <v>1003</v>
      </c>
      <c r="BF192" s="8">
        <v>0</v>
      </c>
      <c r="BG192" s="8">
        <v>1</v>
      </c>
      <c r="BH192" s="8">
        <v>0</v>
      </c>
      <c r="BI192" s="8">
        <v>0</v>
      </c>
      <c r="BJ192" s="8">
        <v>0</v>
      </c>
      <c r="BK192" s="8">
        <v>1</v>
      </c>
      <c r="BL192" s="8">
        <v>1</v>
      </c>
      <c r="BM192" s="8"/>
      <c r="BN192" s="8"/>
      <c r="BO192" s="8"/>
      <c r="BP192" s="8"/>
      <c r="BQ192" s="8"/>
      <c r="BR192" s="8"/>
      <c r="BS192" s="8"/>
      <c r="BT192" s="8"/>
      <c r="BU192" s="8"/>
      <c r="BV192" s="8"/>
      <c r="BW192" s="8"/>
      <c r="BX192" s="8"/>
      <c r="BY192" s="8"/>
    </row>
    <row r="193" spans="1:77" x14ac:dyDescent="0.2">
      <c r="A193" s="8"/>
      <c r="B193" s="8"/>
      <c r="C193" s="8"/>
      <c r="D193" s="8"/>
      <c r="E193" s="8"/>
      <c r="F193" s="8"/>
      <c r="G193" s="8"/>
      <c r="H193" s="8"/>
      <c r="I193" s="8"/>
      <c r="J193" s="8"/>
      <c r="K193" s="8"/>
      <c r="L193" s="8"/>
      <c r="M193" s="8"/>
      <c r="N193" s="8" t="s">
        <v>232</v>
      </c>
      <c r="O193" s="8">
        <v>17287394</v>
      </c>
      <c r="P193" s="8" t="s">
        <v>210</v>
      </c>
      <c r="Q193" s="8" t="s">
        <v>207</v>
      </c>
      <c r="R193" s="8" t="s">
        <v>1004</v>
      </c>
      <c r="S193" s="8">
        <v>1</v>
      </c>
      <c r="T193" s="8">
        <v>0</v>
      </c>
      <c r="U193" s="8">
        <v>0</v>
      </c>
      <c r="V193" s="8">
        <v>0</v>
      </c>
      <c r="W193" s="8">
        <v>0</v>
      </c>
      <c r="X193" s="8">
        <v>1</v>
      </c>
      <c r="Y193" s="8">
        <v>1</v>
      </c>
      <c r="Z193" s="8"/>
      <c r="AA193" s="8" t="s">
        <v>232</v>
      </c>
      <c r="AB193" s="8">
        <v>13202478</v>
      </c>
      <c r="AC193" s="8" t="s">
        <v>209</v>
      </c>
      <c r="AD193" s="8" t="s">
        <v>207</v>
      </c>
      <c r="AE193" s="8" t="s">
        <v>1005</v>
      </c>
      <c r="AF193" s="8">
        <v>1</v>
      </c>
      <c r="AG193" s="8">
        <v>0</v>
      </c>
      <c r="AH193" s="8">
        <v>0</v>
      </c>
      <c r="AI193" s="8">
        <v>0</v>
      </c>
      <c r="AJ193" s="8">
        <v>0</v>
      </c>
      <c r="AK193" s="8">
        <v>1</v>
      </c>
      <c r="AL193" s="8">
        <v>1</v>
      </c>
      <c r="AM193" s="8"/>
      <c r="AN193" s="8" t="s">
        <v>232</v>
      </c>
      <c r="AO193" s="8">
        <v>2855637</v>
      </c>
      <c r="AP193" s="8" t="s">
        <v>208</v>
      </c>
      <c r="AQ193" s="8" t="s">
        <v>210</v>
      </c>
      <c r="AR193" s="8" t="s">
        <v>1006</v>
      </c>
      <c r="AS193" s="8">
        <v>0</v>
      </c>
      <c r="AT193" s="8">
        <v>0</v>
      </c>
      <c r="AU193" s="8">
        <v>0</v>
      </c>
      <c r="AV193" s="8">
        <v>2</v>
      </c>
      <c r="AW193" s="8">
        <v>0</v>
      </c>
      <c r="AX193" s="8">
        <v>2</v>
      </c>
      <c r="AY193" s="8">
        <v>2</v>
      </c>
      <c r="AZ193" s="8"/>
      <c r="BA193" s="8" t="s">
        <v>365</v>
      </c>
      <c r="BB193" s="8">
        <v>9989244</v>
      </c>
      <c r="BC193" s="8" t="s">
        <v>209</v>
      </c>
      <c r="BD193" s="8" t="s">
        <v>210</v>
      </c>
      <c r="BE193" s="8" t="s">
        <v>1007</v>
      </c>
      <c r="BF193" s="8">
        <v>0</v>
      </c>
      <c r="BG193" s="8">
        <v>0</v>
      </c>
      <c r="BH193" s="8">
        <v>0</v>
      </c>
      <c r="BI193" s="8">
        <v>1</v>
      </c>
      <c r="BJ193" s="8">
        <v>0</v>
      </c>
      <c r="BK193" s="8">
        <v>1</v>
      </c>
      <c r="BL193" s="8">
        <v>1</v>
      </c>
      <c r="BM193" s="8"/>
      <c r="BN193" s="8"/>
      <c r="BO193" s="8"/>
      <c r="BP193" s="8"/>
      <c r="BQ193" s="8"/>
      <c r="BR193" s="8"/>
      <c r="BS193" s="8"/>
      <c r="BT193" s="8"/>
      <c r="BU193" s="8"/>
      <c r="BV193" s="8"/>
      <c r="BW193" s="8"/>
      <c r="BX193" s="8"/>
      <c r="BY193" s="8"/>
    </row>
    <row r="194" spans="1:77" x14ac:dyDescent="0.2">
      <c r="A194" s="8"/>
      <c r="B194" s="8"/>
      <c r="C194" s="8"/>
      <c r="D194" s="8"/>
      <c r="E194" s="8"/>
      <c r="F194" s="8"/>
      <c r="G194" s="8"/>
      <c r="H194" s="8"/>
      <c r="I194" s="8"/>
      <c r="J194" s="8"/>
      <c r="K194" s="8"/>
      <c r="L194" s="8"/>
      <c r="M194" s="8"/>
      <c r="N194" s="8" t="s">
        <v>232</v>
      </c>
      <c r="O194" s="8">
        <v>15219209</v>
      </c>
      <c r="P194" s="8" t="s">
        <v>210</v>
      </c>
      <c r="Q194" s="8" t="s">
        <v>207</v>
      </c>
      <c r="R194" s="8" t="s">
        <v>1008</v>
      </c>
      <c r="S194" s="8">
        <v>1</v>
      </c>
      <c r="T194" s="8">
        <v>0</v>
      </c>
      <c r="U194" s="8">
        <v>0</v>
      </c>
      <c r="V194" s="8">
        <v>0</v>
      </c>
      <c r="W194" s="8">
        <v>0</v>
      </c>
      <c r="X194" s="8">
        <v>1</v>
      </c>
      <c r="Y194" s="8">
        <v>1</v>
      </c>
      <c r="Z194" s="8"/>
      <c r="AA194" s="8" t="s">
        <v>232</v>
      </c>
      <c r="AB194" s="8">
        <v>13596520</v>
      </c>
      <c r="AC194" s="8" t="s">
        <v>210</v>
      </c>
      <c r="AD194" s="8" t="s">
        <v>207</v>
      </c>
      <c r="AE194" s="8" t="s">
        <v>816</v>
      </c>
      <c r="AF194" s="8">
        <v>1</v>
      </c>
      <c r="AG194" s="8">
        <v>0</v>
      </c>
      <c r="AH194" s="8">
        <v>0</v>
      </c>
      <c r="AI194" s="8">
        <v>0</v>
      </c>
      <c r="AJ194" s="8">
        <v>0</v>
      </c>
      <c r="AK194" s="8">
        <v>1</v>
      </c>
      <c r="AL194" s="8">
        <v>1</v>
      </c>
      <c r="AM194" s="8"/>
      <c r="AN194" s="8" t="s">
        <v>232</v>
      </c>
      <c r="AO194" s="8">
        <v>2868656</v>
      </c>
      <c r="AP194" s="8" t="s">
        <v>207</v>
      </c>
      <c r="AQ194" s="8" t="s">
        <v>210</v>
      </c>
      <c r="AR194" s="8" t="s">
        <v>510</v>
      </c>
      <c r="AS194" s="8">
        <v>0</v>
      </c>
      <c r="AT194" s="8">
        <v>0</v>
      </c>
      <c r="AU194" s="8">
        <v>0</v>
      </c>
      <c r="AV194" s="8">
        <v>4</v>
      </c>
      <c r="AW194" s="8">
        <v>0</v>
      </c>
      <c r="AX194" s="8">
        <v>4</v>
      </c>
      <c r="AY194" s="8">
        <v>4</v>
      </c>
      <c r="AZ194" s="8"/>
      <c r="BA194" s="8" t="s">
        <v>365</v>
      </c>
      <c r="BB194" s="8">
        <v>13213798</v>
      </c>
      <c r="BC194" s="8" t="s">
        <v>209</v>
      </c>
      <c r="BD194" s="8" t="s">
        <v>210</v>
      </c>
      <c r="BE194" s="8" t="s">
        <v>1009</v>
      </c>
      <c r="BF194" s="8">
        <v>0</v>
      </c>
      <c r="BG194" s="8">
        <v>0</v>
      </c>
      <c r="BH194" s="8">
        <v>0</v>
      </c>
      <c r="BI194" s="8">
        <v>4</v>
      </c>
      <c r="BJ194" s="8">
        <v>0</v>
      </c>
      <c r="BK194" s="8">
        <v>4</v>
      </c>
      <c r="BL194" s="8">
        <v>4</v>
      </c>
      <c r="BM194" s="8"/>
      <c r="BN194" s="8"/>
      <c r="BO194" s="8"/>
      <c r="BP194" s="8"/>
      <c r="BQ194" s="8"/>
      <c r="BR194" s="8"/>
      <c r="BS194" s="8"/>
      <c r="BT194" s="8"/>
      <c r="BU194" s="8"/>
      <c r="BV194" s="8"/>
      <c r="BW194" s="8"/>
      <c r="BX194" s="8"/>
      <c r="BY194" s="8"/>
    </row>
    <row r="195" spans="1:77" x14ac:dyDescent="0.2">
      <c r="A195" s="8"/>
      <c r="B195" s="8"/>
      <c r="C195" s="8"/>
      <c r="D195" s="8"/>
      <c r="E195" s="8"/>
      <c r="F195" s="8"/>
      <c r="G195" s="8"/>
      <c r="H195" s="8"/>
      <c r="I195" s="8"/>
      <c r="J195" s="8"/>
      <c r="K195" s="8"/>
      <c r="L195" s="8"/>
      <c r="M195" s="8"/>
      <c r="N195" s="8" t="s">
        <v>232</v>
      </c>
      <c r="O195" s="8">
        <v>2657176</v>
      </c>
      <c r="P195" s="8" t="s">
        <v>210</v>
      </c>
      <c r="Q195" s="8" t="s">
        <v>208</v>
      </c>
      <c r="R195" s="8" t="s">
        <v>978</v>
      </c>
      <c r="S195" s="8">
        <v>0</v>
      </c>
      <c r="T195" s="8">
        <v>1</v>
      </c>
      <c r="U195" s="8">
        <v>0</v>
      </c>
      <c r="V195" s="8">
        <v>0</v>
      </c>
      <c r="W195" s="8">
        <v>0</v>
      </c>
      <c r="X195" s="8">
        <v>1</v>
      </c>
      <c r="Y195" s="8">
        <v>1</v>
      </c>
      <c r="Z195" s="8"/>
      <c r="AA195" s="8" t="s">
        <v>232</v>
      </c>
      <c r="AB195" s="8">
        <v>13823056</v>
      </c>
      <c r="AC195" s="8" t="s">
        <v>210</v>
      </c>
      <c r="AD195" s="8" t="s">
        <v>207</v>
      </c>
      <c r="AE195" s="8" t="s">
        <v>822</v>
      </c>
      <c r="AF195" s="8">
        <v>3</v>
      </c>
      <c r="AG195" s="8">
        <v>0</v>
      </c>
      <c r="AH195" s="8">
        <v>0</v>
      </c>
      <c r="AI195" s="8">
        <v>0</v>
      </c>
      <c r="AJ195" s="8">
        <v>0</v>
      </c>
      <c r="AK195" s="8">
        <v>3</v>
      </c>
      <c r="AL195" s="8">
        <v>3</v>
      </c>
      <c r="AM195" s="8"/>
      <c r="AN195" s="8" t="s">
        <v>232</v>
      </c>
      <c r="AO195" s="8">
        <v>2889399</v>
      </c>
      <c r="AP195" s="8" t="s">
        <v>210</v>
      </c>
      <c r="AQ195" s="8" t="s">
        <v>208</v>
      </c>
      <c r="AR195" s="8" t="s">
        <v>368</v>
      </c>
      <c r="AS195" s="8">
        <v>0</v>
      </c>
      <c r="AT195" s="8">
        <v>4</v>
      </c>
      <c r="AU195" s="8">
        <v>0</v>
      </c>
      <c r="AV195" s="8">
        <v>0</v>
      </c>
      <c r="AW195" s="8">
        <v>0</v>
      </c>
      <c r="AX195" s="8">
        <v>4</v>
      </c>
      <c r="AY195" s="8">
        <v>4</v>
      </c>
      <c r="AZ195" s="8"/>
      <c r="BA195" s="8" t="s">
        <v>365</v>
      </c>
      <c r="BB195" s="8">
        <v>7233061</v>
      </c>
      <c r="BC195" s="8" t="s">
        <v>209</v>
      </c>
      <c r="BD195" s="8" t="s">
        <v>207</v>
      </c>
      <c r="BE195" s="8" t="s">
        <v>1010</v>
      </c>
      <c r="BF195" s="8">
        <v>2</v>
      </c>
      <c r="BG195" s="8">
        <v>0</v>
      </c>
      <c r="BH195" s="8">
        <v>0</v>
      </c>
      <c r="BI195" s="8">
        <v>0</v>
      </c>
      <c r="BJ195" s="8">
        <v>0</v>
      </c>
      <c r="BK195" s="8">
        <v>2</v>
      </c>
      <c r="BL195" s="8">
        <v>2</v>
      </c>
      <c r="BM195" s="8"/>
      <c r="BN195" s="8"/>
      <c r="BO195" s="8"/>
      <c r="BP195" s="8"/>
      <c r="BQ195" s="8"/>
      <c r="BR195" s="8"/>
      <c r="BS195" s="8"/>
      <c r="BT195" s="8"/>
      <c r="BU195" s="8"/>
      <c r="BV195" s="8"/>
      <c r="BW195" s="8"/>
      <c r="BX195" s="8"/>
      <c r="BY195" s="8"/>
    </row>
    <row r="196" spans="1:77" x14ac:dyDescent="0.2">
      <c r="A196" s="8"/>
      <c r="B196" s="8"/>
      <c r="C196" s="8"/>
      <c r="D196" s="8"/>
      <c r="E196" s="8"/>
      <c r="F196" s="8"/>
      <c r="G196" s="8"/>
      <c r="H196" s="8"/>
      <c r="I196" s="8"/>
      <c r="J196" s="8"/>
      <c r="K196" s="8"/>
      <c r="L196" s="8"/>
      <c r="M196" s="8"/>
      <c r="N196" s="8" t="s">
        <v>232</v>
      </c>
      <c r="O196" s="8">
        <v>28772048</v>
      </c>
      <c r="P196" s="8" t="s">
        <v>208</v>
      </c>
      <c r="Q196" s="8" t="s">
        <v>210</v>
      </c>
      <c r="R196" s="8" t="s">
        <v>1011</v>
      </c>
      <c r="S196" s="8">
        <v>0</v>
      </c>
      <c r="T196" s="8">
        <v>0</v>
      </c>
      <c r="U196" s="8">
        <v>0</v>
      </c>
      <c r="V196" s="8">
        <v>1</v>
      </c>
      <c r="W196" s="8">
        <v>0</v>
      </c>
      <c r="X196" s="8">
        <v>1</v>
      </c>
      <c r="Y196" s="8">
        <v>1</v>
      </c>
      <c r="Z196" s="8"/>
      <c r="AA196" s="8" t="s">
        <v>232</v>
      </c>
      <c r="AB196" s="8">
        <v>13840089</v>
      </c>
      <c r="AC196" s="8" t="s">
        <v>210</v>
      </c>
      <c r="AD196" s="8" t="s">
        <v>208</v>
      </c>
      <c r="AE196" s="8" t="s">
        <v>496</v>
      </c>
      <c r="AF196" s="8">
        <v>0</v>
      </c>
      <c r="AG196" s="8">
        <v>3</v>
      </c>
      <c r="AH196" s="8">
        <v>0</v>
      </c>
      <c r="AI196" s="8">
        <v>0</v>
      </c>
      <c r="AJ196" s="8">
        <v>0</v>
      </c>
      <c r="AK196" s="8">
        <v>3</v>
      </c>
      <c r="AL196" s="8">
        <v>3</v>
      </c>
      <c r="AM196" s="8"/>
      <c r="AN196" s="8" t="s">
        <v>232</v>
      </c>
      <c r="AO196" s="8">
        <v>2906950</v>
      </c>
      <c r="AP196" s="8" t="s">
        <v>208</v>
      </c>
      <c r="AQ196" s="8" t="s">
        <v>210</v>
      </c>
      <c r="AR196" s="8" t="s">
        <v>373</v>
      </c>
      <c r="AS196" s="8">
        <v>0</v>
      </c>
      <c r="AT196" s="8">
        <v>0</v>
      </c>
      <c r="AU196" s="8">
        <v>0</v>
      </c>
      <c r="AV196" s="8">
        <v>5</v>
      </c>
      <c r="AW196" s="8">
        <v>0</v>
      </c>
      <c r="AX196" s="8">
        <v>5</v>
      </c>
      <c r="AY196" s="8">
        <v>5</v>
      </c>
      <c r="AZ196" s="8"/>
      <c r="BA196" s="8" t="s">
        <v>1012</v>
      </c>
      <c r="BB196" s="8">
        <v>21845436</v>
      </c>
      <c r="BC196" s="8" t="s">
        <v>209</v>
      </c>
      <c r="BD196" s="8" t="s">
        <v>207</v>
      </c>
      <c r="BE196" s="8" t="s">
        <v>1013</v>
      </c>
      <c r="BF196" s="8">
        <v>1</v>
      </c>
      <c r="BG196" s="8">
        <v>0</v>
      </c>
      <c r="BH196" s="8">
        <v>0</v>
      </c>
      <c r="BI196" s="8">
        <v>0</v>
      </c>
      <c r="BJ196" s="8">
        <v>0</v>
      </c>
      <c r="BK196" s="8">
        <v>1</v>
      </c>
      <c r="BL196" s="8">
        <v>1</v>
      </c>
      <c r="BM196" s="8"/>
      <c r="BN196" s="8"/>
      <c r="BO196" s="8"/>
      <c r="BP196" s="8"/>
      <c r="BQ196" s="8"/>
      <c r="BR196" s="8"/>
      <c r="BS196" s="8"/>
      <c r="BT196" s="8"/>
      <c r="BU196" s="8"/>
      <c r="BV196" s="8"/>
      <c r="BW196" s="8"/>
      <c r="BX196" s="8"/>
      <c r="BY196" s="8"/>
    </row>
    <row r="197" spans="1:77" x14ac:dyDescent="0.2">
      <c r="A197" s="8"/>
      <c r="B197" s="8"/>
      <c r="C197" s="8"/>
      <c r="D197" s="8"/>
      <c r="E197" s="8"/>
      <c r="F197" s="8"/>
      <c r="G197" s="8"/>
      <c r="H197" s="8"/>
      <c r="I197" s="8"/>
      <c r="J197" s="8"/>
      <c r="K197" s="8"/>
      <c r="L197" s="8"/>
      <c r="M197" s="8"/>
      <c r="N197" s="8" t="s">
        <v>232</v>
      </c>
      <c r="O197" s="8">
        <v>9381562</v>
      </c>
      <c r="P197" s="8" t="s">
        <v>209</v>
      </c>
      <c r="Q197" s="8" t="s">
        <v>207</v>
      </c>
      <c r="R197" s="8" t="s">
        <v>768</v>
      </c>
      <c r="S197" s="8">
        <v>1</v>
      </c>
      <c r="T197" s="8">
        <v>0</v>
      </c>
      <c r="U197" s="8">
        <v>0</v>
      </c>
      <c r="V197" s="8">
        <v>0</v>
      </c>
      <c r="W197" s="8">
        <v>0</v>
      </c>
      <c r="X197" s="8">
        <v>1</v>
      </c>
      <c r="Y197" s="8">
        <v>1</v>
      </c>
      <c r="Z197" s="8"/>
      <c r="AA197" s="8" t="s">
        <v>232</v>
      </c>
      <c r="AB197" s="8">
        <v>23201899</v>
      </c>
      <c r="AC197" s="8" t="s">
        <v>207</v>
      </c>
      <c r="AD197" s="8" t="s">
        <v>208</v>
      </c>
      <c r="AE197" s="8" t="s">
        <v>339</v>
      </c>
      <c r="AF197" s="8">
        <v>0</v>
      </c>
      <c r="AG197" s="8">
        <v>3</v>
      </c>
      <c r="AH197" s="8">
        <v>0</v>
      </c>
      <c r="AI197" s="8">
        <v>0</v>
      </c>
      <c r="AJ197" s="8">
        <v>0</v>
      </c>
      <c r="AK197" s="8">
        <v>3</v>
      </c>
      <c r="AL197" s="8">
        <v>3</v>
      </c>
      <c r="AM197" s="8"/>
      <c r="AN197" s="8" t="s">
        <v>232</v>
      </c>
      <c r="AO197" s="8">
        <v>6634305</v>
      </c>
      <c r="AP197" s="8" t="s">
        <v>207</v>
      </c>
      <c r="AQ197" s="8" t="s">
        <v>209</v>
      </c>
      <c r="AR197" s="8" t="s">
        <v>529</v>
      </c>
      <c r="AS197" s="8">
        <v>0</v>
      </c>
      <c r="AT197" s="8">
        <v>0</v>
      </c>
      <c r="AU197" s="8">
        <v>1</v>
      </c>
      <c r="AV197" s="8">
        <v>0</v>
      </c>
      <c r="AW197" s="8">
        <v>0</v>
      </c>
      <c r="AX197" s="8">
        <v>1</v>
      </c>
      <c r="AY197" s="8">
        <v>1</v>
      </c>
      <c r="AZ197" s="8"/>
      <c r="BA197" s="8" t="s">
        <v>1014</v>
      </c>
      <c r="BB197" s="8">
        <v>22088940</v>
      </c>
      <c r="BC197" s="8" t="s">
        <v>208</v>
      </c>
      <c r="BD197" s="8" t="s">
        <v>210</v>
      </c>
      <c r="BE197" s="8" t="s">
        <v>1015</v>
      </c>
      <c r="BF197" s="8">
        <v>0</v>
      </c>
      <c r="BG197" s="8">
        <v>0</v>
      </c>
      <c r="BH197" s="8">
        <v>0</v>
      </c>
      <c r="BI197" s="8">
        <v>1</v>
      </c>
      <c r="BJ197" s="8">
        <v>0</v>
      </c>
      <c r="BK197" s="8">
        <v>1</v>
      </c>
      <c r="BL197" s="8">
        <v>1</v>
      </c>
      <c r="BM197" s="8"/>
      <c r="BN197" s="8"/>
      <c r="BO197" s="8"/>
      <c r="BP197" s="8"/>
      <c r="BQ197" s="8"/>
      <c r="BR197" s="8"/>
      <c r="BS197" s="8"/>
      <c r="BT197" s="8"/>
      <c r="BU197" s="8"/>
      <c r="BV197" s="8"/>
      <c r="BW197" s="8"/>
      <c r="BX197" s="8"/>
      <c r="BY197" s="8"/>
    </row>
    <row r="198" spans="1:77" x14ac:dyDescent="0.2">
      <c r="A198" s="8"/>
      <c r="B198" s="8"/>
      <c r="C198" s="8"/>
      <c r="D198" s="8"/>
      <c r="E198" s="8"/>
      <c r="F198" s="8"/>
      <c r="G198" s="8"/>
      <c r="H198" s="8"/>
      <c r="I198" s="8"/>
      <c r="J198" s="8"/>
      <c r="K198" s="8"/>
      <c r="L198" s="8"/>
      <c r="M198" s="8"/>
      <c r="N198" s="8" t="s">
        <v>232</v>
      </c>
      <c r="O198" s="8">
        <v>13841677</v>
      </c>
      <c r="P198" s="8" t="s">
        <v>207</v>
      </c>
      <c r="Q198" s="8" t="s">
        <v>209</v>
      </c>
      <c r="R198" s="8" t="s">
        <v>1016</v>
      </c>
      <c r="S198" s="8">
        <v>0</v>
      </c>
      <c r="T198" s="8">
        <v>0</v>
      </c>
      <c r="U198" s="8">
        <v>5</v>
      </c>
      <c r="V198" s="8">
        <v>0</v>
      </c>
      <c r="W198" s="8">
        <v>0</v>
      </c>
      <c r="X198" s="8">
        <v>5</v>
      </c>
      <c r="Y198" s="8">
        <v>5</v>
      </c>
      <c r="Z198" s="8"/>
      <c r="AA198" s="8" t="s">
        <v>232</v>
      </c>
      <c r="AB198" s="8">
        <v>23240528</v>
      </c>
      <c r="AC198" s="8" t="s">
        <v>208</v>
      </c>
      <c r="AD198" s="8" t="s">
        <v>209</v>
      </c>
      <c r="AE198" s="8" t="s">
        <v>1017</v>
      </c>
      <c r="AF198" s="8">
        <v>0</v>
      </c>
      <c r="AG198" s="8">
        <v>0</v>
      </c>
      <c r="AH198" s="8">
        <v>4</v>
      </c>
      <c r="AI198" s="8">
        <v>0</v>
      </c>
      <c r="AJ198" s="8">
        <v>0</v>
      </c>
      <c r="AK198" s="8">
        <v>4</v>
      </c>
      <c r="AL198" s="8">
        <v>4</v>
      </c>
      <c r="AM198" s="8"/>
      <c r="AN198" s="8" t="s">
        <v>232</v>
      </c>
      <c r="AO198" s="8">
        <v>6646548</v>
      </c>
      <c r="AP198" s="8" t="s">
        <v>210</v>
      </c>
      <c r="AQ198" s="8" t="s">
        <v>208</v>
      </c>
      <c r="AR198" s="8" t="s">
        <v>1018</v>
      </c>
      <c r="AS198" s="8">
        <v>0</v>
      </c>
      <c r="AT198" s="8">
        <v>2</v>
      </c>
      <c r="AU198" s="8">
        <v>0</v>
      </c>
      <c r="AV198" s="8">
        <v>0</v>
      </c>
      <c r="AW198" s="8">
        <v>0</v>
      </c>
      <c r="AX198" s="8">
        <v>2</v>
      </c>
      <c r="AY198" s="8">
        <v>2</v>
      </c>
      <c r="AZ198" s="8"/>
      <c r="BA198" s="8" t="s">
        <v>1019</v>
      </c>
      <c r="BB198" s="8">
        <v>8419743</v>
      </c>
      <c r="BC198" s="8" t="s">
        <v>208</v>
      </c>
      <c r="BD198" s="8" t="s">
        <v>210</v>
      </c>
      <c r="BE198" s="8" t="s">
        <v>1020</v>
      </c>
      <c r="BF198" s="8">
        <v>0</v>
      </c>
      <c r="BG198" s="8">
        <v>0</v>
      </c>
      <c r="BH198" s="8">
        <v>0</v>
      </c>
      <c r="BI198" s="8">
        <v>1</v>
      </c>
      <c r="BJ198" s="8">
        <v>0</v>
      </c>
      <c r="BK198" s="8">
        <v>1</v>
      </c>
      <c r="BL198" s="8">
        <v>1</v>
      </c>
      <c r="BM198" s="8"/>
      <c r="BN198" s="8"/>
      <c r="BO198" s="8"/>
      <c r="BP198" s="8"/>
      <c r="BQ198" s="8"/>
      <c r="BR198" s="8"/>
      <c r="BS198" s="8"/>
      <c r="BT198" s="8"/>
      <c r="BU198" s="8"/>
      <c r="BV198" s="8"/>
      <c r="BW198" s="8"/>
      <c r="BX198" s="8"/>
      <c r="BY198" s="8"/>
    </row>
    <row r="199" spans="1:77" x14ac:dyDescent="0.2">
      <c r="A199" s="8"/>
      <c r="B199" s="8"/>
      <c r="C199" s="8"/>
      <c r="D199" s="8"/>
      <c r="E199" s="8"/>
      <c r="F199" s="8"/>
      <c r="G199" s="8"/>
      <c r="H199" s="8"/>
      <c r="I199" s="8"/>
      <c r="J199" s="8"/>
      <c r="K199" s="8"/>
      <c r="L199" s="8"/>
      <c r="M199" s="8"/>
      <c r="N199" s="8" t="s">
        <v>232</v>
      </c>
      <c r="O199" s="8">
        <v>18262817</v>
      </c>
      <c r="P199" s="8" t="s">
        <v>209</v>
      </c>
      <c r="Q199" s="8" t="s">
        <v>207</v>
      </c>
      <c r="R199" s="8" t="s">
        <v>325</v>
      </c>
      <c r="S199" s="8">
        <v>1</v>
      </c>
      <c r="T199" s="8">
        <v>0</v>
      </c>
      <c r="U199" s="8">
        <v>0</v>
      </c>
      <c r="V199" s="8">
        <v>0</v>
      </c>
      <c r="W199" s="8">
        <v>0</v>
      </c>
      <c r="X199" s="8">
        <v>1</v>
      </c>
      <c r="Y199" s="8">
        <v>1</v>
      </c>
      <c r="Z199" s="8"/>
      <c r="AA199" s="8" t="s">
        <v>208</v>
      </c>
      <c r="AB199" s="8">
        <v>9982529</v>
      </c>
      <c r="AC199" s="8" t="s">
        <v>208</v>
      </c>
      <c r="AD199" s="8" t="s">
        <v>210</v>
      </c>
      <c r="AE199" s="8" t="s">
        <v>1021</v>
      </c>
      <c r="AF199" s="8">
        <v>0</v>
      </c>
      <c r="AG199" s="8">
        <v>0</v>
      </c>
      <c r="AH199" s="8">
        <v>0</v>
      </c>
      <c r="AI199" s="8">
        <v>1</v>
      </c>
      <c r="AJ199" s="8">
        <v>0</v>
      </c>
      <c r="AK199" s="8">
        <v>1</v>
      </c>
      <c r="AL199" s="8">
        <v>1</v>
      </c>
      <c r="AM199" s="8"/>
      <c r="AN199" s="8" t="s">
        <v>232</v>
      </c>
      <c r="AO199" s="8">
        <v>6691986</v>
      </c>
      <c r="AP199" s="8" t="s">
        <v>209</v>
      </c>
      <c r="AQ199" s="8" t="s">
        <v>207</v>
      </c>
      <c r="AR199" s="8" t="s">
        <v>1022</v>
      </c>
      <c r="AS199" s="8">
        <v>4</v>
      </c>
      <c r="AT199" s="8">
        <v>0</v>
      </c>
      <c r="AU199" s="8">
        <v>0</v>
      </c>
      <c r="AV199" s="8">
        <v>0</v>
      </c>
      <c r="AW199" s="8">
        <v>0</v>
      </c>
      <c r="AX199" s="8">
        <v>4</v>
      </c>
      <c r="AY199" s="8">
        <v>4</v>
      </c>
      <c r="AZ199" s="8"/>
      <c r="BA199" s="8" t="s">
        <v>1023</v>
      </c>
      <c r="BB199" s="8">
        <v>23056910</v>
      </c>
      <c r="BC199" s="8" t="s">
        <v>209</v>
      </c>
      <c r="BD199" s="8" t="s">
        <v>207</v>
      </c>
      <c r="BE199" s="8" t="s">
        <v>1024</v>
      </c>
      <c r="BF199" s="8">
        <v>2</v>
      </c>
      <c r="BG199" s="8">
        <v>0</v>
      </c>
      <c r="BH199" s="8">
        <v>1</v>
      </c>
      <c r="BI199" s="8">
        <v>0</v>
      </c>
      <c r="BJ199" s="8">
        <v>1</v>
      </c>
      <c r="BK199" s="8">
        <v>2</v>
      </c>
      <c r="BL199" s="8">
        <v>1</v>
      </c>
      <c r="BM199" s="8"/>
      <c r="BN199" s="8"/>
      <c r="BO199" s="8"/>
      <c r="BP199" s="8"/>
      <c r="BQ199" s="8"/>
      <c r="BR199" s="8"/>
      <c r="BS199" s="8"/>
      <c r="BT199" s="8"/>
      <c r="BU199" s="8"/>
      <c r="BV199" s="8"/>
      <c r="BW199" s="8"/>
      <c r="BX199" s="8"/>
      <c r="BY199" s="8"/>
    </row>
    <row r="200" spans="1:77" x14ac:dyDescent="0.2">
      <c r="A200" s="8"/>
      <c r="B200" s="8"/>
      <c r="C200" s="8"/>
      <c r="D200" s="8"/>
      <c r="E200" s="8"/>
      <c r="F200" s="8"/>
      <c r="G200" s="8"/>
      <c r="H200" s="8"/>
      <c r="I200" s="8"/>
      <c r="J200" s="8"/>
      <c r="K200" s="8"/>
      <c r="L200" s="8"/>
      <c r="M200" s="8"/>
      <c r="N200" s="8" t="s">
        <v>232</v>
      </c>
      <c r="O200" s="8">
        <v>23190598</v>
      </c>
      <c r="P200" s="8" t="s">
        <v>207</v>
      </c>
      <c r="Q200" s="8" t="s">
        <v>210</v>
      </c>
      <c r="R200" s="8" t="s">
        <v>773</v>
      </c>
      <c r="S200" s="8">
        <v>0</v>
      </c>
      <c r="T200" s="8">
        <v>0</v>
      </c>
      <c r="U200" s="8">
        <v>0</v>
      </c>
      <c r="V200" s="8">
        <v>1</v>
      </c>
      <c r="W200" s="8">
        <v>0</v>
      </c>
      <c r="X200" s="8">
        <v>1</v>
      </c>
      <c r="Y200" s="8">
        <v>1</v>
      </c>
      <c r="Z200" s="8"/>
      <c r="AA200" s="8" t="s">
        <v>502</v>
      </c>
      <c r="AB200" s="8">
        <v>21267106</v>
      </c>
      <c r="AC200" s="8" t="s">
        <v>208</v>
      </c>
      <c r="AD200" s="8" t="s">
        <v>210</v>
      </c>
      <c r="AE200" s="8" t="s">
        <v>1025</v>
      </c>
      <c r="AF200" s="8">
        <v>0</v>
      </c>
      <c r="AG200" s="8">
        <v>0</v>
      </c>
      <c r="AH200" s="8">
        <v>0</v>
      </c>
      <c r="AI200" s="8">
        <v>1</v>
      </c>
      <c r="AJ200" s="8">
        <v>0</v>
      </c>
      <c r="AK200" s="8">
        <v>1</v>
      </c>
      <c r="AL200" s="8">
        <v>1</v>
      </c>
      <c r="AM200" s="8"/>
      <c r="AN200" s="8" t="s">
        <v>232</v>
      </c>
      <c r="AO200" s="8">
        <v>6719048</v>
      </c>
      <c r="AP200" s="8" t="s">
        <v>210</v>
      </c>
      <c r="AQ200" s="8" t="s">
        <v>209</v>
      </c>
      <c r="AR200" s="8" t="s">
        <v>535</v>
      </c>
      <c r="AS200" s="8">
        <v>0</v>
      </c>
      <c r="AT200" s="8">
        <v>0</v>
      </c>
      <c r="AU200" s="8">
        <v>2</v>
      </c>
      <c r="AV200" s="8">
        <v>0</v>
      </c>
      <c r="AW200" s="8">
        <v>0</v>
      </c>
      <c r="AX200" s="8">
        <v>2</v>
      </c>
      <c r="AY200" s="8">
        <v>2</v>
      </c>
      <c r="AZ200" s="8"/>
      <c r="BA200" s="8" t="s">
        <v>1026</v>
      </c>
      <c r="BB200" s="8">
        <v>9443407</v>
      </c>
      <c r="BC200" s="8" t="s">
        <v>208</v>
      </c>
      <c r="BD200" s="8" t="s">
        <v>210</v>
      </c>
      <c r="BE200" s="8" t="s">
        <v>1027</v>
      </c>
      <c r="BF200" s="8">
        <v>0</v>
      </c>
      <c r="BG200" s="8">
        <v>0</v>
      </c>
      <c r="BH200" s="8">
        <v>0</v>
      </c>
      <c r="BI200" s="8">
        <v>1</v>
      </c>
      <c r="BJ200" s="8">
        <v>0</v>
      </c>
      <c r="BK200" s="8">
        <v>1</v>
      </c>
      <c r="BL200" s="8">
        <v>1</v>
      </c>
      <c r="BM200" s="8"/>
      <c r="BN200" s="8"/>
      <c r="BO200" s="8"/>
      <c r="BP200" s="8"/>
      <c r="BQ200" s="8"/>
      <c r="BR200" s="8"/>
      <c r="BS200" s="8"/>
      <c r="BT200" s="8"/>
      <c r="BU200" s="8"/>
      <c r="BV200" s="8"/>
      <c r="BW200" s="8"/>
      <c r="BX200" s="8"/>
      <c r="BY200" s="8"/>
    </row>
    <row r="201" spans="1:77" x14ac:dyDescent="0.2">
      <c r="A201" s="8"/>
      <c r="B201" s="8"/>
      <c r="C201" s="8"/>
      <c r="D201" s="8"/>
      <c r="E201" s="8"/>
      <c r="F201" s="8"/>
      <c r="G201" s="8"/>
      <c r="H201" s="8"/>
      <c r="I201" s="8"/>
      <c r="J201" s="8"/>
      <c r="K201" s="8"/>
      <c r="L201" s="8"/>
      <c r="M201" s="8"/>
      <c r="N201" s="8" t="s">
        <v>232</v>
      </c>
      <c r="O201" s="8">
        <v>18016799</v>
      </c>
      <c r="P201" s="8" t="s">
        <v>210</v>
      </c>
      <c r="Q201" s="8" t="s">
        <v>207</v>
      </c>
      <c r="R201" s="8" t="s">
        <v>1028</v>
      </c>
      <c r="S201" s="8">
        <v>1</v>
      </c>
      <c r="T201" s="8">
        <v>0</v>
      </c>
      <c r="U201" s="8">
        <v>0</v>
      </c>
      <c r="V201" s="8">
        <v>0</v>
      </c>
      <c r="W201" s="8">
        <v>0</v>
      </c>
      <c r="X201" s="8">
        <v>1</v>
      </c>
      <c r="Y201" s="8">
        <v>1</v>
      </c>
      <c r="Z201" s="8"/>
      <c r="AA201" s="8" t="s">
        <v>1029</v>
      </c>
      <c r="AB201" s="8">
        <v>9903503</v>
      </c>
      <c r="AC201" s="8" t="s">
        <v>209</v>
      </c>
      <c r="AD201" s="8" t="s">
        <v>207</v>
      </c>
      <c r="AE201" s="8" t="s">
        <v>1030</v>
      </c>
      <c r="AF201" s="8">
        <v>1</v>
      </c>
      <c r="AG201" s="8">
        <v>0</v>
      </c>
      <c r="AH201" s="8">
        <v>0</v>
      </c>
      <c r="AI201" s="8">
        <v>0</v>
      </c>
      <c r="AJ201" s="8">
        <v>0</v>
      </c>
      <c r="AK201" s="8">
        <v>1</v>
      </c>
      <c r="AL201" s="8">
        <v>1</v>
      </c>
      <c r="AM201" s="8"/>
      <c r="AN201" s="8" t="s">
        <v>232</v>
      </c>
      <c r="AO201" s="8">
        <v>6779907</v>
      </c>
      <c r="AP201" s="8" t="s">
        <v>209</v>
      </c>
      <c r="AQ201" s="8" t="s">
        <v>207</v>
      </c>
      <c r="AR201" s="8" t="s">
        <v>297</v>
      </c>
      <c r="AS201" s="8">
        <v>1</v>
      </c>
      <c r="AT201" s="8">
        <v>0</v>
      </c>
      <c r="AU201" s="8">
        <v>0</v>
      </c>
      <c r="AV201" s="8">
        <v>0</v>
      </c>
      <c r="AW201" s="8">
        <v>0</v>
      </c>
      <c r="AX201" s="8">
        <v>1</v>
      </c>
      <c r="AY201" s="8">
        <v>1</v>
      </c>
      <c r="AZ201" s="8"/>
      <c r="BA201" s="8" t="s">
        <v>1031</v>
      </c>
      <c r="BB201" s="8">
        <v>17591651</v>
      </c>
      <c r="BC201" s="8" t="s">
        <v>208</v>
      </c>
      <c r="BD201" s="8" t="s">
        <v>210</v>
      </c>
      <c r="BE201" s="8" t="s">
        <v>1032</v>
      </c>
      <c r="BF201" s="8">
        <v>0</v>
      </c>
      <c r="BG201" s="8">
        <v>0</v>
      </c>
      <c r="BH201" s="8">
        <v>0</v>
      </c>
      <c r="BI201" s="8">
        <v>1</v>
      </c>
      <c r="BJ201" s="8">
        <v>0</v>
      </c>
      <c r="BK201" s="8">
        <v>1</v>
      </c>
      <c r="BL201" s="8">
        <v>1</v>
      </c>
      <c r="BM201" s="8"/>
      <c r="BN201" s="8"/>
      <c r="BO201" s="8"/>
      <c r="BP201" s="8"/>
      <c r="BQ201" s="8"/>
      <c r="BR201" s="8"/>
      <c r="BS201" s="8"/>
      <c r="BT201" s="8"/>
      <c r="BU201" s="8"/>
      <c r="BV201" s="8"/>
      <c r="BW201" s="8"/>
      <c r="BX201" s="8"/>
      <c r="BY201" s="8"/>
    </row>
    <row r="202" spans="1:77" x14ac:dyDescent="0.2">
      <c r="A202" s="8"/>
      <c r="B202" s="8"/>
      <c r="C202" s="8"/>
      <c r="D202" s="8"/>
      <c r="E202" s="8"/>
      <c r="F202" s="8"/>
      <c r="G202" s="8"/>
      <c r="H202" s="8"/>
      <c r="I202" s="8"/>
      <c r="J202" s="8"/>
      <c r="K202" s="8"/>
      <c r="L202" s="8"/>
      <c r="M202" s="8"/>
      <c r="N202" s="8" t="s">
        <v>232</v>
      </c>
      <c r="O202" s="8">
        <v>23237493</v>
      </c>
      <c r="P202" s="8" t="s">
        <v>210</v>
      </c>
      <c r="Q202" s="8" t="s">
        <v>207</v>
      </c>
      <c r="R202" s="8" t="s">
        <v>1033</v>
      </c>
      <c r="S202" s="8">
        <v>2</v>
      </c>
      <c r="T202" s="8">
        <v>0</v>
      </c>
      <c r="U202" s="8">
        <v>0</v>
      </c>
      <c r="V202" s="8">
        <v>0</v>
      </c>
      <c r="W202" s="8">
        <v>0</v>
      </c>
      <c r="X202" s="8">
        <v>2</v>
      </c>
      <c r="Y202" s="8">
        <v>2</v>
      </c>
      <c r="Z202" s="8"/>
      <c r="AA202" s="8" t="s">
        <v>1029</v>
      </c>
      <c r="AB202" s="8">
        <v>17970997</v>
      </c>
      <c r="AC202" s="8" t="s">
        <v>208</v>
      </c>
      <c r="AD202" s="8" t="s">
        <v>210</v>
      </c>
      <c r="AE202" s="8" t="s">
        <v>1034</v>
      </c>
      <c r="AF202" s="8">
        <v>0</v>
      </c>
      <c r="AG202" s="8">
        <v>0</v>
      </c>
      <c r="AH202" s="8">
        <v>0</v>
      </c>
      <c r="AI202" s="8">
        <v>1</v>
      </c>
      <c r="AJ202" s="8">
        <v>0</v>
      </c>
      <c r="AK202" s="8">
        <v>1</v>
      </c>
      <c r="AL202" s="8">
        <v>1</v>
      </c>
      <c r="AM202" s="8"/>
      <c r="AN202" s="8" t="s">
        <v>232</v>
      </c>
      <c r="AO202" s="8">
        <v>6835056</v>
      </c>
      <c r="AP202" s="8" t="s">
        <v>207</v>
      </c>
      <c r="AQ202" s="8" t="s">
        <v>209</v>
      </c>
      <c r="AR202" s="8" t="s">
        <v>1035</v>
      </c>
      <c r="AS202" s="8">
        <v>0</v>
      </c>
      <c r="AT202" s="8">
        <v>0</v>
      </c>
      <c r="AU202" s="8">
        <v>7</v>
      </c>
      <c r="AV202" s="8">
        <v>0</v>
      </c>
      <c r="AW202" s="8">
        <v>0</v>
      </c>
      <c r="AX202" s="8">
        <v>7</v>
      </c>
      <c r="AY202" s="8">
        <v>7</v>
      </c>
      <c r="AZ202" s="8"/>
      <c r="BA202" s="8" t="s">
        <v>1036</v>
      </c>
      <c r="BB202" s="8">
        <v>6759885</v>
      </c>
      <c r="BC202" s="8" t="s">
        <v>209</v>
      </c>
      <c r="BD202" s="8" t="s">
        <v>207</v>
      </c>
      <c r="BE202" s="8" t="s">
        <v>1037</v>
      </c>
      <c r="BF202" s="8">
        <v>1</v>
      </c>
      <c r="BG202" s="8">
        <v>0</v>
      </c>
      <c r="BH202" s="8">
        <v>0</v>
      </c>
      <c r="BI202" s="8">
        <v>0</v>
      </c>
      <c r="BJ202" s="8">
        <v>0</v>
      </c>
      <c r="BK202" s="8">
        <v>1</v>
      </c>
      <c r="BL202" s="8">
        <v>1</v>
      </c>
      <c r="BM202" s="8"/>
      <c r="BN202" s="8"/>
      <c r="BO202" s="8"/>
      <c r="BP202" s="8"/>
      <c r="BQ202" s="8"/>
      <c r="BR202" s="8"/>
      <c r="BS202" s="8"/>
      <c r="BT202" s="8"/>
      <c r="BU202" s="8"/>
      <c r="BV202" s="8"/>
      <c r="BW202" s="8"/>
      <c r="BX202" s="8"/>
      <c r="BY202" s="8"/>
    </row>
    <row r="203" spans="1:77" x14ac:dyDescent="0.2">
      <c r="A203" s="8"/>
      <c r="B203" s="8"/>
      <c r="C203" s="8"/>
      <c r="D203" s="8"/>
      <c r="E203" s="8"/>
      <c r="F203" s="8"/>
      <c r="G203" s="8"/>
      <c r="H203" s="8"/>
      <c r="I203" s="8"/>
      <c r="J203" s="8"/>
      <c r="K203" s="8"/>
      <c r="L203" s="8"/>
      <c r="M203" s="8"/>
      <c r="N203" s="8" t="s">
        <v>232</v>
      </c>
      <c r="O203" s="8">
        <v>7021041</v>
      </c>
      <c r="P203" s="8" t="s">
        <v>209</v>
      </c>
      <c r="Q203" s="8" t="s">
        <v>210</v>
      </c>
      <c r="R203" s="8" t="s">
        <v>782</v>
      </c>
      <c r="S203" s="8">
        <v>0</v>
      </c>
      <c r="T203" s="8">
        <v>0</v>
      </c>
      <c r="U203" s="8">
        <v>0</v>
      </c>
      <c r="V203" s="8">
        <v>2</v>
      </c>
      <c r="W203" s="8">
        <v>0</v>
      </c>
      <c r="X203" s="8">
        <v>2</v>
      </c>
      <c r="Y203" s="8">
        <v>2</v>
      </c>
      <c r="Z203" s="8"/>
      <c r="AA203" s="8" t="s">
        <v>1038</v>
      </c>
      <c r="AB203" s="8">
        <v>17833928</v>
      </c>
      <c r="AC203" s="8" t="s">
        <v>208</v>
      </c>
      <c r="AD203" s="8" t="s">
        <v>210</v>
      </c>
      <c r="AE203" s="8" t="s">
        <v>1039</v>
      </c>
      <c r="AF203" s="8">
        <v>0</v>
      </c>
      <c r="AG203" s="8">
        <v>0</v>
      </c>
      <c r="AH203" s="8">
        <v>0</v>
      </c>
      <c r="AI203" s="8">
        <v>1</v>
      </c>
      <c r="AJ203" s="8">
        <v>0</v>
      </c>
      <c r="AK203" s="8">
        <v>1</v>
      </c>
      <c r="AL203" s="8">
        <v>1</v>
      </c>
      <c r="AM203" s="8"/>
      <c r="AN203" s="8" t="s">
        <v>232</v>
      </c>
      <c r="AO203" s="8">
        <v>6859691</v>
      </c>
      <c r="AP203" s="8" t="s">
        <v>208</v>
      </c>
      <c r="AQ203" s="8" t="s">
        <v>210</v>
      </c>
      <c r="AR203" s="8" t="s">
        <v>301</v>
      </c>
      <c r="AS203" s="8">
        <v>0</v>
      </c>
      <c r="AT203" s="8">
        <v>0</v>
      </c>
      <c r="AU203" s="8">
        <v>0</v>
      </c>
      <c r="AV203" s="8">
        <v>4</v>
      </c>
      <c r="AW203" s="8">
        <v>0</v>
      </c>
      <c r="AX203" s="8">
        <v>4</v>
      </c>
      <c r="AY203" s="8">
        <v>4</v>
      </c>
      <c r="AZ203" s="8"/>
      <c r="BA203" s="8" t="s">
        <v>1040</v>
      </c>
      <c r="BB203" s="8">
        <v>6708608</v>
      </c>
      <c r="BC203" s="8" t="s">
        <v>209</v>
      </c>
      <c r="BD203" s="8" t="s">
        <v>207</v>
      </c>
      <c r="BE203" s="8" t="s">
        <v>1041</v>
      </c>
      <c r="BF203" s="8">
        <v>1</v>
      </c>
      <c r="BG203" s="8">
        <v>0</v>
      </c>
      <c r="BH203" s="8">
        <v>0</v>
      </c>
      <c r="BI203" s="8">
        <v>0</v>
      </c>
      <c r="BJ203" s="8">
        <v>0</v>
      </c>
      <c r="BK203" s="8">
        <v>1</v>
      </c>
      <c r="BL203" s="8">
        <v>1</v>
      </c>
      <c r="BM203" s="8"/>
      <c r="BN203" s="8"/>
      <c r="BO203" s="8"/>
      <c r="BP203" s="8"/>
      <c r="BQ203" s="8"/>
      <c r="BR203" s="8"/>
      <c r="BS203" s="8"/>
      <c r="BT203" s="8"/>
      <c r="BU203" s="8"/>
      <c r="BV203" s="8"/>
      <c r="BW203" s="8"/>
      <c r="BX203" s="8"/>
      <c r="BY203" s="8"/>
    </row>
    <row r="204" spans="1:77" x14ac:dyDescent="0.2">
      <c r="A204" s="8"/>
      <c r="B204" s="8"/>
      <c r="C204" s="8"/>
      <c r="D204" s="8"/>
      <c r="E204" s="8"/>
      <c r="F204" s="8"/>
      <c r="G204" s="8"/>
      <c r="H204" s="8"/>
      <c r="I204" s="8"/>
      <c r="J204" s="8"/>
      <c r="K204" s="8"/>
      <c r="L204" s="8"/>
      <c r="M204" s="8"/>
      <c r="N204" s="8" t="s">
        <v>232</v>
      </c>
      <c r="O204" s="8">
        <v>13806787</v>
      </c>
      <c r="P204" s="8" t="s">
        <v>209</v>
      </c>
      <c r="Q204" s="8" t="s">
        <v>207</v>
      </c>
      <c r="R204" s="8" t="s">
        <v>485</v>
      </c>
      <c r="S204" s="8">
        <v>1</v>
      </c>
      <c r="T204" s="8">
        <v>0</v>
      </c>
      <c r="U204" s="8">
        <v>0</v>
      </c>
      <c r="V204" s="8">
        <v>0</v>
      </c>
      <c r="W204" s="8">
        <v>0</v>
      </c>
      <c r="X204" s="8">
        <v>1</v>
      </c>
      <c r="Y204" s="8">
        <v>1</v>
      </c>
      <c r="Z204" s="8"/>
      <c r="AA204" s="8" t="s">
        <v>507</v>
      </c>
      <c r="AB204" s="8">
        <v>16518148</v>
      </c>
      <c r="AC204" s="8" t="s">
        <v>207</v>
      </c>
      <c r="AD204" s="8" t="s">
        <v>209</v>
      </c>
      <c r="AE204" s="8" t="s">
        <v>513</v>
      </c>
      <c r="AF204" s="8">
        <v>0</v>
      </c>
      <c r="AG204" s="8">
        <v>0</v>
      </c>
      <c r="AH204" s="8">
        <v>3</v>
      </c>
      <c r="AI204" s="8">
        <v>0</v>
      </c>
      <c r="AJ204" s="8">
        <v>0</v>
      </c>
      <c r="AK204" s="8">
        <v>3</v>
      </c>
      <c r="AL204" s="8">
        <v>3</v>
      </c>
      <c r="AM204" s="8"/>
      <c r="AN204" s="8" t="s">
        <v>232</v>
      </c>
      <c r="AO204" s="8">
        <v>6865490</v>
      </c>
      <c r="AP204" s="8" t="s">
        <v>207</v>
      </c>
      <c r="AQ204" s="8" t="s">
        <v>209</v>
      </c>
      <c r="AR204" s="8" t="s">
        <v>530</v>
      </c>
      <c r="AS204" s="8">
        <v>0</v>
      </c>
      <c r="AT204" s="8">
        <v>0</v>
      </c>
      <c r="AU204" s="8">
        <v>7</v>
      </c>
      <c r="AV204" s="8">
        <v>0</v>
      </c>
      <c r="AW204" s="8">
        <v>0</v>
      </c>
      <c r="AX204" s="8">
        <v>7</v>
      </c>
      <c r="AY204" s="8">
        <v>7</v>
      </c>
      <c r="AZ204" s="8"/>
      <c r="BA204" s="8" t="s">
        <v>1042</v>
      </c>
      <c r="BB204" s="8">
        <v>8225616</v>
      </c>
      <c r="BC204" s="8" t="s">
        <v>208</v>
      </c>
      <c r="BD204" s="8" t="s">
        <v>210</v>
      </c>
      <c r="BE204" s="8" t="s">
        <v>1043</v>
      </c>
      <c r="BF204" s="8">
        <v>0</v>
      </c>
      <c r="BG204" s="8">
        <v>0</v>
      </c>
      <c r="BH204" s="8">
        <v>0</v>
      </c>
      <c r="BI204" s="8">
        <v>1</v>
      </c>
      <c r="BJ204" s="8">
        <v>0</v>
      </c>
      <c r="BK204" s="8">
        <v>1</v>
      </c>
      <c r="BL204" s="8">
        <v>1</v>
      </c>
      <c r="BM204" s="8"/>
      <c r="BN204" s="8"/>
      <c r="BO204" s="8"/>
      <c r="BP204" s="8"/>
      <c r="BQ204" s="8"/>
      <c r="BR204" s="8"/>
      <c r="BS204" s="8"/>
      <c r="BT204" s="8"/>
      <c r="BU204" s="8"/>
      <c r="BV204" s="8"/>
      <c r="BW204" s="8"/>
      <c r="BX204" s="8"/>
      <c r="BY204" s="8"/>
    </row>
    <row r="205" spans="1:77" x14ac:dyDescent="0.2">
      <c r="A205" s="8"/>
      <c r="B205" s="8"/>
      <c r="C205" s="8"/>
      <c r="D205" s="8"/>
      <c r="E205" s="8"/>
      <c r="F205" s="8"/>
      <c r="G205" s="8"/>
      <c r="H205" s="8"/>
      <c r="I205" s="8"/>
      <c r="J205" s="8"/>
      <c r="K205" s="8"/>
      <c r="L205" s="8"/>
      <c r="M205" s="8"/>
      <c r="N205" s="8" t="s">
        <v>232</v>
      </c>
      <c r="O205" s="8">
        <v>28746408</v>
      </c>
      <c r="P205" s="8" t="s">
        <v>209</v>
      </c>
      <c r="Q205" s="8" t="s">
        <v>208</v>
      </c>
      <c r="R205" s="8" t="s">
        <v>491</v>
      </c>
      <c r="S205" s="8">
        <v>0</v>
      </c>
      <c r="T205" s="8">
        <v>1</v>
      </c>
      <c r="U205" s="8">
        <v>0</v>
      </c>
      <c r="V205" s="8">
        <v>0</v>
      </c>
      <c r="W205" s="8">
        <v>0</v>
      </c>
      <c r="X205" s="8">
        <v>1</v>
      </c>
      <c r="Y205" s="8">
        <v>1</v>
      </c>
      <c r="Z205" s="8"/>
      <c r="AA205" s="8" t="s">
        <v>1044</v>
      </c>
      <c r="AB205" s="8">
        <v>13691456</v>
      </c>
      <c r="AC205" s="8" t="s">
        <v>208</v>
      </c>
      <c r="AD205" s="8" t="s">
        <v>210</v>
      </c>
      <c r="AE205" s="8" t="s">
        <v>1045</v>
      </c>
      <c r="AF205" s="8">
        <v>0</v>
      </c>
      <c r="AG205" s="8">
        <v>0</v>
      </c>
      <c r="AH205" s="8">
        <v>0</v>
      </c>
      <c r="AI205" s="8">
        <v>1</v>
      </c>
      <c r="AJ205" s="8">
        <v>0</v>
      </c>
      <c r="AK205" s="8">
        <v>1</v>
      </c>
      <c r="AL205" s="8">
        <v>1</v>
      </c>
      <c r="AM205" s="8"/>
      <c r="AN205" s="8" t="s">
        <v>232</v>
      </c>
      <c r="AO205" s="8">
        <v>6936412</v>
      </c>
      <c r="AP205" s="8" t="s">
        <v>209</v>
      </c>
      <c r="AQ205" s="8" t="s">
        <v>208</v>
      </c>
      <c r="AR205" s="8" t="s">
        <v>381</v>
      </c>
      <c r="AS205" s="8">
        <v>0</v>
      </c>
      <c r="AT205" s="8">
        <v>4</v>
      </c>
      <c r="AU205" s="8">
        <v>0</v>
      </c>
      <c r="AV205" s="8">
        <v>0</v>
      </c>
      <c r="AW205" s="8">
        <v>0</v>
      </c>
      <c r="AX205" s="8">
        <v>4</v>
      </c>
      <c r="AY205" s="8">
        <v>4</v>
      </c>
      <c r="AZ205" s="8"/>
      <c r="BA205" s="8" t="s">
        <v>492</v>
      </c>
      <c r="BB205" s="8">
        <v>15323154</v>
      </c>
      <c r="BC205" s="8" t="s">
        <v>207</v>
      </c>
      <c r="BD205" s="8" t="s">
        <v>209</v>
      </c>
      <c r="BE205" s="8" t="s">
        <v>1046</v>
      </c>
      <c r="BF205" s="8">
        <v>0</v>
      </c>
      <c r="BG205" s="8">
        <v>0</v>
      </c>
      <c r="BH205" s="8">
        <v>1</v>
      </c>
      <c r="BI205" s="8">
        <v>0</v>
      </c>
      <c r="BJ205" s="8">
        <v>0</v>
      </c>
      <c r="BK205" s="8">
        <v>1</v>
      </c>
      <c r="BL205" s="8">
        <v>1</v>
      </c>
      <c r="BM205" s="8"/>
      <c r="BN205" s="8"/>
      <c r="BO205" s="8"/>
      <c r="BP205" s="8"/>
      <c r="BQ205" s="8"/>
      <c r="BR205" s="8"/>
      <c r="BS205" s="8"/>
      <c r="BT205" s="8"/>
      <c r="BU205" s="8"/>
      <c r="BV205" s="8"/>
      <c r="BW205" s="8"/>
      <c r="BX205" s="8"/>
      <c r="BY205" s="8"/>
    </row>
    <row r="206" spans="1:77" x14ac:dyDescent="0.2">
      <c r="A206" s="8"/>
      <c r="B206" s="8"/>
      <c r="C206" s="8"/>
      <c r="D206" s="8"/>
      <c r="E206" s="8"/>
      <c r="F206" s="8"/>
      <c r="G206" s="8"/>
      <c r="H206" s="8"/>
      <c r="I206" s="8"/>
      <c r="J206" s="8"/>
      <c r="K206" s="8"/>
      <c r="L206" s="8"/>
      <c r="M206" s="8"/>
      <c r="N206" s="8" t="s">
        <v>232</v>
      </c>
      <c r="O206" s="8">
        <v>9930675</v>
      </c>
      <c r="P206" s="8" t="s">
        <v>208</v>
      </c>
      <c r="Q206" s="8" t="s">
        <v>210</v>
      </c>
      <c r="R206" s="8" t="s">
        <v>988</v>
      </c>
      <c r="S206" s="8">
        <v>0</v>
      </c>
      <c r="T206" s="8">
        <v>0</v>
      </c>
      <c r="U206" s="8">
        <v>0</v>
      </c>
      <c r="V206" s="8">
        <v>1</v>
      </c>
      <c r="W206" s="8">
        <v>0</v>
      </c>
      <c r="X206" s="8">
        <v>1</v>
      </c>
      <c r="Y206" s="8">
        <v>1</v>
      </c>
      <c r="Z206" s="8"/>
      <c r="AA206" s="8" t="s">
        <v>838</v>
      </c>
      <c r="AB206" s="8">
        <v>8773674</v>
      </c>
      <c r="AC206" s="8" t="s">
        <v>208</v>
      </c>
      <c r="AD206" s="8" t="s">
        <v>210</v>
      </c>
      <c r="AE206" s="8" t="s">
        <v>1047</v>
      </c>
      <c r="AF206" s="8">
        <v>0</v>
      </c>
      <c r="AG206" s="8">
        <v>0</v>
      </c>
      <c r="AH206" s="8">
        <v>0</v>
      </c>
      <c r="AI206" s="8">
        <v>1</v>
      </c>
      <c r="AJ206" s="8">
        <v>0</v>
      </c>
      <c r="AK206" s="8">
        <v>1</v>
      </c>
      <c r="AL206" s="8">
        <v>1</v>
      </c>
      <c r="AM206" s="8"/>
      <c r="AN206" s="8" t="s">
        <v>232</v>
      </c>
      <c r="AO206" s="8">
        <v>6993202</v>
      </c>
      <c r="AP206" s="8" t="s">
        <v>208</v>
      </c>
      <c r="AQ206" s="8" t="s">
        <v>210</v>
      </c>
      <c r="AR206" s="8" t="s">
        <v>306</v>
      </c>
      <c r="AS206" s="8">
        <v>0</v>
      </c>
      <c r="AT206" s="8">
        <v>0</v>
      </c>
      <c r="AU206" s="8">
        <v>0</v>
      </c>
      <c r="AV206" s="8">
        <v>2</v>
      </c>
      <c r="AW206" s="8">
        <v>0</v>
      </c>
      <c r="AX206" s="8">
        <v>2</v>
      </c>
      <c r="AY206" s="8">
        <v>2</v>
      </c>
      <c r="AZ206" s="8"/>
      <c r="BA206" s="8" t="s">
        <v>492</v>
      </c>
      <c r="BB206" s="8">
        <v>15651438</v>
      </c>
      <c r="BC206" s="8" t="s">
        <v>207</v>
      </c>
      <c r="BD206" s="8" t="s">
        <v>210</v>
      </c>
      <c r="BE206" s="8" t="s">
        <v>1048</v>
      </c>
      <c r="BF206" s="8">
        <v>0</v>
      </c>
      <c r="BG206" s="8">
        <v>0</v>
      </c>
      <c r="BH206" s="8">
        <v>0</v>
      </c>
      <c r="BI206" s="8">
        <v>2</v>
      </c>
      <c r="BJ206" s="8">
        <v>0</v>
      </c>
      <c r="BK206" s="8">
        <v>2</v>
      </c>
      <c r="BL206" s="8">
        <v>2</v>
      </c>
      <c r="BM206" s="8"/>
      <c r="BN206" s="8"/>
      <c r="BO206" s="8"/>
      <c r="BP206" s="8"/>
      <c r="BQ206" s="8"/>
      <c r="BR206" s="8"/>
      <c r="BS206" s="8"/>
      <c r="BT206" s="8"/>
      <c r="BU206" s="8"/>
      <c r="BV206" s="8"/>
      <c r="BW206" s="8"/>
      <c r="BX206" s="8"/>
      <c r="BY206" s="8"/>
    </row>
    <row r="207" spans="1:77" x14ac:dyDescent="0.2">
      <c r="A207" s="8"/>
      <c r="B207" s="8"/>
      <c r="C207" s="8"/>
      <c r="D207" s="8"/>
      <c r="E207" s="8"/>
      <c r="F207" s="8"/>
      <c r="G207" s="8"/>
      <c r="H207" s="8"/>
      <c r="I207" s="8"/>
      <c r="J207" s="8"/>
      <c r="K207" s="8"/>
      <c r="L207" s="8"/>
      <c r="M207" s="8"/>
      <c r="N207" s="8" t="s">
        <v>232</v>
      </c>
      <c r="O207" s="8">
        <v>13665248</v>
      </c>
      <c r="P207" s="8" t="s">
        <v>209</v>
      </c>
      <c r="Q207" s="8" t="s">
        <v>207</v>
      </c>
      <c r="R207" s="8" t="s">
        <v>991</v>
      </c>
      <c r="S207" s="8">
        <v>2</v>
      </c>
      <c r="T207" s="8">
        <v>0</v>
      </c>
      <c r="U207" s="8">
        <v>0</v>
      </c>
      <c r="V207" s="8">
        <v>0</v>
      </c>
      <c r="W207" s="8">
        <v>0</v>
      </c>
      <c r="X207" s="8">
        <v>2</v>
      </c>
      <c r="Y207" s="8">
        <v>2</v>
      </c>
      <c r="Z207" s="8"/>
      <c r="AA207" s="8" t="s">
        <v>848</v>
      </c>
      <c r="AB207" s="8">
        <v>17560176</v>
      </c>
      <c r="AC207" s="8" t="s">
        <v>210</v>
      </c>
      <c r="AD207" s="8" t="s">
        <v>208</v>
      </c>
      <c r="AE207" s="8" t="s">
        <v>849</v>
      </c>
      <c r="AF207" s="8">
        <v>0</v>
      </c>
      <c r="AG207" s="8">
        <v>1</v>
      </c>
      <c r="AH207" s="8">
        <v>0</v>
      </c>
      <c r="AI207" s="8">
        <v>0</v>
      </c>
      <c r="AJ207" s="8">
        <v>0</v>
      </c>
      <c r="AK207" s="8">
        <v>1</v>
      </c>
      <c r="AL207" s="8">
        <v>1</v>
      </c>
      <c r="AM207" s="8"/>
      <c r="AN207" s="8" t="s">
        <v>232</v>
      </c>
      <c r="AO207" s="8">
        <v>7171532</v>
      </c>
      <c r="AP207" s="8" t="s">
        <v>209</v>
      </c>
      <c r="AQ207" s="8" t="s">
        <v>210</v>
      </c>
      <c r="AR207" s="8" t="s">
        <v>389</v>
      </c>
      <c r="AS207" s="8">
        <v>0</v>
      </c>
      <c r="AT207" s="8">
        <v>0</v>
      </c>
      <c r="AU207" s="8">
        <v>0</v>
      </c>
      <c r="AV207" s="8">
        <v>2</v>
      </c>
      <c r="AW207" s="8">
        <v>0</v>
      </c>
      <c r="AX207" s="8">
        <v>2</v>
      </c>
      <c r="AY207" s="8">
        <v>2</v>
      </c>
      <c r="AZ207" s="8"/>
      <c r="BA207" s="8" t="s">
        <v>492</v>
      </c>
      <c r="BB207" s="8">
        <v>7671530</v>
      </c>
      <c r="BC207" s="8" t="s">
        <v>209</v>
      </c>
      <c r="BD207" s="8" t="s">
        <v>207</v>
      </c>
      <c r="BE207" s="8" t="s">
        <v>1049</v>
      </c>
      <c r="BF207" s="8">
        <v>1</v>
      </c>
      <c r="BG207" s="8">
        <v>0</v>
      </c>
      <c r="BH207" s="8">
        <v>0</v>
      </c>
      <c r="BI207" s="8">
        <v>0</v>
      </c>
      <c r="BJ207" s="8">
        <v>0</v>
      </c>
      <c r="BK207" s="8">
        <v>1</v>
      </c>
      <c r="BL207" s="8">
        <v>1</v>
      </c>
      <c r="BM207" s="8"/>
      <c r="BN207" s="8"/>
      <c r="BO207" s="8"/>
      <c r="BP207" s="8"/>
      <c r="BQ207" s="8"/>
      <c r="BR207" s="8"/>
      <c r="BS207" s="8"/>
      <c r="BT207" s="8"/>
      <c r="BU207" s="8"/>
      <c r="BV207" s="8"/>
      <c r="BW207" s="8"/>
      <c r="BX207" s="8"/>
      <c r="BY207" s="8"/>
    </row>
    <row r="208" spans="1:77" x14ac:dyDescent="0.2">
      <c r="A208" s="8"/>
      <c r="B208" s="8"/>
      <c r="C208" s="8"/>
      <c r="D208" s="8"/>
      <c r="E208" s="8"/>
      <c r="F208" s="8"/>
      <c r="G208" s="8"/>
      <c r="H208" s="8"/>
      <c r="I208" s="8"/>
      <c r="J208" s="8"/>
      <c r="K208" s="8"/>
      <c r="L208" s="8"/>
      <c r="M208" s="8"/>
      <c r="N208" s="8" t="s">
        <v>232</v>
      </c>
      <c r="O208" s="8">
        <v>13862470</v>
      </c>
      <c r="P208" s="8" t="s">
        <v>209</v>
      </c>
      <c r="Q208" s="8" t="s">
        <v>207</v>
      </c>
      <c r="R208" s="8" t="s">
        <v>796</v>
      </c>
      <c r="S208" s="8">
        <v>1</v>
      </c>
      <c r="T208" s="8">
        <v>0</v>
      </c>
      <c r="U208" s="8">
        <v>0</v>
      </c>
      <c r="V208" s="8">
        <v>0</v>
      </c>
      <c r="W208" s="8">
        <v>0</v>
      </c>
      <c r="X208" s="8">
        <v>1</v>
      </c>
      <c r="Y208" s="8">
        <v>1</v>
      </c>
      <c r="Z208" s="8"/>
      <c r="AA208" s="8" t="s">
        <v>1050</v>
      </c>
      <c r="AB208" s="8">
        <v>7171503</v>
      </c>
      <c r="AC208" s="8" t="s">
        <v>209</v>
      </c>
      <c r="AD208" s="8" t="s">
        <v>207</v>
      </c>
      <c r="AE208" s="8" t="s">
        <v>1051</v>
      </c>
      <c r="AF208" s="8">
        <v>1</v>
      </c>
      <c r="AG208" s="8">
        <v>0</v>
      </c>
      <c r="AH208" s="8">
        <v>0</v>
      </c>
      <c r="AI208" s="8">
        <v>0</v>
      </c>
      <c r="AJ208" s="8">
        <v>0</v>
      </c>
      <c r="AK208" s="8">
        <v>1</v>
      </c>
      <c r="AL208" s="8">
        <v>1</v>
      </c>
      <c r="AM208" s="8"/>
      <c r="AN208" s="8" t="s">
        <v>232</v>
      </c>
      <c r="AO208" s="8">
        <v>7269376</v>
      </c>
      <c r="AP208" s="8" t="s">
        <v>208</v>
      </c>
      <c r="AQ208" s="8" t="s">
        <v>210</v>
      </c>
      <c r="AR208" s="8" t="s">
        <v>312</v>
      </c>
      <c r="AS208" s="8">
        <v>0</v>
      </c>
      <c r="AT208" s="8">
        <v>0</v>
      </c>
      <c r="AU208" s="8">
        <v>0</v>
      </c>
      <c r="AV208" s="8">
        <v>2</v>
      </c>
      <c r="AW208" s="8">
        <v>0</v>
      </c>
      <c r="AX208" s="8">
        <v>2</v>
      </c>
      <c r="AY208" s="8">
        <v>2</v>
      </c>
      <c r="AZ208" s="8"/>
      <c r="BA208" s="8" t="s">
        <v>492</v>
      </c>
      <c r="BB208" s="8">
        <v>8442341</v>
      </c>
      <c r="BC208" s="8" t="s">
        <v>207</v>
      </c>
      <c r="BD208" s="8" t="s">
        <v>209</v>
      </c>
      <c r="BE208" s="8" t="s">
        <v>1052</v>
      </c>
      <c r="BF208" s="8">
        <v>0</v>
      </c>
      <c r="BG208" s="8">
        <v>0</v>
      </c>
      <c r="BH208" s="8">
        <v>1</v>
      </c>
      <c r="BI208" s="8">
        <v>0</v>
      </c>
      <c r="BJ208" s="8">
        <v>0</v>
      </c>
      <c r="BK208" s="8">
        <v>1</v>
      </c>
      <c r="BL208" s="8">
        <v>1</v>
      </c>
      <c r="BM208" s="8"/>
      <c r="BN208" s="8"/>
      <c r="BO208" s="8"/>
      <c r="BP208" s="8"/>
      <c r="BQ208" s="8"/>
      <c r="BR208" s="8"/>
      <c r="BS208" s="8"/>
      <c r="BT208" s="8"/>
      <c r="BU208" s="8"/>
      <c r="BV208" s="8"/>
      <c r="BW208" s="8"/>
      <c r="BX208" s="8"/>
      <c r="BY208" s="8"/>
    </row>
    <row r="209" spans="1:77" x14ac:dyDescent="0.2">
      <c r="A209" s="8"/>
      <c r="B209" s="8"/>
      <c r="C209" s="8"/>
      <c r="D209" s="8"/>
      <c r="E209" s="8"/>
      <c r="F209" s="8"/>
      <c r="G209" s="8"/>
      <c r="H209" s="8"/>
      <c r="I209" s="8"/>
      <c r="J209" s="8"/>
      <c r="K209" s="8"/>
      <c r="L209" s="8"/>
      <c r="M209" s="8"/>
      <c r="N209" s="8" t="s">
        <v>232</v>
      </c>
      <c r="O209" s="8">
        <v>15218792</v>
      </c>
      <c r="P209" s="8" t="s">
        <v>210</v>
      </c>
      <c r="Q209" s="8" t="s">
        <v>208</v>
      </c>
      <c r="R209" s="8" t="s">
        <v>1053</v>
      </c>
      <c r="S209" s="8">
        <v>0</v>
      </c>
      <c r="T209" s="8">
        <v>1</v>
      </c>
      <c r="U209" s="8">
        <v>0</v>
      </c>
      <c r="V209" s="8">
        <v>0</v>
      </c>
      <c r="W209" s="8">
        <v>0</v>
      </c>
      <c r="X209" s="8">
        <v>1</v>
      </c>
      <c r="Y209" s="8">
        <v>1</v>
      </c>
      <c r="Z209" s="8"/>
      <c r="AA209" s="8" t="s">
        <v>1054</v>
      </c>
      <c r="AB209" s="8">
        <v>8195260</v>
      </c>
      <c r="AC209" s="8" t="s">
        <v>209</v>
      </c>
      <c r="AD209" s="8" t="s">
        <v>207</v>
      </c>
      <c r="AE209" s="8" t="s">
        <v>1055</v>
      </c>
      <c r="AF209" s="8">
        <v>1</v>
      </c>
      <c r="AG209" s="8">
        <v>0</v>
      </c>
      <c r="AH209" s="8">
        <v>0</v>
      </c>
      <c r="AI209" s="8">
        <v>0</v>
      </c>
      <c r="AJ209" s="8">
        <v>0</v>
      </c>
      <c r="AK209" s="8">
        <v>1</v>
      </c>
      <c r="AL209" s="8">
        <v>1</v>
      </c>
      <c r="AM209" s="8"/>
      <c r="AN209" s="8" t="s">
        <v>232</v>
      </c>
      <c r="AO209" s="8">
        <v>7302697</v>
      </c>
      <c r="AP209" s="8" t="s">
        <v>209</v>
      </c>
      <c r="AQ209" s="8" t="s">
        <v>207</v>
      </c>
      <c r="AR209" s="8" t="s">
        <v>560</v>
      </c>
      <c r="AS209" s="8">
        <v>1</v>
      </c>
      <c r="AT209" s="8">
        <v>0</v>
      </c>
      <c r="AU209" s="8">
        <v>0</v>
      </c>
      <c r="AV209" s="8">
        <v>0</v>
      </c>
      <c r="AW209" s="8">
        <v>0</v>
      </c>
      <c r="AX209" s="8">
        <v>1</v>
      </c>
      <c r="AY209" s="8">
        <v>1</v>
      </c>
      <c r="AZ209" s="8"/>
      <c r="BA209" s="8" t="s">
        <v>492</v>
      </c>
      <c r="BB209" s="8">
        <v>8572150</v>
      </c>
      <c r="BC209" s="8" t="s">
        <v>209</v>
      </c>
      <c r="BD209" s="8" t="s">
        <v>207</v>
      </c>
      <c r="BE209" s="8" t="s">
        <v>719</v>
      </c>
      <c r="BF209" s="8">
        <v>2</v>
      </c>
      <c r="BG209" s="8">
        <v>0</v>
      </c>
      <c r="BH209" s="8">
        <v>0</v>
      </c>
      <c r="BI209" s="8">
        <v>0</v>
      </c>
      <c r="BJ209" s="8">
        <v>0</v>
      </c>
      <c r="BK209" s="8">
        <v>2</v>
      </c>
      <c r="BL209" s="8">
        <v>2</v>
      </c>
      <c r="BM209" s="8"/>
      <c r="BN209" s="8"/>
      <c r="BO209" s="8"/>
      <c r="BP209" s="8"/>
      <c r="BQ209" s="8"/>
      <c r="BR209" s="8"/>
      <c r="BS209" s="8"/>
      <c r="BT209" s="8"/>
      <c r="BU209" s="8"/>
      <c r="BV209" s="8"/>
      <c r="BW209" s="8"/>
      <c r="BX209" s="8"/>
      <c r="BY209" s="8"/>
    </row>
    <row r="210" spans="1:77" x14ac:dyDescent="0.2">
      <c r="A210" s="8"/>
      <c r="B210" s="8"/>
      <c r="C210" s="8"/>
      <c r="D210" s="8"/>
      <c r="E210" s="8"/>
      <c r="F210" s="8"/>
      <c r="G210" s="8"/>
      <c r="H210" s="8"/>
      <c r="I210" s="8"/>
      <c r="J210" s="8"/>
      <c r="K210" s="8"/>
      <c r="L210" s="8"/>
      <c r="M210" s="8"/>
      <c r="N210" s="8" t="s">
        <v>232</v>
      </c>
      <c r="O210" s="8">
        <v>28787653</v>
      </c>
      <c r="P210" s="8" t="s">
        <v>209</v>
      </c>
      <c r="Q210" s="8" t="s">
        <v>208</v>
      </c>
      <c r="R210" s="8" t="s">
        <v>330</v>
      </c>
      <c r="S210" s="8">
        <v>0</v>
      </c>
      <c r="T210" s="8">
        <v>5</v>
      </c>
      <c r="U210" s="8">
        <v>0</v>
      </c>
      <c r="V210" s="8">
        <v>1</v>
      </c>
      <c r="W210" s="8">
        <v>0</v>
      </c>
      <c r="X210" s="8">
        <v>5</v>
      </c>
      <c r="Y210" s="8">
        <v>5</v>
      </c>
      <c r="Z210" s="8"/>
      <c r="AA210" s="8" t="s">
        <v>859</v>
      </c>
      <c r="AB210" s="8">
        <v>15203676</v>
      </c>
      <c r="AC210" s="8" t="s">
        <v>207</v>
      </c>
      <c r="AD210" s="8" t="s">
        <v>209</v>
      </c>
      <c r="AE210" s="8" t="s">
        <v>860</v>
      </c>
      <c r="AF210" s="8">
        <v>0</v>
      </c>
      <c r="AG210" s="8">
        <v>0</v>
      </c>
      <c r="AH210" s="8">
        <v>4</v>
      </c>
      <c r="AI210" s="8">
        <v>0</v>
      </c>
      <c r="AJ210" s="8">
        <v>0</v>
      </c>
      <c r="AK210" s="8">
        <v>4</v>
      </c>
      <c r="AL210" s="8">
        <v>4</v>
      </c>
      <c r="AM210" s="8"/>
      <c r="AN210" s="8" t="s">
        <v>232</v>
      </c>
      <c r="AO210" s="8">
        <v>7324963</v>
      </c>
      <c r="AP210" s="8" t="s">
        <v>207</v>
      </c>
      <c r="AQ210" s="8" t="s">
        <v>209</v>
      </c>
      <c r="AR210" s="8" t="s">
        <v>319</v>
      </c>
      <c r="AS210" s="8">
        <v>0</v>
      </c>
      <c r="AT210" s="8">
        <v>0</v>
      </c>
      <c r="AU210" s="8">
        <v>4</v>
      </c>
      <c r="AV210" s="8">
        <v>0</v>
      </c>
      <c r="AW210" s="8">
        <v>0</v>
      </c>
      <c r="AX210" s="8">
        <v>4</v>
      </c>
      <c r="AY210" s="8">
        <v>4</v>
      </c>
      <c r="AZ210" s="8"/>
      <c r="BA210" s="8" t="s">
        <v>492</v>
      </c>
      <c r="BB210" s="8">
        <v>14149772</v>
      </c>
      <c r="BC210" s="8" t="s">
        <v>208</v>
      </c>
      <c r="BD210" s="8" t="s">
        <v>210</v>
      </c>
      <c r="BE210" s="8" t="s">
        <v>723</v>
      </c>
      <c r="BF210" s="8">
        <v>0</v>
      </c>
      <c r="BG210" s="8">
        <v>0</v>
      </c>
      <c r="BH210" s="8">
        <v>0</v>
      </c>
      <c r="BI210" s="8">
        <v>1</v>
      </c>
      <c r="BJ210" s="8">
        <v>0</v>
      </c>
      <c r="BK210" s="8">
        <v>1</v>
      </c>
      <c r="BL210" s="8">
        <v>1</v>
      </c>
      <c r="BM210" s="8"/>
      <c r="BN210" s="8"/>
      <c r="BO210" s="8"/>
      <c r="BP210" s="8"/>
      <c r="BQ210" s="8"/>
      <c r="BR210" s="8"/>
      <c r="BS210" s="8"/>
      <c r="BT210" s="8"/>
      <c r="BU210" s="8"/>
      <c r="BV210" s="8"/>
      <c r="BW210" s="8"/>
      <c r="BX210" s="8"/>
      <c r="BY210" s="8"/>
    </row>
    <row r="211" spans="1:77" x14ac:dyDescent="0.2">
      <c r="A211" s="8"/>
      <c r="B211" s="8"/>
      <c r="C211" s="8"/>
      <c r="D211" s="8"/>
      <c r="E211" s="8"/>
      <c r="F211" s="8"/>
      <c r="G211" s="8"/>
      <c r="H211" s="8"/>
      <c r="I211" s="8"/>
      <c r="J211" s="8"/>
      <c r="K211" s="8"/>
      <c r="L211" s="8"/>
      <c r="M211" s="8"/>
      <c r="N211" s="8" t="s">
        <v>232</v>
      </c>
      <c r="O211" s="8">
        <v>8180027</v>
      </c>
      <c r="P211" s="8" t="s">
        <v>207</v>
      </c>
      <c r="Q211" s="8" t="s">
        <v>209</v>
      </c>
      <c r="R211" s="8" t="s">
        <v>800</v>
      </c>
      <c r="S211" s="8">
        <v>0</v>
      </c>
      <c r="T211" s="8">
        <v>0</v>
      </c>
      <c r="U211" s="8">
        <v>4</v>
      </c>
      <c r="V211" s="8">
        <v>0</v>
      </c>
      <c r="W211" s="8">
        <v>0</v>
      </c>
      <c r="X211" s="8">
        <v>4</v>
      </c>
      <c r="Y211" s="8">
        <v>4</v>
      </c>
      <c r="Z211" s="8"/>
      <c r="AA211" s="8" t="s">
        <v>859</v>
      </c>
      <c r="AB211" s="8">
        <v>16863259</v>
      </c>
      <c r="AC211" s="8" t="s">
        <v>208</v>
      </c>
      <c r="AD211" s="8" t="s">
        <v>209</v>
      </c>
      <c r="AE211" s="8" t="s">
        <v>864</v>
      </c>
      <c r="AF211" s="8">
        <v>0</v>
      </c>
      <c r="AG211" s="8">
        <v>0</v>
      </c>
      <c r="AH211" s="8">
        <v>1</v>
      </c>
      <c r="AI211" s="8">
        <v>0</v>
      </c>
      <c r="AJ211" s="8">
        <v>0</v>
      </c>
      <c r="AK211" s="8">
        <v>1</v>
      </c>
      <c r="AL211" s="8">
        <v>1</v>
      </c>
      <c r="AM211" s="8"/>
      <c r="AN211" s="8" t="s">
        <v>232</v>
      </c>
      <c r="AO211" s="8">
        <v>7531097</v>
      </c>
      <c r="AP211" s="8" t="s">
        <v>210</v>
      </c>
      <c r="AQ211" s="8" t="s">
        <v>208</v>
      </c>
      <c r="AR211" s="8" t="s">
        <v>551</v>
      </c>
      <c r="AS211" s="8">
        <v>0</v>
      </c>
      <c r="AT211" s="8">
        <v>2</v>
      </c>
      <c r="AU211" s="8">
        <v>0</v>
      </c>
      <c r="AV211" s="8">
        <v>0</v>
      </c>
      <c r="AW211" s="8">
        <v>0</v>
      </c>
      <c r="AX211" s="8">
        <v>2</v>
      </c>
      <c r="AY211" s="8">
        <v>2</v>
      </c>
      <c r="AZ211" s="8"/>
      <c r="BA211" s="8" t="s">
        <v>492</v>
      </c>
      <c r="BB211" s="8">
        <v>15955432</v>
      </c>
      <c r="BC211" s="8" t="s">
        <v>207</v>
      </c>
      <c r="BD211" s="8" t="s">
        <v>210</v>
      </c>
      <c r="BE211" s="8" t="s">
        <v>1056</v>
      </c>
      <c r="BF211" s="8">
        <v>0</v>
      </c>
      <c r="BG211" s="8">
        <v>0</v>
      </c>
      <c r="BH211" s="8">
        <v>0</v>
      </c>
      <c r="BI211" s="8">
        <v>2</v>
      </c>
      <c r="BJ211" s="8">
        <v>0</v>
      </c>
      <c r="BK211" s="8">
        <v>2</v>
      </c>
      <c r="BL211" s="8">
        <v>2</v>
      </c>
      <c r="BM211" s="8"/>
      <c r="BN211" s="8"/>
      <c r="BO211" s="8"/>
      <c r="BP211" s="8"/>
      <c r="BQ211" s="8"/>
      <c r="BR211" s="8"/>
      <c r="BS211" s="8"/>
      <c r="BT211" s="8"/>
      <c r="BU211" s="8"/>
      <c r="BV211" s="8"/>
      <c r="BW211" s="8"/>
      <c r="BX211" s="8"/>
      <c r="BY211" s="8"/>
    </row>
    <row r="212" spans="1:77" x14ac:dyDescent="0.2">
      <c r="A212" s="8"/>
      <c r="B212" s="8"/>
      <c r="C212" s="8"/>
      <c r="D212" s="8"/>
      <c r="E212" s="8"/>
      <c r="F212" s="8"/>
      <c r="G212" s="8"/>
      <c r="H212" s="8"/>
      <c r="I212" s="8"/>
      <c r="J212" s="8"/>
      <c r="K212" s="8"/>
      <c r="L212" s="8"/>
      <c r="M212" s="8"/>
      <c r="N212" s="8" t="s">
        <v>232</v>
      </c>
      <c r="O212" s="8">
        <v>8594070</v>
      </c>
      <c r="P212" s="8" t="s">
        <v>209</v>
      </c>
      <c r="Q212" s="8" t="s">
        <v>207</v>
      </c>
      <c r="R212" s="8" t="s">
        <v>333</v>
      </c>
      <c r="S212" s="8">
        <v>4</v>
      </c>
      <c r="T212" s="8">
        <v>0</v>
      </c>
      <c r="U212" s="8">
        <v>0</v>
      </c>
      <c r="V212" s="8">
        <v>0</v>
      </c>
      <c r="W212" s="8">
        <v>0</v>
      </c>
      <c r="X212" s="8">
        <v>4</v>
      </c>
      <c r="Y212" s="8">
        <v>4</v>
      </c>
      <c r="Z212" s="8"/>
      <c r="AA212" s="8" t="s">
        <v>365</v>
      </c>
      <c r="AB212" s="8">
        <v>19503081</v>
      </c>
      <c r="AC212" s="8" t="s">
        <v>208</v>
      </c>
      <c r="AD212" s="8" t="s">
        <v>207</v>
      </c>
      <c r="AE212" s="8" t="s">
        <v>537</v>
      </c>
      <c r="AF212" s="8">
        <v>1</v>
      </c>
      <c r="AG212" s="8">
        <v>0</v>
      </c>
      <c r="AH212" s="8">
        <v>0</v>
      </c>
      <c r="AI212" s="8">
        <v>0</v>
      </c>
      <c r="AJ212" s="8">
        <v>0</v>
      </c>
      <c r="AK212" s="8">
        <v>1</v>
      </c>
      <c r="AL212" s="8">
        <v>1</v>
      </c>
      <c r="AM212" s="8"/>
      <c r="AN212" s="8" t="s">
        <v>232</v>
      </c>
      <c r="AO212" s="8">
        <v>7621889</v>
      </c>
      <c r="AP212" s="8" t="s">
        <v>208</v>
      </c>
      <c r="AQ212" s="8" t="s">
        <v>210</v>
      </c>
      <c r="AR212" s="8" t="s">
        <v>395</v>
      </c>
      <c r="AS212" s="8">
        <v>0</v>
      </c>
      <c r="AT212" s="8">
        <v>0</v>
      </c>
      <c r="AU212" s="8">
        <v>0</v>
      </c>
      <c r="AV212" s="8">
        <v>4</v>
      </c>
      <c r="AW212" s="8">
        <v>0</v>
      </c>
      <c r="AX212" s="8">
        <v>4</v>
      </c>
      <c r="AY212" s="8">
        <v>4</v>
      </c>
      <c r="AZ212" s="8"/>
      <c r="BA212" s="8" t="s">
        <v>492</v>
      </c>
      <c r="BB212" s="8">
        <v>16364286</v>
      </c>
      <c r="BC212" s="8" t="s">
        <v>208</v>
      </c>
      <c r="BD212" s="8" t="s">
        <v>207</v>
      </c>
      <c r="BE212" s="8" t="s">
        <v>1057</v>
      </c>
      <c r="BF212" s="8">
        <v>1</v>
      </c>
      <c r="BG212" s="8">
        <v>0</v>
      </c>
      <c r="BH212" s="8">
        <v>0</v>
      </c>
      <c r="BI212" s="8">
        <v>0</v>
      </c>
      <c r="BJ212" s="8">
        <v>0</v>
      </c>
      <c r="BK212" s="8">
        <v>1</v>
      </c>
      <c r="BL212" s="8">
        <v>1</v>
      </c>
      <c r="BM212" s="8"/>
      <c r="BN212" s="8"/>
      <c r="BO212" s="8"/>
      <c r="BP212" s="8"/>
      <c r="BQ212" s="8"/>
      <c r="BR212" s="8"/>
      <c r="BS212" s="8"/>
      <c r="BT212" s="8"/>
      <c r="BU212" s="8"/>
      <c r="BV212" s="8"/>
      <c r="BW212" s="8"/>
      <c r="BX212" s="8"/>
      <c r="BY212" s="8"/>
    </row>
    <row r="213" spans="1:77" x14ac:dyDescent="0.2">
      <c r="A213" s="8"/>
      <c r="B213" s="8"/>
      <c r="C213" s="8"/>
      <c r="D213" s="8"/>
      <c r="E213" s="8"/>
      <c r="F213" s="8"/>
      <c r="G213" s="8"/>
      <c r="H213" s="8"/>
      <c r="I213" s="8"/>
      <c r="J213" s="8"/>
      <c r="K213" s="8"/>
      <c r="L213" s="8"/>
      <c r="M213" s="8"/>
      <c r="N213" s="8" t="s">
        <v>232</v>
      </c>
      <c r="O213" s="8">
        <v>15261255</v>
      </c>
      <c r="P213" s="8" t="s">
        <v>208</v>
      </c>
      <c r="Q213" s="8" t="s">
        <v>210</v>
      </c>
      <c r="R213" s="8" t="s">
        <v>1000</v>
      </c>
      <c r="S213" s="8">
        <v>0</v>
      </c>
      <c r="T213" s="8">
        <v>0</v>
      </c>
      <c r="U213" s="8">
        <v>0</v>
      </c>
      <c r="V213" s="8">
        <v>3</v>
      </c>
      <c r="W213" s="8">
        <v>0</v>
      </c>
      <c r="X213" s="8">
        <v>3</v>
      </c>
      <c r="Y213" s="8">
        <v>3</v>
      </c>
      <c r="Z213" s="8"/>
      <c r="AA213" s="8" t="s">
        <v>365</v>
      </c>
      <c r="AB213" s="8">
        <v>7256433</v>
      </c>
      <c r="AC213" s="8" t="s">
        <v>207</v>
      </c>
      <c r="AD213" s="8" t="s">
        <v>210</v>
      </c>
      <c r="AE213" s="8" t="s">
        <v>541</v>
      </c>
      <c r="AF213" s="8">
        <v>0</v>
      </c>
      <c r="AG213" s="8">
        <v>0</v>
      </c>
      <c r="AH213" s="8">
        <v>0</v>
      </c>
      <c r="AI213" s="8">
        <v>2</v>
      </c>
      <c r="AJ213" s="8">
        <v>0</v>
      </c>
      <c r="AK213" s="8">
        <v>2</v>
      </c>
      <c r="AL213" s="8">
        <v>2</v>
      </c>
      <c r="AM213" s="8"/>
      <c r="AN213" s="8" t="s">
        <v>232</v>
      </c>
      <c r="AO213" s="8">
        <v>7661695</v>
      </c>
      <c r="AP213" s="8" t="s">
        <v>207</v>
      </c>
      <c r="AQ213" s="8" t="s">
        <v>208</v>
      </c>
      <c r="AR213" s="8" t="s">
        <v>324</v>
      </c>
      <c r="AS213" s="8">
        <v>0</v>
      </c>
      <c r="AT213" s="8">
        <v>7</v>
      </c>
      <c r="AU213" s="8">
        <v>0</v>
      </c>
      <c r="AV213" s="8">
        <v>0</v>
      </c>
      <c r="AW213" s="8">
        <v>0</v>
      </c>
      <c r="AX213" s="8">
        <v>7</v>
      </c>
      <c r="AY213" s="8">
        <v>7</v>
      </c>
      <c r="AZ213" s="8"/>
      <c r="BA213" s="8" t="s">
        <v>492</v>
      </c>
      <c r="BB213" s="8">
        <v>18051289</v>
      </c>
      <c r="BC213" s="8" t="s">
        <v>208</v>
      </c>
      <c r="BD213" s="8" t="s">
        <v>209</v>
      </c>
      <c r="BE213" s="8" t="s">
        <v>1058</v>
      </c>
      <c r="BF213" s="8">
        <v>0</v>
      </c>
      <c r="BG213" s="8">
        <v>0</v>
      </c>
      <c r="BH213" s="8">
        <v>1</v>
      </c>
      <c r="BI213" s="8">
        <v>0</v>
      </c>
      <c r="BJ213" s="8">
        <v>0</v>
      </c>
      <c r="BK213" s="8">
        <v>1</v>
      </c>
      <c r="BL213" s="8">
        <v>1</v>
      </c>
      <c r="BM213" s="8"/>
      <c r="BN213" s="8"/>
      <c r="BO213" s="8"/>
      <c r="BP213" s="8"/>
      <c r="BQ213" s="8"/>
      <c r="BR213" s="8"/>
      <c r="BS213" s="8"/>
      <c r="BT213" s="8"/>
      <c r="BU213" s="8"/>
      <c r="BV213" s="8"/>
      <c r="BW213" s="8"/>
      <c r="BX213" s="8"/>
      <c r="BY213" s="8"/>
    </row>
    <row r="214" spans="1:77" x14ac:dyDescent="0.2">
      <c r="A214" s="8"/>
      <c r="B214" s="8"/>
      <c r="C214" s="8"/>
      <c r="D214" s="8"/>
      <c r="E214" s="8"/>
      <c r="F214" s="8"/>
      <c r="G214" s="8"/>
      <c r="H214" s="8"/>
      <c r="I214" s="8"/>
      <c r="J214" s="8"/>
      <c r="K214" s="8"/>
      <c r="L214" s="8"/>
      <c r="M214" s="8"/>
      <c r="N214" s="8" t="s">
        <v>232</v>
      </c>
      <c r="O214" s="8">
        <v>16808769</v>
      </c>
      <c r="P214" s="8" t="s">
        <v>210</v>
      </c>
      <c r="Q214" s="8" t="s">
        <v>208</v>
      </c>
      <c r="R214" s="8" t="s">
        <v>1059</v>
      </c>
      <c r="S214" s="8">
        <v>0</v>
      </c>
      <c r="T214" s="8">
        <v>1</v>
      </c>
      <c r="U214" s="8">
        <v>0</v>
      </c>
      <c r="V214" s="8">
        <v>0</v>
      </c>
      <c r="W214" s="8">
        <v>0</v>
      </c>
      <c r="X214" s="8">
        <v>1</v>
      </c>
      <c r="Y214" s="8">
        <v>1</v>
      </c>
      <c r="Z214" s="8"/>
      <c r="AA214" s="8" t="s">
        <v>365</v>
      </c>
      <c r="AB214" s="8">
        <v>23298645</v>
      </c>
      <c r="AC214" s="8" t="s">
        <v>210</v>
      </c>
      <c r="AD214" s="8" t="s">
        <v>208</v>
      </c>
      <c r="AE214" s="8" t="s">
        <v>1060</v>
      </c>
      <c r="AF214" s="8">
        <v>0</v>
      </c>
      <c r="AG214" s="8">
        <v>1</v>
      </c>
      <c r="AH214" s="8">
        <v>0</v>
      </c>
      <c r="AI214" s="8">
        <v>0</v>
      </c>
      <c r="AJ214" s="8">
        <v>0</v>
      </c>
      <c r="AK214" s="8">
        <v>1</v>
      </c>
      <c r="AL214" s="8">
        <v>1</v>
      </c>
      <c r="AM214" s="8"/>
      <c r="AN214" s="8" t="s">
        <v>232</v>
      </c>
      <c r="AO214" s="8">
        <v>7735760</v>
      </c>
      <c r="AP214" s="8" t="s">
        <v>208</v>
      </c>
      <c r="AQ214" s="8" t="s">
        <v>209</v>
      </c>
      <c r="AR214" s="8" t="s">
        <v>400</v>
      </c>
      <c r="AS214" s="8">
        <v>1</v>
      </c>
      <c r="AT214" s="8">
        <v>0</v>
      </c>
      <c r="AU214" s="8">
        <v>3</v>
      </c>
      <c r="AV214" s="8">
        <v>0</v>
      </c>
      <c r="AW214" s="8">
        <v>0</v>
      </c>
      <c r="AX214" s="8">
        <v>3</v>
      </c>
      <c r="AY214" s="8">
        <v>3</v>
      </c>
      <c r="AZ214" s="8"/>
      <c r="BA214" s="8" t="s">
        <v>492</v>
      </c>
      <c r="BB214" s="8">
        <v>19220444</v>
      </c>
      <c r="BC214" s="8" t="s">
        <v>207</v>
      </c>
      <c r="BD214" s="8" t="s">
        <v>209</v>
      </c>
      <c r="BE214" s="8" t="s">
        <v>1061</v>
      </c>
      <c r="BF214" s="8">
        <v>0</v>
      </c>
      <c r="BG214" s="8">
        <v>0</v>
      </c>
      <c r="BH214" s="8">
        <v>1</v>
      </c>
      <c r="BI214" s="8">
        <v>0</v>
      </c>
      <c r="BJ214" s="8">
        <v>0</v>
      </c>
      <c r="BK214" s="8">
        <v>1</v>
      </c>
      <c r="BL214" s="8">
        <v>1</v>
      </c>
      <c r="BM214" s="8"/>
      <c r="BN214" s="8"/>
      <c r="BO214" s="8"/>
      <c r="BP214" s="8"/>
      <c r="BQ214" s="8"/>
      <c r="BR214" s="8"/>
      <c r="BS214" s="8"/>
      <c r="BT214" s="8"/>
      <c r="BU214" s="8"/>
      <c r="BV214" s="8"/>
      <c r="BW214" s="8"/>
      <c r="BX214" s="8"/>
      <c r="BY214" s="8"/>
    </row>
    <row r="215" spans="1:77" x14ac:dyDescent="0.2">
      <c r="A215" s="8"/>
      <c r="B215" s="8"/>
      <c r="C215" s="8"/>
      <c r="D215" s="8"/>
      <c r="E215" s="8"/>
      <c r="F215" s="8"/>
      <c r="G215" s="8"/>
      <c r="H215" s="8"/>
      <c r="I215" s="8"/>
      <c r="J215" s="8"/>
      <c r="K215" s="8"/>
      <c r="L215" s="8"/>
      <c r="M215" s="8"/>
      <c r="N215" s="8" t="s">
        <v>232</v>
      </c>
      <c r="O215" s="8">
        <v>21248962</v>
      </c>
      <c r="P215" s="8" t="s">
        <v>209</v>
      </c>
      <c r="Q215" s="8" t="s">
        <v>207</v>
      </c>
      <c r="R215" s="8" t="s">
        <v>1002</v>
      </c>
      <c r="S215" s="8">
        <v>2</v>
      </c>
      <c r="T215" s="8">
        <v>0</v>
      </c>
      <c r="U215" s="8">
        <v>0</v>
      </c>
      <c r="V215" s="8">
        <v>0</v>
      </c>
      <c r="W215" s="8">
        <v>0</v>
      </c>
      <c r="X215" s="8">
        <v>2</v>
      </c>
      <c r="Y215" s="8">
        <v>2</v>
      </c>
      <c r="Z215" s="8"/>
      <c r="AA215" s="8" t="s">
        <v>365</v>
      </c>
      <c r="AB215" s="8">
        <v>7275087</v>
      </c>
      <c r="AC215" s="8" t="s">
        <v>208</v>
      </c>
      <c r="AD215" s="8" t="s">
        <v>210</v>
      </c>
      <c r="AE215" s="8" t="s">
        <v>872</v>
      </c>
      <c r="AF215" s="8">
        <v>0</v>
      </c>
      <c r="AG215" s="8">
        <v>0</v>
      </c>
      <c r="AH215" s="8">
        <v>0</v>
      </c>
      <c r="AI215" s="8">
        <v>2</v>
      </c>
      <c r="AJ215" s="8">
        <v>0</v>
      </c>
      <c r="AK215" s="8">
        <v>2</v>
      </c>
      <c r="AL215" s="8">
        <v>2</v>
      </c>
      <c r="AM215" s="8"/>
      <c r="AN215" s="8" t="s">
        <v>232</v>
      </c>
      <c r="AO215" s="8">
        <v>7763132</v>
      </c>
      <c r="AP215" s="8" t="s">
        <v>208</v>
      </c>
      <c r="AQ215" s="8" t="s">
        <v>210</v>
      </c>
      <c r="AR215" s="8" t="s">
        <v>1062</v>
      </c>
      <c r="AS215" s="8">
        <v>0</v>
      </c>
      <c r="AT215" s="8">
        <v>0</v>
      </c>
      <c r="AU215" s="8">
        <v>0</v>
      </c>
      <c r="AV215" s="8">
        <v>7</v>
      </c>
      <c r="AW215" s="8">
        <v>0</v>
      </c>
      <c r="AX215" s="8">
        <v>7</v>
      </c>
      <c r="AY215" s="8">
        <v>7</v>
      </c>
      <c r="AZ215" s="8"/>
      <c r="BA215" s="8" t="s">
        <v>492</v>
      </c>
      <c r="BB215" s="8">
        <v>21147336</v>
      </c>
      <c r="BC215" s="8" t="s">
        <v>210</v>
      </c>
      <c r="BD215" s="8" t="s">
        <v>208</v>
      </c>
      <c r="BE215" s="8" t="s">
        <v>493</v>
      </c>
      <c r="BF215" s="8">
        <v>0</v>
      </c>
      <c r="BG215" s="8">
        <v>2</v>
      </c>
      <c r="BH215" s="8">
        <v>0</v>
      </c>
      <c r="BI215" s="8">
        <v>0</v>
      </c>
      <c r="BJ215" s="8">
        <v>0</v>
      </c>
      <c r="BK215" s="8">
        <v>2</v>
      </c>
      <c r="BL215" s="8">
        <v>2</v>
      </c>
      <c r="BM215" s="8"/>
      <c r="BN215" s="8"/>
      <c r="BO215" s="8"/>
      <c r="BP215" s="8"/>
      <c r="BQ215" s="8"/>
      <c r="BR215" s="8"/>
      <c r="BS215" s="8"/>
      <c r="BT215" s="8"/>
      <c r="BU215" s="8"/>
      <c r="BV215" s="8"/>
      <c r="BW215" s="8"/>
      <c r="BX215" s="8"/>
      <c r="BY215" s="8"/>
    </row>
    <row r="216" spans="1:77" x14ac:dyDescent="0.2">
      <c r="A216" s="8"/>
      <c r="B216" s="8"/>
      <c r="C216" s="8"/>
      <c r="D216" s="8"/>
      <c r="E216" s="8"/>
      <c r="F216" s="8"/>
      <c r="G216" s="8"/>
      <c r="H216" s="8"/>
      <c r="I216" s="8"/>
      <c r="J216" s="8"/>
      <c r="K216" s="8"/>
      <c r="L216" s="8"/>
      <c r="M216" s="8"/>
      <c r="N216" s="8" t="s">
        <v>232</v>
      </c>
      <c r="O216" s="8">
        <v>7389079</v>
      </c>
      <c r="P216" s="8" t="s">
        <v>210</v>
      </c>
      <c r="Q216" s="8" t="s">
        <v>208</v>
      </c>
      <c r="R216" s="8" t="s">
        <v>1063</v>
      </c>
      <c r="S216" s="8">
        <v>0</v>
      </c>
      <c r="T216" s="8">
        <v>1</v>
      </c>
      <c r="U216" s="8">
        <v>0</v>
      </c>
      <c r="V216" s="8">
        <v>0</v>
      </c>
      <c r="W216" s="8">
        <v>0</v>
      </c>
      <c r="X216" s="8">
        <v>1</v>
      </c>
      <c r="Y216" s="8">
        <v>1</v>
      </c>
      <c r="Z216" s="8"/>
      <c r="AA216" s="8" t="s">
        <v>365</v>
      </c>
      <c r="AB216" s="8">
        <v>14439817</v>
      </c>
      <c r="AC216" s="8" t="s">
        <v>209</v>
      </c>
      <c r="AD216" s="8" t="s">
        <v>207</v>
      </c>
      <c r="AE216" s="8" t="s">
        <v>880</v>
      </c>
      <c r="AF216" s="8">
        <v>2</v>
      </c>
      <c r="AG216" s="8">
        <v>0</v>
      </c>
      <c r="AH216" s="8">
        <v>0</v>
      </c>
      <c r="AI216" s="8">
        <v>0</v>
      </c>
      <c r="AJ216" s="8">
        <v>0</v>
      </c>
      <c r="AK216" s="8">
        <v>2</v>
      </c>
      <c r="AL216" s="8">
        <v>2</v>
      </c>
      <c r="AM216" s="8"/>
      <c r="AN216" s="8" t="s">
        <v>232</v>
      </c>
      <c r="AO216" s="8">
        <v>7815370</v>
      </c>
      <c r="AP216" s="8" t="s">
        <v>210</v>
      </c>
      <c r="AQ216" s="8" t="s">
        <v>207</v>
      </c>
      <c r="AR216" s="8" t="s">
        <v>406</v>
      </c>
      <c r="AS216" s="8">
        <v>1</v>
      </c>
      <c r="AT216" s="8">
        <v>0</v>
      </c>
      <c r="AU216" s="8">
        <v>0</v>
      </c>
      <c r="AV216" s="8">
        <v>0</v>
      </c>
      <c r="AW216" s="8">
        <v>0</v>
      </c>
      <c r="AX216" s="8">
        <v>1</v>
      </c>
      <c r="AY216" s="8">
        <v>1</v>
      </c>
      <c r="AZ216" s="8"/>
      <c r="BA216" s="8" t="s">
        <v>492</v>
      </c>
      <c r="BB216" s="8">
        <v>2722506</v>
      </c>
      <c r="BC216" s="8" t="s">
        <v>209</v>
      </c>
      <c r="BD216" s="8" t="s">
        <v>207</v>
      </c>
      <c r="BE216" s="8" t="s">
        <v>734</v>
      </c>
      <c r="BF216" s="8">
        <v>2</v>
      </c>
      <c r="BG216" s="8">
        <v>0</v>
      </c>
      <c r="BH216" s="8">
        <v>0</v>
      </c>
      <c r="BI216" s="8">
        <v>0</v>
      </c>
      <c r="BJ216" s="8">
        <v>0</v>
      </c>
      <c r="BK216" s="8">
        <v>2</v>
      </c>
      <c r="BL216" s="8">
        <v>2</v>
      </c>
      <c r="BM216" s="8"/>
      <c r="BN216" s="8"/>
      <c r="BO216" s="8"/>
      <c r="BP216" s="8"/>
      <c r="BQ216" s="8"/>
      <c r="BR216" s="8"/>
      <c r="BS216" s="8"/>
      <c r="BT216" s="8"/>
      <c r="BU216" s="8"/>
      <c r="BV216" s="8"/>
      <c r="BW216" s="8"/>
      <c r="BX216" s="8"/>
      <c r="BY216" s="8"/>
    </row>
    <row r="217" spans="1:77" x14ac:dyDescent="0.2">
      <c r="A217" s="8"/>
      <c r="B217" s="8"/>
      <c r="C217" s="8"/>
      <c r="D217" s="8"/>
      <c r="E217" s="8"/>
      <c r="F217" s="8"/>
      <c r="G217" s="8"/>
      <c r="H217" s="8"/>
      <c r="I217" s="8"/>
      <c r="J217" s="8"/>
      <c r="K217" s="8"/>
      <c r="L217" s="8"/>
      <c r="M217" s="8"/>
      <c r="N217" s="8" t="s">
        <v>232</v>
      </c>
      <c r="O217" s="8">
        <v>13823056</v>
      </c>
      <c r="P217" s="8" t="s">
        <v>210</v>
      </c>
      <c r="Q217" s="8" t="s">
        <v>207</v>
      </c>
      <c r="R217" s="8" t="s">
        <v>822</v>
      </c>
      <c r="S217" s="8">
        <v>3</v>
      </c>
      <c r="T217" s="8">
        <v>0</v>
      </c>
      <c r="U217" s="8">
        <v>0</v>
      </c>
      <c r="V217" s="8">
        <v>0</v>
      </c>
      <c r="W217" s="8">
        <v>0</v>
      </c>
      <c r="X217" s="8">
        <v>3</v>
      </c>
      <c r="Y217" s="8">
        <v>3</v>
      </c>
      <c r="Z217" s="8"/>
      <c r="AA217" s="8" t="s">
        <v>365</v>
      </c>
      <c r="AB217" s="8">
        <v>14917660</v>
      </c>
      <c r="AC217" s="8" t="s">
        <v>208</v>
      </c>
      <c r="AD217" s="8" t="s">
        <v>209</v>
      </c>
      <c r="AE217" s="8" t="s">
        <v>1064</v>
      </c>
      <c r="AF217" s="8">
        <v>1</v>
      </c>
      <c r="AG217" s="8">
        <v>0</v>
      </c>
      <c r="AH217" s="8">
        <v>1</v>
      </c>
      <c r="AI217" s="8">
        <v>0</v>
      </c>
      <c r="AJ217" s="8">
        <v>0</v>
      </c>
      <c r="AK217" s="8">
        <v>1</v>
      </c>
      <c r="AL217" s="8">
        <v>1</v>
      </c>
      <c r="AM217" s="8"/>
      <c r="AN217" s="8" t="s">
        <v>232</v>
      </c>
      <c r="AO217" s="8">
        <v>7890655</v>
      </c>
      <c r="AP217" s="8" t="s">
        <v>208</v>
      </c>
      <c r="AQ217" s="8" t="s">
        <v>209</v>
      </c>
      <c r="AR217" s="8" t="s">
        <v>329</v>
      </c>
      <c r="AS217" s="8">
        <v>1</v>
      </c>
      <c r="AT217" s="8">
        <v>0</v>
      </c>
      <c r="AU217" s="8">
        <v>1</v>
      </c>
      <c r="AV217" s="8">
        <v>0</v>
      </c>
      <c r="AW217" s="8">
        <v>0</v>
      </c>
      <c r="AX217" s="8">
        <v>1</v>
      </c>
      <c r="AY217" s="8">
        <v>1</v>
      </c>
      <c r="AZ217" s="8"/>
      <c r="BA217" s="8" t="s">
        <v>492</v>
      </c>
      <c r="BB217" s="8">
        <v>2756471</v>
      </c>
      <c r="BC217" s="8" t="s">
        <v>207</v>
      </c>
      <c r="BD217" s="8" t="s">
        <v>210</v>
      </c>
      <c r="BE217" s="8" t="s">
        <v>504</v>
      </c>
      <c r="BF217" s="8">
        <v>0</v>
      </c>
      <c r="BG217" s="8">
        <v>0</v>
      </c>
      <c r="BH217" s="8">
        <v>0</v>
      </c>
      <c r="BI217" s="8">
        <v>1</v>
      </c>
      <c r="BJ217" s="8">
        <v>0</v>
      </c>
      <c r="BK217" s="8">
        <v>1</v>
      </c>
      <c r="BL217" s="8">
        <v>1</v>
      </c>
      <c r="BM217" s="8"/>
      <c r="BN217" s="8"/>
      <c r="BO217" s="8"/>
      <c r="BP217" s="8"/>
      <c r="BQ217" s="8"/>
      <c r="BR217" s="8"/>
      <c r="BS217" s="8"/>
      <c r="BT217" s="8"/>
      <c r="BU217" s="8"/>
      <c r="BV217" s="8"/>
      <c r="BW217" s="8"/>
      <c r="BX217" s="8"/>
      <c r="BY217" s="8"/>
    </row>
    <row r="218" spans="1:77" x14ac:dyDescent="0.2">
      <c r="A218" s="8"/>
      <c r="B218" s="8"/>
      <c r="C218" s="8"/>
      <c r="D218" s="8"/>
      <c r="E218" s="8"/>
      <c r="F218" s="8"/>
      <c r="G218" s="8"/>
      <c r="H218" s="8"/>
      <c r="I218" s="8"/>
      <c r="J218" s="8"/>
      <c r="K218" s="8"/>
      <c r="L218" s="8"/>
      <c r="M218" s="8"/>
      <c r="N218" s="8" t="s">
        <v>232</v>
      </c>
      <c r="O218" s="8">
        <v>13840089</v>
      </c>
      <c r="P218" s="8" t="s">
        <v>210</v>
      </c>
      <c r="Q218" s="8" t="s">
        <v>208</v>
      </c>
      <c r="R218" s="8" t="s">
        <v>496</v>
      </c>
      <c r="S218" s="8">
        <v>0</v>
      </c>
      <c r="T218" s="8">
        <v>2</v>
      </c>
      <c r="U218" s="8">
        <v>0</v>
      </c>
      <c r="V218" s="8">
        <v>0</v>
      </c>
      <c r="W218" s="8">
        <v>0</v>
      </c>
      <c r="X218" s="8">
        <v>2</v>
      </c>
      <c r="Y218" s="8">
        <v>2</v>
      </c>
      <c r="Z218" s="8"/>
      <c r="AA218" s="8" t="s">
        <v>365</v>
      </c>
      <c r="AB218" s="8">
        <v>14943290</v>
      </c>
      <c r="AC218" s="8" t="s">
        <v>208</v>
      </c>
      <c r="AD218" s="8" t="s">
        <v>210</v>
      </c>
      <c r="AE218" s="8" t="s">
        <v>1065</v>
      </c>
      <c r="AF218" s="8">
        <v>0</v>
      </c>
      <c r="AG218" s="8">
        <v>0</v>
      </c>
      <c r="AH218" s="8">
        <v>0</v>
      </c>
      <c r="AI218" s="8">
        <v>2</v>
      </c>
      <c r="AJ218" s="8">
        <v>0</v>
      </c>
      <c r="AK218" s="8">
        <v>2</v>
      </c>
      <c r="AL218" s="8">
        <v>2</v>
      </c>
      <c r="AM218" s="8"/>
      <c r="AN218" s="8" t="s">
        <v>232</v>
      </c>
      <c r="AO218" s="8">
        <v>7904101</v>
      </c>
      <c r="AP218" s="8" t="s">
        <v>209</v>
      </c>
      <c r="AQ218" s="8" t="s">
        <v>207</v>
      </c>
      <c r="AR218" s="8" t="s">
        <v>416</v>
      </c>
      <c r="AS218" s="8">
        <v>5</v>
      </c>
      <c r="AT218" s="8">
        <v>0</v>
      </c>
      <c r="AU218" s="8">
        <v>0</v>
      </c>
      <c r="AV218" s="8">
        <v>0</v>
      </c>
      <c r="AW218" s="8">
        <v>0</v>
      </c>
      <c r="AX218" s="8">
        <v>5</v>
      </c>
      <c r="AY218" s="8">
        <v>5</v>
      </c>
      <c r="AZ218" s="8"/>
      <c r="BA218" s="8" t="s">
        <v>492</v>
      </c>
      <c r="BB218" s="8">
        <v>21937573</v>
      </c>
      <c r="BC218" s="8" t="s">
        <v>207</v>
      </c>
      <c r="BD218" s="8" t="s">
        <v>209</v>
      </c>
      <c r="BE218" s="8" t="s">
        <v>1066</v>
      </c>
      <c r="BF218" s="8">
        <v>0</v>
      </c>
      <c r="BG218" s="8">
        <v>0</v>
      </c>
      <c r="BH218" s="8">
        <v>1</v>
      </c>
      <c r="BI218" s="8">
        <v>0</v>
      </c>
      <c r="BJ218" s="8">
        <v>0</v>
      </c>
      <c r="BK218" s="8">
        <v>1</v>
      </c>
      <c r="BL218" s="8">
        <v>1</v>
      </c>
      <c r="BM218" s="8"/>
      <c r="BN218" s="8"/>
      <c r="BO218" s="8"/>
      <c r="BP218" s="8"/>
      <c r="BQ218" s="8"/>
      <c r="BR218" s="8"/>
      <c r="BS218" s="8"/>
      <c r="BT218" s="8"/>
      <c r="BU218" s="8"/>
      <c r="BV218" s="8"/>
      <c r="BW218" s="8"/>
      <c r="BX218" s="8"/>
      <c r="BY218" s="8"/>
    </row>
    <row r="219" spans="1:77" x14ac:dyDescent="0.2">
      <c r="A219" s="8"/>
      <c r="B219" s="8"/>
      <c r="C219" s="8"/>
      <c r="D219" s="8"/>
      <c r="E219" s="8"/>
      <c r="F219" s="8"/>
      <c r="G219" s="8"/>
      <c r="H219" s="8"/>
      <c r="I219" s="8"/>
      <c r="J219" s="8"/>
      <c r="K219" s="8"/>
      <c r="L219" s="8"/>
      <c r="M219" s="8"/>
      <c r="N219" s="8" t="s">
        <v>232</v>
      </c>
      <c r="O219" s="8">
        <v>13861285</v>
      </c>
      <c r="P219" s="8" t="s">
        <v>209</v>
      </c>
      <c r="Q219" s="8" t="s">
        <v>207</v>
      </c>
      <c r="R219" s="8" t="s">
        <v>1067</v>
      </c>
      <c r="S219" s="8">
        <v>1</v>
      </c>
      <c r="T219" s="8">
        <v>0</v>
      </c>
      <c r="U219" s="8">
        <v>0</v>
      </c>
      <c r="V219" s="8">
        <v>0</v>
      </c>
      <c r="W219" s="8">
        <v>0</v>
      </c>
      <c r="X219" s="8">
        <v>1</v>
      </c>
      <c r="Y219" s="8">
        <v>1</v>
      </c>
      <c r="Z219" s="8"/>
      <c r="AA219" s="8" t="s">
        <v>365</v>
      </c>
      <c r="AB219" s="8">
        <v>15614295</v>
      </c>
      <c r="AC219" s="8" t="s">
        <v>208</v>
      </c>
      <c r="AD219" s="8" t="s">
        <v>210</v>
      </c>
      <c r="AE219" s="8" t="s">
        <v>1068</v>
      </c>
      <c r="AF219" s="8">
        <v>0</v>
      </c>
      <c r="AG219" s="8">
        <v>0</v>
      </c>
      <c r="AH219" s="8">
        <v>0</v>
      </c>
      <c r="AI219" s="8">
        <v>1</v>
      </c>
      <c r="AJ219" s="8">
        <v>0</v>
      </c>
      <c r="AK219" s="8">
        <v>1</v>
      </c>
      <c r="AL219" s="8">
        <v>1</v>
      </c>
      <c r="AM219" s="8"/>
      <c r="AN219" s="8" t="s">
        <v>232</v>
      </c>
      <c r="AO219" s="8">
        <v>7907933</v>
      </c>
      <c r="AP219" s="8" t="s">
        <v>209</v>
      </c>
      <c r="AQ219" s="8" t="s">
        <v>207</v>
      </c>
      <c r="AR219" s="8" t="s">
        <v>577</v>
      </c>
      <c r="AS219" s="8">
        <v>7</v>
      </c>
      <c r="AT219" s="8">
        <v>0</v>
      </c>
      <c r="AU219" s="8">
        <v>0</v>
      </c>
      <c r="AV219" s="8">
        <v>0</v>
      </c>
      <c r="AW219" s="8">
        <v>0</v>
      </c>
      <c r="AX219" s="8">
        <v>7</v>
      </c>
      <c r="AY219" s="8">
        <v>7</v>
      </c>
      <c r="AZ219" s="8"/>
      <c r="BA219" s="8" t="s">
        <v>492</v>
      </c>
      <c r="BB219" s="8">
        <v>8424089</v>
      </c>
      <c r="BC219" s="8" t="s">
        <v>209</v>
      </c>
      <c r="BD219" s="8" t="s">
        <v>207</v>
      </c>
      <c r="BE219" s="8" t="s">
        <v>1069</v>
      </c>
      <c r="BF219" s="8">
        <v>1</v>
      </c>
      <c r="BG219" s="8">
        <v>0</v>
      </c>
      <c r="BH219" s="8">
        <v>0</v>
      </c>
      <c r="BI219" s="8">
        <v>0</v>
      </c>
      <c r="BJ219" s="8">
        <v>0</v>
      </c>
      <c r="BK219" s="8">
        <v>1</v>
      </c>
      <c r="BL219" s="8">
        <v>1</v>
      </c>
      <c r="BM219" s="8"/>
      <c r="BN219" s="8"/>
      <c r="BO219" s="8"/>
      <c r="BP219" s="8"/>
      <c r="BQ219" s="8"/>
      <c r="BR219" s="8"/>
      <c r="BS219" s="8"/>
      <c r="BT219" s="8"/>
      <c r="BU219" s="8"/>
      <c r="BV219" s="8"/>
      <c r="BW219" s="8"/>
      <c r="BX219" s="8"/>
      <c r="BY219" s="8"/>
    </row>
    <row r="220" spans="1:77" x14ac:dyDescent="0.2">
      <c r="A220" s="8"/>
      <c r="B220" s="8"/>
      <c r="C220" s="8"/>
      <c r="D220" s="8"/>
      <c r="E220" s="8"/>
      <c r="F220" s="8"/>
      <c r="G220" s="8"/>
      <c r="H220" s="8"/>
      <c r="I220" s="8"/>
      <c r="J220" s="8"/>
      <c r="K220" s="8"/>
      <c r="L220" s="8"/>
      <c r="M220" s="8"/>
      <c r="N220" s="8" t="s">
        <v>232</v>
      </c>
      <c r="O220" s="8">
        <v>18269175</v>
      </c>
      <c r="P220" s="8" t="s">
        <v>207</v>
      </c>
      <c r="Q220" s="8" t="s">
        <v>209</v>
      </c>
      <c r="R220" s="8" t="s">
        <v>1070</v>
      </c>
      <c r="S220" s="8">
        <v>0</v>
      </c>
      <c r="T220" s="8">
        <v>0</v>
      </c>
      <c r="U220" s="8">
        <v>1</v>
      </c>
      <c r="V220" s="8">
        <v>0</v>
      </c>
      <c r="W220" s="8">
        <v>0</v>
      </c>
      <c r="X220" s="8">
        <v>1</v>
      </c>
      <c r="Y220" s="8">
        <v>1</v>
      </c>
      <c r="Z220" s="8"/>
      <c r="AA220" s="8" t="s">
        <v>365</v>
      </c>
      <c r="AB220" s="8">
        <v>15615637</v>
      </c>
      <c r="AC220" s="8" t="s">
        <v>209</v>
      </c>
      <c r="AD220" s="8" t="s">
        <v>208</v>
      </c>
      <c r="AE220" s="8" t="s">
        <v>1071</v>
      </c>
      <c r="AF220" s="8">
        <v>0</v>
      </c>
      <c r="AG220" s="8">
        <v>2</v>
      </c>
      <c r="AH220" s="8">
        <v>0</v>
      </c>
      <c r="AI220" s="8">
        <v>0</v>
      </c>
      <c r="AJ220" s="8">
        <v>0</v>
      </c>
      <c r="AK220" s="8">
        <v>2</v>
      </c>
      <c r="AL220" s="8">
        <v>2</v>
      </c>
      <c r="AM220" s="8"/>
      <c r="AN220" s="8" t="s">
        <v>232</v>
      </c>
      <c r="AO220" s="8">
        <v>7944491</v>
      </c>
      <c r="AP220" s="8" t="s">
        <v>208</v>
      </c>
      <c r="AQ220" s="8" t="s">
        <v>207</v>
      </c>
      <c r="AR220" s="8" t="s">
        <v>1072</v>
      </c>
      <c r="AS220" s="8">
        <v>4</v>
      </c>
      <c r="AT220" s="8">
        <v>0</v>
      </c>
      <c r="AU220" s="8">
        <v>0</v>
      </c>
      <c r="AV220" s="8">
        <v>0</v>
      </c>
      <c r="AW220" s="8">
        <v>0</v>
      </c>
      <c r="AX220" s="8">
        <v>4</v>
      </c>
      <c r="AY220" s="8">
        <v>4</v>
      </c>
      <c r="AZ220" s="8"/>
      <c r="BA220" s="8" t="s">
        <v>492</v>
      </c>
      <c r="BB220" s="8">
        <v>8602415</v>
      </c>
      <c r="BC220" s="8" t="s">
        <v>208</v>
      </c>
      <c r="BD220" s="8" t="s">
        <v>210</v>
      </c>
      <c r="BE220" s="8" t="s">
        <v>1073</v>
      </c>
      <c r="BF220" s="8">
        <v>0</v>
      </c>
      <c r="BG220" s="8">
        <v>0</v>
      </c>
      <c r="BH220" s="8">
        <v>0</v>
      </c>
      <c r="BI220" s="8">
        <v>1</v>
      </c>
      <c r="BJ220" s="8">
        <v>0</v>
      </c>
      <c r="BK220" s="8">
        <v>1</v>
      </c>
      <c r="BL220" s="8">
        <v>1</v>
      </c>
      <c r="BM220" s="8"/>
      <c r="BN220" s="8"/>
      <c r="BO220" s="8"/>
      <c r="BP220" s="8"/>
      <c r="BQ220" s="8"/>
      <c r="BR220" s="8"/>
      <c r="BS220" s="8"/>
      <c r="BT220" s="8"/>
      <c r="BU220" s="8"/>
      <c r="BV220" s="8"/>
      <c r="BW220" s="8"/>
      <c r="BX220" s="8"/>
      <c r="BY220" s="8"/>
    </row>
    <row r="221" spans="1:77" x14ac:dyDescent="0.2">
      <c r="A221" s="8"/>
      <c r="B221" s="8"/>
      <c r="C221" s="8"/>
      <c r="D221" s="8"/>
      <c r="E221" s="8"/>
      <c r="F221" s="8"/>
      <c r="G221" s="8"/>
      <c r="H221" s="8"/>
      <c r="I221" s="8"/>
      <c r="J221" s="8"/>
      <c r="K221" s="8"/>
      <c r="L221" s="8"/>
      <c r="M221" s="8"/>
      <c r="N221" s="8" t="s">
        <v>232</v>
      </c>
      <c r="O221" s="8">
        <v>21367668</v>
      </c>
      <c r="P221" s="8" t="s">
        <v>210</v>
      </c>
      <c r="Q221" s="8" t="s">
        <v>208</v>
      </c>
      <c r="R221" s="8" t="s">
        <v>1074</v>
      </c>
      <c r="S221" s="8">
        <v>0</v>
      </c>
      <c r="T221" s="8">
        <v>1</v>
      </c>
      <c r="U221" s="8">
        <v>0</v>
      </c>
      <c r="V221" s="8">
        <v>0</v>
      </c>
      <c r="W221" s="8">
        <v>0</v>
      </c>
      <c r="X221" s="8">
        <v>1</v>
      </c>
      <c r="Y221" s="8">
        <v>1</v>
      </c>
      <c r="Z221" s="8"/>
      <c r="AA221" s="8" t="s">
        <v>365</v>
      </c>
      <c r="AB221" s="8">
        <v>15792531</v>
      </c>
      <c r="AC221" s="8" t="s">
        <v>209</v>
      </c>
      <c r="AD221" s="8" t="s">
        <v>207</v>
      </c>
      <c r="AE221" s="8" t="s">
        <v>884</v>
      </c>
      <c r="AF221" s="8">
        <v>1</v>
      </c>
      <c r="AG221" s="8">
        <v>0</v>
      </c>
      <c r="AH221" s="8">
        <v>0</v>
      </c>
      <c r="AI221" s="8">
        <v>0</v>
      </c>
      <c r="AJ221" s="8">
        <v>0</v>
      </c>
      <c r="AK221" s="8">
        <v>1</v>
      </c>
      <c r="AL221" s="8">
        <v>1</v>
      </c>
      <c r="AM221" s="8"/>
      <c r="AN221" s="8" t="s">
        <v>232</v>
      </c>
      <c r="AO221" s="8">
        <v>8009052</v>
      </c>
      <c r="AP221" s="8" t="s">
        <v>210</v>
      </c>
      <c r="AQ221" s="8" t="s">
        <v>208</v>
      </c>
      <c r="AR221" s="8" t="s">
        <v>1075</v>
      </c>
      <c r="AS221" s="8">
        <v>0</v>
      </c>
      <c r="AT221" s="8">
        <v>10</v>
      </c>
      <c r="AU221" s="8">
        <v>0</v>
      </c>
      <c r="AV221" s="8">
        <v>0</v>
      </c>
      <c r="AW221" s="8">
        <v>0</v>
      </c>
      <c r="AX221" s="8">
        <v>10</v>
      </c>
      <c r="AY221" s="8">
        <v>10</v>
      </c>
      <c r="AZ221" s="8"/>
      <c r="BA221" s="8" t="s">
        <v>492</v>
      </c>
      <c r="BB221" s="8">
        <v>19349615</v>
      </c>
      <c r="BC221" s="8" t="s">
        <v>208</v>
      </c>
      <c r="BD221" s="8" t="s">
        <v>210</v>
      </c>
      <c r="BE221" s="8" t="s">
        <v>1076</v>
      </c>
      <c r="BF221" s="8">
        <v>0</v>
      </c>
      <c r="BG221" s="8">
        <v>0</v>
      </c>
      <c r="BH221" s="8">
        <v>0</v>
      </c>
      <c r="BI221" s="8">
        <v>1</v>
      </c>
      <c r="BJ221" s="8">
        <v>0</v>
      </c>
      <c r="BK221" s="8">
        <v>1</v>
      </c>
      <c r="BL221" s="8">
        <v>1</v>
      </c>
      <c r="BM221" s="8"/>
      <c r="BN221" s="8"/>
      <c r="BO221" s="8"/>
      <c r="BP221" s="8"/>
      <c r="BQ221" s="8"/>
      <c r="BR221" s="8"/>
      <c r="BS221" s="8"/>
      <c r="BT221" s="8"/>
      <c r="BU221" s="8"/>
      <c r="BV221" s="8"/>
      <c r="BW221" s="8"/>
      <c r="BX221" s="8"/>
      <c r="BY221" s="8"/>
    </row>
    <row r="222" spans="1:77" x14ac:dyDescent="0.2">
      <c r="A222" s="8"/>
      <c r="B222" s="8"/>
      <c r="C222" s="8"/>
      <c r="D222" s="8"/>
      <c r="E222" s="8"/>
      <c r="F222" s="8"/>
      <c r="G222" s="8"/>
      <c r="H222" s="8"/>
      <c r="I222" s="8"/>
      <c r="J222" s="8"/>
      <c r="K222" s="8"/>
      <c r="L222" s="8"/>
      <c r="M222" s="8"/>
      <c r="N222" s="8" t="s">
        <v>232</v>
      </c>
      <c r="O222" s="8">
        <v>23199069</v>
      </c>
      <c r="P222" s="8" t="s">
        <v>209</v>
      </c>
      <c r="Q222" s="8" t="s">
        <v>210</v>
      </c>
      <c r="R222" s="8" t="s">
        <v>827</v>
      </c>
      <c r="S222" s="8">
        <v>0</v>
      </c>
      <c r="T222" s="8">
        <v>0</v>
      </c>
      <c r="U222" s="8">
        <v>0</v>
      </c>
      <c r="V222" s="8">
        <v>1</v>
      </c>
      <c r="W222" s="8">
        <v>0</v>
      </c>
      <c r="X222" s="8">
        <v>1</v>
      </c>
      <c r="Y222" s="8">
        <v>1</v>
      </c>
      <c r="Z222" s="8"/>
      <c r="AA222" s="8" t="s">
        <v>365</v>
      </c>
      <c r="AB222" s="8">
        <v>6831340</v>
      </c>
      <c r="AC222" s="8" t="s">
        <v>208</v>
      </c>
      <c r="AD222" s="8" t="s">
        <v>210</v>
      </c>
      <c r="AE222" s="8" t="s">
        <v>366</v>
      </c>
      <c r="AF222" s="8">
        <v>0</v>
      </c>
      <c r="AG222" s="8">
        <v>0</v>
      </c>
      <c r="AH222" s="8">
        <v>0</v>
      </c>
      <c r="AI222" s="8">
        <v>4</v>
      </c>
      <c r="AJ222" s="8">
        <v>0</v>
      </c>
      <c r="AK222" s="8">
        <v>4</v>
      </c>
      <c r="AL222" s="8">
        <v>4</v>
      </c>
      <c r="AM222" s="8"/>
      <c r="AN222" s="8" t="s">
        <v>232</v>
      </c>
      <c r="AO222" s="8">
        <v>8021764</v>
      </c>
      <c r="AP222" s="8" t="s">
        <v>209</v>
      </c>
      <c r="AQ222" s="8" t="s">
        <v>207</v>
      </c>
      <c r="AR222" s="8" t="s">
        <v>423</v>
      </c>
      <c r="AS222" s="8">
        <v>4</v>
      </c>
      <c r="AT222" s="8">
        <v>0</v>
      </c>
      <c r="AU222" s="8">
        <v>0</v>
      </c>
      <c r="AV222" s="8">
        <v>0</v>
      </c>
      <c r="AW222" s="8">
        <v>0</v>
      </c>
      <c r="AX222" s="8">
        <v>4</v>
      </c>
      <c r="AY222" s="8">
        <v>4</v>
      </c>
      <c r="AZ222" s="8"/>
      <c r="BA222" s="8" t="s">
        <v>492</v>
      </c>
      <c r="BB222" s="8">
        <v>24359931</v>
      </c>
      <c r="BC222" s="8" t="s">
        <v>210</v>
      </c>
      <c r="BD222" s="8" t="s">
        <v>208</v>
      </c>
      <c r="BE222" s="8" t="s">
        <v>1077</v>
      </c>
      <c r="BF222" s="8">
        <v>0</v>
      </c>
      <c r="BG222" s="8">
        <v>1</v>
      </c>
      <c r="BH222" s="8">
        <v>0</v>
      </c>
      <c r="BI222" s="8">
        <v>0</v>
      </c>
      <c r="BJ222" s="8">
        <v>0</v>
      </c>
      <c r="BK222" s="8">
        <v>1</v>
      </c>
      <c r="BL222" s="8">
        <v>1</v>
      </c>
      <c r="BM222" s="8"/>
      <c r="BN222" s="8"/>
      <c r="BO222" s="8"/>
      <c r="BP222" s="8"/>
      <c r="BQ222" s="8"/>
      <c r="BR222" s="8"/>
      <c r="BS222" s="8"/>
      <c r="BT222" s="8"/>
      <c r="BU222" s="8"/>
      <c r="BV222" s="8"/>
      <c r="BW222" s="8"/>
      <c r="BX222" s="8"/>
      <c r="BY222" s="8"/>
    </row>
    <row r="223" spans="1:77" x14ac:dyDescent="0.2">
      <c r="A223" s="8"/>
      <c r="B223" s="8"/>
      <c r="C223" s="8"/>
      <c r="D223" s="8"/>
      <c r="E223" s="8"/>
      <c r="F223" s="8"/>
      <c r="G223" s="8"/>
      <c r="H223" s="8"/>
      <c r="I223" s="8"/>
      <c r="J223" s="8"/>
      <c r="K223" s="8"/>
      <c r="L223" s="8"/>
      <c r="M223" s="8"/>
      <c r="N223" s="8" t="s">
        <v>1078</v>
      </c>
      <c r="O223" s="8">
        <v>16958218</v>
      </c>
      <c r="P223" s="8" t="s">
        <v>209</v>
      </c>
      <c r="Q223" s="8" t="s">
        <v>207</v>
      </c>
      <c r="R223" s="8" t="s">
        <v>1079</v>
      </c>
      <c r="S223" s="8">
        <v>1</v>
      </c>
      <c r="T223" s="8">
        <v>0</v>
      </c>
      <c r="U223" s="8">
        <v>0</v>
      </c>
      <c r="V223" s="8">
        <v>0</v>
      </c>
      <c r="W223" s="8">
        <v>0</v>
      </c>
      <c r="X223" s="8">
        <v>1</v>
      </c>
      <c r="Y223" s="8">
        <v>1</v>
      </c>
      <c r="Z223" s="8"/>
      <c r="AA223" s="8" t="s">
        <v>365</v>
      </c>
      <c r="AB223" s="8">
        <v>16346371</v>
      </c>
      <c r="AC223" s="8" t="s">
        <v>208</v>
      </c>
      <c r="AD223" s="8" t="s">
        <v>210</v>
      </c>
      <c r="AE223" s="8" t="s">
        <v>1080</v>
      </c>
      <c r="AF223" s="8">
        <v>0</v>
      </c>
      <c r="AG223" s="8">
        <v>0</v>
      </c>
      <c r="AH223" s="8">
        <v>0</v>
      </c>
      <c r="AI223" s="8">
        <v>1</v>
      </c>
      <c r="AJ223" s="8">
        <v>0</v>
      </c>
      <c r="AK223" s="8">
        <v>1</v>
      </c>
      <c r="AL223" s="8">
        <v>1</v>
      </c>
      <c r="AM223" s="8"/>
      <c r="AN223" s="8" t="s">
        <v>232</v>
      </c>
      <c r="AO223" s="8">
        <v>8057835</v>
      </c>
      <c r="AP223" s="8" t="s">
        <v>209</v>
      </c>
      <c r="AQ223" s="8" t="s">
        <v>207</v>
      </c>
      <c r="AR223" s="8" t="s">
        <v>601</v>
      </c>
      <c r="AS223" s="8">
        <v>1</v>
      </c>
      <c r="AT223" s="8">
        <v>0</v>
      </c>
      <c r="AU223" s="8">
        <v>0</v>
      </c>
      <c r="AV223" s="8">
        <v>0</v>
      </c>
      <c r="AW223" s="8">
        <v>0</v>
      </c>
      <c r="AX223" s="8">
        <v>1</v>
      </c>
      <c r="AY223" s="8">
        <v>1</v>
      </c>
      <c r="AZ223" s="8"/>
      <c r="BA223" s="8" t="s">
        <v>492</v>
      </c>
      <c r="BB223" s="8">
        <v>17493513</v>
      </c>
      <c r="BC223" s="8" t="s">
        <v>208</v>
      </c>
      <c r="BD223" s="8" t="s">
        <v>210</v>
      </c>
      <c r="BE223" s="8" t="s">
        <v>509</v>
      </c>
      <c r="BF223" s="8">
        <v>0</v>
      </c>
      <c r="BG223" s="8">
        <v>0</v>
      </c>
      <c r="BH223" s="8">
        <v>0</v>
      </c>
      <c r="BI223" s="8">
        <v>2</v>
      </c>
      <c r="BJ223" s="8">
        <v>0</v>
      </c>
      <c r="BK223" s="8">
        <v>2</v>
      </c>
      <c r="BL223" s="8">
        <v>2</v>
      </c>
      <c r="BM223" s="8"/>
      <c r="BN223" s="8"/>
      <c r="BO223" s="8"/>
      <c r="BP223" s="8"/>
      <c r="BQ223" s="8"/>
      <c r="BR223" s="8"/>
      <c r="BS223" s="8"/>
      <c r="BT223" s="8"/>
      <c r="BU223" s="8"/>
      <c r="BV223" s="8"/>
      <c r="BW223" s="8"/>
      <c r="BX223" s="8"/>
      <c r="BY223" s="8"/>
    </row>
    <row r="224" spans="1:77" x14ac:dyDescent="0.2">
      <c r="A224" s="8"/>
      <c r="B224" s="8"/>
      <c r="C224" s="8"/>
      <c r="D224" s="8"/>
      <c r="E224" s="8"/>
      <c r="F224" s="8"/>
      <c r="G224" s="8"/>
      <c r="H224" s="8"/>
      <c r="I224" s="8"/>
      <c r="J224" s="8"/>
      <c r="K224" s="8"/>
      <c r="L224" s="8"/>
      <c r="M224" s="8"/>
      <c r="N224" s="8" t="s">
        <v>1081</v>
      </c>
      <c r="O224" s="8">
        <v>6804540</v>
      </c>
      <c r="P224" s="8" t="s">
        <v>208</v>
      </c>
      <c r="Q224" s="8" t="s">
        <v>210</v>
      </c>
      <c r="R224" s="8" t="s">
        <v>1082</v>
      </c>
      <c r="S224" s="8">
        <v>0</v>
      </c>
      <c r="T224" s="8">
        <v>0</v>
      </c>
      <c r="U224" s="8">
        <v>0</v>
      </c>
      <c r="V224" s="8">
        <v>1</v>
      </c>
      <c r="W224" s="8">
        <v>0</v>
      </c>
      <c r="X224" s="8">
        <v>1</v>
      </c>
      <c r="Y224" s="8">
        <v>1</v>
      </c>
      <c r="Z224" s="8"/>
      <c r="AA224" s="8" t="s">
        <v>365</v>
      </c>
      <c r="AB224" s="8">
        <v>16465771</v>
      </c>
      <c r="AC224" s="8" t="s">
        <v>210</v>
      </c>
      <c r="AD224" s="8" t="s">
        <v>209</v>
      </c>
      <c r="AE224" s="8" t="s">
        <v>1083</v>
      </c>
      <c r="AF224" s="8">
        <v>0</v>
      </c>
      <c r="AG224" s="8">
        <v>0</v>
      </c>
      <c r="AH224" s="8">
        <v>1</v>
      </c>
      <c r="AI224" s="8">
        <v>0</v>
      </c>
      <c r="AJ224" s="8">
        <v>0</v>
      </c>
      <c r="AK224" s="8">
        <v>1</v>
      </c>
      <c r="AL224" s="8">
        <v>1</v>
      </c>
      <c r="AM224" s="8"/>
      <c r="AN224" s="8" t="s">
        <v>232</v>
      </c>
      <c r="AO224" s="8">
        <v>8130509</v>
      </c>
      <c r="AP224" s="8" t="s">
        <v>210</v>
      </c>
      <c r="AQ224" s="8" t="s">
        <v>208</v>
      </c>
      <c r="AR224" s="8" t="s">
        <v>431</v>
      </c>
      <c r="AS224" s="8">
        <v>0</v>
      </c>
      <c r="AT224" s="8">
        <v>1</v>
      </c>
      <c r="AU224" s="8">
        <v>0</v>
      </c>
      <c r="AV224" s="8">
        <v>0</v>
      </c>
      <c r="AW224" s="8">
        <v>0</v>
      </c>
      <c r="AX224" s="8">
        <v>1</v>
      </c>
      <c r="AY224" s="8">
        <v>1</v>
      </c>
      <c r="AZ224" s="8"/>
      <c r="BA224" s="8" t="s">
        <v>492</v>
      </c>
      <c r="BB224" s="8">
        <v>8474189</v>
      </c>
      <c r="BC224" s="8" t="s">
        <v>207</v>
      </c>
      <c r="BD224" s="8" t="s">
        <v>208</v>
      </c>
      <c r="BE224" s="8" t="s">
        <v>753</v>
      </c>
      <c r="BF224" s="8">
        <v>0</v>
      </c>
      <c r="BG224" s="8">
        <v>1</v>
      </c>
      <c r="BH224" s="8">
        <v>0</v>
      </c>
      <c r="BI224" s="8">
        <v>0</v>
      </c>
      <c r="BJ224" s="8">
        <v>0</v>
      </c>
      <c r="BK224" s="8">
        <v>1</v>
      </c>
      <c r="BL224" s="8">
        <v>1</v>
      </c>
      <c r="BM224" s="8"/>
      <c r="BN224" s="8"/>
      <c r="BO224" s="8"/>
      <c r="BP224" s="8"/>
      <c r="BQ224" s="8"/>
      <c r="BR224" s="8"/>
      <c r="BS224" s="8"/>
      <c r="BT224" s="8"/>
      <c r="BU224" s="8"/>
      <c r="BV224" s="8"/>
      <c r="BW224" s="8"/>
      <c r="BX224" s="8"/>
      <c r="BY224" s="8"/>
    </row>
    <row r="225" spans="1:77" x14ac:dyDescent="0.2">
      <c r="A225" s="8"/>
      <c r="B225" s="8"/>
      <c r="C225" s="8"/>
      <c r="D225" s="8"/>
      <c r="E225" s="8"/>
      <c r="F225" s="8"/>
      <c r="G225" s="8"/>
      <c r="H225" s="8"/>
      <c r="I225" s="8"/>
      <c r="J225" s="8"/>
      <c r="K225" s="8"/>
      <c r="L225" s="8"/>
      <c r="M225" s="8"/>
      <c r="N225" s="8" t="s">
        <v>1084</v>
      </c>
      <c r="O225" s="8">
        <v>23304503</v>
      </c>
      <c r="P225" s="8" t="s">
        <v>208</v>
      </c>
      <c r="Q225" s="8" t="s">
        <v>210</v>
      </c>
      <c r="R225" s="8" t="s">
        <v>1085</v>
      </c>
      <c r="S225" s="8">
        <v>0</v>
      </c>
      <c r="T225" s="8">
        <v>0</v>
      </c>
      <c r="U225" s="8">
        <v>0</v>
      </c>
      <c r="V225" s="8">
        <v>1</v>
      </c>
      <c r="W225" s="8">
        <v>0</v>
      </c>
      <c r="X225" s="8">
        <v>1</v>
      </c>
      <c r="Y225" s="8">
        <v>1</v>
      </c>
      <c r="Z225" s="8"/>
      <c r="AA225" s="8" t="s">
        <v>365</v>
      </c>
      <c r="AB225" s="8">
        <v>16865757</v>
      </c>
      <c r="AC225" s="8" t="s">
        <v>208</v>
      </c>
      <c r="AD225" s="8" t="s">
        <v>209</v>
      </c>
      <c r="AE225" s="8" t="s">
        <v>1086</v>
      </c>
      <c r="AF225" s="8">
        <v>0</v>
      </c>
      <c r="AG225" s="8">
        <v>0</v>
      </c>
      <c r="AH225" s="8">
        <v>2</v>
      </c>
      <c r="AI225" s="8">
        <v>0</v>
      </c>
      <c r="AJ225" s="8">
        <v>0</v>
      </c>
      <c r="AK225" s="8">
        <v>2</v>
      </c>
      <c r="AL225" s="8">
        <v>2</v>
      </c>
      <c r="AM225" s="8"/>
      <c r="AN225" s="8" t="s">
        <v>232</v>
      </c>
      <c r="AO225" s="8">
        <v>8165769</v>
      </c>
      <c r="AP225" s="8" t="s">
        <v>209</v>
      </c>
      <c r="AQ225" s="8" t="s">
        <v>210</v>
      </c>
      <c r="AR225" s="8" t="s">
        <v>1087</v>
      </c>
      <c r="AS225" s="8">
        <v>0</v>
      </c>
      <c r="AT225" s="8">
        <v>0</v>
      </c>
      <c r="AU225" s="8">
        <v>0</v>
      </c>
      <c r="AV225" s="8">
        <v>2</v>
      </c>
      <c r="AW225" s="8">
        <v>0</v>
      </c>
      <c r="AX225" s="8">
        <v>2</v>
      </c>
      <c r="AY225" s="8">
        <v>2</v>
      </c>
      <c r="AZ225" s="8"/>
      <c r="BA225" s="8" t="s">
        <v>492</v>
      </c>
      <c r="BB225" s="8">
        <v>9108252</v>
      </c>
      <c r="BC225" s="8" t="s">
        <v>209</v>
      </c>
      <c r="BD225" s="8" t="s">
        <v>210</v>
      </c>
      <c r="BE225" s="8" t="s">
        <v>757</v>
      </c>
      <c r="BF225" s="8">
        <v>0</v>
      </c>
      <c r="BG225" s="8">
        <v>0</v>
      </c>
      <c r="BH225" s="8">
        <v>0</v>
      </c>
      <c r="BI225" s="8">
        <v>1</v>
      </c>
      <c r="BJ225" s="8">
        <v>0</v>
      </c>
      <c r="BK225" s="8">
        <v>1</v>
      </c>
      <c r="BL225" s="8">
        <v>1</v>
      </c>
      <c r="BM225" s="8"/>
      <c r="BN225" s="8"/>
      <c r="BO225" s="8"/>
      <c r="BP225" s="8"/>
      <c r="BQ225" s="8"/>
      <c r="BR225" s="8"/>
      <c r="BS225" s="8"/>
      <c r="BT225" s="8"/>
      <c r="BU225" s="8"/>
      <c r="BV225" s="8"/>
      <c r="BW225" s="8"/>
      <c r="BX225" s="8"/>
      <c r="BY225" s="8"/>
    </row>
    <row r="226" spans="1:77" x14ac:dyDescent="0.2">
      <c r="A226" s="8"/>
      <c r="B226" s="8"/>
      <c r="C226" s="8"/>
      <c r="D226" s="8"/>
      <c r="E226" s="8"/>
      <c r="F226" s="8"/>
      <c r="G226" s="8"/>
      <c r="H226" s="8"/>
      <c r="I226" s="8"/>
      <c r="J226" s="8"/>
      <c r="K226" s="8"/>
      <c r="L226" s="8"/>
      <c r="M226" s="8"/>
      <c r="N226" s="8" t="s">
        <v>1088</v>
      </c>
      <c r="O226" s="8">
        <v>22178785</v>
      </c>
      <c r="P226" s="8" t="s">
        <v>209</v>
      </c>
      <c r="Q226" s="8" t="s">
        <v>207</v>
      </c>
      <c r="R226" s="8" t="s">
        <v>1089</v>
      </c>
      <c r="S226" s="8">
        <v>1</v>
      </c>
      <c r="T226" s="8">
        <v>0</v>
      </c>
      <c r="U226" s="8">
        <v>0</v>
      </c>
      <c r="V226" s="8">
        <v>0</v>
      </c>
      <c r="W226" s="8">
        <v>0</v>
      </c>
      <c r="X226" s="8">
        <v>1</v>
      </c>
      <c r="Y226" s="8">
        <v>1</v>
      </c>
      <c r="Z226" s="8"/>
      <c r="AA226" s="8" t="s">
        <v>365</v>
      </c>
      <c r="AB226" s="8">
        <v>17114434</v>
      </c>
      <c r="AC226" s="8" t="s">
        <v>208</v>
      </c>
      <c r="AD226" s="8" t="s">
        <v>210</v>
      </c>
      <c r="AE226" s="8" t="s">
        <v>1090</v>
      </c>
      <c r="AF226" s="8">
        <v>0</v>
      </c>
      <c r="AG226" s="8">
        <v>0</v>
      </c>
      <c r="AH226" s="8">
        <v>0</v>
      </c>
      <c r="AI226" s="8">
        <v>1</v>
      </c>
      <c r="AJ226" s="8">
        <v>0</v>
      </c>
      <c r="AK226" s="8">
        <v>1</v>
      </c>
      <c r="AL226" s="8">
        <v>1</v>
      </c>
      <c r="AM226" s="8"/>
      <c r="AN226" s="8" t="s">
        <v>232</v>
      </c>
      <c r="AO226" s="8">
        <v>8226191</v>
      </c>
      <c r="AP226" s="8" t="s">
        <v>208</v>
      </c>
      <c r="AQ226" s="8" t="s">
        <v>207</v>
      </c>
      <c r="AR226" s="8" t="s">
        <v>586</v>
      </c>
      <c r="AS226" s="8">
        <v>1</v>
      </c>
      <c r="AT226" s="8">
        <v>0</v>
      </c>
      <c r="AU226" s="8">
        <v>0</v>
      </c>
      <c r="AV226" s="8">
        <v>0</v>
      </c>
      <c r="AW226" s="8">
        <v>0</v>
      </c>
      <c r="AX226" s="8">
        <v>1</v>
      </c>
      <c r="AY226" s="8">
        <v>1</v>
      </c>
      <c r="AZ226" s="8"/>
      <c r="BA226" s="8" t="s">
        <v>1091</v>
      </c>
      <c r="BB226" s="8">
        <v>8032288</v>
      </c>
      <c r="BC226" s="8" t="s">
        <v>209</v>
      </c>
      <c r="BD226" s="8" t="s">
        <v>207</v>
      </c>
      <c r="BE226" s="8" t="s">
        <v>1092</v>
      </c>
      <c r="BF226" s="8">
        <v>1</v>
      </c>
      <c r="BG226" s="8">
        <v>0</v>
      </c>
      <c r="BH226" s="8">
        <v>0</v>
      </c>
      <c r="BI226" s="8">
        <v>0</v>
      </c>
      <c r="BJ226" s="8">
        <v>0</v>
      </c>
      <c r="BK226" s="8">
        <v>1</v>
      </c>
      <c r="BL226" s="8">
        <v>1</v>
      </c>
      <c r="BM226" s="8"/>
      <c r="BN226" s="8"/>
      <c r="BO226" s="8"/>
      <c r="BP226" s="8"/>
      <c r="BQ226" s="8"/>
      <c r="BR226" s="8"/>
      <c r="BS226" s="8"/>
      <c r="BT226" s="8"/>
      <c r="BU226" s="8"/>
      <c r="BV226" s="8"/>
      <c r="BW226" s="8"/>
      <c r="BX226" s="8"/>
      <c r="BY226" s="8"/>
    </row>
    <row r="227" spans="1:77" x14ac:dyDescent="0.2">
      <c r="A227" s="8"/>
      <c r="B227" s="8"/>
      <c r="C227" s="8"/>
      <c r="D227" s="8"/>
      <c r="E227" s="8"/>
      <c r="F227" s="8"/>
      <c r="G227" s="8"/>
      <c r="H227" s="8"/>
      <c r="I227" s="8"/>
      <c r="J227" s="8"/>
      <c r="K227" s="8"/>
      <c r="L227" s="8"/>
      <c r="M227" s="8"/>
      <c r="N227" s="8" t="s">
        <v>1038</v>
      </c>
      <c r="O227" s="8">
        <v>21823552</v>
      </c>
      <c r="P227" s="8" t="s">
        <v>208</v>
      </c>
      <c r="Q227" s="8" t="s">
        <v>210</v>
      </c>
      <c r="R227" s="8" t="s">
        <v>1093</v>
      </c>
      <c r="S227" s="8">
        <v>0</v>
      </c>
      <c r="T227" s="8">
        <v>0</v>
      </c>
      <c r="U227" s="8">
        <v>0</v>
      </c>
      <c r="V227" s="8">
        <v>1</v>
      </c>
      <c r="W227" s="8">
        <v>0</v>
      </c>
      <c r="X227" s="8">
        <v>1</v>
      </c>
      <c r="Y227" s="8">
        <v>1</v>
      </c>
      <c r="Z227" s="8"/>
      <c r="AA227" s="8" t="s">
        <v>365</v>
      </c>
      <c r="AB227" s="8">
        <v>17750457</v>
      </c>
      <c r="AC227" s="8" t="s">
        <v>208</v>
      </c>
      <c r="AD227" s="8" t="s">
        <v>210</v>
      </c>
      <c r="AE227" s="8" t="s">
        <v>1094</v>
      </c>
      <c r="AF227" s="8">
        <v>0</v>
      </c>
      <c r="AG227" s="8">
        <v>0</v>
      </c>
      <c r="AH227" s="8">
        <v>0</v>
      </c>
      <c r="AI227" s="8">
        <v>2</v>
      </c>
      <c r="AJ227" s="8">
        <v>0</v>
      </c>
      <c r="AK227" s="8">
        <v>2</v>
      </c>
      <c r="AL227" s="8">
        <v>2</v>
      </c>
      <c r="AM227" s="8"/>
      <c r="AN227" s="8" t="s">
        <v>232</v>
      </c>
      <c r="AO227" s="8">
        <v>8330559</v>
      </c>
      <c r="AP227" s="8" t="s">
        <v>210</v>
      </c>
      <c r="AQ227" s="8" t="s">
        <v>208</v>
      </c>
      <c r="AR227" s="8" t="s">
        <v>439</v>
      </c>
      <c r="AS227" s="8">
        <v>0</v>
      </c>
      <c r="AT227" s="8">
        <v>3</v>
      </c>
      <c r="AU227" s="8">
        <v>0</v>
      </c>
      <c r="AV227" s="8">
        <v>0</v>
      </c>
      <c r="AW227" s="8">
        <v>0</v>
      </c>
      <c r="AX227" s="8">
        <v>3</v>
      </c>
      <c r="AY227" s="8">
        <v>3</v>
      </c>
      <c r="AZ227" s="8"/>
      <c r="BA227" s="8" t="s">
        <v>1095</v>
      </c>
      <c r="BB227" s="8">
        <v>17040426</v>
      </c>
      <c r="BC227" s="8" t="s">
        <v>208</v>
      </c>
      <c r="BD227" s="8" t="s">
        <v>210</v>
      </c>
      <c r="BE227" s="8" t="s">
        <v>1096</v>
      </c>
      <c r="BF227" s="8">
        <v>0</v>
      </c>
      <c r="BG227" s="8">
        <v>0</v>
      </c>
      <c r="BH227" s="8">
        <v>0</v>
      </c>
      <c r="BI227" s="8">
        <v>1</v>
      </c>
      <c r="BJ227" s="8">
        <v>0</v>
      </c>
      <c r="BK227" s="8">
        <v>1</v>
      </c>
      <c r="BL227" s="8">
        <v>1</v>
      </c>
      <c r="BM227" s="8"/>
      <c r="BN227" s="8"/>
      <c r="BO227" s="8"/>
      <c r="BP227" s="8"/>
      <c r="BQ227" s="8"/>
      <c r="BR227" s="8"/>
      <c r="BS227" s="8"/>
      <c r="BT227" s="8"/>
      <c r="BU227" s="8"/>
      <c r="BV227" s="8"/>
      <c r="BW227" s="8"/>
      <c r="BX227" s="8"/>
      <c r="BY227" s="8"/>
    </row>
    <row r="228" spans="1:77" x14ac:dyDescent="0.2">
      <c r="A228" s="8"/>
      <c r="B228" s="8"/>
      <c r="C228" s="8"/>
      <c r="D228" s="8"/>
      <c r="E228" s="8"/>
      <c r="F228" s="8"/>
      <c r="G228" s="8"/>
      <c r="H228" s="8"/>
      <c r="I228" s="8"/>
      <c r="J228" s="8"/>
      <c r="K228" s="8"/>
      <c r="L228" s="8"/>
      <c r="M228" s="8"/>
      <c r="N228" s="8" t="s">
        <v>1097</v>
      </c>
      <c r="O228" s="8">
        <v>21823552</v>
      </c>
      <c r="P228" s="8" t="s">
        <v>208</v>
      </c>
      <c r="Q228" s="8" t="s">
        <v>210</v>
      </c>
      <c r="R228" s="8" t="s">
        <v>1093</v>
      </c>
      <c r="S228" s="8">
        <v>0</v>
      </c>
      <c r="T228" s="8">
        <v>0</v>
      </c>
      <c r="U228" s="8">
        <v>0</v>
      </c>
      <c r="V228" s="8">
        <v>1</v>
      </c>
      <c r="W228" s="8">
        <v>0</v>
      </c>
      <c r="X228" s="8">
        <v>1</v>
      </c>
      <c r="Y228" s="8">
        <v>1</v>
      </c>
      <c r="Z228" s="8"/>
      <c r="AA228" s="8" t="s">
        <v>365</v>
      </c>
      <c r="AB228" s="8">
        <v>17751557</v>
      </c>
      <c r="AC228" s="8" t="s">
        <v>207</v>
      </c>
      <c r="AD228" s="8" t="s">
        <v>210</v>
      </c>
      <c r="AE228" s="8" t="s">
        <v>558</v>
      </c>
      <c r="AF228" s="8">
        <v>0</v>
      </c>
      <c r="AG228" s="8">
        <v>0</v>
      </c>
      <c r="AH228" s="8">
        <v>0</v>
      </c>
      <c r="AI228" s="8">
        <v>1</v>
      </c>
      <c r="AJ228" s="8">
        <v>0</v>
      </c>
      <c r="AK228" s="8">
        <v>1</v>
      </c>
      <c r="AL228" s="8">
        <v>1</v>
      </c>
      <c r="AM228" s="8"/>
      <c r="AN228" s="8" t="s">
        <v>232</v>
      </c>
      <c r="AO228" s="8">
        <v>8337827</v>
      </c>
      <c r="AP228" s="8" t="s">
        <v>210</v>
      </c>
      <c r="AQ228" s="8" t="s">
        <v>208</v>
      </c>
      <c r="AR228" s="8" t="s">
        <v>332</v>
      </c>
      <c r="AS228" s="8">
        <v>0</v>
      </c>
      <c r="AT228" s="8">
        <v>4</v>
      </c>
      <c r="AU228" s="8">
        <v>0</v>
      </c>
      <c r="AV228" s="8">
        <v>1</v>
      </c>
      <c r="AW228" s="8">
        <v>1</v>
      </c>
      <c r="AX228" s="8">
        <v>4</v>
      </c>
      <c r="AY228" s="8">
        <v>3</v>
      </c>
      <c r="AZ228" s="8"/>
      <c r="BA228" s="8" t="s">
        <v>590</v>
      </c>
      <c r="BB228" s="8">
        <v>19087143</v>
      </c>
      <c r="BC228" s="8" t="s">
        <v>208</v>
      </c>
      <c r="BD228" s="8" t="s">
        <v>210</v>
      </c>
      <c r="BE228" s="8" t="s">
        <v>1098</v>
      </c>
      <c r="BF228" s="8">
        <v>0</v>
      </c>
      <c r="BG228" s="8">
        <v>0</v>
      </c>
      <c r="BH228" s="8">
        <v>0</v>
      </c>
      <c r="BI228" s="8">
        <v>1</v>
      </c>
      <c r="BJ228" s="8">
        <v>0</v>
      </c>
      <c r="BK228" s="8">
        <v>1</v>
      </c>
      <c r="BL228" s="8">
        <v>1</v>
      </c>
      <c r="BM228" s="8"/>
      <c r="BN228" s="8"/>
      <c r="BO228" s="8"/>
      <c r="BP228" s="8"/>
      <c r="BQ228" s="8"/>
      <c r="BR228" s="8"/>
      <c r="BS228" s="8"/>
      <c r="BT228" s="8"/>
      <c r="BU228" s="8"/>
      <c r="BV228" s="8"/>
      <c r="BW228" s="8"/>
      <c r="BX228" s="8"/>
      <c r="BY228" s="8"/>
    </row>
    <row r="229" spans="1:77" x14ac:dyDescent="0.2">
      <c r="A229" s="8"/>
      <c r="B229" s="8"/>
      <c r="C229" s="8"/>
      <c r="D229" s="8"/>
      <c r="E229" s="8"/>
      <c r="F229" s="8"/>
      <c r="G229" s="8"/>
      <c r="H229" s="8"/>
      <c r="I229" s="8"/>
      <c r="J229" s="8"/>
      <c r="K229" s="8"/>
      <c r="L229" s="8"/>
      <c r="M229" s="8"/>
      <c r="N229" s="8" t="s">
        <v>1099</v>
      </c>
      <c r="O229" s="8">
        <v>17762467</v>
      </c>
      <c r="P229" s="8" t="s">
        <v>209</v>
      </c>
      <c r="Q229" s="8" t="s">
        <v>207</v>
      </c>
      <c r="R229" s="8" t="s">
        <v>1100</v>
      </c>
      <c r="S229" s="8">
        <v>1</v>
      </c>
      <c r="T229" s="8">
        <v>0</v>
      </c>
      <c r="U229" s="8">
        <v>0</v>
      </c>
      <c r="V229" s="8">
        <v>0</v>
      </c>
      <c r="W229" s="8">
        <v>0</v>
      </c>
      <c r="X229" s="8">
        <v>1</v>
      </c>
      <c r="Y229" s="8">
        <v>1</v>
      </c>
      <c r="Z229" s="8"/>
      <c r="AA229" s="8" t="s">
        <v>365</v>
      </c>
      <c r="AB229" s="8">
        <v>17894575</v>
      </c>
      <c r="AC229" s="8" t="s">
        <v>208</v>
      </c>
      <c r="AD229" s="8" t="s">
        <v>210</v>
      </c>
      <c r="AE229" s="8" t="s">
        <v>1101</v>
      </c>
      <c r="AF229" s="8">
        <v>0</v>
      </c>
      <c r="AG229" s="8">
        <v>0</v>
      </c>
      <c r="AH229" s="8">
        <v>0</v>
      </c>
      <c r="AI229" s="8">
        <v>2</v>
      </c>
      <c r="AJ229" s="8">
        <v>0</v>
      </c>
      <c r="AK229" s="8">
        <v>2</v>
      </c>
      <c r="AL229" s="8">
        <v>2</v>
      </c>
      <c r="AM229" s="8"/>
      <c r="AN229" s="8" t="s">
        <v>232</v>
      </c>
      <c r="AO229" s="8">
        <v>8446082</v>
      </c>
      <c r="AP229" s="8" t="s">
        <v>207</v>
      </c>
      <c r="AQ229" s="8" t="s">
        <v>210</v>
      </c>
      <c r="AR229" s="8" t="s">
        <v>338</v>
      </c>
      <c r="AS229" s="8">
        <v>0</v>
      </c>
      <c r="AT229" s="8">
        <v>0</v>
      </c>
      <c r="AU229" s="8">
        <v>0</v>
      </c>
      <c r="AV229" s="8">
        <v>5</v>
      </c>
      <c r="AW229" s="8">
        <v>0</v>
      </c>
      <c r="AX229" s="8">
        <v>5</v>
      </c>
      <c r="AY229" s="8">
        <v>5</v>
      </c>
      <c r="AZ229" s="8"/>
      <c r="BA229" s="8" t="s">
        <v>1102</v>
      </c>
      <c r="BB229" s="8">
        <v>19170699</v>
      </c>
      <c r="BC229" s="8" t="s">
        <v>208</v>
      </c>
      <c r="BD229" s="8" t="s">
        <v>210</v>
      </c>
      <c r="BE229" s="8" t="s">
        <v>1103</v>
      </c>
      <c r="BF229" s="8">
        <v>0</v>
      </c>
      <c r="BG229" s="8">
        <v>0</v>
      </c>
      <c r="BH229" s="8">
        <v>0</v>
      </c>
      <c r="BI229" s="8">
        <v>1</v>
      </c>
      <c r="BJ229" s="8">
        <v>0</v>
      </c>
      <c r="BK229" s="8">
        <v>1</v>
      </c>
      <c r="BL229" s="8">
        <v>1</v>
      </c>
      <c r="BM229" s="8"/>
      <c r="BN229" s="8"/>
      <c r="BO229" s="8"/>
      <c r="BP229" s="8"/>
      <c r="BQ229" s="8"/>
      <c r="BR229" s="8"/>
      <c r="BS229" s="8"/>
      <c r="BT229" s="8"/>
      <c r="BU229" s="8"/>
      <c r="BV229" s="8"/>
      <c r="BW229" s="8"/>
      <c r="BX229" s="8"/>
      <c r="BY229" s="8"/>
    </row>
    <row r="230" spans="1:77" x14ac:dyDescent="0.2">
      <c r="A230" s="8"/>
      <c r="B230" s="8"/>
      <c r="C230" s="8"/>
      <c r="D230" s="8"/>
      <c r="E230" s="8"/>
      <c r="F230" s="8"/>
      <c r="G230" s="8"/>
      <c r="H230" s="8"/>
      <c r="I230" s="8"/>
      <c r="J230" s="8"/>
      <c r="K230" s="8"/>
      <c r="L230" s="8"/>
      <c r="M230" s="8"/>
      <c r="N230" s="8" t="s">
        <v>1099</v>
      </c>
      <c r="O230" s="8">
        <v>14730345</v>
      </c>
      <c r="P230" s="8" t="s">
        <v>208</v>
      </c>
      <c r="Q230" s="8" t="s">
        <v>210</v>
      </c>
      <c r="R230" s="8" t="s">
        <v>1104</v>
      </c>
      <c r="S230" s="8">
        <v>0</v>
      </c>
      <c r="T230" s="8">
        <v>0</v>
      </c>
      <c r="U230" s="8">
        <v>0</v>
      </c>
      <c r="V230" s="8">
        <v>1</v>
      </c>
      <c r="W230" s="8">
        <v>0</v>
      </c>
      <c r="X230" s="8">
        <v>1</v>
      </c>
      <c r="Y230" s="8">
        <v>1</v>
      </c>
      <c r="Z230" s="8"/>
      <c r="AA230" s="8" t="s">
        <v>365</v>
      </c>
      <c r="AB230" s="8">
        <v>18905190</v>
      </c>
      <c r="AC230" s="8" t="s">
        <v>209</v>
      </c>
      <c r="AD230" s="8" t="s">
        <v>207</v>
      </c>
      <c r="AE230" s="8" t="s">
        <v>1105</v>
      </c>
      <c r="AF230" s="8">
        <v>1</v>
      </c>
      <c r="AG230" s="8">
        <v>0</v>
      </c>
      <c r="AH230" s="8">
        <v>0</v>
      </c>
      <c r="AI230" s="8">
        <v>0</v>
      </c>
      <c r="AJ230" s="8">
        <v>0</v>
      </c>
      <c r="AK230" s="8">
        <v>1</v>
      </c>
      <c r="AL230" s="8">
        <v>1</v>
      </c>
      <c r="AM230" s="8"/>
      <c r="AN230" s="8" t="s">
        <v>232</v>
      </c>
      <c r="AO230" s="8">
        <v>8511682</v>
      </c>
      <c r="AP230" s="8" t="s">
        <v>210</v>
      </c>
      <c r="AQ230" s="8" t="s">
        <v>208</v>
      </c>
      <c r="AR230" s="8" t="s">
        <v>452</v>
      </c>
      <c r="AS230" s="8">
        <v>0</v>
      </c>
      <c r="AT230" s="8">
        <v>1</v>
      </c>
      <c r="AU230" s="8">
        <v>0</v>
      </c>
      <c r="AV230" s="8">
        <v>0</v>
      </c>
      <c r="AW230" s="8">
        <v>0</v>
      </c>
      <c r="AX230" s="8">
        <v>1</v>
      </c>
      <c r="AY230" s="8">
        <v>1</v>
      </c>
      <c r="AZ230" s="8"/>
      <c r="BA230" s="8" t="s">
        <v>1106</v>
      </c>
      <c r="BB230" s="8">
        <v>18162731</v>
      </c>
      <c r="BC230" s="8" t="s">
        <v>209</v>
      </c>
      <c r="BD230" s="8" t="s">
        <v>207</v>
      </c>
      <c r="BE230" s="8" t="s">
        <v>1107</v>
      </c>
      <c r="BF230" s="8">
        <v>1</v>
      </c>
      <c r="BG230" s="8">
        <v>0</v>
      </c>
      <c r="BH230" s="8">
        <v>0</v>
      </c>
      <c r="BI230" s="8">
        <v>0</v>
      </c>
      <c r="BJ230" s="8">
        <v>0</v>
      </c>
      <c r="BK230" s="8">
        <v>1</v>
      </c>
      <c r="BL230" s="8">
        <v>1</v>
      </c>
      <c r="BM230" s="8"/>
      <c r="BN230" s="8"/>
      <c r="BO230" s="8"/>
      <c r="BP230" s="8"/>
      <c r="BQ230" s="8"/>
      <c r="BR230" s="8"/>
      <c r="BS230" s="8"/>
      <c r="BT230" s="8"/>
      <c r="BU230" s="8"/>
      <c r="BV230" s="8"/>
      <c r="BW230" s="8"/>
      <c r="BX230" s="8"/>
      <c r="BY230" s="8"/>
    </row>
    <row r="231" spans="1:77" x14ac:dyDescent="0.2">
      <c r="A231" s="8"/>
      <c r="B231" s="8"/>
      <c r="C231" s="8"/>
      <c r="D231" s="8"/>
      <c r="E231" s="8"/>
      <c r="F231" s="8"/>
      <c r="G231" s="8"/>
      <c r="H231" s="8"/>
      <c r="I231" s="8"/>
      <c r="J231" s="8"/>
      <c r="K231" s="8"/>
      <c r="L231" s="8"/>
      <c r="M231" s="8"/>
      <c r="N231" s="8" t="s">
        <v>1108</v>
      </c>
      <c r="O231" s="8">
        <v>23251666</v>
      </c>
      <c r="P231" s="8" t="s">
        <v>208</v>
      </c>
      <c r="Q231" s="8" t="s">
        <v>210</v>
      </c>
      <c r="R231" s="8" t="s">
        <v>1109</v>
      </c>
      <c r="S231" s="8">
        <v>0</v>
      </c>
      <c r="T231" s="8">
        <v>0</v>
      </c>
      <c r="U231" s="8">
        <v>0</v>
      </c>
      <c r="V231" s="8">
        <v>1</v>
      </c>
      <c r="W231" s="8">
        <v>0</v>
      </c>
      <c r="X231" s="8">
        <v>1</v>
      </c>
      <c r="Y231" s="8">
        <v>1</v>
      </c>
      <c r="Z231" s="8"/>
      <c r="AA231" s="8" t="s">
        <v>365</v>
      </c>
      <c r="AB231" s="8">
        <v>18961511</v>
      </c>
      <c r="AC231" s="8" t="s">
        <v>209</v>
      </c>
      <c r="AD231" s="8" t="s">
        <v>208</v>
      </c>
      <c r="AE231" s="8" t="s">
        <v>901</v>
      </c>
      <c r="AF231" s="8">
        <v>0</v>
      </c>
      <c r="AG231" s="8">
        <v>2</v>
      </c>
      <c r="AH231" s="8">
        <v>0</v>
      </c>
      <c r="AI231" s="8">
        <v>0</v>
      </c>
      <c r="AJ231" s="8">
        <v>0</v>
      </c>
      <c r="AK231" s="8">
        <v>2</v>
      </c>
      <c r="AL231" s="8">
        <v>2</v>
      </c>
      <c r="AM231" s="8"/>
      <c r="AN231" s="8" t="s">
        <v>232</v>
      </c>
      <c r="AO231" s="8">
        <v>8520679</v>
      </c>
      <c r="AP231" s="8" t="s">
        <v>208</v>
      </c>
      <c r="AQ231" s="8" t="s">
        <v>207</v>
      </c>
      <c r="AR231" s="8" t="s">
        <v>624</v>
      </c>
      <c r="AS231" s="8">
        <v>2</v>
      </c>
      <c r="AT231" s="8">
        <v>0</v>
      </c>
      <c r="AU231" s="8">
        <v>0</v>
      </c>
      <c r="AV231" s="8">
        <v>0</v>
      </c>
      <c r="AW231" s="8">
        <v>0</v>
      </c>
      <c r="AX231" s="8">
        <v>2</v>
      </c>
      <c r="AY231" s="8">
        <v>2</v>
      </c>
      <c r="AZ231" s="8"/>
      <c r="BA231" s="8" t="s">
        <v>1110</v>
      </c>
      <c r="BB231" s="8">
        <v>17537597</v>
      </c>
      <c r="BC231" s="8" t="s">
        <v>209</v>
      </c>
      <c r="BD231" s="8" t="s">
        <v>207</v>
      </c>
      <c r="BE231" s="8" t="s">
        <v>1111</v>
      </c>
      <c r="BF231" s="8">
        <v>1</v>
      </c>
      <c r="BG231" s="8">
        <v>0</v>
      </c>
      <c r="BH231" s="8">
        <v>0</v>
      </c>
      <c r="BI231" s="8">
        <v>0</v>
      </c>
      <c r="BJ231" s="8">
        <v>0</v>
      </c>
      <c r="BK231" s="8">
        <v>1</v>
      </c>
      <c r="BL231" s="8">
        <v>1</v>
      </c>
      <c r="BM231" s="8"/>
      <c r="BN231" s="8"/>
      <c r="BO231" s="8"/>
      <c r="BP231" s="8"/>
      <c r="BQ231" s="8"/>
      <c r="BR231" s="8"/>
      <c r="BS231" s="8"/>
      <c r="BT231" s="8"/>
      <c r="BU231" s="8"/>
      <c r="BV231" s="8"/>
      <c r="BW231" s="8"/>
      <c r="BX231" s="8"/>
      <c r="BY231" s="8"/>
    </row>
    <row r="232" spans="1:77" x14ac:dyDescent="0.2">
      <c r="A232" s="8"/>
      <c r="B232" s="8"/>
      <c r="C232" s="8"/>
      <c r="D232" s="8"/>
      <c r="E232" s="8"/>
      <c r="F232" s="8"/>
      <c r="G232" s="8"/>
      <c r="H232" s="8"/>
      <c r="I232" s="8"/>
      <c r="J232" s="8"/>
      <c r="K232" s="8"/>
      <c r="L232" s="8"/>
      <c r="M232" s="8"/>
      <c r="N232" s="8" t="s">
        <v>1112</v>
      </c>
      <c r="O232" s="8">
        <v>8733450</v>
      </c>
      <c r="P232" s="8" t="s">
        <v>209</v>
      </c>
      <c r="Q232" s="8" t="s">
        <v>207</v>
      </c>
      <c r="R232" s="8" t="s">
        <v>1113</v>
      </c>
      <c r="S232" s="8">
        <v>1</v>
      </c>
      <c r="T232" s="8">
        <v>0</v>
      </c>
      <c r="U232" s="8">
        <v>0</v>
      </c>
      <c r="V232" s="8">
        <v>0</v>
      </c>
      <c r="W232" s="8">
        <v>0</v>
      </c>
      <c r="X232" s="8">
        <v>1</v>
      </c>
      <c r="Y232" s="8">
        <v>1</v>
      </c>
      <c r="Z232" s="8"/>
      <c r="AA232" s="8" t="s">
        <v>365</v>
      </c>
      <c r="AB232" s="8">
        <v>19039750</v>
      </c>
      <c r="AC232" s="8" t="s">
        <v>209</v>
      </c>
      <c r="AD232" s="8" t="s">
        <v>208</v>
      </c>
      <c r="AE232" s="8" t="s">
        <v>563</v>
      </c>
      <c r="AF232" s="8">
        <v>0</v>
      </c>
      <c r="AG232" s="8">
        <v>2</v>
      </c>
      <c r="AH232" s="8">
        <v>0</v>
      </c>
      <c r="AI232" s="8">
        <v>0</v>
      </c>
      <c r="AJ232" s="8">
        <v>0</v>
      </c>
      <c r="AK232" s="8">
        <v>2</v>
      </c>
      <c r="AL232" s="8">
        <v>2</v>
      </c>
      <c r="AM232" s="8"/>
      <c r="AN232" s="8" t="s">
        <v>232</v>
      </c>
      <c r="AO232" s="8">
        <v>8540845</v>
      </c>
      <c r="AP232" s="8" t="s">
        <v>207</v>
      </c>
      <c r="AQ232" s="8" t="s">
        <v>209</v>
      </c>
      <c r="AR232" s="8" t="s">
        <v>459</v>
      </c>
      <c r="AS232" s="8">
        <v>0</v>
      </c>
      <c r="AT232" s="8">
        <v>0</v>
      </c>
      <c r="AU232" s="8">
        <v>3</v>
      </c>
      <c r="AV232" s="8">
        <v>0</v>
      </c>
      <c r="AW232" s="8">
        <v>0</v>
      </c>
      <c r="AX232" s="8">
        <v>3</v>
      </c>
      <c r="AY232" s="8">
        <v>3</v>
      </c>
      <c r="AZ232" s="8"/>
      <c r="BA232" s="8" t="s">
        <v>1114</v>
      </c>
      <c r="BB232" s="8">
        <v>14802013</v>
      </c>
      <c r="BC232" s="8" t="s">
        <v>208</v>
      </c>
      <c r="BD232" s="8" t="s">
        <v>210</v>
      </c>
      <c r="BE232" s="8" t="s">
        <v>1115</v>
      </c>
      <c r="BF232" s="8">
        <v>0</v>
      </c>
      <c r="BG232" s="8">
        <v>0</v>
      </c>
      <c r="BH232" s="8">
        <v>0</v>
      </c>
      <c r="BI232" s="8">
        <v>1</v>
      </c>
      <c r="BJ232" s="8">
        <v>0</v>
      </c>
      <c r="BK232" s="8">
        <v>1</v>
      </c>
      <c r="BL232" s="8">
        <v>1</v>
      </c>
      <c r="BM232" s="8"/>
      <c r="BN232" s="8"/>
      <c r="BO232" s="8"/>
      <c r="BP232" s="8"/>
      <c r="BQ232" s="8"/>
      <c r="BR232" s="8"/>
      <c r="BS232" s="8"/>
      <c r="BT232" s="8"/>
      <c r="BU232" s="8"/>
      <c r="BV232" s="8"/>
      <c r="BW232" s="8"/>
      <c r="BX232" s="8"/>
      <c r="BY232" s="8"/>
    </row>
    <row r="233" spans="1:77" x14ac:dyDescent="0.2">
      <c r="A233" s="8"/>
      <c r="B233" s="8"/>
      <c r="C233" s="8"/>
      <c r="D233" s="8"/>
      <c r="E233" s="8"/>
      <c r="F233" s="8"/>
      <c r="G233" s="8"/>
      <c r="H233" s="8"/>
      <c r="I233" s="8"/>
      <c r="J233" s="8"/>
      <c r="K233" s="8"/>
      <c r="L233" s="8"/>
      <c r="M233" s="8"/>
      <c r="N233" s="8" t="s">
        <v>507</v>
      </c>
      <c r="O233" s="8">
        <v>8733450</v>
      </c>
      <c r="P233" s="8" t="s">
        <v>209</v>
      </c>
      <c r="Q233" s="8" t="s">
        <v>207</v>
      </c>
      <c r="R233" s="8" t="s">
        <v>1113</v>
      </c>
      <c r="S233" s="8">
        <v>1</v>
      </c>
      <c r="T233" s="8">
        <v>0</v>
      </c>
      <c r="U233" s="8">
        <v>0</v>
      </c>
      <c r="V233" s="8">
        <v>0</v>
      </c>
      <c r="W233" s="8">
        <v>0</v>
      </c>
      <c r="X233" s="8">
        <v>1</v>
      </c>
      <c r="Y233" s="8">
        <v>1</v>
      </c>
      <c r="Z233" s="8"/>
      <c r="AA233" s="8" t="s">
        <v>365</v>
      </c>
      <c r="AB233" s="8">
        <v>19059200</v>
      </c>
      <c r="AC233" s="8" t="s">
        <v>208</v>
      </c>
      <c r="AD233" s="8" t="s">
        <v>207</v>
      </c>
      <c r="AE233" s="8" t="s">
        <v>1116</v>
      </c>
      <c r="AF233" s="8">
        <v>2</v>
      </c>
      <c r="AG233" s="8">
        <v>0</v>
      </c>
      <c r="AH233" s="8">
        <v>0</v>
      </c>
      <c r="AI233" s="8">
        <v>0</v>
      </c>
      <c r="AJ233" s="8">
        <v>0</v>
      </c>
      <c r="AK233" s="8">
        <v>2</v>
      </c>
      <c r="AL233" s="8">
        <v>2</v>
      </c>
      <c r="AM233" s="8"/>
      <c r="AN233" s="8" t="s">
        <v>232</v>
      </c>
      <c r="AO233" s="8">
        <v>8596285</v>
      </c>
      <c r="AP233" s="8" t="s">
        <v>209</v>
      </c>
      <c r="AQ233" s="8" t="s">
        <v>207</v>
      </c>
      <c r="AR233" s="8" t="s">
        <v>1117</v>
      </c>
      <c r="AS233" s="8">
        <v>2</v>
      </c>
      <c r="AT233" s="8">
        <v>0</v>
      </c>
      <c r="AU233" s="8">
        <v>0</v>
      </c>
      <c r="AV233" s="8">
        <v>0</v>
      </c>
      <c r="AW233" s="8">
        <v>0</v>
      </c>
      <c r="AX233" s="8">
        <v>2</v>
      </c>
      <c r="AY233" s="8">
        <v>2</v>
      </c>
      <c r="AZ233" s="8"/>
      <c r="BA233" s="8" t="s">
        <v>1118</v>
      </c>
      <c r="BB233" s="8">
        <v>9837476</v>
      </c>
      <c r="BC233" s="8" t="s">
        <v>209</v>
      </c>
      <c r="BD233" s="8" t="s">
        <v>207</v>
      </c>
      <c r="BE233" s="8" t="s">
        <v>1119</v>
      </c>
      <c r="BF233" s="8">
        <v>2</v>
      </c>
      <c r="BG233" s="8">
        <v>0</v>
      </c>
      <c r="BH233" s="8">
        <v>1</v>
      </c>
      <c r="BI233" s="8">
        <v>0</v>
      </c>
      <c r="BJ233" s="8">
        <v>1</v>
      </c>
      <c r="BK233" s="8">
        <v>2</v>
      </c>
      <c r="BL233" s="8">
        <v>1</v>
      </c>
      <c r="BM233" s="8"/>
      <c r="BN233" s="8"/>
      <c r="BO233" s="8"/>
      <c r="BP233" s="8"/>
      <c r="BQ233" s="8"/>
      <c r="BR233" s="8"/>
      <c r="BS233" s="8"/>
      <c r="BT233" s="8"/>
      <c r="BU233" s="8"/>
      <c r="BV233" s="8"/>
      <c r="BW233" s="8"/>
      <c r="BX233" s="8"/>
      <c r="BY233" s="8"/>
    </row>
    <row r="234" spans="1:77" x14ac:dyDescent="0.2">
      <c r="A234" s="8"/>
      <c r="B234" s="8"/>
      <c r="C234" s="8"/>
      <c r="D234" s="8"/>
      <c r="E234" s="8"/>
      <c r="F234" s="8"/>
      <c r="G234" s="8"/>
      <c r="H234" s="8"/>
      <c r="I234" s="8"/>
      <c r="J234" s="8"/>
      <c r="K234" s="8"/>
      <c r="L234" s="8"/>
      <c r="M234" s="8"/>
      <c r="N234" s="8" t="s">
        <v>1120</v>
      </c>
      <c r="O234" s="8">
        <v>13992759</v>
      </c>
      <c r="P234" s="8" t="s">
        <v>208</v>
      </c>
      <c r="Q234" s="8" t="s">
        <v>210</v>
      </c>
      <c r="R234" s="8" t="s">
        <v>1121</v>
      </c>
      <c r="S234" s="8">
        <v>0</v>
      </c>
      <c r="T234" s="8">
        <v>0</v>
      </c>
      <c r="U234" s="8">
        <v>0</v>
      </c>
      <c r="V234" s="8">
        <v>1</v>
      </c>
      <c r="W234" s="8">
        <v>0</v>
      </c>
      <c r="X234" s="8">
        <v>1</v>
      </c>
      <c r="Y234" s="8">
        <v>1</v>
      </c>
      <c r="Z234" s="8"/>
      <c r="AA234" s="8" t="s">
        <v>365</v>
      </c>
      <c r="AB234" s="8">
        <v>6975295</v>
      </c>
      <c r="AC234" s="8" t="s">
        <v>208</v>
      </c>
      <c r="AD234" s="8" t="s">
        <v>209</v>
      </c>
      <c r="AE234" s="8" t="s">
        <v>909</v>
      </c>
      <c r="AF234" s="8">
        <v>0</v>
      </c>
      <c r="AG234" s="8">
        <v>0</v>
      </c>
      <c r="AH234" s="8">
        <v>1</v>
      </c>
      <c r="AI234" s="8">
        <v>0</v>
      </c>
      <c r="AJ234" s="8">
        <v>0</v>
      </c>
      <c r="AK234" s="8">
        <v>1</v>
      </c>
      <c r="AL234" s="8">
        <v>1</v>
      </c>
      <c r="AM234" s="8"/>
      <c r="AN234" s="8" t="s">
        <v>232</v>
      </c>
      <c r="AO234" s="8">
        <v>8596399</v>
      </c>
      <c r="AP234" s="8" t="s">
        <v>207</v>
      </c>
      <c r="AQ234" s="8" t="s">
        <v>209</v>
      </c>
      <c r="AR234" s="8" t="s">
        <v>606</v>
      </c>
      <c r="AS234" s="8">
        <v>0</v>
      </c>
      <c r="AT234" s="8">
        <v>0</v>
      </c>
      <c r="AU234" s="8">
        <v>4</v>
      </c>
      <c r="AV234" s="8">
        <v>0</v>
      </c>
      <c r="AW234" s="8">
        <v>0</v>
      </c>
      <c r="AX234" s="8">
        <v>4</v>
      </c>
      <c r="AY234" s="8">
        <v>4</v>
      </c>
      <c r="AZ234" s="8"/>
      <c r="BA234" s="8" t="s">
        <v>1122</v>
      </c>
      <c r="BB234" s="8">
        <v>7544985</v>
      </c>
      <c r="BC234" s="8" t="s">
        <v>207</v>
      </c>
      <c r="BD234" s="8" t="s">
        <v>209</v>
      </c>
      <c r="BE234" s="8" t="s">
        <v>1123</v>
      </c>
      <c r="BF234" s="8">
        <v>0</v>
      </c>
      <c r="BG234" s="8">
        <v>0</v>
      </c>
      <c r="BH234" s="8">
        <v>1</v>
      </c>
      <c r="BI234" s="8">
        <v>0</v>
      </c>
      <c r="BJ234" s="8">
        <v>0</v>
      </c>
      <c r="BK234" s="8">
        <v>1</v>
      </c>
      <c r="BL234" s="8">
        <v>1</v>
      </c>
      <c r="BM234" s="8"/>
      <c r="BN234" s="8"/>
      <c r="BO234" s="8"/>
      <c r="BP234" s="8"/>
      <c r="BQ234" s="8"/>
      <c r="BR234" s="8"/>
      <c r="BS234" s="8"/>
      <c r="BT234" s="8"/>
      <c r="BU234" s="8"/>
      <c r="BV234" s="8"/>
      <c r="BW234" s="8"/>
      <c r="BX234" s="8"/>
      <c r="BY234" s="8"/>
    </row>
    <row r="235" spans="1:77" x14ac:dyDescent="0.2">
      <c r="A235" s="8"/>
      <c r="B235" s="8"/>
      <c r="C235" s="8"/>
      <c r="D235" s="8"/>
      <c r="E235" s="8"/>
      <c r="F235" s="8"/>
      <c r="G235" s="8"/>
      <c r="H235" s="8"/>
      <c r="I235" s="8"/>
      <c r="J235" s="8"/>
      <c r="K235" s="8"/>
      <c r="L235" s="8"/>
      <c r="M235" s="8"/>
      <c r="N235" s="8" t="s">
        <v>1124</v>
      </c>
      <c r="O235" s="8">
        <v>17088266</v>
      </c>
      <c r="P235" s="8" t="s">
        <v>208</v>
      </c>
      <c r="Q235" s="8" t="s">
        <v>210</v>
      </c>
      <c r="R235" s="8" t="s">
        <v>1125</v>
      </c>
      <c r="S235" s="8">
        <v>0</v>
      </c>
      <c r="T235" s="8">
        <v>0</v>
      </c>
      <c r="U235" s="8">
        <v>0</v>
      </c>
      <c r="V235" s="8">
        <v>1</v>
      </c>
      <c r="W235" s="8">
        <v>0</v>
      </c>
      <c r="X235" s="8">
        <v>1</v>
      </c>
      <c r="Y235" s="8">
        <v>1</v>
      </c>
      <c r="Z235" s="8"/>
      <c r="AA235" s="8" t="s">
        <v>365</v>
      </c>
      <c r="AB235" s="8">
        <v>21674378</v>
      </c>
      <c r="AC235" s="8" t="s">
        <v>208</v>
      </c>
      <c r="AD235" s="8" t="s">
        <v>210</v>
      </c>
      <c r="AE235" s="8" t="s">
        <v>921</v>
      </c>
      <c r="AF235" s="8">
        <v>0</v>
      </c>
      <c r="AG235" s="8">
        <v>0</v>
      </c>
      <c r="AH235" s="8">
        <v>0</v>
      </c>
      <c r="AI235" s="8">
        <v>2</v>
      </c>
      <c r="AJ235" s="8">
        <v>0</v>
      </c>
      <c r="AK235" s="8">
        <v>2</v>
      </c>
      <c r="AL235" s="8">
        <v>2</v>
      </c>
      <c r="AM235" s="8"/>
      <c r="AN235" s="8" t="s">
        <v>232</v>
      </c>
      <c r="AO235" s="8">
        <v>8635293</v>
      </c>
      <c r="AP235" s="8" t="s">
        <v>208</v>
      </c>
      <c r="AQ235" s="8" t="s">
        <v>207</v>
      </c>
      <c r="AR235" s="8" t="s">
        <v>343</v>
      </c>
      <c r="AS235" s="8">
        <v>5</v>
      </c>
      <c r="AT235" s="8">
        <v>0</v>
      </c>
      <c r="AU235" s="8">
        <v>0</v>
      </c>
      <c r="AV235" s="8">
        <v>0</v>
      </c>
      <c r="AW235" s="8">
        <v>0</v>
      </c>
      <c r="AX235" s="8">
        <v>5</v>
      </c>
      <c r="AY235" s="8">
        <v>5</v>
      </c>
      <c r="AZ235" s="8"/>
      <c r="BA235" s="8" t="s">
        <v>1126</v>
      </c>
      <c r="BB235" s="8">
        <v>23328964</v>
      </c>
      <c r="BC235" s="8" t="s">
        <v>209</v>
      </c>
      <c r="BD235" s="8" t="s">
        <v>207</v>
      </c>
      <c r="BE235" s="8" t="s">
        <v>1127</v>
      </c>
      <c r="BF235" s="8">
        <v>1</v>
      </c>
      <c r="BG235" s="8">
        <v>0</v>
      </c>
      <c r="BH235" s="8">
        <v>0</v>
      </c>
      <c r="BI235" s="8">
        <v>0</v>
      </c>
      <c r="BJ235" s="8">
        <v>0</v>
      </c>
      <c r="BK235" s="8">
        <v>1</v>
      </c>
      <c r="BL235" s="8">
        <v>1</v>
      </c>
      <c r="BM235" s="8"/>
      <c r="BN235" s="8"/>
      <c r="BO235" s="8"/>
      <c r="BP235" s="8"/>
      <c r="BQ235" s="8"/>
      <c r="BR235" s="8"/>
      <c r="BS235" s="8"/>
      <c r="BT235" s="8"/>
      <c r="BU235" s="8"/>
      <c r="BV235" s="8"/>
      <c r="BW235" s="8"/>
      <c r="BX235" s="8"/>
      <c r="BY235" s="8"/>
    </row>
    <row r="236" spans="1:77" x14ac:dyDescent="0.2">
      <c r="A236" s="8"/>
      <c r="B236" s="8"/>
      <c r="C236" s="8"/>
      <c r="D236" s="8"/>
      <c r="E236" s="8"/>
      <c r="F236" s="8"/>
      <c r="G236" s="8"/>
      <c r="H236" s="8"/>
      <c r="I236" s="8"/>
      <c r="J236" s="8"/>
      <c r="K236" s="8"/>
      <c r="L236" s="8"/>
      <c r="M236" s="8"/>
      <c r="N236" s="8" t="s">
        <v>838</v>
      </c>
      <c r="O236" s="8">
        <v>15285288</v>
      </c>
      <c r="P236" s="8" t="s">
        <v>209</v>
      </c>
      <c r="Q236" s="8" t="s">
        <v>207</v>
      </c>
      <c r="R236" s="8" t="s">
        <v>1128</v>
      </c>
      <c r="S236" s="8">
        <v>1</v>
      </c>
      <c r="T236" s="8">
        <v>0</v>
      </c>
      <c r="U236" s="8">
        <v>0</v>
      </c>
      <c r="V236" s="8">
        <v>0</v>
      </c>
      <c r="W236" s="8">
        <v>0</v>
      </c>
      <c r="X236" s="8">
        <v>1</v>
      </c>
      <c r="Y236" s="8">
        <v>1</v>
      </c>
      <c r="Z236" s="8"/>
      <c r="AA236" s="8" t="s">
        <v>365</v>
      </c>
      <c r="AB236" s="8">
        <v>23302389</v>
      </c>
      <c r="AC236" s="8" t="s">
        <v>207</v>
      </c>
      <c r="AD236" s="8" t="s">
        <v>209</v>
      </c>
      <c r="AE236" s="8" t="s">
        <v>1129</v>
      </c>
      <c r="AF236" s="8">
        <v>0</v>
      </c>
      <c r="AG236" s="8">
        <v>0</v>
      </c>
      <c r="AH236" s="8">
        <v>1</v>
      </c>
      <c r="AI236" s="8">
        <v>0</v>
      </c>
      <c r="AJ236" s="8">
        <v>0</v>
      </c>
      <c r="AK236" s="8">
        <v>1</v>
      </c>
      <c r="AL236" s="8">
        <v>1</v>
      </c>
      <c r="AM236" s="8"/>
      <c r="AN236" s="8" t="s">
        <v>232</v>
      </c>
      <c r="AO236" s="8">
        <v>8662142</v>
      </c>
      <c r="AP236" s="8" t="s">
        <v>209</v>
      </c>
      <c r="AQ236" s="8" t="s">
        <v>207</v>
      </c>
      <c r="AR236" s="8" t="s">
        <v>615</v>
      </c>
      <c r="AS236" s="8">
        <v>6</v>
      </c>
      <c r="AT236" s="8">
        <v>0</v>
      </c>
      <c r="AU236" s="8">
        <v>0</v>
      </c>
      <c r="AV236" s="8">
        <v>0</v>
      </c>
      <c r="AW236" s="8">
        <v>0</v>
      </c>
      <c r="AX236" s="8">
        <v>6</v>
      </c>
      <c r="AY236" s="8">
        <v>6</v>
      </c>
      <c r="AZ236" s="8"/>
      <c r="BA236" s="8" t="s">
        <v>1130</v>
      </c>
      <c r="BB236" s="8">
        <v>21210205</v>
      </c>
      <c r="BC236" s="8" t="s">
        <v>208</v>
      </c>
      <c r="BD236" s="8" t="s">
        <v>210</v>
      </c>
      <c r="BE236" s="8" t="s">
        <v>1131</v>
      </c>
      <c r="BF236" s="8">
        <v>0</v>
      </c>
      <c r="BG236" s="8">
        <v>0</v>
      </c>
      <c r="BH236" s="8">
        <v>0</v>
      </c>
      <c r="BI236" s="8">
        <v>1</v>
      </c>
      <c r="BJ236" s="8">
        <v>0</v>
      </c>
      <c r="BK236" s="8">
        <v>1</v>
      </c>
      <c r="BL236" s="8">
        <v>1</v>
      </c>
      <c r="BM236" s="8"/>
      <c r="BN236" s="8"/>
      <c r="BO236" s="8"/>
      <c r="BP236" s="8"/>
      <c r="BQ236" s="8"/>
      <c r="BR236" s="8"/>
      <c r="BS236" s="8"/>
      <c r="BT236" s="8"/>
      <c r="BU236" s="8"/>
      <c r="BV236" s="8"/>
      <c r="BW236" s="8"/>
      <c r="BX236" s="8"/>
      <c r="BY236" s="8"/>
    </row>
    <row r="237" spans="1:77" x14ac:dyDescent="0.2">
      <c r="A237" s="8"/>
      <c r="B237" s="8"/>
      <c r="C237" s="8"/>
      <c r="D237" s="8"/>
      <c r="E237" s="8"/>
      <c r="F237" s="8"/>
      <c r="G237" s="8"/>
      <c r="H237" s="8"/>
      <c r="I237" s="8"/>
      <c r="J237" s="8"/>
      <c r="K237" s="8"/>
      <c r="L237" s="8"/>
      <c r="M237" s="8"/>
      <c r="N237" s="8" t="s">
        <v>838</v>
      </c>
      <c r="O237" s="8">
        <v>14036486</v>
      </c>
      <c r="P237" s="8" t="s">
        <v>209</v>
      </c>
      <c r="Q237" s="8" t="s">
        <v>207</v>
      </c>
      <c r="R237" s="8" t="s">
        <v>1132</v>
      </c>
      <c r="S237" s="8">
        <v>1</v>
      </c>
      <c r="T237" s="8">
        <v>0</v>
      </c>
      <c r="U237" s="8">
        <v>0</v>
      </c>
      <c r="V237" s="8">
        <v>0</v>
      </c>
      <c r="W237" s="8">
        <v>0</v>
      </c>
      <c r="X237" s="8">
        <v>1</v>
      </c>
      <c r="Y237" s="8">
        <v>1</v>
      </c>
      <c r="Z237" s="8"/>
      <c r="AA237" s="8" t="s">
        <v>365</v>
      </c>
      <c r="AB237" s="8">
        <v>14813991</v>
      </c>
      <c r="AC237" s="8" t="s">
        <v>208</v>
      </c>
      <c r="AD237" s="8" t="s">
        <v>210</v>
      </c>
      <c r="AE237" s="8" t="s">
        <v>925</v>
      </c>
      <c r="AF237" s="8">
        <v>0</v>
      </c>
      <c r="AG237" s="8">
        <v>0</v>
      </c>
      <c r="AH237" s="8">
        <v>0</v>
      </c>
      <c r="AI237" s="8">
        <v>2</v>
      </c>
      <c r="AJ237" s="8">
        <v>0</v>
      </c>
      <c r="AK237" s="8">
        <v>2</v>
      </c>
      <c r="AL237" s="8">
        <v>2</v>
      </c>
      <c r="AM237" s="8"/>
      <c r="AN237" s="8" t="s">
        <v>232</v>
      </c>
      <c r="AO237" s="8">
        <v>8677316</v>
      </c>
      <c r="AP237" s="8" t="s">
        <v>208</v>
      </c>
      <c r="AQ237" s="8" t="s">
        <v>209</v>
      </c>
      <c r="AR237" s="8" t="s">
        <v>248</v>
      </c>
      <c r="AS237" s="8">
        <v>0</v>
      </c>
      <c r="AT237" s="8">
        <v>0</v>
      </c>
      <c r="AU237" s="8">
        <v>2</v>
      </c>
      <c r="AV237" s="8">
        <v>0</v>
      </c>
      <c r="AW237" s="8">
        <v>0</v>
      </c>
      <c r="AX237" s="8">
        <v>2</v>
      </c>
      <c r="AY237" s="8">
        <v>2</v>
      </c>
      <c r="AZ237" s="8"/>
      <c r="BA237" s="8" t="s">
        <v>1133</v>
      </c>
      <c r="BB237" s="8">
        <v>21483989</v>
      </c>
      <c r="BC237" s="8" t="s">
        <v>209</v>
      </c>
      <c r="BD237" s="8" t="s">
        <v>207</v>
      </c>
      <c r="BE237" s="8" t="s">
        <v>1134</v>
      </c>
      <c r="BF237" s="8">
        <v>1</v>
      </c>
      <c r="BG237" s="8">
        <v>0</v>
      </c>
      <c r="BH237" s="8">
        <v>0</v>
      </c>
      <c r="BI237" s="8">
        <v>0</v>
      </c>
      <c r="BJ237" s="8">
        <v>0</v>
      </c>
      <c r="BK237" s="8">
        <v>1</v>
      </c>
      <c r="BL237" s="8">
        <v>1</v>
      </c>
      <c r="BM237" s="8"/>
      <c r="BN237" s="8"/>
      <c r="BO237" s="8"/>
      <c r="BP237" s="8"/>
      <c r="BQ237" s="8"/>
      <c r="BR237" s="8"/>
      <c r="BS237" s="8"/>
      <c r="BT237" s="8"/>
      <c r="BU237" s="8"/>
      <c r="BV237" s="8"/>
      <c r="BW237" s="8"/>
      <c r="BX237" s="8"/>
      <c r="BY237" s="8"/>
    </row>
    <row r="238" spans="1:77" x14ac:dyDescent="0.2">
      <c r="A238" s="8"/>
      <c r="B238" s="8"/>
      <c r="C238" s="8"/>
      <c r="D238" s="8"/>
      <c r="E238" s="8"/>
      <c r="F238" s="8"/>
      <c r="G238" s="8"/>
      <c r="H238" s="8"/>
      <c r="I238" s="8"/>
      <c r="J238" s="8"/>
      <c r="K238" s="8"/>
      <c r="L238" s="8"/>
      <c r="M238" s="8"/>
      <c r="N238" s="8" t="s">
        <v>838</v>
      </c>
      <c r="O238" s="8">
        <v>14495251</v>
      </c>
      <c r="P238" s="8" t="s">
        <v>209</v>
      </c>
      <c r="Q238" s="8" t="s">
        <v>207</v>
      </c>
      <c r="R238" s="8" t="s">
        <v>1135</v>
      </c>
      <c r="S238" s="8">
        <v>1</v>
      </c>
      <c r="T238" s="8">
        <v>0</v>
      </c>
      <c r="U238" s="8">
        <v>0</v>
      </c>
      <c r="V238" s="8">
        <v>0</v>
      </c>
      <c r="W238" s="8">
        <v>0</v>
      </c>
      <c r="X238" s="8">
        <v>1</v>
      </c>
      <c r="Y238" s="8">
        <v>1</v>
      </c>
      <c r="Z238" s="8"/>
      <c r="AA238" s="8" t="s">
        <v>365</v>
      </c>
      <c r="AB238" s="8">
        <v>22744945</v>
      </c>
      <c r="AC238" s="8" t="s">
        <v>208</v>
      </c>
      <c r="AD238" s="8" t="s">
        <v>210</v>
      </c>
      <c r="AE238" s="8" t="s">
        <v>929</v>
      </c>
      <c r="AF238" s="8">
        <v>0</v>
      </c>
      <c r="AG238" s="8">
        <v>0</v>
      </c>
      <c r="AH238" s="8">
        <v>0</v>
      </c>
      <c r="AI238" s="8">
        <v>1</v>
      </c>
      <c r="AJ238" s="8">
        <v>0</v>
      </c>
      <c r="AK238" s="8">
        <v>1</v>
      </c>
      <c r="AL238" s="8">
        <v>1</v>
      </c>
      <c r="AM238" s="8"/>
      <c r="AN238" s="8" t="s">
        <v>232</v>
      </c>
      <c r="AO238" s="8">
        <v>8691275</v>
      </c>
      <c r="AP238" s="8" t="s">
        <v>207</v>
      </c>
      <c r="AQ238" s="8" t="s">
        <v>209</v>
      </c>
      <c r="AR238" s="8" t="s">
        <v>1136</v>
      </c>
      <c r="AS238" s="8">
        <v>0</v>
      </c>
      <c r="AT238" s="8">
        <v>0</v>
      </c>
      <c r="AU238" s="8">
        <v>2</v>
      </c>
      <c r="AV238" s="8">
        <v>0</v>
      </c>
      <c r="AW238" s="8">
        <v>0</v>
      </c>
      <c r="AX238" s="8">
        <v>2</v>
      </c>
      <c r="AY238" s="8">
        <v>2</v>
      </c>
      <c r="AZ238" s="8"/>
      <c r="BA238" s="8" t="s">
        <v>1137</v>
      </c>
      <c r="BB238" s="8">
        <v>18164385</v>
      </c>
      <c r="BC238" s="8" t="s">
        <v>208</v>
      </c>
      <c r="BD238" s="8" t="s">
        <v>210</v>
      </c>
      <c r="BE238" s="8" t="s">
        <v>1138</v>
      </c>
      <c r="BF238" s="8">
        <v>0</v>
      </c>
      <c r="BG238" s="8">
        <v>0</v>
      </c>
      <c r="BH238" s="8">
        <v>0</v>
      </c>
      <c r="BI238" s="8">
        <v>1</v>
      </c>
      <c r="BJ238" s="8">
        <v>0</v>
      </c>
      <c r="BK238" s="8">
        <v>1</v>
      </c>
      <c r="BL238" s="8">
        <v>1</v>
      </c>
      <c r="BM238" s="8"/>
      <c r="BN238" s="8"/>
      <c r="BO238" s="8"/>
      <c r="BP238" s="8"/>
      <c r="BQ238" s="8"/>
      <c r="BR238" s="8"/>
      <c r="BS238" s="8"/>
      <c r="BT238" s="8"/>
      <c r="BU238" s="8"/>
      <c r="BV238" s="8"/>
      <c r="BW238" s="8"/>
      <c r="BX238" s="8"/>
      <c r="BY238" s="8"/>
    </row>
    <row r="239" spans="1:77" x14ac:dyDescent="0.2">
      <c r="A239" s="8"/>
      <c r="B239" s="8"/>
      <c r="C239" s="8"/>
      <c r="D239" s="8"/>
      <c r="E239" s="8"/>
      <c r="F239" s="8"/>
      <c r="G239" s="8"/>
      <c r="H239" s="8"/>
      <c r="I239" s="8"/>
      <c r="J239" s="8"/>
      <c r="K239" s="8"/>
      <c r="L239" s="8"/>
      <c r="M239" s="8"/>
      <c r="N239" s="8" t="s">
        <v>1139</v>
      </c>
      <c r="O239" s="8">
        <v>9141267</v>
      </c>
      <c r="P239" s="8" t="s">
        <v>209</v>
      </c>
      <c r="Q239" s="8" t="s">
        <v>207</v>
      </c>
      <c r="R239" s="8" t="s">
        <v>1140</v>
      </c>
      <c r="S239" s="8">
        <v>1</v>
      </c>
      <c r="T239" s="8">
        <v>0</v>
      </c>
      <c r="U239" s="8">
        <v>0</v>
      </c>
      <c r="V239" s="8">
        <v>0</v>
      </c>
      <c r="W239" s="8">
        <v>0</v>
      </c>
      <c r="X239" s="8">
        <v>1</v>
      </c>
      <c r="Y239" s="8">
        <v>1</v>
      </c>
      <c r="Z239" s="8"/>
      <c r="AA239" s="8" t="s">
        <v>365</v>
      </c>
      <c r="AB239" s="8">
        <v>2757670</v>
      </c>
      <c r="AC239" s="8" t="s">
        <v>208</v>
      </c>
      <c r="AD239" s="8" t="s">
        <v>210</v>
      </c>
      <c r="AE239" s="8" t="s">
        <v>1141</v>
      </c>
      <c r="AF239" s="8">
        <v>0</v>
      </c>
      <c r="AG239" s="8">
        <v>0</v>
      </c>
      <c r="AH239" s="8">
        <v>0</v>
      </c>
      <c r="AI239" s="8">
        <v>1</v>
      </c>
      <c r="AJ239" s="8">
        <v>0</v>
      </c>
      <c r="AK239" s="8">
        <v>1</v>
      </c>
      <c r="AL239" s="8">
        <v>1</v>
      </c>
      <c r="AM239" s="8"/>
      <c r="AN239" s="8" t="s">
        <v>232</v>
      </c>
      <c r="AO239" s="8">
        <v>8729512</v>
      </c>
      <c r="AP239" s="8" t="s">
        <v>209</v>
      </c>
      <c r="AQ239" s="8" t="s">
        <v>208</v>
      </c>
      <c r="AR239" s="8" t="s">
        <v>1142</v>
      </c>
      <c r="AS239" s="8">
        <v>0</v>
      </c>
      <c r="AT239" s="8">
        <v>6</v>
      </c>
      <c r="AU239" s="8">
        <v>0</v>
      </c>
      <c r="AV239" s="8">
        <v>0</v>
      </c>
      <c r="AW239" s="8">
        <v>0</v>
      </c>
      <c r="AX239" s="8">
        <v>6</v>
      </c>
      <c r="AY239" s="8">
        <v>6</v>
      </c>
      <c r="AZ239" s="8"/>
      <c r="BA239" s="8" t="s">
        <v>1143</v>
      </c>
      <c r="BB239" s="8">
        <v>22596368</v>
      </c>
      <c r="BC239" s="8" t="s">
        <v>209</v>
      </c>
      <c r="BD239" s="8" t="s">
        <v>207</v>
      </c>
      <c r="BE239" s="8" t="s">
        <v>1144</v>
      </c>
      <c r="BF239" s="8">
        <v>1</v>
      </c>
      <c r="BG239" s="8">
        <v>0</v>
      </c>
      <c r="BH239" s="8">
        <v>0</v>
      </c>
      <c r="BI239" s="8">
        <v>0</v>
      </c>
      <c r="BJ239" s="8">
        <v>0</v>
      </c>
      <c r="BK239" s="8">
        <v>1</v>
      </c>
      <c r="BL239" s="8">
        <v>1</v>
      </c>
      <c r="BM239" s="8"/>
      <c r="BN239" s="8"/>
      <c r="BO239" s="8"/>
      <c r="BP239" s="8"/>
      <c r="BQ239" s="8"/>
      <c r="BR239" s="8"/>
      <c r="BS239" s="8"/>
      <c r="BT239" s="8"/>
      <c r="BU239" s="8"/>
      <c r="BV239" s="8"/>
      <c r="BW239" s="8"/>
      <c r="BX239" s="8"/>
      <c r="BY239" s="8"/>
    </row>
    <row r="240" spans="1:77" x14ac:dyDescent="0.2">
      <c r="A240" s="8"/>
      <c r="B240" s="8"/>
      <c r="C240" s="8"/>
      <c r="D240" s="8"/>
      <c r="E240" s="8"/>
      <c r="F240" s="8"/>
      <c r="G240" s="8"/>
      <c r="H240" s="8"/>
      <c r="I240" s="8"/>
      <c r="J240" s="8"/>
      <c r="K240" s="8"/>
      <c r="L240" s="8"/>
      <c r="M240" s="8"/>
      <c r="N240" s="8" t="s">
        <v>1139</v>
      </c>
      <c r="O240" s="8">
        <v>23165402</v>
      </c>
      <c r="P240" s="8" t="s">
        <v>209</v>
      </c>
      <c r="Q240" s="8" t="s">
        <v>207</v>
      </c>
      <c r="R240" s="8" t="s">
        <v>1145</v>
      </c>
      <c r="S240" s="8">
        <v>2</v>
      </c>
      <c r="T240" s="8">
        <v>0</v>
      </c>
      <c r="U240" s="8">
        <v>0</v>
      </c>
      <c r="V240" s="8">
        <v>0</v>
      </c>
      <c r="W240" s="8">
        <v>0</v>
      </c>
      <c r="X240" s="8">
        <v>2</v>
      </c>
      <c r="Y240" s="8">
        <v>2</v>
      </c>
      <c r="Z240" s="8"/>
      <c r="AA240" s="8" t="s">
        <v>365</v>
      </c>
      <c r="AB240" s="8">
        <v>6619341</v>
      </c>
      <c r="AC240" s="8" t="s">
        <v>208</v>
      </c>
      <c r="AD240" s="8" t="s">
        <v>207</v>
      </c>
      <c r="AE240" s="8" t="s">
        <v>934</v>
      </c>
      <c r="AF240" s="8">
        <v>1</v>
      </c>
      <c r="AG240" s="8">
        <v>0</v>
      </c>
      <c r="AH240" s="8">
        <v>0</v>
      </c>
      <c r="AI240" s="8">
        <v>0</v>
      </c>
      <c r="AJ240" s="8">
        <v>0</v>
      </c>
      <c r="AK240" s="8">
        <v>1</v>
      </c>
      <c r="AL240" s="8">
        <v>1</v>
      </c>
      <c r="AM240" s="8"/>
      <c r="AN240" s="8" t="s">
        <v>232</v>
      </c>
      <c r="AO240" s="8">
        <v>8787165</v>
      </c>
      <c r="AP240" s="8" t="s">
        <v>209</v>
      </c>
      <c r="AQ240" s="8" t="s">
        <v>207</v>
      </c>
      <c r="AR240" s="8" t="s">
        <v>1146</v>
      </c>
      <c r="AS240" s="8">
        <v>4</v>
      </c>
      <c r="AT240" s="8">
        <v>0</v>
      </c>
      <c r="AU240" s="8">
        <v>0</v>
      </c>
      <c r="AV240" s="8">
        <v>0</v>
      </c>
      <c r="AW240" s="8">
        <v>0</v>
      </c>
      <c r="AX240" s="8">
        <v>4</v>
      </c>
      <c r="AY240" s="8">
        <v>4</v>
      </c>
      <c r="AZ240" s="8"/>
      <c r="BA240" s="8" t="s">
        <v>1147</v>
      </c>
      <c r="BB240" s="8">
        <v>7629583</v>
      </c>
      <c r="BC240" s="8" t="s">
        <v>207</v>
      </c>
      <c r="BD240" s="8" t="s">
        <v>209</v>
      </c>
      <c r="BE240" s="8" t="s">
        <v>1148</v>
      </c>
      <c r="BF240" s="8">
        <v>0</v>
      </c>
      <c r="BG240" s="8">
        <v>0</v>
      </c>
      <c r="BH240" s="8">
        <v>2</v>
      </c>
      <c r="BI240" s="8">
        <v>0</v>
      </c>
      <c r="BJ240" s="8">
        <v>0</v>
      </c>
      <c r="BK240" s="8">
        <v>2</v>
      </c>
      <c r="BL240" s="8">
        <v>2</v>
      </c>
      <c r="BM240" s="8"/>
      <c r="BN240" s="8"/>
      <c r="BO240" s="8"/>
      <c r="BP240" s="8"/>
      <c r="BQ240" s="8"/>
      <c r="BR240" s="8"/>
      <c r="BS240" s="8"/>
      <c r="BT240" s="8"/>
      <c r="BU240" s="8"/>
      <c r="BV240" s="8"/>
      <c r="BW240" s="8"/>
      <c r="BX240" s="8"/>
      <c r="BY240" s="8"/>
    </row>
    <row r="241" spans="1:77" x14ac:dyDescent="0.2">
      <c r="A241" s="8"/>
      <c r="B241" s="8"/>
      <c r="C241" s="8"/>
      <c r="D241" s="8"/>
      <c r="E241" s="8"/>
      <c r="F241" s="8"/>
      <c r="G241" s="8"/>
      <c r="H241" s="8"/>
      <c r="I241" s="8"/>
      <c r="J241" s="8"/>
      <c r="K241" s="8"/>
      <c r="L241" s="8"/>
      <c r="M241" s="8"/>
      <c r="N241" s="8" t="s">
        <v>1149</v>
      </c>
      <c r="O241" s="8">
        <v>18236081</v>
      </c>
      <c r="P241" s="8" t="s">
        <v>209</v>
      </c>
      <c r="Q241" s="8" t="s">
        <v>207</v>
      </c>
      <c r="R241" s="8" t="s">
        <v>1150</v>
      </c>
      <c r="S241" s="8">
        <v>1</v>
      </c>
      <c r="T241" s="8">
        <v>0</v>
      </c>
      <c r="U241" s="8">
        <v>0</v>
      </c>
      <c r="V241" s="8">
        <v>0</v>
      </c>
      <c r="W241" s="8">
        <v>0</v>
      </c>
      <c r="X241" s="8">
        <v>1</v>
      </c>
      <c r="Y241" s="8">
        <v>1</v>
      </c>
      <c r="Z241" s="8"/>
      <c r="AA241" s="8" t="s">
        <v>365</v>
      </c>
      <c r="AB241" s="8">
        <v>6991000</v>
      </c>
      <c r="AC241" s="8" t="s">
        <v>208</v>
      </c>
      <c r="AD241" s="8" t="s">
        <v>207</v>
      </c>
      <c r="AE241" s="8" t="s">
        <v>567</v>
      </c>
      <c r="AF241" s="8">
        <v>3</v>
      </c>
      <c r="AG241" s="8">
        <v>0</v>
      </c>
      <c r="AH241" s="8">
        <v>0</v>
      </c>
      <c r="AI241" s="8">
        <v>0</v>
      </c>
      <c r="AJ241" s="8">
        <v>0</v>
      </c>
      <c r="AK241" s="8">
        <v>3</v>
      </c>
      <c r="AL241" s="8">
        <v>3</v>
      </c>
      <c r="AM241" s="8"/>
      <c r="AN241" s="8" t="s">
        <v>232</v>
      </c>
      <c r="AO241" s="8">
        <v>8869241</v>
      </c>
      <c r="AP241" s="8" t="s">
        <v>209</v>
      </c>
      <c r="AQ241" s="8" t="s">
        <v>207</v>
      </c>
      <c r="AR241" s="8" t="s">
        <v>620</v>
      </c>
      <c r="AS241" s="8">
        <v>4</v>
      </c>
      <c r="AT241" s="8">
        <v>0</v>
      </c>
      <c r="AU241" s="8">
        <v>0</v>
      </c>
      <c r="AV241" s="8">
        <v>0</v>
      </c>
      <c r="AW241" s="8">
        <v>0</v>
      </c>
      <c r="AX241" s="8">
        <v>4</v>
      </c>
      <c r="AY241" s="8">
        <v>4</v>
      </c>
      <c r="AZ241" s="8"/>
      <c r="BA241" s="8" t="s">
        <v>1147</v>
      </c>
      <c r="BB241" s="8">
        <v>7173143</v>
      </c>
      <c r="BC241" s="8" t="s">
        <v>209</v>
      </c>
      <c r="BD241" s="8" t="s">
        <v>207</v>
      </c>
      <c r="BE241" s="8" t="s">
        <v>1151</v>
      </c>
      <c r="BF241" s="8">
        <v>3</v>
      </c>
      <c r="BG241" s="8">
        <v>0</v>
      </c>
      <c r="BH241" s="8">
        <v>0</v>
      </c>
      <c r="BI241" s="8">
        <v>0</v>
      </c>
      <c r="BJ241" s="8">
        <v>0</v>
      </c>
      <c r="BK241" s="8">
        <v>3</v>
      </c>
      <c r="BL241" s="8">
        <v>3</v>
      </c>
      <c r="BM241" s="8"/>
      <c r="BN241" s="8"/>
      <c r="BO241" s="8"/>
      <c r="BP241" s="8"/>
      <c r="BQ241" s="8"/>
      <c r="BR241" s="8"/>
      <c r="BS241" s="8"/>
      <c r="BT241" s="8"/>
      <c r="BU241" s="8"/>
      <c r="BV241" s="8"/>
      <c r="BW241" s="8"/>
      <c r="BX241" s="8"/>
      <c r="BY241" s="8"/>
    </row>
    <row r="242" spans="1:77" x14ac:dyDescent="0.2">
      <c r="A242" s="8"/>
      <c r="B242" s="8"/>
      <c r="C242" s="8"/>
      <c r="D242" s="8"/>
      <c r="E242" s="8"/>
      <c r="F242" s="8"/>
      <c r="G242" s="8"/>
      <c r="H242" s="8"/>
      <c r="I242" s="8"/>
      <c r="J242" s="8"/>
      <c r="K242" s="8"/>
      <c r="L242" s="8"/>
      <c r="M242" s="8"/>
      <c r="N242" s="8" t="s">
        <v>1152</v>
      </c>
      <c r="O242" s="8">
        <v>18857781</v>
      </c>
      <c r="P242" s="8" t="s">
        <v>209</v>
      </c>
      <c r="Q242" s="8" t="s">
        <v>207</v>
      </c>
      <c r="R242" s="8" t="s">
        <v>1153</v>
      </c>
      <c r="S242" s="8">
        <v>1</v>
      </c>
      <c r="T242" s="8">
        <v>0</v>
      </c>
      <c r="U242" s="8">
        <v>0</v>
      </c>
      <c r="V242" s="8">
        <v>0</v>
      </c>
      <c r="W242" s="8">
        <v>0</v>
      </c>
      <c r="X242" s="8">
        <v>1</v>
      </c>
      <c r="Y242" s="8">
        <v>1</v>
      </c>
      <c r="Z242" s="8"/>
      <c r="AA242" s="8" t="s">
        <v>365</v>
      </c>
      <c r="AB242" s="8">
        <v>7358315</v>
      </c>
      <c r="AC242" s="8" t="s">
        <v>207</v>
      </c>
      <c r="AD242" s="8" t="s">
        <v>209</v>
      </c>
      <c r="AE242" s="8" t="s">
        <v>944</v>
      </c>
      <c r="AF242" s="8">
        <v>0</v>
      </c>
      <c r="AG242" s="8">
        <v>0</v>
      </c>
      <c r="AH242" s="8">
        <v>2</v>
      </c>
      <c r="AI242" s="8">
        <v>0</v>
      </c>
      <c r="AJ242" s="8">
        <v>0</v>
      </c>
      <c r="AK242" s="8">
        <v>2</v>
      </c>
      <c r="AL242" s="8">
        <v>2</v>
      </c>
      <c r="AM242" s="8"/>
      <c r="AN242" s="8" t="s">
        <v>232</v>
      </c>
      <c r="AO242" s="8">
        <v>8881498</v>
      </c>
      <c r="AP242" s="8" t="s">
        <v>209</v>
      </c>
      <c r="AQ242" s="8" t="s">
        <v>207</v>
      </c>
      <c r="AR242" s="8" t="s">
        <v>469</v>
      </c>
      <c r="AS242" s="8">
        <v>2</v>
      </c>
      <c r="AT242" s="8">
        <v>0</v>
      </c>
      <c r="AU242" s="8">
        <v>0</v>
      </c>
      <c r="AV242" s="8">
        <v>0</v>
      </c>
      <c r="AW242" s="8">
        <v>0</v>
      </c>
      <c r="AX242" s="8">
        <v>2</v>
      </c>
      <c r="AY242" s="8">
        <v>2</v>
      </c>
      <c r="AZ242" s="8"/>
      <c r="BA242" s="8" t="s">
        <v>1154</v>
      </c>
      <c r="BB242" s="8">
        <v>7759610</v>
      </c>
      <c r="BC242" s="8" t="s">
        <v>208</v>
      </c>
      <c r="BD242" s="8" t="s">
        <v>210</v>
      </c>
      <c r="BE242" s="8" t="s">
        <v>1155</v>
      </c>
      <c r="BF242" s="8">
        <v>0</v>
      </c>
      <c r="BG242" s="8">
        <v>1</v>
      </c>
      <c r="BH242" s="8">
        <v>0</v>
      </c>
      <c r="BI242" s="8">
        <v>2</v>
      </c>
      <c r="BJ242" s="8">
        <v>1</v>
      </c>
      <c r="BK242" s="8">
        <v>2</v>
      </c>
      <c r="BL242" s="8">
        <v>1</v>
      </c>
      <c r="BM242" s="8"/>
      <c r="BN242" s="8"/>
      <c r="BO242" s="8"/>
      <c r="BP242" s="8"/>
      <c r="BQ242" s="8"/>
      <c r="BR242" s="8"/>
      <c r="BS242" s="8"/>
      <c r="BT242" s="8"/>
      <c r="BU242" s="8"/>
      <c r="BV242" s="8"/>
      <c r="BW242" s="8"/>
      <c r="BX242" s="8"/>
      <c r="BY242" s="8"/>
    </row>
    <row r="243" spans="1:77" x14ac:dyDescent="0.2">
      <c r="A243" s="8"/>
      <c r="B243" s="8"/>
      <c r="C243" s="8"/>
      <c r="D243" s="8"/>
      <c r="E243" s="8"/>
      <c r="F243" s="8"/>
      <c r="G243" s="8"/>
      <c r="H243" s="8"/>
      <c r="I243" s="8"/>
      <c r="J243" s="8"/>
      <c r="K243" s="8"/>
      <c r="L243" s="8"/>
      <c r="M243" s="8"/>
      <c r="N243" s="8" t="s">
        <v>1054</v>
      </c>
      <c r="O243" s="8">
        <v>9893879</v>
      </c>
      <c r="P243" s="8" t="s">
        <v>209</v>
      </c>
      <c r="Q243" s="8" t="s">
        <v>207</v>
      </c>
      <c r="R243" s="8" t="s">
        <v>1156</v>
      </c>
      <c r="S243" s="8">
        <v>1</v>
      </c>
      <c r="T243" s="8">
        <v>0</v>
      </c>
      <c r="U243" s="8">
        <v>0</v>
      </c>
      <c r="V243" s="8">
        <v>0</v>
      </c>
      <c r="W243" s="8">
        <v>0</v>
      </c>
      <c r="X243" s="8">
        <v>1</v>
      </c>
      <c r="Y243" s="8">
        <v>1</v>
      </c>
      <c r="Z243" s="8"/>
      <c r="AA243" s="8" t="s">
        <v>365</v>
      </c>
      <c r="AB243" s="8">
        <v>7533511</v>
      </c>
      <c r="AC243" s="8" t="s">
        <v>209</v>
      </c>
      <c r="AD243" s="8" t="s">
        <v>207</v>
      </c>
      <c r="AE243" s="8" t="s">
        <v>951</v>
      </c>
      <c r="AF243" s="8">
        <v>3</v>
      </c>
      <c r="AG243" s="8">
        <v>0</v>
      </c>
      <c r="AH243" s="8">
        <v>0</v>
      </c>
      <c r="AI243" s="8">
        <v>0</v>
      </c>
      <c r="AJ243" s="8">
        <v>0</v>
      </c>
      <c r="AK243" s="8">
        <v>3</v>
      </c>
      <c r="AL243" s="8">
        <v>3</v>
      </c>
      <c r="AM243" s="8"/>
      <c r="AN243" s="8" t="s">
        <v>232</v>
      </c>
      <c r="AO243" s="8">
        <v>9106630</v>
      </c>
      <c r="AP243" s="8" t="s">
        <v>207</v>
      </c>
      <c r="AQ243" s="8" t="s">
        <v>209</v>
      </c>
      <c r="AR243" s="8" t="s">
        <v>359</v>
      </c>
      <c r="AS243" s="8">
        <v>0</v>
      </c>
      <c r="AT243" s="8">
        <v>0</v>
      </c>
      <c r="AU243" s="8">
        <v>1</v>
      </c>
      <c r="AV243" s="8">
        <v>0</v>
      </c>
      <c r="AW243" s="8">
        <v>0</v>
      </c>
      <c r="AX243" s="8">
        <v>1</v>
      </c>
      <c r="AY243" s="8">
        <v>1</v>
      </c>
      <c r="AZ243" s="8"/>
      <c r="BA243" s="8" t="s">
        <v>1157</v>
      </c>
      <c r="BB243" s="8">
        <v>8666791</v>
      </c>
      <c r="BC243" s="8" t="s">
        <v>208</v>
      </c>
      <c r="BD243" s="8" t="s">
        <v>210</v>
      </c>
      <c r="BE243" s="8" t="s">
        <v>1158</v>
      </c>
      <c r="BF243" s="8">
        <v>0</v>
      </c>
      <c r="BG243" s="8">
        <v>0</v>
      </c>
      <c r="BH243" s="8">
        <v>0</v>
      </c>
      <c r="BI243" s="8">
        <v>1</v>
      </c>
      <c r="BJ243" s="8">
        <v>0</v>
      </c>
      <c r="BK243" s="8">
        <v>1</v>
      </c>
      <c r="BL243" s="8">
        <v>1</v>
      </c>
      <c r="BM243" s="8"/>
      <c r="BN243" s="8"/>
      <c r="BO243" s="8"/>
      <c r="BP243" s="8"/>
      <c r="BQ243" s="8"/>
      <c r="BR243" s="8"/>
      <c r="BS243" s="8"/>
      <c r="BT243" s="8"/>
      <c r="BU243" s="8"/>
      <c r="BV243" s="8"/>
      <c r="BW243" s="8"/>
      <c r="BX243" s="8"/>
      <c r="BY243" s="8"/>
    </row>
    <row r="244" spans="1:77" x14ac:dyDescent="0.2">
      <c r="A244" s="8"/>
      <c r="B244" s="8"/>
      <c r="C244" s="8"/>
      <c r="D244" s="8"/>
      <c r="E244" s="8"/>
      <c r="F244" s="8"/>
      <c r="G244" s="8"/>
      <c r="H244" s="8"/>
      <c r="I244" s="8"/>
      <c r="J244" s="8"/>
      <c r="K244" s="8"/>
      <c r="L244" s="8"/>
      <c r="M244" s="8"/>
      <c r="N244" s="8" t="s">
        <v>1054</v>
      </c>
      <c r="O244" s="8">
        <v>13812526</v>
      </c>
      <c r="P244" s="8" t="s">
        <v>209</v>
      </c>
      <c r="Q244" s="8" t="s">
        <v>207</v>
      </c>
      <c r="R244" s="8" t="s">
        <v>1159</v>
      </c>
      <c r="S244" s="8">
        <v>1</v>
      </c>
      <c r="T244" s="8">
        <v>0</v>
      </c>
      <c r="U244" s="8">
        <v>0</v>
      </c>
      <c r="V244" s="8">
        <v>0</v>
      </c>
      <c r="W244" s="8">
        <v>0</v>
      </c>
      <c r="X244" s="8">
        <v>1</v>
      </c>
      <c r="Y244" s="8">
        <v>1</v>
      </c>
      <c r="Z244" s="8"/>
      <c r="AA244" s="8" t="s">
        <v>365</v>
      </c>
      <c r="AB244" s="8">
        <v>7646619</v>
      </c>
      <c r="AC244" s="8" t="s">
        <v>209</v>
      </c>
      <c r="AD244" s="8" t="s">
        <v>208</v>
      </c>
      <c r="AE244" s="8" t="s">
        <v>1160</v>
      </c>
      <c r="AF244" s="8">
        <v>0</v>
      </c>
      <c r="AG244" s="8">
        <v>1</v>
      </c>
      <c r="AH244" s="8">
        <v>0</v>
      </c>
      <c r="AI244" s="8">
        <v>0</v>
      </c>
      <c r="AJ244" s="8">
        <v>0</v>
      </c>
      <c r="AK244" s="8">
        <v>1</v>
      </c>
      <c r="AL244" s="8">
        <v>1</v>
      </c>
      <c r="AM244" s="8"/>
      <c r="AN244" s="8" t="s">
        <v>232</v>
      </c>
      <c r="AO244" s="8">
        <v>9827891</v>
      </c>
      <c r="AP244" s="8" t="s">
        <v>210</v>
      </c>
      <c r="AQ244" s="8" t="s">
        <v>208</v>
      </c>
      <c r="AR244" s="8" t="s">
        <v>1161</v>
      </c>
      <c r="AS244" s="8">
        <v>0</v>
      </c>
      <c r="AT244" s="8">
        <v>1</v>
      </c>
      <c r="AU244" s="8">
        <v>0</v>
      </c>
      <c r="AV244" s="8">
        <v>0</v>
      </c>
      <c r="AW244" s="8">
        <v>0</v>
      </c>
      <c r="AX244" s="8">
        <v>1</v>
      </c>
      <c r="AY244" s="8">
        <v>1</v>
      </c>
      <c r="AZ244" s="8"/>
      <c r="BA244" s="8" t="s">
        <v>1162</v>
      </c>
      <c r="BB244" s="8">
        <v>14097207</v>
      </c>
      <c r="BC244" s="8" t="s">
        <v>209</v>
      </c>
      <c r="BD244" s="8" t="s">
        <v>207</v>
      </c>
      <c r="BE244" s="8" t="s">
        <v>1163</v>
      </c>
      <c r="BF244" s="8">
        <v>1</v>
      </c>
      <c r="BG244" s="8">
        <v>0</v>
      </c>
      <c r="BH244" s="8">
        <v>0</v>
      </c>
      <c r="BI244" s="8">
        <v>0</v>
      </c>
      <c r="BJ244" s="8">
        <v>0</v>
      </c>
      <c r="BK244" s="8">
        <v>1</v>
      </c>
      <c r="BL244" s="8">
        <v>1</v>
      </c>
      <c r="BM244" s="8"/>
      <c r="BN244" s="8"/>
      <c r="BO244" s="8"/>
      <c r="BP244" s="8"/>
      <c r="BQ244" s="8"/>
      <c r="BR244" s="8"/>
      <c r="BS244" s="8"/>
      <c r="BT244" s="8"/>
      <c r="BU244" s="8"/>
      <c r="BV244" s="8"/>
      <c r="BW244" s="8"/>
      <c r="BX244" s="8"/>
      <c r="BY244" s="8"/>
    </row>
    <row r="245" spans="1:77" x14ac:dyDescent="0.2">
      <c r="A245" s="8"/>
      <c r="B245" s="8"/>
      <c r="C245" s="8"/>
      <c r="D245" s="8"/>
      <c r="E245" s="8"/>
      <c r="F245" s="8"/>
      <c r="G245" s="8"/>
      <c r="H245" s="8"/>
      <c r="I245" s="8"/>
      <c r="J245" s="8"/>
      <c r="K245" s="8"/>
      <c r="L245" s="8"/>
      <c r="M245" s="8"/>
      <c r="N245" s="8" t="s">
        <v>1164</v>
      </c>
      <c r="O245" s="8">
        <v>15006089</v>
      </c>
      <c r="P245" s="8" t="s">
        <v>208</v>
      </c>
      <c r="Q245" s="8" t="s">
        <v>210</v>
      </c>
      <c r="R245" s="8" t="s">
        <v>1165</v>
      </c>
      <c r="S245" s="8">
        <v>0</v>
      </c>
      <c r="T245" s="8">
        <v>0</v>
      </c>
      <c r="U245" s="8">
        <v>0</v>
      </c>
      <c r="V245" s="8">
        <v>1</v>
      </c>
      <c r="W245" s="8">
        <v>0</v>
      </c>
      <c r="X245" s="8">
        <v>1</v>
      </c>
      <c r="Y245" s="8">
        <v>1</v>
      </c>
      <c r="Z245" s="8"/>
      <c r="AA245" s="8" t="s">
        <v>365</v>
      </c>
      <c r="AB245" s="8">
        <v>7707388</v>
      </c>
      <c r="AC245" s="8" t="s">
        <v>210</v>
      </c>
      <c r="AD245" s="8" t="s">
        <v>209</v>
      </c>
      <c r="AE245" s="8" t="s">
        <v>1166</v>
      </c>
      <c r="AF245" s="8">
        <v>0</v>
      </c>
      <c r="AG245" s="8">
        <v>0</v>
      </c>
      <c r="AH245" s="8">
        <v>2</v>
      </c>
      <c r="AI245" s="8">
        <v>0</v>
      </c>
      <c r="AJ245" s="8">
        <v>0</v>
      </c>
      <c r="AK245" s="8">
        <v>2</v>
      </c>
      <c r="AL245" s="8">
        <v>2</v>
      </c>
      <c r="AM245" s="8"/>
      <c r="AN245" s="8" t="s">
        <v>232</v>
      </c>
      <c r="AO245" s="8">
        <v>9840307</v>
      </c>
      <c r="AP245" s="8" t="s">
        <v>207</v>
      </c>
      <c r="AQ245" s="8" t="s">
        <v>209</v>
      </c>
      <c r="AR245" s="8" t="s">
        <v>1167</v>
      </c>
      <c r="AS245" s="8">
        <v>0</v>
      </c>
      <c r="AT245" s="8">
        <v>0</v>
      </c>
      <c r="AU245" s="8">
        <v>2</v>
      </c>
      <c r="AV245" s="8">
        <v>0</v>
      </c>
      <c r="AW245" s="8">
        <v>0</v>
      </c>
      <c r="AX245" s="8">
        <v>2</v>
      </c>
      <c r="AY245" s="8">
        <v>2</v>
      </c>
      <c r="AZ245" s="8"/>
      <c r="BA245" s="8" t="s">
        <v>1168</v>
      </c>
      <c r="BB245" s="8">
        <v>13684562</v>
      </c>
      <c r="BC245" s="8" t="s">
        <v>208</v>
      </c>
      <c r="BD245" s="8" t="s">
        <v>210</v>
      </c>
      <c r="BE245" s="8" t="s">
        <v>1169</v>
      </c>
      <c r="BF245" s="8">
        <v>0</v>
      </c>
      <c r="BG245" s="8">
        <v>0</v>
      </c>
      <c r="BH245" s="8">
        <v>0</v>
      </c>
      <c r="BI245" s="8">
        <v>1</v>
      </c>
      <c r="BJ245" s="8">
        <v>0</v>
      </c>
      <c r="BK245" s="8">
        <v>1</v>
      </c>
      <c r="BL245" s="8">
        <v>1</v>
      </c>
      <c r="BM245" s="8"/>
      <c r="BN245" s="8"/>
      <c r="BO245" s="8"/>
      <c r="BP245" s="8"/>
      <c r="BQ245" s="8"/>
      <c r="BR245" s="8"/>
      <c r="BS245" s="8"/>
      <c r="BT245" s="8"/>
      <c r="BU245" s="8"/>
      <c r="BV245" s="8"/>
      <c r="BW245" s="8"/>
      <c r="BX245" s="8"/>
      <c r="BY245" s="8"/>
    </row>
    <row r="246" spans="1:77" x14ac:dyDescent="0.2">
      <c r="A246" s="8"/>
      <c r="B246" s="8"/>
      <c r="C246" s="8"/>
      <c r="D246" s="8"/>
      <c r="E246" s="8"/>
      <c r="F246" s="8"/>
      <c r="G246" s="8"/>
      <c r="H246" s="8"/>
      <c r="I246" s="8"/>
      <c r="J246" s="8"/>
      <c r="K246" s="8"/>
      <c r="L246" s="8"/>
      <c r="M246" s="8"/>
      <c r="N246" s="8" t="s">
        <v>1170</v>
      </c>
      <c r="O246" s="8">
        <v>9644182</v>
      </c>
      <c r="P246" s="8" t="s">
        <v>208</v>
      </c>
      <c r="Q246" s="8" t="s">
        <v>210</v>
      </c>
      <c r="R246" s="8" t="s">
        <v>1171</v>
      </c>
      <c r="S246" s="8">
        <v>0</v>
      </c>
      <c r="T246" s="8">
        <v>0</v>
      </c>
      <c r="U246" s="8">
        <v>0</v>
      </c>
      <c r="V246" s="8">
        <v>1</v>
      </c>
      <c r="W246" s="8">
        <v>0</v>
      </c>
      <c r="X246" s="8">
        <v>1</v>
      </c>
      <c r="Y246" s="8">
        <v>1</v>
      </c>
      <c r="Z246" s="8"/>
      <c r="AA246" s="8" t="s">
        <v>365</v>
      </c>
      <c r="AB246" s="8">
        <v>7707484</v>
      </c>
      <c r="AC246" s="8" t="s">
        <v>208</v>
      </c>
      <c r="AD246" s="8" t="s">
        <v>207</v>
      </c>
      <c r="AE246" s="8" t="s">
        <v>1172</v>
      </c>
      <c r="AF246" s="8">
        <v>3</v>
      </c>
      <c r="AG246" s="8">
        <v>0</v>
      </c>
      <c r="AH246" s="8">
        <v>0</v>
      </c>
      <c r="AI246" s="8">
        <v>0</v>
      </c>
      <c r="AJ246" s="8">
        <v>0</v>
      </c>
      <c r="AK246" s="8">
        <v>3</v>
      </c>
      <c r="AL246" s="8">
        <v>3</v>
      </c>
      <c r="AM246" s="8"/>
      <c r="AN246" s="8" t="s">
        <v>232</v>
      </c>
      <c r="AO246" s="8">
        <v>9842503</v>
      </c>
      <c r="AP246" s="8" t="s">
        <v>210</v>
      </c>
      <c r="AQ246" s="8" t="s">
        <v>208</v>
      </c>
      <c r="AR246" s="8" t="s">
        <v>667</v>
      </c>
      <c r="AS246" s="8">
        <v>0</v>
      </c>
      <c r="AT246" s="8">
        <v>6</v>
      </c>
      <c r="AU246" s="8">
        <v>0</v>
      </c>
      <c r="AV246" s="8">
        <v>0</v>
      </c>
      <c r="AW246" s="8">
        <v>0</v>
      </c>
      <c r="AX246" s="8">
        <v>6</v>
      </c>
      <c r="AY246" s="8">
        <v>6</v>
      </c>
      <c r="AZ246" s="8"/>
      <c r="BA246" s="8" t="s">
        <v>1173</v>
      </c>
      <c r="BB246" s="8">
        <v>23550924</v>
      </c>
      <c r="BC246" s="8" t="s">
        <v>207</v>
      </c>
      <c r="BD246" s="8" t="s">
        <v>208</v>
      </c>
      <c r="BE246" s="8" t="s">
        <v>1174</v>
      </c>
      <c r="BF246" s="8">
        <v>0</v>
      </c>
      <c r="BG246" s="8">
        <v>1</v>
      </c>
      <c r="BH246" s="8">
        <v>0</v>
      </c>
      <c r="BI246" s="8">
        <v>0</v>
      </c>
      <c r="BJ246" s="8">
        <v>0</v>
      </c>
      <c r="BK246" s="8">
        <v>1</v>
      </c>
      <c r="BL246" s="8">
        <v>1</v>
      </c>
      <c r="BM246" s="8"/>
      <c r="BN246" s="8"/>
      <c r="BO246" s="8"/>
      <c r="BP246" s="8"/>
      <c r="BQ246" s="8"/>
      <c r="BR246" s="8"/>
      <c r="BS246" s="8"/>
      <c r="BT246" s="8"/>
      <c r="BU246" s="8"/>
      <c r="BV246" s="8"/>
      <c r="BW246" s="8"/>
      <c r="BX246" s="8"/>
      <c r="BY246" s="8"/>
    </row>
    <row r="247" spans="1:77" x14ac:dyDescent="0.2">
      <c r="A247" s="8"/>
      <c r="B247" s="8"/>
      <c r="C247" s="8"/>
      <c r="D247" s="8"/>
      <c r="E247" s="8"/>
      <c r="F247" s="8"/>
      <c r="G247" s="8"/>
      <c r="H247" s="8"/>
      <c r="I247" s="8"/>
      <c r="J247" s="8"/>
      <c r="K247" s="8"/>
      <c r="L247" s="8"/>
      <c r="M247" s="8"/>
      <c r="N247" s="8" t="s">
        <v>1170</v>
      </c>
      <c r="O247" s="8">
        <v>14045718</v>
      </c>
      <c r="P247" s="8" t="s">
        <v>208</v>
      </c>
      <c r="Q247" s="8" t="s">
        <v>210</v>
      </c>
      <c r="R247" s="8" t="s">
        <v>1175</v>
      </c>
      <c r="S247" s="8">
        <v>0</v>
      </c>
      <c r="T247" s="8">
        <v>0</v>
      </c>
      <c r="U247" s="8">
        <v>0</v>
      </c>
      <c r="V247" s="8">
        <v>1</v>
      </c>
      <c r="W247" s="8">
        <v>0</v>
      </c>
      <c r="X247" s="8">
        <v>1</v>
      </c>
      <c r="Y247" s="8">
        <v>1</v>
      </c>
      <c r="Z247" s="8"/>
      <c r="AA247" s="8" t="s">
        <v>365</v>
      </c>
      <c r="AB247" s="8">
        <v>7778691</v>
      </c>
      <c r="AC247" s="8" t="s">
        <v>208</v>
      </c>
      <c r="AD247" s="8" t="s">
        <v>210</v>
      </c>
      <c r="AE247" s="8" t="s">
        <v>1176</v>
      </c>
      <c r="AF247" s="8">
        <v>0</v>
      </c>
      <c r="AG247" s="8">
        <v>0</v>
      </c>
      <c r="AH247" s="8">
        <v>0</v>
      </c>
      <c r="AI247" s="8">
        <v>2</v>
      </c>
      <c r="AJ247" s="8">
        <v>0</v>
      </c>
      <c r="AK247" s="8">
        <v>2</v>
      </c>
      <c r="AL247" s="8">
        <v>2</v>
      </c>
      <c r="AM247" s="8"/>
      <c r="AN247" s="8" t="s">
        <v>232</v>
      </c>
      <c r="AO247" s="8">
        <v>9850716</v>
      </c>
      <c r="AP247" s="8" t="s">
        <v>207</v>
      </c>
      <c r="AQ247" s="8" t="s">
        <v>209</v>
      </c>
      <c r="AR247" s="8" t="s">
        <v>473</v>
      </c>
      <c r="AS247" s="8">
        <v>0</v>
      </c>
      <c r="AT247" s="8">
        <v>0</v>
      </c>
      <c r="AU247" s="8">
        <v>3</v>
      </c>
      <c r="AV247" s="8">
        <v>0</v>
      </c>
      <c r="AW247" s="8">
        <v>0</v>
      </c>
      <c r="AX247" s="8">
        <v>3</v>
      </c>
      <c r="AY247" s="8">
        <v>3</v>
      </c>
      <c r="AZ247" s="8"/>
      <c r="BA247" s="8" t="s">
        <v>865</v>
      </c>
      <c r="BB247" s="8">
        <v>16900247</v>
      </c>
      <c r="BC247" s="8" t="s">
        <v>207</v>
      </c>
      <c r="BD247" s="8" t="s">
        <v>209</v>
      </c>
      <c r="BE247" s="8" t="s">
        <v>866</v>
      </c>
      <c r="BF247" s="8">
        <v>0</v>
      </c>
      <c r="BG247" s="8">
        <v>0</v>
      </c>
      <c r="BH247" s="8">
        <v>1</v>
      </c>
      <c r="BI247" s="8">
        <v>0</v>
      </c>
      <c r="BJ247" s="8">
        <v>0</v>
      </c>
      <c r="BK247" s="8">
        <v>1</v>
      </c>
      <c r="BL247" s="8">
        <v>1</v>
      </c>
      <c r="BM247" s="8"/>
      <c r="BN247" s="8"/>
      <c r="BO247" s="8"/>
      <c r="BP247" s="8"/>
      <c r="BQ247" s="8"/>
      <c r="BR247" s="8"/>
      <c r="BS247" s="8"/>
      <c r="BT247" s="8"/>
      <c r="BU247" s="8"/>
      <c r="BV247" s="8"/>
      <c r="BW247" s="8"/>
      <c r="BX247" s="8"/>
      <c r="BY247" s="8"/>
    </row>
    <row r="248" spans="1:77" x14ac:dyDescent="0.2">
      <c r="A248" s="8"/>
      <c r="B248" s="8"/>
      <c r="C248" s="8"/>
      <c r="D248" s="8"/>
      <c r="E248" s="8"/>
      <c r="F248" s="8"/>
      <c r="G248" s="8"/>
      <c r="H248" s="8"/>
      <c r="I248" s="8"/>
      <c r="J248" s="8"/>
      <c r="K248" s="8"/>
      <c r="L248" s="8"/>
      <c r="M248" s="8"/>
      <c r="N248" s="8" t="s">
        <v>1177</v>
      </c>
      <c r="O248" s="8">
        <v>7654384</v>
      </c>
      <c r="P248" s="8" t="s">
        <v>209</v>
      </c>
      <c r="Q248" s="8" t="s">
        <v>207</v>
      </c>
      <c r="R248" s="8" t="s">
        <v>1178</v>
      </c>
      <c r="S248" s="8">
        <v>1</v>
      </c>
      <c r="T248" s="8">
        <v>0</v>
      </c>
      <c r="U248" s="8">
        <v>0</v>
      </c>
      <c r="V248" s="8">
        <v>0</v>
      </c>
      <c r="W248" s="8">
        <v>0</v>
      </c>
      <c r="X248" s="8">
        <v>1</v>
      </c>
      <c r="Y248" s="8">
        <v>1</v>
      </c>
      <c r="Z248" s="8"/>
      <c r="AA248" s="8" t="s">
        <v>365</v>
      </c>
      <c r="AB248" s="8">
        <v>7796647</v>
      </c>
      <c r="AC248" s="8" t="s">
        <v>208</v>
      </c>
      <c r="AD248" s="8" t="s">
        <v>210</v>
      </c>
      <c r="AE248" s="8" t="s">
        <v>955</v>
      </c>
      <c r="AF248" s="8">
        <v>0</v>
      </c>
      <c r="AG248" s="8">
        <v>0</v>
      </c>
      <c r="AH248" s="8">
        <v>0</v>
      </c>
      <c r="AI248" s="8">
        <v>2</v>
      </c>
      <c r="AJ248" s="8">
        <v>0</v>
      </c>
      <c r="AK248" s="8">
        <v>2</v>
      </c>
      <c r="AL248" s="8">
        <v>2</v>
      </c>
      <c r="AM248" s="8"/>
      <c r="AN248" s="8" t="s">
        <v>232</v>
      </c>
      <c r="AO248" s="8">
        <v>9850725</v>
      </c>
      <c r="AP248" s="8" t="s">
        <v>209</v>
      </c>
      <c r="AQ248" s="8" t="s">
        <v>208</v>
      </c>
      <c r="AR248" s="8" t="s">
        <v>478</v>
      </c>
      <c r="AS248" s="8">
        <v>0</v>
      </c>
      <c r="AT248" s="8">
        <v>1</v>
      </c>
      <c r="AU248" s="8">
        <v>0</v>
      </c>
      <c r="AV248" s="8">
        <v>0</v>
      </c>
      <c r="AW248" s="8">
        <v>0</v>
      </c>
      <c r="AX248" s="8">
        <v>1</v>
      </c>
      <c r="AY248" s="8">
        <v>1</v>
      </c>
      <c r="AZ248" s="8"/>
      <c r="BA248" s="8" t="s">
        <v>1179</v>
      </c>
      <c r="BB248" s="8">
        <v>19048725</v>
      </c>
      <c r="BC248" s="8" t="s">
        <v>209</v>
      </c>
      <c r="BD248" s="8" t="s">
        <v>207</v>
      </c>
      <c r="BE248" s="8" t="s">
        <v>1180</v>
      </c>
      <c r="BF248" s="8">
        <v>1</v>
      </c>
      <c r="BG248" s="8">
        <v>0</v>
      </c>
      <c r="BH248" s="8">
        <v>0</v>
      </c>
      <c r="BI248" s="8">
        <v>0</v>
      </c>
      <c r="BJ248" s="8">
        <v>0</v>
      </c>
      <c r="BK248" s="8">
        <v>1</v>
      </c>
      <c r="BL248" s="8">
        <v>1</v>
      </c>
      <c r="BM248" s="8"/>
      <c r="BN248" s="8"/>
      <c r="BO248" s="8"/>
      <c r="BP248" s="8"/>
      <c r="BQ248" s="8"/>
      <c r="BR248" s="8"/>
      <c r="BS248" s="8"/>
      <c r="BT248" s="8"/>
      <c r="BU248" s="8"/>
      <c r="BV248" s="8"/>
      <c r="BW248" s="8"/>
      <c r="BX248" s="8"/>
      <c r="BY248" s="8"/>
    </row>
    <row r="249" spans="1:77" x14ac:dyDescent="0.2">
      <c r="A249" s="8"/>
      <c r="B249" s="8"/>
      <c r="C249" s="8"/>
      <c r="D249" s="8"/>
      <c r="E249" s="8"/>
      <c r="F249" s="8"/>
      <c r="G249" s="8"/>
      <c r="H249" s="8"/>
      <c r="I249" s="8"/>
      <c r="J249" s="8"/>
      <c r="K249" s="8"/>
      <c r="L249" s="8"/>
      <c r="M249" s="8"/>
      <c r="N249" s="8" t="s">
        <v>859</v>
      </c>
      <c r="O249" s="8">
        <v>15203676</v>
      </c>
      <c r="P249" s="8" t="s">
        <v>207</v>
      </c>
      <c r="Q249" s="8" t="s">
        <v>209</v>
      </c>
      <c r="R249" s="8" t="s">
        <v>860</v>
      </c>
      <c r="S249" s="8">
        <v>0</v>
      </c>
      <c r="T249" s="8">
        <v>0</v>
      </c>
      <c r="U249" s="8">
        <v>2</v>
      </c>
      <c r="V249" s="8">
        <v>0</v>
      </c>
      <c r="W249" s="8">
        <v>0</v>
      </c>
      <c r="X249" s="8">
        <v>2</v>
      </c>
      <c r="Y249" s="8">
        <v>2</v>
      </c>
      <c r="Z249" s="8"/>
      <c r="AA249" s="8" t="s">
        <v>365</v>
      </c>
      <c r="AB249" s="8">
        <v>8124473</v>
      </c>
      <c r="AC249" s="8" t="s">
        <v>209</v>
      </c>
      <c r="AD249" s="8" t="s">
        <v>210</v>
      </c>
      <c r="AE249" s="8" t="s">
        <v>1181</v>
      </c>
      <c r="AF249" s="8">
        <v>0</v>
      </c>
      <c r="AG249" s="8">
        <v>0</v>
      </c>
      <c r="AH249" s="8">
        <v>0</v>
      </c>
      <c r="AI249" s="8">
        <v>1</v>
      </c>
      <c r="AJ249" s="8">
        <v>0</v>
      </c>
      <c r="AK249" s="8">
        <v>1</v>
      </c>
      <c r="AL249" s="8">
        <v>1</v>
      </c>
      <c r="AM249" s="8"/>
      <c r="AN249" s="8" t="s">
        <v>232</v>
      </c>
      <c r="AO249" s="8">
        <v>14013228</v>
      </c>
      <c r="AP249" s="8" t="s">
        <v>210</v>
      </c>
      <c r="AQ249" s="8" t="s">
        <v>208</v>
      </c>
      <c r="AR249" s="8" t="s">
        <v>674</v>
      </c>
      <c r="AS249" s="8">
        <v>0</v>
      </c>
      <c r="AT249" s="8">
        <v>8</v>
      </c>
      <c r="AU249" s="8">
        <v>0</v>
      </c>
      <c r="AV249" s="8">
        <v>0</v>
      </c>
      <c r="AW249" s="8">
        <v>0</v>
      </c>
      <c r="AX249" s="8">
        <v>8</v>
      </c>
      <c r="AY249" s="8">
        <v>8</v>
      </c>
      <c r="AZ249" s="8"/>
      <c r="BA249" s="8" t="s">
        <v>1182</v>
      </c>
      <c r="BB249" s="8">
        <v>21346777</v>
      </c>
      <c r="BC249" s="8" t="s">
        <v>209</v>
      </c>
      <c r="BD249" s="8" t="s">
        <v>207</v>
      </c>
      <c r="BE249" s="8" t="s">
        <v>1183</v>
      </c>
      <c r="BF249" s="8">
        <v>1</v>
      </c>
      <c r="BG249" s="8">
        <v>0</v>
      </c>
      <c r="BH249" s="8">
        <v>0</v>
      </c>
      <c r="BI249" s="8">
        <v>0</v>
      </c>
      <c r="BJ249" s="8">
        <v>0</v>
      </c>
      <c r="BK249" s="8">
        <v>1</v>
      </c>
      <c r="BL249" s="8">
        <v>1</v>
      </c>
      <c r="BM249" s="8"/>
      <c r="BN249" s="8"/>
      <c r="BO249" s="8"/>
      <c r="BP249" s="8"/>
      <c r="BQ249" s="8"/>
      <c r="BR249" s="8"/>
      <c r="BS249" s="8"/>
      <c r="BT249" s="8"/>
      <c r="BU249" s="8"/>
      <c r="BV249" s="8"/>
      <c r="BW249" s="8"/>
      <c r="BX249" s="8"/>
      <c r="BY249" s="8"/>
    </row>
    <row r="250" spans="1:77" x14ac:dyDescent="0.2">
      <c r="A250" s="8"/>
      <c r="B250" s="8"/>
      <c r="C250" s="8"/>
      <c r="D250" s="8"/>
      <c r="E250" s="8"/>
      <c r="F250" s="8"/>
      <c r="G250" s="8"/>
      <c r="H250" s="8"/>
      <c r="I250" s="8"/>
      <c r="J250" s="8"/>
      <c r="K250" s="8"/>
      <c r="L250" s="8"/>
      <c r="M250" s="8"/>
      <c r="N250" s="8" t="s">
        <v>859</v>
      </c>
      <c r="O250" s="8">
        <v>16863259</v>
      </c>
      <c r="P250" s="8" t="s">
        <v>208</v>
      </c>
      <c r="Q250" s="8" t="s">
        <v>209</v>
      </c>
      <c r="R250" s="8" t="s">
        <v>864</v>
      </c>
      <c r="S250" s="8">
        <v>0</v>
      </c>
      <c r="T250" s="8">
        <v>0</v>
      </c>
      <c r="U250" s="8">
        <v>2</v>
      </c>
      <c r="V250" s="8">
        <v>0</v>
      </c>
      <c r="W250" s="8">
        <v>0</v>
      </c>
      <c r="X250" s="8">
        <v>2</v>
      </c>
      <c r="Y250" s="8">
        <v>2</v>
      </c>
      <c r="Z250" s="8"/>
      <c r="AA250" s="8" t="s">
        <v>365</v>
      </c>
      <c r="AB250" s="8">
        <v>8183439</v>
      </c>
      <c r="AC250" s="8" t="s">
        <v>209</v>
      </c>
      <c r="AD250" s="8" t="s">
        <v>207</v>
      </c>
      <c r="AE250" s="8" t="s">
        <v>1184</v>
      </c>
      <c r="AF250" s="8">
        <v>1</v>
      </c>
      <c r="AG250" s="8">
        <v>0</v>
      </c>
      <c r="AH250" s="8">
        <v>0</v>
      </c>
      <c r="AI250" s="8">
        <v>0</v>
      </c>
      <c r="AJ250" s="8">
        <v>0</v>
      </c>
      <c r="AK250" s="8">
        <v>1</v>
      </c>
      <c r="AL250" s="8">
        <v>1</v>
      </c>
      <c r="AM250" s="8"/>
      <c r="AN250" s="8" t="s">
        <v>232</v>
      </c>
      <c r="AO250" s="8">
        <v>14018605</v>
      </c>
      <c r="AP250" s="8" t="s">
        <v>209</v>
      </c>
      <c r="AQ250" s="8" t="s">
        <v>207</v>
      </c>
      <c r="AR250" s="8" t="s">
        <v>484</v>
      </c>
      <c r="AS250" s="8">
        <v>2</v>
      </c>
      <c r="AT250" s="8">
        <v>0</v>
      </c>
      <c r="AU250" s="8">
        <v>0</v>
      </c>
      <c r="AV250" s="8">
        <v>0</v>
      </c>
      <c r="AW250" s="8">
        <v>0</v>
      </c>
      <c r="AX250" s="8">
        <v>2</v>
      </c>
      <c r="AY250" s="8">
        <v>2</v>
      </c>
      <c r="AZ250" s="8"/>
      <c r="BA250" s="8" t="s">
        <v>678</v>
      </c>
      <c r="BB250" s="8">
        <v>21346777</v>
      </c>
      <c r="BC250" s="8" t="s">
        <v>209</v>
      </c>
      <c r="BD250" s="8" t="s">
        <v>207</v>
      </c>
      <c r="BE250" s="8" t="s">
        <v>1183</v>
      </c>
      <c r="BF250" s="8">
        <v>1</v>
      </c>
      <c r="BG250" s="8">
        <v>0</v>
      </c>
      <c r="BH250" s="8">
        <v>0</v>
      </c>
      <c r="BI250" s="8">
        <v>0</v>
      </c>
      <c r="BJ250" s="8">
        <v>0</v>
      </c>
      <c r="BK250" s="8">
        <v>1</v>
      </c>
      <c r="BL250" s="8">
        <v>1</v>
      </c>
      <c r="BM250" s="8"/>
      <c r="BN250" s="8"/>
      <c r="BO250" s="8"/>
      <c r="BP250" s="8"/>
      <c r="BQ250" s="8"/>
      <c r="BR250" s="8"/>
      <c r="BS250" s="8"/>
      <c r="BT250" s="8"/>
      <c r="BU250" s="8"/>
      <c r="BV250" s="8"/>
      <c r="BW250" s="8"/>
      <c r="BX250" s="8"/>
      <c r="BY250" s="8"/>
    </row>
    <row r="251" spans="1:77" x14ac:dyDescent="0.2">
      <c r="A251" s="8"/>
      <c r="B251" s="8"/>
      <c r="C251" s="8"/>
      <c r="D251" s="8"/>
      <c r="E251" s="8"/>
      <c r="F251" s="8"/>
      <c r="G251" s="8"/>
      <c r="H251" s="8"/>
      <c r="I251" s="8"/>
      <c r="J251" s="8"/>
      <c r="K251" s="8"/>
      <c r="L251" s="8"/>
      <c r="M251" s="8"/>
      <c r="N251" s="8" t="s">
        <v>859</v>
      </c>
      <c r="O251" s="8">
        <v>14197867</v>
      </c>
      <c r="P251" s="8" t="s">
        <v>209</v>
      </c>
      <c r="Q251" s="8" t="s">
        <v>207</v>
      </c>
      <c r="R251" s="8" t="s">
        <v>1185</v>
      </c>
      <c r="S251" s="8">
        <v>1</v>
      </c>
      <c r="T251" s="8">
        <v>0</v>
      </c>
      <c r="U251" s="8">
        <v>0</v>
      </c>
      <c r="V251" s="8">
        <v>0</v>
      </c>
      <c r="W251" s="8">
        <v>0</v>
      </c>
      <c r="X251" s="8">
        <v>1</v>
      </c>
      <c r="Y251" s="8">
        <v>1</v>
      </c>
      <c r="Z251" s="8"/>
      <c r="AA251" s="8" t="s">
        <v>365</v>
      </c>
      <c r="AB251" s="8">
        <v>8396636</v>
      </c>
      <c r="AC251" s="8" t="s">
        <v>209</v>
      </c>
      <c r="AD251" s="8" t="s">
        <v>207</v>
      </c>
      <c r="AE251" s="8" t="s">
        <v>579</v>
      </c>
      <c r="AF251" s="8">
        <v>1</v>
      </c>
      <c r="AG251" s="8">
        <v>0</v>
      </c>
      <c r="AH251" s="8">
        <v>0</v>
      </c>
      <c r="AI251" s="8">
        <v>0</v>
      </c>
      <c r="AJ251" s="8">
        <v>0</v>
      </c>
      <c r="AK251" s="8">
        <v>1</v>
      </c>
      <c r="AL251" s="8">
        <v>1</v>
      </c>
      <c r="AM251" s="8"/>
      <c r="AN251" s="8" t="s">
        <v>232</v>
      </c>
      <c r="AO251" s="8">
        <v>14069414</v>
      </c>
      <c r="AP251" s="8" t="s">
        <v>208</v>
      </c>
      <c r="AQ251" s="8" t="s">
        <v>210</v>
      </c>
      <c r="AR251" s="8" t="s">
        <v>639</v>
      </c>
      <c r="AS251" s="8">
        <v>0</v>
      </c>
      <c r="AT251" s="8">
        <v>0</v>
      </c>
      <c r="AU251" s="8">
        <v>0</v>
      </c>
      <c r="AV251" s="8">
        <v>2</v>
      </c>
      <c r="AW251" s="8">
        <v>0</v>
      </c>
      <c r="AX251" s="8">
        <v>2</v>
      </c>
      <c r="AY251" s="8">
        <v>2</v>
      </c>
      <c r="AZ251" s="8"/>
      <c r="BA251" s="8" t="s">
        <v>1186</v>
      </c>
      <c r="BB251" s="8">
        <v>14169598</v>
      </c>
      <c r="BC251" s="8" t="s">
        <v>209</v>
      </c>
      <c r="BD251" s="8" t="s">
        <v>207</v>
      </c>
      <c r="BE251" s="8" t="s">
        <v>1187</v>
      </c>
      <c r="BF251" s="8">
        <v>1</v>
      </c>
      <c r="BG251" s="8">
        <v>0</v>
      </c>
      <c r="BH251" s="8">
        <v>0</v>
      </c>
      <c r="BI251" s="8">
        <v>0</v>
      </c>
      <c r="BJ251" s="8">
        <v>0</v>
      </c>
      <c r="BK251" s="8">
        <v>1</v>
      </c>
      <c r="BL251" s="8">
        <v>1</v>
      </c>
      <c r="BM251" s="8"/>
      <c r="BN251" s="8"/>
      <c r="BO251" s="8"/>
      <c r="BP251" s="8"/>
      <c r="BQ251" s="8"/>
      <c r="BR251" s="8"/>
      <c r="BS251" s="8"/>
      <c r="BT251" s="8"/>
      <c r="BU251" s="8"/>
      <c r="BV251" s="8"/>
      <c r="BW251" s="8"/>
      <c r="BX251" s="8"/>
      <c r="BY251" s="8"/>
    </row>
    <row r="252" spans="1:77" x14ac:dyDescent="0.2">
      <c r="A252" s="8"/>
      <c r="B252" s="8"/>
      <c r="C252" s="8"/>
      <c r="D252" s="8"/>
      <c r="E252" s="8"/>
      <c r="F252" s="8"/>
      <c r="G252" s="8"/>
      <c r="H252" s="8"/>
      <c r="I252" s="8"/>
      <c r="J252" s="8"/>
      <c r="K252" s="8"/>
      <c r="L252" s="8"/>
      <c r="M252" s="8"/>
      <c r="N252" s="8" t="s">
        <v>365</v>
      </c>
      <c r="O252" s="8">
        <v>19261216</v>
      </c>
      <c r="P252" s="8" t="s">
        <v>208</v>
      </c>
      <c r="Q252" s="8" t="s">
        <v>207</v>
      </c>
      <c r="R252" s="8" t="s">
        <v>1188</v>
      </c>
      <c r="S252" s="8">
        <v>1</v>
      </c>
      <c r="T252" s="8">
        <v>0</v>
      </c>
      <c r="U252" s="8">
        <v>0</v>
      </c>
      <c r="V252" s="8">
        <v>0</v>
      </c>
      <c r="W252" s="8">
        <v>0</v>
      </c>
      <c r="X252" s="8">
        <v>1</v>
      </c>
      <c r="Y252" s="8">
        <v>1</v>
      </c>
      <c r="Z252" s="8"/>
      <c r="AA252" s="8" t="s">
        <v>365</v>
      </c>
      <c r="AB252" s="8">
        <v>8526565</v>
      </c>
      <c r="AC252" s="8" t="s">
        <v>209</v>
      </c>
      <c r="AD252" s="8" t="s">
        <v>207</v>
      </c>
      <c r="AE252" s="8" t="s">
        <v>379</v>
      </c>
      <c r="AF252" s="8">
        <v>5</v>
      </c>
      <c r="AG252" s="8">
        <v>0</v>
      </c>
      <c r="AH252" s="8">
        <v>0</v>
      </c>
      <c r="AI252" s="8">
        <v>0</v>
      </c>
      <c r="AJ252" s="8">
        <v>0</v>
      </c>
      <c r="AK252" s="8">
        <v>5</v>
      </c>
      <c r="AL252" s="8">
        <v>5</v>
      </c>
      <c r="AM252" s="8"/>
      <c r="AN252" s="8" t="s">
        <v>232</v>
      </c>
      <c r="AO252" s="8">
        <v>14075450</v>
      </c>
      <c r="AP252" s="8" t="s">
        <v>208</v>
      </c>
      <c r="AQ252" s="8" t="s">
        <v>210</v>
      </c>
      <c r="AR252" s="8" t="s">
        <v>646</v>
      </c>
      <c r="AS252" s="8">
        <v>0</v>
      </c>
      <c r="AT252" s="8">
        <v>0</v>
      </c>
      <c r="AU252" s="8">
        <v>0</v>
      </c>
      <c r="AV252" s="8">
        <v>3</v>
      </c>
      <c r="AW252" s="8">
        <v>0</v>
      </c>
      <c r="AX252" s="8">
        <v>3</v>
      </c>
      <c r="AY252" s="8">
        <v>3</v>
      </c>
      <c r="AZ252" s="8"/>
      <c r="BA252" s="8" t="s">
        <v>1189</v>
      </c>
      <c r="BB252" s="8">
        <v>23070585</v>
      </c>
      <c r="BC252" s="8" t="s">
        <v>208</v>
      </c>
      <c r="BD252" s="8" t="s">
        <v>210</v>
      </c>
      <c r="BE252" s="8" t="s">
        <v>1190</v>
      </c>
      <c r="BF252" s="8">
        <v>0</v>
      </c>
      <c r="BG252" s="8">
        <v>0</v>
      </c>
      <c r="BH252" s="8">
        <v>0</v>
      </c>
      <c r="BI252" s="8">
        <v>1</v>
      </c>
      <c r="BJ252" s="8">
        <v>0</v>
      </c>
      <c r="BK252" s="8">
        <v>1</v>
      </c>
      <c r="BL252" s="8">
        <v>1</v>
      </c>
      <c r="BM252" s="8"/>
      <c r="BN252" s="8"/>
      <c r="BO252" s="8"/>
      <c r="BP252" s="8"/>
      <c r="BQ252" s="8"/>
      <c r="BR252" s="8"/>
      <c r="BS252" s="8"/>
      <c r="BT252" s="8"/>
      <c r="BU252" s="8"/>
      <c r="BV252" s="8"/>
      <c r="BW252" s="8"/>
      <c r="BX252" s="8"/>
      <c r="BY252" s="8"/>
    </row>
    <row r="253" spans="1:77" x14ac:dyDescent="0.2">
      <c r="A253" s="8"/>
      <c r="B253" s="8"/>
      <c r="C253" s="8"/>
      <c r="D253" s="8"/>
      <c r="E253" s="8"/>
      <c r="F253" s="8"/>
      <c r="G253" s="8"/>
      <c r="H253" s="8"/>
      <c r="I253" s="8"/>
      <c r="J253" s="8"/>
      <c r="K253" s="8"/>
      <c r="L253" s="8"/>
      <c r="M253" s="8"/>
      <c r="N253" s="8" t="s">
        <v>365</v>
      </c>
      <c r="O253" s="8">
        <v>19503081</v>
      </c>
      <c r="P253" s="8" t="s">
        <v>208</v>
      </c>
      <c r="Q253" s="8" t="s">
        <v>207</v>
      </c>
      <c r="R253" s="8" t="s">
        <v>537</v>
      </c>
      <c r="S253" s="8">
        <v>3</v>
      </c>
      <c r="T253" s="8">
        <v>0</v>
      </c>
      <c r="U253" s="8">
        <v>0</v>
      </c>
      <c r="V253" s="8">
        <v>0</v>
      </c>
      <c r="W253" s="8">
        <v>0</v>
      </c>
      <c r="X253" s="8">
        <v>3</v>
      </c>
      <c r="Y253" s="8">
        <v>3</v>
      </c>
      <c r="Z253" s="8"/>
      <c r="AA253" s="8" t="s">
        <v>365</v>
      </c>
      <c r="AB253" s="8">
        <v>8543804</v>
      </c>
      <c r="AC253" s="8" t="s">
        <v>209</v>
      </c>
      <c r="AD253" s="8" t="s">
        <v>207</v>
      </c>
      <c r="AE253" s="8" t="s">
        <v>960</v>
      </c>
      <c r="AF253" s="8">
        <v>3</v>
      </c>
      <c r="AG253" s="8">
        <v>0</v>
      </c>
      <c r="AH253" s="8">
        <v>0</v>
      </c>
      <c r="AI253" s="8">
        <v>0</v>
      </c>
      <c r="AJ253" s="8">
        <v>0</v>
      </c>
      <c r="AK253" s="8">
        <v>3</v>
      </c>
      <c r="AL253" s="8">
        <v>3</v>
      </c>
      <c r="AM253" s="8"/>
      <c r="AN253" s="8" t="s">
        <v>232</v>
      </c>
      <c r="AO253" s="8">
        <v>14096790</v>
      </c>
      <c r="AP253" s="8" t="s">
        <v>208</v>
      </c>
      <c r="AQ253" s="8" t="s">
        <v>207</v>
      </c>
      <c r="AR253" s="8" t="s">
        <v>254</v>
      </c>
      <c r="AS253" s="8">
        <v>10</v>
      </c>
      <c r="AT253" s="8">
        <v>0</v>
      </c>
      <c r="AU253" s="8">
        <v>0</v>
      </c>
      <c r="AV253" s="8">
        <v>0</v>
      </c>
      <c r="AW253" s="8">
        <v>0</v>
      </c>
      <c r="AX253" s="8">
        <v>10</v>
      </c>
      <c r="AY253" s="8">
        <v>10</v>
      </c>
      <c r="AZ253" s="8"/>
      <c r="BA253" s="8" t="s">
        <v>1191</v>
      </c>
      <c r="BB253" s="8">
        <v>9459830</v>
      </c>
      <c r="BC253" s="8" t="s">
        <v>209</v>
      </c>
      <c r="BD253" s="8" t="s">
        <v>207</v>
      </c>
      <c r="BE253" s="8" t="s">
        <v>1192</v>
      </c>
      <c r="BF253" s="8">
        <v>1</v>
      </c>
      <c r="BG253" s="8">
        <v>0</v>
      </c>
      <c r="BH253" s="8">
        <v>0</v>
      </c>
      <c r="BI253" s="8">
        <v>0</v>
      </c>
      <c r="BJ253" s="8">
        <v>0</v>
      </c>
      <c r="BK253" s="8">
        <v>1</v>
      </c>
      <c r="BL253" s="8">
        <v>1</v>
      </c>
      <c r="BM253" s="8"/>
      <c r="BN253" s="8"/>
      <c r="BO253" s="8"/>
      <c r="BP253" s="8"/>
      <c r="BQ253" s="8"/>
      <c r="BR253" s="8"/>
      <c r="BS253" s="8"/>
      <c r="BT253" s="8"/>
      <c r="BU253" s="8"/>
      <c r="BV253" s="8"/>
      <c r="BW253" s="8"/>
      <c r="BX253" s="8"/>
      <c r="BY253" s="8"/>
    </row>
    <row r="254" spans="1:77" x14ac:dyDescent="0.2">
      <c r="A254" s="8"/>
      <c r="B254" s="8"/>
      <c r="C254" s="8"/>
      <c r="D254" s="8"/>
      <c r="E254" s="8"/>
      <c r="F254" s="8"/>
      <c r="G254" s="8"/>
      <c r="H254" s="8"/>
      <c r="I254" s="8"/>
      <c r="J254" s="8"/>
      <c r="K254" s="8"/>
      <c r="L254" s="8"/>
      <c r="M254" s="8"/>
      <c r="N254" s="8" t="s">
        <v>365</v>
      </c>
      <c r="O254" s="8">
        <v>7256433</v>
      </c>
      <c r="P254" s="8" t="s">
        <v>207</v>
      </c>
      <c r="Q254" s="8" t="s">
        <v>210</v>
      </c>
      <c r="R254" s="8" t="s">
        <v>541</v>
      </c>
      <c r="S254" s="8">
        <v>0</v>
      </c>
      <c r="T254" s="8">
        <v>0</v>
      </c>
      <c r="U254" s="8">
        <v>0</v>
      </c>
      <c r="V254" s="8">
        <v>2</v>
      </c>
      <c r="W254" s="8">
        <v>0</v>
      </c>
      <c r="X254" s="8">
        <v>2</v>
      </c>
      <c r="Y254" s="8">
        <v>2</v>
      </c>
      <c r="Z254" s="8"/>
      <c r="AA254" s="8" t="s">
        <v>365</v>
      </c>
      <c r="AB254" s="8">
        <v>8635526</v>
      </c>
      <c r="AC254" s="8" t="s">
        <v>208</v>
      </c>
      <c r="AD254" s="8" t="s">
        <v>207</v>
      </c>
      <c r="AE254" s="8" t="s">
        <v>1193</v>
      </c>
      <c r="AF254" s="8">
        <v>1</v>
      </c>
      <c r="AG254" s="8">
        <v>0</v>
      </c>
      <c r="AH254" s="8">
        <v>0</v>
      </c>
      <c r="AI254" s="8">
        <v>0</v>
      </c>
      <c r="AJ254" s="8">
        <v>0</v>
      </c>
      <c r="AK254" s="8">
        <v>1</v>
      </c>
      <c r="AL254" s="8">
        <v>1</v>
      </c>
      <c r="AM254" s="8"/>
      <c r="AN254" s="8" t="s">
        <v>232</v>
      </c>
      <c r="AO254" s="8">
        <v>14108214</v>
      </c>
      <c r="AP254" s="8" t="s">
        <v>210</v>
      </c>
      <c r="AQ254" s="8" t="s">
        <v>207</v>
      </c>
      <c r="AR254" s="8" t="s">
        <v>656</v>
      </c>
      <c r="AS254" s="8">
        <v>1</v>
      </c>
      <c r="AT254" s="8">
        <v>0</v>
      </c>
      <c r="AU254" s="8">
        <v>0</v>
      </c>
      <c r="AV254" s="8">
        <v>0</v>
      </c>
      <c r="AW254" s="8">
        <v>0</v>
      </c>
      <c r="AX254" s="8">
        <v>1</v>
      </c>
      <c r="AY254" s="8">
        <v>1</v>
      </c>
      <c r="AZ254" s="8"/>
      <c r="BA254" s="8" t="s">
        <v>1194</v>
      </c>
      <c r="BB254" s="8">
        <v>18016859</v>
      </c>
      <c r="BC254" s="8" t="s">
        <v>208</v>
      </c>
      <c r="BD254" s="8" t="s">
        <v>210</v>
      </c>
      <c r="BE254" s="8" t="s">
        <v>1195</v>
      </c>
      <c r="BF254" s="8">
        <v>0</v>
      </c>
      <c r="BG254" s="8">
        <v>0</v>
      </c>
      <c r="BH254" s="8">
        <v>0</v>
      </c>
      <c r="BI254" s="8">
        <v>1</v>
      </c>
      <c r="BJ254" s="8">
        <v>0</v>
      </c>
      <c r="BK254" s="8">
        <v>1</v>
      </c>
      <c r="BL254" s="8">
        <v>1</v>
      </c>
      <c r="BM254" s="8"/>
      <c r="BN254" s="8"/>
      <c r="BO254" s="8"/>
      <c r="BP254" s="8"/>
      <c r="BQ254" s="8"/>
      <c r="BR254" s="8"/>
      <c r="BS254" s="8"/>
      <c r="BT254" s="8"/>
      <c r="BU254" s="8"/>
      <c r="BV254" s="8"/>
      <c r="BW254" s="8"/>
      <c r="BX254" s="8"/>
      <c r="BY254" s="8"/>
    </row>
    <row r="255" spans="1:77" x14ac:dyDescent="0.2">
      <c r="A255" s="8"/>
      <c r="B255" s="8"/>
      <c r="C255" s="8"/>
      <c r="D255" s="8"/>
      <c r="E255" s="8"/>
      <c r="F255" s="8"/>
      <c r="G255" s="8"/>
      <c r="H255" s="8"/>
      <c r="I255" s="8"/>
      <c r="J255" s="8"/>
      <c r="K255" s="8"/>
      <c r="L255" s="8"/>
      <c r="M255" s="8"/>
      <c r="N255" s="8" t="s">
        <v>365</v>
      </c>
      <c r="O255" s="8">
        <v>7275087</v>
      </c>
      <c r="P255" s="8" t="s">
        <v>208</v>
      </c>
      <c r="Q255" s="8" t="s">
        <v>210</v>
      </c>
      <c r="R255" s="8" t="s">
        <v>872</v>
      </c>
      <c r="S255" s="8">
        <v>0</v>
      </c>
      <c r="T255" s="8">
        <v>0</v>
      </c>
      <c r="U255" s="8">
        <v>0</v>
      </c>
      <c r="V255" s="8">
        <v>1</v>
      </c>
      <c r="W255" s="8">
        <v>0</v>
      </c>
      <c r="X255" s="8">
        <v>1</v>
      </c>
      <c r="Y255" s="8">
        <v>1</v>
      </c>
      <c r="Z255" s="8"/>
      <c r="AA255" s="8" t="s">
        <v>365</v>
      </c>
      <c r="AB255" s="8">
        <v>9094343</v>
      </c>
      <c r="AC255" s="8" t="s">
        <v>208</v>
      </c>
      <c r="AD255" s="8" t="s">
        <v>210</v>
      </c>
      <c r="AE255" s="8" t="s">
        <v>961</v>
      </c>
      <c r="AF255" s="8">
        <v>0</v>
      </c>
      <c r="AG255" s="8">
        <v>0</v>
      </c>
      <c r="AH255" s="8">
        <v>0</v>
      </c>
      <c r="AI255" s="8">
        <v>1</v>
      </c>
      <c r="AJ255" s="8">
        <v>0</v>
      </c>
      <c r="AK255" s="8">
        <v>1</v>
      </c>
      <c r="AL255" s="8">
        <v>1</v>
      </c>
      <c r="AM255" s="8"/>
      <c r="AN255" s="8" t="s">
        <v>232</v>
      </c>
      <c r="AO255" s="8">
        <v>14150833</v>
      </c>
      <c r="AP255" s="8" t="s">
        <v>207</v>
      </c>
      <c r="AQ255" s="8" t="s">
        <v>209</v>
      </c>
      <c r="AR255" s="8" t="s">
        <v>1196</v>
      </c>
      <c r="AS255" s="8">
        <v>0</v>
      </c>
      <c r="AT255" s="8">
        <v>0</v>
      </c>
      <c r="AU255" s="8">
        <v>1</v>
      </c>
      <c r="AV255" s="8">
        <v>0</v>
      </c>
      <c r="AW255" s="8">
        <v>0</v>
      </c>
      <c r="AX255" s="8">
        <v>1</v>
      </c>
      <c r="AY255" s="8">
        <v>1</v>
      </c>
      <c r="AZ255" s="8"/>
      <c r="BA255" s="8" t="s">
        <v>1197</v>
      </c>
      <c r="BB255" s="8">
        <v>22084580</v>
      </c>
      <c r="BC255" s="8" t="s">
        <v>209</v>
      </c>
      <c r="BD255" s="8" t="s">
        <v>207</v>
      </c>
      <c r="BE255" s="8" t="s">
        <v>1198</v>
      </c>
      <c r="BF255" s="8">
        <v>1</v>
      </c>
      <c r="BG255" s="8">
        <v>0</v>
      </c>
      <c r="BH255" s="8">
        <v>0</v>
      </c>
      <c r="BI255" s="8">
        <v>0</v>
      </c>
      <c r="BJ255" s="8">
        <v>0</v>
      </c>
      <c r="BK255" s="8">
        <v>1</v>
      </c>
      <c r="BL255" s="8">
        <v>1</v>
      </c>
      <c r="BM255" s="8"/>
      <c r="BN255" s="8"/>
      <c r="BO255" s="8"/>
      <c r="BP255" s="8"/>
      <c r="BQ255" s="8"/>
      <c r="BR255" s="8"/>
      <c r="BS255" s="8"/>
      <c r="BT255" s="8"/>
      <c r="BU255" s="8"/>
      <c r="BV255" s="8"/>
      <c r="BW255" s="8"/>
      <c r="BX255" s="8"/>
      <c r="BY255" s="8"/>
    </row>
    <row r="256" spans="1:77" x14ac:dyDescent="0.2">
      <c r="A256" s="8"/>
      <c r="B256" s="8"/>
      <c r="C256" s="8"/>
      <c r="D256" s="8"/>
      <c r="E256" s="8"/>
      <c r="F256" s="8"/>
      <c r="G256" s="8"/>
      <c r="H256" s="8"/>
      <c r="I256" s="8"/>
      <c r="J256" s="8"/>
      <c r="K256" s="8"/>
      <c r="L256" s="8"/>
      <c r="M256" s="8"/>
      <c r="N256" s="8" t="s">
        <v>365</v>
      </c>
      <c r="O256" s="8">
        <v>7297487</v>
      </c>
      <c r="P256" s="8" t="s">
        <v>209</v>
      </c>
      <c r="Q256" s="8" t="s">
        <v>207</v>
      </c>
      <c r="R256" s="8" t="s">
        <v>1199</v>
      </c>
      <c r="S256" s="8">
        <v>1</v>
      </c>
      <c r="T256" s="8">
        <v>0</v>
      </c>
      <c r="U256" s="8">
        <v>0</v>
      </c>
      <c r="V256" s="8">
        <v>0</v>
      </c>
      <c r="W256" s="8">
        <v>0</v>
      </c>
      <c r="X256" s="8">
        <v>1</v>
      </c>
      <c r="Y256" s="8">
        <v>1</v>
      </c>
      <c r="Z256" s="8"/>
      <c r="AA256" s="8" t="s">
        <v>365</v>
      </c>
      <c r="AB256" s="8">
        <v>14207088</v>
      </c>
      <c r="AC256" s="8" t="s">
        <v>208</v>
      </c>
      <c r="AD256" s="8" t="s">
        <v>207</v>
      </c>
      <c r="AE256" s="8" t="s">
        <v>383</v>
      </c>
      <c r="AF256" s="8">
        <v>3</v>
      </c>
      <c r="AG256" s="8">
        <v>0</v>
      </c>
      <c r="AH256" s="8">
        <v>0</v>
      </c>
      <c r="AI256" s="8">
        <v>0</v>
      </c>
      <c r="AJ256" s="8">
        <v>0</v>
      </c>
      <c r="AK256" s="8">
        <v>3</v>
      </c>
      <c r="AL256" s="8">
        <v>3</v>
      </c>
      <c r="AM256" s="8"/>
      <c r="AN256" s="8" t="s">
        <v>232</v>
      </c>
      <c r="AO256" s="8">
        <v>14344506</v>
      </c>
      <c r="AP256" s="8" t="s">
        <v>208</v>
      </c>
      <c r="AQ256" s="8" t="s">
        <v>209</v>
      </c>
      <c r="AR256" s="8" t="s">
        <v>490</v>
      </c>
      <c r="AS256" s="8">
        <v>0</v>
      </c>
      <c r="AT256" s="8">
        <v>0</v>
      </c>
      <c r="AU256" s="8">
        <v>8</v>
      </c>
      <c r="AV256" s="8">
        <v>0</v>
      </c>
      <c r="AW256" s="8">
        <v>0</v>
      </c>
      <c r="AX256" s="8">
        <v>8</v>
      </c>
      <c r="AY256" s="8">
        <v>8</v>
      </c>
      <c r="AZ256" s="8"/>
      <c r="BA256" s="8" t="s">
        <v>1200</v>
      </c>
      <c r="BB256" s="8">
        <v>8880278</v>
      </c>
      <c r="BC256" s="8" t="s">
        <v>209</v>
      </c>
      <c r="BD256" s="8" t="s">
        <v>207</v>
      </c>
      <c r="BE256" s="8" t="s">
        <v>1201</v>
      </c>
      <c r="BF256" s="8">
        <v>1</v>
      </c>
      <c r="BG256" s="8">
        <v>0</v>
      </c>
      <c r="BH256" s="8">
        <v>0</v>
      </c>
      <c r="BI256" s="8">
        <v>0</v>
      </c>
      <c r="BJ256" s="8">
        <v>0</v>
      </c>
      <c r="BK256" s="8">
        <v>1</v>
      </c>
      <c r="BL256" s="8">
        <v>1</v>
      </c>
      <c r="BM256" s="8"/>
      <c r="BN256" s="8"/>
      <c r="BO256" s="8"/>
      <c r="BP256" s="8"/>
      <c r="BQ256" s="8"/>
      <c r="BR256" s="8"/>
      <c r="BS256" s="8"/>
      <c r="BT256" s="8"/>
      <c r="BU256" s="8"/>
      <c r="BV256" s="8"/>
      <c r="BW256" s="8"/>
      <c r="BX256" s="8"/>
      <c r="BY256" s="8"/>
    </row>
    <row r="257" spans="1:77" x14ac:dyDescent="0.2">
      <c r="A257" s="8"/>
      <c r="B257" s="8"/>
      <c r="C257" s="8"/>
      <c r="D257" s="8"/>
      <c r="E257" s="8"/>
      <c r="F257" s="8"/>
      <c r="G257" s="8"/>
      <c r="H257" s="8"/>
      <c r="I257" s="8"/>
      <c r="J257" s="8"/>
      <c r="K257" s="8"/>
      <c r="L257" s="8"/>
      <c r="M257" s="8"/>
      <c r="N257" s="8" t="s">
        <v>365</v>
      </c>
      <c r="O257" s="8">
        <v>14149010</v>
      </c>
      <c r="P257" s="8" t="s">
        <v>209</v>
      </c>
      <c r="Q257" s="8" t="s">
        <v>207</v>
      </c>
      <c r="R257" s="8" t="s">
        <v>876</v>
      </c>
      <c r="S257" s="8">
        <v>1</v>
      </c>
      <c r="T257" s="8">
        <v>0</v>
      </c>
      <c r="U257" s="8">
        <v>0</v>
      </c>
      <c r="V257" s="8">
        <v>0</v>
      </c>
      <c r="W257" s="8">
        <v>0</v>
      </c>
      <c r="X257" s="8">
        <v>1</v>
      </c>
      <c r="Y257" s="8">
        <v>1</v>
      </c>
      <c r="Z257" s="8"/>
      <c r="AA257" s="8" t="s">
        <v>365</v>
      </c>
      <c r="AB257" s="8">
        <v>15940056</v>
      </c>
      <c r="AC257" s="8" t="s">
        <v>208</v>
      </c>
      <c r="AD257" s="8" t="s">
        <v>209</v>
      </c>
      <c r="AE257" s="8" t="s">
        <v>1202</v>
      </c>
      <c r="AF257" s="8">
        <v>0</v>
      </c>
      <c r="AG257" s="8">
        <v>0</v>
      </c>
      <c r="AH257" s="8">
        <v>1</v>
      </c>
      <c r="AI257" s="8">
        <v>0</v>
      </c>
      <c r="AJ257" s="8">
        <v>0</v>
      </c>
      <c r="AK257" s="8">
        <v>1</v>
      </c>
      <c r="AL257" s="8">
        <v>1</v>
      </c>
      <c r="AM257" s="8"/>
      <c r="AN257" s="8" t="s">
        <v>232</v>
      </c>
      <c r="AO257" s="8">
        <v>14369403</v>
      </c>
      <c r="AP257" s="8" t="s">
        <v>208</v>
      </c>
      <c r="AQ257" s="8" t="s">
        <v>210</v>
      </c>
      <c r="AR257" s="8" t="s">
        <v>1203</v>
      </c>
      <c r="AS257" s="8">
        <v>0</v>
      </c>
      <c r="AT257" s="8">
        <v>0</v>
      </c>
      <c r="AU257" s="8">
        <v>0</v>
      </c>
      <c r="AV257" s="8">
        <v>3</v>
      </c>
      <c r="AW257" s="8">
        <v>0</v>
      </c>
      <c r="AX257" s="8">
        <v>3</v>
      </c>
      <c r="AY257" s="8">
        <v>3</v>
      </c>
      <c r="AZ257" s="8"/>
      <c r="BA257" s="8" t="s">
        <v>1204</v>
      </c>
      <c r="BB257" s="8">
        <v>9902395</v>
      </c>
      <c r="BC257" s="8" t="s">
        <v>209</v>
      </c>
      <c r="BD257" s="8" t="s">
        <v>207</v>
      </c>
      <c r="BE257" s="8" t="s">
        <v>1205</v>
      </c>
      <c r="BF257" s="8">
        <v>1</v>
      </c>
      <c r="BG257" s="8">
        <v>0</v>
      </c>
      <c r="BH257" s="8">
        <v>0</v>
      </c>
      <c r="BI257" s="8">
        <v>0</v>
      </c>
      <c r="BJ257" s="8">
        <v>0</v>
      </c>
      <c r="BK257" s="8">
        <v>1</v>
      </c>
      <c r="BL257" s="8">
        <v>1</v>
      </c>
      <c r="BM257" s="8"/>
      <c r="BN257" s="8"/>
      <c r="BO257" s="8"/>
      <c r="BP257" s="8"/>
      <c r="BQ257" s="8"/>
      <c r="BR257" s="8"/>
      <c r="BS257" s="8"/>
      <c r="BT257" s="8"/>
      <c r="BU257" s="8"/>
      <c r="BV257" s="8"/>
      <c r="BW257" s="8"/>
      <c r="BX257" s="8"/>
      <c r="BY257" s="8"/>
    </row>
    <row r="258" spans="1:77" x14ac:dyDescent="0.2">
      <c r="A258" s="8"/>
      <c r="B258" s="8"/>
      <c r="C258" s="8"/>
      <c r="D258" s="8"/>
      <c r="E258" s="8"/>
      <c r="F258" s="8"/>
      <c r="G258" s="8"/>
      <c r="H258" s="8"/>
      <c r="I258" s="8"/>
      <c r="J258" s="8"/>
      <c r="K258" s="8"/>
      <c r="L258" s="8"/>
      <c r="M258" s="8"/>
      <c r="N258" s="8" t="s">
        <v>365</v>
      </c>
      <c r="O258" s="8">
        <v>14172842</v>
      </c>
      <c r="P258" s="8" t="s">
        <v>210</v>
      </c>
      <c r="Q258" s="8" t="s">
        <v>209</v>
      </c>
      <c r="R258" s="8" t="s">
        <v>545</v>
      </c>
      <c r="S258" s="8">
        <v>0</v>
      </c>
      <c r="T258" s="8">
        <v>0</v>
      </c>
      <c r="U258" s="8">
        <v>2</v>
      </c>
      <c r="V258" s="8">
        <v>0</v>
      </c>
      <c r="W258" s="8">
        <v>0</v>
      </c>
      <c r="X258" s="8">
        <v>2</v>
      </c>
      <c r="Y258" s="8">
        <v>2</v>
      </c>
      <c r="Z258" s="8"/>
      <c r="AA258" s="8" t="s">
        <v>365</v>
      </c>
      <c r="AB258" s="8">
        <v>16262390</v>
      </c>
      <c r="AC258" s="8" t="s">
        <v>210</v>
      </c>
      <c r="AD258" s="8" t="s">
        <v>207</v>
      </c>
      <c r="AE258" s="8" t="s">
        <v>1206</v>
      </c>
      <c r="AF258" s="8">
        <v>2</v>
      </c>
      <c r="AG258" s="8">
        <v>0</v>
      </c>
      <c r="AH258" s="8">
        <v>0</v>
      </c>
      <c r="AI258" s="8">
        <v>0</v>
      </c>
      <c r="AJ258" s="8">
        <v>0</v>
      </c>
      <c r="AK258" s="8">
        <v>2</v>
      </c>
      <c r="AL258" s="8">
        <v>2</v>
      </c>
      <c r="AM258" s="8"/>
      <c r="AN258" s="8" t="s">
        <v>232</v>
      </c>
      <c r="AO258" s="8">
        <v>14386666</v>
      </c>
      <c r="AP258" s="8" t="s">
        <v>209</v>
      </c>
      <c r="AQ258" s="8" t="s">
        <v>207</v>
      </c>
      <c r="AR258" s="8" t="s">
        <v>661</v>
      </c>
      <c r="AS258" s="8">
        <v>4</v>
      </c>
      <c r="AT258" s="8">
        <v>0</v>
      </c>
      <c r="AU258" s="8">
        <v>0</v>
      </c>
      <c r="AV258" s="8">
        <v>0</v>
      </c>
      <c r="AW258" s="8">
        <v>0</v>
      </c>
      <c r="AX258" s="8">
        <v>4</v>
      </c>
      <c r="AY258" s="8">
        <v>4</v>
      </c>
      <c r="AZ258" s="8"/>
      <c r="BA258" s="8" t="s">
        <v>1207</v>
      </c>
      <c r="BB258" s="8">
        <v>22618209</v>
      </c>
      <c r="BC258" s="8" t="s">
        <v>208</v>
      </c>
      <c r="BD258" s="8" t="s">
        <v>210</v>
      </c>
      <c r="BE258" s="8" t="s">
        <v>1208</v>
      </c>
      <c r="BF258" s="8">
        <v>0</v>
      </c>
      <c r="BG258" s="8">
        <v>0</v>
      </c>
      <c r="BH258" s="8">
        <v>0</v>
      </c>
      <c r="BI258" s="8">
        <v>1</v>
      </c>
      <c r="BJ258" s="8">
        <v>0</v>
      </c>
      <c r="BK258" s="8">
        <v>1</v>
      </c>
      <c r="BL258" s="8">
        <v>1</v>
      </c>
      <c r="BM258" s="8"/>
      <c r="BN258" s="8"/>
      <c r="BO258" s="8"/>
      <c r="BP258" s="8"/>
      <c r="BQ258" s="8"/>
      <c r="BR258" s="8"/>
      <c r="BS258" s="8"/>
      <c r="BT258" s="8"/>
      <c r="BU258" s="8"/>
      <c r="BV258" s="8"/>
      <c r="BW258" s="8"/>
      <c r="BX258" s="8"/>
      <c r="BY258" s="8"/>
    </row>
    <row r="259" spans="1:77" x14ac:dyDescent="0.2">
      <c r="A259" s="8"/>
      <c r="B259" s="8"/>
      <c r="C259" s="8"/>
      <c r="D259" s="8"/>
      <c r="E259" s="8"/>
      <c r="F259" s="8"/>
      <c r="G259" s="8"/>
      <c r="H259" s="8"/>
      <c r="I259" s="8"/>
      <c r="J259" s="8"/>
      <c r="K259" s="8"/>
      <c r="L259" s="8"/>
      <c r="M259" s="8"/>
      <c r="N259" s="8" t="s">
        <v>365</v>
      </c>
      <c r="O259" s="8">
        <v>14943290</v>
      </c>
      <c r="P259" s="8" t="s">
        <v>208</v>
      </c>
      <c r="Q259" s="8" t="s">
        <v>210</v>
      </c>
      <c r="R259" s="8" t="s">
        <v>1065</v>
      </c>
      <c r="S259" s="8">
        <v>0</v>
      </c>
      <c r="T259" s="8">
        <v>0</v>
      </c>
      <c r="U259" s="8">
        <v>0</v>
      </c>
      <c r="V259" s="8">
        <v>1</v>
      </c>
      <c r="W259" s="8">
        <v>0</v>
      </c>
      <c r="X259" s="8">
        <v>1</v>
      </c>
      <c r="Y259" s="8">
        <v>1</v>
      </c>
      <c r="Z259" s="8"/>
      <c r="AA259" s="8" t="s">
        <v>365</v>
      </c>
      <c r="AB259" s="8">
        <v>16877090</v>
      </c>
      <c r="AC259" s="8" t="s">
        <v>209</v>
      </c>
      <c r="AD259" s="8" t="s">
        <v>207</v>
      </c>
      <c r="AE259" s="8" t="s">
        <v>1209</v>
      </c>
      <c r="AF259" s="8">
        <v>2</v>
      </c>
      <c r="AG259" s="8">
        <v>0</v>
      </c>
      <c r="AH259" s="8">
        <v>0</v>
      </c>
      <c r="AI259" s="8">
        <v>0</v>
      </c>
      <c r="AJ259" s="8">
        <v>0</v>
      </c>
      <c r="AK259" s="8">
        <v>2</v>
      </c>
      <c r="AL259" s="8">
        <v>2</v>
      </c>
      <c r="AM259" s="8"/>
      <c r="AN259" s="8" t="s">
        <v>232</v>
      </c>
      <c r="AO259" s="8">
        <v>14401169</v>
      </c>
      <c r="AP259" s="8" t="s">
        <v>210</v>
      </c>
      <c r="AQ259" s="8" t="s">
        <v>208</v>
      </c>
      <c r="AR259" s="8" t="s">
        <v>717</v>
      </c>
      <c r="AS259" s="8">
        <v>0</v>
      </c>
      <c r="AT259" s="8">
        <v>4</v>
      </c>
      <c r="AU259" s="8">
        <v>0</v>
      </c>
      <c r="AV259" s="8">
        <v>0</v>
      </c>
      <c r="AW259" s="8">
        <v>0</v>
      </c>
      <c r="AX259" s="8">
        <v>4</v>
      </c>
      <c r="AY259" s="8">
        <v>4</v>
      </c>
      <c r="AZ259" s="8"/>
      <c r="BA259" s="8" t="s">
        <v>1210</v>
      </c>
      <c r="BB259" s="8">
        <v>19423529</v>
      </c>
      <c r="BC259" s="8" t="s">
        <v>208</v>
      </c>
      <c r="BD259" s="8" t="s">
        <v>210</v>
      </c>
      <c r="BE259" s="8" t="s">
        <v>1211</v>
      </c>
      <c r="BF259" s="8">
        <v>0</v>
      </c>
      <c r="BG259" s="8">
        <v>0</v>
      </c>
      <c r="BH259" s="8">
        <v>0</v>
      </c>
      <c r="BI259" s="8">
        <v>1</v>
      </c>
      <c r="BJ259" s="8">
        <v>0</v>
      </c>
      <c r="BK259" s="8">
        <v>1</v>
      </c>
      <c r="BL259" s="8">
        <v>1</v>
      </c>
      <c r="BM259" s="8"/>
      <c r="BN259" s="8"/>
      <c r="BO259" s="8"/>
      <c r="BP259" s="8"/>
      <c r="BQ259" s="8"/>
      <c r="BR259" s="8"/>
      <c r="BS259" s="8"/>
      <c r="BT259" s="8"/>
      <c r="BU259" s="8"/>
      <c r="BV259" s="8"/>
      <c r="BW259" s="8"/>
      <c r="BX259" s="8"/>
      <c r="BY259" s="8"/>
    </row>
    <row r="260" spans="1:77" x14ac:dyDescent="0.2">
      <c r="A260" s="8"/>
      <c r="B260" s="8"/>
      <c r="C260" s="8"/>
      <c r="D260" s="8"/>
      <c r="E260" s="8"/>
      <c r="F260" s="8"/>
      <c r="G260" s="8"/>
      <c r="H260" s="8"/>
      <c r="I260" s="8"/>
      <c r="J260" s="8"/>
      <c r="K260" s="8"/>
      <c r="L260" s="8"/>
      <c r="M260" s="8"/>
      <c r="N260" s="8" t="s">
        <v>365</v>
      </c>
      <c r="O260" s="8">
        <v>6744622</v>
      </c>
      <c r="P260" s="8" t="s">
        <v>208</v>
      </c>
      <c r="Q260" s="8" t="s">
        <v>209</v>
      </c>
      <c r="R260" s="8" t="s">
        <v>1212</v>
      </c>
      <c r="S260" s="8">
        <v>0</v>
      </c>
      <c r="T260" s="8">
        <v>0</v>
      </c>
      <c r="U260" s="8">
        <v>2</v>
      </c>
      <c r="V260" s="8">
        <v>0</v>
      </c>
      <c r="W260" s="8">
        <v>0</v>
      </c>
      <c r="X260" s="8">
        <v>2</v>
      </c>
      <c r="Y260" s="8">
        <v>2</v>
      </c>
      <c r="Z260" s="8"/>
      <c r="AA260" s="8" t="s">
        <v>365</v>
      </c>
      <c r="AB260" s="8">
        <v>16887784</v>
      </c>
      <c r="AC260" s="8" t="s">
        <v>209</v>
      </c>
      <c r="AD260" s="8" t="s">
        <v>208</v>
      </c>
      <c r="AE260" s="8" t="s">
        <v>1213</v>
      </c>
      <c r="AF260" s="8">
        <v>0</v>
      </c>
      <c r="AG260" s="8">
        <v>3</v>
      </c>
      <c r="AH260" s="8">
        <v>0</v>
      </c>
      <c r="AI260" s="8">
        <v>0</v>
      </c>
      <c r="AJ260" s="8">
        <v>0</v>
      </c>
      <c r="AK260" s="8">
        <v>3</v>
      </c>
      <c r="AL260" s="8">
        <v>3</v>
      </c>
      <c r="AM260" s="8"/>
      <c r="AN260" s="8" t="s">
        <v>232</v>
      </c>
      <c r="AO260" s="8">
        <v>14472914</v>
      </c>
      <c r="AP260" s="8" t="s">
        <v>208</v>
      </c>
      <c r="AQ260" s="8" t="s">
        <v>210</v>
      </c>
      <c r="AR260" s="8" t="s">
        <v>495</v>
      </c>
      <c r="AS260" s="8">
        <v>0</v>
      </c>
      <c r="AT260" s="8">
        <v>0</v>
      </c>
      <c r="AU260" s="8">
        <v>0</v>
      </c>
      <c r="AV260" s="8">
        <v>4</v>
      </c>
      <c r="AW260" s="8">
        <v>0</v>
      </c>
      <c r="AX260" s="8">
        <v>4</v>
      </c>
      <c r="AY260" s="8">
        <v>4</v>
      </c>
      <c r="AZ260" s="8"/>
      <c r="BA260" s="8" t="s">
        <v>1214</v>
      </c>
      <c r="BB260" s="8">
        <v>7606783</v>
      </c>
      <c r="BC260" s="8" t="s">
        <v>209</v>
      </c>
      <c r="BD260" s="8" t="s">
        <v>207</v>
      </c>
      <c r="BE260" s="8" t="s">
        <v>1215</v>
      </c>
      <c r="BF260" s="8">
        <v>1</v>
      </c>
      <c r="BG260" s="8">
        <v>0</v>
      </c>
      <c r="BH260" s="8">
        <v>0</v>
      </c>
      <c r="BI260" s="8">
        <v>0</v>
      </c>
      <c r="BJ260" s="8">
        <v>0</v>
      </c>
      <c r="BK260" s="8">
        <v>1</v>
      </c>
      <c r="BL260" s="8">
        <v>1</v>
      </c>
      <c r="BM260" s="8"/>
      <c r="BN260" s="8"/>
      <c r="BO260" s="8"/>
      <c r="BP260" s="8"/>
      <c r="BQ260" s="8"/>
      <c r="BR260" s="8"/>
      <c r="BS260" s="8"/>
      <c r="BT260" s="8"/>
      <c r="BU260" s="8"/>
      <c r="BV260" s="8"/>
      <c r="BW260" s="8"/>
      <c r="BX260" s="8"/>
      <c r="BY260" s="8"/>
    </row>
    <row r="261" spans="1:77" x14ac:dyDescent="0.2">
      <c r="A261" s="8"/>
      <c r="B261" s="8"/>
      <c r="C261" s="8"/>
      <c r="D261" s="8"/>
      <c r="E261" s="8"/>
      <c r="F261" s="8"/>
      <c r="G261" s="8"/>
      <c r="H261" s="8"/>
      <c r="I261" s="8"/>
      <c r="J261" s="8"/>
      <c r="K261" s="8"/>
      <c r="L261" s="8"/>
      <c r="M261" s="8"/>
      <c r="N261" s="8" t="s">
        <v>365</v>
      </c>
      <c r="O261" s="8">
        <v>15614295</v>
      </c>
      <c r="P261" s="8" t="s">
        <v>208</v>
      </c>
      <c r="Q261" s="8" t="s">
        <v>210</v>
      </c>
      <c r="R261" s="8" t="s">
        <v>1068</v>
      </c>
      <c r="S261" s="8">
        <v>0</v>
      </c>
      <c r="T261" s="8">
        <v>0</v>
      </c>
      <c r="U261" s="8">
        <v>0</v>
      </c>
      <c r="V261" s="8">
        <v>2</v>
      </c>
      <c r="W261" s="8">
        <v>0</v>
      </c>
      <c r="X261" s="8">
        <v>2</v>
      </c>
      <c r="Y261" s="8">
        <v>2</v>
      </c>
      <c r="Z261" s="8"/>
      <c r="AA261" s="8" t="s">
        <v>365</v>
      </c>
      <c r="AB261" s="8">
        <v>16984364</v>
      </c>
      <c r="AC261" s="8" t="s">
        <v>209</v>
      </c>
      <c r="AD261" s="8" t="s">
        <v>210</v>
      </c>
      <c r="AE261" s="8" t="s">
        <v>1216</v>
      </c>
      <c r="AF261" s="8">
        <v>0</v>
      </c>
      <c r="AG261" s="8">
        <v>0</v>
      </c>
      <c r="AH261" s="8">
        <v>0</v>
      </c>
      <c r="AI261" s="8">
        <v>1</v>
      </c>
      <c r="AJ261" s="8">
        <v>0</v>
      </c>
      <c r="AK261" s="8">
        <v>1</v>
      </c>
      <c r="AL261" s="8">
        <v>1</v>
      </c>
      <c r="AM261" s="8"/>
      <c r="AN261" s="8" t="s">
        <v>232</v>
      </c>
      <c r="AO261" s="8">
        <v>14541174</v>
      </c>
      <c r="AP261" s="8" t="s">
        <v>210</v>
      </c>
      <c r="AQ261" s="8" t="s">
        <v>209</v>
      </c>
      <c r="AR261" s="8" t="s">
        <v>500</v>
      </c>
      <c r="AS261" s="8">
        <v>0</v>
      </c>
      <c r="AT261" s="8">
        <v>0</v>
      </c>
      <c r="AU261" s="8">
        <v>1</v>
      </c>
      <c r="AV261" s="8">
        <v>0</v>
      </c>
      <c r="AW261" s="8">
        <v>0</v>
      </c>
      <c r="AX261" s="8">
        <v>1</v>
      </c>
      <c r="AY261" s="8">
        <v>1</v>
      </c>
      <c r="AZ261" s="8"/>
      <c r="BA261" s="8" t="s">
        <v>1217</v>
      </c>
      <c r="BB261" s="8">
        <v>15616892</v>
      </c>
      <c r="BC261" s="8" t="s">
        <v>208</v>
      </c>
      <c r="BD261" s="8" t="s">
        <v>210</v>
      </c>
      <c r="BE261" s="8" t="s">
        <v>1218</v>
      </c>
      <c r="BF261" s="8">
        <v>0</v>
      </c>
      <c r="BG261" s="8">
        <v>0</v>
      </c>
      <c r="BH261" s="8">
        <v>0</v>
      </c>
      <c r="BI261" s="8">
        <v>1</v>
      </c>
      <c r="BJ261" s="8">
        <v>0</v>
      </c>
      <c r="BK261" s="8">
        <v>1</v>
      </c>
      <c r="BL261" s="8">
        <v>1</v>
      </c>
      <c r="BM261" s="8"/>
      <c r="BN261" s="8"/>
      <c r="BO261" s="8"/>
      <c r="BP261" s="8"/>
      <c r="BQ261" s="8"/>
      <c r="BR261" s="8"/>
      <c r="BS261" s="8"/>
      <c r="BT261" s="8"/>
      <c r="BU261" s="8"/>
      <c r="BV261" s="8"/>
      <c r="BW261" s="8"/>
      <c r="BX261" s="8"/>
      <c r="BY261" s="8"/>
    </row>
    <row r="262" spans="1:77" x14ac:dyDescent="0.2">
      <c r="A262" s="8"/>
      <c r="B262" s="8"/>
      <c r="C262" s="8"/>
      <c r="D262" s="8"/>
      <c r="E262" s="8"/>
      <c r="F262" s="8"/>
      <c r="G262" s="8"/>
      <c r="H262" s="8"/>
      <c r="I262" s="8"/>
      <c r="J262" s="8"/>
      <c r="K262" s="8"/>
      <c r="L262" s="8"/>
      <c r="M262" s="8"/>
      <c r="N262" s="8" t="s">
        <v>365</v>
      </c>
      <c r="O262" s="8">
        <v>15615637</v>
      </c>
      <c r="P262" s="8" t="s">
        <v>209</v>
      </c>
      <c r="Q262" s="8" t="s">
        <v>208</v>
      </c>
      <c r="R262" s="8" t="s">
        <v>1071</v>
      </c>
      <c r="S262" s="8">
        <v>0</v>
      </c>
      <c r="T262" s="8">
        <v>3</v>
      </c>
      <c r="U262" s="8">
        <v>0</v>
      </c>
      <c r="V262" s="8">
        <v>0</v>
      </c>
      <c r="W262" s="8">
        <v>0</v>
      </c>
      <c r="X262" s="8">
        <v>3</v>
      </c>
      <c r="Y262" s="8">
        <v>3</v>
      </c>
      <c r="Z262" s="8"/>
      <c r="AA262" s="8" t="s">
        <v>365</v>
      </c>
      <c r="AB262" s="8">
        <v>17104433</v>
      </c>
      <c r="AC262" s="8" t="s">
        <v>207</v>
      </c>
      <c r="AD262" s="8" t="s">
        <v>208</v>
      </c>
      <c r="AE262" s="8" t="s">
        <v>1219</v>
      </c>
      <c r="AF262" s="8">
        <v>0</v>
      </c>
      <c r="AG262" s="8">
        <v>3</v>
      </c>
      <c r="AH262" s="8">
        <v>0</v>
      </c>
      <c r="AI262" s="8">
        <v>0</v>
      </c>
      <c r="AJ262" s="8">
        <v>0</v>
      </c>
      <c r="AK262" s="8">
        <v>3</v>
      </c>
      <c r="AL262" s="8">
        <v>3</v>
      </c>
      <c r="AM262" s="8"/>
      <c r="AN262" s="8" t="s">
        <v>232</v>
      </c>
      <c r="AO262" s="8">
        <v>14588372</v>
      </c>
      <c r="AP262" s="8" t="s">
        <v>209</v>
      </c>
      <c r="AQ262" s="8" t="s">
        <v>207</v>
      </c>
      <c r="AR262" s="8" t="s">
        <v>680</v>
      </c>
      <c r="AS262" s="8">
        <v>2</v>
      </c>
      <c r="AT262" s="8">
        <v>0</v>
      </c>
      <c r="AU262" s="8">
        <v>0</v>
      </c>
      <c r="AV262" s="8">
        <v>0</v>
      </c>
      <c r="AW262" s="8">
        <v>0</v>
      </c>
      <c r="AX262" s="8">
        <v>2</v>
      </c>
      <c r="AY262" s="8">
        <v>2</v>
      </c>
      <c r="AZ262" s="8"/>
      <c r="BA262" s="8" t="s">
        <v>1220</v>
      </c>
      <c r="BB262" s="8">
        <v>7963031</v>
      </c>
      <c r="BC262" s="8" t="s">
        <v>210</v>
      </c>
      <c r="BD262" s="8" t="s">
        <v>209</v>
      </c>
      <c r="BE262" s="8" t="s">
        <v>1221</v>
      </c>
      <c r="BF262" s="8">
        <v>0</v>
      </c>
      <c r="BG262" s="8">
        <v>0</v>
      </c>
      <c r="BH262" s="8">
        <v>1</v>
      </c>
      <c r="BI262" s="8">
        <v>0</v>
      </c>
      <c r="BJ262" s="8">
        <v>0</v>
      </c>
      <c r="BK262" s="8">
        <v>1</v>
      </c>
      <c r="BL262" s="8">
        <v>1</v>
      </c>
      <c r="BM262" s="8"/>
      <c r="BN262" s="8"/>
      <c r="BO262" s="8"/>
      <c r="BP262" s="8"/>
      <c r="BQ262" s="8"/>
      <c r="BR262" s="8"/>
      <c r="BS262" s="8"/>
      <c r="BT262" s="8"/>
      <c r="BU262" s="8"/>
      <c r="BV262" s="8"/>
      <c r="BW262" s="8"/>
      <c r="BX262" s="8"/>
      <c r="BY262" s="8"/>
    </row>
    <row r="263" spans="1:77" x14ac:dyDescent="0.2">
      <c r="A263" s="8"/>
      <c r="B263" s="8"/>
      <c r="C263" s="8"/>
      <c r="D263" s="8"/>
      <c r="E263" s="8"/>
      <c r="F263" s="8"/>
      <c r="G263" s="8"/>
      <c r="H263" s="8"/>
      <c r="I263" s="8"/>
      <c r="J263" s="8"/>
      <c r="K263" s="8"/>
      <c r="L263" s="8"/>
      <c r="M263" s="8"/>
      <c r="N263" s="8" t="s">
        <v>365</v>
      </c>
      <c r="O263" s="8">
        <v>15792531</v>
      </c>
      <c r="P263" s="8" t="s">
        <v>209</v>
      </c>
      <c r="Q263" s="8" t="s">
        <v>207</v>
      </c>
      <c r="R263" s="8" t="s">
        <v>884</v>
      </c>
      <c r="S263" s="8">
        <v>2</v>
      </c>
      <c r="T263" s="8">
        <v>0</v>
      </c>
      <c r="U263" s="8">
        <v>0</v>
      </c>
      <c r="V263" s="8">
        <v>0</v>
      </c>
      <c r="W263" s="8">
        <v>0</v>
      </c>
      <c r="X263" s="8">
        <v>2</v>
      </c>
      <c r="Y263" s="8">
        <v>2</v>
      </c>
      <c r="Z263" s="8"/>
      <c r="AA263" s="8" t="s">
        <v>365</v>
      </c>
      <c r="AB263" s="8">
        <v>17301733</v>
      </c>
      <c r="AC263" s="8" t="s">
        <v>210</v>
      </c>
      <c r="AD263" s="8" t="s">
        <v>208</v>
      </c>
      <c r="AE263" s="8" t="s">
        <v>968</v>
      </c>
      <c r="AF263" s="8">
        <v>0</v>
      </c>
      <c r="AG263" s="8">
        <v>5</v>
      </c>
      <c r="AH263" s="8">
        <v>0</v>
      </c>
      <c r="AI263" s="8">
        <v>1</v>
      </c>
      <c r="AJ263" s="8">
        <v>1</v>
      </c>
      <c r="AK263" s="8">
        <v>5</v>
      </c>
      <c r="AL263" s="8">
        <v>4</v>
      </c>
      <c r="AM263" s="8"/>
      <c r="AN263" s="8" t="s">
        <v>232</v>
      </c>
      <c r="AO263" s="8">
        <v>14713690</v>
      </c>
      <c r="AP263" s="8" t="s">
        <v>210</v>
      </c>
      <c r="AQ263" s="8" t="s">
        <v>207</v>
      </c>
      <c r="AR263" s="8" t="s">
        <v>364</v>
      </c>
      <c r="AS263" s="8">
        <v>8</v>
      </c>
      <c r="AT263" s="8">
        <v>0</v>
      </c>
      <c r="AU263" s="8">
        <v>0</v>
      </c>
      <c r="AV263" s="8">
        <v>0</v>
      </c>
      <c r="AW263" s="8">
        <v>0</v>
      </c>
      <c r="AX263" s="8">
        <v>8</v>
      </c>
      <c r="AY263" s="8">
        <v>8</v>
      </c>
      <c r="AZ263" s="8"/>
      <c r="BA263" s="8" t="s">
        <v>1222</v>
      </c>
      <c r="BB263" s="8">
        <v>19245417</v>
      </c>
      <c r="BC263" s="8" t="s">
        <v>208</v>
      </c>
      <c r="BD263" s="8" t="s">
        <v>207</v>
      </c>
      <c r="BE263" s="8" t="s">
        <v>1223</v>
      </c>
      <c r="BF263" s="8">
        <v>1</v>
      </c>
      <c r="BG263" s="8">
        <v>0</v>
      </c>
      <c r="BH263" s="8">
        <v>0</v>
      </c>
      <c r="BI263" s="8">
        <v>0</v>
      </c>
      <c r="BJ263" s="8">
        <v>0</v>
      </c>
      <c r="BK263" s="8">
        <v>1</v>
      </c>
      <c r="BL263" s="8">
        <v>1</v>
      </c>
      <c r="BM263" s="8"/>
      <c r="BN263" s="8"/>
      <c r="BO263" s="8"/>
      <c r="BP263" s="8"/>
      <c r="BQ263" s="8"/>
      <c r="BR263" s="8"/>
      <c r="BS263" s="8"/>
      <c r="BT263" s="8"/>
      <c r="BU263" s="8"/>
      <c r="BV263" s="8"/>
      <c r="BW263" s="8"/>
      <c r="BX263" s="8"/>
      <c r="BY263" s="8"/>
    </row>
    <row r="264" spans="1:77" x14ac:dyDescent="0.2">
      <c r="A264" s="8"/>
      <c r="B264" s="8"/>
      <c r="C264" s="8"/>
      <c r="D264" s="8"/>
      <c r="E264" s="8"/>
      <c r="F264" s="8"/>
      <c r="G264" s="8"/>
      <c r="H264" s="8"/>
      <c r="I264" s="8"/>
      <c r="J264" s="8"/>
      <c r="K264" s="8"/>
      <c r="L264" s="8"/>
      <c r="M264" s="8"/>
      <c r="N264" s="8" t="s">
        <v>365</v>
      </c>
      <c r="O264" s="8">
        <v>6831340</v>
      </c>
      <c r="P264" s="8" t="s">
        <v>208</v>
      </c>
      <c r="Q264" s="8" t="s">
        <v>210</v>
      </c>
      <c r="R264" s="8" t="s">
        <v>366</v>
      </c>
      <c r="S264" s="8">
        <v>0</v>
      </c>
      <c r="T264" s="8">
        <v>0</v>
      </c>
      <c r="U264" s="8">
        <v>0</v>
      </c>
      <c r="V264" s="8">
        <v>3</v>
      </c>
      <c r="W264" s="8">
        <v>0</v>
      </c>
      <c r="X264" s="8">
        <v>3</v>
      </c>
      <c r="Y264" s="8">
        <v>3</v>
      </c>
      <c r="Z264" s="8"/>
      <c r="AA264" s="8" t="s">
        <v>365</v>
      </c>
      <c r="AB264" s="8">
        <v>17589395</v>
      </c>
      <c r="AC264" s="8" t="s">
        <v>209</v>
      </c>
      <c r="AD264" s="8" t="s">
        <v>207</v>
      </c>
      <c r="AE264" s="8" t="s">
        <v>1224</v>
      </c>
      <c r="AF264" s="8">
        <v>1</v>
      </c>
      <c r="AG264" s="8">
        <v>0</v>
      </c>
      <c r="AH264" s="8">
        <v>0</v>
      </c>
      <c r="AI264" s="8">
        <v>0</v>
      </c>
      <c r="AJ264" s="8">
        <v>0</v>
      </c>
      <c r="AK264" s="8">
        <v>1</v>
      </c>
      <c r="AL264" s="8">
        <v>1</v>
      </c>
      <c r="AM264" s="8"/>
      <c r="AN264" s="8" t="s">
        <v>232</v>
      </c>
      <c r="AO264" s="8">
        <v>14720802</v>
      </c>
      <c r="AP264" s="8" t="s">
        <v>209</v>
      </c>
      <c r="AQ264" s="8" t="s">
        <v>207</v>
      </c>
      <c r="AR264" s="8" t="s">
        <v>506</v>
      </c>
      <c r="AS264" s="8">
        <v>8</v>
      </c>
      <c r="AT264" s="8">
        <v>0</v>
      </c>
      <c r="AU264" s="8">
        <v>0</v>
      </c>
      <c r="AV264" s="8">
        <v>0</v>
      </c>
      <c r="AW264" s="8">
        <v>0</v>
      </c>
      <c r="AX264" s="8">
        <v>8</v>
      </c>
      <c r="AY264" s="8">
        <v>8</v>
      </c>
      <c r="AZ264" s="8"/>
      <c r="BA264" s="8" t="s">
        <v>1222</v>
      </c>
      <c r="BB264" s="8">
        <v>19246561</v>
      </c>
      <c r="BC264" s="8" t="s">
        <v>207</v>
      </c>
      <c r="BD264" s="8" t="s">
        <v>209</v>
      </c>
      <c r="BE264" s="8" t="s">
        <v>1225</v>
      </c>
      <c r="BF264" s="8">
        <v>0</v>
      </c>
      <c r="BG264" s="8">
        <v>0</v>
      </c>
      <c r="BH264" s="8">
        <v>1</v>
      </c>
      <c r="BI264" s="8">
        <v>0</v>
      </c>
      <c r="BJ264" s="8">
        <v>0</v>
      </c>
      <c r="BK264" s="8">
        <v>1</v>
      </c>
      <c r="BL264" s="8">
        <v>1</v>
      </c>
      <c r="BM264" s="8"/>
      <c r="BN264" s="8"/>
      <c r="BO264" s="8"/>
      <c r="BP264" s="8"/>
      <c r="BQ264" s="8"/>
      <c r="BR264" s="8"/>
      <c r="BS264" s="8"/>
      <c r="BT264" s="8"/>
      <c r="BU264" s="8"/>
      <c r="BV264" s="8"/>
      <c r="BW264" s="8"/>
      <c r="BX264" s="8"/>
      <c r="BY264" s="8"/>
    </row>
    <row r="265" spans="1:77" x14ac:dyDescent="0.2">
      <c r="A265" s="8"/>
      <c r="B265" s="8"/>
      <c r="C265" s="8"/>
      <c r="D265" s="8"/>
      <c r="E265" s="8"/>
      <c r="F265" s="8"/>
      <c r="G265" s="8"/>
      <c r="H265" s="8"/>
      <c r="I265" s="8"/>
      <c r="J265" s="8"/>
      <c r="K265" s="8"/>
      <c r="L265" s="8"/>
      <c r="M265" s="8"/>
      <c r="N265" s="8" t="s">
        <v>365</v>
      </c>
      <c r="O265" s="8">
        <v>16346371</v>
      </c>
      <c r="P265" s="8" t="s">
        <v>208</v>
      </c>
      <c r="Q265" s="8" t="s">
        <v>210</v>
      </c>
      <c r="R265" s="8" t="s">
        <v>1080</v>
      </c>
      <c r="S265" s="8">
        <v>0</v>
      </c>
      <c r="T265" s="8">
        <v>0</v>
      </c>
      <c r="U265" s="8">
        <v>0</v>
      </c>
      <c r="V265" s="8">
        <v>2</v>
      </c>
      <c r="W265" s="8">
        <v>0</v>
      </c>
      <c r="X265" s="8">
        <v>2</v>
      </c>
      <c r="Y265" s="8">
        <v>2</v>
      </c>
      <c r="Z265" s="8"/>
      <c r="AA265" s="8" t="s">
        <v>365</v>
      </c>
      <c r="AB265" s="8">
        <v>17909505</v>
      </c>
      <c r="AC265" s="8" t="s">
        <v>209</v>
      </c>
      <c r="AD265" s="8" t="s">
        <v>207</v>
      </c>
      <c r="AE265" s="8" t="s">
        <v>598</v>
      </c>
      <c r="AF265" s="8">
        <v>2</v>
      </c>
      <c r="AG265" s="8">
        <v>0</v>
      </c>
      <c r="AH265" s="8">
        <v>0</v>
      </c>
      <c r="AI265" s="8">
        <v>0</v>
      </c>
      <c r="AJ265" s="8">
        <v>0</v>
      </c>
      <c r="AK265" s="8">
        <v>2</v>
      </c>
      <c r="AL265" s="8">
        <v>2</v>
      </c>
      <c r="AM265" s="8"/>
      <c r="AN265" s="8" t="s">
        <v>232</v>
      </c>
      <c r="AO265" s="8">
        <v>14762104</v>
      </c>
      <c r="AP265" s="8" t="s">
        <v>209</v>
      </c>
      <c r="AQ265" s="8" t="s">
        <v>208</v>
      </c>
      <c r="AR265" s="8" t="s">
        <v>1226</v>
      </c>
      <c r="AS265" s="8">
        <v>0</v>
      </c>
      <c r="AT265" s="8">
        <v>4</v>
      </c>
      <c r="AU265" s="8">
        <v>0</v>
      </c>
      <c r="AV265" s="8">
        <v>0</v>
      </c>
      <c r="AW265" s="8">
        <v>0</v>
      </c>
      <c r="AX265" s="8">
        <v>4</v>
      </c>
      <c r="AY265" s="8">
        <v>4</v>
      </c>
      <c r="AZ265" s="8"/>
      <c r="BA265" s="8" t="s">
        <v>1222</v>
      </c>
      <c r="BB265" s="8">
        <v>19417241</v>
      </c>
      <c r="BC265" s="8" t="s">
        <v>209</v>
      </c>
      <c r="BD265" s="8" t="s">
        <v>207</v>
      </c>
      <c r="BE265" s="8" t="s">
        <v>1227</v>
      </c>
      <c r="BF265" s="8">
        <v>1</v>
      </c>
      <c r="BG265" s="8">
        <v>0</v>
      </c>
      <c r="BH265" s="8">
        <v>0</v>
      </c>
      <c r="BI265" s="8">
        <v>0</v>
      </c>
      <c r="BJ265" s="8">
        <v>0</v>
      </c>
      <c r="BK265" s="8">
        <v>1</v>
      </c>
      <c r="BL265" s="8">
        <v>1</v>
      </c>
      <c r="BM265" s="8"/>
      <c r="BN265" s="8"/>
      <c r="BO265" s="8"/>
      <c r="BP265" s="8"/>
      <c r="BQ265" s="8"/>
      <c r="BR265" s="8"/>
      <c r="BS265" s="8"/>
      <c r="BT265" s="8"/>
      <c r="BU265" s="8"/>
      <c r="BV265" s="8"/>
      <c r="BW265" s="8"/>
      <c r="BX265" s="8"/>
      <c r="BY265" s="8"/>
    </row>
    <row r="266" spans="1:77" x14ac:dyDescent="0.2">
      <c r="A266" s="8"/>
      <c r="B266" s="8"/>
      <c r="C266" s="8"/>
      <c r="D266" s="8"/>
      <c r="E266" s="8"/>
      <c r="F266" s="8"/>
      <c r="G266" s="8"/>
      <c r="H266" s="8"/>
      <c r="I266" s="8"/>
      <c r="J266" s="8"/>
      <c r="K266" s="8"/>
      <c r="L266" s="8"/>
      <c r="M266" s="8"/>
      <c r="N266" s="8" t="s">
        <v>365</v>
      </c>
      <c r="O266" s="8">
        <v>16465771</v>
      </c>
      <c r="P266" s="8" t="s">
        <v>210</v>
      </c>
      <c r="Q266" s="8" t="s">
        <v>209</v>
      </c>
      <c r="R266" s="8" t="s">
        <v>1083</v>
      </c>
      <c r="S266" s="8">
        <v>0</v>
      </c>
      <c r="T266" s="8">
        <v>0</v>
      </c>
      <c r="U266" s="8">
        <v>2</v>
      </c>
      <c r="V266" s="8">
        <v>0</v>
      </c>
      <c r="W266" s="8">
        <v>0</v>
      </c>
      <c r="X266" s="8">
        <v>2</v>
      </c>
      <c r="Y266" s="8">
        <v>2</v>
      </c>
      <c r="Z266" s="8"/>
      <c r="AA266" s="8" t="s">
        <v>365</v>
      </c>
      <c r="AB266" s="8">
        <v>18179043</v>
      </c>
      <c r="AC266" s="8" t="s">
        <v>208</v>
      </c>
      <c r="AD266" s="8" t="s">
        <v>207</v>
      </c>
      <c r="AE266" s="8" t="s">
        <v>973</v>
      </c>
      <c r="AF266" s="8">
        <v>1</v>
      </c>
      <c r="AG266" s="8">
        <v>0</v>
      </c>
      <c r="AH266" s="8">
        <v>0</v>
      </c>
      <c r="AI266" s="8">
        <v>0</v>
      </c>
      <c r="AJ266" s="8">
        <v>0</v>
      </c>
      <c r="AK266" s="8">
        <v>1</v>
      </c>
      <c r="AL266" s="8">
        <v>1</v>
      </c>
      <c r="AM266" s="8"/>
      <c r="AN266" s="8" t="s">
        <v>232</v>
      </c>
      <c r="AO266" s="8">
        <v>14786996</v>
      </c>
      <c r="AP266" s="8" t="s">
        <v>207</v>
      </c>
      <c r="AQ266" s="8" t="s">
        <v>210</v>
      </c>
      <c r="AR266" s="8" t="s">
        <v>1228</v>
      </c>
      <c r="AS266" s="8">
        <v>0</v>
      </c>
      <c r="AT266" s="8">
        <v>0</v>
      </c>
      <c r="AU266" s="8">
        <v>0</v>
      </c>
      <c r="AV266" s="8">
        <v>3</v>
      </c>
      <c r="AW266" s="8">
        <v>0</v>
      </c>
      <c r="AX266" s="8">
        <v>3</v>
      </c>
      <c r="AY266" s="8">
        <v>3</v>
      </c>
      <c r="AZ266" s="8"/>
      <c r="BA266" s="8" t="s">
        <v>1222</v>
      </c>
      <c r="BB266" s="8">
        <v>2803717</v>
      </c>
      <c r="BC266" s="8" t="s">
        <v>208</v>
      </c>
      <c r="BD266" s="8" t="s">
        <v>210</v>
      </c>
      <c r="BE266" s="8" t="s">
        <v>1229</v>
      </c>
      <c r="BF266" s="8">
        <v>0</v>
      </c>
      <c r="BG266" s="8">
        <v>0</v>
      </c>
      <c r="BH266" s="8">
        <v>0</v>
      </c>
      <c r="BI266" s="8">
        <v>2</v>
      </c>
      <c r="BJ266" s="8">
        <v>0</v>
      </c>
      <c r="BK266" s="8">
        <v>2</v>
      </c>
      <c r="BL266" s="8">
        <v>2</v>
      </c>
      <c r="BM266" s="8"/>
      <c r="BN266" s="8"/>
      <c r="BO266" s="8"/>
      <c r="BP266" s="8"/>
      <c r="BQ266" s="8"/>
      <c r="BR266" s="8"/>
      <c r="BS266" s="8"/>
      <c r="BT266" s="8"/>
      <c r="BU266" s="8"/>
      <c r="BV266" s="8"/>
      <c r="BW266" s="8"/>
      <c r="BX266" s="8"/>
      <c r="BY266" s="8"/>
    </row>
    <row r="267" spans="1:77" x14ac:dyDescent="0.2">
      <c r="A267" s="8"/>
      <c r="B267" s="8"/>
      <c r="C267" s="8"/>
      <c r="D267" s="8"/>
      <c r="E267" s="8"/>
      <c r="F267" s="8"/>
      <c r="G267" s="8"/>
      <c r="H267" s="8"/>
      <c r="I267" s="8"/>
      <c r="J267" s="8"/>
      <c r="K267" s="8"/>
      <c r="L267" s="8"/>
      <c r="M267" s="8"/>
      <c r="N267" s="8" t="s">
        <v>365</v>
      </c>
      <c r="O267" s="8">
        <v>16865757</v>
      </c>
      <c r="P267" s="8" t="s">
        <v>208</v>
      </c>
      <c r="Q267" s="8" t="s">
        <v>209</v>
      </c>
      <c r="R267" s="8" t="s">
        <v>1086</v>
      </c>
      <c r="S267" s="8">
        <v>0</v>
      </c>
      <c r="T267" s="8">
        <v>0</v>
      </c>
      <c r="U267" s="8">
        <v>1</v>
      </c>
      <c r="V267" s="8">
        <v>0</v>
      </c>
      <c r="W267" s="8">
        <v>0</v>
      </c>
      <c r="X267" s="8">
        <v>1</v>
      </c>
      <c r="Y267" s="8">
        <v>1</v>
      </c>
      <c r="Z267" s="8"/>
      <c r="AA267" s="8" t="s">
        <v>365</v>
      </c>
      <c r="AB267" s="8">
        <v>18607673</v>
      </c>
      <c r="AC267" s="8" t="s">
        <v>210</v>
      </c>
      <c r="AD267" s="8" t="s">
        <v>207</v>
      </c>
      <c r="AE267" s="8" t="s">
        <v>1230</v>
      </c>
      <c r="AF267" s="8">
        <v>1</v>
      </c>
      <c r="AG267" s="8">
        <v>0</v>
      </c>
      <c r="AH267" s="8">
        <v>0</v>
      </c>
      <c r="AI267" s="8">
        <v>0</v>
      </c>
      <c r="AJ267" s="8">
        <v>0</v>
      </c>
      <c r="AK267" s="8">
        <v>1</v>
      </c>
      <c r="AL267" s="8">
        <v>1</v>
      </c>
      <c r="AM267" s="8"/>
      <c r="AN267" s="8" t="s">
        <v>232</v>
      </c>
      <c r="AO267" s="8">
        <v>14839376</v>
      </c>
      <c r="AP267" s="8" t="s">
        <v>210</v>
      </c>
      <c r="AQ267" s="8" t="s">
        <v>208</v>
      </c>
      <c r="AR267" s="8" t="s">
        <v>739</v>
      </c>
      <c r="AS267" s="8">
        <v>0</v>
      </c>
      <c r="AT267" s="8">
        <v>3</v>
      </c>
      <c r="AU267" s="8">
        <v>0</v>
      </c>
      <c r="AV267" s="8">
        <v>0</v>
      </c>
      <c r="AW267" s="8">
        <v>0</v>
      </c>
      <c r="AX267" s="8">
        <v>3</v>
      </c>
      <c r="AY267" s="8">
        <v>3</v>
      </c>
      <c r="AZ267" s="8"/>
      <c r="BA267" s="8" t="s">
        <v>1222</v>
      </c>
      <c r="BB267" s="8">
        <v>2817429</v>
      </c>
      <c r="BC267" s="8" t="s">
        <v>208</v>
      </c>
      <c r="BD267" s="8" t="s">
        <v>209</v>
      </c>
      <c r="BE267" s="8" t="s">
        <v>1231</v>
      </c>
      <c r="BF267" s="8">
        <v>0</v>
      </c>
      <c r="BG267" s="8">
        <v>0</v>
      </c>
      <c r="BH267" s="8">
        <v>1</v>
      </c>
      <c r="BI267" s="8">
        <v>0</v>
      </c>
      <c r="BJ267" s="8">
        <v>0</v>
      </c>
      <c r="BK267" s="8">
        <v>1</v>
      </c>
      <c r="BL267" s="8">
        <v>1</v>
      </c>
      <c r="BM267" s="8"/>
      <c r="BN267" s="8"/>
      <c r="BO267" s="8"/>
      <c r="BP267" s="8"/>
      <c r="BQ267" s="8"/>
      <c r="BR267" s="8"/>
      <c r="BS267" s="8"/>
      <c r="BT267" s="8"/>
      <c r="BU267" s="8"/>
      <c r="BV267" s="8"/>
      <c r="BW267" s="8"/>
      <c r="BX267" s="8"/>
      <c r="BY267" s="8"/>
    </row>
    <row r="268" spans="1:77" x14ac:dyDescent="0.2">
      <c r="A268" s="8"/>
      <c r="B268" s="8"/>
      <c r="C268" s="8"/>
      <c r="D268" s="8"/>
      <c r="E268" s="8"/>
      <c r="F268" s="8"/>
      <c r="G268" s="8"/>
      <c r="H268" s="8"/>
      <c r="I268" s="8"/>
      <c r="J268" s="8"/>
      <c r="K268" s="8"/>
      <c r="L268" s="8"/>
      <c r="M268" s="8"/>
      <c r="N268" s="8" t="s">
        <v>365</v>
      </c>
      <c r="O268" s="8">
        <v>17186912</v>
      </c>
      <c r="P268" s="8" t="s">
        <v>208</v>
      </c>
      <c r="Q268" s="8" t="s">
        <v>210</v>
      </c>
      <c r="R268" s="8" t="s">
        <v>1232</v>
      </c>
      <c r="S268" s="8">
        <v>0</v>
      </c>
      <c r="T268" s="8">
        <v>0</v>
      </c>
      <c r="U268" s="8">
        <v>0</v>
      </c>
      <c r="V268" s="8">
        <v>1</v>
      </c>
      <c r="W268" s="8">
        <v>0</v>
      </c>
      <c r="X268" s="8">
        <v>1</v>
      </c>
      <c r="Y268" s="8">
        <v>1</v>
      </c>
      <c r="Z268" s="8"/>
      <c r="AA268" s="8" t="s">
        <v>365</v>
      </c>
      <c r="AB268" s="8">
        <v>18940202</v>
      </c>
      <c r="AC268" s="8" t="s">
        <v>207</v>
      </c>
      <c r="AD268" s="8" t="s">
        <v>209</v>
      </c>
      <c r="AE268" s="8" t="s">
        <v>387</v>
      </c>
      <c r="AF268" s="8">
        <v>0</v>
      </c>
      <c r="AG268" s="8">
        <v>0</v>
      </c>
      <c r="AH268" s="8">
        <v>1</v>
      </c>
      <c r="AI268" s="8">
        <v>0</v>
      </c>
      <c r="AJ268" s="8">
        <v>0</v>
      </c>
      <c r="AK268" s="8">
        <v>1</v>
      </c>
      <c r="AL268" s="8">
        <v>1</v>
      </c>
      <c r="AM268" s="8"/>
      <c r="AN268" s="8" t="s">
        <v>232</v>
      </c>
      <c r="AO268" s="8">
        <v>14885368</v>
      </c>
      <c r="AP268" s="8" t="s">
        <v>208</v>
      </c>
      <c r="AQ268" s="8" t="s">
        <v>210</v>
      </c>
      <c r="AR268" s="8" t="s">
        <v>512</v>
      </c>
      <c r="AS268" s="8">
        <v>0</v>
      </c>
      <c r="AT268" s="8">
        <v>0</v>
      </c>
      <c r="AU268" s="8">
        <v>0</v>
      </c>
      <c r="AV268" s="8">
        <v>2</v>
      </c>
      <c r="AW268" s="8">
        <v>0</v>
      </c>
      <c r="AX268" s="8">
        <v>2</v>
      </c>
      <c r="AY268" s="8">
        <v>2</v>
      </c>
      <c r="AZ268" s="8"/>
      <c r="BA268" s="8" t="s">
        <v>1222</v>
      </c>
      <c r="BB268" s="8">
        <v>14933671</v>
      </c>
      <c r="BC268" s="8" t="s">
        <v>208</v>
      </c>
      <c r="BD268" s="8" t="s">
        <v>207</v>
      </c>
      <c r="BE268" s="8" t="s">
        <v>1233</v>
      </c>
      <c r="BF268" s="8">
        <v>1</v>
      </c>
      <c r="BG268" s="8">
        <v>0</v>
      </c>
      <c r="BH268" s="8">
        <v>0</v>
      </c>
      <c r="BI268" s="8">
        <v>0</v>
      </c>
      <c r="BJ268" s="8">
        <v>0</v>
      </c>
      <c r="BK268" s="8">
        <v>1</v>
      </c>
      <c r="BL268" s="8">
        <v>1</v>
      </c>
      <c r="BM268" s="8"/>
      <c r="BN268" s="8"/>
      <c r="BO268" s="8"/>
      <c r="BP268" s="8"/>
      <c r="BQ268" s="8"/>
      <c r="BR268" s="8"/>
      <c r="BS268" s="8"/>
      <c r="BT268" s="8"/>
      <c r="BU268" s="8"/>
      <c r="BV268" s="8"/>
      <c r="BW268" s="8"/>
      <c r="BX268" s="8"/>
      <c r="BY268" s="8"/>
    </row>
    <row r="269" spans="1:77" x14ac:dyDescent="0.2">
      <c r="A269" s="8"/>
      <c r="B269" s="8"/>
      <c r="C269" s="8"/>
      <c r="D269" s="8"/>
      <c r="E269" s="8"/>
      <c r="F269" s="8"/>
      <c r="G269" s="8"/>
      <c r="H269" s="8"/>
      <c r="I269" s="8"/>
      <c r="J269" s="8"/>
      <c r="K269" s="8"/>
      <c r="L269" s="8"/>
      <c r="M269" s="8"/>
      <c r="N269" s="8" t="s">
        <v>365</v>
      </c>
      <c r="O269" s="8">
        <v>17379868</v>
      </c>
      <c r="P269" s="8" t="s">
        <v>208</v>
      </c>
      <c r="Q269" s="8" t="s">
        <v>210</v>
      </c>
      <c r="R269" s="8" t="s">
        <v>1234</v>
      </c>
      <c r="S269" s="8">
        <v>0</v>
      </c>
      <c r="T269" s="8">
        <v>0</v>
      </c>
      <c r="U269" s="8">
        <v>0</v>
      </c>
      <c r="V269" s="8">
        <v>1</v>
      </c>
      <c r="W269" s="8">
        <v>0</v>
      </c>
      <c r="X269" s="8">
        <v>1</v>
      </c>
      <c r="Y269" s="8">
        <v>1</v>
      </c>
      <c r="Z269" s="8"/>
      <c r="AA269" s="8" t="s">
        <v>365</v>
      </c>
      <c r="AB269" s="8">
        <v>18974195</v>
      </c>
      <c r="AC269" s="8" t="s">
        <v>208</v>
      </c>
      <c r="AD269" s="8" t="s">
        <v>210</v>
      </c>
      <c r="AE269" s="8" t="s">
        <v>396</v>
      </c>
      <c r="AF269" s="8">
        <v>0</v>
      </c>
      <c r="AG269" s="8">
        <v>0</v>
      </c>
      <c r="AH269" s="8">
        <v>0</v>
      </c>
      <c r="AI269" s="8">
        <v>3</v>
      </c>
      <c r="AJ269" s="8">
        <v>0</v>
      </c>
      <c r="AK269" s="8">
        <v>3</v>
      </c>
      <c r="AL269" s="8">
        <v>3</v>
      </c>
      <c r="AM269" s="8"/>
      <c r="AN269" s="8" t="s">
        <v>232</v>
      </c>
      <c r="AO269" s="8">
        <v>14980170</v>
      </c>
      <c r="AP269" s="8" t="s">
        <v>208</v>
      </c>
      <c r="AQ269" s="8" t="s">
        <v>210</v>
      </c>
      <c r="AR269" s="8" t="s">
        <v>743</v>
      </c>
      <c r="AS269" s="8">
        <v>0</v>
      </c>
      <c r="AT269" s="8">
        <v>0</v>
      </c>
      <c r="AU269" s="8">
        <v>0</v>
      </c>
      <c r="AV269" s="8">
        <v>2</v>
      </c>
      <c r="AW269" s="8">
        <v>0</v>
      </c>
      <c r="AX269" s="8">
        <v>2</v>
      </c>
      <c r="AY269" s="8">
        <v>2</v>
      </c>
      <c r="AZ269" s="8"/>
      <c r="BA269" s="8" t="s">
        <v>1222</v>
      </c>
      <c r="BB269" s="8">
        <v>15172515</v>
      </c>
      <c r="BC269" s="8" t="s">
        <v>208</v>
      </c>
      <c r="BD269" s="8" t="s">
        <v>209</v>
      </c>
      <c r="BE269" s="8" t="s">
        <v>1235</v>
      </c>
      <c r="BF269" s="8">
        <v>0</v>
      </c>
      <c r="BG269" s="8">
        <v>0</v>
      </c>
      <c r="BH269" s="8">
        <v>2</v>
      </c>
      <c r="BI269" s="8">
        <v>0</v>
      </c>
      <c r="BJ269" s="8">
        <v>0</v>
      </c>
      <c r="BK269" s="8">
        <v>2</v>
      </c>
      <c r="BL269" s="8">
        <v>2</v>
      </c>
      <c r="BM269" s="8"/>
      <c r="BN269" s="8"/>
      <c r="BO269" s="8"/>
      <c r="BP269" s="8"/>
      <c r="BQ269" s="8"/>
      <c r="BR269" s="8"/>
      <c r="BS269" s="8"/>
      <c r="BT269" s="8"/>
      <c r="BU269" s="8"/>
      <c r="BV269" s="8"/>
      <c r="BW269" s="8"/>
      <c r="BX269" s="8"/>
      <c r="BY269" s="8"/>
    </row>
    <row r="270" spans="1:77" x14ac:dyDescent="0.2">
      <c r="A270" s="8"/>
      <c r="B270" s="8"/>
      <c r="C270" s="8"/>
      <c r="D270" s="8"/>
      <c r="E270" s="8"/>
      <c r="F270" s="8"/>
      <c r="G270" s="8"/>
      <c r="H270" s="8"/>
      <c r="I270" s="8"/>
      <c r="J270" s="8"/>
      <c r="K270" s="8"/>
      <c r="L270" s="8"/>
      <c r="M270" s="8"/>
      <c r="N270" s="8" t="s">
        <v>365</v>
      </c>
      <c r="O270" s="8">
        <v>17894575</v>
      </c>
      <c r="P270" s="8" t="s">
        <v>208</v>
      </c>
      <c r="Q270" s="8" t="s">
        <v>210</v>
      </c>
      <c r="R270" s="8" t="s">
        <v>1101</v>
      </c>
      <c r="S270" s="8">
        <v>0</v>
      </c>
      <c r="T270" s="8">
        <v>0</v>
      </c>
      <c r="U270" s="8">
        <v>0</v>
      </c>
      <c r="V270" s="8">
        <v>3</v>
      </c>
      <c r="W270" s="8">
        <v>0</v>
      </c>
      <c r="X270" s="8">
        <v>3</v>
      </c>
      <c r="Y270" s="8">
        <v>3</v>
      </c>
      <c r="Z270" s="8"/>
      <c r="AA270" s="8" t="s">
        <v>365</v>
      </c>
      <c r="AB270" s="8">
        <v>19132472</v>
      </c>
      <c r="AC270" s="8" t="s">
        <v>209</v>
      </c>
      <c r="AD270" s="8" t="s">
        <v>207</v>
      </c>
      <c r="AE270" s="8" t="s">
        <v>1236</v>
      </c>
      <c r="AF270" s="8">
        <v>1</v>
      </c>
      <c r="AG270" s="8">
        <v>0</v>
      </c>
      <c r="AH270" s="8">
        <v>0</v>
      </c>
      <c r="AI270" s="8">
        <v>0</v>
      </c>
      <c r="AJ270" s="8">
        <v>0</v>
      </c>
      <c r="AK270" s="8">
        <v>1</v>
      </c>
      <c r="AL270" s="8">
        <v>1</v>
      </c>
      <c r="AM270" s="8"/>
      <c r="AN270" s="8" t="s">
        <v>232</v>
      </c>
      <c r="AO270" s="8">
        <v>15068525</v>
      </c>
      <c r="AP270" s="8" t="s">
        <v>207</v>
      </c>
      <c r="AQ270" s="8" t="s">
        <v>210</v>
      </c>
      <c r="AR270" s="8" t="s">
        <v>1237</v>
      </c>
      <c r="AS270" s="8">
        <v>0</v>
      </c>
      <c r="AT270" s="8">
        <v>0</v>
      </c>
      <c r="AU270" s="8">
        <v>0</v>
      </c>
      <c r="AV270" s="8">
        <v>5</v>
      </c>
      <c r="AW270" s="8">
        <v>0</v>
      </c>
      <c r="AX270" s="8">
        <v>5</v>
      </c>
      <c r="AY270" s="8">
        <v>5</v>
      </c>
      <c r="AZ270" s="8"/>
      <c r="BA270" s="8" t="s">
        <v>1222</v>
      </c>
      <c r="BB270" s="8">
        <v>17341676</v>
      </c>
      <c r="BC270" s="8" t="s">
        <v>207</v>
      </c>
      <c r="BD270" s="8" t="s">
        <v>209</v>
      </c>
      <c r="BE270" s="8" t="s">
        <v>1238</v>
      </c>
      <c r="BF270" s="8">
        <v>0</v>
      </c>
      <c r="BG270" s="8">
        <v>0</v>
      </c>
      <c r="BH270" s="8">
        <v>3</v>
      </c>
      <c r="BI270" s="8">
        <v>0</v>
      </c>
      <c r="BJ270" s="8">
        <v>0</v>
      </c>
      <c r="BK270" s="8">
        <v>3</v>
      </c>
      <c r="BL270" s="8">
        <v>3</v>
      </c>
      <c r="BM270" s="8"/>
      <c r="BN270" s="8"/>
      <c r="BO270" s="8"/>
      <c r="BP270" s="8"/>
      <c r="BQ270" s="8"/>
      <c r="BR270" s="8"/>
      <c r="BS270" s="8"/>
      <c r="BT270" s="8"/>
      <c r="BU270" s="8"/>
      <c r="BV270" s="8"/>
      <c r="BW270" s="8"/>
      <c r="BX270" s="8"/>
      <c r="BY270" s="8"/>
    </row>
    <row r="271" spans="1:77" x14ac:dyDescent="0.2">
      <c r="A271" s="8"/>
      <c r="B271" s="8"/>
      <c r="C271" s="8"/>
      <c r="D271" s="8"/>
      <c r="E271" s="8"/>
      <c r="F271" s="8"/>
      <c r="G271" s="8"/>
      <c r="H271" s="8"/>
      <c r="I271" s="8"/>
      <c r="J271" s="8"/>
      <c r="K271" s="8"/>
      <c r="L271" s="8"/>
      <c r="M271" s="8"/>
      <c r="N271" s="8" t="s">
        <v>365</v>
      </c>
      <c r="O271" s="8">
        <v>18077583</v>
      </c>
      <c r="P271" s="8" t="s">
        <v>210</v>
      </c>
      <c r="Q271" s="8" t="s">
        <v>208</v>
      </c>
      <c r="R271" s="8" t="s">
        <v>1239</v>
      </c>
      <c r="S271" s="8">
        <v>0</v>
      </c>
      <c r="T271" s="8">
        <v>2</v>
      </c>
      <c r="U271" s="8">
        <v>0</v>
      </c>
      <c r="V271" s="8">
        <v>0</v>
      </c>
      <c r="W271" s="8">
        <v>0</v>
      </c>
      <c r="X271" s="8">
        <v>2</v>
      </c>
      <c r="Y271" s="8">
        <v>2</v>
      </c>
      <c r="Z271" s="8"/>
      <c r="AA271" s="8" t="s">
        <v>365</v>
      </c>
      <c r="AB271" s="8">
        <v>19407727</v>
      </c>
      <c r="AC271" s="8" t="s">
        <v>208</v>
      </c>
      <c r="AD271" s="8" t="s">
        <v>209</v>
      </c>
      <c r="AE271" s="8" t="s">
        <v>979</v>
      </c>
      <c r="AF271" s="8">
        <v>0</v>
      </c>
      <c r="AG271" s="8">
        <v>0</v>
      </c>
      <c r="AH271" s="8">
        <v>2</v>
      </c>
      <c r="AI271" s="8">
        <v>0</v>
      </c>
      <c r="AJ271" s="8">
        <v>0</v>
      </c>
      <c r="AK271" s="8">
        <v>2</v>
      </c>
      <c r="AL271" s="8">
        <v>2</v>
      </c>
      <c r="AM271" s="8"/>
      <c r="AN271" s="8" t="s">
        <v>232</v>
      </c>
      <c r="AO271" s="8">
        <v>15095089</v>
      </c>
      <c r="AP271" s="8" t="s">
        <v>208</v>
      </c>
      <c r="AQ271" s="8" t="s">
        <v>210</v>
      </c>
      <c r="AR271" s="8" t="s">
        <v>705</v>
      </c>
      <c r="AS271" s="8">
        <v>0</v>
      </c>
      <c r="AT271" s="8">
        <v>0</v>
      </c>
      <c r="AU271" s="8">
        <v>0</v>
      </c>
      <c r="AV271" s="8">
        <v>1</v>
      </c>
      <c r="AW271" s="8">
        <v>0</v>
      </c>
      <c r="AX271" s="8">
        <v>1</v>
      </c>
      <c r="AY271" s="8">
        <v>1</v>
      </c>
      <c r="AZ271" s="8"/>
      <c r="BA271" s="8" t="s">
        <v>1222</v>
      </c>
      <c r="BB271" s="8">
        <v>17374007</v>
      </c>
      <c r="BC271" s="8" t="s">
        <v>209</v>
      </c>
      <c r="BD271" s="8" t="s">
        <v>210</v>
      </c>
      <c r="BE271" s="8" t="s">
        <v>1240</v>
      </c>
      <c r="BF271" s="8">
        <v>0</v>
      </c>
      <c r="BG271" s="8">
        <v>0</v>
      </c>
      <c r="BH271" s="8">
        <v>0</v>
      </c>
      <c r="BI271" s="8">
        <v>1</v>
      </c>
      <c r="BJ271" s="8">
        <v>0</v>
      </c>
      <c r="BK271" s="8">
        <v>1</v>
      </c>
      <c r="BL271" s="8">
        <v>1</v>
      </c>
      <c r="BM271" s="8"/>
      <c r="BN271" s="8"/>
      <c r="BO271" s="8"/>
      <c r="BP271" s="8"/>
      <c r="BQ271" s="8"/>
      <c r="BR271" s="8"/>
      <c r="BS271" s="8"/>
      <c r="BT271" s="8"/>
      <c r="BU271" s="8"/>
      <c r="BV271" s="8"/>
      <c r="BW271" s="8"/>
      <c r="BX271" s="8"/>
      <c r="BY271" s="8"/>
    </row>
    <row r="272" spans="1:77" x14ac:dyDescent="0.2">
      <c r="A272" s="8"/>
      <c r="B272" s="8"/>
      <c r="C272" s="8"/>
      <c r="D272" s="8"/>
      <c r="E272" s="8"/>
      <c r="F272" s="8"/>
      <c r="G272" s="8"/>
      <c r="H272" s="8"/>
      <c r="I272" s="8"/>
      <c r="J272" s="8"/>
      <c r="K272" s="8"/>
      <c r="L272" s="8"/>
      <c r="M272" s="8"/>
      <c r="N272" s="8" t="s">
        <v>365</v>
      </c>
      <c r="O272" s="8">
        <v>18592845</v>
      </c>
      <c r="P272" s="8" t="s">
        <v>209</v>
      </c>
      <c r="Q272" s="8" t="s">
        <v>207</v>
      </c>
      <c r="R272" s="8" t="s">
        <v>1241</v>
      </c>
      <c r="S272" s="8">
        <v>1</v>
      </c>
      <c r="T272" s="8">
        <v>0</v>
      </c>
      <c r="U272" s="8">
        <v>0</v>
      </c>
      <c r="V272" s="8">
        <v>0</v>
      </c>
      <c r="W272" s="8">
        <v>0</v>
      </c>
      <c r="X272" s="8">
        <v>1</v>
      </c>
      <c r="Y272" s="8">
        <v>1</v>
      </c>
      <c r="Z272" s="8"/>
      <c r="AA272" s="8" t="s">
        <v>365</v>
      </c>
      <c r="AB272" s="8">
        <v>19481868</v>
      </c>
      <c r="AC272" s="8" t="s">
        <v>208</v>
      </c>
      <c r="AD272" s="8" t="s">
        <v>207</v>
      </c>
      <c r="AE272" s="8" t="s">
        <v>609</v>
      </c>
      <c r="AF272" s="8">
        <v>1</v>
      </c>
      <c r="AG272" s="8">
        <v>0</v>
      </c>
      <c r="AH272" s="8">
        <v>0</v>
      </c>
      <c r="AI272" s="8">
        <v>0</v>
      </c>
      <c r="AJ272" s="8">
        <v>0</v>
      </c>
      <c r="AK272" s="8">
        <v>1</v>
      </c>
      <c r="AL272" s="8">
        <v>1</v>
      </c>
      <c r="AM272" s="8"/>
      <c r="AN272" s="8" t="s">
        <v>232</v>
      </c>
      <c r="AO272" s="8">
        <v>15112480</v>
      </c>
      <c r="AP272" s="8" t="s">
        <v>208</v>
      </c>
      <c r="AQ272" s="8" t="s">
        <v>210</v>
      </c>
      <c r="AR272" s="8" t="s">
        <v>258</v>
      </c>
      <c r="AS272" s="8">
        <v>0</v>
      </c>
      <c r="AT272" s="8">
        <v>0</v>
      </c>
      <c r="AU272" s="8">
        <v>0</v>
      </c>
      <c r="AV272" s="8">
        <v>9</v>
      </c>
      <c r="AW272" s="8">
        <v>0</v>
      </c>
      <c r="AX272" s="8">
        <v>9</v>
      </c>
      <c r="AY272" s="8">
        <v>9</v>
      </c>
      <c r="AZ272" s="8"/>
      <c r="BA272" s="8" t="s">
        <v>1222</v>
      </c>
      <c r="BB272" s="8">
        <v>18986087</v>
      </c>
      <c r="BC272" s="8" t="s">
        <v>209</v>
      </c>
      <c r="BD272" s="8" t="s">
        <v>207</v>
      </c>
      <c r="BE272" s="8" t="s">
        <v>1242</v>
      </c>
      <c r="BF272" s="8">
        <v>1</v>
      </c>
      <c r="BG272" s="8">
        <v>0</v>
      </c>
      <c r="BH272" s="8">
        <v>0</v>
      </c>
      <c r="BI272" s="8">
        <v>0</v>
      </c>
      <c r="BJ272" s="8">
        <v>0</v>
      </c>
      <c r="BK272" s="8">
        <v>1</v>
      </c>
      <c r="BL272" s="8">
        <v>1</v>
      </c>
      <c r="BM272" s="8"/>
      <c r="BN272" s="8"/>
      <c r="BO272" s="8"/>
      <c r="BP272" s="8"/>
      <c r="BQ272" s="8"/>
      <c r="BR272" s="8"/>
      <c r="BS272" s="8"/>
      <c r="BT272" s="8"/>
      <c r="BU272" s="8"/>
      <c r="BV272" s="8"/>
      <c r="BW272" s="8"/>
      <c r="BX272" s="8"/>
      <c r="BY272" s="8"/>
    </row>
    <row r="273" spans="1:77" x14ac:dyDescent="0.2">
      <c r="A273" s="8"/>
      <c r="B273" s="8"/>
      <c r="C273" s="8"/>
      <c r="D273" s="8"/>
      <c r="E273" s="8"/>
      <c r="F273" s="8"/>
      <c r="G273" s="8"/>
      <c r="H273" s="8"/>
      <c r="I273" s="8"/>
      <c r="J273" s="8"/>
      <c r="K273" s="8"/>
      <c r="L273" s="8"/>
      <c r="M273" s="8"/>
      <c r="N273" s="8" t="s">
        <v>365</v>
      </c>
      <c r="O273" s="8">
        <v>18905190</v>
      </c>
      <c r="P273" s="8" t="s">
        <v>209</v>
      </c>
      <c r="Q273" s="8" t="s">
        <v>207</v>
      </c>
      <c r="R273" s="8" t="s">
        <v>1105</v>
      </c>
      <c r="S273" s="8">
        <v>3</v>
      </c>
      <c r="T273" s="8">
        <v>0</v>
      </c>
      <c r="U273" s="8">
        <v>0</v>
      </c>
      <c r="V273" s="8">
        <v>0</v>
      </c>
      <c r="W273" s="8">
        <v>0</v>
      </c>
      <c r="X273" s="8">
        <v>3</v>
      </c>
      <c r="Y273" s="8">
        <v>3</v>
      </c>
      <c r="Z273" s="8"/>
      <c r="AA273" s="8" t="s">
        <v>365</v>
      </c>
      <c r="AB273" s="8">
        <v>21413635</v>
      </c>
      <c r="AC273" s="8" t="s">
        <v>207</v>
      </c>
      <c r="AD273" s="8" t="s">
        <v>208</v>
      </c>
      <c r="AE273" s="8" t="s">
        <v>983</v>
      </c>
      <c r="AF273" s="8">
        <v>0</v>
      </c>
      <c r="AG273" s="8">
        <v>2</v>
      </c>
      <c r="AH273" s="8">
        <v>0</v>
      </c>
      <c r="AI273" s="8">
        <v>1</v>
      </c>
      <c r="AJ273" s="8">
        <v>0</v>
      </c>
      <c r="AK273" s="8">
        <v>2</v>
      </c>
      <c r="AL273" s="8">
        <v>2</v>
      </c>
      <c r="AM273" s="8"/>
      <c r="AN273" s="8" t="s">
        <v>232</v>
      </c>
      <c r="AO273" s="8">
        <v>15256839</v>
      </c>
      <c r="AP273" s="8" t="s">
        <v>207</v>
      </c>
      <c r="AQ273" s="8" t="s">
        <v>209</v>
      </c>
      <c r="AR273" s="8" t="s">
        <v>718</v>
      </c>
      <c r="AS273" s="8">
        <v>0</v>
      </c>
      <c r="AT273" s="8">
        <v>0</v>
      </c>
      <c r="AU273" s="8">
        <v>3</v>
      </c>
      <c r="AV273" s="8">
        <v>0</v>
      </c>
      <c r="AW273" s="8">
        <v>0</v>
      </c>
      <c r="AX273" s="8">
        <v>3</v>
      </c>
      <c r="AY273" s="8">
        <v>3</v>
      </c>
      <c r="AZ273" s="8"/>
      <c r="BA273" s="8" t="s">
        <v>1222</v>
      </c>
      <c r="BB273" s="8">
        <v>24443836</v>
      </c>
      <c r="BC273" s="8" t="s">
        <v>209</v>
      </c>
      <c r="BD273" s="8" t="s">
        <v>210</v>
      </c>
      <c r="BE273" s="8" t="s">
        <v>1243</v>
      </c>
      <c r="BF273" s="8">
        <v>0</v>
      </c>
      <c r="BG273" s="8">
        <v>0</v>
      </c>
      <c r="BH273" s="8">
        <v>0</v>
      </c>
      <c r="BI273" s="8">
        <v>2</v>
      </c>
      <c r="BJ273" s="8">
        <v>0</v>
      </c>
      <c r="BK273" s="8">
        <v>2</v>
      </c>
      <c r="BL273" s="8">
        <v>2</v>
      </c>
      <c r="BM273" s="8"/>
      <c r="BN273" s="8"/>
      <c r="BO273" s="8"/>
      <c r="BP273" s="8"/>
      <c r="BQ273" s="8"/>
      <c r="BR273" s="8"/>
      <c r="BS273" s="8"/>
      <c r="BT273" s="8"/>
      <c r="BU273" s="8"/>
      <c r="BV273" s="8"/>
      <c r="BW273" s="8"/>
      <c r="BX273" s="8"/>
      <c r="BY273" s="8"/>
    </row>
    <row r="274" spans="1:77" x14ac:dyDescent="0.2">
      <c r="A274" s="8"/>
      <c r="B274" s="8"/>
      <c r="C274" s="8"/>
      <c r="D274" s="8"/>
      <c r="E274" s="8"/>
      <c r="F274" s="8"/>
      <c r="G274" s="8"/>
      <c r="H274" s="8"/>
      <c r="I274" s="8"/>
      <c r="J274" s="8"/>
      <c r="K274" s="8"/>
      <c r="L274" s="8"/>
      <c r="M274" s="8"/>
      <c r="N274" s="8" t="s">
        <v>365</v>
      </c>
      <c r="O274" s="8">
        <v>19039750</v>
      </c>
      <c r="P274" s="8" t="s">
        <v>209</v>
      </c>
      <c r="Q274" s="8" t="s">
        <v>208</v>
      </c>
      <c r="R274" s="8" t="s">
        <v>563</v>
      </c>
      <c r="S274" s="8">
        <v>0</v>
      </c>
      <c r="T274" s="8">
        <v>3</v>
      </c>
      <c r="U274" s="8">
        <v>0</v>
      </c>
      <c r="V274" s="8">
        <v>0</v>
      </c>
      <c r="W274" s="8">
        <v>0</v>
      </c>
      <c r="X274" s="8">
        <v>3</v>
      </c>
      <c r="Y274" s="8">
        <v>3</v>
      </c>
      <c r="Z274" s="8"/>
      <c r="AA274" s="8" t="s">
        <v>365</v>
      </c>
      <c r="AB274" s="8">
        <v>21429988</v>
      </c>
      <c r="AC274" s="8" t="s">
        <v>207</v>
      </c>
      <c r="AD274" s="8" t="s">
        <v>209</v>
      </c>
      <c r="AE274" s="8" t="s">
        <v>985</v>
      </c>
      <c r="AF274" s="8">
        <v>0</v>
      </c>
      <c r="AG274" s="8">
        <v>0</v>
      </c>
      <c r="AH274" s="8">
        <v>1</v>
      </c>
      <c r="AI274" s="8">
        <v>0</v>
      </c>
      <c r="AJ274" s="8">
        <v>0</v>
      </c>
      <c r="AK274" s="8">
        <v>1</v>
      </c>
      <c r="AL274" s="8">
        <v>1</v>
      </c>
      <c r="AM274" s="8"/>
      <c r="AN274" s="8" t="s">
        <v>232</v>
      </c>
      <c r="AO274" s="8">
        <v>15381787</v>
      </c>
      <c r="AP274" s="8" t="s">
        <v>208</v>
      </c>
      <c r="AQ274" s="8" t="s">
        <v>209</v>
      </c>
      <c r="AR274" s="8" t="s">
        <v>520</v>
      </c>
      <c r="AS274" s="8">
        <v>0</v>
      </c>
      <c r="AT274" s="8">
        <v>0</v>
      </c>
      <c r="AU274" s="8">
        <v>4</v>
      </c>
      <c r="AV274" s="8">
        <v>0</v>
      </c>
      <c r="AW274" s="8">
        <v>0</v>
      </c>
      <c r="AX274" s="8">
        <v>4</v>
      </c>
      <c r="AY274" s="8">
        <v>4</v>
      </c>
      <c r="AZ274" s="8"/>
      <c r="BA274" s="8" t="s">
        <v>1222</v>
      </c>
      <c r="BB274" s="8">
        <v>7549445</v>
      </c>
      <c r="BC274" s="8" t="s">
        <v>210</v>
      </c>
      <c r="BD274" s="8" t="s">
        <v>207</v>
      </c>
      <c r="BE274" s="8" t="s">
        <v>1244</v>
      </c>
      <c r="BF274" s="8">
        <v>1</v>
      </c>
      <c r="BG274" s="8">
        <v>0</v>
      </c>
      <c r="BH274" s="8">
        <v>0</v>
      </c>
      <c r="BI274" s="8">
        <v>0</v>
      </c>
      <c r="BJ274" s="8">
        <v>0</v>
      </c>
      <c r="BK274" s="8">
        <v>1</v>
      </c>
      <c r="BL274" s="8">
        <v>1</v>
      </c>
      <c r="BM274" s="8"/>
      <c r="BN274" s="8"/>
      <c r="BO274" s="8"/>
      <c r="BP274" s="8"/>
      <c r="BQ274" s="8"/>
      <c r="BR274" s="8"/>
      <c r="BS274" s="8"/>
      <c r="BT274" s="8"/>
      <c r="BU274" s="8"/>
      <c r="BV274" s="8"/>
      <c r="BW274" s="8"/>
      <c r="BX274" s="8"/>
      <c r="BY274" s="8"/>
    </row>
    <row r="275" spans="1:77" x14ac:dyDescent="0.2">
      <c r="A275" s="8"/>
      <c r="B275" s="8"/>
      <c r="C275" s="8"/>
      <c r="D275" s="8"/>
      <c r="E275" s="8"/>
      <c r="F275" s="8"/>
      <c r="G275" s="8"/>
      <c r="H275" s="8"/>
      <c r="I275" s="8"/>
      <c r="J275" s="8"/>
      <c r="K275" s="8"/>
      <c r="L275" s="8"/>
      <c r="M275" s="8"/>
      <c r="N275" s="8" t="s">
        <v>365</v>
      </c>
      <c r="O275" s="8">
        <v>19059200</v>
      </c>
      <c r="P275" s="8" t="s">
        <v>208</v>
      </c>
      <c r="Q275" s="8" t="s">
        <v>207</v>
      </c>
      <c r="R275" s="8" t="s">
        <v>1116</v>
      </c>
      <c r="S275" s="8">
        <v>4</v>
      </c>
      <c r="T275" s="8">
        <v>0</v>
      </c>
      <c r="U275" s="8">
        <v>0</v>
      </c>
      <c r="V275" s="8">
        <v>0</v>
      </c>
      <c r="W275" s="8">
        <v>0</v>
      </c>
      <c r="X275" s="8">
        <v>4</v>
      </c>
      <c r="Y275" s="8">
        <v>4</v>
      </c>
      <c r="Z275" s="8"/>
      <c r="AA275" s="8" t="s">
        <v>365</v>
      </c>
      <c r="AB275" s="8">
        <v>21650381</v>
      </c>
      <c r="AC275" s="8" t="s">
        <v>207</v>
      </c>
      <c r="AD275" s="8" t="s">
        <v>209</v>
      </c>
      <c r="AE275" s="8" t="s">
        <v>1245</v>
      </c>
      <c r="AF275" s="8">
        <v>0</v>
      </c>
      <c r="AG275" s="8">
        <v>0</v>
      </c>
      <c r="AH275" s="8">
        <v>1</v>
      </c>
      <c r="AI275" s="8">
        <v>0</v>
      </c>
      <c r="AJ275" s="8">
        <v>0</v>
      </c>
      <c r="AK275" s="8">
        <v>1</v>
      </c>
      <c r="AL275" s="8">
        <v>1</v>
      </c>
      <c r="AM275" s="8"/>
      <c r="AN275" s="8" t="s">
        <v>232</v>
      </c>
      <c r="AO275" s="8">
        <v>15382324</v>
      </c>
      <c r="AP275" s="8" t="s">
        <v>208</v>
      </c>
      <c r="AQ275" s="8" t="s">
        <v>209</v>
      </c>
      <c r="AR275" s="8" t="s">
        <v>726</v>
      </c>
      <c r="AS275" s="8">
        <v>0</v>
      </c>
      <c r="AT275" s="8">
        <v>0</v>
      </c>
      <c r="AU275" s="8">
        <v>6</v>
      </c>
      <c r="AV275" s="8">
        <v>0</v>
      </c>
      <c r="AW275" s="8">
        <v>0</v>
      </c>
      <c r="AX275" s="8">
        <v>6</v>
      </c>
      <c r="AY275" s="8">
        <v>6</v>
      </c>
      <c r="AZ275" s="8"/>
      <c r="BA275" s="8" t="s">
        <v>1222</v>
      </c>
      <c r="BB275" s="8">
        <v>9885733</v>
      </c>
      <c r="BC275" s="8" t="s">
        <v>207</v>
      </c>
      <c r="BD275" s="8" t="s">
        <v>209</v>
      </c>
      <c r="BE275" s="8" t="s">
        <v>1246</v>
      </c>
      <c r="BF275" s="8">
        <v>0</v>
      </c>
      <c r="BG275" s="8">
        <v>0</v>
      </c>
      <c r="BH275" s="8">
        <v>2</v>
      </c>
      <c r="BI275" s="8">
        <v>0</v>
      </c>
      <c r="BJ275" s="8">
        <v>0</v>
      </c>
      <c r="BK275" s="8">
        <v>2</v>
      </c>
      <c r="BL275" s="8">
        <v>2</v>
      </c>
      <c r="BM275" s="8"/>
      <c r="BN275" s="8"/>
      <c r="BO275" s="8"/>
      <c r="BP275" s="8"/>
      <c r="BQ275" s="8"/>
      <c r="BR275" s="8"/>
      <c r="BS275" s="8"/>
      <c r="BT275" s="8"/>
      <c r="BU275" s="8"/>
      <c r="BV275" s="8"/>
      <c r="BW275" s="8"/>
      <c r="BX275" s="8"/>
      <c r="BY275" s="8"/>
    </row>
    <row r="276" spans="1:77" x14ac:dyDescent="0.2">
      <c r="A276" s="8"/>
      <c r="B276" s="8"/>
      <c r="C276" s="8"/>
      <c r="D276" s="8"/>
      <c r="E276" s="8"/>
      <c r="F276" s="8"/>
      <c r="G276" s="8"/>
      <c r="H276" s="8"/>
      <c r="I276" s="8"/>
      <c r="J276" s="8"/>
      <c r="K276" s="8"/>
      <c r="L276" s="8"/>
      <c r="M276" s="8"/>
      <c r="N276" s="8" t="s">
        <v>365</v>
      </c>
      <c r="O276" s="8">
        <v>19090637</v>
      </c>
      <c r="P276" s="8" t="s">
        <v>208</v>
      </c>
      <c r="Q276" s="8" t="s">
        <v>209</v>
      </c>
      <c r="R276" s="8" t="s">
        <v>905</v>
      </c>
      <c r="S276" s="8">
        <v>0</v>
      </c>
      <c r="T276" s="8">
        <v>0</v>
      </c>
      <c r="U276" s="8">
        <v>1</v>
      </c>
      <c r="V276" s="8">
        <v>0</v>
      </c>
      <c r="W276" s="8">
        <v>0</v>
      </c>
      <c r="X276" s="8">
        <v>1</v>
      </c>
      <c r="Y276" s="8">
        <v>1</v>
      </c>
      <c r="Z276" s="8"/>
      <c r="AA276" s="8" t="s">
        <v>365</v>
      </c>
      <c r="AB276" s="8">
        <v>21683734</v>
      </c>
      <c r="AC276" s="8" t="s">
        <v>208</v>
      </c>
      <c r="AD276" s="8" t="s">
        <v>210</v>
      </c>
      <c r="AE276" s="8" t="s">
        <v>1247</v>
      </c>
      <c r="AF276" s="8">
        <v>0</v>
      </c>
      <c r="AG276" s="8">
        <v>0</v>
      </c>
      <c r="AH276" s="8">
        <v>0</v>
      </c>
      <c r="AI276" s="8">
        <v>1</v>
      </c>
      <c r="AJ276" s="8">
        <v>0</v>
      </c>
      <c r="AK276" s="8">
        <v>1</v>
      </c>
      <c r="AL276" s="8">
        <v>1</v>
      </c>
      <c r="AM276" s="8"/>
      <c r="AN276" s="8" t="s">
        <v>232</v>
      </c>
      <c r="AO276" s="8">
        <v>15450357</v>
      </c>
      <c r="AP276" s="8" t="s">
        <v>208</v>
      </c>
      <c r="AQ276" s="8" t="s">
        <v>207</v>
      </c>
      <c r="AR276" s="8" t="s">
        <v>525</v>
      </c>
      <c r="AS276" s="8">
        <v>1</v>
      </c>
      <c r="AT276" s="8">
        <v>0</v>
      </c>
      <c r="AU276" s="8">
        <v>0</v>
      </c>
      <c r="AV276" s="8">
        <v>0</v>
      </c>
      <c r="AW276" s="8">
        <v>0</v>
      </c>
      <c r="AX276" s="8">
        <v>1</v>
      </c>
      <c r="AY276" s="8">
        <v>1</v>
      </c>
      <c r="AZ276" s="8"/>
      <c r="BA276" s="8" t="s">
        <v>1222</v>
      </c>
      <c r="BB276" s="8">
        <v>15497285</v>
      </c>
      <c r="BC276" s="8" t="s">
        <v>209</v>
      </c>
      <c r="BD276" s="8" t="s">
        <v>208</v>
      </c>
      <c r="BE276" s="8" t="s">
        <v>1248</v>
      </c>
      <c r="BF276" s="8">
        <v>0</v>
      </c>
      <c r="BG276" s="8">
        <v>1</v>
      </c>
      <c r="BH276" s="8">
        <v>0</v>
      </c>
      <c r="BI276" s="8">
        <v>0</v>
      </c>
      <c r="BJ276" s="8">
        <v>0</v>
      </c>
      <c r="BK276" s="8">
        <v>1</v>
      </c>
      <c r="BL276" s="8">
        <v>1</v>
      </c>
      <c r="BM276" s="8"/>
      <c r="BN276" s="8"/>
      <c r="BO276" s="8"/>
      <c r="BP276" s="8"/>
      <c r="BQ276" s="8"/>
      <c r="BR276" s="8"/>
      <c r="BS276" s="8"/>
      <c r="BT276" s="8"/>
      <c r="BU276" s="8"/>
      <c r="BV276" s="8"/>
      <c r="BW276" s="8"/>
      <c r="BX276" s="8"/>
      <c r="BY276" s="8"/>
    </row>
    <row r="277" spans="1:77" x14ac:dyDescent="0.2">
      <c r="A277" s="8"/>
      <c r="B277" s="8"/>
      <c r="C277" s="8"/>
      <c r="D277" s="8"/>
      <c r="E277" s="8"/>
      <c r="F277" s="8"/>
      <c r="G277" s="8"/>
      <c r="H277" s="8"/>
      <c r="I277" s="8"/>
      <c r="J277" s="8"/>
      <c r="K277" s="8"/>
      <c r="L277" s="8"/>
      <c r="M277" s="8"/>
      <c r="N277" s="8" t="s">
        <v>365</v>
      </c>
      <c r="O277" s="8">
        <v>19167672</v>
      </c>
      <c r="P277" s="8" t="s">
        <v>209</v>
      </c>
      <c r="Q277" s="8" t="s">
        <v>208</v>
      </c>
      <c r="R277" s="8" t="s">
        <v>1249</v>
      </c>
      <c r="S277" s="8">
        <v>0</v>
      </c>
      <c r="T277" s="8">
        <v>1</v>
      </c>
      <c r="U277" s="8">
        <v>0</v>
      </c>
      <c r="V277" s="8">
        <v>0</v>
      </c>
      <c r="W277" s="8">
        <v>0</v>
      </c>
      <c r="X277" s="8">
        <v>1</v>
      </c>
      <c r="Y277" s="8">
        <v>1</v>
      </c>
      <c r="Z277" s="8"/>
      <c r="AA277" s="8" t="s">
        <v>365</v>
      </c>
      <c r="AB277" s="8">
        <v>22067044</v>
      </c>
      <c r="AC277" s="8" t="s">
        <v>207</v>
      </c>
      <c r="AD277" s="8" t="s">
        <v>210</v>
      </c>
      <c r="AE277" s="8" t="s">
        <v>1250</v>
      </c>
      <c r="AF277" s="8">
        <v>0</v>
      </c>
      <c r="AG277" s="8">
        <v>0</v>
      </c>
      <c r="AH277" s="8">
        <v>0</v>
      </c>
      <c r="AI277" s="8">
        <v>1</v>
      </c>
      <c r="AJ277" s="8">
        <v>0</v>
      </c>
      <c r="AK277" s="8">
        <v>1</v>
      </c>
      <c r="AL277" s="8">
        <v>1</v>
      </c>
      <c r="AM277" s="8"/>
      <c r="AN277" s="8" t="s">
        <v>232</v>
      </c>
      <c r="AO277" s="8">
        <v>15451147</v>
      </c>
      <c r="AP277" s="8" t="s">
        <v>210</v>
      </c>
      <c r="AQ277" s="8" t="s">
        <v>207</v>
      </c>
      <c r="AR277" s="8" t="s">
        <v>1251</v>
      </c>
      <c r="AS277" s="8">
        <v>1</v>
      </c>
      <c r="AT277" s="8">
        <v>0</v>
      </c>
      <c r="AU277" s="8">
        <v>0</v>
      </c>
      <c r="AV277" s="8">
        <v>0</v>
      </c>
      <c r="AW277" s="8">
        <v>0</v>
      </c>
      <c r="AX277" s="8">
        <v>1</v>
      </c>
      <c r="AY277" s="8">
        <v>1</v>
      </c>
      <c r="AZ277" s="8"/>
      <c r="BA277" s="8" t="s">
        <v>1222</v>
      </c>
      <c r="BB277" s="8">
        <v>21139399</v>
      </c>
      <c r="BC277" s="8" t="s">
        <v>208</v>
      </c>
      <c r="BD277" s="8" t="s">
        <v>207</v>
      </c>
      <c r="BE277" s="8" t="s">
        <v>1252</v>
      </c>
      <c r="BF277" s="8">
        <v>1</v>
      </c>
      <c r="BG277" s="8">
        <v>0</v>
      </c>
      <c r="BH277" s="8">
        <v>0</v>
      </c>
      <c r="BI277" s="8">
        <v>0</v>
      </c>
      <c r="BJ277" s="8">
        <v>0</v>
      </c>
      <c r="BK277" s="8">
        <v>1</v>
      </c>
      <c r="BL277" s="8">
        <v>1</v>
      </c>
      <c r="BM277" s="8"/>
      <c r="BN277" s="8"/>
      <c r="BO277" s="8"/>
      <c r="BP277" s="8"/>
      <c r="BQ277" s="8"/>
      <c r="BR277" s="8"/>
      <c r="BS277" s="8"/>
      <c r="BT277" s="8"/>
      <c r="BU277" s="8"/>
      <c r="BV277" s="8"/>
      <c r="BW277" s="8"/>
      <c r="BX277" s="8"/>
      <c r="BY277" s="8"/>
    </row>
    <row r="278" spans="1:77" x14ac:dyDescent="0.2">
      <c r="A278" s="8"/>
      <c r="B278" s="8"/>
      <c r="C278" s="8"/>
      <c r="D278" s="8"/>
      <c r="E278" s="8"/>
      <c r="F278" s="8"/>
      <c r="G278" s="8"/>
      <c r="H278" s="8"/>
      <c r="I278" s="8"/>
      <c r="J278" s="8"/>
      <c r="K278" s="8"/>
      <c r="L278" s="8"/>
      <c r="M278" s="8"/>
      <c r="N278" s="8" t="s">
        <v>365</v>
      </c>
      <c r="O278" s="8">
        <v>6975295</v>
      </c>
      <c r="P278" s="8" t="s">
        <v>208</v>
      </c>
      <c r="Q278" s="8" t="s">
        <v>209</v>
      </c>
      <c r="R278" s="8" t="s">
        <v>909</v>
      </c>
      <c r="S278" s="8">
        <v>0</v>
      </c>
      <c r="T278" s="8">
        <v>0</v>
      </c>
      <c r="U278" s="8">
        <v>2</v>
      </c>
      <c r="V278" s="8">
        <v>0</v>
      </c>
      <c r="W278" s="8">
        <v>0</v>
      </c>
      <c r="X278" s="8">
        <v>2</v>
      </c>
      <c r="Y278" s="8">
        <v>2</v>
      </c>
      <c r="Z278" s="8"/>
      <c r="AA278" s="8" t="s">
        <v>365</v>
      </c>
      <c r="AB278" s="8">
        <v>22136242</v>
      </c>
      <c r="AC278" s="8" t="s">
        <v>208</v>
      </c>
      <c r="AD278" s="8" t="s">
        <v>209</v>
      </c>
      <c r="AE278" s="8" t="s">
        <v>1253</v>
      </c>
      <c r="AF278" s="8">
        <v>0</v>
      </c>
      <c r="AG278" s="8">
        <v>0</v>
      </c>
      <c r="AH278" s="8">
        <v>1</v>
      </c>
      <c r="AI278" s="8">
        <v>0</v>
      </c>
      <c r="AJ278" s="8">
        <v>0</v>
      </c>
      <c r="AK278" s="8">
        <v>1</v>
      </c>
      <c r="AL278" s="8">
        <v>1</v>
      </c>
      <c r="AM278" s="8"/>
      <c r="AN278" s="8" t="s">
        <v>232</v>
      </c>
      <c r="AO278" s="8">
        <v>15514552</v>
      </c>
      <c r="AP278" s="8" t="s">
        <v>210</v>
      </c>
      <c r="AQ278" s="8" t="s">
        <v>208</v>
      </c>
      <c r="AR278" s="8" t="s">
        <v>761</v>
      </c>
      <c r="AS278" s="8">
        <v>0</v>
      </c>
      <c r="AT278" s="8">
        <v>2</v>
      </c>
      <c r="AU278" s="8">
        <v>0</v>
      </c>
      <c r="AV278" s="8">
        <v>0</v>
      </c>
      <c r="AW278" s="8">
        <v>0</v>
      </c>
      <c r="AX278" s="8">
        <v>2</v>
      </c>
      <c r="AY278" s="8">
        <v>2</v>
      </c>
      <c r="AZ278" s="8"/>
      <c r="BA278" s="8" t="s">
        <v>1222</v>
      </c>
      <c r="BB278" s="8">
        <v>21298239</v>
      </c>
      <c r="BC278" s="8" t="s">
        <v>208</v>
      </c>
      <c r="BD278" s="8" t="s">
        <v>209</v>
      </c>
      <c r="BE278" s="8" t="s">
        <v>1254</v>
      </c>
      <c r="BF278" s="8">
        <v>0</v>
      </c>
      <c r="BG278" s="8">
        <v>0</v>
      </c>
      <c r="BH278" s="8">
        <v>1</v>
      </c>
      <c r="BI278" s="8">
        <v>0</v>
      </c>
      <c r="BJ278" s="8">
        <v>0</v>
      </c>
      <c r="BK278" s="8">
        <v>1</v>
      </c>
      <c r="BL278" s="8">
        <v>1</v>
      </c>
      <c r="BM278" s="8"/>
      <c r="BN278" s="8"/>
      <c r="BO278" s="8"/>
      <c r="BP278" s="8"/>
      <c r="BQ278" s="8"/>
      <c r="BR278" s="8"/>
      <c r="BS278" s="8"/>
      <c r="BT278" s="8"/>
      <c r="BU278" s="8"/>
      <c r="BV278" s="8"/>
      <c r="BW278" s="8"/>
      <c r="BX278" s="8"/>
      <c r="BY278" s="8"/>
    </row>
    <row r="279" spans="1:77" x14ac:dyDescent="0.2">
      <c r="A279" s="8"/>
      <c r="B279" s="8"/>
      <c r="C279" s="8"/>
      <c r="D279" s="8"/>
      <c r="E279" s="8"/>
      <c r="F279" s="8"/>
      <c r="G279" s="8"/>
      <c r="H279" s="8"/>
      <c r="I279" s="8"/>
      <c r="J279" s="8"/>
      <c r="K279" s="8"/>
      <c r="L279" s="8"/>
      <c r="M279" s="8"/>
      <c r="N279" s="8" t="s">
        <v>365</v>
      </c>
      <c r="O279" s="8">
        <v>19212465</v>
      </c>
      <c r="P279" s="8" t="s">
        <v>207</v>
      </c>
      <c r="Q279" s="8" t="s">
        <v>209</v>
      </c>
      <c r="R279" s="8" t="s">
        <v>1255</v>
      </c>
      <c r="S279" s="8">
        <v>0</v>
      </c>
      <c r="T279" s="8">
        <v>0</v>
      </c>
      <c r="U279" s="8">
        <v>1</v>
      </c>
      <c r="V279" s="8">
        <v>0</v>
      </c>
      <c r="W279" s="8">
        <v>0</v>
      </c>
      <c r="X279" s="8">
        <v>1</v>
      </c>
      <c r="Y279" s="8">
        <v>1</v>
      </c>
      <c r="Z279" s="8"/>
      <c r="AA279" s="8" t="s">
        <v>365</v>
      </c>
      <c r="AB279" s="8">
        <v>23090404</v>
      </c>
      <c r="AC279" s="8" t="s">
        <v>209</v>
      </c>
      <c r="AD279" s="8" t="s">
        <v>207</v>
      </c>
      <c r="AE279" s="8" t="s">
        <v>986</v>
      </c>
      <c r="AF279" s="8">
        <v>1</v>
      </c>
      <c r="AG279" s="8">
        <v>0</v>
      </c>
      <c r="AH279" s="8">
        <v>0</v>
      </c>
      <c r="AI279" s="8">
        <v>0</v>
      </c>
      <c r="AJ279" s="8">
        <v>0</v>
      </c>
      <c r="AK279" s="8">
        <v>1</v>
      </c>
      <c r="AL279" s="8">
        <v>1</v>
      </c>
      <c r="AM279" s="8"/>
      <c r="AN279" s="8" t="s">
        <v>232</v>
      </c>
      <c r="AO279" s="8">
        <v>15542606</v>
      </c>
      <c r="AP279" s="8" t="s">
        <v>207</v>
      </c>
      <c r="AQ279" s="8" t="s">
        <v>210</v>
      </c>
      <c r="AR279" s="8" t="s">
        <v>369</v>
      </c>
      <c r="AS279" s="8">
        <v>0</v>
      </c>
      <c r="AT279" s="8">
        <v>0</v>
      </c>
      <c r="AU279" s="8">
        <v>0</v>
      </c>
      <c r="AV279" s="8">
        <v>1</v>
      </c>
      <c r="AW279" s="8">
        <v>0</v>
      </c>
      <c r="AX279" s="8">
        <v>1</v>
      </c>
      <c r="AY279" s="8">
        <v>1</v>
      </c>
      <c r="AZ279" s="8"/>
      <c r="BA279" s="8" t="s">
        <v>1222</v>
      </c>
      <c r="BB279" s="8">
        <v>21456883</v>
      </c>
      <c r="BC279" s="8" t="s">
        <v>209</v>
      </c>
      <c r="BD279" s="8" t="s">
        <v>207</v>
      </c>
      <c r="BE279" s="8" t="s">
        <v>1256</v>
      </c>
      <c r="BF279" s="8">
        <v>1</v>
      </c>
      <c r="BG279" s="8">
        <v>0</v>
      </c>
      <c r="BH279" s="8">
        <v>0</v>
      </c>
      <c r="BI279" s="8">
        <v>0</v>
      </c>
      <c r="BJ279" s="8">
        <v>0</v>
      </c>
      <c r="BK279" s="8">
        <v>1</v>
      </c>
      <c r="BL279" s="8">
        <v>1</v>
      </c>
      <c r="BM279" s="8"/>
      <c r="BN279" s="8"/>
      <c r="BO279" s="8"/>
      <c r="BP279" s="8"/>
      <c r="BQ279" s="8"/>
      <c r="BR279" s="8"/>
      <c r="BS279" s="8"/>
      <c r="BT279" s="8"/>
      <c r="BU279" s="8"/>
      <c r="BV279" s="8"/>
      <c r="BW279" s="8"/>
      <c r="BX279" s="8"/>
      <c r="BY279" s="8"/>
    </row>
    <row r="280" spans="1:77" x14ac:dyDescent="0.2">
      <c r="A280" s="8"/>
      <c r="B280" s="8"/>
      <c r="C280" s="8"/>
      <c r="D280" s="8"/>
      <c r="E280" s="8"/>
      <c r="F280" s="8"/>
      <c r="G280" s="8"/>
      <c r="H280" s="8"/>
      <c r="I280" s="8"/>
      <c r="J280" s="8"/>
      <c r="K280" s="8"/>
      <c r="L280" s="8"/>
      <c r="M280" s="8"/>
      <c r="N280" s="8" t="s">
        <v>365</v>
      </c>
      <c r="O280" s="8">
        <v>22631570</v>
      </c>
      <c r="P280" s="8" t="s">
        <v>207</v>
      </c>
      <c r="Q280" s="8" t="s">
        <v>209</v>
      </c>
      <c r="R280" s="8" t="s">
        <v>913</v>
      </c>
      <c r="S280" s="8">
        <v>0</v>
      </c>
      <c r="T280" s="8">
        <v>0</v>
      </c>
      <c r="U280" s="8">
        <v>3</v>
      </c>
      <c r="V280" s="8">
        <v>0</v>
      </c>
      <c r="W280" s="8">
        <v>0</v>
      </c>
      <c r="X280" s="8">
        <v>3</v>
      </c>
      <c r="Y280" s="8">
        <v>3</v>
      </c>
      <c r="Z280" s="8"/>
      <c r="AA280" s="8" t="s">
        <v>365</v>
      </c>
      <c r="AB280" s="8">
        <v>23555082</v>
      </c>
      <c r="AC280" s="8" t="s">
        <v>210</v>
      </c>
      <c r="AD280" s="8" t="s">
        <v>207</v>
      </c>
      <c r="AE280" s="8" t="s">
        <v>987</v>
      </c>
      <c r="AF280" s="8">
        <v>1</v>
      </c>
      <c r="AG280" s="8">
        <v>0</v>
      </c>
      <c r="AH280" s="8">
        <v>0</v>
      </c>
      <c r="AI280" s="8">
        <v>0</v>
      </c>
      <c r="AJ280" s="8">
        <v>0</v>
      </c>
      <c r="AK280" s="8">
        <v>1</v>
      </c>
      <c r="AL280" s="8">
        <v>1</v>
      </c>
      <c r="AM280" s="8"/>
      <c r="AN280" s="8" t="s">
        <v>232</v>
      </c>
      <c r="AO280" s="8">
        <v>15558761</v>
      </c>
      <c r="AP280" s="8" t="s">
        <v>209</v>
      </c>
      <c r="AQ280" s="8" t="s">
        <v>210</v>
      </c>
      <c r="AR280" s="8" t="s">
        <v>536</v>
      </c>
      <c r="AS280" s="8">
        <v>0</v>
      </c>
      <c r="AT280" s="8">
        <v>0</v>
      </c>
      <c r="AU280" s="8">
        <v>0</v>
      </c>
      <c r="AV280" s="8">
        <v>3</v>
      </c>
      <c r="AW280" s="8">
        <v>0</v>
      </c>
      <c r="AX280" s="8">
        <v>3</v>
      </c>
      <c r="AY280" s="8">
        <v>3</v>
      </c>
      <c r="AZ280" s="8"/>
      <c r="BA280" s="8" t="s">
        <v>1222</v>
      </c>
      <c r="BB280" s="8">
        <v>21513607</v>
      </c>
      <c r="BC280" s="8" t="s">
        <v>210</v>
      </c>
      <c r="BD280" s="8" t="s">
        <v>208</v>
      </c>
      <c r="BE280" s="8" t="s">
        <v>1257</v>
      </c>
      <c r="BF280" s="8">
        <v>0</v>
      </c>
      <c r="BG280" s="8">
        <v>1</v>
      </c>
      <c r="BH280" s="8">
        <v>0</v>
      </c>
      <c r="BI280" s="8">
        <v>0</v>
      </c>
      <c r="BJ280" s="8">
        <v>0</v>
      </c>
      <c r="BK280" s="8">
        <v>1</v>
      </c>
      <c r="BL280" s="8">
        <v>1</v>
      </c>
      <c r="BM280" s="8"/>
      <c r="BN280" s="8"/>
      <c r="BO280" s="8"/>
      <c r="BP280" s="8"/>
      <c r="BQ280" s="8"/>
      <c r="BR280" s="8"/>
      <c r="BS280" s="8"/>
      <c r="BT280" s="8"/>
      <c r="BU280" s="8"/>
      <c r="BV280" s="8"/>
      <c r="BW280" s="8"/>
      <c r="BX280" s="8"/>
      <c r="BY280" s="8"/>
    </row>
    <row r="281" spans="1:77" x14ac:dyDescent="0.2">
      <c r="A281" s="8"/>
      <c r="B281" s="8"/>
      <c r="C281" s="8"/>
      <c r="D281" s="8"/>
      <c r="E281" s="8"/>
      <c r="F281" s="8"/>
      <c r="G281" s="8"/>
      <c r="H281" s="8"/>
      <c r="I281" s="8"/>
      <c r="J281" s="8"/>
      <c r="K281" s="8"/>
      <c r="L281" s="8"/>
      <c r="M281" s="8"/>
      <c r="N281" s="8" t="s">
        <v>365</v>
      </c>
      <c r="O281" s="8">
        <v>21674378</v>
      </c>
      <c r="P281" s="8" t="s">
        <v>208</v>
      </c>
      <c r="Q281" s="8" t="s">
        <v>210</v>
      </c>
      <c r="R281" s="8" t="s">
        <v>921</v>
      </c>
      <c r="S281" s="8">
        <v>0</v>
      </c>
      <c r="T281" s="8">
        <v>0</v>
      </c>
      <c r="U281" s="8">
        <v>0</v>
      </c>
      <c r="V281" s="8">
        <v>1</v>
      </c>
      <c r="W281" s="8">
        <v>0</v>
      </c>
      <c r="X281" s="8">
        <v>1</v>
      </c>
      <c r="Y281" s="8">
        <v>1</v>
      </c>
      <c r="Z281" s="8"/>
      <c r="AA281" s="8" t="s">
        <v>365</v>
      </c>
      <c r="AB281" s="8">
        <v>23567930</v>
      </c>
      <c r="AC281" s="8" t="s">
        <v>208</v>
      </c>
      <c r="AD281" s="8" t="s">
        <v>210</v>
      </c>
      <c r="AE281" s="8" t="s">
        <v>621</v>
      </c>
      <c r="AF281" s="8">
        <v>0</v>
      </c>
      <c r="AG281" s="8">
        <v>0</v>
      </c>
      <c r="AH281" s="8">
        <v>0</v>
      </c>
      <c r="AI281" s="8">
        <v>3</v>
      </c>
      <c r="AJ281" s="8">
        <v>0</v>
      </c>
      <c r="AK281" s="8">
        <v>3</v>
      </c>
      <c r="AL281" s="8">
        <v>3</v>
      </c>
      <c r="AM281" s="8"/>
      <c r="AN281" s="8" t="s">
        <v>232</v>
      </c>
      <c r="AO281" s="8">
        <v>15569966</v>
      </c>
      <c r="AP281" s="8" t="s">
        <v>210</v>
      </c>
      <c r="AQ281" s="8" t="s">
        <v>208</v>
      </c>
      <c r="AR281" s="8" t="s">
        <v>737</v>
      </c>
      <c r="AS281" s="8">
        <v>0</v>
      </c>
      <c r="AT281" s="8">
        <v>1</v>
      </c>
      <c r="AU281" s="8">
        <v>0</v>
      </c>
      <c r="AV281" s="8">
        <v>0</v>
      </c>
      <c r="AW281" s="8">
        <v>0</v>
      </c>
      <c r="AX281" s="8">
        <v>1</v>
      </c>
      <c r="AY281" s="8">
        <v>1</v>
      </c>
      <c r="AZ281" s="8"/>
      <c r="BA281" s="8" t="s">
        <v>1222</v>
      </c>
      <c r="BB281" s="8">
        <v>21570974</v>
      </c>
      <c r="BC281" s="8" t="s">
        <v>209</v>
      </c>
      <c r="BD281" s="8" t="s">
        <v>207</v>
      </c>
      <c r="BE281" s="8" t="s">
        <v>1258</v>
      </c>
      <c r="BF281" s="8">
        <v>1</v>
      </c>
      <c r="BG281" s="8">
        <v>0</v>
      </c>
      <c r="BH281" s="8">
        <v>0</v>
      </c>
      <c r="BI281" s="8">
        <v>0</v>
      </c>
      <c r="BJ281" s="8">
        <v>0</v>
      </c>
      <c r="BK281" s="8">
        <v>1</v>
      </c>
      <c r="BL281" s="8">
        <v>1</v>
      </c>
      <c r="BM281" s="8"/>
      <c r="BN281" s="8"/>
      <c r="BO281" s="8"/>
      <c r="BP281" s="8"/>
      <c r="BQ281" s="8"/>
      <c r="BR281" s="8"/>
      <c r="BS281" s="8"/>
      <c r="BT281" s="8"/>
      <c r="BU281" s="8"/>
      <c r="BV281" s="8"/>
      <c r="BW281" s="8"/>
      <c r="BX281" s="8"/>
      <c r="BY281" s="8"/>
    </row>
    <row r="282" spans="1:77" x14ac:dyDescent="0.2">
      <c r="A282" s="8"/>
      <c r="B282" s="8"/>
      <c r="C282" s="8"/>
      <c r="D282" s="8"/>
      <c r="E282" s="8"/>
      <c r="F282" s="8"/>
      <c r="G282" s="8"/>
      <c r="H282" s="8"/>
      <c r="I282" s="8"/>
      <c r="J282" s="8"/>
      <c r="K282" s="8"/>
      <c r="L282" s="8"/>
      <c r="M282" s="8"/>
      <c r="N282" s="8" t="s">
        <v>365</v>
      </c>
      <c r="O282" s="8">
        <v>23302389</v>
      </c>
      <c r="P282" s="8" t="s">
        <v>207</v>
      </c>
      <c r="Q282" s="8" t="s">
        <v>209</v>
      </c>
      <c r="R282" s="8" t="s">
        <v>1129</v>
      </c>
      <c r="S282" s="8">
        <v>0</v>
      </c>
      <c r="T282" s="8">
        <v>0</v>
      </c>
      <c r="U282" s="8">
        <v>2</v>
      </c>
      <c r="V282" s="8">
        <v>0</v>
      </c>
      <c r="W282" s="8">
        <v>0</v>
      </c>
      <c r="X282" s="8">
        <v>2</v>
      </c>
      <c r="Y282" s="8">
        <v>2</v>
      </c>
      <c r="Z282" s="8"/>
      <c r="AA282" s="8" t="s">
        <v>365</v>
      </c>
      <c r="AB282" s="8">
        <v>24443898</v>
      </c>
      <c r="AC282" s="8" t="s">
        <v>208</v>
      </c>
      <c r="AD282" s="8" t="s">
        <v>210</v>
      </c>
      <c r="AE282" s="8" t="s">
        <v>1259</v>
      </c>
      <c r="AF282" s="8">
        <v>0</v>
      </c>
      <c r="AG282" s="8">
        <v>0</v>
      </c>
      <c r="AH282" s="8">
        <v>0</v>
      </c>
      <c r="AI282" s="8">
        <v>2</v>
      </c>
      <c r="AJ282" s="8">
        <v>0</v>
      </c>
      <c r="AK282" s="8">
        <v>2</v>
      </c>
      <c r="AL282" s="8">
        <v>2</v>
      </c>
      <c r="AM282" s="8"/>
      <c r="AN282" s="8" t="s">
        <v>232</v>
      </c>
      <c r="AO282" s="8">
        <v>15593938</v>
      </c>
      <c r="AP282" s="8" t="s">
        <v>209</v>
      </c>
      <c r="AQ282" s="8" t="s">
        <v>207</v>
      </c>
      <c r="AR282" s="8" t="s">
        <v>1260</v>
      </c>
      <c r="AS282" s="8">
        <v>2</v>
      </c>
      <c r="AT282" s="8">
        <v>0</v>
      </c>
      <c r="AU282" s="8">
        <v>0</v>
      </c>
      <c r="AV282" s="8">
        <v>0</v>
      </c>
      <c r="AW282" s="8">
        <v>0</v>
      </c>
      <c r="AX282" s="8">
        <v>2</v>
      </c>
      <c r="AY282" s="8">
        <v>2</v>
      </c>
      <c r="AZ282" s="8"/>
      <c r="BA282" s="8" t="s">
        <v>1222</v>
      </c>
      <c r="BB282" s="8">
        <v>10077460</v>
      </c>
      <c r="BC282" s="8" t="s">
        <v>207</v>
      </c>
      <c r="BD282" s="8" t="s">
        <v>209</v>
      </c>
      <c r="BE282" s="8" t="s">
        <v>1261</v>
      </c>
      <c r="BF282" s="8">
        <v>0</v>
      </c>
      <c r="BG282" s="8">
        <v>0</v>
      </c>
      <c r="BH282" s="8">
        <v>2</v>
      </c>
      <c r="BI282" s="8">
        <v>0</v>
      </c>
      <c r="BJ282" s="8">
        <v>0</v>
      </c>
      <c r="BK282" s="8">
        <v>2</v>
      </c>
      <c r="BL282" s="8">
        <v>2</v>
      </c>
      <c r="BM282" s="8"/>
      <c r="BN282" s="8"/>
      <c r="BO282" s="8"/>
      <c r="BP282" s="8"/>
      <c r="BQ282" s="8"/>
      <c r="BR282" s="8"/>
      <c r="BS282" s="8"/>
      <c r="BT282" s="8"/>
      <c r="BU282" s="8"/>
      <c r="BV282" s="8"/>
      <c r="BW282" s="8"/>
      <c r="BX282" s="8"/>
      <c r="BY282" s="8"/>
    </row>
    <row r="283" spans="1:77" x14ac:dyDescent="0.2">
      <c r="A283" s="8"/>
      <c r="B283" s="8"/>
      <c r="C283" s="8"/>
      <c r="D283" s="8"/>
      <c r="E283" s="8"/>
      <c r="F283" s="8"/>
      <c r="G283" s="8"/>
      <c r="H283" s="8"/>
      <c r="I283" s="8"/>
      <c r="J283" s="8"/>
      <c r="K283" s="8"/>
      <c r="L283" s="8"/>
      <c r="M283" s="8"/>
      <c r="N283" s="8" t="s">
        <v>365</v>
      </c>
      <c r="O283" s="8">
        <v>14813991</v>
      </c>
      <c r="P283" s="8" t="s">
        <v>208</v>
      </c>
      <c r="Q283" s="8" t="s">
        <v>210</v>
      </c>
      <c r="R283" s="8" t="s">
        <v>925</v>
      </c>
      <c r="S283" s="8">
        <v>0</v>
      </c>
      <c r="T283" s="8">
        <v>0</v>
      </c>
      <c r="U283" s="8">
        <v>0</v>
      </c>
      <c r="V283" s="8">
        <v>1</v>
      </c>
      <c r="W283" s="8">
        <v>0</v>
      </c>
      <c r="X283" s="8">
        <v>1</v>
      </c>
      <c r="Y283" s="8">
        <v>1</v>
      </c>
      <c r="Z283" s="8"/>
      <c r="AA283" s="8" t="s">
        <v>365</v>
      </c>
      <c r="AB283" s="8">
        <v>24470911</v>
      </c>
      <c r="AC283" s="8" t="s">
        <v>208</v>
      </c>
      <c r="AD283" s="8" t="s">
        <v>207</v>
      </c>
      <c r="AE283" s="8" t="s">
        <v>1262</v>
      </c>
      <c r="AF283" s="8">
        <v>2</v>
      </c>
      <c r="AG283" s="8">
        <v>0</v>
      </c>
      <c r="AH283" s="8">
        <v>0</v>
      </c>
      <c r="AI283" s="8">
        <v>0</v>
      </c>
      <c r="AJ283" s="8">
        <v>0</v>
      </c>
      <c r="AK283" s="8">
        <v>2</v>
      </c>
      <c r="AL283" s="8">
        <v>2</v>
      </c>
      <c r="AM283" s="8"/>
      <c r="AN283" s="8" t="s">
        <v>232</v>
      </c>
      <c r="AO283" s="8">
        <v>15656524</v>
      </c>
      <c r="AP283" s="8" t="s">
        <v>209</v>
      </c>
      <c r="AQ283" s="8" t="s">
        <v>208</v>
      </c>
      <c r="AR283" s="8" t="s">
        <v>776</v>
      </c>
      <c r="AS283" s="8">
        <v>0</v>
      </c>
      <c r="AT283" s="8">
        <v>2</v>
      </c>
      <c r="AU283" s="8">
        <v>0</v>
      </c>
      <c r="AV283" s="8">
        <v>0</v>
      </c>
      <c r="AW283" s="8">
        <v>0</v>
      </c>
      <c r="AX283" s="8">
        <v>2</v>
      </c>
      <c r="AY283" s="8">
        <v>2</v>
      </c>
      <c r="AZ283" s="8"/>
      <c r="BA283" s="8" t="s">
        <v>1263</v>
      </c>
      <c r="BB283" s="8">
        <v>7340314</v>
      </c>
      <c r="BC283" s="8" t="s">
        <v>210</v>
      </c>
      <c r="BD283" s="8" t="s">
        <v>208</v>
      </c>
      <c r="BE283" s="8" t="s">
        <v>1264</v>
      </c>
      <c r="BF283" s="8">
        <v>0</v>
      </c>
      <c r="BG283" s="8">
        <v>1</v>
      </c>
      <c r="BH283" s="8">
        <v>0</v>
      </c>
      <c r="BI283" s="8">
        <v>0</v>
      </c>
      <c r="BJ283" s="8">
        <v>0</v>
      </c>
      <c r="BK283" s="8">
        <v>1</v>
      </c>
      <c r="BL283" s="8">
        <v>1</v>
      </c>
      <c r="BM283" s="8"/>
      <c r="BN283" s="8"/>
      <c r="BO283" s="8"/>
      <c r="BP283" s="8"/>
      <c r="BQ283" s="8"/>
      <c r="BR283" s="8"/>
      <c r="BS283" s="8"/>
      <c r="BT283" s="8"/>
      <c r="BU283" s="8"/>
      <c r="BV283" s="8"/>
      <c r="BW283" s="8"/>
      <c r="BX283" s="8"/>
      <c r="BY283" s="8"/>
    </row>
    <row r="284" spans="1:77" x14ac:dyDescent="0.2">
      <c r="A284" s="8"/>
      <c r="B284" s="8"/>
      <c r="C284" s="8"/>
      <c r="D284" s="8"/>
      <c r="E284" s="8"/>
      <c r="F284" s="8"/>
      <c r="G284" s="8"/>
      <c r="H284" s="8"/>
      <c r="I284" s="8"/>
      <c r="J284" s="8"/>
      <c r="K284" s="8"/>
      <c r="L284" s="8"/>
      <c r="M284" s="8"/>
      <c r="N284" s="8" t="s">
        <v>365</v>
      </c>
      <c r="O284" s="8">
        <v>22744945</v>
      </c>
      <c r="P284" s="8" t="s">
        <v>208</v>
      </c>
      <c r="Q284" s="8" t="s">
        <v>210</v>
      </c>
      <c r="R284" s="8" t="s">
        <v>929</v>
      </c>
      <c r="S284" s="8">
        <v>0</v>
      </c>
      <c r="T284" s="8">
        <v>0</v>
      </c>
      <c r="U284" s="8">
        <v>0</v>
      </c>
      <c r="V284" s="8">
        <v>1</v>
      </c>
      <c r="W284" s="8">
        <v>0</v>
      </c>
      <c r="X284" s="8">
        <v>1</v>
      </c>
      <c r="Y284" s="8">
        <v>1</v>
      </c>
      <c r="Z284" s="8"/>
      <c r="AA284" s="8" t="s">
        <v>365</v>
      </c>
      <c r="AB284" s="8">
        <v>22639802</v>
      </c>
      <c r="AC284" s="8" t="s">
        <v>208</v>
      </c>
      <c r="AD284" s="8" t="s">
        <v>210</v>
      </c>
      <c r="AE284" s="8" t="s">
        <v>1265</v>
      </c>
      <c r="AF284" s="8">
        <v>0</v>
      </c>
      <c r="AG284" s="8">
        <v>0</v>
      </c>
      <c r="AH284" s="8">
        <v>0</v>
      </c>
      <c r="AI284" s="8">
        <v>2</v>
      </c>
      <c r="AJ284" s="8">
        <v>0</v>
      </c>
      <c r="AK284" s="8">
        <v>2</v>
      </c>
      <c r="AL284" s="8">
        <v>2</v>
      </c>
      <c r="AM284" s="8"/>
      <c r="AN284" s="8" t="s">
        <v>232</v>
      </c>
      <c r="AO284" s="8">
        <v>15731578</v>
      </c>
      <c r="AP284" s="8" t="s">
        <v>210</v>
      </c>
      <c r="AQ284" s="8" t="s">
        <v>208</v>
      </c>
      <c r="AR284" s="8" t="s">
        <v>540</v>
      </c>
      <c r="AS284" s="8">
        <v>0</v>
      </c>
      <c r="AT284" s="8">
        <v>3</v>
      </c>
      <c r="AU284" s="8">
        <v>0</v>
      </c>
      <c r="AV284" s="8">
        <v>0</v>
      </c>
      <c r="AW284" s="8">
        <v>0</v>
      </c>
      <c r="AX284" s="8">
        <v>3</v>
      </c>
      <c r="AY284" s="8">
        <v>3</v>
      </c>
      <c r="AZ284" s="8"/>
      <c r="BA284" s="8" t="s">
        <v>1263</v>
      </c>
      <c r="BB284" s="8">
        <v>8516929</v>
      </c>
      <c r="BC284" s="8" t="s">
        <v>209</v>
      </c>
      <c r="BD284" s="8" t="s">
        <v>207</v>
      </c>
      <c r="BE284" s="8" t="s">
        <v>1266</v>
      </c>
      <c r="BF284" s="8">
        <v>2</v>
      </c>
      <c r="BG284" s="8">
        <v>0</v>
      </c>
      <c r="BH284" s="8">
        <v>0</v>
      </c>
      <c r="BI284" s="8">
        <v>0</v>
      </c>
      <c r="BJ284" s="8">
        <v>0</v>
      </c>
      <c r="BK284" s="8">
        <v>2</v>
      </c>
      <c r="BL284" s="8">
        <v>2</v>
      </c>
      <c r="BM284" s="8"/>
      <c r="BN284" s="8"/>
      <c r="BO284" s="8"/>
      <c r="BP284" s="8"/>
      <c r="BQ284" s="8"/>
      <c r="BR284" s="8"/>
      <c r="BS284" s="8"/>
      <c r="BT284" s="8"/>
      <c r="BU284" s="8"/>
      <c r="BV284" s="8"/>
      <c r="BW284" s="8"/>
      <c r="BX284" s="8"/>
      <c r="BY284" s="8"/>
    </row>
    <row r="285" spans="1:77" x14ac:dyDescent="0.2">
      <c r="A285" s="8"/>
      <c r="B285" s="8"/>
      <c r="C285" s="8"/>
      <c r="D285" s="8"/>
      <c r="E285" s="8"/>
      <c r="F285" s="8"/>
      <c r="G285" s="8"/>
      <c r="H285" s="8"/>
      <c r="I285" s="8"/>
      <c r="J285" s="8"/>
      <c r="K285" s="8"/>
      <c r="L285" s="8"/>
      <c r="M285" s="8"/>
      <c r="N285" s="8" t="s">
        <v>365</v>
      </c>
      <c r="O285" s="8">
        <v>6619341</v>
      </c>
      <c r="P285" s="8" t="s">
        <v>208</v>
      </c>
      <c r="Q285" s="8" t="s">
        <v>207</v>
      </c>
      <c r="R285" s="8" t="s">
        <v>934</v>
      </c>
      <c r="S285" s="8">
        <v>1</v>
      </c>
      <c r="T285" s="8">
        <v>0</v>
      </c>
      <c r="U285" s="8">
        <v>0</v>
      </c>
      <c r="V285" s="8">
        <v>0</v>
      </c>
      <c r="W285" s="8">
        <v>0</v>
      </c>
      <c r="X285" s="8">
        <v>1</v>
      </c>
      <c r="Y285" s="8">
        <v>1</v>
      </c>
      <c r="Z285" s="8"/>
      <c r="AA285" s="8" t="s">
        <v>365</v>
      </c>
      <c r="AB285" s="8">
        <v>28790215</v>
      </c>
      <c r="AC285" s="8" t="s">
        <v>209</v>
      </c>
      <c r="AD285" s="8" t="s">
        <v>208</v>
      </c>
      <c r="AE285" s="8" t="s">
        <v>990</v>
      </c>
      <c r="AF285" s="8">
        <v>0</v>
      </c>
      <c r="AG285" s="8">
        <v>4</v>
      </c>
      <c r="AH285" s="8">
        <v>0</v>
      </c>
      <c r="AI285" s="8">
        <v>0</v>
      </c>
      <c r="AJ285" s="8">
        <v>0</v>
      </c>
      <c r="AK285" s="8">
        <v>4</v>
      </c>
      <c r="AL285" s="8">
        <v>4</v>
      </c>
      <c r="AM285" s="8"/>
      <c r="AN285" s="8" t="s">
        <v>232</v>
      </c>
      <c r="AO285" s="8">
        <v>15905094</v>
      </c>
      <c r="AP285" s="8" t="s">
        <v>209</v>
      </c>
      <c r="AQ285" s="8" t="s">
        <v>210</v>
      </c>
      <c r="AR285" s="8" t="s">
        <v>740</v>
      </c>
      <c r="AS285" s="8">
        <v>0</v>
      </c>
      <c r="AT285" s="8">
        <v>0</v>
      </c>
      <c r="AU285" s="8">
        <v>0</v>
      </c>
      <c r="AV285" s="8">
        <v>6</v>
      </c>
      <c r="AW285" s="8">
        <v>0</v>
      </c>
      <c r="AX285" s="8">
        <v>6</v>
      </c>
      <c r="AY285" s="8">
        <v>6</v>
      </c>
      <c r="AZ285" s="8"/>
      <c r="BA285" s="8" t="s">
        <v>1263</v>
      </c>
      <c r="BB285" s="8">
        <v>21811108</v>
      </c>
      <c r="BC285" s="8" t="s">
        <v>209</v>
      </c>
      <c r="BD285" s="8" t="s">
        <v>210</v>
      </c>
      <c r="BE285" s="8" t="s">
        <v>1267</v>
      </c>
      <c r="BF285" s="8">
        <v>0</v>
      </c>
      <c r="BG285" s="8">
        <v>0</v>
      </c>
      <c r="BH285" s="8">
        <v>0</v>
      </c>
      <c r="BI285" s="8">
        <v>1</v>
      </c>
      <c r="BJ285" s="8">
        <v>0</v>
      </c>
      <c r="BK285" s="8">
        <v>1</v>
      </c>
      <c r="BL285" s="8">
        <v>1</v>
      </c>
      <c r="BM285" s="8"/>
      <c r="BN285" s="8"/>
      <c r="BO285" s="8"/>
      <c r="BP285" s="8"/>
      <c r="BQ285" s="8"/>
      <c r="BR285" s="8"/>
      <c r="BS285" s="8"/>
      <c r="BT285" s="8"/>
      <c r="BU285" s="8"/>
      <c r="BV285" s="8"/>
      <c r="BW285" s="8"/>
      <c r="BX285" s="8"/>
      <c r="BY285" s="8"/>
    </row>
    <row r="286" spans="1:77" x14ac:dyDescent="0.2">
      <c r="A286" s="8"/>
      <c r="B286" s="8"/>
      <c r="C286" s="8"/>
      <c r="D286" s="8"/>
      <c r="E286" s="8"/>
      <c r="F286" s="8"/>
      <c r="G286" s="8"/>
      <c r="H286" s="8"/>
      <c r="I286" s="8"/>
      <c r="J286" s="8"/>
      <c r="K286" s="8"/>
      <c r="L286" s="8"/>
      <c r="M286" s="8"/>
      <c r="N286" s="8" t="s">
        <v>365</v>
      </c>
      <c r="O286" s="8">
        <v>6864267</v>
      </c>
      <c r="P286" s="8" t="s">
        <v>207</v>
      </c>
      <c r="Q286" s="8" t="s">
        <v>209</v>
      </c>
      <c r="R286" s="8" t="s">
        <v>1268</v>
      </c>
      <c r="S286" s="8">
        <v>0</v>
      </c>
      <c r="T286" s="8">
        <v>0</v>
      </c>
      <c r="U286" s="8">
        <v>2</v>
      </c>
      <c r="V286" s="8">
        <v>0</v>
      </c>
      <c r="W286" s="8">
        <v>0</v>
      </c>
      <c r="X286" s="8">
        <v>2</v>
      </c>
      <c r="Y286" s="8">
        <v>2</v>
      </c>
      <c r="Z286" s="8"/>
      <c r="AA286" s="8" t="s">
        <v>365</v>
      </c>
      <c r="AB286" s="8">
        <v>9158586</v>
      </c>
      <c r="AC286" s="8" t="s">
        <v>209</v>
      </c>
      <c r="AD286" s="8" t="s">
        <v>207</v>
      </c>
      <c r="AE286" s="8" t="s">
        <v>992</v>
      </c>
      <c r="AF286" s="8">
        <v>2</v>
      </c>
      <c r="AG286" s="8">
        <v>0</v>
      </c>
      <c r="AH286" s="8">
        <v>0</v>
      </c>
      <c r="AI286" s="8">
        <v>0</v>
      </c>
      <c r="AJ286" s="8">
        <v>0</v>
      </c>
      <c r="AK286" s="8">
        <v>2</v>
      </c>
      <c r="AL286" s="8">
        <v>2</v>
      </c>
      <c r="AM286" s="8"/>
      <c r="AN286" s="8" t="s">
        <v>232</v>
      </c>
      <c r="AO286" s="8">
        <v>15976805</v>
      </c>
      <c r="AP286" s="8" t="s">
        <v>207</v>
      </c>
      <c r="AQ286" s="8" t="s">
        <v>209</v>
      </c>
      <c r="AR286" s="8" t="s">
        <v>1269</v>
      </c>
      <c r="AS286" s="8">
        <v>0</v>
      </c>
      <c r="AT286" s="8">
        <v>0</v>
      </c>
      <c r="AU286" s="8">
        <v>2</v>
      </c>
      <c r="AV286" s="8">
        <v>0</v>
      </c>
      <c r="AW286" s="8">
        <v>0</v>
      </c>
      <c r="AX286" s="8">
        <v>2</v>
      </c>
      <c r="AY286" s="8">
        <v>2</v>
      </c>
      <c r="AZ286" s="8"/>
      <c r="BA286" s="8" t="s">
        <v>1263</v>
      </c>
      <c r="BB286" s="8">
        <v>23342709</v>
      </c>
      <c r="BC286" s="8" t="s">
        <v>208</v>
      </c>
      <c r="BD286" s="8" t="s">
        <v>207</v>
      </c>
      <c r="BE286" s="8" t="s">
        <v>1270</v>
      </c>
      <c r="BF286" s="8">
        <v>1</v>
      </c>
      <c r="BG286" s="8">
        <v>0</v>
      </c>
      <c r="BH286" s="8">
        <v>0</v>
      </c>
      <c r="BI286" s="8">
        <v>0</v>
      </c>
      <c r="BJ286" s="8">
        <v>0</v>
      </c>
      <c r="BK286" s="8">
        <v>1</v>
      </c>
      <c r="BL286" s="8">
        <v>1</v>
      </c>
      <c r="BM286" s="8"/>
      <c r="BN286" s="8"/>
      <c r="BO286" s="8"/>
      <c r="BP286" s="8"/>
      <c r="BQ286" s="8"/>
      <c r="BR286" s="8"/>
      <c r="BS286" s="8"/>
      <c r="BT286" s="8"/>
      <c r="BU286" s="8"/>
      <c r="BV286" s="8"/>
      <c r="BW286" s="8"/>
      <c r="BX286" s="8"/>
      <c r="BY286" s="8"/>
    </row>
    <row r="287" spans="1:77" x14ac:dyDescent="0.2">
      <c r="A287" s="8"/>
      <c r="B287" s="8"/>
      <c r="C287" s="8"/>
      <c r="D287" s="8"/>
      <c r="E287" s="8"/>
      <c r="F287" s="8"/>
      <c r="G287" s="8"/>
      <c r="H287" s="8"/>
      <c r="I287" s="8"/>
      <c r="J287" s="8"/>
      <c r="K287" s="8"/>
      <c r="L287" s="8"/>
      <c r="M287" s="8"/>
      <c r="N287" s="8" t="s">
        <v>365</v>
      </c>
      <c r="O287" s="8">
        <v>6991000</v>
      </c>
      <c r="P287" s="8" t="s">
        <v>208</v>
      </c>
      <c r="Q287" s="8" t="s">
        <v>207</v>
      </c>
      <c r="R287" s="8" t="s">
        <v>567</v>
      </c>
      <c r="S287" s="8">
        <v>2</v>
      </c>
      <c r="T287" s="8">
        <v>0</v>
      </c>
      <c r="U287" s="8">
        <v>0</v>
      </c>
      <c r="V287" s="8">
        <v>0</v>
      </c>
      <c r="W287" s="8">
        <v>0</v>
      </c>
      <c r="X287" s="8">
        <v>2</v>
      </c>
      <c r="Y287" s="8">
        <v>2</v>
      </c>
      <c r="Z287" s="8"/>
      <c r="AA287" s="8" t="s">
        <v>365</v>
      </c>
      <c r="AB287" s="8">
        <v>9758726</v>
      </c>
      <c r="AC287" s="8" t="s">
        <v>209</v>
      </c>
      <c r="AD287" s="8" t="s">
        <v>207</v>
      </c>
      <c r="AE287" s="8" t="s">
        <v>1271</v>
      </c>
      <c r="AF287" s="8">
        <v>1</v>
      </c>
      <c r="AG287" s="8">
        <v>0</v>
      </c>
      <c r="AH287" s="8">
        <v>0</v>
      </c>
      <c r="AI287" s="8">
        <v>0</v>
      </c>
      <c r="AJ287" s="8">
        <v>0</v>
      </c>
      <c r="AK287" s="8">
        <v>1</v>
      </c>
      <c r="AL287" s="8">
        <v>1</v>
      </c>
      <c r="AM287" s="8"/>
      <c r="AN287" s="8" t="s">
        <v>232</v>
      </c>
      <c r="AO287" s="8">
        <v>15995289</v>
      </c>
      <c r="AP287" s="8" t="s">
        <v>208</v>
      </c>
      <c r="AQ287" s="8" t="s">
        <v>210</v>
      </c>
      <c r="AR287" s="8" t="s">
        <v>744</v>
      </c>
      <c r="AS287" s="8">
        <v>0</v>
      </c>
      <c r="AT287" s="8">
        <v>0</v>
      </c>
      <c r="AU287" s="8">
        <v>0</v>
      </c>
      <c r="AV287" s="8">
        <v>2</v>
      </c>
      <c r="AW287" s="8">
        <v>0</v>
      </c>
      <c r="AX287" s="8">
        <v>2</v>
      </c>
      <c r="AY287" s="8">
        <v>2</v>
      </c>
      <c r="AZ287" s="8"/>
      <c r="BA287" s="8" t="s">
        <v>1263</v>
      </c>
      <c r="BB287" s="8">
        <v>15480547</v>
      </c>
      <c r="BC287" s="8" t="s">
        <v>208</v>
      </c>
      <c r="BD287" s="8" t="s">
        <v>209</v>
      </c>
      <c r="BE287" s="8" t="s">
        <v>1272</v>
      </c>
      <c r="BF287" s="8">
        <v>0</v>
      </c>
      <c r="BG287" s="8">
        <v>0</v>
      </c>
      <c r="BH287" s="8">
        <v>1</v>
      </c>
      <c r="BI287" s="8">
        <v>0</v>
      </c>
      <c r="BJ287" s="8">
        <v>0</v>
      </c>
      <c r="BK287" s="8">
        <v>1</v>
      </c>
      <c r="BL287" s="8">
        <v>1</v>
      </c>
      <c r="BM287" s="8"/>
      <c r="BN287" s="8"/>
      <c r="BO287" s="8"/>
      <c r="BP287" s="8"/>
      <c r="BQ287" s="8"/>
      <c r="BR287" s="8"/>
      <c r="BS287" s="8"/>
      <c r="BT287" s="8"/>
      <c r="BU287" s="8"/>
      <c r="BV287" s="8"/>
      <c r="BW287" s="8"/>
      <c r="BX287" s="8"/>
      <c r="BY287" s="8"/>
    </row>
    <row r="288" spans="1:77" x14ac:dyDescent="0.2">
      <c r="A288" s="8"/>
      <c r="B288" s="8"/>
      <c r="C288" s="8"/>
      <c r="D288" s="8"/>
      <c r="E288" s="8"/>
      <c r="F288" s="8"/>
      <c r="G288" s="8"/>
      <c r="H288" s="8"/>
      <c r="I288" s="8"/>
      <c r="J288" s="8"/>
      <c r="K288" s="8"/>
      <c r="L288" s="8"/>
      <c r="M288" s="8"/>
      <c r="N288" s="8" t="s">
        <v>365</v>
      </c>
      <c r="O288" s="8">
        <v>7210130</v>
      </c>
      <c r="P288" s="8" t="s">
        <v>209</v>
      </c>
      <c r="Q288" s="8" t="s">
        <v>207</v>
      </c>
      <c r="R288" s="8" t="s">
        <v>1273</v>
      </c>
      <c r="S288" s="8">
        <v>1</v>
      </c>
      <c r="T288" s="8">
        <v>0</v>
      </c>
      <c r="U288" s="8">
        <v>0</v>
      </c>
      <c r="V288" s="8">
        <v>0</v>
      </c>
      <c r="W288" s="8">
        <v>0</v>
      </c>
      <c r="X288" s="8">
        <v>1</v>
      </c>
      <c r="Y288" s="8">
        <v>1</v>
      </c>
      <c r="Z288" s="8"/>
      <c r="AA288" s="8" t="s">
        <v>365</v>
      </c>
      <c r="AB288" s="8">
        <v>19169483</v>
      </c>
      <c r="AC288" s="8" t="s">
        <v>210</v>
      </c>
      <c r="AD288" s="8" t="s">
        <v>208</v>
      </c>
      <c r="AE288" s="8" t="s">
        <v>994</v>
      </c>
      <c r="AF288" s="8">
        <v>0</v>
      </c>
      <c r="AG288" s="8">
        <v>4</v>
      </c>
      <c r="AH288" s="8">
        <v>0</v>
      </c>
      <c r="AI288" s="8">
        <v>0</v>
      </c>
      <c r="AJ288" s="8">
        <v>0</v>
      </c>
      <c r="AK288" s="8">
        <v>4</v>
      </c>
      <c r="AL288" s="8">
        <v>4</v>
      </c>
      <c r="AM288" s="8"/>
      <c r="AN288" s="8" t="s">
        <v>232</v>
      </c>
      <c r="AO288" s="8">
        <v>16016838</v>
      </c>
      <c r="AP288" s="8" t="s">
        <v>209</v>
      </c>
      <c r="AQ288" s="8" t="s">
        <v>207</v>
      </c>
      <c r="AR288" s="8" t="s">
        <v>1274</v>
      </c>
      <c r="AS288" s="8">
        <v>1</v>
      </c>
      <c r="AT288" s="8">
        <v>0</v>
      </c>
      <c r="AU288" s="8">
        <v>0</v>
      </c>
      <c r="AV288" s="8">
        <v>0</v>
      </c>
      <c r="AW288" s="8">
        <v>0</v>
      </c>
      <c r="AX288" s="8">
        <v>1</v>
      </c>
      <c r="AY288" s="8">
        <v>1</v>
      </c>
      <c r="AZ288" s="8"/>
      <c r="BA288" s="8" t="s">
        <v>1263</v>
      </c>
      <c r="BB288" s="8">
        <v>8696594</v>
      </c>
      <c r="BC288" s="8" t="s">
        <v>209</v>
      </c>
      <c r="BD288" s="8" t="s">
        <v>207</v>
      </c>
      <c r="BE288" s="8" t="s">
        <v>1275</v>
      </c>
      <c r="BF288" s="8">
        <v>1</v>
      </c>
      <c r="BG288" s="8">
        <v>0</v>
      </c>
      <c r="BH288" s="8">
        <v>0</v>
      </c>
      <c r="BI288" s="8">
        <v>0</v>
      </c>
      <c r="BJ288" s="8">
        <v>0</v>
      </c>
      <c r="BK288" s="8">
        <v>1</v>
      </c>
      <c r="BL288" s="8">
        <v>1</v>
      </c>
      <c r="BM288" s="8"/>
      <c r="BN288" s="8"/>
      <c r="BO288" s="8"/>
      <c r="BP288" s="8"/>
      <c r="BQ288" s="8"/>
      <c r="BR288" s="8"/>
      <c r="BS288" s="8"/>
      <c r="BT288" s="8"/>
      <c r="BU288" s="8"/>
      <c r="BV288" s="8"/>
      <c r="BW288" s="8"/>
      <c r="BX288" s="8"/>
      <c r="BY288" s="8"/>
    </row>
    <row r="289" spans="1:77" x14ac:dyDescent="0.2">
      <c r="A289" s="8"/>
      <c r="B289" s="8"/>
      <c r="C289" s="8"/>
      <c r="D289" s="8"/>
      <c r="E289" s="8"/>
      <c r="F289" s="8"/>
      <c r="G289" s="8"/>
      <c r="H289" s="8"/>
      <c r="I289" s="8"/>
      <c r="J289" s="8"/>
      <c r="K289" s="8"/>
      <c r="L289" s="8"/>
      <c r="M289" s="8"/>
      <c r="N289" s="8" t="s">
        <v>365</v>
      </c>
      <c r="O289" s="8">
        <v>7358315</v>
      </c>
      <c r="P289" s="8" t="s">
        <v>207</v>
      </c>
      <c r="Q289" s="8" t="s">
        <v>209</v>
      </c>
      <c r="R289" s="8" t="s">
        <v>944</v>
      </c>
      <c r="S289" s="8">
        <v>0</v>
      </c>
      <c r="T289" s="8">
        <v>0</v>
      </c>
      <c r="U289" s="8">
        <v>2</v>
      </c>
      <c r="V289" s="8">
        <v>0</v>
      </c>
      <c r="W289" s="8">
        <v>0</v>
      </c>
      <c r="X289" s="8">
        <v>2</v>
      </c>
      <c r="Y289" s="8">
        <v>2</v>
      </c>
      <c r="Z289" s="8"/>
      <c r="AA289" s="8" t="s">
        <v>365</v>
      </c>
      <c r="AB289" s="8">
        <v>14472971</v>
      </c>
      <c r="AC289" s="8" t="s">
        <v>208</v>
      </c>
      <c r="AD289" s="8" t="s">
        <v>210</v>
      </c>
      <c r="AE289" s="8" t="s">
        <v>1276</v>
      </c>
      <c r="AF289" s="8">
        <v>0</v>
      </c>
      <c r="AG289" s="8">
        <v>0</v>
      </c>
      <c r="AH289" s="8">
        <v>0</v>
      </c>
      <c r="AI289" s="8">
        <v>3</v>
      </c>
      <c r="AJ289" s="8">
        <v>0</v>
      </c>
      <c r="AK289" s="8">
        <v>3</v>
      </c>
      <c r="AL289" s="8">
        <v>3</v>
      </c>
      <c r="AM289" s="8"/>
      <c r="AN289" s="8" t="s">
        <v>232</v>
      </c>
      <c r="AO289" s="8">
        <v>16302343</v>
      </c>
      <c r="AP289" s="8" t="s">
        <v>209</v>
      </c>
      <c r="AQ289" s="8" t="s">
        <v>207</v>
      </c>
      <c r="AR289" s="8" t="s">
        <v>1277</v>
      </c>
      <c r="AS289" s="8">
        <v>1</v>
      </c>
      <c r="AT289" s="8">
        <v>0</v>
      </c>
      <c r="AU289" s="8">
        <v>0</v>
      </c>
      <c r="AV289" s="8">
        <v>0</v>
      </c>
      <c r="AW289" s="8">
        <v>0</v>
      </c>
      <c r="AX289" s="8">
        <v>1</v>
      </c>
      <c r="AY289" s="8">
        <v>1</v>
      </c>
      <c r="AZ289" s="8"/>
      <c r="BA289" s="8" t="s">
        <v>1263</v>
      </c>
      <c r="BB289" s="8">
        <v>21867787</v>
      </c>
      <c r="BC289" s="8" t="s">
        <v>209</v>
      </c>
      <c r="BD289" s="8" t="s">
        <v>207</v>
      </c>
      <c r="BE289" s="8" t="s">
        <v>1278</v>
      </c>
      <c r="BF289" s="8">
        <v>2</v>
      </c>
      <c r="BG289" s="8">
        <v>0</v>
      </c>
      <c r="BH289" s="8">
        <v>0</v>
      </c>
      <c r="BI289" s="8">
        <v>0</v>
      </c>
      <c r="BJ289" s="8">
        <v>0</v>
      </c>
      <c r="BK289" s="8">
        <v>2</v>
      </c>
      <c r="BL289" s="8">
        <v>2</v>
      </c>
      <c r="BM289" s="8"/>
      <c r="BN289" s="8"/>
      <c r="BO289" s="8"/>
      <c r="BP289" s="8"/>
      <c r="BQ289" s="8"/>
      <c r="BR289" s="8"/>
      <c r="BS289" s="8"/>
      <c r="BT289" s="8"/>
      <c r="BU289" s="8"/>
      <c r="BV289" s="8"/>
      <c r="BW289" s="8"/>
      <c r="BX289" s="8"/>
      <c r="BY289" s="8"/>
    </row>
    <row r="290" spans="1:77" x14ac:dyDescent="0.2">
      <c r="A290" s="8"/>
      <c r="B290" s="8"/>
      <c r="C290" s="8"/>
      <c r="D290" s="8"/>
      <c r="E290" s="8"/>
      <c r="F290" s="8"/>
      <c r="G290" s="8"/>
      <c r="H290" s="8"/>
      <c r="I290" s="8"/>
      <c r="J290" s="8"/>
      <c r="K290" s="8"/>
      <c r="L290" s="8"/>
      <c r="M290" s="8"/>
      <c r="N290" s="8" t="s">
        <v>365</v>
      </c>
      <c r="O290" s="8">
        <v>7416169</v>
      </c>
      <c r="P290" s="8" t="s">
        <v>210</v>
      </c>
      <c r="Q290" s="8" t="s">
        <v>208</v>
      </c>
      <c r="R290" s="8" t="s">
        <v>948</v>
      </c>
      <c r="S290" s="8">
        <v>0</v>
      </c>
      <c r="T290" s="8">
        <v>1</v>
      </c>
      <c r="U290" s="8">
        <v>0</v>
      </c>
      <c r="V290" s="8">
        <v>0</v>
      </c>
      <c r="W290" s="8">
        <v>0</v>
      </c>
      <c r="X290" s="8">
        <v>1</v>
      </c>
      <c r="Y290" s="8">
        <v>1</v>
      </c>
      <c r="Z290" s="8"/>
      <c r="AA290" s="8" t="s">
        <v>365</v>
      </c>
      <c r="AB290" s="8">
        <v>17975155</v>
      </c>
      <c r="AC290" s="8" t="s">
        <v>209</v>
      </c>
      <c r="AD290" s="8" t="s">
        <v>210</v>
      </c>
      <c r="AE290" s="8" t="s">
        <v>997</v>
      </c>
      <c r="AF290" s="8">
        <v>0</v>
      </c>
      <c r="AG290" s="8">
        <v>0</v>
      </c>
      <c r="AH290" s="8">
        <v>0</v>
      </c>
      <c r="AI290" s="8">
        <v>1</v>
      </c>
      <c r="AJ290" s="8">
        <v>0</v>
      </c>
      <c r="AK290" s="8">
        <v>1</v>
      </c>
      <c r="AL290" s="8">
        <v>1</v>
      </c>
      <c r="AM290" s="8"/>
      <c r="AN290" s="8" t="s">
        <v>232</v>
      </c>
      <c r="AO290" s="8">
        <v>16332337</v>
      </c>
      <c r="AP290" s="8" t="s">
        <v>208</v>
      </c>
      <c r="AQ290" s="8" t="s">
        <v>210</v>
      </c>
      <c r="AR290" s="8" t="s">
        <v>544</v>
      </c>
      <c r="AS290" s="8">
        <v>0</v>
      </c>
      <c r="AT290" s="8">
        <v>0</v>
      </c>
      <c r="AU290" s="8">
        <v>0</v>
      </c>
      <c r="AV290" s="8">
        <v>7</v>
      </c>
      <c r="AW290" s="8">
        <v>0</v>
      </c>
      <c r="AX290" s="8">
        <v>7</v>
      </c>
      <c r="AY290" s="8">
        <v>7</v>
      </c>
      <c r="AZ290" s="8"/>
      <c r="BA290" s="8" t="s">
        <v>1263</v>
      </c>
      <c r="BB290" s="8">
        <v>8845380</v>
      </c>
      <c r="BC290" s="8" t="s">
        <v>208</v>
      </c>
      <c r="BD290" s="8" t="s">
        <v>210</v>
      </c>
      <c r="BE290" s="8" t="s">
        <v>1279</v>
      </c>
      <c r="BF290" s="8">
        <v>0</v>
      </c>
      <c r="BG290" s="8">
        <v>0</v>
      </c>
      <c r="BH290" s="8">
        <v>0</v>
      </c>
      <c r="BI290" s="8">
        <v>1</v>
      </c>
      <c r="BJ290" s="8">
        <v>0</v>
      </c>
      <c r="BK290" s="8">
        <v>1</v>
      </c>
      <c r="BL290" s="8">
        <v>1</v>
      </c>
      <c r="BM290" s="8"/>
      <c r="BN290" s="8"/>
      <c r="BO290" s="8"/>
      <c r="BP290" s="8"/>
      <c r="BQ290" s="8"/>
      <c r="BR290" s="8"/>
      <c r="BS290" s="8"/>
      <c r="BT290" s="8"/>
      <c r="BU290" s="8"/>
      <c r="BV290" s="8"/>
      <c r="BW290" s="8"/>
      <c r="BX290" s="8"/>
      <c r="BY290" s="8"/>
    </row>
    <row r="291" spans="1:77" x14ac:dyDescent="0.2">
      <c r="A291" s="8"/>
      <c r="B291" s="8"/>
      <c r="C291" s="8"/>
      <c r="D291" s="8"/>
      <c r="E291" s="8"/>
      <c r="F291" s="8"/>
      <c r="G291" s="8"/>
      <c r="H291" s="8"/>
      <c r="I291" s="8"/>
      <c r="J291" s="8"/>
      <c r="K291" s="8"/>
      <c r="L291" s="8"/>
      <c r="M291" s="8"/>
      <c r="N291" s="8" t="s">
        <v>365</v>
      </c>
      <c r="O291" s="8">
        <v>7533511</v>
      </c>
      <c r="P291" s="8" t="s">
        <v>209</v>
      </c>
      <c r="Q291" s="8" t="s">
        <v>207</v>
      </c>
      <c r="R291" s="8" t="s">
        <v>951</v>
      </c>
      <c r="S291" s="8">
        <v>4</v>
      </c>
      <c r="T291" s="8">
        <v>0</v>
      </c>
      <c r="U291" s="8">
        <v>0</v>
      </c>
      <c r="V291" s="8">
        <v>0</v>
      </c>
      <c r="W291" s="8">
        <v>0</v>
      </c>
      <c r="X291" s="8">
        <v>4</v>
      </c>
      <c r="Y291" s="8">
        <v>4</v>
      </c>
      <c r="Z291" s="8"/>
      <c r="AA291" s="8" t="s">
        <v>365</v>
      </c>
      <c r="AB291" s="8">
        <v>22529475</v>
      </c>
      <c r="AC291" s="8" t="s">
        <v>208</v>
      </c>
      <c r="AD291" s="8" t="s">
        <v>209</v>
      </c>
      <c r="AE291" s="8" t="s">
        <v>632</v>
      </c>
      <c r="AF291" s="8">
        <v>0</v>
      </c>
      <c r="AG291" s="8">
        <v>0</v>
      </c>
      <c r="AH291" s="8">
        <v>1</v>
      </c>
      <c r="AI291" s="8">
        <v>0</v>
      </c>
      <c r="AJ291" s="8">
        <v>0</v>
      </c>
      <c r="AK291" s="8">
        <v>1</v>
      </c>
      <c r="AL291" s="8">
        <v>1</v>
      </c>
      <c r="AM291" s="8"/>
      <c r="AN291" s="8" t="s">
        <v>232</v>
      </c>
      <c r="AO291" s="8">
        <v>16403627</v>
      </c>
      <c r="AP291" s="8" t="s">
        <v>209</v>
      </c>
      <c r="AQ291" s="8" t="s">
        <v>207</v>
      </c>
      <c r="AR291" s="8" t="s">
        <v>750</v>
      </c>
      <c r="AS291" s="8">
        <v>2</v>
      </c>
      <c r="AT291" s="8">
        <v>0</v>
      </c>
      <c r="AU291" s="8">
        <v>0</v>
      </c>
      <c r="AV291" s="8">
        <v>0</v>
      </c>
      <c r="AW291" s="8">
        <v>0</v>
      </c>
      <c r="AX291" s="8">
        <v>2</v>
      </c>
      <c r="AY291" s="8">
        <v>2</v>
      </c>
      <c r="AZ291" s="8"/>
      <c r="BA291" s="8" t="s">
        <v>1263</v>
      </c>
      <c r="BB291" s="8">
        <v>17508337</v>
      </c>
      <c r="BC291" s="8" t="s">
        <v>208</v>
      </c>
      <c r="BD291" s="8" t="s">
        <v>210</v>
      </c>
      <c r="BE291" s="8" t="s">
        <v>1280</v>
      </c>
      <c r="BF291" s="8">
        <v>0</v>
      </c>
      <c r="BG291" s="8">
        <v>0</v>
      </c>
      <c r="BH291" s="8">
        <v>0</v>
      </c>
      <c r="BI291" s="8">
        <v>2</v>
      </c>
      <c r="BJ291" s="8">
        <v>0</v>
      </c>
      <c r="BK291" s="8">
        <v>2</v>
      </c>
      <c r="BL291" s="8">
        <v>2</v>
      </c>
      <c r="BM291" s="8"/>
      <c r="BN291" s="8"/>
      <c r="BO291" s="8"/>
      <c r="BP291" s="8"/>
      <c r="BQ291" s="8"/>
      <c r="BR291" s="8"/>
      <c r="BS291" s="8"/>
      <c r="BT291" s="8"/>
      <c r="BU291" s="8"/>
      <c r="BV291" s="8"/>
      <c r="BW291" s="8"/>
      <c r="BX291" s="8"/>
      <c r="BY291" s="8"/>
    </row>
    <row r="292" spans="1:77" x14ac:dyDescent="0.2">
      <c r="A292" s="8"/>
      <c r="B292" s="8"/>
      <c r="C292" s="8"/>
      <c r="D292" s="8"/>
      <c r="E292" s="8"/>
      <c r="F292" s="8"/>
      <c r="G292" s="8"/>
      <c r="H292" s="8"/>
      <c r="I292" s="8"/>
      <c r="J292" s="8"/>
      <c r="K292" s="8"/>
      <c r="L292" s="8"/>
      <c r="M292" s="8"/>
      <c r="N292" s="8" t="s">
        <v>365</v>
      </c>
      <c r="O292" s="8">
        <v>7597185</v>
      </c>
      <c r="P292" s="8" t="s">
        <v>209</v>
      </c>
      <c r="Q292" s="8" t="s">
        <v>207</v>
      </c>
      <c r="R292" s="8" t="s">
        <v>375</v>
      </c>
      <c r="S292" s="8">
        <v>1</v>
      </c>
      <c r="T292" s="8">
        <v>0</v>
      </c>
      <c r="U292" s="8">
        <v>0</v>
      </c>
      <c r="V292" s="8">
        <v>0</v>
      </c>
      <c r="W292" s="8">
        <v>0</v>
      </c>
      <c r="X292" s="8">
        <v>1</v>
      </c>
      <c r="Y292" s="8">
        <v>1</v>
      </c>
      <c r="Z292" s="8"/>
      <c r="AA292" s="8" t="s">
        <v>365</v>
      </c>
      <c r="AB292" s="8">
        <v>23234852</v>
      </c>
      <c r="AC292" s="8" t="s">
        <v>209</v>
      </c>
      <c r="AD292" s="8" t="s">
        <v>207</v>
      </c>
      <c r="AE292" s="8" t="s">
        <v>636</v>
      </c>
      <c r="AF292" s="8">
        <v>2</v>
      </c>
      <c r="AG292" s="8">
        <v>0</v>
      </c>
      <c r="AH292" s="8">
        <v>0</v>
      </c>
      <c r="AI292" s="8">
        <v>0</v>
      </c>
      <c r="AJ292" s="8">
        <v>0</v>
      </c>
      <c r="AK292" s="8">
        <v>2</v>
      </c>
      <c r="AL292" s="8">
        <v>2</v>
      </c>
      <c r="AM292" s="8"/>
      <c r="AN292" s="8" t="s">
        <v>232</v>
      </c>
      <c r="AO292" s="8">
        <v>16538095</v>
      </c>
      <c r="AP292" s="8" t="s">
        <v>208</v>
      </c>
      <c r="AQ292" s="8" t="s">
        <v>210</v>
      </c>
      <c r="AR292" s="8" t="s">
        <v>754</v>
      </c>
      <c r="AS292" s="8">
        <v>0</v>
      </c>
      <c r="AT292" s="8">
        <v>0</v>
      </c>
      <c r="AU292" s="8">
        <v>0</v>
      </c>
      <c r="AV292" s="8">
        <v>6</v>
      </c>
      <c r="AW292" s="8">
        <v>0</v>
      </c>
      <c r="AX292" s="8">
        <v>6</v>
      </c>
      <c r="AY292" s="8">
        <v>6</v>
      </c>
      <c r="AZ292" s="8"/>
      <c r="BA292" s="8" t="s">
        <v>1263</v>
      </c>
      <c r="BB292" s="8">
        <v>17470112</v>
      </c>
      <c r="BC292" s="8" t="s">
        <v>209</v>
      </c>
      <c r="BD292" s="8" t="s">
        <v>207</v>
      </c>
      <c r="BE292" s="8" t="s">
        <v>1281</v>
      </c>
      <c r="BF292" s="8">
        <v>1</v>
      </c>
      <c r="BG292" s="8">
        <v>0</v>
      </c>
      <c r="BH292" s="8">
        <v>0</v>
      </c>
      <c r="BI292" s="8">
        <v>0</v>
      </c>
      <c r="BJ292" s="8">
        <v>0</v>
      </c>
      <c r="BK292" s="8">
        <v>1</v>
      </c>
      <c r="BL292" s="8">
        <v>1</v>
      </c>
      <c r="BM292" s="8"/>
      <c r="BN292" s="8"/>
      <c r="BO292" s="8"/>
      <c r="BP292" s="8"/>
      <c r="BQ292" s="8"/>
      <c r="BR292" s="8"/>
      <c r="BS292" s="8"/>
      <c r="BT292" s="8"/>
      <c r="BU292" s="8"/>
      <c r="BV292" s="8"/>
      <c r="BW292" s="8"/>
      <c r="BX292" s="8"/>
      <c r="BY292" s="8"/>
    </row>
    <row r="293" spans="1:77" x14ac:dyDescent="0.2">
      <c r="A293" s="8"/>
      <c r="B293" s="8"/>
      <c r="C293" s="8"/>
      <c r="D293" s="8"/>
      <c r="E293" s="8"/>
      <c r="F293" s="8"/>
      <c r="G293" s="8"/>
      <c r="H293" s="8"/>
      <c r="I293" s="8"/>
      <c r="J293" s="8"/>
      <c r="K293" s="8"/>
      <c r="L293" s="8"/>
      <c r="M293" s="8"/>
      <c r="N293" s="8" t="s">
        <v>365</v>
      </c>
      <c r="O293" s="8">
        <v>7707388</v>
      </c>
      <c r="P293" s="8" t="s">
        <v>210</v>
      </c>
      <c r="Q293" s="8" t="s">
        <v>209</v>
      </c>
      <c r="R293" s="8" t="s">
        <v>1166</v>
      </c>
      <c r="S293" s="8">
        <v>0</v>
      </c>
      <c r="T293" s="8">
        <v>0</v>
      </c>
      <c r="U293" s="8">
        <v>1</v>
      </c>
      <c r="V293" s="8">
        <v>0</v>
      </c>
      <c r="W293" s="8">
        <v>0</v>
      </c>
      <c r="X293" s="8">
        <v>1</v>
      </c>
      <c r="Y293" s="8">
        <v>1</v>
      </c>
      <c r="Z293" s="8"/>
      <c r="AA293" s="8" t="s">
        <v>365</v>
      </c>
      <c r="AB293" s="8">
        <v>9989244</v>
      </c>
      <c r="AC293" s="8" t="s">
        <v>209</v>
      </c>
      <c r="AD293" s="8" t="s">
        <v>210</v>
      </c>
      <c r="AE293" s="8" t="s">
        <v>1007</v>
      </c>
      <c r="AF293" s="8">
        <v>0</v>
      </c>
      <c r="AG293" s="8">
        <v>0</v>
      </c>
      <c r="AH293" s="8">
        <v>0</v>
      </c>
      <c r="AI293" s="8">
        <v>4</v>
      </c>
      <c r="AJ293" s="8">
        <v>0</v>
      </c>
      <c r="AK293" s="8">
        <v>4</v>
      </c>
      <c r="AL293" s="8">
        <v>4</v>
      </c>
      <c r="AM293" s="8"/>
      <c r="AN293" s="8" t="s">
        <v>232</v>
      </c>
      <c r="AO293" s="8">
        <v>16542464</v>
      </c>
      <c r="AP293" s="8" t="s">
        <v>207</v>
      </c>
      <c r="AQ293" s="8" t="s">
        <v>208</v>
      </c>
      <c r="AR293" s="8" t="s">
        <v>758</v>
      </c>
      <c r="AS293" s="8">
        <v>0</v>
      </c>
      <c r="AT293" s="8">
        <v>4</v>
      </c>
      <c r="AU293" s="8">
        <v>0</v>
      </c>
      <c r="AV293" s="8">
        <v>0</v>
      </c>
      <c r="AW293" s="8">
        <v>0</v>
      </c>
      <c r="AX293" s="8">
        <v>4</v>
      </c>
      <c r="AY293" s="8">
        <v>4</v>
      </c>
      <c r="AZ293" s="8"/>
      <c r="BA293" s="8" t="s">
        <v>1263</v>
      </c>
      <c r="BB293" s="8">
        <v>18028661</v>
      </c>
      <c r="BC293" s="8" t="s">
        <v>207</v>
      </c>
      <c r="BD293" s="8" t="s">
        <v>209</v>
      </c>
      <c r="BE293" s="8" t="s">
        <v>1282</v>
      </c>
      <c r="BF293" s="8">
        <v>0</v>
      </c>
      <c r="BG293" s="8">
        <v>0</v>
      </c>
      <c r="BH293" s="8">
        <v>2</v>
      </c>
      <c r="BI293" s="8">
        <v>0</v>
      </c>
      <c r="BJ293" s="8">
        <v>0</v>
      </c>
      <c r="BK293" s="8">
        <v>2</v>
      </c>
      <c r="BL293" s="8">
        <v>2</v>
      </c>
      <c r="BM293" s="8"/>
      <c r="BN293" s="8"/>
      <c r="BO293" s="8"/>
      <c r="BP293" s="8"/>
      <c r="BQ293" s="8"/>
      <c r="BR293" s="8"/>
      <c r="BS293" s="8"/>
      <c r="BT293" s="8"/>
      <c r="BU293" s="8"/>
      <c r="BV293" s="8"/>
      <c r="BW293" s="8"/>
      <c r="BX293" s="8"/>
      <c r="BY293" s="8"/>
    </row>
    <row r="294" spans="1:77" x14ac:dyDescent="0.2">
      <c r="A294" s="8"/>
      <c r="B294" s="8"/>
      <c r="C294" s="8"/>
      <c r="D294" s="8"/>
      <c r="E294" s="8"/>
      <c r="F294" s="8"/>
      <c r="G294" s="8"/>
      <c r="H294" s="8"/>
      <c r="I294" s="8"/>
      <c r="J294" s="8"/>
      <c r="K294" s="8"/>
      <c r="L294" s="8"/>
      <c r="M294" s="8"/>
      <c r="N294" s="8" t="s">
        <v>365</v>
      </c>
      <c r="O294" s="8">
        <v>7707484</v>
      </c>
      <c r="P294" s="8" t="s">
        <v>208</v>
      </c>
      <c r="Q294" s="8" t="s">
        <v>207</v>
      </c>
      <c r="R294" s="8" t="s">
        <v>1172</v>
      </c>
      <c r="S294" s="8">
        <v>2</v>
      </c>
      <c r="T294" s="8">
        <v>0</v>
      </c>
      <c r="U294" s="8">
        <v>0</v>
      </c>
      <c r="V294" s="8">
        <v>0</v>
      </c>
      <c r="W294" s="8">
        <v>0</v>
      </c>
      <c r="X294" s="8">
        <v>2</v>
      </c>
      <c r="Y294" s="8">
        <v>2</v>
      </c>
      <c r="Z294" s="8"/>
      <c r="AA294" s="8" t="s">
        <v>365</v>
      </c>
      <c r="AB294" s="8">
        <v>10045515</v>
      </c>
      <c r="AC294" s="8" t="s">
        <v>209</v>
      </c>
      <c r="AD294" s="8" t="s">
        <v>207</v>
      </c>
      <c r="AE294" s="8" t="s">
        <v>1283</v>
      </c>
      <c r="AF294" s="8">
        <v>1</v>
      </c>
      <c r="AG294" s="8">
        <v>0</v>
      </c>
      <c r="AH294" s="8">
        <v>0</v>
      </c>
      <c r="AI294" s="8">
        <v>0</v>
      </c>
      <c r="AJ294" s="8">
        <v>0</v>
      </c>
      <c r="AK294" s="8">
        <v>1</v>
      </c>
      <c r="AL294" s="8">
        <v>1</v>
      </c>
      <c r="AM294" s="8"/>
      <c r="AN294" s="8" t="s">
        <v>232</v>
      </c>
      <c r="AO294" s="8">
        <v>16608008</v>
      </c>
      <c r="AP294" s="8" t="s">
        <v>210</v>
      </c>
      <c r="AQ294" s="8" t="s">
        <v>208</v>
      </c>
      <c r="AR294" s="8" t="s">
        <v>1284</v>
      </c>
      <c r="AS294" s="8">
        <v>0</v>
      </c>
      <c r="AT294" s="8">
        <v>1</v>
      </c>
      <c r="AU294" s="8">
        <v>0</v>
      </c>
      <c r="AV294" s="8">
        <v>0</v>
      </c>
      <c r="AW294" s="8">
        <v>0</v>
      </c>
      <c r="AX294" s="8">
        <v>1</v>
      </c>
      <c r="AY294" s="8">
        <v>1</v>
      </c>
      <c r="AZ294" s="8"/>
      <c r="BA294" s="8" t="s">
        <v>1263</v>
      </c>
      <c r="BB294" s="8">
        <v>22094491</v>
      </c>
      <c r="BC294" s="8" t="s">
        <v>208</v>
      </c>
      <c r="BD294" s="8" t="s">
        <v>210</v>
      </c>
      <c r="BE294" s="8" t="s">
        <v>1285</v>
      </c>
      <c r="BF294" s="8">
        <v>0</v>
      </c>
      <c r="BG294" s="8">
        <v>0</v>
      </c>
      <c r="BH294" s="8">
        <v>0</v>
      </c>
      <c r="BI294" s="8">
        <v>1</v>
      </c>
      <c r="BJ294" s="8">
        <v>0</v>
      </c>
      <c r="BK294" s="8">
        <v>1</v>
      </c>
      <c r="BL294" s="8">
        <v>1</v>
      </c>
      <c r="BM294" s="8"/>
      <c r="BN294" s="8"/>
      <c r="BO294" s="8"/>
      <c r="BP294" s="8"/>
      <c r="BQ294" s="8"/>
      <c r="BR294" s="8"/>
      <c r="BS294" s="8"/>
      <c r="BT294" s="8"/>
      <c r="BU294" s="8"/>
      <c r="BV294" s="8"/>
      <c r="BW294" s="8"/>
      <c r="BX294" s="8"/>
      <c r="BY294" s="8"/>
    </row>
    <row r="295" spans="1:77" x14ac:dyDescent="0.2">
      <c r="A295" s="8"/>
      <c r="B295" s="8"/>
      <c r="C295" s="8"/>
      <c r="D295" s="8"/>
      <c r="E295" s="8"/>
      <c r="F295" s="8"/>
      <c r="G295" s="8"/>
      <c r="H295" s="8"/>
      <c r="I295" s="8"/>
      <c r="J295" s="8"/>
      <c r="K295" s="8"/>
      <c r="L295" s="8"/>
      <c r="M295" s="8"/>
      <c r="N295" s="8" t="s">
        <v>365</v>
      </c>
      <c r="O295" s="8">
        <v>7782393</v>
      </c>
      <c r="P295" s="8" t="s">
        <v>208</v>
      </c>
      <c r="Q295" s="8" t="s">
        <v>210</v>
      </c>
      <c r="R295" s="8" t="s">
        <v>1286</v>
      </c>
      <c r="S295" s="8">
        <v>0</v>
      </c>
      <c r="T295" s="8">
        <v>0</v>
      </c>
      <c r="U295" s="8">
        <v>0</v>
      </c>
      <c r="V295" s="8">
        <v>2</v>
      </c>
      <c r="W295" s="8">
        <v>0</v>
      </c>
      <c r="X295" s="8">
        <v>2</v>
      </c>
      <c r="Y295" s="8">
        <v>2</v>
      </c>
      <c r="Z295" s="8"/>
      <c r="AA295" s="8" t="s">
        <v>365</v>
      </c>
      <c r="AB295" s="8">
        <v>13213798</v>
      </c>
      <c r="AC295" s="8" t="s">
        <v>209</v>
      </c>
      <c r="AD295" s="8" t="s">
        <v>210</v>
      </c>
      <c r="AE295" s="8" t="s">
        <v>1009</v>
      </c>
      <c r="AF295" s="8">
        <v>0</v>
      </c>
      <c r="AG295" s="8">
        <v>0</v>
      </c>
      <c r="AH295" s="8">
        <v>0</v>
      </c>
      <c r="AI295" s="8">
        <v>2</v>
      </c>
      <c r="AJ295" s="8">
        <v>0</v>
      </c>
      <c r="AK295" s="8">
        <v>2</v>
      </c>
      <c r="AL295" s="8">
        <v>2</v>
      </c>
      <c r="AM295" s="8"/>
      <c r="AN295" s="8" t="s">
        <v>232</v>
      </c>
      <c r="AO295" s="8">
        <v>16913677</v>
      </c>
      <c r="AP295" s="8" t="s">
        <v>210</v>
      </c>
      <c r="AQ295" s="8" t="s">
        <v>208</v>
      </c>
      <c r="AR295" s="8" t="s">
        <v>762</v>
      </c>
      <c r="AS295" s="8">
        <v>0</v>
      </c>
      <c r="AT295" s="8">
        <v>2</v>
      </c>
      <c r="AU295" s="8">
        <v>0</v>
      </c>
      <c r="AV295" s="8">
        <v>0</v>
      </c>
      <c r="AW295" s="8">
        <v>0</v>
      </c>
      <c r="AX295" s="8">
        <v>2</v>
      </c>
      <c r="AY295" s="8">
        <v>2</v>
      </c>
      <c r="AZ295" s="8"/>
      <c r="BA295" s="8" t="s">
        <v>1263</v>
      </c>
      <c r="BB295" s="8">
        <v>22072340</v>
      </c>
      <c r="BC295" s="8" t="s">
        <v>208</v>
      </c>
      <c r="BD295" s="8" t="s">
        <v>209</v>
      </c>
      <c r="BE295" s="8" t="s">
        <v>1287</v>
      </c>
      <c r="BF295" s="8">
        <v>0</v>
      </c>
      <c r="BG295" s="8">
        <v>0</v>
      </c>
      <c r="BH295" s="8">
        <v>2</v>
      </c>
      <c r="BI295" s="8">
        <v>0</v>
      </c>
      <c r="BJ295" s="8">
        <v>0</v>
      </c>
      <c r="BK295" s="8">
        <v>2</v>
      </c>
      <c r="BL295" s="8">
        <v>2</v>
      </c>
      <c r="BM295" s="8"/>
      <c r="BN295" s="8"/>
      <c r="BO295" s="8"/>
      <c r="BP295" s="8"/>
      <c r="BQ295" s="8"/>
      <c r="BR295" s="8"/>
      <c r="BS295" s="8"/>
      <c r="BT295" s="8"/>
      <c r="BU295" s="8"/>
      <c r="BV295" s="8"/>
      <c r="BW295" s="8"/>
      <c r="BX295" s="8"/>
      <c r="BY295" s="8"/>
    </row>
    <row r="296" spans="1:77" x14ac:dyDescent="0.2">
      <c r="A296" s="8"/>
      <c r="B296" s="8"/>
      <c r="C296" s="8"/>
      <c r="D296" s="8"/>
      <c r="E296" s="8"/>
      <c r="F296" s="8"/>
      <c r="G296" s="8"/>
      <c r="H296" s="8"/>
      <c r="I296" s="8"/>
      <c r="J296" s="8"/>
      <c r="K296" s="8"/>
      <c r="L296" s="8"/>
      <c r="M296" s="8"/>
      <c r="N296" s="8" t="s">
        <v>365</v>
      </c>
      <c r="O296" s="8">
        <v>7796647</v>
      </c>
      <c r="P296" s="8" t="s">
        <v>208</v>
      </c>
      <c r="Q296" s="8" t="s">
        <v>210</v>
      </c>
      <c r="R296" s="8" t="s">
        <v>955</v>
      </c>
      <c r="S296" s="8">
        <v>0</v>
      </c>
      <c r="T296" s="8">
        <v>0</v>
      </c>
      <c r="U296" s="8">
        <v>0</v>
      </c>
      <c r="V296" s="8">
        <v>3</v>
      </c>
      <c r="W296" s="8">
        <v>0</v>
      </c>
      <c r="X296" s="8">
        <v>3</v>
      </c>
      <c r="Y296" s="8">
        <v>3</v>
      </c>
      <c r="Z296" s="8"/>
      <c r="AA296" s="8" t="s">
        <v>365</v>
      </c>
      <c r="AB296" s="8">
        <v>7233061</v>
      </c>
      <c r="AC296" s="8" t="s">
        <v>209</v>
      </c>
      <c r="AD296" s="8" t="s">
        <v>207</v>
      </c>
      <c r="AE296" s="8" t="s">
        <v>1010</v>
      </c>
      <c r="AF296" s="8">
        <v>2</v>
      </c>
      <c r="AG296" s="8">
        <v>0</v>
      </c>
      <c r="AH296" s="8">
        <v>0</v>
      </c>
      <c r="AI296" s="8">
        <v>0</v>
      </c>
      <c r="AJ296" s="8">
        <v>0</v>
      </c>
      <c r="AK296" s="8">
        <v>2</v>
      </c>
      <c r="AL296" s="8">
        <v>2</v>
      </c>
      <c r="AM296" s="8"/>
      <c r="AN296" s="8" t="s">
        <v>232</v>
      </c>
      <c r="AO296" s="8">
        <v>17041558</v>
      </c>
      <c r="AP296" s="8" t="s">
        <v>209</v>
      </c>
      <c r="AQ296" s="8" t="s">
        <v>207</v>
      </c>
      <c r="AR296" s="8" t="s">
        <v>771</v>
      </c>
      <c r="AS296" s="8">
        <v>5</v>
      </c>
      <c r="AT296" s="8">
        <v>0</v>
      </c>
      <c r="AU296" s="8">
        <v>0</v>
      </c>
      <c r="AV296" s="8">
        <v>0</v>
      </c>
      <c r="AW296" s="8">
        <v>0</v>
      </c>
      <c r="AX296" s="8">
        <v>5</v>
      </c>
      <c r="AY296" s="8">
        <v>5</v>
      </c>
      <c r="AZ296" s="8"/>
      <c r="BA296" s="8" t="s">
        <v>1288</v>
      </c>
      <c r="BB296" s="8">
        <v>15298332</v>
      </c>
      <c r="BC296" s="8" t="s">
        <v>208</v>
      </c>
      <c r="BD296" s="8" t="s">
        <v>210</v>
      </c>
      <c r="BE296" s="8" t="s">
        <v>1289</v>
      </c>
      <c r="BF296" s="8">
        <v>0</v>
      </c>
      <c r="BG296" s="8">
        <v>0</v>
      </c>
      <c r="BH296" s="8">
        <v>0</v>
      </c>
      <c r="BI296" s="8">
        <v>1</v>
      </c>
      <c r="BJ296" s="8">
        <v>0</v>
      </c>
      <c r="BK296" s="8">
        <v>1</v>
      </c>
      <c r="BL296" s="8">
        <v>1</v>
      </c>
      <c r="BM296" s="8"/>
      <c r="BN296" s="8"/>
      <c r="BO296" s="8"/>
      <c r="BP296" s="8"/>
      <c r="BQ296" s="8"/>
      <c r="BR296" s="8"/>
      <c r="BS296" s="8"/>
      <c r="BT296" s="8"/>
      <c r="BU296" s="8"/>
      <c r="BV296" s="8"/>
      <c r="BW296" s="8"/>
      <c r="BX296" s="8"/>
      <c r="BY296" s="8"/>
    </row>
    <row r="297" spans="1:77" x14ac:dyDescent="0.2">
      <c r="A297" s="8"/>
      <c r="B297" s="8"/>
      <c r="C297" s="8"/>
      <c r="D297" s="8"/>
      <c r="E297" s="8"/>
      <c r="F297" s="8"/>
      <c r="G297" s="8"/>
      <c r="H297" s="8"/>
      <c r="I297" s="8"/>
      <c r="J297" s="8"/>
      <c r="K297" s="8"/>
      <c r="L297" s="8"/>
      <c r="M297" s="8"/>
      <c r="N297" s="8" t="s">
        <v>365</v>
      </c>
      <c r="O297" s="8">
        <v>7887815</v>
      </c>
      <c r="P297" s="8" t="s">
        <v>207</v>
      </c>
      <c r="Q297" s="8" t="s">
        <v>210</v>
      </c>
      <c r="R297" s="8" t="s">
        <v>958</v>
      </c>
      <c r="S297" s="8">
        <v>0</v>
      </c>
      <c r="T297" s="8">
        <v>0</v>
      </c>
      <c r="U297" s="8">
        <v>0</v>
      </c>
      <c r="V297" s="8">
        <v>2</v>
      </c>
      <c r="W297" s="8">
        <v>0</v>
      </c>
      <c r="X297" s="8">
        <v>2</v>
      </c>
      <c r="Y297" s="8">
        <v>2</v>
      </c>
      <c r="Z297" s="8"/>
      <c r="AA297" s="8" t="s">
        <v>1290</v>
      </c>
      <c r="AB297" s="8">
        <v>21089620</v>
      </c>
      <c r="AC297" s="8" t="s">
        <v>208</v>
      </c>
      <c r="AD297" s="8" t="s">
        <v>210</v>
      </c>
      <c r="AE297" s="8" t="s">
        <v>1291</v>
      </c>
      <c r="AF297" s="8">
        <v>0</v>
      </c>
      <c r="AG297" s="8">
        <v>0</v>
      </c>
      <c r="AH297" s="8">
        <v>0</v>
      </c>
      <c r="AI297" s="8">
        <v>1</v>
      </c>
      <c r="AJ297" s="8">
        <v>0</v>
      </c>
      <c r="AK297" s="8">
        <v>1</v>
      </c>
      <c r="AL297" s="8">
        <v>1</v>
      </c>
      <c r="AM297" s="8"/>
      <c r="AN297" s="8" t="s">
        <v>232</v>
      </c>
      <c r="AO297" s="8">
        <v>17054132</v>
      </c>
      <c r="AP297" s="8" t="s">
        <v>207</v>
      </c>
      <c r="AQ297" s="8" t="s">
        <v>209</v>
      </c>
      <c r="AR297" s="8" t="s">
        <v>562</v>
      </c>
      <c r="AS297" s="8">
        <v>0</v>
      </c>
      <c r="AT297" s="8">
        <v>0</v>
      </c>
      <c r="AU297" s="8">
        <v>1</v>
      </c>
      <c r="AV297" s="8">
        <v>0</v>
      </c>
      <c r="AW297" s="8">
        <v>0</v>
      </c>
      <c r="AX297" s="8">
        <v>1</v>
      </c>
      <c r="AY297" s="8">
        <v>1</v>
      </c>
      <c r="AZ297" s="8"/>
      <c r="BA297" s="8" t="s">
        <v>1292</v>
      </c>
      <c r="BB297" s="8">
        <v>28790215</v>
      </c>
      <c r="BC297" s="8" t="s">
        <v>209</v>
      </c>
      <c r="BD297" s="8" t="s">
        <v>208</v>
      </c>
      <c r="BE297" s="8" t="s">
        <v>1293</v>
      </c>
      <c r="BF297" s="8">
        <v>0</v>
      </c>
      <c r="BG297" s="8">
        <v>3</v>
      </c>
      <c r="BH297" s="8">
        <v>0</v>
      </c>
      <c r="BI297" s="8">
        <v>0</v>
      </c>
      <c r="BJ297" s="8">
        <v>0</v>
      </c>
      <c r="BK297" s="8">
        <v>3</v>
      </c>
      <c r="BL297" s="8">
        <v>3</v>
      </c>
      <c r="BM297" s="8"/>
      <c r="BN297" s="8"/>
      <c r="BO297" s="8"/>
      <c r="BP297" s="8"/>
      <c r="BQ297" s="8"/>
      <c r="BR297" s="8"/>
      <c r="BS297" s="8"/>
      <c r="BT297" s="8"/>
      <c r="BU297" s="8"/>
      <c r="BV297" s="8"/>
      <c r="BW297" s="8"/>
      <c r="BX297" s="8"/>
      <c r="BY297" s="8"/>
    </row>
    <row r="298" spans="1:77" x14ac:dyDescent="0.2">
      <c r="A298" s="8"/>
      <c r="B298" s="8"/>
      <c r="C298" s="8"/>
      <c r="D298" s="8"/>
      <c r="E298" s="8"/>
      <c r="F298" s="8"/>
      <c r="G298" s="8"/>
      <c r="H298" s="8"/>
      <c r="I298" s="8"/>
      <c r="J298" s="8"/>
      <c r="K298" s="8"/>
      <c r="L298" s="8"/>
      <c r="M298" s="8"/>
      <c r="N298" s="8" t="s">
        <v>365</v>
      </c>
      <c r="O298" s="8">
        <v>8080397</v>
      </c>
      <c r="P298" s="8" t="s">
        <v>210</v>
      </c>
      <c r="Q298" s="8" t="s">
        <v>207</v>
      </c>
      <c r="R298" s="8" t="s">
        <v>1294</v>
      </c>
      <c r="S298" s="8">
        <v>2</v>
      </c>
      <c r="T298" s="8">
        <v>0</v>
      </c>
      <c r="U298" s="8">
        <v>0</v>
      </c>
      <c r="V298" s="8">
        <v>0</v>
      </c>
      <c r="W298" s="8">
        <v>0</v>
      </c>
      <c r="X298" s="8">
        <v>2</v>
      </c>
      <c r="Y298" s="8">
        <v>2</v>
      </c>
      <c r="Z298" s="8"/>
      <c r="AA298" s="8" t="s">
        <v>649</v>
      </c>
      <c r="AB298" s="8">
        <v>9791250</v>
      </c>
      <c r="AC298" s="8" t="s">
        <v>209</v>
      </c>
      <c r="AD298" s="8" t="s">
        <v>207</v>
      </c>
      <c r="AE298" s="8" t="s">
        <v>650</v>
      </c>
      <c r="AF298" s="8">
        <v>2</v>
      </c>
      <c r="AG298" s="8">
        <v>0</v>
      </c>
      <c r="AH298" s="8">
        <v>0</v>
      </c>
      <c r="AI298" s="8">
        <v>0</v>
      </c>
      <c r="AJ298" s="8">
        <v>0</v>
      </c>
      <c r="AK298" s="8">
        <v>2</v>
      </c>
      <c r="AL298" s="8">
        <v>2</v>
      </c>
      <c r="AM298" s="8"/>
      <c r="AN298" s="8" t="s">
        <v>232</v>
      </c>
      <c r="AO298" s="8">
        <v>17110614</v>
      </c>
      <c r="AP298" s="8" t="s">
        <v>207</v>
      </c>
      <c r="AQ298" s="8" t="s">
        <v>209</v>
      </c>
      <c r="AR298" s="8" t="s">
        <v>1295</v>
      </c>
      <c r="AS298" s="8">
        <v>0</v>
      </c>
      <c r="AT298" s="8">
        <v>0</v>
      </c>
      <c r="AU298" s="8">
        <v>1</v>
      </c>
      <c r="AV298" s="8">
        <v>0</v>
      </c>
      <c r="AW298" s="8">
        <v>0</v>
      </c>
      <c r="AX298" s="8">
        <v>1</v>
      </c>
      <c r="AY298" s="8">
        <v>1</v>
      </c>
      <c r="AZ298" s="8"/>
      <c r="BA298" s="8" t="s">
        <v>1296</v>
      </c>
      <c r="BB298" s="8">
        <v>15194317</v>
      </c>
      <c r="BC298" s="8" t="s">
        <v>209</v>
      </c>
      <c r="BD298" s="8" t="s">
        <v>207</v>
      </c>
      <c r="BE298" s="8" t="s">
        <v>1297</v>
      </c>
      <c r="BF298" s="8">
        <v>1</v>
      </c>
      <c r="BG298" s="8">
        <v>0</v>
      </c>
      <c r="BH298" s="8">
        <v>0</v>
      </c>
      <c r="BI298" s="8">
        <v>0</v>
      </c>
      <c r="BJ298" s="8">
        <v>0</v>
      </c>
      <c r="BK298" s="8">
        <v>1</v>
      </c>
      <c r="BL298" s="8">
        <v>1</v>
      </c>
      <c r="BM298" s="8"/>
      <c r="BN298" s="8"/>
      <c r="BO298" s="8"/>
      <c r="BP298" s="8"/>
      <c r="BQ298" s="8"/>
      <c r="BR298" s="8"/>
      <c r="BS298" s="8"/>
      <c r="BT298" s="8"/>
      <c r="BU298" s="8"/>
      <c r="BV298" s="8"/>
      <c r="BW298" s="8"/>
      <c r="BX298" s="8"/>
      <c r="BY298" s="8"/>
    </row>
    <row r="299" spans="1:77" x14ac:dyDescent="0.2">
      <c r="A299" s="8"/>
      <c r="B299" s="8"/>
      <c r="C299" s="8"/>
      <c r="D299" s="8"/>
      <c r="E299" s="8"/>
      <c r="F299" s="8"/>
      <c r="G299" s="8"/>
      <c r="H299" s="8"/>
      <c r="I299" s="8"/>
      <c r="J299" s="8"/>
      <c r="K299" s="8"/>
      <c r="L299" s="8"/>
      <c r="M299" s="8"/>
      <c r="N299" s="8" t="s">
        <v>365</v>
      </c>
      <c r="O299" s="8">
        <v>8124473</v>
      </c>
      <c r="P299" s="8" t="s">
        <v>209</v>
      </c>
      <c r="Q299" s="8" t="s">
        <v>210</v>
      </c>
      <c r="R299" s="8" t="s">
        <v>1181</v>
      </c>
      <c r="S299" s="8">
        <v>0</v>
      </c>
      <c r="T299" s="8">
        <v>0</v>
      </c>
      <c r="U299" s="8">
        <v>0</v>
      </c>
      <c r="V299" s="8">
        <v>1</v>
      </c>
      <c r="W299" s="8">
        <v>0</v>
      </c>
      <c r="X299" s="8">
        <v>1</v>
      </c>
      <c r="Y299" s="8">
        <v>1</v>
      </c>
      <c r="Z299" s="8"/>
      <c r="AA299" s="8" t="s">
        <v>1298</v>
      </c>
      <c r="AB299" s="8">
        <v>8634565</v>
      </c>
      <c r="AC299" s="8" t="s">
        <v>208</v>
      </c>
      <c r="AD299" s="8" t="s">
        <v>210</v>
      </c>
      <c r="AE299" s="8" t="s">
        <v>1299</v>
      </c>
      <c r="AF299" s="8">
        <v>0</v>
      </c>
      <c r="AG299" s="8">
        <v>0</v>
      </c>
      <c r="AH299" s="8">
        <v>0</v>
      </c>
      <c r="AI299" s="8">
        <v>1</v>
      </c>
      <c r="AJ299" s="8">
        <v>0</v>
      </c>
      <c r="AK299" s="8">
        <v>1</v>
      </c>
      <c r="AL299" s="8">
        <v>1</v>
      </c>
      <c r="AM299" s="8"/>
      <c r="AN299" s="8" t="s">
        <v>232</v>
      </c>
      <c r="AO299" s="8">
        <v>17147159</v>
      </c>
      <c r="AP299" s="8" t="s">
        <v>208</v>
      </c>
      <c r="AQ299" s="8" t="s">
        <v>210</v>
      </c>
      <c r="AR299" s="8" t="s">
        <v>262</v>
      </c>
      <c r="AS299" s="8">
        <v>0</v>
      </c>
      <c r="AT299" s="8">
        <v>0</v>
      </c>
      <c r="AU299" s="8">
        <v>0</v>
      </c>
      <c r="AV299" s="8">
        <v>1</v>
      </c>
      <c r="AW299" s="8">
        <v>0</v>
      </c>
      <c r="AX299" s="8">
        <v>1</v>
      </c>
      <c r="AY299" s="8">
        <v>1</v>
      </c>
      <c r="AZ299" s="8"/>
      <c r="BA299" s="8" t="s">
        <v>1300</v>
      </c>
      <c r="BB299" s="8">
        <v>17488072</v>
      </c>
      <c r="BC299" s="8" t="s">
        <v>209</v>
      </c>
      <c r="BD299" s="8" t="s">
        <v>207</v>
      </c>
      <c r="BE299" s="8" t="s">
        <v>1301</v>
      </c>
      <c r="BF299" s="8">
        <v>1</v>
      </c>
      <c r="BG299" s="8">
        <v>0</v>
      </c>
      <c r="BH299" s="8">
        <v>0</v>
      </c>
      <c r="BI299" s="8">
        <v>0</v>
      </c>
      <c r="BJ299" s="8">
        <v>0</v>
      </c>
      <c r="BK299" s="8">
        <v>1</v>
      </c>
      <c r="BL299" s="8">
        <v>1</v>
      </c>
      <c r="BM299" s="8"/>
      <c r="BN299" s="8"/>
      <c r="BO299" s="8"/>
      <c r="BP299" s="8"/>
      <c r="BQ299" s="8"/>
      <c r="BR299" s="8"/>
      <c r="BS299" s="8"/>
      <c r="BT299" s="8"/>
      <c r="BU299" s="8"/>
      <c r="BV299" s="8"/>
      <c r="BW299" s="8"/>
      <c r="BX299" s="8"/>
      <c r="BY299" s="8"/>
    </row>
    <row r="300" spans="1:77" x14ac:dyDescent="0.2">
      <c r="A300" s="8"/>
      <c r="B300" s="8"/>
      <c r="C300" s="8"/>
      <c r="D300" s="8"/>
      <c r="E300" s="8"/>
      <c r="F300" s="8"/>
      <c r="G300" s="8"/>
      <c r="H300" s="8"/>
      <c r="I300" s="8"/>
      <c r="J300" s="8"/>
      <c r="K300" s="8"/>
      <c r="L300" s="8"/>
      <c r="M300" s="8"/>
      <c r="N300" s="8" t="s">
        <v>365</v>
      </c>
      <c r="O300" s="8">
        <v>8262951</v>
      </c>
      <c r="P300" s="8" t="s">
        <v>210</v>
      </c>
      <c r="Q300" s="8" t="s">
        <v>208</v>
      </c>
      <c r="R300" s="8" t="s">
        <v>1302</v>
      </c>
      <c r="S300" s="8">
        <v>0</v>
      </c>
      <c r="T300" s="8">
        <v>1</v>
      </c>
      <c r="U300" s="8">
        <v>0</v>
      </c>
      <c r="V300" s="8">
        <v>0</v>
      </c>
      <c r="W300" s="8">
        <v>0</v>
      </c>
      <c r="X300" s="8">
        <v>1</v>
      </c>
      <c r="Y300" s="8">
        <v>1</v>
      </c>
      <c r="Z300" s="8"/>
      <c r="AA300" s="8" t="s">
        <v>653</v>
      </c>
      <c r="AB300" s="8">
        <v>9791250</v>
      </c>
      <c r="AC300" s="8" t="s">
        <v>209</v>
      </c>
      <c r="AD300" s="8" t="s">
        <v>207</v>
      </c>
      <c r="AE300" s="8" t="s">
        <v>650</v>
      </c>
      <c r="AF300" s="8">
        <v>2</v>
      </c>
      <c r="AG300" s="8">
        <v>0</v>
      </c>
      <c r="AH300" s="8">
        <v>0</v>
      </c>
      <c r="AI300" s="8">
        <v>0</v>
      </c>
      <c r="AJ300" s="8">
        <v>0</v>
      </c>
      <c r="AK300" s="8">
        <v>2</v>
      </c>
      <c r="AL300" s="8">
        <v>2</v>
      </c>
      <c r="AM300" s="8"/>
      <c r="AN300" s="8" t="s">
        <v>232</v>
      </c>
      <c r="AO300" s="8">
        <v>17192307</v>
      </c>
      <c r="AP300" s="8" t="s">
        <v>209</v>
      </c>
      <c r="AQ300" s="8" t="s">
        <v>208</v>
      </c>
      <c r="AR300" s="8" t="s">
        <v>267</v>
      </c>
      <c r="AS300" s="8">
        <v>0</v>
      </c>
      <c r="AT300" s="8">
        <v>4</v>
      </c>
      <c r="AU300" s="8">
        <v>0</v>
      </c>
      <c r="AV300" s="8">
        <v>0</v>
      </c>
      <c r="AW300" s="8">
        <v>0</v>
      </c>
      <c r="AX300" s="8">
        <v>4</v>
      </c>
      <c r="AY300" s="8">
        <v>4</v>
      </c>
      <c r="AZ300" s="8"/>
      <c r="BA300" s="8" t="s">
        <v>1303</v>
      </c>
      <c r="BB300" s="8">
        <v>6890741</v>
      </c>
      <c r="BC300" s="8" t="s">
        <v>209</v>
      </c>
      <c r="BD300" s="8" t="s">
        <v>207</v>
      </c>
      <c r="BE300" s="8" t="s">
        <v>1304</v>
      </c>
      <c r="BF300" s="8">
        <v>1</v>
      </c>
      <c r="BG300" s="8">
        <v>0</v>
      </c>
      <c r="BH300" s="8">
        <v>0</v>
      </c>
      <c r="BI300" s="8">
        <v>0</v>
      </c>
      <c r="BJ300" s="8">
        <v>0</v>
      </c>
      <c r="BK300" s="8">
        <v>1</v>
      </c>
      <c r="BL300" s="8">
        <v>1</v>
      </c>
      <c r="BM300" s="8"/>
      <c r="BN300" s="8"/>
      <c r="BO300" s="8"/>
      <c r="BP300" s="8"/>
      <c r="BQ300" s="8"/>
      <c r="BR300" s="8"/>
      <c r="BS300" s="8"/>
      <c r="BT300" s="8"/>
      <c r="BU300" s="8"/>
      <c r="BV300" s="8"/>
      <c r="BW300" s="8"/>
      <c r="BX300" s="8"/>
      <c r="BY300" s="8"/>
    </row>
    <row r="301" spans="1:77" x14ac:dyDescent="0.2">
      <c r="A301" s="8"/>
      <c r="B301" s="8"/>
      <c r="C301" s="8"/>
      <c r="D301" s="8"/>
      <c r="E301" s="8"/>
      <c r="F301" s="8"/>
      <c r="G301" s="8"/>
      <c r="H301" s="8"/>
      <c r="I301" s="8"/>
      <c r="J301" s="8"/>
      <c r="K301" s="8"/>
      <c r="L301" s="8"/>
      <c r="M301" s="8"/>
      <c r="N301" s="8" t="s">
        <v>365</v>
      </c>
      <c r="O301" s="8">
        <v>8396636</v>
      </c>
      <c r="P301" s="8" t="s">
        <v>209</v>
      </c>
      <c r="Q301" s="8" t="s">
        <v>207</v>
      </c>
      <c r="R301" s="8" t="s">
        <v>579</v>
      </c>
      <c r="S301" s="8">
        <v>4</v>
      </c>
      <c r="T301" s="8">
        <v>0</v>
      </c>
      <c r="U301" s="8">
        <v>0</v>
      </c>
      <c r="V301" s="8">
        <v>0</v>
      </c>
      <c r="W301" s="8">
        <v>0</v>
      </c>
      <c r="X301" s="8">
        <v>4</v>
      </c>
      <c r="Y301" s="8">
        <v>4</v>
      </c>
      <c r="Z301" s="8"/>
      <c r="AA301" s="8" t="s">
        <v>1305</v>
      </c>
      <c r="AB301" s="8">
        <v>23129469</v>
      </c>
      <c r="AC301" s="8" t="s">
        <v>208</v>
      </c>
      <c r="AD301" s="8" t="s">
        <v>210</v>
      </c>
      <c r="AE301" s="8" t="s">
        <v>1306</v>
      </c>
      <c r="AF301" s="8">
        <v>0</v>
      </c>
      <c r="AG301" s="8">
        <v>0</v>
      </c>
      <c r="AH301" s="8">
        <v>0</v>
      </c>
      <c r="AI301" s="8">
        <v>1</v>
      </c>
      <c r="AJ301" s="8">
        <v>0</v>
      </c>
      <c r="AK301" s="8">
        <v>1</v>
      </c>
      <c r="AL301" s="8">
        <v>1</v>
      </c>
      <c r="AM301" s="8"/>
      <c r="AN301" s="8" t="s">
        <v>232</v>
      </c>
      <c r="AO301" s="8">
        <v>17270785</v>
      </c>
      <c r="AP301" s="8" t="s">
        <v>208</v>
      </c>
      <c r="AQ301" s="8" t="s">
        <v>207</v>
      </c>
      <c r="AR301" s="8" t="s">
        <v>819</v>
      </c>
      <c r="AS301" s="8">
        <v>1</v>
      </c>
      <c r="AT301" s="8">
        <v>0</v>
      </c>
      <c r="AU301" s="8">
        <v>0</v>
      </c>
      <c r="AV301" s="8">
        <v>0</v>
      </c>
      <c r="AW301" s="8">
        <v>0</v>
      </c>
      <c r="AX301" s="8">
        <v>1</v>
      </c>
      <c r="AY301" s="8">
        <v>1</v>
      </c>
      <c r="AZ301" s="8"/>
      <c r="BA301" s="8" t="s">
        <v>902</v>
      </c>
      <c r="BB301" s="8">
        <v>2810583</v>
      </c>
      <c r="BC301" s="8" t="s">
        <v>207</v>
      </c>
      <c r="BD301" s="8" t="s">
        <v>209</v>
      </c>
      <c r="BE301" s="8" t="s">
        <v>1307</v>
      </c>
      <c r="BF301" s="8">
        <v>0</v>
      </c>
      <c r="BG301" s="8">
        <v>0</v>
      </c>
      <c r="BH301" s="8">
        <v>1</v>
      </c>
      <c r="BI301" s="8">
        <v>0</v>
      </c>
      <c r="BJ301" s="8">
        <v>0</v>
      </c>
      <c r="BK301" s="8">
        <v>1</v>
      </c>
      <c r="BL301" s="8">
        <v>1</v>
      </c>
      <c r="BM301" s="8"/>
      <c r="BN301" s="8"/>
      <c r="BO301" s="8"/>
      <c r="BP301" s="8"/>
      <c r="BQ301" s="8"/>
      <c r="BR301" s="8"/>
      <c r="BS301" s="8"/>
      <c r="BT301" s="8"/>
      <c r="BU301" s="8"/>
      <c r="BV301" s="8"/>
      <c r="BW301" s="8"/>
      <c r="BX301" s="8"/>
      <c r="BY301" s="8"/>
    </row>
    <row r="302" spans="1:77" x14ac:dyDescent="0.2">
      <c r="A302" s="8"/>
      <c r="B302" s="8"/>
      <c r="C302" s="8"/>
      <c r="D302" s="8"/>
      <c r="E302" s="8"/>
      <c r="F302" s="8"/>
      <c r="G302" s="8"/>
      <c r="H302" s="8"/>
      <c r="I302" s="8"/>
      <c r="J302" s="8"/>
      <c r="K302" s="8"/>
      <c r="L302" s="8"/>
      <c r="M302" s="8"/>
      <c r="N302" s="8" t="s">
        <v>365</v>
      </c>
      <c r="O302" s="8">
        <v>8526565</v>
      </c>
      <c r="P302" s="8" t="s">
        <v>209</v>
      </c>
      <c r="Q302" s="8" t="s">
        <v>207</v>
      </c>
      <c r="R302" s="8" t="s">
        <v>379</v>
      </c>
      <c r="S302" s="8">
        <v>2</v>
      </c>
      <c r="T302" s="8">
        <v>0</v>
      </c>
      <c r="U302" s="8">
        <v>0</v>
      </c>
      <c r="V302" s="8">
        <v>0</v>
      </c>
      <c r="W302" s="8">
        <v>0</v>
      </c>
      <c r="X302" s="8">
        <v>2</v>
      </c>
      <c r="Y302" s="8">
        <v>2</v>
      </c>
      <c r="Z302" s="8"/>
      <c r="AA302" s="8" t="s">
        <v>1308</v>
      </c>
      <c r="AB302" s="8">
        <v>18836081</v>
      </c>
      <c r="AC302" s="8" t="s">
        <v>208</v>
      </c>
      <c r="AD302" s="8" t="s">
        <v>210</v>
      </c>
      <c r="AE302" s="8" t="s">
        <v>1309</v>
      </c>
      <c r="AF302" s="8">
        <v>0</v>
      </c>
      <c r="AG302" s="8">
        <v>0</v>
      </c>
      <c r="AH302" s="8">
        <v>0</v>
      </c>
      <c r="AI302" s="8">
        <v>1</v>
      </c>
      <c r="AJ302" s="8">
        <v>0</v>
      </c>
      <c r="AK302" s="8">
        <v>1</v>
      </c>
      <c r="AL302" s="8">
        <v>1</v>
      </c>
      <c r="AM302" s="8"/>
      <c r="AN302" s="8" t="s">
        <v>232</v>
      </c>
      <c r="AO302" s="8">
        <v>17298439</v>
      </c>
      <c r="AP302" s="8" t="s">
        <v>209</v>
      </c>
      <c r="AQ302" s="8" t="s">
        <v>207</v>
      </c>
      <c r="AR302" s="8" t="s">
        <v>574</v>
      </c>
      <c r="AS302" s="8">
        <v>6</v>
      </c>
      <c r="AT302" s="8">
        <v>0</v>
      </c>
      <c r="AU302" s="8">
        <v>0</v>
      </c>
      <c r="AV302" s="8">
        <v>0</v>
      </c>
      <c r="AW302" s="8">
        <v>0</v>
      </c>
      <c r="AX302" s="8">
        <v>6</v>
      </c>
      <c r="AY302" s="8">
        <v>6</v>
      </c>
      <c r="AZ302" s="8"/>
      <c r="BA302" s="8" t="s">
        <v>902</v>
      </c>
      <c r="BB302" s="8">
        <v>14561760</v>
      </c>
      <c r="BC302" s="8" t="s">
        <v>207</v>
      </c>
      <c r="BD302" s="8" t="s">
        <v>209</v>
      </c>
      <c r="BE302" s="8" t="s">
        <v>1310</v>
      </c>
      <c r="BF302" s="8">
        <v>0</v>
      </c>
      <c r="BG302" s="8">
        <v>0</v>
      </c>
      <c r="BH302" s="8">
        <v>1</v>
      </c>
      <c r="BI302" s="8">
        <v>0</v>
      </c>
      <c r="BJ302" s="8">
        <v>0</v>
      </c>
      <c r="BK302" s="8">
        <v>1</v>
      </c>
      <c r="BL302" s="8">
        <v>1</v>
      </c>
      <c r="BM302" s="8"/>
      <c r="BN302" s="8"/>
      <c r="BO302" s="8"/>
      <c r="BP302" s="8"/>
      <c r="BQ302" s="8"/>
      <c r="BR302" s="8"/>
      <c r="BS302" s="8"/>
      <c r="BT302" s="8"/>
      <c r="BU302" s="8"/>
      <c r="BV302" s="8"/>
      <c r="BW302" s="8"/>
      <c r="BX302" s="8"/>
      <c r="BY302" s="8"/>
    </row>
    <row r="303" spans="1:77" x14ac:dyDescent="0.2">
      <c r="A303" s="8"/>
      <c r="B303" s="8"/>
      <c r="C303" s="8"/>
      <c r="D303" s="8"/>
      <c r="E303" s="8"/>
      <c r="F303" s="8"/>
      <c r="G303" s="8"/>
      <c r="H303" s="8"/>
      <c r="I303" s="8"/>
      <c r="J303" s="8"/>
      <c r="K303" s="8"/>
      <c r="L303" s="8"/>
      <c r="M303" s="8"/>
      <c r="N303" s="8" t="s">
        <v>365</v>
      </c>
      <c r="O303" s="8">
        <v>8543804</v>
      </c>
      <c r="P303" s="8" t="s">
        <v>209</v>
      </c>
      <c r="Q303" s="8" t="s">
        <v>207</v>
      </c>
      <c r="R303" s="8" t="s">
        <v>960</v>
      </c>
      <c r="S303" s="8">
        <v>4</v>
      </c>
      <c r="T303" s="8">
        <v>0</v>
      </c>
      <c r="U303" s="8">
        <v>0</v>
      </c>
      <c r="V303" s="8">
        <v>0</v>
      </c>
      <c r="W303" s="8">
        <v>0</v>
      </c>
      <c r="X303" s="8">
        <v>4</v>
      </c>
      <c r="Y303" s="8">
        <v>4</v>
      </c>
      <c r="Z303" s="8"/>
      <c r="AA303" s="8" t="s">
        <v>1311</v>
      </c>
      <c r="AB303" s="8">
        <v>23554992</v>
      </c>
      <c r="AC303" s="8" t="s">
        <v>208</v>
      </c>
      <c r="AD303" s="8" t="s">
        <v>210</v>
      </c>
      <c r="AE303" s="8" t="s">
        <v>1312</v>
      </c>
      <c r="AF303" s="8">
        <v>0</v>
      </c>
      <c r="AG303" s="8">
        <v>0</v>
      </c>
      <c r="AH303" s="8">
        <v>0</v>
      </c>
      <c r="AI303" s="8">
        <v>1</v>
      </c>
      <c r="AJ303" s="8">
        <v>0</v>
      </c>
      <c r="AK303" s="8">
        <v>1</v>
      </c>
      <c r="AL303" s="8">
        <v>1</v>
      </c>
      <c r="AM303" s="8"/>
      <c r="AN303" s="8" t="s">
        <v>232</v>
      </c>
      <c r="AO303" s="8">
        <v>17324151</v>
      </c>
      <c r="AP303" s="8" t="s">
        <v>207</v>
      </c>
      <c r="AQ303" s="8" t="s">
        <v>209</v>
      </c>
      <c r="AR303" s="8" t="s">
        <v>374</v>
      </c>
      <c r="AS303" s="8">
        <v>0</v>
      </c>
      <c r="AT303" s="8">
        <v>0</v>
      </c>
      <c r="AU303" s="8">
        <v>2</v>
      </c>
      <c r="AV303" s="8">
        <v>0</v>
      </c>
      <c r="AW303" s="8">
        <v>0</v>
      </c>
      <c r="AX303" s="8">
        <v>2</v>
      </c>
      <c r="AY303" s="8">
        <v>2</v>
      </c>
      <c r="AZ303" s="8"/>
      <c r="BA303" s="8" t="s">
        <v>902</v>
      </c>
      <c r="BB303" s="8">
        <v>15078469</v>
      </c>
      <c r="BC303" s="8" t="s">
        <v>208</v>
      </c>
      <c r="BD303" s="8" t="s">
        <v>209</v>
      </c>
      <c r="BE303" s="8" t="s">
        <v>1313</v>
      </c>
      <c r="BF303" s="8">
        <v>0</v>
      </c>
      <c r="BG303" s="8">
        <v>0</v>
      </c>
      <c r="BH303" s="8">
        <v>2</v>
      </c>
      <c r="BI303" s="8">
        <v>0</v>
      </c>
      <c r="BJ303" s="8">
        <v>0</v>
      </c>
      <c r="BK303" s="8">
        <v>2</v>
      </c>
      <c r="BL303" s="8">
        <v>2</v>
      </c>
      <c r="BM303" s="8"/>
      <c r="BN303" s="8"/>
      <c r="BO303" s="8"/>
      <c r="BP303" s="8"/>
      <c r="BQ303" s="8"/>
      <c r="BR303" s="8"/>
      <c r="BS303" s="8"/>
      <c r="BT303" s="8"/>
      <c r="BU303" s="8"/>
      <c r="BV303" s="8"/>
      <c r="BW303" s="8"/>
      <c r="BX303" s="8"/>
      <c r="BY303" s="8"/>
    </row>
    <row r="304" spans="1:77" x14ac:dyDescent="0.2">
      <c r="A304" s="8"/>
      <c r="B304" s="8"/>
      <c r="C304" s="8"/>
      <c r="D304" s="8"/>
      <c r="E304" s="8"/>
      <c r="F304" s="8"/>
      <c r="G304" s="8"/>
      <c r="H304" s="8"/>
      <c r="I304" s="8"/>
      <c r="J304" s="8"/>
      <c r="K304" s="8"/>
      <c r="L304" s="8"/>
      <c r="M304" s="8"/>
      <c r="N304" s="8" t="s">
        <v>365</v>
      </c>
      <c r="O304" s="8">
        <v>9094343</v>
      </c>
      <c r="P304" s="8" t="s">
        <v>208</v>
      </c>
      <c r="Q304" s="8" t="s">
        <v>210</v>
      </c>
      <c r="R304" s="8" t="s">
        <v>961</v>
      </c>
      <c r="S304" s="8">
        <v>0</v>
      </c>
      <c r="T304" s="8">
        <v>0</v>
      </c>
      <c r="U304" s="8">
        <v>0</v>
      </c>
      <c r="V304" s="8">
        <v>4</v>
      </c>
      <c r="W304" s="8">
        <v>0</v>
      </c>
      <c r="X304" s="8">
        <v>4</v>
      </c>
      <c r="Y304" s="8">
        <v>4</v>
      </c>
      <c r="Z304" s="8"/>
      <c r="AA304" s="8" t="s">
        <v>1314</v>
      </c>
      <c r="AB304" s="8">
        <v>8366868</v>
      </c>
      <c r="AC304" s="8" t="s">
        <v>208</v>
      </c>
      <c r="AD304" s="8" t="s">
        <v>210</v>
      </c>
      <c r="AE304" s="8" t="s">
        <v>1315</v>
      </c>
      <c r="AF304" s="8">
        <v>0</v>
      </c>
      <c r="AG304" s="8">
        <v>0</v>
      </c>
      <c r="AH304" s="8">
        <v>0</v>
      </c>
      <c r="AI304" s="8">
        <v>1</v>
      </c>
      <c r="AJ304" s="8">
        <v>0</v>
      </c>
      <c r="AK304" s="8">
        <v>1</v>
      </c>
      <c r="AL304" s="8">
        <v>1</v>
      </c>
      <c r="AM304" s="8"/>
      <c r="AN304" s="8" t="s">
        <v>232</v>
      </c>
      <c r="AO304" s="8">
        <v>17372321</v>
      </c>
      <c r="AP304" s="8" t="s">
        <v>209</v>
      </c>
      <c r="AQ304" s="8" t="s">
        <v>207</v>
      </c>
      <c r="AR304" s="8" t="s">
        <v>378</v>
      </c>
      <c r="AS304" s="8">
        <v>2</v>
      </c>
      <c r="AT304" s="8">
        <v>0</v>
      </c>
      <c r="AU304" s="8">
        <v>0</v>
      </c>
      <c r="AV304" s="8">
        <v>0</v>
      </c>
      <c r="AW304" s="8">
        <v>0</v>
      </c>
      <c r="AX304" s="8">
        <v>2</v>
      </c>
      <c r="AY304" s="8">
        <v>2</v>
      </c>
      <c r="AZ304" s="8"/>
      <c r="BA304" s="8" t="s">
        <v>902</v>
      </c>
      <c r="BB304" s="8">
        <v>15594523</v>
      </c>
      <c r="BC304" s="8" t="s">
        <v>207</v>
      </c>
      <c r="BD304" s="8" t="s">
        <v>209</v>
      </c>
      <c r="BE304" s="8" t="s">
        <v>1316</v>
      </c>
      <c r="BF304" s="8">
        <v>0</v>
      </c>
      <c r="BG304" s="8">
        <v>0</v>
      </c>
      <c r="BH304" s="8">
        <v>1</v>
      </c>
      <c r="BI304" s="8">
        <v>0</v>
      </c>
      <c r="BJ304" s="8">
        <v>0</v>
      </c>
      <c r="BK304" s="8">
        <v>1</v>
      </c>
      <c r="BL304" s="8">
        <v>1</v>
      </c>
      <c r="BM304" s="8"/>
      <c r="BN304" s="8"/>
      <c r="BO304" s="8"/>
      <c r="BP304" s="8"/>
      <c r="BQ304" s="8"/>
      <c r="BR304" s="8"/>
      <c r="BS304" s="8"/>
      <c r="BT304" s="8"/>
      <c r="BU304" s="8"/>
      <c r="BV304" s="8"/>
      <c r="BW304" s="8"/>
      <c r="BX304" s="8"/>
      <c r="BY304" s="8"/>
    </row>
    <row r="305" spans="1:77" x14ac:dyDescent="0.2">
      <c r="A305" s="8"/>
      <c r="B305" s="8"/>
      <c r="C305" s="8"/>
      <c r="D305" s="8"/>
      <c r="E305" s="8"/>
      <c r="F305" s="8"/>
      <c r="G305" s="8"/>
      <c r="H305" s="8"/>
      <c r="I305" s="8"/>
      <c r="J305" s="8"/>
      <c r="K305" s="8"/>
      <c r="L305" s="8"/>
      <c r="M305" s="8"/>
      <c r="N305" s="8" t="s">
        <v>365</v>
      </c>
      <c r="O305" s="8">
        <v>14124435</v>
      </c>
      <c r="P305" s="8" t="s">
        <v>209</v>
      </c>
      <c r="Q305" s="8" t="s">
        <v>207</v>
      </c>
      <c r="R305" s="8" t="s">
        <v>1317</v>
      </c>
      <c r="S305" s="8">
        <v>1</v>
      </c>
      <c r="T305" s="8">
        <v>0</v>
      </c>
      <c r="U305" s="8">
        <v>0</v>
      </c>
      <c r="V305" s="8">
        <v>0</v>
      </c>
      <c r="W305" s="8">
        <v>0</v>
      </c>
      <c r="X305" s="8">
        <v>1</v>
      </c>
      <c r="Y305" s="8">
        <v>1</v>
      </c>
      <c r="Z305" s="8"/>
      <c r="AA305" s="8" t="s">
        <v>1318</v>
      </c>
      <c r="AB305" s="8">
        <v>18724228</v>
      </c>
      <c r="AC305" s="8" t="s">
        <v>208</v>
      </c>
      <c r="AD305" s="8" t="s">
        <v>210</v>
      </c>
      <c r="AE305" s="8" t="s">
        <v>1319</v>
      </c>
      <c r="AF305" s="8">
        <v>0</v>
      </c>
      <c r="AG305" s="8">
        <v>0</v>
      </c>
      <c r="AH305" s="8">
        <v>0</v>
      </c>
      <c r="AI305" s="8">
        <v>1</v>
      </c>
      <c r="AJ305" s="8">
        <v>0</v>
      </c>
      <c r="AK305" s="8">
        <v>1</v>
      </c>
      <c r="AL305" s="8">
        <v>1</v>
      </c>
      <c r="AM305" s="8"/>
      <c r="AN305" s="8" t="s">
        <v>232</v>
      </c>
      <c r="AO305" s="8">
        <v>17388578</v>
      </c>
      <c r="AP305" s="8" t="s">
        <v>207</v>
      </c>
      <c r="AQ305" s="8" t="s">
        <v>209</v>
      </c>
      <c r="AR305" s="8" t="s">
        <v>832</v>
      </c>
      <c r="AS305" s="8">
        <v>0</v>
      </c>
      <c r="AT305" s="8">
        <v>0</v>
      </c>
      <c r="AU305" s="8">
        <v>8</v>
      </c>
      <c r="AV305" s="8">
        <v>0</v>
      </c>
      <c r="AW305" s="8">
        <v>0</v>
      </c>
      <c r="AX305" s="8">
        <v>8</v>
      </c>
      <c r="AY305" s="8">
        <v>8</v>
      </c>
      <c r="AZ305" s="8"/>
      <c r="BA305" s="8" t="s">
        <v>902</v>
      </c>
      <c r="BB305" s="8">
        <v>6701239</v>
      </c>
      <c r="BC305" s="8" t="s">
        <v>209</v>
      </c>
      <c r="BD305" s="8" t="s">
        <v>207</v>
      </c>
      <c r="BE305" s="8" t="s">
        <v>1320</v>
      </c>
      <c r="BF305" s="8">
        <v>2</v>
      </c>
      <c r="BG305" s="8">
        <v>0</v>
      </c>
      <c r="BH305" s="8">
        <v>0</v>
      </c>
      <c r="BI305" s="8">
        <v>0</v>
      </c>
      <c r="BJ305" s="8">
        <v>0</v>
      </c>
      <c r="BK305" s="8">
        <v>2</v>
      </c>
      <c r="BL305" s="8">
        <v>2</v>
      </c>
      <c r="BM305" s="8"/>
      <c r="BN305" s="8"/>
      <c r="BO305" s="8"/>
      <c r="BP305" s="8"/>
      <c r="BQ305" s="8"/>
      <c r="BR305" s="8"/>
      <c r="BS305" s="8"/>
      <c r="BT305" s="8"/>
      <c r="BU305" s="8"/>
      <c r="BV305" s="8"/>
      <c r="BW305" s="8"/>
      <c r="BX305" s="8"/>
      <c r="BY305" s="8"/>
    </row>
    <row r="306" spans="1:77" x14ac:dyDescent="0.2">
      <c r="A306" s="8"/>
      <c r="B306" s="8"/>
      <c r="C306" s="8"/>
      <c r="D306" s="8"/>
      <c r="E306" s="8"/>
      <c r="F306" s="8"/>
      <c r="G306" s="8"/>
      <c r="H306" s="8"/>
      <c r="I306" s="8"/>
      <c r="J306" s="8"/>
      <c r="K306" s="8"/>
      <c r="L306" s="8"/>
      <c r="M306" s="8"/>
      <c r="N306" s="8" t="s">
        <v>365</v>
      </c>
      <c r="O306" s="8">
        <v>14149520</v>
      </c>
      <c r="P306" s="8" t="s">
        <v>210</v>
      </c>
      <c r="Q306" s="8" t="s">
        <v>207</v>
      </c>
      <c r="R306" s="8" t="s">
        <v>964</v>
      </c>
      <c r="S306" s="8">
        <v>1</v>
      </c>
      <c r="T306" s="8">
        <v>0</v>
      </c>
      <c r="U306" s="8">
        <v>0</v>
      </c>
      <c r="V306" s="8">
        <v>0</v>
      </c>
      <c r="W306" s="8">
        <v>0</v>
      </c>
      <c r="X306" s="8">
        <v>1</v>
      </c>
      <c r="Y306" s="8">
        <v>1</v>
      </c>
      <c r="Z306" s="8"/>
      <c r="AA306" s="8" t="s">
        <v>466</v>
      </c>
      <c r="AB306" s="8">
        <v>14595380</v>
      </c>
      <c r="AC306" s="8" t="s">
        <v>209</v>
      </c>
      <c r="AD306" s="8" t="s">
        <v>207</v>
      </c>
      <c r="AE306" s="8" t="s">
        <v>1321</v>
      </c>
      <c r="AF306" s="8">
        <v>1</v>
      </c>
      <c r="AG306" s="8">
        <v>0</v>
      </c>
      <c r="AH306" s="8">
        <v>0</v>
      </c>
      <c r="AI306" s="8">
        <v>0</v>
      </c>
      <c r="AJ306" s="8">
        <v>0</v>
      </c>
      <c r="AK306" s="8">
        <v>1</v>
      </c>
      <c r="AL306" s="8">
        <v>1</v>
      </c>
      <c r="AM306" s="8"/>
      <c r="AN306" s="8" t="s">
        <v>232</v>
      </c>
      <c r="AO306" s="8">
        <v>17393971</v>
      </c>
      <c r="AP306" s="8" t="s">
        <v>208</v>
      </c>
      <c r="AQ306" s="8" t="s">
        <v>210</v>
      </c>
      <c r="AR306" s="8" t="s">
        <v>836</v>
      </c>
      <c r="AS306" s="8">
        <v>0</v>
      </c>
      <c r="AT306" s="8">
        <v>0</v>
      </c>
      <c r="AU306" s="8">
        <v>0</v>
      </c>
      <c r="AV306" s="8">
        <v>1</v>
      </c>
      <c r="AW306" s="8">
        <v>0</v>
      </c>
      <c r="AX306" s="8">
        <v>1</v>
      </c>
      <c r="AY306" s="8">
        <v>1</v>
      </c>
      <c r="AZ306" s="8"/>
      <c r="BA306" s="8" t="s">
        <v>902</v>
      </c>
      <c r="BB306" s="8">
        <v>23631629</v>
      </c>
      <c r="BC306" s="8" t="s">
        <v>208</v>
      </c>
      <c r="BD306" s="8" t="s">
        <v>207</v>
      </c>
      <c r="BE306" s="8" t="s">
        <v>1322</v>
      </c>
      <c r="BF306" s="8">
        <v>1</v>
      </c>
      <c r="BG306" s="8">
        <v>0</v>
      </c>
      <c r="BH306" s="8">
        <v>0</v>
      </c>
      <c r="BI306" s="8">
        <v>0</v>
      </c>
      <c r="BJ306" s="8">
        <v>0</v>
      </c>
      <c r="BK306" s="8">
        <v>1</v>
      </c>
      <c r="BL306" s="8">
        <v>1</v>
      </c>
      <c r="BM306" s="8"/>
      <c r="BN306" s="8"/>
      <c r="BO306" s="8"/>
      <c r="BP306" s="8"/>
      <c r="BQ306" s="8"/>
      <c r="BR306" s="8"/>
      <c r="BS306" s="8"/>
      <c r="BT306" s="8"/>
      <c r="BU306" s="8"/>
      <c r="BV306" s="8"/>
      <c r="BW306" s="8"/>
      <c r="BX306" s="8"/>
      <c r="BY306" s="8"/>
    </row>
    <row r="307" spans="1:77" x14ac:dyDescent="0.2">
      <c r="A307" s="8"/>
      <c r="B307" s="8"/>
      <c r="C307" s="8"/>
      <c r="D307" s="8"/>
      <c r="E307" s="8"/>
      <c r="F307" s="8"/>
      <c r="G307" s="8"/>
      <c r="H307" s="8"/>
      <c r="I307" s="8"/>
      <c r="J307" s="8"/>
      <c r="K307" s="8"/>
      <c r="L307" s="8"/>
      <c r="M307" s="8"/>
      <c r="N307" s="8" t="s">
        <v>365</v>
      </c>
      <c r="O307" s="8">
        <v>14207088</v>
      </c>
      <c r="P307" s="8" t="s">
        <v>208</v>
      </c>
      <c r="Q307" s="8" t="s">
        <v>207</v>
      </c>
      <c r="R307" s="8" t="s">
        <v>383</v>
      </c>
      <c r="S307" s="8">
        <v>1</v>
      </c>
      <c r="T307" s="8">
        <v>0</v>
      </c>
      <c r="U307" s="8">
        <v>0</v>
      </c>
      <c r="V307" s="8">
        <v>0</v>
      </c>
      <c r="W307" s="8">
        <v>0</v>
      </c>
      <c r="X307" s="8">
        <v>1</v>
      </c>
      <c r="Y307" s="8">
        <v>1</v>
      </c>
      <c r="Z307" s="8"/>
      <c r="AA307" s="8" t="s">
        <v>1323</v>
      </c>
      <c r="AB307" s="8">
        <v>8124473</v>
      </c>
      <c r="AC307" s="8" t="s">
        <v>209</v>
      </c>
      <c r="AD307" s="8" t="s">
        <v>210</v>
      </c>
      <c r="AE307" s="8" t="s">
        <v>1181</v>
      </c>
      <c r="AF307" s="8">
        <v>0</v>
      </c>
      <c r="AG307" s="8">
        <v>0</v>
      </c>
      <c r="AH307" s="8">
        <v>0</v>
      </c>
      <c r="AI307" s="8">
        <v>1</v>
      </c>
      <c r="AJ307" s="8">
        <v>0</v>
      </c>
      <c r="AK307" s="8">
        <v>1</v>
      </c>
      <c r="AL307" s="8">
        <v>1</v>
      </c>
      <c r="AM307" s="8"/>
      <c r="AN307" s="8" t="s">
        <v>232</v>
      </c>
      <c r="AO307" s="8">
        <v>17504731</v>
      </c>
      <c r="AP307" s="8" t="s">
        <v>209</v>
      </c>
      <c r="AQ307" s="8" t="s">
        <v>207</v>
      </c>
      <c r="AR307" s="8" t="s">
        <v>583</v>
      </c>
      <c r="AS307" s="8">
        <v>5</v>
      </c>
      <c r="AT307" s="8">
        <v>0</v>
      </c>
      <c r="AU307" s="8">
        <v>0</v>
      </c>
      <c r="AV307" s="8">
        <v>0</v>
      </c>
      <c r="AW307" s="8">
        <v>0</v>
      </c>
      <c r="AX307" s="8">
        <v>5</v>
      </c>
      <c r="AY307" s="8">
        <v>5</v>
      </c>
      <c r="AZ307" s="8"/>
      <c r="BA307" s="8" t="s">
        <v>902</v>
      </c>
      <c r="BB307" s="8">
        <v>24360964</v>
      </c>
      <c r="BC307" s="8" t="s">
        <v>209</v>
      </c>
      <c r="BD307" s="8" t="s">
        <v>207</v>
      </c>
      <c r="BE307" s="8" t="s">
        <v>1324</v>
      </c>
      <c r="BF307" s="8">
        <v>1</v>
      </c>
      <c r="BG307" s="8">
        <v>0</v>
      </c>
      <c r="BH307" s="8">
        <v>0</v>
      </c>
      <c r="BI307" s="8">
        <v>0</v>
      </c>
      <c r="BJ307" s="8">
        <v>0</v>
      </c>
      <c r="BK307" s="8">
        <v>1</v>
      </c>
      <c r="BL307" s="8">
        <v>1</v>
      </c>
      <c r="BM307" s="8"/>
      <c r="BN307" s="8"/>
      <c r="BO307" s="8"/>
      <c r="BP307" s="8"/>
      <c r="BQ307" s="8"/>
      <c r="BR307" s="8"/>
      <c r="BS307" s="8"/>
      <c r="BT307" s="8"/>
      <c r="BU307" s="8"/>
      <c r="BV307" s="8"/>
      <c r="BW307" s="8"/>
      <c r="BX307" s="8"/>
      <c r="BY307" s="8"/>
    </row>
    <row r="308" spans="1:77" x14ac:dyDescent="0.2">
      <c r="A308" s="8"/>
      <c r="B308" s="8"/>
      <c r="C308" s="8"/>
      <c r="D308" s="8"/>
      <c r="E308" s="8"/>
      <c r="F308" s="8"/>
      <c r="G308" s="8"/>
      <c r="H308" s="8"/>
      <c r="I308" s="8"/>
      <c r="J308" s="8"/>
      <c r="K308" s="8"/>
      <c r="L308" s="8"/>
      <c r="M308" s="8"/>
      <c r="N308" s="8" t="s">
        <v>365</v>
      </c>
      <c r="O308" s="8">
        <v>16430957</v>
      </c>
      <c r="P308" s="8" t="s">
        <v>209</v>
      </c>
      <c r="Q308" s="8" t="s">
        <v>207</v>
      </c>
      <c r="R308" s="8" t="s">
        <v>1325</v>
      </c>
      <c r="S308" s="8">
        <v>1</v>
      </c>
      <c r="T308" s="8">
        <v>0</v>
      </c>
      <c r="U308" s="8">
        <v>0</v>
      </c>
      <c r="V308" s="8">
        <v>0</v>
      </c>
      <c r="W308" s="8">
        <v>0</v>
      </c>
      <c r="X308" s="8">
        <v>1</v>
      </c>
      <c r="Y308" s="8">
        <v>1</v>
      </c>
      <c r="Z308" s="8"/>
      <c r="AA308" s="8" t="s">
        <v>1326</v>
      </c>
      <c r="AB308" s="8">
        <v>23992777</v>
      </c>
      <c r="AC308" s="8" t="s">
        <v>209</v>
      </c>
      <c r="AD308" s="8" t="s">
        <v>207</v>
      </c>
      <c r="AE308" s="8" t="s">
        <v>1327</v>
      </c>
      <c r="AF308" s="8">
        <v>1</v>
      </c>
      <c r="AG308" s="8">
        <v>0</v>
      </c>
      <c r="AH308" s="8">
        <v>0</v>
      </c>
      <c r="AI308" s="8">
        <v>0</v>
      </c>
      <c r="AJ308" s="8">
        <v>0</v>
      </c>
      <c r="AK308" s="8">
        <v>1</v>
      </c>
      <c r="AL308" s="8">
        <v>1</v>
      </c>
      <c r="AM308" s="8"/>
      <c r="AN308" s="8" t="s">
        <v>232</v>
      </c>
      <c r="AO308" s="8">
        <v>17511829</v>
      </c>
      <c r="AP308" s="8" t="s">
        <v>210</v>
      </c>
      <c r="AQ308" s="8" t="s">
        <v>208</v>
      </c>
      <c r="AR308" s="8" t="s">
        <v>846</v>
      </c>
      <c r="AS308" s="8">
        <v>0</v>
      </c>
      <c r="AT308" s="8">
        <v>6</v>
      </c>
      <c r="AU308" s="8">
        <v>0</v>
      </c>
      <c r="AV308" s="8">
        <v>0</v>
      </c>
      <c r="AW308" s="8">
        <v>0</v>
      </c>
      <c r="AX308" s="8">
        <v>6</v>
      </c>
      <c r="AY308" s="8">
        <v>6</v>
      </c>
      <c r="AZ308" s="8"/>
      <c r="BA308" s="8" t="s">
        <v>902</v>
      </c>
      <c r="BB308" s="8">
        <v>7548900</v>
      </c>
      <c r="BC308" s="8" t="s">
        <v>209</v>
      </c>
      <c r="BD308" s="8" t="s">
        <v>207</v>
      </c>
      <c r="BE308" s="8" t="s">
        <v>1328</v>
      </c>
      <c r="BF308" s="8">
        <v>1</v>
      </c>
      <c r="BG308" s="8">
        <v>0</v>
      </c>
      <c r="BH308" s="8">
        <v>0</v>
      </c>
      <c r="BI308" s="8">
        <v>0</v>
      </c>
      <c r="BJ308" s="8">
        <v>0</v>
      </c>
      <c r="BK308" s="8">
        <v>1</v>
      </c>
      <c r="BL308" s="8">
        <v>1</v>
      </c>
      <c r="BM308" s="8"/>
      <c r="BN308" s="8"/>
      <c r="BO308" s="8"/>
      <c r="BP308" s="8"/>
      <c r="BQ308" s="8"/>
      <c r="BR308" s="8"/>
      <c r="BS308" s="8"/>
      <c r="BT308" s="8"/>
      <c r="BU308" s="8"/>
      <c r="BV308" s="8"/>
      <c r="BW308" s="8"/>
      <c r="BX308" s="8"/>
      <c r="BY308" s="8"/>
    </row>
    <row r="309" spans="1:77" x14ac:dyDescent="0.2">
      <c r="A309" s="8"/>
      <c r="B309" s="8"/>
      <c r="C309" s="8"/>
      <c r="D309" s="8"/>
      <c r="E309" s="8"/>
      <c r="F309" s="8"/>
      <c r="G309" s="8"/>
      <c r="H309" s="8"/>
      <c r="I309" s="8"/>
      <c r="J309" s="8"/>
      <c r="K309" s="8"/>
      <c r="L309" s="8"/>
      <c r="M309" s="8"/>
      <c r="N309" s="8" t="s">
        <v>365</v>
      </c>
      <c r="O309" s="8">
        <v>16542862</v>
      </c>
      <c r="P309" s="8" t="s">
        <v>207</v>
      </c>
      <c r="Q309" s="8" t="s">
        <v>210</v>
      </c>
      <c r="R309" s="8" t="s">
        <v>1329</v>
      </c>
      <c r="S309" s="8">
        <v>0</v>
      </c>
      <c r="T309" s="8">
        <v>0</v>
      </c>
      <c r="U309" s="8">
        <v>0</v>
      </c>
      <c r="V309" s="8">
        <v>1</v>
      </c>
      <c r="W309" s="8">
        <v>0</v>
      </c>
      <c r="X309" s="8">
        <v>1</v>
      </c>
      <c r="Y309" s="8">
        <v>1</v>
      </c>
      <c r="Z309" s="8"/>
      <c r="AA309" s="8" t="s">
        <v>1330</v>
      </c>
      <c r="AB309" s="8">
        <v>13841619</v>
      </c>
      <c r="AC309" s="8" t="s">
        <v>209</v>
      </c>
      <c r="AD309" s="8" t="s">
        <v>207</v>
      </c>
      <c r="AE309" s="8" t="s">
        <v>1331</v>
      </c>
      <c r="AF309" s="8">
        <v>1</v>
      </c>
      <c r="AG309" s="8">
        <v>0</v>
      </c>
      <c r="AH309" s="8">
        <v>0</v>
      </c>
      <c r="AI309" s="8">
        <v>0</v>
      </c>
      <c r="AJ309" s="8">
        <v>0</v>
      </c>
      <c r="AK309" s="8">
        <v>1</v>
      </c>
      <c r="AL309" s="8">
        <v>1</v>
      </c>
      <c r="AM309" s="8"/>
      <c r="AN309" s="8" t="s">
        <v>232</v>
      </c>
      <c r="AO309" s="8">
        <v>17620657</v>
      </c>
      <c r="AP309" s="8" t="s">
        <v>208</v>
      </c>
      <c r="AQ309" s="8" t="s">
        <v>210</v>
      </c>
      <c r="AR309" s="8" t="s">
        <v>588</v>
      </c>
      <c r="AS309" s="8">
        <v>0</v>
      </c>
      <c r="AT309" s="8">
        <v>0</v>
      </c>
      <c r="AU309" s="8">
        <v>0</v>
      </c>
      <c r="AV309" s="8">
        <v>1</v>
      </c>
      <c r="AW309" s="8">
        <v>0</v>
      </c>
      <c r="AX309" s="8">
        <v>1</v>
      </c>
      <c r="AY309" s="8">
        <v>1</v>
      </c>
      <c r="AZ309" s="8"/>
      <c r="BA309" s="8" t="s">
        <v>902</v>
      </c>
      <c r="BB309" s="8">
        <v>22818334</v>
      </c>
      <c r="BC309" s="8" t="s">
        <v>208</v>
      </c>
      <c r="BD309" s="8" t="s">
        <v>210</v>
      </c>
      <c r="BE309" s="8" t="s">
        <v>1332</v>
      </c>
      <c r="BF309" s="8">
        <v>0</v>
      </c>
      <c r="BG309" s="8">
        <v>0</v>
      </c>
      <c r="BH309" s="8">
        <v>0</v>
      </c>
      <c r="BI309" s="8">
        <v>3</v>
      </c>
      <c r="BJ309" s="8">
        <v>0</v>
      </c>
      <c r="BK309" s="8">
        <v>3</v>
      </c>
      <c r="BL309" s="8">
        <v>3</v>
      </c>
      <c r="BM309" s="8"/>
      <c r="BN309" s="8"/>
      <c r="BO309" s="8"/>
      <c r="BP309" s="8"/>
      <c r="BQ309" s="8"/>
      <c r="BR309" s="8"/>
      <c r="BS309" s="8"/>
      <c r="BT309" s="8"/>
      <c r="BU309" s="8"/>
      <c r="BV309" s="8"/>
      <c r="BW309" s="8"/>
      <c r="BX309" s="8"/>
      <c r="BY309" s="8"/>
    </row>
    <row r="310" spans="1:77" x14ac:dyDescent="0.2">
      <c r="A310" s="8"/>
      <c r="B310" s="8"/>
      <c r="C310" s="8"/>
      <c r="D310" s="8"/>
      <c r="E310" s="8"/>
      <c r="F310" s="8"/>
      <c r="G310" s="8"/>
      <c r="H310" s="8"/>
      <c r="I310" s="8"/>
      <c r="J310" s="8"/>
      <c r="K310" s="8"/>
      <c r="L310" s="8"/>
      <c r="M310" s="8"/>
      <c r="N310" s="8" t="s">
        <v>365</v>
      </c>
      <c r="O310" s="8">
        <v>16844116</v>
      </c>
      <c r="P310" s="8" t="s">
        <v>209</v>
      </c>
      <c r="Q310" s="8" t="s">
        <v>207</v>
      </c>
      <c r="R310" s="8" t="s">
        <v>1333</v>
      </c>
      <c r="S310" s="8">
        <v>2</v>
      </c>
      <c r="T310" s="8">
        <v>0</v>
      </c>
      <c r="U310" s="8">
        <v>0</v>
      </c>
      <c r="V310" s="8">
        <v>0</v>
      </c>
      <c r="W310" s="8">
        <v>0</v>
      </c>
      <c r="X310" s="8">
        <v>2</v>
      </c>
      <c r="Y310" s="8">
        <v>2</v>
      </c>
      <c r="Z310" s="8"/>
      <c r="AA310" s="8" t="s">
        <v>1334</v>
      </c>
      <c r="AB310" s="8">
        <v>15019711</v>
      </c>
      <c r="AC310" s="8" t="s">
        <v>209</v>
      </c>
      <c r="AD310" s="8" t="s">
        <v>207</v>
      </c>
      <c r="AE310" s="8" t="s">
        <v>1335</v>
      </c>
      <c r="AF310" s="8">
        <v>1</v>
      </c>
      <c r="AG310" s="8">
        <v>0</v>
      </c>
      <c r="AH310" s="8">
        <v>0</v>
      </c>
      <c r="AI310" s="8">
        <v>0</v>
      </c>
      <c r="AJ310" s="8">
        <v>0</v>
      </c>
      <c r="AK310" s="8">
        <v>1</v>
      </c>
      <c r="AL310" s="8">
        <v>1</v>
      </c>
      <c r="AM310" s="8"/>
      <c r="AN310" s="8" t="s">
        <v>232</v>
      </c>
      <c r="AO310" s="8">
        <v>17623760</v>
      </c>
      <c r="AP310" s="8" t="s">
        <v>209</v>
      </c>
      <c r="AQ310" s="8" t="s">
        <v>207</v>
      </c>
      <c r="AR310" s="8" t="s">
        <v>852</v>
      </c>
      <c r="AS310" s="8">
        <v>7</v>
      </c>
      <c r="AT310" s="8">
        <v>0</v>
      </c>
      <c r="AU310" s="8">
        <v>0</v>
      </c>
      <c r="AV310" s="8">
        <v>0</v>
      </c>
      <c r="AW310" s="8">
        <v>0</v>
      </c>
      <c r="AX310" s="8">
        <v>7</v>
      </c>
      <c r="AY310" s="8">
        <v>7</v>
      </c>
      <c r="AZ310" s="8"/>
      <c r="BA310" s="8" t="s">
        <v>902</v>
      </c>
      <c r="BB310" s="8">
        <v>18066156</v>
      </c>
      <c r="BC310" s="8" t="s">
        <v>208</v>
      </c>
      <c r="BD310" s="8" t="s">
        <v>210</v>
      </c>
      <c r="BE310" s="8" t="s">
        <v>1336</v>
      </c>
      <c r="BF310" s="8">
        <v>0</v>
      </c>
      <c r="BG310" s="8">
        <v>0</v>
      </c>
      <c r="BH310" s="8">
        <v>0</v>
      </c>
      <c r="BI310" s="8">
        <v>1</v>
      </c>
      <c r="BJ310" s="8">
        <v>0</v>
      </c>
      <c r="BK310" s="8">
        <v>1</v>
      </c>
      <c r="BL310" s="8">
        <v>1</v>
      </c>
      <c r="BM310" s="8"/>
      <c r="BN310" s="8"/>
      <c r="BO310" s="8"/>
      <c r="BP310" s="8"/>
      <c r="BQ310" s="8"/>
      <c r="BR310" s="8"/>
      <c r="BS310" s="8"/>
      <c r="BT310" s="8"/>
      <c r="BU310" s="8"/>
      <c r="BV310" s="8"/>
      <c r="BW310" s="8"/>
      <c r="BX310" s="8"/>
      <c r="BY310" s="8"/>
    </row>
    <row r="311" spans="1:77" x14ac:dyDescent="0.2">
      <c r="A311" s="8"/>
      <c r="B311" s="8"/>
      <c r="C311" s="8"/>
      <c r="D311" s="8"/>
      <c r="E311" s="8"/>
      <c r="F311" s="8"/>
      <c r="G311" s="8"/>
      <c r="H311" s="8"/>
      <c r="I311" s="8"/>
      <c r="J311" s="8"/>
      <c r="K311" s="8"/>
      <c r="L311" s="8"/>
      <c r="M311" s="8"/>
      <c r="N311" s="8" t="s">
        <v>365</v>
      </c>
      <c r="O311" s="8">
        <v>16877090</v>
      </c>
      <c r="P311" s="8" t="s">
        <v>209</v>
      </c>
      <c r="Q311" s="8" t="s">
        <v>207</v>
      </c>
      <c r="R311" s="8" t="s">
        <v>1209</v>
      </c>
      <c r="S311" s="8">
        <v>1</v>
      </c>
      <c r="T311" s="8">
        <v>0</v>
      </c>
      <c r="U311" s="8">
        <v>0</v>
      </c>
      <c r="V311" s="8">
        <v>0</v>
      </c>
      <c r="W311" s="8">
        <v>0</v>
      </c>
      <c r="X311" s="8">
        <v>1</v>
      </c>
      <c r="Y311" s="8">
        <v>1</v>
      </c>
      <c r="Z311" s="8"/>
      <c r="AA311" s="8" t="s">
        <v>713</v>
      </c>
      <c r="AB311" s="8">
        <v>22157629</v>
      </c>
      <c r="AC311" s="8" t="s">
        <v>208</v>
      </c>
      <c r="AD311" s="8" t="s">
        <v>210</v>
      </c>
      <c r="AE311" s="8" t="s">
        <v>714</v>
      </c>
      <c r="AF311" s="8">
        <v>0</v>
      </c>
      <c r="AG311" s="8">
        <v>0</v>
      </c>
      <c r="AH311" s="8">
        <v>0</v>
      </c>
      <c r="AI311" s="8">
        <v>1</v>
      </c>
      <c r="AJ311" s="8">
        <v>0</v>
      </c>
      <c r="AK311" s="8">
        <v>1</v>
      </c>
      <c r="AL311" s="8">
        <v>1</v>
      </c>
      <c r="AM311" s="8"/>
      <c r="AN311" s="8" t="s">
        <v>232</v>
      </c>
      <c r="AO311" s="8">
        <v>17670179</v>
      </c>
      <c r="AP311" s="8" t="s">
        <v>208</v>
      </c>
      <c r="AQ311" s="8" t="s">
        <v>210</v>
      </c>
      <c r="AR311" s="8" t="s">
        <v>803</v>
      </c>
      <c r="AS311" s="8">
        <v>0</v>
      </c>
      <c r="AT311" s="8">
        <v>0</v>
      </c>
      <c r="AU311" s="8">
        <v>0</v>
      </c>
      <c r="AV311" s="8">
        <v>2</v>
      </c>
      <c r="AW311" s="8">
        <v>0</v>
      </c>
      <c r="AX311" s="8">
        <v>2</v>
      </c>
      <c r="AY311" s="8">
        <v>2</v>
      </c>
      <c r="AZ311" s="8"/>
      <c r="BA311" s="8" t="s">
        <v>902</v>
      </c>
      <c r="BB311" s="8">
        <v>17285993</v>
      </c>
      <c r="BC311" s="8" t="s">
        <v>208</v>
      </c>
      <c r="BD311" s="8" t="s">
        <v>210</v>
      </c>
      <c r="BE311" s="8" t="s">
        <v>906</v>
      </c>
      <c r="BF311" s="8">
        <v>0</v>
      </c>
      <c r="BG311" s="8">
        <v>0</v>
      </c>
      <c r="BH311" s="8">
        <v>0</v>
      </c>
      <c r="BI311" s="8">
        <v>1</v>
      </c>
      <c r="BJ311" s="8">
        <v>0</v>
      </c>
      <c r="BK311" s="8">
        <v>1</v>
      </c>
      <c r="BL311" s="8">
        <v>1</v>
      </c>
      <c r="BM311" s="8"/>
      <c r="BN311" s="8"/>
      <c r="BO311" s="8"/>
      <c r="BP311" s="8"/>
      <c r="BQ311" s="8"/>
      <c r="BR311" s="8"/>
      <c r="BS311" s="8"/>
      <c r="BT311" s="8"/>
      <c r="BU311" s="8"/>
      <c r="BV311" s="8"/>
      <c r="BW311" s="8"/>
      <c r="BX311" s="8"/>
      <c r="BY311" s="8"/>
    </row>
    <row r="312" spans="1:77" x14ac:dyDescent="0.2">
      <c r="A312" s="8"/>
      <c r="B312" s="8"/>
      <c r="C312" s="8"/>
      <c r="D312" s="8"/>
      <c r="E312" s="8"/>
      <c r="F312" s="8"/>
      <c r="G312" s="8"/>
      <c r="H312" s="8"/>
      <c r="I312" s="8"/>
      <c r="J312" s="8"/>
      <c r="K312" s="8"/>
      <c r="L312" s="8"/>
      <c r="M312" s="8"/>
      <c r="N312" s="8" t="s">
        <v>365</v>
      </c>
      <c r="O312" s="8">
        <v>16887784</v>
      </c>
      <c r="P312" s="8" t="s">
        <v>209</v>
      </c>
      <c r="Q312" s="8" t="s">
        <v>208</v>
      </c>
      <c r="R312" s="8" t="s">
        <v>1213</v>
      </c>
      <c r="S312" s="8">
        <v>0</v>
      </c>
      <c r="T312" s="8">
        <v>2</v>
      </c>
      <c r="U312" s="8">
        <v>0</v>
      </c>
      <c r="V312" s="8">
        <v>0</v>
      </c>
      <c r="W312" s="8">
        <v>0</v>
      </c>
      <c r="X312" s="8">
        <v>2</v>
      </c>
      <c r="Y312" s="8">
        <v>2</v>
      </c>
      <c r="Z312" s="8"/>
      <c r="AA312" s="8" t="s">
        <v>1337</v>
      </c>
      <c r="AB312" s="8">
        <v>7648175</v>
      </c>
      <c r="AC312" s="8" t="s">
        <v>208</v>
      </c>
      <c r="AD312" s="8" t="s">
        <v>210</v>
      </c>
      <c r="AE312" s="8" t="s">
        <v>1338</v>
      </c>
      <c r="AF312" s="8">
        <v>0</v>
      </c>
      <c r="AG312" s="8">
        <v>0</v>
      </c>
      <c r="AH312" s="8">
        <v>0</v>
      </c>
      <c r="AI312" s="8">
        <v>1</v>
      </c>
      <c r="AJ312" s="8">
        <v>0</v>
      </c>
      <c r="AK312" s="8">
        <v>1</v>
      </c>
      <c r="AL312" s="8">
        <v>1</v>
      </c>
      <c r="AM312" s="8"/>
      <c r="AN312" s="8" t="s">
        <v>232</v>
      </c>
      <c r="AO312" s="8">
        <v>17670193</v>
      </c>
      <c r="AP312" s="8" t="s">
        <v>209</v>
      </c>
      <c r="AQ312" s="8" t="s">
        <v>207</v>
      </c>
      <c r="AR312" s="8" t="s">
        <v>270</v>
      </c>
      <c r="AS312" s="8">
        <v>2</v>
      </c>
      <c r="AT312" s="8">
        <v>0</v>
      </c>
      <c r="AU312" s="8">
        <v>0</v>
      </c>
      <c r="AV312" s="8">
        <v>0</v>
      </c>
      <c r="AW312" s="8">
        <v>0</v>
      </c>
      <c r="AX312" s="8">
        <v>2</v>
      </c>
      <c r="AY312" s="8">
        <v>2</v>
      </c>
      <c r="AZ312" s="8"/>
      <c r="BA312" s="8" t="s">
        <v>902</v>
      </c>
      <c r="BB312" s="8">
        <v>23035132</v>
      </c>
      <c r="BC312" s="8" t="s">
        <v>209</v>
      </c>
      <c r="BD312" s="8" t="s">
        <v>207</v>
      </c>
      <c r="BE312" s="8" t="s">
        <v>1339</v>
      </c>
      <c r="BF312" s="8">
        <v>1</v>
      </c>
      <c r="BG312" s="8">
        <v>0</v>
      </c>
      <c r="BH312" s="8">
        <v>0</v>
      </c>
      <c r="BI312" s="8">
        <v>0</v>
      </c>
      <c r="BJ312" s="8">
        <v>0</v>
      </c>
      <c r="BK312" s="8">
        <v>1</v>
      </c>
      <c r="BL312" s="8">
        <v>1</v>
      </c>
      <c r="BM312" s="8"/>
      <c r="BN312" s="8"/>
      <c r="BO312" s="8"/>
      <c r="BP312" s="8"/>
      <c r="BQ312" s="8"/>
      <c r="BR312" s="8"/>
      <c r="BS312" s="8"/>
      <c r="BT312" s="8"/>
      <c r="BU312" s="8"/>
      <c r="BV312" s="8"/>
      <c r="BW312" s="8"/>
      <c r="BX312" s="8"/>
      <c r="BY312" s="8"/>
    </row>
    <row r="313" spans="1:77" x14ac:dyDescent="0.2">
      <c r="A313" s="8"/>
      <c r="B313" s="8"/>
      <c r="C313" s="8"/>
      <c r="D313" s="8"/>
      <c r="E313" s="8"/>
      <c r="F313" s="8"/>
      <c r="G313" s="8"/>
      <c r="H313" s="8"/>
      <c r="I313" s="8"/>
      <c r="J313" s="8"/>
      <c r="K313" s="8"/>
      <c r="L313" s="8"/>
      <c r="M313" s="8"/>
      <c r="N313" s="8" t="s">
        <v>365</v>
      </c>
      <c r="O313" s="8">
        <v>17104433</v>
      </c>
      <c r="P313" s="8" t="s">
        <v>207</v>
      </c>
      <c r="Q313" s="8" t="s">
        <v>208</v>
      </c>
      <c r="R313" s="8" t="s">
        <v>1219</v>
      </c>
      <c r="S313" s="8">
        <v>0</v>
      </c>
      <c r="T313" s="8">
        <v>3</v>
      </c>
      <c r="U313" s="8">
        <v>0</v>
      </c>
      <c r="V313" s="8">
        <v>0</v>
      </c>
      <c r="W313" s="8">
        <v>0</v>
      </c>
      <c r="X313" s="8">
        <v>3</v>
      </c>
      <c r="Y313" s="8">
        <v>3</v>
      </c>
      <c r="Z313" s="8"/>
      <c r="AA313" s="8" t="s">
        <v>1340</v>
      </c>
      <c r="AB313" s="8">
        <v>2751973</v>
      </c>
      <c r="AC313" s="8" t="s">
        <v>209</v>
      </c>
      <c r="AD313" s="8" t="s">
        <v>207</v>
      </c>
      <c r="AE313" s="8" t="s">
        <v>1341</v>
      </c>
      <c r="AF313" s="8">
        <v>1</v>
      </c>
      <c r="AG313" s="8">
        <v>0</v>
      </c>
      <c r="AH313" s="8">
        <v>0</v>
      </c>
      <c r="AI313" s="8">
        <v>0</v>
      </c>
      <c r="AJ313" s="8">
        <v>0</v>
      </c>
      <c r="AK313" s="8">
        <v>1</v>
      </c>
      <c r="AL313" s="8">
        <v>1</v>
      </c>
      <c r="AM313" s="8"/>
      <c r="AN313" s="8" t="s">
        <v>232</v>
      </c>
      <c r="AO313" s="8">
        <v>17674985</v>
      </c>
      <c r="AP313" s="8" t="s">
        <v>209</v>
      </c>
      <c r="AQ313" s="8" t="s">
        <v>210</v>
      </c>
      <c r="AR313" s="8" t="s">
        <v>593</v>
      </c>
      <c r="AS313" s="8">
        <v>0</v>
      </c>
      <c r="AT313" s="8">
        <v>0</v>
      </c>
      <c r="AU313" s="8">
        <v>0</v>
      </c>
      <c r="AV313" s="8">
        <v>5</v>
      </c>
      <c r="AW313" s="8">
        <v>0</v>
      </c>
      <c r="AX313" s="8">
        <v>5</v>
      </c>
      <c r="AY313" s="8">
        <v>5</v>
      </c>
      <c r="AZ313" s="8"/>
      <c r="BA313" s="8" t="s">
        <v>902</v>
      </c>
      <c r="BB313" s="8">
        <v>19267344</v>
      </c>
      <c r="BC313" s="8" t="s">
        <v>208</v>
      </c>
      <c r="BD313" s="8" t="s">
        <v>207</v>
      </c>
      <c r="BE313" s="8" t="s">
        <v>1342</v>
      </c>
      <c r="BF313" s="8">
        <v>4</v>
      </c>
      <c r="BG313" s="8">
        <v>0</v>
      </c>
      <c r="BH313" s="8">
        <v>0</v>
      </c>
      <c r="BI313" s="8">
        <v>0</v>
      </c>
      <c r="BJ313" s="8">
        <v>0</v>
      </c>
      <c r="BK313" s="8">
        <v>4</v>
      </c>
      <c r="BL313" s="8">
        <v>4</v>
      </c>
      <c r="BM313" s="8"/>
      <c r="BN313" s="8"/>
      <c r="BO313" s="8"/>
      <c r="BP313" s="8"/>
      <c r="BQ313" s="8"/>
      <c r="BR313" s="8"/>
      <c r="BS313" s="8"/>
      <c r="BT313" s="8"/>
      <c r="BU313" s="8"/>
      <c r="BV313" s="8"/>
      <c r="BW313" s="8"/>
      <c r="BX313" s="8"/>
      <c r="BY313" s="8"/>
    </row>
    <row r="314" spans="1:77" x14ac:dyDescent="0.2">
      <c r="A314" s="8"/>
      <c r="B314" s="8"/>
      <c r="C314" s="8"/>
      <c r="D314" s="8"/>
      <c r="E314" s="8"/>
      <c r="F314" s="8"/>
      <c r="G314" s="8"/>
      <c r="H314" s="8"/>
      <c r="I314" s="8"/>
      <c r="J314" s="8"/>
      <c r="K314" s="8"/>
      <c r="L314" s="8"/>
      <c r="M314" s="8"/>
      <c r="N314" s="8" t="s">
        <v>365</v>
      </c>
      <c r="O314" s="8">
        <v>17301733</v>
      </c>
      <c r="P314" s="8" t="s">
        <v>210</v>
      </c>
      <c r="Q314" s="8" t="s">
        <v>208</v>
      </c>
      <c r="R314" s="8" t="s">
        <v>968</v>
      </c>
      <c r="S314" s="8">
        <v>0</v>
      </c>
      <c r="T314" s="8">
        <v>3</v>
      </c>
      <c r="U314" s="8">
        <v>0</v>
      </c>
      <c r="V314" s="8">
        <v>0</v>
      </c>
      <c r="W314" s="8">
        <v>0</v>
      </c>
      <c r="X314" s="8">
        <v>3</v>
      </c>
      <c r="Y314" s="8">
        <v>3</v>
      </c>
      <c r="Z314" s="8"/>
      <c r="AA314" s="8" t="s">
        <v>1340</v>
      </c>
      <c r="AB314" s="8">
        <v>13210722</v>
      </c>
      <c r="AC314" s="8" t="s">
        <v>208</v>
      </c>
      <c r="AD314" s="8" t="s">
        <v>210</v>
      </c>
      <c r="AE314" s="8" t="s">
        <v>1343</v>
      </c>
      <c r="AF314" s="8">
        <v>0</v>
      </c>
      <c r="AG314" s="8">
        <v>0</v>
      </c>
      <c r="AH314" s="8">
        <v>0</v>
      </c>
      <c r="AI314" s="8">
        <v>1</v>
      </c>
      <c r="AJ314" s="8">
        <v>0</v>
      </c>
      <c r="AK314" s="8">
        <v>1</v>
      </c>
      <c r="AL314" s="8">
        <v>1</v>
      </c>
      <c r="AM314" s="8"/>
      <c r="AN314" s="8" t="s">
        <v>232</v>
      </c>
      <c r="AO314" s="8">
        <v>17753892</v>
      </c>
      <c r="AP314" s="8" t="s">
        <v>209</v>
      </c>
      <c r="AQ314" s="8" t="s">
        <v>207</v>
      </c>
      <c r="AR314" s="8" t="s">
        <v>810</v>
      </c>
      <c r="AS314" s="8">
        <v>8</v>
      </c>
      <c r="AT314" s="8">
        <v>0</v>
      </c>
      <c r="AU314" s="8">
        <v>0</v>
      </c>
      <c r="AV314" s="8">
        <v>0</v>
      </c>
      <c r="AW314" s="8">
        <v>0</v>
      </c>
      <c r="AX314" s="8">
        <v>8</v>
      </c>
      <c r="AY314" s="8">
        <v>8</v>
      </c>
      <c r="AZ314" s="8"/>
      <c r="BA314" s="8" t="s">
        <v>1344</v>
      </c>
      <c r="BB314" s="8">
        <v>14366723</v>
      </c>
      <c r="BC314" s="8" t="s">
        <v>208</v>
      </c>
      <c r="BD314" s="8" t="s">
        <v>210</v>
      </c>
      <c r="BE314" s="8" t="s">
        <v>1345</v>
      </c>
      <c r="BF314" s="8">
        <v>0</v>
      </c>
      <c r="BG314" s="8">
        <v>0</v>
      </c>
      <c r="BH314" s="8">
        <v>0</v>
      </c>
      <c r="BI314" s="8">
        <v>2</v>
      </c>
      <c r="BJ314" s="8">
        <v>0</v>
      </c>
      <c r="BK314" s="8">
        <v>2</v>
      </c>
      <c r="BL314" s="8">
        <v>2</v>
      </c>
      <c r="BM314" s="8"/>
      <c r="BN314" s="8"/>
      <c r="BO314" s="8"/>
      <c r="BP314" s="8"/>
      <c r="BQ314" s="8"/>
      <c r="BR314" s="8"/>
      <c r="BS314" s="8"/>
      <c r="BT314" s="8"/>
      <c r="BU314" s="8"/>
      <c r="BV314" s="8"/>
      <c r="BW314" s="8"/>
      <c r="BX314" s="8"/>
      <c r="BY314" s="8"/>
    </row>
    <row r="315" spans="1:77" x14ac:dyDescent="0.2">
      <c r="A315" s="8"/>
      <c r="B315" s="8"/>
      <c r="C315" s="8"/>
      <c r="D315" s="8"/>
      <c r="E315" s="8"/>
      <c r="F315" s="8"/>
      <c r="G315" s="8"/>
      <c r="H315" s="8"/>
      <c r="I315" s="8"/>
      <c r="J315" s="8"/>
      <c r="K315" s="8"/>
      <c r="L315" s="8"/>
      <c r="M315" s="8"/>
      <c r="N315" s="8" t="s">
        <v>365</v>
      </c>
      <c r="O315" s="8">
        <v>17515027</v>
      </c>
      <c r="P315" s="8" t="s">
        <v>209</v>
      </c>
      <c r="Q315" s="8" t="s">
        <v>207</v>
      </c>
      <c r="R315" s="8" t="s">
        <v>1346</v>
      </c>
      <c r="S315" s="8">
        <v>2</v>
      </c>
      <c r="T315" s="8">
        <v>0</v>
      </c>
      <c r="U315" s="8">
        <v>0</v>
      </c>
      <c r="V315" s="8">
        <v>0</v>
      </c>
      <c r="W315" s="8">
        <v>0</v>
      </c>
      <c r="X315" s="8">
        <v>2</v>
      </c>
      <c r="Y315" s="8">
        <v>2</v>
      </c>
      <c r="Z315" s="8"/>
      <c r="AA315" s="8" t="s">
        <v>1347</v>
      </c>
      <c r="AB315" s="8">
        <v>14192597</v>
      </c>
      <c r="AC315" s="8" t="s">
        <v>209</v>
      </c>
      <c r="AD315" s="8" t="s">
        <v>210</v>
      </c>
      <c r="AE315" s="8" t="s">
        <v>1348</v>
      </c>
      <c r="AF315" s="8">
        <v>0</v>
      </c>
      <c r="AG315" s="8">
        <v>0</v>
      </c>
      <c r="AH315" s="8">
        <v>0</v>
      </c>
      <c r="AI315" s="8">
        <v>1</v>
      </c>
      <c r="AJ315" s="8">
        <v>0</v>
      </c>
      <c r="AK315" s="8">
        <v>1</v>
      </c>
      <c r="AL315" s="8">
        <v>1</v>
      </c>
      <c r="AM315" s="8"/>
      <c r="AN315" s="8" t="s">
        <v>232</v>
      </c>
      <c r="AO315" s="8">
        <v>17840394</v>
      </c>
      <c r="AP315" s="8" t="s">
        <v>208</v>
      </c>
      <c r="AQ315" s="8" t="s">
        <v>210</v>
      </c>
      <c r="AR315" s="8" t="s">
        <v>1349</v>
      </c>
      <c r="AS315" s="8">
        <v>0</v>
      </c>
      <c r="AT315" s="8">
        <v>0</v>
      </c>
      <c r="AU315" s="8">
        <v>0</v>
      </c>
      <c r="AV315" s="8">
        <v>3</v>
      </c>
      <c r="AW315" s="8">
        <v>0</v>
      </c>
      <c r="AX315" s="8">
        <v>3</v>
      </c>
      <c r="AY315" s="8">
        <v>3</v>
      </c>
      <c r="AZ315" s="8"/>
      <c r="BA315" s="8" t="s">
        <v>1344</v>
      </c>
      <c r="BB315" s="8">
        <v>14674176</v>
      </c>
      <c r="BC315" s="8" t="s">
        <v>207</v>
      </c>
      <c r="BD315" s="8" t="s">
        <v>208</v>
      </c>
      <c r="BE315" s="8" t="s">
        <v>1350</v>
      </c>
      <c r="BF315" s="8">
        <v>0</v>
      </c>
      <c r="BG315" s="8">
        <v>1</v>
      </c>
      <c r="BH315" s="8">
        <v>0</v>
      </c>
      <c r="BI315" s="8">
        <v>0</v>
      </c>
      <c r="BJ315" s="8">
        <v>0</v>
      </c>
      <c r="BK315" s="8">
        <v>1</v>
      </c>
      <c r="BL315" s="8">
        <v>1</v>
      </c>
      <c r="BM315" s="8"/>
      <c r="BN315" s="8"/>
      <c r="BO315" s="8"/>
      <c r="BP315" s="8"/>
      <c r="BQ315" s="8"/>
      <c r="BR315" s="8"/>
      <c r="BS315" s="8"/>
      <c r="BT315" s="8"/>
      <c r="BU315" s="8"/>
      <c r="BV315" s="8"/>
      <c r="BW315" s="8"/>
      <c r="BX315" s="8"/>
      <c r="BY315" s="8"/>
    </row>
    <row r="316" spans="1:77" x14ac:dyDescent="0.2">
      <c r="A316" s="8"/>
      <c r="B316" s="8"/>
      <c r="C316" s="8"/>
      <c r="D316" s="8"/>
      <c r="E316" s="8"/>
      <c r="F316" s="8"/>
      <c r="G316" s="8"/>
      <c r="H316" s="8"/>
      <c r="I316" s="8"/>
      <c r="J316" s="8"/>
      <c r="K316" s="8"/>
      <c r="L316" s="8"/>
      <c r="M316" s="8"/>
      <c r="N316" s="8" t="s">
        <v>365</v>
      </c>
      <c r="O316" s="8">
        <v>17670046</v>
      </c>
      <c r="P316" s="8" t="s">
        <v>208</v>
      </c>
      <c r="Q316" s="8" t="s">
        <v>207</v>
      </c>
      <c r="R316" s="8" t="s">
        <v>594</v>
      </c>
      <c r="S316" s="8">
        <v>1</v>
      </c>
      <c r="T316" s="8">
        <v>0</v>
      </c>
      <c r="U316" s="8">
        <v>0</v>
      </c>
      <c r="V316" s="8">
        <v>0</v>
      </c>
      <c r="W316" s="8">
        <v>0</v>
      </c>
      <c r="X316" s="8">
        <v>1</v>
      </c>
      <c r="Y316" s="8">
        <v>1</v>
      </c>
      <c r="Z316" s="8"/>
      <c r="AA316" s="8" t="s">
        <v>492</v>
      </c>
      <c r="AB316" s="8">
        <v>15095345</v>
      </c>
      <c r="AC316" s="8" t="s">
        <v>207</v>
      </c>
      <c r="AD316" s="8" t="s">
        <v>209</v>
      </c>
      <c r="AE316" s="8" t="s">
        <v>1351</v>
      </c>
      <c r="AF316" s="8">
        <v>0</v>
      </c>
      <c r="AG316" s="8">
        <v>0</v>
      </c>
      <c r="AH316" s="8">
        <v>1</v>
      </c>
      <c r="AI316" s="8">
        <v>0</v>
      </c>
      <c r="AJ316" s="8">
        <v>0</v>
      </c>
      <c r="AK316" s="8">
        <v>1</v>
      </c>
      <c r="AL316" s="8">
        <v>1</v>
      </c>
      <c r="AM316" s="8"/>
      <c r="AN316" s="8" t="s">
        <v>232</v>
      </c>
      <c r="AO316" s="8">
        <v>17886479</v>
      </c>
      <c r="AP316" s="8" t="s">
        <v>209</v>
      </c>
      <c r="AQ316" s="8" t="s">
        <v>207</v>
      </c>
      <c r="AR316" s="8" t="s">
        <v>597</v>
      </c>
      <c r="AS316" s="8">
        <v>2</v>
      </c>
      <c r="AT316" s="8">
        <v>0</v>
      </c>
      <c r="AU316" s="8">
        <v>0</v>
      </c>
      <c r="AV316" s="8">
        <v>0</v>
      </c>
      <c r="AW316" s="8">
        <v>0</v>
      </c>
      <c r="AX316" s="8">
        <v>2</v>
      </c>
      <c r="AY316" s="8">
        <v>2</v>
      </c>
      <c r="AZ316" s="8"/>
      <c r="BA316" s="8" t="s">
        <v>1344</v>
      </c>
      <c r="BB316" s="8">
        <v>14829196</v>
      </c>
      <c r="BC316" s="8" t="s">
        <v>208</v>
      </c>
      <c r="BD316" s="8" t="s">
        <v>210</v>
      </c>
      <c r="BE316" s="8" t="s">
        <v>1352</v>
      </c>
      <c r="BF316" s="8">
        <v>0</v>
      </c>
      <c r="BG316" s="8">
        <v>0</v>
      </c>
      <c r="BH316" s="8">
        <v>0</v>
      </c>
      <c r="BI316" s="8">
        <v>1</v>
      </c>
      <c r="BJ316" s="8">
        <v>0</v>
      </c>
      <c r="BK316" s="8">
        <v>1</v>
      </c>
      <c r="BL316" s="8">
        <v>1</v>
      </c>
      <c r="BM316" s="8"/>
      <c r="BN316" s="8"/>
      <c r="BO316" s="8"/>
      <c r="BP316" s="8"/>
      <c r="BQ316" s="8"/>
      <c r="BR316" s="8"/>
      <c r="BS316" s="8"/>
      <c r="BT316" s="8"/>
      <c r="BU316" s="8"/>
      <c r="BV316" s="8"/>
      <c r="BW316" s="8"/>
      <c r="BX316" s="8"/>
      <c r="BY316" s="8"/>
    </row>
    <row r="317" spans="1:77" x14ac:dyDescent="0.2">
      <c r="A317" s="8"/>
      <c r="B317" s="8"/>
      <c r="C317" s="8"/>
      <c r="D317" s="8"/>
      <c r="E317" s="8"/>
      <c r="F317" s="8"/>
      <c r="G317" s="8"/>
      <c r="H317" s="8"/>
      <c r="I317" s="8"/>
      <c r="J317" s="8"/>
      <c r="K317" s="8"/>
      <c r="L317" s="8"/>
      <c r="M317" s="8"/>
      <c r="N317" s="8" t="s">
        <v>365</v>
      </c>
      <c r="O317" s="8">
        <v>17753650</v>
      </c>
      <c r="P317" s="8" t="s">
        <v>207</v>
      </c>
      <c r="Q317" s="8" t="s">
        <v>209</v>
      </c>
      <c r="R317" s="8" t="s">
        <v>1353</v>
      </c>
      <c r="S317" s="8">
        <v>0</v>
      </c>
      <c r="T317" s="8">
        <v>0</v>
      </c>
      <c r="U317" s="8">
        <v>1</v>
      </c>
      <c r="V317" s="8">
        <v>0</v>
      </c>
      <c r="W317" s="8">
        <v>0</v>
      </c>
      <c r="X317" s="8">
        <v>1</v>
      </c>
      <c r="Y317" s="8">
        <v>1</v>
      </c>
      <c r="Z317" s="8"/>
      <c r="AA317" s="8" t="s">
        <v>492</v>
      </c>
      <c r="AB317" s="8">
        <v>7671530</v>
      </c>
      <c r="AC317" s="8" t="s">
        <v>209</v>
      </c>
      <c r="AD317" s="8" t="s">
        <v>207</v>
      </c>
      <c r="AE317" s="8" t="s">
        <v>1049</v>
      </c>
      <c r="AF317" s="8">
        <v>1</v>
      </c>
      <c r="AG317" s="8">
        <v>0</v>
      </c>
      <c r="AH317" s="8">
        <v>0</v>
      </c>
      <c r="AI317" s="8">
        <v>0</v>
      </c>
      <c r="AJ317" s="8">
        <v>0</v>
      </c>
      <c r="AK317" s="8">
        <v>1</v>
      </c>
      <c r="AL317" s="8">
        <v>1</v>
      </c>
      <c r="AM317" s="8"/>
      <c r="AN317" s="8" t="s">
        <v>232</v>
      </c>
      <c r="AO317" s="8">
        <v>17909260</v>
      </c>
      <c r="AP317" s="8" t="s">
        <v>209</v>
      </c>
      <c r="AQ317" s="8" t="s">
        <v>207</v>
      </c>
      <c r="AR317" s="8" t="s">
        <v>825</v>
      </c>
      <c r="AS317" s="8">
        <v>4</v>
      </c>
      <c r="AT317" s="8">
        <v>0</v>
      </c>
      <c r="AU317" s="8">
        <v>0</v>
      </c>
      <c r="AV317" s="8">
        <v>0</v>
      </c>
      <c r="AW317" s="8">
        <v>0</v>
      </c>
      <c r="AX317" s="8">
        <v>4</v>
      </c>
      <c r="AY317" s="8">
        <v>4</v>
      </c>
      <c r="AZ317" s="8"/>
      <c r="BA317" s="8" t="s">
        <v>1344</v>
      </c>
      <c r="BB317" s="8">
        <v>15377120</v>
      </c>
      <c r="BC317" s="8" t="s">
        <v>207</v>
      </c>
      <c r="BD317" s="8" t="s">
        <v>209</v>
      </c>
      <c r="BE317" s="8" t="s">
        <v>1354</v>
      </c>
      <c r="BF317" s="8">
        <v>0</v>
      </c>
      <c r="BG317" s="8">
        <v>0</v>
      </c>
      <c r="BH317" s="8">
        <v>1</v>
      </c>
      <c r="BI317" s="8">
        <v>0</v>
      </c>
      <c r="BJ317" s="8">
        <v>0</v>
      </c>
      <c r="BK317" s="8">
        <v>1</v>
      </c>
      <c r="BL317" s="8">
        <v>1</v>
      </c>
      <c r="BM317" s="8"/>
      <c r="BN317" s="8"/>
      <c r="BO317" s="8"/>
      <c r="BP317" s="8"/>
      <c r="BQ317" s="8"/>
      <c r="BR317" s="8"/>
      <c r="BS317" s="8"/>
      <c r="BT317" s="8"/>
      <c r="BU317" s="8"/>
      <c r="BV317" s="8"/>
      <c r="BW317" s="8"/>
      <c r="BX317" s="8"/>
      <c r="BY317" s="8"/>
    </row>
    <row r="318" spans="1:77" x14ac:dyDescent="0.2">
      <c r="A318" s="8"/>
      <c r="B318" s="8"/>
      <c r="C318" s="8"/>
      <c r="D318" s="8"/>
      <c r="E318" s="8"/>
      <c r="F318" s="8"/>
      <c r="G318" s="8"/>
      <c r="H318" s="8"/>
      <c r="I318" s="8"/>
      <c r="J318" s="8"/>
      <c r="K318" s="8"/>
      <c r="L318" s="8"/>
      <c r="M318" s="8"/>
      <c r="N318" s="8" t="s">
        <v>365</v>
      </c>
      <c r="O318" s="8">
        <v>17909505</v>
      </c>
      <c r="P318" s="8" t="s">
        <v>209</v>
      </c>
      <c r="Q318" s="8" t="s">
        <v>207</v>
      </c>
      <c r="R318" s="8" t="s">
        <v>598</v>
      </c>
      <c r="S318" s="8">
        <v>2</v>
      </c>
      <c r="T318" s="8">
        <v>0</v>
      </c>
      <c r="U318" s="8">
        <v>0</v>
      </c>
      <c r="V318" s="8">
        <v>0</v>
      </c>
      <c r="W318" s="8">
        <v>0</v>
      </c>
      <c r="X318" s="8">
        <v>2</v>
      </c>
      <c r="Y318" s="8">
        <v>2</v>
      </c>
      <c r="Z318" s="8"/>
      <c r="AA318" s="8" t="s">
        <v>492</v>
      </c>
      <c r="AB318" s="8">
        <v>8442341</v>
      </c>
      <c r="AC318" s="8" t="s">
        <v>207</v>
      </c>
      <c r="AD318" s="8" t="s">
        <v>209</v>
      </c>
      <c r="AE318" s="8" t="s">
        <v>1052</v>
      </c>
      <c r="AF318" s="8">
        <v>0</v>
      </c>
      <c r="AG318" s="8">
        <v>0</v>
      </c>
      <c r="AH318" s="8">
        <v>1</v>
      </c>
      <c r="AI318" s="8">
        <v>0</v>
      </c>
      <c r="AJ318" s="8">
        <v>0</v>
      </c>
      <c r="AK318" s="8">
        <v>1</v>
      </c>
      <c r="AL318" s="8">
        <v>1</v>
      </c>
      <c r="AM318" s="8"/>
      <c r="AN318" s="8" t="s">
        <v>232</v>
      </c>
      <c r="AO318" s="8">
        <v>17940510</v>
      </c>
      <c r="AP318" s="8" t="s">
        <v>208</v>
      </c>
      <c r="AQ318" s="8" t="s">
        <v>207</v>
      </c>
      <c r="AR318" s="8" t="s">
        <v>275</v>
      </c>
      <c r="AS318" s="8">
        <v>1</v>
      </c>
      <c r="AT318" s="8">
        <v>0</v>
      </c>
      <c r="AU318" s="8">
        <v>0</v>
      </c>
      <c r="AV318" s="8">
        <v>0</v>
      </c>
      <c r="AW318" s="8">
        <v>0</v>
      </c>
      <c r="AX318" s="8">
        <v>1</v>
      </c>
      <c r="AY318" s="8">
        <v>1</v>
      </c>
      <c r="AZ318" s="8"/>
      <c r="BA318" s="8" t="s">
        <v>1344</v>
      </c>
      <c r="BB318" s="8">
        <v>15874245</v>
      </c>
      <c r="BC318" s="8" t="s">
        <v>208</v>
      </c>
      <c r="BD318" s="8" t="s">
        <v>210</v>
      </c>
      <c r="BE318" s="8" t="s">
        <v>1355</v>
      </c>
      <c r="BF318" s="8">
        <v>0</v>
      </c>
      <c r="BG318" s="8">
        <v>0</v>
      </c>
      <c r="BH318" s="8">
        <v>0</v>
      </c>
      <c r="BI318" s="8">
        <v>2</v>
      </c>
      <c r="BJ318" s="8">
        <v>0</v>
      </c>
      <c r="BK318" s="8">
        <v>2</v>
      </c>
      <c r="BL318" s="8">
        <v>2</v>
      </c>
      <c r="BM318" s="8"/>
      <c r="BN318" s="8"/>
      <c r="BO318" s="8"/>
      <c r="BP318" s="8"/>
      <c r="BQ318" s="8"/>
      <c r="BR318" s="8"/>
      <c r="BS318" s="8"/>
      <c r="BT318" s="8"/>
      <c r="BU318" s="8"/>
      <c r="BV318" s="8"/>
      <c r="BW318" s="8"/>
      <c r="BX318" s="8"/>
      <c r="BY318" s="8"/>
    </row>
    <row r="319" spans="1:77" x14ac:dyDescent="0.2">
      <c r="A319" s="8"/>
      <c r="B319" s="8"/>
      <c r="C319" s="8"/>
      <c r="D319" s="8"/>
      <c r="E319" s="8"/>
      <c r="F319" s="8"/>
      <c r="G319" s="8"/>
      <c r="H319" s="8"/>
      <c r="I319" s="8"/>
      <c r="J319" s="8"/>
      <c r="K319" s="8"/>
      <c r="L319" s="8"/>
      <c r="M319" s="8"/>
      <c r="N319" s="8" t="s">
        <v>365</v>
      </c>
      <c r="O319" s="8">
        <v>18106506</v>
      </c>
      <c r="P319" s="8" t="s">
        <v>209</v>
      </c>
      <c r="Q319" s="8" t="s">
        <v>207</v>
      </c>
      <c r="R319" s="8" t="s">
        <v>1356</v>
      </c>
      <c r="S319" s="8">
        <v>2</v>
      </c>
      <c r="T319" s="8">
        <v>0</v>
      </c>
      <c r="U319" s="8">
        <v>0</v>
      </c>
      <c r="V319" s="8">
        <v>0</v>
      </c>
      <c r="W319" s="8">
        <v>0</v>
      </c>
      <c r="X319" s="8">
        <v>2</v>
      </c>
      <c r="Y319" s="8">
        <v>2</v>
      </c>
      <c r="Z319" s="8"/>
      <c r="AA319" s="8" t="s">
        <v>492</v>
      </c>
      <c r="AB319" s="8">
        <v>8572150</v>
      </c>
      <c r="AC319" s="8" t="s">
        <v>209</v>
      </c>
      <c r="AD319" s="8" t="s">
        <v>207</v>
      </c>
      <c r="AE319" s="8" t="s">
        <v>719</v>
      </c>
      <c r="AF319" s="8">
        <v>1</v>
      </c>
      <c r="AG319" s="8">
        <v>0</v>
      </c>
      <c r="AH319" s="8">
        <v>0</v>
      </c>
      <c r="AI319" s="8">
        <v>0</v>
      </c>
      <c r="AJ319" s="8">
        <v>0</v>
      </c>
      <c r="AK319" s="8">
        <v>1</v>
      </c>
      <c r="AL319" s="8">
        <v>1</v>
      </c>
      <c r="AM319" s="8"/>
      <c r="AN319" s="8" t="s">
        <v>232</v>
      </c>
      <c r="AO319" s="8">
        <v>17966904</v>
      </c>
      <c r="AP319" s="8" t="s">
        <v>208</v>
      </c>
      <c r="AQ319" s="8" t="s">
        <v>207</v>
      </c>
      <c r="AR319" s="8" t="s">
        <v>279</v>
      </c>
      <c r="AS319" s="8">
        <v>4</v>
      </c>
      <c r="AT319" s="8">
        <v>0</v>
      </c>
      <c r="AU319" s="8">
        <v>0</v>
      </c>
      <c r="AV319" s="8">
        <v>0</v>
      </c>
      <c r="AW319" s="8">
        <v>0</v>
      </c>
      <c r="AX319" s="8">
        <v>4</v>
      </c>
      <c r="AY319" s="8">
        <v>4</v>
      </c>
      <c r="AZ319" s="8"/>
      <c r="BA319" s="8" t="s">
        <v>1344</v>
      </c>
      <c r="BB319" s="8">
        <v>8416058</v>
      </c>
      <c r="BC319" s="8" t="s">
        <v>208</v>
      </c>
      <c r="BD319" s="8" t="s">
        <v>207</v>
      </c>
      <c r="BE319" s="8" t="s">
        <v>1357</v>
      </c>
      <c r="BF319" s="8">
        <v>3</v>
      </c>
      <c r="BG319" s="8">
        <v>0</v>
      </c>
      <c r="BH319" s="8">
        <v>0</v>
      </c>
      <c r="BI319" s="8">
        <v>0</v>
      </c>
      <c r="BJ319" s="8">
        <v>0</v>
      </c>
      <c r="BK319" s="8">
        <v>3</v>
      </c>
      <c r="BL319" s="8">
        <v>3</v>
      </c>
      <c r="BM319" s="8"/>
      <c r="BN319" s="8"/>
      <c r="BO319" s="8"/>
      <c r="BP319" s="8"/>
      <c r="BQ319" s="8"/>
      <c r="BR319" s="8"/>
      <c r="BS319" s="8"/>
      <c r="BT319" s="8"/>
      <c r="BU319" s="8"/>
      <c r="BV319" s="8"/>
      <c r="BW319" s="8"/>
      <c r="BX319" s="8"/>
      <c r="BY319" s="8"/>
    </row>
    <row r="320" spans="1:77" x14ac:dyDescent="0.2">
      <c r="A320" s="8"/>
      <c r="B320" s="8"/>
      <c r="C320" s="8"/>
      <c r="D320" s="8"/>
      <c r="E320" s="8"/>
      <c r="F320" s="8"/>
      <c r="G320" s="8"/>
      <c r="H320" s="8"/>
      <c r="I320" s="8"/>
      <c r="J320" s="8"/>
      <c r="K320" s="8"/>
      <c r="L320" s="8"/>
      <c r="M320" s="8"/>
      <c r="N320" s="8" t="s">
        <v>365</v>
      </c>
      <c r="O320" s="8">
        <v>18715075</v>
      </c>
      <c r="P320" s="8" t="s">
        <v>207</v>
      </c>
      <c r="Q320" s="8" t="s">
        <v>209</v>
      </c>
      <c r="R320" s="8" t="s">
        <v>975</v>
      </c>
      <c r="S320" s="8">
        <v>0</v>
      </c>
      <c r="T320" s="8">
        <v>0</v>
      </c>
      <c r="U320" s="8">
        <v>3</v>
      </c>
      <c r="V320" s="8">
        <v>0</v>
      </c>
      <c r="W320" s="8">
        <v>0</v>
      </c>
      <c r="X320" s="8">
        <v>3</v>
      </c>
      <c r="Y320" s="8">
        <v>3</v>
      </c>
      <c r="Z320" s="8"/>
      <c r="AA320" s="8" t="s">
        <v>492</v>
      </c>
      <c r="AB320" s="8">
        <v>14171665</v>
      </c>
      <c r="AC320" s="8" t="s">
        <v>208</v>
      </c>
      <c r="AD320" s="8" t="s">
        <v>210</v>
      </c>
      <c r="AE320" s="8" t="s">
        <v>1358</v>
      </c>
      <c r="AF320" s="8">
        <v>0</v>
      </c>
      <c r="AG320" s="8">
        <v>0</v>
      </c>
      <c r="AH320" s="8">
        <v>0</v>
      </c>
      <c r="AI320" s="8">
        <v>1</v>
      </c>
      <c r="AJ320" s="8">
        <v>0</v>
      </c>
      <c r="AK320" s="8">
        <v>1</v>
      </c>
      <c r="AL320" s="8">
        <v>1</v>
      </c>
      <c r="AM320" s="8"/>
      <c r="AN320" s="8" t="s">
        <v>232</v>
      </c>
      <c r="AO320" s="8">
        <v>18053867</v>
      </c>
      <c r="AP320" s="8" t="s">
        <v>210</v>
      </c>
      <c r="AQ320" s="8" t="s">
        <v>207</v>
      </c>
      <c r="AR320" s="8" t="s">
        <v>837</v>
      </c>
      <c r="AS320" s="8">
        <v>4</v>
      </c>
      <c r="AT320" s="8">
        <v>0</v>
      </c>
      <c r="AU320" s="8">
        <v>0</v>
      </c>
      <c r="AV320" s="8">
        <v>0</v>
      </c>
      <c r="AW320" s="8">
        <v>0</v>
      </c>
      <c r="AX320" s="8">
        <v>4</v>
      </c>
      <c r="AY320" s="8">
        <v>4</v>
      </c>
      <c r="AZ320" s="8"/>
      <c r="BA320" s="8" t="s">
        <v>1344</v>
      </c>
      <c r="BB320" s="8">
        <v>7671535</v>
      </c>
      <c r="BC320" s="8" t="s">
        <v>208</v>
      </c>
      <c r="BD320" s="8" t="s">
        <v>210</v>
      </c>
      <c r="BE320" s="8" t="s">
        <v>1359</v>
      </c>
      <c r="BF320" s="8">
        <v>0</v>
      </c>
      <c r="BG320" s="8">
        <v>0</v>
      </c>
      <c r="BH320" s="8">
        <v>0</v>
      </c>
      <c r="BI320" s="8">
        <v>1</v>
      </c>
      <c r="BJ320" s="8">
        <v>0</v>
      </c>
      <c r="BK320" s="8">
        <v>1</v>
      </c>
      <c r="BL320" s="8">
        <v>1</v>
      </c>
      <c r="BM320" s="8"/>
      <c r="BN320" s="8"/>
      <c r="BO320" s="8"/>
      <c r="BP320" s="8"/>
      <c r="BQ320" s="8"/>
      <c r="BR320" s="8"/>
      <c r="BS320" s="8"/>
      <c r="BT320" s="8"/>
      <c r="BU320" s="8"/>
      <c r="BV320" s="8"/>
      <c r="BW320" s="8"/>
      <c r="BX320" s="8"/>
      <c r="BY320" s="8"/>
    </row>
    <row r="321" spans="1:77" x14ac:dyDescent="0.2">
      <c r="A321" s="8"/>
      <c r="B321" s="8"/>
      <c r="C321" s="8"/>
      <c r="D321" s="8"/>
      <c r="E321" s="8"/>
      <c r="F321" s="8"/>
      <c r="G321" s="8"/>
      <c r="H321" s="8"/>
      <c r="I321" s="8"/>
      <c r="J321" s="8"/>
      <c r="K321" s="8"/>
      <c r="L321" s="8"/>
      <c r="M321" s="8"/>
      <c r="N321" s="8" t="s">
        <v>365</v>
      </c>
      <c r="O321" s="8">
        <v>18940202</v>
      </c>
      <c r="P321" s="8" t="s">
        <v>207</v>
      </c>
      <c r="Q321" s="8" t="s">
        <v>209</v>
      </c>
      <c r="R321" s="8" t="s">
        <v>387</v>
      </c>
      <c r="S321" s="8">
        <v>0</v>
      </c>
      <c r="T321" s="8">
        <v>0</v>
      </c>
      <c r="U321" s="8">
        <v>4</v>
      </c>
      <c r="V321" s="8">
        <v>0</v>
      </c>
      <c r="W321" s="8">
        <v>0</v>
      </c>
      <c r="X321" s="8">
        <v>4</v>
      </c>
      <c r="Y321" s="8">
        <v>4</v>
      </c>
      <c r="Z321" s="8"/>
      <c r="AA321" s="8" t="s">
        <v>492</v>
      </c>
      <c r="AB321" s="8">
        <v>16401339</v>
      </c>
      <c r="AC321" s="8" t="s">
        <v>208</v>
      </c>
      <c r="AD321" s="8" t="s">
        <v>210</v>
      </c>
      <c r="AE321" s="8" t="s">
        <v>1360</v>
      </c>
      <c r="AF321" s="8">
        <v>0</v>
      </c>
      <c r="AG321" s="8">
        <v>0</v>
      </c>
      <c r="AH321" s="8">
        <v>0</v>
      </c>
      <c r="AI321" s="8">
        <v>3</v>
      </c>
      <c r="AJ321" s="8">
        <v>0</v>
      </c>
      <c r="AK321" s="8">
        <v>3</v>
      </c>
      <c r="AL321" s="8">
        <v>3</v>
      </c>
      <c r="AM321" s="8"/>
      <c r="AN321" s="8" t="s">
        <v>232</v>
      </c>
      <c r="AO321" s="8">
        <v>18067088</v>
      </c>
      <c r="AP321" s="8" t="s">
        <v>210</v>
      </c>
      <c r="AQ321" s="8" t="s">
        <v>207</v>
      </c>
      <c r="AR321" s="8" t="s">
        <v>283</v>
      </c>
      <c r="AS321" s="8">
        <v>6</v>
      </c>
      <c r="AT321" s="8">
        <v>0</v>
      </c>
      <c r="AU321" s="8">
        <v>0</v>
      </c>
      <c r="AV321" s="8">
        <v>0</v>
      </c>
      <c r="AW321" s="8">
        <v>0</v>
      </c>
      <c r="AX321" s="8">
        <v>6</v>
      </c>
      <c r="AY321" s="8">
        <v>6</v>
      </c>
      <c r="AZ321" s="8"/>
      <c r="BA321" s="8" t="s">
        <v>1344</v>
      </c>
      <c r="BB321" s="8">
        <v>22601068</v>
      </c>
      <c r="BC321" s="8" t="s">
        <v>210</v>
      </c>
      <c r="BD321" s="8" t="s">
        <v>208</v>
      </c>
      <c r="BE321" s="8" t="s">
        <v>1361</v>
      </c>
      <c r="BF321" s="8">
        <v>0</v>
      </c>
      <c r="BG321" s="8">
        <v>1</v>
      </c>
      <c r="BH321" s="8">
        <v>0</v>
      </c>
      <c r="BI321" s="8">
        <v>0</v>
      </c>
      <c r="BJ321" s="8">
        <v>0</v>
      </c>
      <c r="BK321" s="8">
        <v>1</v>
      </c>
      <c r="BL321" s="8">
        <v>1</v>
      </c>
      <c r="BM321" s="8"/>
      <c r="BN321" s="8"/>
      <c r="BO321" s="8"/>
      <c r="BP321" s="8"/>
      <c r="BQ321" s="8"/>
      <c r="BR321" s="8"/>
      <c r="BS321" s="8"/>
      <c r="BT321" s="8"/>
      <c r="BU321" s="8"/>
      <c r="BV321" s="8"/>
      <c r="BW321" s="8"/>
      <c r="BX321" s="8"/>
      <c r="BY321" s="8"/>
    </row>
    <row r="322" spans="1:77" x14ac:dyDescent="0.2">
      <c r="A322" s="8"/>
      <c r="B322" s="8"/>
      <c r="C322" s="8"/>
      <c r="D322" s="8"/>
      <c r="E322" s="8"/>
      <c r="F322" s="8"/>
      <c r="G322" s="8"/>
      <c r="H322" s="8"/>
      <c r="I322" s="8"/>
      <c r="J322" s="8"/>
      <c r="K322" s="8"/>
      <c r="L322" s="8"/>
      <c r="M322" s="8"/>
      <c r="N322" s="8" t="s">
        <v>365</v>
      </c>
      <c r="O322" s="8">
        <v>18948988</v>
      </c>
      <c r="P322" s="8" t="s">
        <v>210</v>
      </c>
      <c r="Q322" s="8" t="s">
        <v>208</v>
      </c>
      <c r="R322" s="8" t="s">
        <v>391</v>
      </c>
      <c r="S322" s="8">
        <v>0</v>
      </c>
      <c r="T322" s="8">
        <v>2</v>
      </c>
      <c r="U322" s="8">
        <v>0</v>
      </c>
      <c r="V322" s="8">
        <v>0</v>
      </c>
      <c r="W322" s="8">
        <v>0</v>
      </c>
      <c r="X322" s="8">
        <v>2</v>
      </c>
      <c r="Y322" s="8">
        <v>2</v>
      </c>
      <c r="Z322" s="8"/>
      <c r="AA322" s="8" t="s">
        <v>492</v>
      </c>
      <c r="AB322" s="8">
        <v>18051289</v>
      </c>
      <c r="AC322" s="8" t="s">
        <v>208</v>
      </c>
      <c r="AD322" s="8" t="s">
        <v>209</v>
      </c>
      <c r="AE322" s="8" t="s">
        <v>1058</v>
      </c>
      <c r="AF322" s="8">
        <v>0</v>
      </c>
      <c r="AG322" s="8">
        <v>0</v>
      </c>
      <c r="AH322" s="8">
        <v>2</v>
      </c>
      <c r="AI322" s="8">
        <v>0</v>
      </c>
      <c r="AJ322" s="8">
        <v>0</v>
      </c>
      <c r="AK322" s="8">
        <v>2</v>
      </c>
      <c r="AL322" s="8">
        <v>2</v>
      </c>
      <c r="AM322" s="8"/>
      <c r="AN322" s="8" t="s">
        <v>232</v>
      </c>
      <c r="AO322" s="8">
        <v>18069115</v>
      </c>
      <c r="AP322" s="8" t="s">
        <v>209</v>
      </c>
      <c r="AQ322" s="8" t="s">
        <v>207</v>
      </c>
      <c r="AR322" s="8" t="s">
        <v>847</v>
      </c>
      <c r="AS322" s="8">
        <v>4</v>
      </c>
      <c r="AT322" s="8">
        <v>0</v>
      </c>
      <c r="AU322" s="8">
        <v>0</v>
      </c>
      <c r="AV322" s="8">
        <v>0</v>
      </c>
      <c r="AW322" s="8">
        <v>0</v>
      </c>
      <c r="AX322" s="8">
        <v>4</v>
      </c>
      <c r="AY322" s="8">
        <v>4</v>
      </c>
      <c r="AZ322" s="8"/>
      <c r="BA322" s="8" t="s">
        <v>1344</v>
      </c>
      <c r="BB322" s="8">
        <v>16742224</v>
      </c>
      <c r="BC322" s="8" t="s">
        <v>207</v>
      </c>
      <c r="BD322" s="8" t="s">
        <v>209</v>
      </c>
      <c r="BE322" s="8" t="s">
        <v>1362</v>
      </c>
      <c r="BF322" s="8">
        <v>0</v>
      </c>
      <c r="BG322" s="8">
        <v>0</v>
      </c>
      <c r="BH322" s="8">
        <v>1</v>
      </c>
      <c r="BI322" s="8">
        <v>0</v>
      </c>
      <c r="BJ322" s="8">
        <v>0</v>
      </c>
      <c r="BK322" s="8">
        <v>1</v>
      </c>
      <c r="BL322" s="8">
        <v>1</v>
      </c>
      <c r="BM322" s="8"/>
      <c r="BN322" s="8"/>
      <c r="BO322" s="8"/>
      <c r="BP322" s="8"/>
      <c r="BQ322" s="8"/>
      <c r="BR322" s="8"/>
      <c r="BS322" s="8"/>
      <c r="BT322" s="8"/>
      <c r="BU322" s="8"/>
      <c r="BV322" s="8"/>
      <c r="BW322" s="8"/>
      <c r="BX322" s="8"/>
      <c r="BY322" s="8"/>
    </row>
    <row r="323" spans="1:77" x14ac:dyDescent="0.2">
      <c r="A323" s="8"/>
      <c r="B323" s="8"/>
      <c r="C323" s="8"/>
      <c r="D323" s="8"/>
      <c r="E323" s="8"/>
      <c r="F323" s="8"/>
      <c r="G323" s="8"/>
      <c r="H323" s="8"/>
      <c r="I323" s="8"/>
      <c r="J323" s="8"/>
      <c r="K323" s="8"/>
      <c r="L323" s="8"/>
      <c r="M323" s="8"/>
      <c r="N323" s="8" t="s">
        <v>365</v>
      </c>
      <c r="O323" s="8">
        <v>18974195</v>
      </c>
      <c r="P323" s="8" t="s">
        <v>208</v>
      </c>
      <c r="Q323" s="8" t="s">
        <v>210</v>
      </c>
      <c r="R323" s="8" t="s">
        <v>396</v>
      </c>
      <c r="S323" s="8">
        <v>0</v>
      </c>
      <c r="T323" s="8">
        <v>0</v>
      </c>
      <c r="U323" s="8">
        <v>0</v>
      </c>
      <c r="V323" s="8">
        <v>2</v>
      </c>
      <c r="W323" s="8">
        <v>0</v>
      </c>
      <c r="X323" s="8">
        <v>2</v>
      </c>
      <c r="Y323" s="8">
        <v>2</v>
      </c>
      <c r="Z323" s="8"/>
      <c r="AA323" s="8" t="s">
        <v>492</v>
      </c>
      <c r="AB323" s="8">
        <v>19220444</v>
      </c>
      <c r="AC323" s="8" t="s">
        <v>207</v>
      </c>
      <c r="AD323" s="8" t="s">
        <v>209</v>
      </c>
      <c r="AE323" s="8" t="s">
        <v>1061</v>
      </c>
      <c r="AF323" s="8">
        <v>0</v>
      </c>
      <c r="AG323" s="8">
        <v>0</v>
      </c>
      <c r="AH323" s="8">
        <v>1</v>
      </c>
      <c r="AI323" s="8">
        <v>0</v>
      </c>
      <c r="AJ323" s="8">
        <v>0</v>
      </c>
      <c r="AK323" s="8">
        <v>1</v>
      </c>
      <c r="AL323" s="8">
        <v>1</v>
      </c>
      <c r="AM323" s="8"/>
      <c r="AN323" s="8" t="s">
        <v>232</v>
      </c>
      <c r="AO323" s="8">
        <v>18113973</v>
      </c>
      <c r="AP323" s="8" t="s">
        <v>209</v>
      </c>
      <c r="AQ323" s="8" t="s">
        <v>207</v>
      </c>
      <c r="AR323" s="8" t="s">
        <v>603</v>
      </c>
      <c r="AS323" s="8">
        <v>2</v>
      </c>
      <c r="AT323" s="8">
        <v>0</v>
      </c>
      <c r="AU323" s="8">
        <v>0</v>
      </c>
      <c r="AV323" s="8">
        <v>0</v>
      </c>
      <c r="AW323" s="8">
        <v>0</v>
      </c>
      <c r="AX323" s="8">
        <v>2</v>
      </c>
      <c r="AY323" s="8">
        <v>2</v>
      </c>
      <c r="AZ323" s="8"/>
      <c r="BA323" s="8" t="s">
        <v>1344</v>
      </c>
      <c r="BB323" s="8">
        <v>8676330</v>
      </c>
      <c r="BC323" s="8" t="s">
        <v>209</v>
      </c>
      <c r="BD323" s="8" t="s">
        <v>207</v>
      </c>
      <c r="BE323" s="8" t="s">
        <v>1363</v>
      </c>
      <c r="BF323" s="8">
        <v>1</v>
      </c>
      <c r="BG323" s="8">
        <v>0</v>
      </c>
      <c r="BH323" s="8">
        <v>0</v>
      </c>
      <c r="BI323" s="8">
        <v>0</v>
      </c>
      <c r="BJ323" s="8">
        <v>0</v>
      </c>
      <c r="BK323" s="8">
        <v>1</v>
      </c>
      <c r="BL323" s="8">
        <v>1</v>
      </c>
      <c r="BM323" s="8"/>
      <c r="BN323" s="8"/>
      <c r="BO323" s="8"/>
      <c r="BP323" s="8"/>
      <c r="BQ323" s="8"/>
      <c r="BR323" s="8"/>
      <c r="BS323" s="8"/>
      <c r="BT323" s="8"/>
      <c r="BU323" s="8"/>
      <c r="BV323" s="8"/>
      <c r="BW323" s="8"/>
      <c r="BX323" s="8"/>
      <c r="BY323" s="8"/>
    </row>
    <row r="324" spans="1:77" x14ac:dyDescent="0.2">
      <c r="A324" s="8"/>
      <c r="B324" s="8"/>
      <c r="C324" s="8"/>
      <c r="D324" s="8"/>
      <c r="E324" s="8"/>
      <c r="F324" s="8"/>
      <c r="G324" s="8"/>
      <c r="H324" s="8"/>
      <c r="I324" s="8"/>
      <c r="J324" s="8"/>
      <c r="K324" s="8"/>
      <c r="L324" s="8"/>
      <c r="M324" s="8"/>
      <c r="N324" s="8" t="s">
        <v>365</v>
      </c>
      <c r="O324" s="8">
        <v>19407727</v>
      </c>
      <c r="P324" s="8" t="s">
        <v>208</v>
      </c>
      <c r="Q324" s="8" t="s">
        <v>209</v>
      </c>
      <c r="R324" s="8" t="s">
        <v>979</v>
      </c>
      <c r="S324" s="8">
        <v>0</v>
      </c>
      <c r="T324" s="8">
        <v>0</v>
      </c>
      <c r="U324" s="8">
        <v>2</v>
      </c>
      <c r="V324" s="8">
        <v>0</v>
      </c>
      <c r="W324" s="8">
        <v>0</v>
      </c>
      <c r="X324" s="8">
        <v>2</v>
      </c>
      <c r="Y324" s="8">
        <v>2</v>
      </c>
      <c r="Z324" s="8"/>
      <c r="AA324" s="8" t="s">
        <v>492</v>
      </c>
      <c r="AB324" s="8">
        <v>21147336</v>
      </c>
      <c r="AC324" s="8" t="s">
        <v>210</v>
      </c>
      <c r="AD324" s="8" t="s">
        <v>208</v>
      </c>
      <c r="AE324" s="8" t="s">
        <v>493</v>
      </c>
      <c r="AF324" s="8">
        <v>0</v>
      </c>
      <c r="AG324" s="8">
        <v>1</v>
      </c>
      <c r="AH324" s="8">
        <v>0</v>
      </c>
      <c r="AI324" s="8">
        <v>0</v>
      </c>
      <c r="AJ324" s="8">
        <v>0</v>
      </c>
      <c r="AK324" s="8">
        <v>1</v>
      </c>
      <c r="AL324" s="8">
        <v>1</v>
      </c>
      <c r="AM324" s="8"/>
      <c r="AN324" s="8" t="s">
        <v>232</v>
      </c>
      <c r="AO324" s="8">
        <v>18152393</v>
      </c>
      <c r="AP324" s="8" t="s">
        <v>208</v>
      </c>
      <c r="AQ324" s="8" t="s">
        <v>210</v>
      </c>
      <c r="AR324" s="8" t="s">
        <v>608</v>
      </c>
      <c r="AS324" s="8">
        <v>0</v>
      </c>
      <c r="AT324" s="8">
        <v>0</v>
      </c>
      <c r="AU324" s="8">
        <v>0</v>
      </c>
      <c r="AV324" s="8">
        <v>2</v>
      </c>
      <c r="AW324" s="8">
        <v>0</v>
      </c>
      <c r="AX324" s="8">
        <v>2</v>
      </c>
      <c r="AY324" s="8">
        <v>2</v>
      </c>
      <c r="AZ324" s="8"/>
      <c r="BA324" s="8" t="s">
        <v>1344</v>
      </c>
      <c r="BB324" s="8">
        <v>7771131</v>
      </c>
      <c r="BC324" s="8" t="s">
        <v>209</v>
      </c>
      <c r="BD324" s="8" t="s">
        <v>207</v>
      </c>
      <c r="BE324" s="8" t="s">
        <v>1364</v>
      </c>
      <c r="BF324" s="8">
        <v>4</v>
      </c>
      <c r="BG324" s="8">
        <v>0</v>
      </c>
      <c r="BH324" s="8">
        <v>0</v>
      </c>
      <c r="BI324" s="8">
        <v>0</v>
      </c>
      <c r="BJ324" s="8">
        <v>0</v>
      </c>
      <c r="BK324" s="8">
        <v>4</v>
      </c>
      <c r="BL324" s="8">
        <v>4</v>
      </c>
      <c r="BM324" s="8"/>
      <c r="BN324" s="8"/>
      <c r="BO324" s="8"/>
      <c r="BP324" s="8"/>
      <c r="BQ324" s="8"/>
      <c r="BR324" s="8"/>
      <c r="BS324" s="8"/>
      <c r="BT324" s="8"/>
      <c r="BU324" s="8"/>
      <c r="BV324" s="8"/>
      <c r="BW324" s="8"/>
      <c r="BX324" s="8"/>
      <c r="BY324" s="8"/>
    </row>
    <row r="325" spans="1:77" x14ac:dyDescent="0.2">
      <c r="A325" s="8"/>
      <c r="B325" s="8"/>
      <c r="C325" s="8"/>
      <c r="D325" s="8"/>
      <c r="E325" s="8"/>
      <c r="F325" s="8"/>
      <c r="G325" s="8"/>
      <c r="H325" s="8"/>
      <c r="I325" s="8"/>
      <c r="J325" s="8"/>
      <c r="K325" s="8"/>
      <c r="L325" s="8"/>
      <c r="M325" s="8"/>
      <c r="N325" s="8" t="s">
        <v>365</v>
      </c>
      <c r="O325" s="8">
        <v>21250559</v>
      </c>
      <c r="P325" s="8" t="s">
        <v>208</v>
      </c>
      <c r="Q325" s="8" t="s">
        <v>209</v>
      </c>
      <c r="R325" s="8" t="s">
        <v>402</v>
      </c>
      <c r="S325" s="8">
        <v>0</v>
      </c>
      <c r="T325" s="8">
        <v>0</v>
      </c>
      <c r="U325" s="8">
        <v>2</v>
      </c>
      <c r="V325" s="8">
        <v>0</v>
      </c>
      <c r="W325" s="8">
        <v>0</v>
      </c>
      <c r="X325" s="8">
        <v>2</v>
      </c>
      <c r="Y325" s="8">
        <v>2</v>
      </c>
      <c r="Z325" s="8"/>
      <c r="AA325" s="8" t="s">
        <v>492</v>
      </c>
      <c r="AB325" s="8">
        <v>22673903</v>
      </c>
      <c r="AC325" s="8" t="s">
        <v>210</v>
      </c>
      <c r="AD325" s="8" t="s">
        <v>209</v>
      </c>
      <c r="AE325" s="8" t="s">
        <v>497</v>
      </c>
      <c r="AF325" s="8">
        <v>0</v>
      </c>
      <c r="AG325" s="8">
        <v>0</v>
      </c>
      <c r="AH325" s="8">
        <v>3</v>
      </c>
      <c r="AI325" s="8">
        <v>0</v>
      </c>
      <c r="AJ325" s="8">
        <v>0</v>
      </c>
      <c r="AK325" s="8">
        <v>3</v>
      </c>
      <c r="AL325" s="8">
        <v>3</v>
      </c>
      <c r="AM325" s="8"/>
      <c r="AN325" s="8" t="s">
        <v>232</v>
      </c>
      <c r="AO325" s="8">
        <v>18162272</v>
      </c>
      <c r="AP325" s="8" t="s">
        <v>209</v>
      </c>
      <c r="AQ325" s="8" t="s">
        <v>207</v>
      </c>
      <c r="AR325" s="8" t="s">
        <v>907</v>
      </c>
      <c r="AS325" s="8">
        <v>7</v>
      </c>
      <c r="AT325" s="8">
        <v>0</v>
      </c>
      <c r="AU325" s="8">
        <v>0</v>
      </c>
      <c r="AV325" s="8">
        <v>0</v>
      </c>
      <c r="AW325" s="8">
        <v>0</v>
      </c>
      <c r="AX325" s="8">
        <v>7</v>
      </c>
      <c r="AY325" s="8">
        <v>7</v>
      </c>
      <c r="AZ325" s="8"/>
      <c r="BA325" s="8" t="s">
        <v>1344</v>
      </c>
      <c r="BB325" s="8">
        <v>8633545</v>
      </c>
      <c r="BC325" s="8" t="s">
        <v>210</v>
      </c>
      <c r="BD325" s="8" t="s">
        <v>208</v>
      </c>
      <c r="BE325" s="8" t="s">
        <v>1365</v>
      </c>
      <c r="BF325" s="8">
        <v>0</v>
      </c>
      <c r="BG325" s="8">
        <v>1</v>
      </c>
      <c r="BH325" s="8">
        <v>0</v>
      </c>
      <c r="BI325" s="8">
        <v>0</v>
      </c>
      <c r="BJ325" s="8">
        <v>0</v>
      </c>
      <c r="BK325" s="8">
        <v>1</v>
      </c>
      <c r="BL325" s="8">
        <v>1</v>
      </c>
      <c r="BM325" s="8"/>
      <c r="BN325" s="8"/>
      <c r="BO325" s="8"/>
      <c r="BP325" s="8"/>
      <c r="BQ325" s="8"/>
      <c r="BR325" s="8"/>
      <c r="BS325" s="8"/>
      <c r="BT325" s="8"/>
      <c r="BU325" s="8"/>
      <c r="BV325" s="8"/>
      <c r="BW325" s="8"/>
      <c r="BX325" s="8"/>
      <c r="BY325" s="8"/>
    </row>
    <row r="326" spans="1:77" x14ac:dyDescent="0.2">
      <c r="A326" s="8"/>
      <c r="B326" s="8"/>
      <c r="C326" s="8"/>
      <c r="D326" s="8"/>
      <c r="E326" s="8"/>
      <c r="F326" s="8"/>
      <c r="G326" s="8"/>
      <c r="H326" s="8"/>
      <c r="I326" s="8"/>
      <c r="J326" s="8"/>
      <c r="K326" s="8"/>
      <c r="L326" s="8"/>
      <c r="M326" s="8"/>
      <c r="N326" s="8" t="s">
        <v>365</v>
      </c>
      <c r="O326" s="8">
        <v>21413635</v>
      </c>
      <c r="P326" s="8" t="s">
        <v>207</v>
      </c>
      <c r="Q326" s="8" t="s">
        <v>208</v>
      </c>
      <c r="R326" s="8" t="s">
        <v>983</v>
      </c>
      <c r="S326" s="8">
        <v>0</v>
      </c>
      <c r="T326" s="8">
        <v>1</v>
      </c>
      <c r="U326" s="8">
        <v>0</v>
      </c>
      <c r="V326" s="8">
        <v>0</v>
      </c>
      <c r="W326" s="8">
        <v>0</v>
      </c>
      <c r="X326" s="8">
        <v>1</v>
      </c>
      <c r="Y326" s="8">
        <v>1</v>
      </c>
      <c r="Z326" s="8"/>
      <c r="AA326" s="8" t="s">
        <v>492</v>
      </c>
      <c r="AB326" s="8">
        <v>8131538</v>
      </c>
      <c r="AC326" s="8" t="s">
        <v>209</v>
      </c>
      <c r="AD326" s="8" t="s">
        <v>210</v>
      </c>
      <c r="AE326" s="8" t="s">
        <v>501</v>
      </c>
      <c r="AF326" s="8">
        <v>0</v>
      </c>
      <c r="AG326" s="8">
        <v>0</v>
      </c>
      <c r="AH326" s="8">
        <v>0</v>
      </c>
      <c r="AI326" s="8">
        <v>3</v>
      </c>
      <c r="AJ326" s="8">
        <v>0</v>
      </c>
      <c r="AK326" s="8">
        <v>3</v>
      </c>
      <c r="AL326" s="8">
        <v>3</v>
      </c>
      <c r="AM326" s="8"/>
      <c r="AN326" s="8" t="s">
        <v>232</v>
      </c>
      <c r="AO326" s="8">
        <v>18179224</v>
      </c>
      <c r="AP326" s="8" t="s">
        <v>209</v>
      </c>
      <c r="AQ326" s="8" t="s">
        <v>207</v>
      </c>
      <c r="AR326" s="8" t="s">
        <v>1366</v>
      </c>
      <c r="AS326" s="8">
        <v>1</v>
      </c>
      <c r="AT326" s="8">
        <v>0</v>
      </c>
      <c r="AU326" s="8">
        <v>0</v>
      </c>
      <c r="AV326" s="8">
        <v>0</v>
      </c>
      <c r="AW326" s="8">
        <v>0</v>
      </c>
      <c r="AX326" s="8">
        <v>1</v>
      </c>
      <c r="AY326" s="8">
        <v>1</v>
      </c>
      <c r="AZ326" s="8"/>
      <c r="BA326" s="8" t="s">
        <v>1367</v>
      </c>
      <c r="BB326" s="8">
        <v>15825197</v>
      </c>
      <c r="BC326" s="8" t="s">
        <v>208</v>
      </c>
      <c r="BD326" s="8" t="s">
        <v>210</v>
      </c>
      <c r="BE326" s="8" t="s">
        <v>1368</v>
      </c>
      <c r="BF326" s="8">
        <v>0</v>
      </c>
      <c r="BG326" s="8">
        <v>0</v>
      </c>
      <c r="BH326" s="8">
        <v>0</v>
      </c>
      <c r="BI326" s="8">
        <v>1</v>
      </c>
      <c r="BJ326" s="8">
        <v>0</v>
      </c>
      <c r="BK326" s="8">
        <v>1</v>
      </c>
      <c r="BL326" s="8">
        <v>1</v>
      </c>
      <c r="BM326" s="8"/>
      <c r="BN326" s="8"/>
      <c r="BO326" s="8"/>
      <c r="BP326" s="8"/>
      <c r="BQ326" s="8"/>
      <c r="BR326" s="8"/>
      <c r="BS326" s="8"/>
      <c r="BT326" s="8"/>
      <c r="BU326" s="8"/>
      <c r="BV326" s="8"/>
      <c r="BW326" s="8"/>
      <c r="BX326" s="8"/>
      <c r="BY326" s="8"/>
    </row>
    <row r="327" spans="1:77" x14ac:dyDescent="0.2">
      <c r="A327" s="8"/>
      <c r="B327" s="8"/>
      <c r="C327" s="8"/>
      <c r="D327" s="8"/>
      <c r="E327" s="8"/>
      <c r="F327" s="8"/>
      <c r="G327" s="8"/>
      <c r="H327" s="8"/>
      <c r="I327" s="8"/>
      <c r="J327" s="8"/>
      <c r="K327" s="8"/>
      <c r="L327" s="8"/>
      <c r="M327" s="8"/>
      <c r="N327" s="8" t="s">
        <v>365</v>
      </c>
      <c r="O327" s="8">
        <v>22067044</v>
      </c>
      <c r="P327" s="8" t="s">
        <v>207</v>
      </c>
      <c r="Q327" s="8" t="s">
        <v>210</v>
      </c>
      <c r="R327" s="8" t="s">
        <v>1250</v>
      </c>
      <c r="S327" s="8">
        <v>0</v>
      </c>
      <c r="T327" s="8">
        <v>0</v>
      </c>
      <c r="U327" s="8">
        <v>0</v>
      </c>
      <c r="V327" s="8">
        <v>1</v>
      </c>
      <c r="W327" s="8">
        <v>0</v>
      </c>
      <c r="X327" s="8">
        <v>1</v>
      </c>
      <c r="Y327" s="8">
        <v>1</v>
      </c>
      <c r="Z327" s="8"/>
      <c r="AA327" s="8" t="s">
        <v>492</v>
      </c>
      <c r="AB327" s="8">
        <v>2722506</v>
      </c>
      <c r="AC327" s="8" t="s">
        <v>209</v>
      </c>
      <c r="AD327" s="8" t="s">
        <v>207</v>
      </c>
      <c r="AE327" s="8" t="s">
        <v>734</v>
      </c>
      <c r="AF327" s="8">
        <v>1</v>
      </c>
      <c r="AG327" s="8">
        <v>0</v>
      </c>
      <c r="AH327" s="8">
        <v>0</v>
      </c>
      <c r="AI327" s="8">
        <v>0</v>
      </c>
      <c r="AJ327" s="8">
        <v>0</v>
      </c>
      <c r="AK327" s="8">
        <v>1</v>
      </c>
      <c r="AL327" s="8">
        <v>1</v>
      </c>
      <c r="AM327" s="8"/>
      <c r="AN327" s="8" t="s">
        <v>232</v>
      </c>
      <c r="AO327" s="8">
        <v>18242832</v>
      </c>
      <c r="AP327" s="8" t="s">
        <v>209</v>
      </c>
      <c r="AQ327" s="8" t="s">
        <v>207</v>
      </c>
      <c r="AR327" s="8" t="s">
        <v>288</v>
      </c>
      <c r="AS327" s="8">
        <v>4</v>
      </c>
      <c r="AT327" s="8">
        <v>0</v>
      </c>
      <c r="AU327" s="8">
        <v>0</v>
      </c>
      <c r="AV327" s="8">
        <v>0</v>
      </c>
      <c r="AW327" s="8">
        <v>0</v>
      </c>
      <c r="AX327" s="8">
        <v>4</v>
      </c>
      <c r="AY327" s="8">
        <v>4</v>
      </c>
      <c r="AZ327" s="8"/>
      <c r="BA327" s="8" t="s">
        <v>1369</v>
      </c>
      <c r="BB327" s="8">
        <v>22722580</v>
      </c>
      <c r="BC327" s="8" t="s">
        <v>210</v>
      </c>
      <c r="BD327" s="8" t="s">
        <v>208</v>
      </c>
      <c r="BE327" s="8" t="s">
        <v>1370</v>
      </c>
      <c r="BF327" s="8">
        <v>0</v>
      </c>
      <c r="BG327" s="8">
        <v>1</v>
      </c>
      <c r="BH327" s="8">
        <v>0</v>
      </c>
      <c r="BI327" s="8">
        <v>0</v>
      </c>
      <c r="BJ327" s="8">
        <v>0</v>
      </c>
      <c r="BK327" s="8">
        <v>1</v>
      </c>
      <c r="BL327" s="8">
        <v>1</v>
      </c>
      <c r="BM327" s="8"/>
      <c r="BN327" s="8"/>
      <c r="BO327" s="8"/>
      <c r="BP327" s="8"/>
      <c r="BQ327" s="8"/>
      <c r="BR327" s="8"/>
      <c r="BS327" s="8"/>
      <c r="BT327" s="8"/>
      <c r="BU327" s="8"/>
      <c r="BV327" s="8"/>
      <c r="BW327" s="8"/>
      <c r="BX327" s="8"/>
      <c r="BY327" s="8"/>
    </row>
    <row r="328" spans="1:77" x14ac:dyDescent="0.2">
      <c r="A328" s="8"/>
      <c r="B328" s="8"/>
      <c r="C328" s="8"/>
      <c r="D328" s="8"/>
      <c r="E328" s="8"/>
      <c r="F328" s="8"/>
      <c r="G328" s="8"/>
      <c r="H328" s="8"/>
      <c r="I328" s="8"/>
      <c r="J328" s="8"/>
      <c r="K328" s="8"/>
      <c r="L328" s="8"/>
      <c r="M328" s="8"/>
      <c r="N328" s="8" t="s">
        <v>365</v>
      </c>
      <c r="O328" s="8">
        <v>22136242</v>
      </c>
      <c r="P328" s="8" t="s">
        <v>208</v>
      </c>
      <c r="Q328" s="8" t="s">
        <v>209</v>
      </c>
      <c r="R328" s="8" t="s">
        <v>1253</v>
      </c>
      <c r="S328" s="8">
        <v>0</v>
      </c>
      <c r="T328" s="8">
        <v>0</v>
      </c>
      <c r="U328" s="8">
        <v>1</v>
      </c>
      <c r="V328" s="8">
        <v>0</v>
      </c>
      <c r="W328" s="8">
        <v>0</v>
      </c>
      <c r="X328" s="8">
        <v>1</v>
      </c>
      <c r="Y328" s="8">
        <v>1</v>
      </c>
      <c r="Z328" s="8"/>
      <c r="AA328" s="8" t="s">
        <v>492</v>
      </c>
      <c r="AB328" s="8">
        <v>19205814</v>
      </c>
      <c r="AC328" s="8" t="s">
        <v>207</v>
      </c>
      <c r="AD328" s="8" t="s">
        <v>210</v>
      </c>
      <c r="AE328" s="8" t="s">
        <v>735</v>
      </c>
      <c r="AF328" s="8">
        <v>0</v>
      </c>
      <c r="AG328" s="8">
        <v>0</v>
      </c>
      <c r="AH328" s="8">
        <v>0</v>
      </c>
      <c r="AI328" s="8">
        <v>3</v>
      </c>
      <c r="AJ328" s="8">
        <v>0</v>
      </c>
      <c r="AK328" s="8">
        <v>3</v>
      </c>
      <c r="AL328" s="8">
        <v>3</v>
      </c>
      <c r="AM328" s="8"/>
      <c r="AN328" s="8" t="s">
        <v>232</v>
      </c>
      <c r="AO328" s="8">
        <v>18585407</v>
      </c>
      <c r="AP328" s="8" t="s">
        <v>210</v>
      </c>
      <c r="AQ328" s="8" t="s">
        <v>209</v>
      </c>
      <c r="AR328" s="8" t="s">
        <v>292</v>
      </c>
      <c r="AS328" s="8">
        <v>0</v>
      </c>
      <c r="AT328" s="8">
        <v>0</v>
      </c>
      <c r="AU328" s="8">
        <v>4</v>
      </c>
      <c r="AV328" s="8">
        <v>0</v>
      </c>
      <c r="AW328" s="8">
        <v>0</v>
      </c>
      <c r="AX328" s="8">
        <v>4</v>
      </c>
      <c r="AY328" s="8">
        <v>4</v>
      </c>
      <c r="AZ328" s="8"/>
      <c r="BA328" s="8" t="s">
        <v>1369</v>
      </c>
      <c r="BB328" s="8">
        <v>21183643</v>
      </c>
      <c r="BC328" s="8" t="s">
        <v>207</v>
      </c>
      <c r="BD328" s="8" t="s">
        <v>209</v>
      </c>
      <c r="BE328" s="8" t="s">
        <v>1371</v>
      </c>
      <c r="BF328" s="8">
        <v>0</v>
      </c>
      <c r="BG328" s="8">
        <v>0</v>
      </c>
      <c r="BH328" s="8">
        <v>1</v>
      </c>
      <c r="BI328" s="8">
        <v>0</v>
      </c>
      <c r="BJ328" s="8">
        <v>0</v>
      </c>
      <c r="BK328" s="8">
        <v>1</v>
      </c>
      <c r="BL328" s="8">
        <v>1</v>
      </c>
      <c r="BM328" s="8"/>
      <c r="BN328" s="8"/>
      <c r="BO328" s="8"/>
      <c r="BP328" s="8"/>
      <c r="BQ328" s="8"/>
      <c r="BR328" s="8"/>
      <c r="BS328" s="8"/>
      <c r="BT328" s="8"/>
      <c r="BU328" s="8"/>
      <c r="BV328" s="8"/>
      <c r="BW328" s="8"/>
      <c r="BX328" s="8"/>
      <c r="BY328" s="8"/>
    </row>
    <row r="329" spans="1:77" x14ac:dyDescent="0.2">
      <c r="A329" s="8"/>
      <c r="B329" s="8"/>
      <c r="C329" s="8"/>
      <c r="D329" s="8"/>
      <c r="E329" s="8"/>
      <c r="F329" s="8"/>
      <c r="G329" s="8"/>
      <c r="H329" s="8"/>
      <c r="I329" s="8"/>
      <c r="J329" s="8"/>
      <c r="K329" s="8"/>
      <c r="L329" s="8"/>
      <c r="M329" s="8"/>
      <c r="N329" s="8" t="s">
        <v>365</v>
      </c>
      <c r="O329" s="8">
        <v>23090404</v>
      </c>
      <c r="P329" s="8" t="s">
        <v>209</v>
      </c>
      <c r="Q329" s="8" t="s">
        <v>207</v>
      </c>
      <c r="R329" s="8" t="s">
        <v>986</v>
      </c>
      <c r="S329" s="8">
        <v>1</v>
      </c>
      <c r="T329" s="8">
        <v>0</v>
      </c>
      <c r="U329" s="8">
        <v>0</v>
      </c>
      <c r="V329" s="8">
        <v>0</v>
      </c>
      <c r="W329" s="8">
        <v>0</v>
      </c>
      <c r="X329" s="8">
        <v>1</v>
      </c>
      <c r="Y329" s="8">
        <v>1</v>
      </c>
      <c r="Z329" s="8"/>
      <c r="AA329" s="8" t="s">
        <v>492</v>
      </c>
      <c r="AB329" s="8">
        <v>14832620</v>
      </c>
      <c r="AC329" s="8" t="s">
        <v>210</v>
      </c>
      <c r="AD329" s="8" t="s">
        <v>209</v>
      </c>
      <c r="AE329" s="8" t="s">
        <v>738</v>
      </c>
      <c r="AF329" s="8">
        <v>0</v>
      </c>
      <c r="AG329" s="8">
        <v>0</v>
      </c>
      <c r="AH329" s="8">
        <v>1</v>
      </c>
      <c r="AI329" s="8">
        <v>0</v>
      </c>
      <c r="AJ329" s="8">
        <v>0</v>
      </c>
      <c r="AK329" s="8">
        <v>1</v>
      </c>
      <c r="AL329" s="8">
        <v>1</v>
      </c>
      <c r="AM329" s="8"/>
      <c r="AN329" s="8" t="s">
        <v>232</v>
      </c>
      <c r="AO329" s="8">
        <v>18589521</v>
      </c>
      <c r="AP329" s="8" t="s">
        <v>209</v>
      </c>
      <c r="AQ329" s="8" t="s">
        <v>207</v>
      </c>
      <c r="AR329" s="8" t="s">
        <v>863</v>
      </c>
      <c r="AS329" s="8">
        <v>2</v>
      </c>
      <c r="AT329" s="8">
        <v>0</v>
      </c>
      <c r="AU329" s="8">
        <v>0</v>
      </c>
      <c r="AV329" s="8">
        <v>0</v>
      </c>
      <c r="AW329" s="8">
        <v>0</v>
      </c>
      <c r="AX329" s="8">
        <v>2</v>
      </c>
      <c r="AY329" s="8">
        <v>2</v>
      </c>
      <c r="AZ329" s="8"/>
      <c r="BA329" s="8" t="s">
        <v>1369</v>
      </c>
      <c r="BB329" s="8">
        <v>7960019</v>
      </c>
      <c r="BC329" s="8" t="s">
        <v>209</v>
      </c>
      <c r="BD329" s="8" t="s">
        <v>207</v>
      </c>
      <c r="BE329" s="8" t="s">
        <v>1372</v>
      </c>
      <c r="BF329" s="8">
        <v>1</v>
      </c>
      <c r="BG329" s="8">
        <v>0</v>
      </c>
      <c r="BH329" s="8">
        <v>0</v>
      </c>
      <c r="BI329" s="8">
        <v>0</v>
      </c>
      <c r="BJ329" s="8">
        <v>0</v>
      </c>
      <c r="BK329" s="8">
        <v>1</v>
      </c>
      <c r="BL329" s="8">
        <v>1</v>
      </c>
      <c r="BM329" s="8"/>
      <c r="BN329" s="8"/>
      <c r="BO329" s="8"/>
      <c r="BP329" s="8"/>
      <c r="BQ329" s="8"/>
      <c r="BR329" s="8"/>
      <c r="BS329" s="8"/>
      <c r="BT329" s="8"/>
      <c r="BU329" s="8"/>
      <c r="BV329" s="8"/>
      <c r="BW329" s="8"/>
      <c r="BX329" s="8"/>
      <c r="BY329" s="8"/>
    </row>
    <row r="330" spans="1:77" x14ac:dyDescent="0.2">
      <c r="A330" s="8"/>
      <c r="B330" s="8"/>
      <c r="C330" s="8"/>
      <c r="D330" s="8"/>
      <c r="E330" s="8"/>
      <c r="F330" s="8"/>
      <c r="G330" s="8"/>
      <c r="H330" s="8"/>
      <c r="I330" s="8"/>
      <c r="J330" s="8"/>
      <c r="K330" s="8"/>
      <c r="L330" s="8"/>
      <c r="M330" s="8"/>
      <c r="N330" s="8" t="s">
        <v>365</v>
      </c>
      <c r="O330" s="8">
        <v>23105586</v>
      </c>
      <c r="P330" s="8" t="s">
        <v>208</v>
      </c>
      <c r="Q330" s="8" t="s">
        <v>207</v>
      </c>
      <c r="R330" s="8" t="s">
        <v>1373</v>
      </c>
      <c r="S330" s="8">
        <v>1</v>
      </c>
      <c r="T330" s="8">
        <v>0</v>
      </c>
      <c r="U330" s="8">
        <v>0</v>
      </c>
      <c r="V330" s="8">
        <v>0</v>
      </c>
      <c r="W330" s="8">
        <v>0</v>
      </c>
      <c r="X330" s="8">
        <v>1</v>
      </c>
      <c r="Y330" s="8">
        <v>1</v>
      </c>
      <c r="Z330" s="8"/>
      <c r="AA330" s="8" t="s">
        <v>492</v>
      </c>
      <c r="AB330" s="8">
        <v>2756471</v>
      </c>
      <c r="AC330" s="8" t="s">
        <v>207</v>
      </c>
      <c r="AD330" s="8" t="s">
        <v>210</v>
      </c>
      <c r="AE330" s="8" t="s">
        <v>504</v>
      </c>
      <c r="AF330" s="8">
        <v>0</v>
      </c>
      <c r="AG330" s="8">
        <v>0</v>
      </c>
      <c r="AH330" s="8">
        <v>0</v>
      </c>
      <c r="AI330" s="8">
        <v>2</v>
      </c>
      <c r="AJ330" s="8">
        <v>0</v>
      </c>
      <c r="AK330" s="8">
        <v>2</v>
      </c>
      <c r="AL330" s="8">
        <v>2</v>
      </c>
      <c r="AM330" s="8"/>
      <c r="AN330" s="8" t="s">
        <v>232</v>
      </c>
      <c r="AO330" s="8">
        <v>18628317</v>
      </c>
      <c r="AP330" s="8" t="s">
        <v>209</v>
      </c>
      <c r="AQ330" s="8" t="s">
        <v>207</v>
      </c>
      <c r="AR330" s="8" t="s">
        <v>1374</v>
      </c>
      <c r="AS330" s="8">
        <v>1</v>
      </c>
      <c r="AT330" s="8">
        <v>0</v>
      </c>
      <c r="AU330" s="8">
        <v>0</v>
      </c>
      <c r="AV330" s="8">
        <v>0</v>
      </c>
      <c r="AW330" s="8">
        <v>0</v>
      </c>
      <c r="AX330" s="8">
        <v>1</v>
      </c>
      <c r="AY330" s="8">
        <v>1</v>
      </c>
      <c r="AZ330" s="8"/>
      <c r="BA330" s="8" t="s">
        <v>1369</v>
      </c>
      <c r="BB330" s="8">
        <v>2887824</v>
      </c>
      <c r="BC330" s="8" t="s">
        <v>208</v>
      </c>
      <c r="BD330" s="8" t="s">
        <v>207</v>
      </c>
      <c r="BE330" s="8" t="s">
        <v>1375</v>
      </c>
      <c r="BF330" s="8">
        <v>1</v>
      </c>
      <c r="BG330" s="8">
        <v>0</v>
      </c>
      <c r="BH330" s="8">
        <v>0</v>
      </c>
      <c r="BI330" s="8">
        <v>0</v>
      </c>
      <c r="BJ330" s="8">
        <v>0</v>
      </c>
      <c r="BK330" s="8">
        <v>1</v>
      </c>
      <c r="BL330" s="8">
        <v>1</v>
      </c>
      <c r="BM330" s="8"/>
      <c r="BN330" s="8"/>
      <c r="BO330" s="8"/>
      <c r="BP330" s="8"/>
      <c r="BQ330" s="8"/>
      <c r="BR330" s="8"/>
      <c r="BS330" s="8"/>
      <c r="BT330" s="8"/>
      <c r="BU330" s="8"/>
      <c r="BV330" s="8"/>
      <c r="BW330" s="8"/>
      <c r="BX330" s="8"/>
      <c r="BY330" s="8"/>
    </row>
    <row r="331" spans="1:77" x14ac:dyDescent="0.2">
      <c r="A331" s="8"/>
      <c r="B331" s="8"/>
      <c r="C331" s="8"/>
      <c r="D331" s="8"/>
      <c r="E331" s="8"/>
      <c r="F331" s="8"/>
      <c r="G331" s="8"/>
      <c r="H331" s="8"/>
      <c r="I331" s="8"/>
      <c r="J331" s="8"/>
      <c r="K331" s="8"/>
      <c r="L331" s="8"/>
      <c r="M331" s="8"/>
      <c r="N331" s="8" t="s">
        <v>365</v>
      </c>
      <c r="O331" s="8">
        <v>23126086</v>
      </c>
      <c r="P331" s="8" t="s">
        <v>208</v>
      </c>
      <c r="Q331" s="8" t="s">
        <v>210</v>
      </c>
      <c r="R331" s="8" t="s">
        <v>408</v>
      </c>
      <c r="S331" s="8">
        <v>0</v>
      </c>
      <c r="T331" s="8">
        <v>0</v>
      </c>
      <c r="U331" s="8">
        <v>0</v>
      </c>
      <c r="V331" s="8">
        <v>1</v>
      </c>
      <c r="W331" s="8">
        <v>0</v>
      </c>
      <c r="X331" s="8">
        <v>1</v>
      </c>
      <c r="Y331" s="8">
        <v>1</v>
      </c>
      <c r="Z331" s="8"/>
      <c r="AA331" s="8" t="s">
        <v>492</v>
      </c>
      <c r="AB331" s="8">
        <v>2912385</v>
      </c>
      <c r="AC331" s="8" t="s">
        <v>210</v>
      </c>
      <c r="AD331" s="8" t="s">
        <v>208</v>
      </c>
      <c r="AE331" s="8" t="s">
        <v>1376</v>
      </c>
      <c r="AF331" s="8">
        <v>0</v>
      </c>
      <c r="AG331" s="8">
        <v>2</v>
      </c>
      <c r="AH331" s="8">
        <v>0</v>
      </c>
      <c r="AI331" s="8">
        <v>0</v>
      </c>
      <c r="AJ331" s="8">
        <v>0</v>
      </c>
      <c r="AK331" s="8">
        <v>2</v>
      </c>
      <c r="AL331" s="8">
        <v>2</v>
      </c>
      <c r="AM331" s="8"/>
      <c r="AN331" s="8" t="s">
        <v>232</v>
      </c>
      <c r="AO331" s="8">
        <v>18633816</v>
      </c>
      <c r="AP331" s="8" t="s">
        <v>208</v>
      </c>
      <c r="AQ331" s="8" t="s">
        <v>210</v>
      </c>
      <c r="AR331" s="8" t="s">
        <v>1377</v>
      </c>
      <c r="AS331" s="8">
        <v>0</v>
      </c>
      <c r="AT331" s="8">
        <v>0</v>
      </c>
      <c r="AU331" s="8">
        <v>0</v>
      </c>
      <c r="AV331" s="8">
        <v>1</v>
      </c>
      <c r="AW331" s="8">
        <v>0</v>
      </c>
      <c r="AX331" s="8">
        <v>1</v>
      </c>
      <c r="AY331" s="8">
        <v>1</v>
      </c>
      <c r="AZ331" s="8"/>
      <c r="BA331" s="8" t="s">
        <v>1378</v>
      </c>
      <c r="BB331" s="8">
        <v>10038192</v>
      </c>
      <c r="BC331" s="8" t="s">
        <v>209</v>
      </c>
      <c r="BD331" s="8" t="s">
        <v>207</v>
      </c>
      <c r="BE331" s="8" t="s">
        <v>1379</v>
      </c>
      <c r="BF331" s="8">
        <v>1</v>
      </c>
      <c r="BG331" s="8">
        <v>0</v>
      </c>
      <c r="BH331" s="8">
        <v>0</v>
      </c>
      <c r="BI331" s="8">
        <v>0</v>
      </c>
      <c r="BJ331" s="8">
        <v>0</v>
      </c>
      <c r="BK331" s="8">
        <v>1</v>
      </c>
      <c r="BL331" s="8">
        <v>1</v>
      </c>
      <c r="BM331" s="8"/>
      <c r="BN331" s="8"/>
      <c r="BO331" s="8"/>
      <c r="BP331" s="8"/>
      <c r="BQ331" s="8"/>
      <c r="BR331" s="8"/>
      <c r="BS331" s="8"/>
      <c r="BT331" s="8"/>
      <c r="BU331" s="8"/>
      <c r="BV331" s="8"/>
      <c r="BW331" s="8"/>
      <c r="BX331" s="8"/>
      <c r="BY331" s="8"/>
    </row>
    <row r="332" spans="1:77" x14ac:dyDescent="0.2">
      <c r="A332" s="8"/>
      <c r="B332" s="8"/>
      <c r="C332" s="8"/>
      <c r="D332" s="8"/>
      <c r="E332" s="8"/>
      <c r="F332" s="8"/>
      <c r="G332" s="8"/>
      <c r="H332" s="8"/>
      <c r="I332" s="8"/>
      <c r="J332" s="8"/>
      <c r="K332" s="8"/>
      <c r="L332" s="8"/>
      <c r="M332" s="8"/>
      <c r="N332" s="8" t="s">
        <v>365</v>
      </c>
      <c r="O332" s="8">
        <v>23555082</v>
      </c>
      <c r="P332" s="8" t="s">
        <v>210</v>
      </c>
      <c r="Q332" s="8" t="s">
        <v>207</v>
      </c>
      <c r="R332" s="8" t="s">
        <v>987</v>
      </c>
      <c r="S332" s="8">
        <v>1</v>
      </c>
      <c r="T332" s="8">
        <v>0</v>
      </c>
      <c r="U332" s="8">
        <v>0</v>
      </c>
      <c r="V332" s="8">
        <v>0</v>
      </c>
      <c r="W332" s="8">
        <v>0</v>
      </c>
      <c r="X332" s="8">
        <v>1</v>
      </c>
      <c r="Y332" s="8">
        <v>1</v>
      </c>
      <c r="Z332" s="8"/>
      <c r="AA332" s="8" t="s">
        <v>492</v>
      </c>
      <c r="AB332" s="8">
        <v>7726849</v>
      </c>
      <c r="AC332" s="8" t="s">
        <v>207</v>
      </c>
      <c r="AD332" s="8" t="s">
        <v>209</v>
      </c>
      <c r="AE332" s="8" t="s">
        <v>1380</v>
      </c>
      <c r="AF332" s="8">
        <v>0</v>
      </c>
      <c r="AG332" s="8">
        <v>0</v>
      </c>
      <c r="AH332" s="8">
        <v>2</v>
      </c>
      <c r="AI332" s="8">
        <v>0</v>
      </c>
      <c r="AJ332" s="8">
        <v>0</v>
      </c>
      <c r="AK332" s="8">
        <v>2</v>
      </c>
      <c r="AL332" s="8">
        <v>2</v>
      </c>
      <c r="AM332" s="8"/>
      <c r="AN332" s="8" t="s">
        <v>232</v>
      </c>
      <c r="AO332" s="8">
        <v>18643546</v>
      </c>
      <c r="AP332" s="8" t="s">
        <v>210</v>
      </c>
      <c r="AQ332" s="8" t="s">
        <v>209</v>
      </c>
      <c r="AR332" s="8" t="s">
        <v>1381</v>
      </c>
      <c r="AS332" s="8">
        <v>0</v>
      </c>
      <c r="AT332" s="8">
        <v>0</v>
      </c>
      <c r="AU332" s="8">
        <v>2</v>
      </c>
      <c r="AV332" s="8">
        <v>0</v>
      </c>
      <c r="AW332" s="8">
        <v>0</v>
      </c>
      <c r="AX332" s="8">
        <v>2</v>
      </c>
      <c r="AY332" s="8">
        <v>2</v>
      </c>
      <c r="AZ332" s="8"/>
      <c r="BA332" s="8" t="s">
        <v>1378</v>
      </c>
      <c r="BB332" s="8">
        <v>14637352</v>
      </c>
      <c r="BC332" s="8" t="s">
        <v>210</v>
      </c>
      <c r="BD332" s="8" t="s">
        <v>208</v>
      </c>
      <c r="BE332" s="8" t="s">
        <v>1382</v>
      </c>
      <c r="BF332" s="8">
        <v>0</v>
      </c>
      <c r="BG332" s="8">
        <v>1</v>
      </c>
      <c r="BH332" s="8">
        <v>0</v>
      </c>
      <c r="BI332" s="8">
        <v>0</v>
      </c>
      <c r="BJ332" s="8">
        <v>0</v>
      </c>
      <c r="BK332" s="8">
        <v>1</v>
      </c>
      <c r="BL332" s="8">
        <v>1</v>
      </c>
      <c r="BM332" s="8"/>
      <c r="BN332" s="8"/>
      <c r="BO332" s="8"/>
      <c r="BP332" s="8"/>
      <c r="BQ332" s="8"/>
      <c r="BR332" s="8"/>
      <c r="BS332" s="8"/>
      <c r="BT332" s="8"/>
      <c r="BU332" s="8"/>
      <c r="BV332" s="8"/>
      <c r="BW332" s="8"/>
      <c r="BX332" s="8"/>
      <c r="BY332" s="8"/>
    </row>
    <row r="333" spans="1:77" x14ac:dyDescent="0.2">
      <c r="A333" s="8"/>
      <c r="B333" s="8"/>
      <c r="C333" s="8"/>
      <c r="D333" s="8"/>
      <c r="E333" s="8"/>
      <c r="F333" s="8"/>
      <c r="G333" s="8"/>
      <c r="H333" s="8"/>
      <c r="I333" s="8"/>
      <c r="J333" s="8"/>
      <c r="K333" s="8"/>
      <c r="L333" s="8"/>
      <c r="M333" s="8"/>
      <c r="N333" s="8" t="s">
        <v>365</v>
      </c>
      <c r="O333" s="8">
        <v>23561669</v>
      </c>
      <c r="P333" s="8" t="s">
        <v>207</v>
      </c>
      <c r="Q333" s="8" t="s">
        <v>210</v>
      </c>
      <c r="R333" s="8" t="s">
        <v>1383</v>
      </c>
      <c r="S333" s="8">
        <v>0</v>
      </c>
      <c r="T333" s="8">
        <v>0</v>
      </c>
      <c r="U333" s="8">
        <v>0</v>
      </c>
      <c r="V333" s="8">
        <v>1</v>
      </c>
      <c r="W333" s="8">
        <v>0</v>
      </c>
      <c r="X333" s="8">
        <v>1</v>
      </c>
      <c r="Y333" s="8">
        <v>1</v>
      </c>
      <c r="Z333" s="8"/>
      <c r="AA333" s="8" t="s">
        <v>492</v>
      </c>
      <c r="AB333" s="8">
        <v>8227605</v>
      </c>
      <c r="AC333" s="8" t="s">
        <v>207</v>
      </c>
      <c r="AD333" s="8" t="s">
        <v>209</v>
      </c>
      <c r="AE333" s="8" t="s">
        <v>1384</v>
      </c>
      <c r="AF333" s="8">
        <v>0</v>
      </c>
      <c r="AG333" s="8">
        <v>0</v>
      </c>
      <c r="AH333" s="8">
        <v>1</v>
      </c>
      <c r="AI333" s="8">
        <v>0</v>
      </c>
      <c r="AJ333" s="8">
        <v>0</v>
      </c>
      <c r="AK333" s="8">
        <v>1</v>
      </c>
      <c r="AL333" s="8">
        <v>1</v>
      </c>
      <c r="AM333" s="8"/>
      <c r="AN333" s="8" t="s">
        <v>232</v>
      </c>
      <c r="AO333" s="8">
        <v>18814791</v>
      </c>
      <c r="AP333" s="8" t="s">
        <v>209</v>
      </c>
      <c r="AQ333" s="8" t="s">
        <v>207</v>
      </c>
      <c r="AR333" s="8" t="s">
        <v>867</v>
      </c>
      <c r="AS333" s="8">
        <v>5</v>
      </c>
      <c r="AT333" s="8">
        <v>0</v>
      </c>
      <c r="AU333" s="8">
        <v>0</v>
      </c>
      <c r="AV333" s="8">
        <v>0</v>
      </c>
      <c r="AW333" s="8">
        <v>0</v>
      </c>
      <c r="AX333" s="8">
        <v>5</v>
      </c>
      <c r="AY333" s="8">
        <v>5</v>
      </c>
      <c r="AZ333" s="8"/>
      <c r="BA333" s="8" t="s">
        <v>1378</v>
      </c>
      <c r="BB333" s="8">
        <v>15510064</v>
      </c>
      <c r="BC333" s="8" t="s">
        <v>210</v>
      </c>
      <c r="BD333" s="8" t="s">
        <v>209</v>
      </c>
      <c r="BE333" s="8" t="s">
        <v>1385</v>
      </c>
      <c r="BF333" s="8">
        <v>0</v>
      </c>
      <c r="BG333" s="8">
        <v>0</v>
      </c>
      <c r="BH333" s="8">
        <v>3</v>
      </c>
      <c r="BI333" s="8">
        <v>0</v>
      </c>
      <c r="BJ333" s="8">
        <v>0</v>
      </c>
      <c r="BK333" s="8">
        <v>3</v>
      </c>
      <c r="BL333" s="8">
        <v>3</v>
      </c>
      <c r="BM333" s="8"/>
      <c r="BN333" s="8"/>
      <c r="BO333" s="8"/>
      <c r="BP333" s="8"/>
      <c r="BQ333" s="8"/>
      <c r="BR333" s="8"/>
      <c r="BS333" s="8"/>
      <c r="BT333" s="8"/>
      <c r="BU333" s="8"/>
      <c r="BV333" s="8"/>
      <c r="BW333" s="8"/>
      <c r="BX333" s="8"/>
      <c r="BY333" s="8"/>
    </row>
    <row r="334" spans="1:77" x14ac:dyDescent="0.2">
      <c r="A334" s="8"/>
      <c r="B334" s="8"/>
      <c r="C334" s="8"/>
      <c r="D334" s="8"/>
      <c r="E334" s="8"/>
      <c r="F334" s="8"/>
      <c r="G334" s="8"/>
      <c r="H334" s="8"/>
      <c r="I334" s="8"/>
      <c r="J334" s="8"/>
      <c r="K334" s="8"/>
      <c r="L334" s="8"/>
      <c r="M334" s="8"/>
      <c r="N334" s="8" t="s">
        <v>365</v>
      </c>
      <c r="O334" s="8">
        <v>23567930</v>
      </c>
      <c r="P334" s="8" t="s">
        <v>208</v>
      </c>
      <c r="Q334" s="8" t="s">
        <v>210</v>
      </c>
      <c r="R334" s="8" t="s">
        <v>621</v>
      </c>
      <c r="S334" s="8">
        <v>0</v>
      </c>
      <c r="T334" s="8">
        <v>0</v>
      </c>
      <c r="U334" s="8">
        <v>0</v>
      </c>
      <c r="V334" s="8">
        <v>1</v>
      </c>
      <c r="W334" s="8">
        <v>0</v>
      </c>
      <c r="X334" s="8">
        <v>1</v>
      </c>
      <c r="Y334" s="8">
        <v>1</v>
      </c>
      <c r="Z334" s="8"/>
      <c r="AA334" s="8" t="s">
        <v>492</v>
      </c>
      <c r="AB334" s="8">
        <v>21917313</v>
      </c>
      <c r="AC334" s="8" t="s">
        <v>208</v>
      </c>
      <c r="AD334" s="8" t="s">
        <v>210</v>
      </c>
      <c r="AE334" s="8" t="s">
        <v>1386</v>
      </c>
      <c r="AF334" s="8">
        <v>0</v>
      </c>
      <c r="AG334" s="8">
        <v>0</v>
      </c>
      <c r="AH334" s="8">
        <v>0</v>
      </c>
      <c r="AI334" s="8">
        <v>1</v>
      </c>
      <c r="AJ334" s="8">
        <v>0</v>
      </c>
      <c r="AK334" s="8">
        <v>1</v>
      </c>
      <c r="AL334" s="8">
        <v>1</v>
      </c>
      <c r="AM334" s="8"/>
      <c r="AN334" s="8" t="s">
        <v>232</v>
      </c>
      <c r="AO334" s="8">
        <v>18837871</v>
      </c>
      <c r="AP334" s="8" t="s">
        <v>209</v>
      </c>
      <c r="AQ334" s="8" t="s">
        <v>207</v>
      </c>
      <c r="AR334" s="8" t="s">
        <v>1387</v>
      </c>
      <c r="AS334" s="8">
        <v>6</v>
      </c>
      <c r="AT334" s="8">
        <v>0</v>
      </c>
      <c r="AU334" s="8">
        <v>0</v>
      </c>
      <c r="AV334" s="8">
        <v>0</v>
      </c>
      <c r="AW334" s="8">
        <v>0</v>
      </c>
      <c r="AX334" s="8">
        <v>6</v>
      </c>
      <c r="AY334" s="8">
        <v>6</v>
      </c>
      <c r="AZ334" s="8"/>
      <c r="BA334" s="8" t="s">
        <v>1378</v>
      </c>
      <c r="BB334" s="8">
        <v>17545608</v>
      </c>
      <c r="BC334" s="8" t="s">
        <v>209</v>
      </c>
      <c r="BD334" s="8" t="s">
        <v>210</v>
      </c>
      <c r="BE334" s="8" t="s">
        <v>1388</v>
      </c>
      <c r="BF334" s="8">
        <v>0</v>
      </c>
      <c r="BG334" s="8">
        <v>0</v>
      </c>
      <c r="BH334" s="8">
        <v>0</v>
      </c>
      <c r="BI334" s="8">
        <v>1</v>
      </c>
      <c r="BJ334" s="8">
        <v>0</v>
      </c>
      <c r="BK334" s="8">
        <v>1</v>
      </c>
      <c r="BL334" s="8">
        <v>1</v>
      </c>
      <c r="BM334" s="8"/>
      <c r="BN334" s="8"/>
      <c r="BO334" s="8"/>
      <c r="BP334" s="8"/>
      <c r="BQ334" s="8"/>
      <c r="BR334" s="8"/>
      <c r="BS334" s="8"/>
      <c r="BT334" s="8"/>
      <c r="BU334" s="8"/>
      <c r="BV334" s="8"/>
      <c r="BW334" s="8"/>
      <c r="BX334" s="8"/>
      <c r="BY334" s="8"/>
    </row>
    <row r="335" spans="1:77" x14ac:dyDescent="0.2">
      <c r="A335" s="8"/>
      <c r="B335" s="8"/>
      <c r="C335" s="8"/>
      <c r="D335" s="8"/>
      <c r="E335" s="8"/>
      <c r="F335" s="8"/>
      <c r="G335" s="8"/>
      <c r="H335" s="8"/>
      <c r="I335" s="8"/>
      <c r="J335" s="8"/>
      <c r="K335" s="8"/>
      <c r="L335" s="8"/>
      <c r="M335" s="8"/>
      <c r="N335" s="8" t="s">
        <v>365</v>
      </c>
      <c r="O335" s="8">
        <v>21095622</v>
      </c>
      <c r="P335" s="8" t="s">
        <v>208</v>
      </c>
      <c r="Q335" s="8" t="s">
        <v>210</v>
      </c>
      <c r="R335" s="8" t="s">
        <v>1389</v>
      </c>
      <c r="S335" s="8">
        <v>0</v>
      </c>
      <c r="T335" s="8">
        <v>0</v>
      </c>
      <c r="U335" s="8">
        <v>0</v>
      </c>
      <c r="V335" s="8">
        <v>1</v>
      </c>
      <c r="W335" s="8">
        <v>0</v>
      </c>
      <c r="X335" s="8">
        <v>1</v>
      </c>
      <c r="Y335" s="8">
        <v>1</v>
      </c>
      <c r="Z335" s="8"/>
      <c r="AA335" s="8" t="s">
        <v>492</v>
      </c>
      <c r="AB335" s="8">
        <v>21618856</v>
      </c>
      <c r="AC335" s="8" t="s">
        <v>208</v>
      </c>
      <c r="AD335" s="8" t="s">
        <v>210</v>
      </c>
      <c r="AE335" s="8" t="s">
        <v>1390</v>
      </c>
      <c r="AF335" s="8">
        <v>0</v>
      </c>
      <c r="AG335" s="8">
        <v>0</v>
      </c>
      <c r="AH335" s="8">
        <v>0</v>
      </c>
      <c r="AI335" s="8">
        <v>2</v>
      </c>
      <c r="AJ335" s="8">
        <v>0</v>
      </c>
      <c r="AK335" s="8">
        <v>2</v>
      </c>
      <c r="AL335" s="8">
        <v>2</v>
      </c>
      <c r="AM335" s="8"/>
      <c r="AN335" s="8" t="s">
        <v>232</v>
      </c>
      <c r="AO335" s="8">
        <v>18900525</v>
      </c>
      <c r="AP335" s="8" t="s">
        <v>208</v>
      </c>
      <c r="AQ335" s="8" t="s">
        <v>210</v>
      </c>
      <c r="AR335" s="8" t="s">
        <v>1391</v>
      </c>
      <c r="AS335" s="8">
        <v>0</v>
      </c>
      <c r="AT335" s="8">
        <v>0</v>
      </c>
      <c r="AU335" s="8">
        <v>0</v>
      </c>
      <c r="AV335" s="8">
        <v>1</v>
      </c>
      <c r="AW335" s="8">
        <v>0</v>
      </c>
      <c r="AX335" s="8">
        <v>1</v>
      </c>
      <c r="AY335" s="8">
        <v>1</v>
      </c>
      <c r="AZ335" s="8"/>
      <c r="BA335" s="8" t="s">
        <v>1378</v>
      </c>
      <c r="BB335" s="8">
        <v>21558298</v>
      </c>
      <c r="BC335" s="8" t="s">
        <v>209</v>
      </c>
      <c r="BD335" s="8" t="s">
        <v>210</v>
      </c>
      <c r="BE335" s="8" t="s">
        <v>1392</v>
      </c>
      <c r="BF335" s="8">
        <v>0</v>
      </c>
      <c r="BG335" s="8">
        <v>0</v>
      </c>
      <c r="BH335" s="8">
        <v>0</v>
      </c>
      <c r="BI335" s="8">
        <v>1</v>
      </c>
      <c r="BJ335" s="8">
        <v>0</v>
      </c>
      <c r="BK335" s="8">
        <v>1</v>
      </c>
      <c r="BL335" s="8">
        <v>1</v>
      </c>
      <c r="BM335" s="8"/>
      <c r="BN335" s="8"/>
      <c r="BO335" s="8"/>
      <c r="BP335" s="8"/>
      <c r="BQ335" s="8"/>
      <c r="BR335" s="8"/>
      <c r="BS335" s="8"/>
      <c r="BT335" s="8"/>
      <c r="BU335" s="8"/>
      <c r="BV335" s="8"/>
      <c r="BW335" s="8"/>
      <c r="BX335" s="8"/>
      <c r="BY335" s="8"/>
    </row>
    <row r="336" spans="1:77" x14ac:dyDescent="0.2">
      <c r="A336" s="8"/>
      <c r="B336" s="8"/>
      <c r="C336" s="8"/>
      <c r="D336" s="8"/>
      <c r="E336" s="8"/>
      <c r="F336" s="8"/>
      <c r="G336" s="8"/>
      <c r="H336" s="8"/>
      <c r="I336" s="8"/>
      <c r="J336" s="8"/>
      <c r="K336" s="8"/>
      <c r="L336" s="8"/>
      <c r="M336" s="8"/>
      <c r="N336" s="8" t="s">
        <v>365</v>
      </c>
      <c r="O336" s="8">
        <v>22639802</v>
      </c>
      <c r="P336" s="8" t="s">
        <v>208</v>
      </c>
      <c r="Q336" s="8" t="s">
        <v>210</v>
      </c>
      <c r="R336" s="8" t="s">
        <v>1265</v>
      </c>
      <c r="S336" s="8">
        <v>0</v>
      </c>
      <c r="T336" s="8">
        <v>0</v>
      </c>
      <c r="U336" s="8">
        <v>0</v>
      </c>
      <c r="V336" s="8">
        <v>1</v>
      </c>
      <c r="W336" s="8">
        <v>0</v>
      </c>
      <c r="X336" s="8">
        <v>1</v>
      </c>
      <c r="Y336" s="8">
        <v>1</v>
      </c>
      <c r="Z336" s="8"/>
      <c r="AA336" s="8" t="s">
        <v>492</v>
      </c>
      <c r="AB336" s="8">
        <v>14199284</v>
      </c>
      <c r="AC336" s="8" t="s">
        <v>210</v>
      </c>
      <c r="AD336" s="8" t="s">
        <v>208</v>
      </c>
      <c r="AE336" s="8" t="s">
        <v>1393</v>
      </c>
      <c r="AF336" s="8">
        <v>0</v>
      </c>
      <c r="AG336" s="8">
        <v>1</v>
      </c>
      <c r="AH336" s="8">
        <v>0</v>
      </c>
      <c r="AI336" s="8">
        <v>0</v>
      </c>
      <c r="AJ336" s="8">
        <v>0</v>
      </c>
      <c r="AK336" s="8">
        <v>1</v>
      </c>
      <c r="AL336" s="8">
        <v>1</v>
      </c>
      <c r="AM336" s="8"/>
      <c r="AN336" s="8" t="s">
        <v>232</v>
      </c>
      <c r="AO336" s="8">
        <v>18917853</v>
      </c>
      <c r="AP336" s="8" t="s">
        <v>208</v>
      </c>
      <c r="AQ336" s="8" t="s">
        <v>210</v>
      </c>
      <c r="AR336" s="8" t="s">
        <v>871</v>
      </c>
      <c r="AS336" s="8">
        <v>0</v>
      </c>
      <c r="AT336" s="8">
        <v>0</v>
      </c>
      <c r="AU336" s="8">
        <v>0</v>
      </c>
      <c r="AV336" s="8">
        <v>3</v>
      </c>
      <c r="AW336" s="8">
        <v>0</v>
      </c>
      <c r="AX336" s="8">
        <v>3</v>
      </c>
      <c r="AY336" s="8">
        <v>3</v>
      </c>
      <c r="AZ336" s="8"/>
      <c r="BA336" s="8" t="s">
        <v>1394</v>
      </c>
      <c r="BB336" s="8">
        <v>23403749</v>
      </c>
      <c r="BC336" s="8" t="s">
        <v>209</v>
      </c>
      <c r="BD336" s="8" t="s">
        <v>207</v>
      </c>
      <c r="BE336" s="8" t="s">
        <v>1395</v>
      </c>
      <c r="BF336" s="8">
        <v>1</v>
      </c>
      <c r="BG336" s="8">
        <v>0</v>
      </c>
      <c r="BH336" s="8">
        <v>0</v>
      </c>
      <c r="BI336" s="8">
        <v>0</v>
      </c>
      <c r="BJ336" s="8">
        <v>0</v>
      </c>
      <c r="BK336" s="8">
        <v>1</v>
      </c>
      <c r="BL336" s="8">
        <v>1</v>
      </c>
      <c r="BM336" s="8"/>
      <c r="BN336" s="8"/>
      <c r="BO336" s="8"/>
      <c r="BP336" s="8"/>
      <c r="BQ336" s="8"/>
      <c r="BR336" s="8"/>
      <c r="BS336" s="8"/>
      <c r="BT336" s="8"/>
      <c r="BU336" s="8"/>
      <c r="BV336" s="8"/>
      <c r="BW336" s="8"/>
      <c r="BX336" s="8"/>
      <c r="BY336" s="8"/>
    </row>
    <row r="337" spans="1:77" x14ac:dyDescent="0.2">
      <c r="A337" s="8"/>
      <c r="B337" s="8"/>
      <c r="C337" s="8"/>
      <c r="D337" s="8"/>
      <c r="E337" s="8"/>
      <c r="F337" s="8"/>
      <c r="G337" s="8"/>
      <c r="H337" s="8"/>
      <c r="I337" s="8"/>
      <c r="J337" s="8"/>
      <c r="K337" s="8"/>
      <c r="L337" s="8"/>
      <c r="M337" s="8"/>
      <c r="N337" s="8" t="s">
        <v>365</v>
      </c>
      <c r="O337" s="8">
        <v>28790215</v>
      </c>
      <c r="P337" s="8" t="s">
        <v>209</v>
      </c>
      <c r="Q337" s="8" t="s">
        <v>208</v>
      </c>
      <c r="R337" s="8" t="s">
        <v>990</v>
      </c>
      <c r="S337" s="8">
        <v>0</v>
      </c>
      <c r="T337" s="8">
        <v>1</v>
      </c>
      <c r="U337" s="8">
        <v>0</v>
      </c>
      <c r="V337" s="8">
        <v>0</v>
      </c>
      <c r="W337" s="8">
        <v>0</v>
      </c>
      <c r="X337" s="8">
        <v>1</v>
      </c>
      <c r="Y337" s="8">
        <v>1</v>
      </c>
      <c r="Z337" s="8"/>
      <c r="AA337" s="8" t="s">
        <v>492</v>
      </c>
      <c r="AB337" s="8">
        <v>8424089</v>
      </c>
      <c r="AC337" s="8" t="s">
        <v>209</v>
      </c>
      <c r="AD337" s="8" t="s">
        <v>207</v>
      </c>
      <c r="AE337" s="8" t="s">
        <v>1069</v>
      </c>
      <c r="AF337" s="8">
        <v>2</v>
      </c>
      <c r="AG337" s="8">
        <v>0</v>
      </c>
      <c r="AH337" s="8">
        <v>0</v>
      </c>
      <c r="AI337" s="8">
        <v>0</v>
      </c>
      <c r="AJ337" s="8">
        <v>0</v>
      </c>
      <c r="AK337" s="8">
        <v>2</v>
      </c>
      <c r="AL337" s="8">
        <v>2</v>
      </c>
      <c r="AM337" s="8"/>
      <c r="AN337" s="8" t="s">
        <v>232</v>
      </c>
      <c r="AO337" s="8">
        <v>18958429</v>
      </c>
      <c r="AP337" s="8" t="s">
        <v>208</v>
      </c>
      <c r="AQ337" s="8" t="s">
        <v>210</v>
      </c>
      <c r="AR337" s="8" t="s">
        <v>1396</v>
      </c>
      <c r="AS337" s="8">
        <v>0</v>
      </c>
      <c r="AT337" s="8">
        <v>0</v>
      </c>
      <c r="AU337" s="8">
        <v>0</v>
      </c>
      <c r="AV337" s="8">
        <v>2</v>
      </c>
      <c r="AW337" s="8">
        <v>0</v>
      </c>
      <c r="AX337" s="8">
        <v>2</v>
      </c>
      <c r="AY337" s="8">
        <v>2</v>
      </c>
      <c r="AZ337" s="8"/>
      <c r="BA337" s="8" t="s">
        <v>1394</v>
      </c>
      <c r="BB337" s="8">
        <v>18617596</v>
      </c>
      <c r="BC337" s="8" t="s">
        <v>208</v>
      </c>
      <c r="BD337" s="8" t="s">
        <v>210</v>
      </c>
      <c r="BE337" s="8" t="s">
        <v>1397</v>
      </c>
      <c r="BF337" s="8">
        <v>0</v>
      </c>
      <c r="BG337" s="8">
        <v>0</v>
      </c>
      <c r="BH337" s="8">
        <v>0</v>
      </c>
      <c r="BI337" s="8">
        <v>2</v>
      </c>
      <c r="BJ337" s="8">
        <v>0</v>
      </c>
      <c r="BK337" s="8">
        <v>2</v>
      </c>
      <c r="BL337" s="8">
        <v>2</v>
      </c>
      <c r="BM337" s="8"/>
      <c r="BN337" s="8"/>
      <c r="BO337" s="8"/>
      <c r="BP337" s="8"/>
      <c r="BQ337" s="8"/>
      <c r="BR337" s="8"/>
      <c r="BS337" s="8"/>
      <c r="BT337" s="8"/>
      <c r="BU337" s="8"/>
      <c r="BV337" s="8"/>
      <c r="BW337" s="8"/>
      <c r="BX337" s="8"/>
      <c r="BY337" s="8"/>
    </row>
    <row r="338" spans="1:77" x14ac:dyDescent="0.2">
      <c r="A338" s="8"/>
      <c r="B338" s="8"/>
      <c r="C338" s="8"/>
      <c r="D338" s="8"/>
      <c r="E338" s="8"/>
      <c r="F338" s="8"/>
      <c r="G338" s="8"/>
      <c r="H338" s="8"/>
      <c r="I338" s="8"/>
      <c r="J338" s="8"/>
      <c r="K338" s="8"/>
      <c r="L338" s="8"/>
      <c r="M338" s="8"/>
      <c r="N338" s="8" t="s">
        <v>365</v>
      </c>
      <c r="O338" s="8">
        <v>9158586</v>
      </c>
      <c r="P338" s="8" t="s">
        <v>209</v>
      </c>
      <c r="Q338" s="8" t="s">
        <v>207</v>
      </c>
      <c r="R338" s="8" t="s">
        <v>992</v>
      </c>
      <c r="S338" s="8">
        <v>1</v>
      </c>
      <c r="T338" s="8">
        <v>0</v>
      </c>
      <c r="U338" s="8">
        <v>0</v>
      </c>
      <c r="V338" s="8">
        <v>0</v>
      </c>
      <c r="W338" s="8">
        <v>0</v>
      </c>
      <c r="X338" s="8">
        <v>1</v>
      </c>
      <c r="Y338" s="8">
        <v>1</v>
      </c>
      <c r="Z338" s="8"/>
      <c r="AA338" s="8" t="s">
        <v>492</v>
      </c>
      <c r="AB338" s="8">
        <v>8602415</v>
      </c>
      <c r="AC338" s="8" t="s">
        <v>208</v>
      </c>
      <c r="AD338" s="8" t="s">
        <v>210</v>
      </c>
      <c r="AE338" s="8" t="s">
        <v>1073</v>
      </c>
      <c r="AF338" s="8">
        <v>0</v>
      </c>
      <c r="AG338" s="8">
        <v>0</v>
      </c>
      <c r="AH338" s="8">
        <v>0</v>
      </c>
      <c r="AI338" s="8">
        <v>1</v>
      </c>
      <c r="AJ338" s="8">
        <v>0</v>
      </c>
      <c r="AK338" s="8">
        <v>1</v>
      </c>
      <c r="AL338" s="8">
        <v>1</v>
      </c>
      <c r="AM338" s="8"/>
      <c r="AN338" s="8" t="s">
        <v>232</v>
      </c>
      <c r="AO338" s="8">
        <v>19118181</v>
      </c>
      <c r="AP338" s="8" t="s">
        <v>208</v>
      </c>
      <c r="AQ338" s="8" t="s">
        <v>209</v>
      </c>
      <c r="AR338" s="8" t="s">
        <v>1398</v>
      </c>
      <c r="AS338" s="8">
        <v>0</v>
      </c>
      <c r="AT338" s="8">
        <v>0</v>
      </c>
      <c r="AU338" s="8">
        <v>3</v>
      </c>
      <c r="AV338" s="8">
        <v>0</v>
      </c>
      <c r="AW338" s="8">
        <v>0</v>
      </c>
      <c r="AX338" s="8">
        <v>3</v>
      </c>
      <c r="AY338" s="8">
        <v>3</v>
      </c>
      <c r="AZ338" s="8"/>
      <c r="BA338" s="8" t="s">
        <v>1394</v>
      </c>
      <c r="BB338" s="8">
        <v>19020340</v>
      </c>
      <c r="BC338" s="8" t="s">
        <v>209</v>
      </c>
      <c r="BD338" s="8" t="s">
        <v>208</v>
      </c>
      <c r="BE338" s="8" t="s">
        <v>1399</v>
      </c>
      <c r="BF338" s="8">
        <v>0</v>
      </c>
      <c r="BG338" s="8">
        <v>1</v>
      </c>
      <c r="BH338" s="8">
        <v>0</v>
      </c>
      <c r="BI338" s="8">
        <v>0</v>
      </c>
      <c r="BJ338" s="8">
        <v>0</v>
      </c>
      <c r="BK338" s="8">
        <v>1</v>
      </c>
      <c r="BL338" s="8">
        <v>1</v>
      </c>
      <c r="BM338" s="8"/>
      <c r="BN338" s="8"/>
      <c r="BO338" s="8"/>
      <c r="BP338" s="8"/>
      <c r="BQ338" s="8"/>
      <c r="BR338" s="8"/>
      <c r="BS338" s="8"/>
      <c r="BT338" s="8"/>
      <c r="BU338" s="8"/>
      <c r="BV338" s="8"/>
      <c r="BW338" s="8"/>
      <c r="BX338" s="8"/>
      <c r="BY338" s="8"/>
    </row>
    <row r="339" spans="1:77" x14ac:dyDescent="0.2">
      <c r="A339" s="8"/>
      <c r="B339" s="8"/>
      <c r="C339" s="8"/>
      <c r="D339" s="8"/>
      <c r="E339" s="8"/>
      <c r="F339" s="8"/>
      <c r="G339" s="8"/>
      <c r="H339" s="8"/>
      <c r="I339" s="8"/>
      <c r="J339" s="8"/>
      <c r="K339" s="8"/>
      <c r="L339" s="8"/>
      <c r="M339" s="8"/>
      <c r="N339" s="8" t="s">
        <v>365</v>
      </c>
      <c r="O339" s="8">
        <v>9758726</v>
      </c>
      <c r="P339" s="8" t="s">
        <v>209</v>
      </c>
      <c r="Q339" s="8" t="s">
        <v>207</v>
      </c>
      <c r="R339" s="8" t="s">
        <v>1271</v>
      </c>
      <c r="S339" s="8">
        <v>2</v>
      </c>
      <c r="T339" s="8">
        <v>0</v>
      </c>
      <c r="U339" s="8">
        <v>0</v>
      </c>
      <c r="V339" s="8">
        <v>0</v>
      </c>
      <c r="W339" s="8">
        <v>0</v>
      </c>
      <c r="X339" s="8">
        <v>2</v>
      </c>
      <c r="Y339" s="8">
        <v>2</v>
      </c>
      <c r="Z339" s="8"/>
      <c r="AA339" s="8" t="s">
        <v>492</v>
      </c>
      <c r="AB339" s="8">
        <v>19349615</v>
      </c>
      <c r="AC339" s="8" t="s">
        <v>208</v>
      </c>
      <c r="AD339" s="8" t="s">
        <v>210</v>
      </c>
      <c r="AE339" s="8" t="s">
        <v>1076</v>
      </c>
      <c r="AF339" s="8">
        <v>0</v>
      </c>
      <c r="AG339" s="8">
        <v>0</v>
      </c>
      <c r="AH339" s="8">
        <v>0</v>
      </c>
      <c r="AI339" s="8">
        <v>1</v>
      </c>
      <c r="AJ339" s="8">
        <v>0</v>
      </c>
      <c r="AK339" s="8">
        <v>1</v>
      </c>
      <c r="AL339" s="8">
        <v>1</v>
      </c>
      <c r="AM339" s="8"/>
      <c r="AN339" s="8" t="s">
        <v>232</v>
      </c>
      <c r="AO339" s="8">
        <v>19140679</v>
      </c>
      <c r="AP339" s="8" t="s">
        <v>208</v>
      </c>
      <c r="AQ339" s="8" t="s">
        <v>210</v>
      </c>
      <c r="AR339" s="8" t="s">
        <v>1400</v>
      </c>
      <c r="AS339" s="8">
        <v>0</v>
      </c>
      <c r="AT339" s="8">
        <v>0</v>
      </c>
      <c r="AU339" s="8">
        <v>0</v>
      </c>
      <c r="AV339" s="8">
        <v>4</v>
      </c>
      <c r="AW339" s="8">
        <v>0</v>
      </c>
      <c r="AX339" s="8">
        <v>4</v>
      </c>
      <c r="AY339" s="8">
        <v>4</v>
      </c>
      <c r="AZ339" s="8"/>
      <c r="BA339" s="8" t="s">
        <v>1394</v>
      </c>
      <c r="BB339" s="8">
        <v>14116584</v>
      </c>
      <c r="BC339" s="8" t="s">
        <v>210</v>
      </c>
      <c r="BD339" s="8" t="s">
        <v>207</v>
      </c>
      <c r="BE339" s="8" t="s">
        <v>1401</v>
      </c>
      <c r="BF339" s="8">
        <v>2</v>
      </c>
      <c r="BG339" s="8">
        <v>0</v>
      </c>
      <c r="BH339" s="8">
        <v>0</v>
      </c>
      <c r="BI339" s="8">
        <v>0</v>
      </c>
      <c r="BJ339" s="8">
        <v>0</v>
      </c>
      <c r="BK339" s="8">
        <v>2</v>
      </c>
      <c r="BL339" s="8">
        <v>2</v>
      </c>
      <c r="BM339" s="8"/>
      <c r="BN339" s="8"/>
      <c r="BO339" s="8"/>
      <c r="BP339" s="8"/>
      <c r="BQ339" s="8"/>
      <c r="BR339" s="8"/>
      <c r="BS339" s="8"/>
      <c r="BT339" s="8"/>
      <c r="BU339" s="8"/>
      <c r="BV339" s="8"/>
      <c r="BW339" s="8"/>
      <c r="BX339" s="8"/>
      <c r="BY339" s="8"/>
    </row>
    <row r="340" spans="1:77" x14ac:dyDescent="0.2">
      <c r="A340" s="8"/>
      <c r="B340" s="8"/>
      <c r="C340" s="8"/>
      <c r="D340" s="8"/>
      <c r="E340" s="8"/>
      <c r="F340" s="8"/>
      <c r="G340" s="8"/>
      <c r="H340" s="8"/>
      <c r="I340" s="8"/>
      <c r="J340" s="8"/>
      <c r="K340" s="8"/>
      <c r="L340" s="8"/>
      <c r="M340" s="8"/>
      <c r="N340" s="8" t="s">
        <v>365</v>
      </c>
      <c r="O340" s="8">
        <v>19169483</v>
      </c>
      <c r="P340" s="8" t="s">
        <v>210</v>
      </c>
      <c r="Q340" s="8" t="s">
        <v>208</v>
      </c>
      <c r="R340" s="8" t="s">
        <v>994</v>
      </c>
      <c r="S340" s="8">
        <v>0</v>
      </c>
      <c r="T340" s="8">
        <v>1</v>
      </c>
      <c r="U340" s="8">
        <v>0</v>
      </c>
      <c r="V340" s="8">
        <v>0</v>
      </c>
      <c r="W340" s="8">
        <v>0</v>
      </c>
      <c r="X340" s="8">
        <v>1</v>
      </c>
      <c r="Y340" s="8">
        <v>1</v>
      </c>
      <c r="Z340" s="8"/>
      <c r="AA340" s="8" t="s">
        <v>492</v>
      </c>
      <c r="AB340" s="8">
        <v>18578476</v>
      </c>
      <c r="AC340" s="8" t="s">
        <v>209</v>
      </c>
      <c r="AD340" s="8" t="s">
        <v>207</v>
      </c>
      <c r="AE340" s="8" t="s">
        <v>1402</v>
      </c>
      <c r="AF340" s="8">
        <v>1</v>
      </c>
      <c r="AG340" s="8">
        <v>0</v>
      </c>
      <c r="AH340" s="8">
        <v>0</v>
      </c>
      <c r="AI340" s="8">
        <v>0</v>
      </c>
      <c r="AJ340" s="8">
        <v>0</v>
      </c>
      <c r="AK340" s="8">
        <v>1</v>
      </c>
      <c r="AL340" s="8">
        <v>1</v>
      </c>
      <c r="AM340" s="8"/>
      <c r="AN340" s="8" t="s">
        <v>232</v>
      </c>
      <c r="AO340" s="8">
        <v>19149592</v>
      </c>
      <c r="AP340" s="8" t="s">
        <v>208</v>
      </c>
      <c r="AQ340" s="8" t="s">
        <v>207</v>
      </c>
      <c r="AR340" s="8" t="s">
        <v>382</v>
      </c>
      <c r="AS340" s="8">
        <v>2</v>
      </c>
      <c r="AT340" s="8">
        <v>0</v>
      </c>
      <c r="AU340" s="8">
        <v>0</v>
      </c>
      <c r="AV340" s="8">
        <v>0</v>
      </c>
      <c r="AW340" s="8">
        <v>0</v>
      </c>
      <c r="AX340" s="8">
        <v>2</v>
      </c>
      <c r="AY340" s="8">
        <v>2</v>
      </c>
      <c r="AZ340" s="8"/>
      <c r="BA340" s="8" t="s">
        <v>1394</v>
      </c>
      <c r="BB340" s="8">
        <v>15286480</v>
      </c>
      <c r="BC340" s="8" t="s">
        <v>209</v>
      </c>
      <c r="BD340" s="8" t="s">
        <v>208</v>
      </c>
      <c r="BE340" s="8" t="s">
        <v>1403</v>
      </c>
      <c r="BF340" s="8">
        <v>0</v>
      </c>
      <c r="BG340" s="8">
        <v>1</v>
      </c>
      <c r="BH340" s="8">
        <v>0</v>
      </c>
      <c r="BI340" s="8">
        <v>0</v>
      </c>
      <c r="BJ340" s="8">
        <v>0</v>
      </c>
      <c r="BK340" s="8">
        <v>1</v>
      </c>
      <c r="BL340" s="8">
        <v>1</v>
      </c>
      <c r="BM340" s="8"/>
      <c r="BN340" s="8"/>
      <c r="BO340" s="8"/>
      <c r="BP340" s="8"/>
      <c r="BQ340" s="8"/>
      <c r="BR340" s="8"/>
      <c r="BS340" s="8"/>
      <c r="BT340" s="8"/>
      <c r="BU340" s="8"/>
      <c r="BV340" s="8"/>
      <c r="BW340" s="8"/>
      <c r="BX340" s="8"/>
      <c r="BY340" s="8"/>
    </row>
    <row r="341" spans="1:77" x14ac:dyDescent="0.2">
      <c r="A341" s="8"/>
      <c r="B341" s="8"/>
      <c r="C341" s="8"/>
      <c r="D341" s="8"/>
      <c r="E341" s="8"/>
      <c r="F341" s="8"/>
      <c r="G341" s="8"/>
      <c r="H341" s="8"/>
      <c r="I341" s="8"/>
      <c r="J341" s="8"/>
      <c r="K341" s="8"/>
      <c r="L341" s="8"/>
      <c r="M341" s="8"/>
      <c r="N341" s="8" t="s">
        <v>365</v>
      </c>
      <c r="O341" s="8">
        <v>14074463</v>
      </c>
      <c r="P341" s="8" t="s">
        <v>208</v>
      </c>
      <c r="Q341" s="8" t="s">
        <v>210</v>
      </c>
      <c r="R341" s="8" t="s">
        <v>627</v>
      </c>
      <c r="S341" s="8">
        <v>0</v>
      </c>
      <c r="T341" s="8">
        <v>0</v>
      </c>
      <c r="U341" s="8">
        <v>0</v>
      </c>
      <c r="V341" s="8">
        <v>2</v>
      </c>
      <c r="W341" s="8">
        <v>0</v>
      </c>
      <c r="X341" s="8">
        <v>2</v>
      </c>
      <c r="Y341" s="8">
        <v>2</v>
      </c>
      <c r="Z341" s="8"/>
      <c r="AA341" s="8" t="s">
        <v>492</v>
      </c>
      <c r="AB341" s="8">
        <v>8680661</v>
      </c>
      <c r="AC341" s="8" t="s">
        <v>210</v>
      </c>
      <c r="AD341" s="8" t="s">
        <v>208</v>
      </c>
      <c r="AE341" s="8" t="s">
        <v>1404</v>
      </c>
      <c r="AF341" s="8">
        <v>0</v>
      </c>
      <c r="AG341" s="8">
        <v>1</v>
      </c>
      <c r="AH341" s="8">
        <v>0</v>
      </c>
      <c r="AI341" s="8">
        <v>0</v>
      </c>
      <c r="AJ341" s="8">
        <v>0</v>
      </c>
      <c r="AK341" s="8">
        <v>1</v>
      </c>
      <c r="AL341" s="8">
        <v>1</v>
      </c>
      <c r="AM341" s="8"/>
      <c r="AN341" s="8" t="s">
        <v>232</v>
      </c>
      <c r="AO341" s="8">
        <v>19207843</v>
      </c>
      <c r="AP341" s="8" t="s">
        <v>208</v>
      </c>
      <c r="AQ341" s="8" t="s">
        <v>207</v>
      </c>
      <c r="AR341" s="8" t="s">
        <v>298</v>
      </c>
      <c r="AS341" s="8">
        <v>5</v>
      </c>
      <c r="AT341" s="8">
        <v>0</v>
      </c>
      <c r="AU341" s="8">
        <v>0</v>
      </c>
      <c r="AV341" s="8">
        <v>0</v>
      </c>
      <c r="AW341" s="8">
        <v>0</v>
      </c>
      <c r="AX341" s="8">
        <v>5</v>
      </c>
      <c r="AY341" s="8">
        <v>5</v>
      </c>
      <c r="AZ341" s="8"/>
      <c r="BA341" s="8" t="s">
        <v>1394</v>
      </c>
      <c r="BB341" s="8">
        <v>17986687</v>
      </c>
      <c r="BC341" s="8" t="s">
        <v>208</v>
      </c>
      <c r="BD341" s="8" t="s">
        <v>207</v>
      </c>
      <c r="BE341" s="8" t="s">
        <v>1405</v>
      </c>
      <c r="BF341" s="8">
        <v>2</v>
      </c>
      <c r="BG341" s="8">
        <v>0</v>
      </c>
      <c r="BH341" s="8">
        <v>0</v>
      </c>
      <c r="BI341" s="8">
        <v>0</v>
      </c>
      <c r="BJ341" s="8">
        <v>0</v>
      </c>
      <c r="BK341" s="8">
        <v>2</v>
      </c>
      <c r="BL341" s="8">
        <v>2</v>
      </c>
      <c r="BM341" s="8"/>
      <c r="BN341" s="8"/>
      <c r="BO341" s="8"/>
      <c r="BP341" s="8"/>
      <c r="BQ341" s="8"/>
      <c r="BR341" s="8"/>
      <c r="BS341" s="8"/>
      <c r="BT341" s="8"/>
      <c r="BU341" s="8"/>
      <c r="BV341" s="8"/>
      <c r="BW341" s="8"/>
      <c r="BX341" s="8"/>
      <c r="BY341" s="8"/>
    </row>
    <row r="342" spans="1:77" x14ac:dyDescent="0.2">
      <c r="A342" s="8"/>
      <c r="B342" s="8"/>
      <c r="C342" s="8"/>
      <c r="D342" s="8"/>
      <c r="E342" s="8"/>
      <c r="F342" s="8"/>
      <c r="G342" s="8"/>
      <c r="H342" s="8"/>
      <c r="I342" s="8"/>
      <c r="J342" s="8"/>
      <c r="K342" s="8"/>
      <c r="L342" s="8"/>
      <c r="M342" s="8"/>
      <c r="N342" s="8" t="s">
        <v>365</v>
      </c>
      <c r="O342" s="8">
        <v>14472971</v>
      </c>
      <c r="P342" s="8" t="s">
        <v>208</v>
      </c>
      <c r="Q342" s="8" t="s">
        <v>210</v>
      </c>
      <c r="R342" s="8" t="s">
        <v>1276</v>
      </c>
      <c r="S342" s="8">
        <v>0</v>
      </c>
      <c r="T342" s="8">
        <v>0</v>
      </c>
      <c r="U342" s="8">
        <v>0</v>
      </c>
      <c r="V342" s="8">
        <v>2</v>
      </c>
      <c r="W342" s="8">
        <v>0</v>
      </c>
      <c r="X342" s="8">
        <v>2</v>
      </c>
      <c r="Y342" s="8">
        <v>2</v>
      </c>
      <c r="Z342" s="8"/>
      <c r="AA342" s="8" t="s">
        <v>492</v>
      </c>
      <c r="AB342" s="8">
        <v>17493513</v>
      </c>
      <c r="AC342" s="8" t="s">
        <v>208</v>
      </c>
      <c r="AD342" s="8" t="s">
        <v>210</v>
      </c>
      <c r="AE342" s="8" t="s">
        <v>509</v>
      </c>
      <c r="AF342" s="8">
        <v>0</v>
      </c>
      <c r="AG342" s="8">
        <v>0</v>
      </c>
      <c r="AH342" s="8">
        <v>0</v>
      </c>
      <c r="AI342" s="8">
        <v>4</v>
      </c>
      <c r="AJ342" s="8">
        <v>0</v>
      </c>
      <c r="AK342" s="8">
        <v>4</v>
      </c>
      <c r="AL342" s="8">
        <v>4</v>
      </c>
      <c r="AM342" s="8"/>
      <c r="AN342" s="8" t="s">
        <v>232</v>
      </c>
      <c r="AO342" s="8">
        <v>19218668</v>
      </c>
      <c r="AP342" s="8" t="s">
        <v>208</v>
      </c>
      <c r="AQ342" s="8" t="s">
        <v>210</v>
      </c>
      <c r="AR342" s="8" t="s">
        <v>1406</v>
      </c>
      <c r="AS342" s="8">
        <v>0</v>
      </c>
      <c r="AT342" s="8">
        <v>0</v>
      </c>
      <c r="AU342" s="8">
        <v>0</v>
      </c>
      <c r="AV342" s="8">
        <v>5</v>
      </c>
      <c r="AW342" s="8">
        <v>0</v>
      </c>
      <c r="AX342" s="8">
        <v>5</v>
      </c>
      <c r="AY342" s="8">
        <v>5</v>
      </c>
      <c r="AZ342" s="8"/>
      <c r="BA342" s="8" t="s">
        <v>1394</v>
      </c>
      <c r="BB342" s="8">
        <v>23452965</v>
      </c>
      <c r="BC342" s="8" t="s">
        <v>210</v>
      </c>
      <c r="BD342" s="8" t="s">
        <v>208</v>
      </c>
      <c r="BE342" s="8" t="s">
        <v>1407</v>
      </c>
      <c r="BF342" s="8">
        <v>0</v>
      </c>
      <c r="BG342" s="8">
        <v>1</v>
      </c>
      <c r="BH342" s="8">
        <v>0</v>
      </c>
      <c r="BI342" s="8">
        <v>0</v>
      </c>
      <c r="BJ342" s="8">
        <v>0</v>
      </c>
      <c r="BK342" s="8">
        <v>1</v>
      </c>
      <c r="BL342" s="8">
        <v>1</v>
      </c>
      <c r="BM342" s="8"/>
      <c r="BN342" s="8"/>
      <c r="BO342" s="8"/>
      <c r="BP342" s="8"/>
      <c r="BQ342" s="8"/>
      <c r="BR342" s="8"/>
      <c r="BS342" s="8"/>
      <c r="BT342" s="8"/>
      <c r="BU342" s="8"/>
      <c r="BV342" s="8"/>
      <c r="BW342" s="8"/>
      <c r="BX342" s="8"/>
      <c r="BY342" s="8"/>
    </row>
    <row r="343" spans="1:77" x14ac:dyDescent="0.2">
      <c r="A343" s="8"/>
      <c r="B343" s="8"/>
      <c r="C343" s="8"/>
      <c r="D343" s="8"/>
      <c r="E343" s="8"/>
      <c r="F343" s="8"/>
      <c r="G343" s="8"/>
      <c r="H343" s="8"/>
      <c r="I343" s="8"/>
      <c r="J343" s="8"/>
      <c r="K343" s="8"/>
      <c r="L343" s="8"/>
      <c r="M343" s="8"/>
      <c r="N343" s="8" t="s">
        <v>365</v>
      </c>
      <c r="O343" s="8">
        <v>16131945</v>
      </c>
      <c r="P343" s="8" t="s">
        <v>208</v>
      </c>
      <c r="Q343" s="8" t="s">
        <v>209</v>
      </c>
      <c r="R343" s="8" t="s">
        <v>1408</v>
      </c>
      <c r="S343" s="8">
        <v>0</v>
      </c>
      <c r="T343" s="8">
        <v>0</v>
      </c>
      <c r="U343" s="8">
        <v>1</v>
      </c>
      <c r="V343" s="8">
        <v>0</v>
      </c>
      <c r="W343" s="8">
        <v>0</v>
      </c>
      <c r="X343" s="8">
        <v>1</v>
      </c>
      <c r="Y343" s="8">
        <v>1</v>
      </c>
      <c r="Z343" s="8"/>
      <c r="AA343" s="8" t="s">
        <v>492</v>
      </c>
      <c r="AB343" s="8">
        <v>8474189</v>
      </c>
      <c r="AC343" s="8" t="s">
        <v>207</v>
      </c>
      <c r="AD343" s="8" t="s">
        <v>208</v>
      </c>
      <c r="AE343" s="8" t="s">
        <v>753</v>
      </c>
      <c r="AF343" s="8">
        <v>0</v>
      </c>
      <c r="AG343" s="8">
        <v>3</v>
      </c>
      <c r="AH343" s="8">
        <v>0</v>
      </c>
      <c r="AI343" s="8">
        <v>0</v>
      </c>
      <c r="AJ343" s="8">
        <v>0</v>
      </c>
      <c r="AK343" s="8">
        <v>3</v>
      </c>
      <c r="AL343" s="8">
        <v>3</v>
      </c>
      <c r="AM343" s="8"/>
      <c r="AN343" s="8" t="s">
        <v>232</v>
      </c>
      <c r="AO343" s="8">
        <v>19233322</v>
      </c>
      <c r="AP343" s="8" t="s">
        <v>210</v>
      </c>
      <c r="AQ343" s="8" t="s">
        <v>208</v>
      </c>
      <c r="AR343" s="8" t="s">
        <v>879</v>
      </c>
      <c r="AS343" s="8">
        <v>0</v>
      </c>
      <c r="AT343" s="8">
        <v>2</v>
      </c>
      <c r="AU343" s="8">
        <v>0</v>
      </c>
      <c r="AV343" s="8">
        <v>0</v>
      </c>
      <c r="AW343" s="8">
        <v>0</v>
      </c>
      <c r="AX343" s="8">
        <v>2</v>
      </c>
      <c r="AY343" s="8">
        <v>2</v>
      </c>
      <c r="AZ343" s="8"/>
      <c r="BA343" s="8" t="s">
        <v>1409</v>
      </c>
      <c r="BB343" s="8">
        <v>28590278</v>
      </c>
      <c r="BC343" s="8" t="s">
        <v>209</v>
      </c>
      <c r="BD343" s="8" t="s">
        <v>207</v>
      </c>
      <c r="BE343" s="8" t="s">
        <v>1410</v>
      </c>
      <c r="BF343" s="8">
        <v>1</v>
      </c>
      <c r="BG343" s="8">
        <v>0</v>
      </c>
      <c r="BH343" s="8">
        <v>0</v>
      </c>
      <c r="BI343" s="8">
        <v>0</v>
      </c>
      <c r="BJ343" s="8">
        <v>0</v>
      </c>
      <c r="BK343" s="8">
        <v>1</v>
      </c>
      <c r="BL343" s="8">
        <v>1</v>
      </c>
      <c r="BM343" s="8"/>
      <c r="BN343" s="8"/>
      <c r="BO343" s="8"/>
      <c r="BP343" s="8"/>
      <c r="BQ343" s="8"/>
      <c r="BR343" s="8"/>
      <c r="BS343" s="8"/>
      <c r="BT343" s="8"/>
      <c r="BU343" s="8"/>
      <c r="BV343" s="8"/>
      <c r="BW343" s="8"/>
      <c r="BX343" s="8"/>
      <c r="BY343" s="8"/>
    </row>
    <row r="344" spans="1:77" x14ac:dyDescent="0.2">
      <c r="A344" s="8"/>
      <c r="B344" s="8"/>
      <c r="C344" s="8"/>
      <c r="D344" s="8"/>
      <c r="E344" s="8"/>
      <c r="F344" s="8"/>
      <c r="G344" s="8"/>
      <c r="H344" s="8"/>
      <c r="I344" s="8"/>
      <c r="J344" s="8"/>
      <c r="K344" s="8"/>
      <c r="L344" s="8"/>
      <c r="M344" s="8"/>
      <c r="N344" s="8" t="s">
        <v>365</v>
      </c>
      <c r="O344" s="8">
        <v>17975155</v>
      </c>
      <c r="P344" s="8" t="s">
        <v>209</v>
      </c>
      <c r="Q344" s="8" t="s">
        <v>210</v>
      </c>
      <c r="R344" s="8" t="s">
        <v>997</v>
      </c>
      <c r="S344" s="8">
        <v>0</v>
      </c>
      <c r="T344" s="8">
        <v>0</v>
      </c>
      <c r="U344" s="8">
        <v>0</v>
      </c>
      <c r="V344" s="8">
        <v>1</v>
      </c>
      <c r="W344" s="8">
        <v>0</v>
      </c>
      <c r="X344" s="8">
        <v>1</v>
      </c>
      <c r="Y344" s="8">
        <v>1</v>
      </c>
      <c r="Z344" s="8"/>
      <c r="AA344" s="8" t="s">
        <v>492</v>
      </c>
      <c r="AB344" s="8">
        <v>16242316</v>
      </c>
      <c r="AC344" s="8" t="s">
        <v>207</v>
      </c>
      <c r="AD344" s="8" t="s">
        <v>210</v>
      </c>
      <c r="AE344" s="8" t="s">
        <v>1411</v>
      </c>
      <c r="AF344" s="8">
        <v>0</v>
      </c>
      <c r="AG344" s="8">
        <v>0</v>
      </c>
      <c r="AH344" s="8">
        <v>0</v>
      </c>
      <c r="AI344" s="8">
        <v>2</v>
      </c>
      <c r="AJ344" s="8">
        <v>0</v>
      </c>
      <c r="AK344" s="8">
        <v>2</v>
      </c>
      <c r="AL344" s="8">
        <v>2</v>
      </c>
      <c r="AM344" s="8"/>
      <c r="AN344" s="8" t="s">
        <v>232</v>
      </c>
      <c r="AO344" s="8">
        <v>19235631</v>
      </c>
      <c r="AP344" s="8" t="s">
        <v>208</v>
      </c>
      <c r="AQ344" s="8" t="s">
        <v>210</v>
      </c>
      <c r="AR344" s="8" t="s">
        <v>626</v>
      </c>
      <c r="AS344" s="8">
        <v>0</v>
      </c>
      <c r="AT344" s="8">
        <v>0</v>
      </c>
      <c r="AU344" s="8">
        <v>0</v>
      </c>
      <c r="AV344" s="8">
        <v>2</v>
      </c>
      <c r="AW344" s="8">
        <v>0</v>
      </c>
      <c r="AX344" s="8">
        <v>2</v>
      </c>
      <c r="AY344" s="8">
        <v>2</v>
      </c>
      <c r="AZ344" s="8"/>
      <c r="BA344" s="8" t="s">
        <v>1409</v>
      </c>
      <c r="BB344" s="8">
        <v>7391161</v>
      </c>
      <c r="BC344" s="8" t="s">
        <v>208</v>
      </c>
      <c r="BD344" s="8" t="s">
        <v>210</v>
      </c>
      <c r="BE344" s="8" t="s">
        <v>1412</v>
      </c>
      <c r="BF344" s="8">
        <v>0</v>
      </c>
      <c r="BG344" s="8">
        <v>0</v>
      </c>
      <c r="BH344" s="8">
        <v>0</v>
      </c>
      <c r="BI344" s="8">
        <v>1</v>
      </c>
      <c r="BJ344" s="8">
        <v>0</v>
      </c>
      <c r="BK344" s="8">
        <v>1</v>
      </c>
      <c r="BL344" s="8">
        <v>1</v>
      </c>
      <c r="BM344" s="8"/>
      <c r="BN344" s="8"/>
      <c r="BO344" s="8"/>
      <c r="BP344" s="8"/>
      <c r="BQ344" s="8"/>
      <c r="BR344" s="8"/>
      <c r="BS344" s="8"/>
      <c r="BT344" s="8"/>
      <c r="BU344" s="8"/>
      <c r="BV344" s="8"/>
      <c r="BW344" s="8"/>
      <c r="BX344" s="8"/>
      <c r="BY344" s="8"/>
    </row>
    <row r="345" spans="1:77" x14ac:dyDescent="0.2">
      <c r="A345" s="8"/>
      <c r="B345" s="8"/>
      <c r="C345" s="8"/>
      <c r="D345" s="8"/>
      <c r="E345" s="8"/>
      <c r="F345" s="8"/>
      <c r="G345" s="8"/>
      <c r="H345" s="8"/>
      <c r="I345" s="8"/>
      <c r="J345" s="8"/>
      <c r="K345" s="8"/>
      <c r="L345" s="8"/>
      <c r="M345" s="8"/>
      <c r="N345" s="8" t="s">
        <v>365</v>
      </c>
      <c r="O345" s="8">
        <v>23234852</v>
      </c>
      <c r="P345" s="8" t="s">
        <v>209</v>
      </c>
      <c r="Q345" s="8" t="s">
        <v>207</v>
      </c>
      <c r="R345" s="8" t="s">
        <v>636</v>
      </c>
      <c r="S345" s="8">
        <v>2</v>
      </c>
      <c r="T345" s="8">
        <v>0</v>
      </c>
      <c r="U345" s="8">
        <v>0</v>
      </c>
      <c r="V345" s="8">
        <v>0</v>
      </c>
      <c r="W345" s="8">
        <v>0</v>
      </c>
      <c r="X345" s="8">
        <v>2</v>
      </c>
      <c r="Y345" s="8">
        <v>2</v>
      </c>
      <c r="Z345" s="8"/>
      <c r="AA345" s="8" t="s">
        <v>492</v>
      </c>
      <c r="AB345" s="8">
        <v>17256018</v>
      </c>
      <c r="AC345" s="8" t="s">
        <v>208</v>
      </c>
      <c r="AD345" s="8" t="s">
        <v>210</v>
      </c>
      <c r="AE345" s="8" t="s">
        <v>1413</v>
      </c>
      <c r="AF345" s="8">
        <v>0</v>
      </c>
      <c r="AG345" s="8">
        <v>0</v>
      </c>
      <c r="AH345" s="8">
        <v>0</v>
      </c>
      <c r="AI345" s="8">
        <v>1</v>
      </c>
      <c r="AJ345" s="8">
        <v>0</v>
      </c>
      <c r="AK345" s="8">
        <v>1</v>
      </c>
      <c r="AL345" s="8">
        <v>1</v>
      </c>
      <c r="AM345" s="8"/>
      <c r="AN345" s="8" t="s">
        <v>232</v>
      </c>
      <c r="AO345" s="8">
        <v>19249565</v>
      </c>
      <c r="AP345" s="8" t="s">
        <v>208</v>
      </c>
      <c r="AQ345" s="8" t="s">
        <v>209</v>
      </c>
      <c r="AR345" s="8" t="s">
        <v>883</v>
      </c>
      <c r="AS345" s="8">
        <v>0</v>
      </c>
      <c r="AT345" s="8">
        <v>0</v>
      </c>
      <c r="AU345" s="8">
        <v>2</v>
      </c>
      <c r="AV345" s="8">
        <v>0</v>
      </c>
      <c r="AW345" s="8">
        <v>0</v>
      </c>
      <c r="AX345" s="8">
        <v>2</v>
      </c>
      <c r="AY345" s="8">
        <v>2</v>
      </c>
      <c r="AZ345" s="8"/>
      <c r="BA345" s="8" t="s">
        <v>1409</v>
      </c>
      <c r="BB345" s="8">
        <v>7391164</v>
      </c>
      <c r="BC345" s="8" t="s">
        <v>209</v>
      </c>
      <c r="BD345" s="8" t="s">
        <v>207</v>
      </c>
      <c r="BE345" s="8" t="s">
        <v>1414</v>
      </c>
      <c r="BF345" s="8">
        <v>1</v>
      </c>
      <c r="BG345" s="8">
        <v>0</v>
      </c>
      <c r="BH345" s="8">
        <v>0</v>
      </c>
      <c r="BI345" s="8">
        <v>0</v>
      </c>
      <c r="BJ345" s="8">
        <v>0</v>
      </c>
      <c r="BK345" s="8">
        <v>1</v>
      </c>
      <c r="BL345" s="8">
        <v>1</v>
      </c>
      <c r="BM345" s="8"/>
      <c r="BN345" s="8"/>
      <c r="BO345" s="8"/>
      <c r="BP345" s="8"/>
      <c r="BQ345" s="8"/>
      <c r="BR345" s="8"/>
      <c r="BS345" s="8"/>
      <c r="BT345" s="8"/>
      <c r="BU345" s="8"/>
      <c r="BV345" s="8"/>
      <c r="BW345" s="8"/>
      <c r="BX345" s="8"/>
      <c r="BY345" s="8"/>
    </row>
    <row r="346" spans="1:77" x14ac:dyDescent="0.2">
      <c r="A346" s="8"/>
      <c r="B346" s="8"/>
      <c r="C346" s="8"/>
      <c r="D346" s="8"/>
      <c r="E346" s="8"/>
      <c r="F346" s="8"/>
      <c r="G346" s="8"/>
      <c r="H346" s="8"/>
      <c r="I346" s="8"/>
      <c r="J346" s="8"/>
      <c r="K346" s="8"/>
      <c r="L346" s="8"/>
      <c r="M346" s="8"/>
      <c r="N346" s="8" t="s">
        <v>365</v>
      </c>
      <c r="O346" s="8">
        <v>23642375</v>
      </c>
      <c r="P346" s="8" t="s">
        <v>208</v>
      </c>
      <c r="Q346" s="8" t="s">
        <v>210</v>
      </c>
      <c r="R346" s="8" t="s">
        <v>1415</v>
      </c>
      <c r="S346" s="8">
        <v>0</v>
      </c>
      <c r="T346" s="8">
        <v>0</v>
      </c>
      <c r="U346" s="8">
        <v>0</v>
      </c>
      <c r="V346" s="8">
        <v>1</v>
      </c>
      <c r="W346" s="8">
        <v>0</v>
      </c>
      <c r="X346" s="8">
        <v>1</v>
      </c>
      <c r="Y346" s="8">
        <v>1</v>
      </c>
      <c r="Z346" s="8"/>
      <c r="AA346" s="8" t="s">
        <v>492</v>
      </c>
      <c r="AB346" s="8">
        <v>9108252</v>
      </c>
      <c r="AC346" s="8" t="s">
        <v>209</v>
      </c>
      <c r="AD346" s="8" t="s">
        <v>210</v>
      </c>
      <c r="AE346" s="8" t="s">
        <v>757</v>
      </c>
      <c r="AF346" s="8">
        <v>0</v>
      </c>
      <c r="AG346" s="8">
        <v>0</v>
      </c>
      <c r="AH346" s="8">
        <v>0</v>
      </c>
      <c r="AI346" s="8">
        <v>2</v>
      </c>
      <c r="AJ346" s="8">
        <v>0</v>
      </c>
      <c r="AK346" s="8">
        <v>2</v>
      </c>
      <c r="AL346" s="8">
        <v>2</v>
      </c>
      <c r="AM346" s="8"/>
      <c r="AN346" s="8" t="s">
        <v>232</v>
      </c>
      <c r="AO346" s="8">
        <v>19306455</v>
      </c>
      <c r="AP346" s="8" t="s">
        <v>207</v>
      </c>
      <c r="AQ346" s="8" t="s">
        <v>208</v>
      </c>
      <c r="AR346" s="8" t="s">
        <v>887</v>
      </c>
      <c r="AS346" s="8">
        <v>0</v>
      </c>
      <c r="AT346" s="8">
        <v>5</v>
      </c>
      <c r="AU346" s="8">
        <v>0</v>
      </c>
      <c r="AV346" s="8">
        <v>0</v>
      </c>
      <c r="AW346" s="8">
        <v>0</v>
      </c>
      <c r="AX346" s="8">
        <v>5</v>
      </c>
      <c r="AY346" s="8">
        <v>5</v>
      </c>
      <c r="AZ346" s="8"/>
      <c r="BA346" s="8" t="s">
        <v>1409</v>
      </c>
      <c r="BB346" s="8">
        <v>14317555</v>
      </c>
      <c r="BC346" s="8" t="s">
        <v>209</v>
      </c>
      <c r="BD346" s="8" t="s">
        <v>207</v>
      </c>
      <c r="BE346" s="8" t="s">
        <v>1416</v>
      </c>
      <c r="BF346" s="8">
        <v>1</v>
      </c>
      <c r="BG346" s="8">
        <v>0</v>
      </c>
      <c r="BH346" s="8">
        <v>0</v>
      </c>
      <c r="BI346" s="8">
        <v>0</v>
      </c>
      <c r="BJ346" s="8">
        <v>0</v>
      </c>
      <c r="BK346" s="8">
        <v>1</v>
      </c>
      <c r="BL346" s="8">
        <v>1</v>
      </c>
      <c r="BM346" s="8"/>
      <c r="BN346" s="8"/>
      <c r="BO346" s="8"/>
      <c r="BP346" s="8"/>
      <c r="BQ346" s="8"/>
      <c r="BR346" s="8"/>
      <c r="BS346" s="8"/>
      <c r="BT346" s="8"/>
      <c r="BU346" s="8"/>
      <c r="BV346" s="8"/>
      <c r="BW346" s="8"/>
      <c r="BX346" s="8"/>
      <c r="BY346" s="8"/>
    </row>
    <row r="347" spans="1:77" x14ac:dyDescent="0.2">
      <c r="A347" s="8"/>
      <c r="B347" s="8"/>
      <c r="C347" s="8"/>
      <c r="D347" s="8"/>
      <c r="E347" s="8"/>
      <c r="F347" s="8"/>
      <c r="G347" s="8"/>
      <c r="H347" s="8"/>
      <c r="I347" s="8"/>
      <c r="J347" s="8"/>
      <c r="K347" s="8"/>
      <c r="L347" s="8"/>
      <c r="M347" s="8"/>
      <c r="N347" s="8" t="s">
        <v>365</v>
      </c>
      <c r="O347" s="8">
        <v>24358251</v>
      </c>
      <c r="P347" s="8" t="s">
        <v>210</v>
      </c>
      <c r="Q347" s="8" t="s">
        <v>208</v>
      </c>
      <c r="R347" s="8" t="s">
        <v>1003</v>
      </c>
      <c r="S347" s="8">
        <v>0</v>
      </c>
      <c r="T347" s="8">
        <v>1</v>
      </c>
      <c r="U347" s="8">
        <v>0</v>
      </c>
      <c r="V347" s="8">
        <v>0</v>
      </c>
      <c r="W347" s="8">
        <v>0</v>
      </c>
      <c r="X347" s="8">
        <v>1</v>
      </c>
      <c r="Y347" s="8">
        <v>1</v>
      </c>
      <c r="Z347" s="8"/>
      <c r="AA347" s="8" t="s">
        <v>580</v>
      </c>
      <c r="AB347" s="8">
        <v>7627715</v>
      </c>
      <c r="AC347" s="8" t="s">
        <v>208</v>
      </c>
      <c r="AD347" s="8" t="s">
        <v>210</v>
      </c>
      <c r="AE347" s="8" t="s">
        <v>1417</v>
      </c>
      <c r="AF347" s="8">
        <v>0</v>
      </c>
      <c r="AG347" s="8">
        <v>0</v>
      </c>
      <c r="AH347" s="8">
        <v>0</v>
      </c>
      <c r="AI347" s="8">
        <v>1</v>
      </c>
      <c r="AJ347" s="8">
        <v>0</v>
      </c>
      <c r="AK347" s="8">
        <v>1</v>
      </c>
      <c r="AL347" s="8">
        <v>1</v>
      </c>
      <c r="AM347" s="8"/>
      <c r="AN347" s="8" t="s">
        <v>232</v>
      </c>
      <c r="AO347" s="8">
        <v>19317082</v>
      </c>
      <c r="AP347" s="8" t="s">
        <v>210</v>
      </c>
      <c r="AQ347" s="8" t="s">
        <v>208</v>
      </c>
      <c r="AR347" s="8" t="s">
        <v>1418</v>
      </c>
      <c r="AS347" s="8">
        <v>0</v>
      </c>
      <c r="AT347" s="8">
        <v>1</v>
      </c>
      <c r="AU347" s="8">
        <v>0</v>
      </c>
      <c r="AV347" s="8">
        <v>0</v>
      </c>
      <c r="AW347" s="8">
        <v>0</v>
      </c>
      <c r="AX347" s="8">
        <v>1</v>
      </c>
      <c r="AY347" s="8">
        <v>1</v>
      </c>
      <c r="AZ347" s="8"/>
      <c r="BA347" s="8" t="s">
        <v>1409</v>
      </c>
      <c r="BB347" s="8">
        <v>17813541</v>
      </c>
      <c r="BC347" s="8" t="s">
        <v>208</v>
      </c>
      <c r="BD347" s="8" t="s">
        <v>210</v>
      </c>
      <c r="BE347" s="8" t="s">
        <v>1419</v>
      </c>
      <c r="BF347" s="8">
        <v>0</v>
      </c>
      <c r="BG347" s="8">
        <v>0</v>
      </c>
      <c r="BH347" s="8">
        <v>0</v>
      </c>
      <c r="BI347" s="8">
        <v>2</v>
      </c>
      <c r="BJ347" s="8">
        <v>0</v>
      </c>
      <c r="BK347" s="8">
        <v>2</v>
      </c>
      <c r="BL347" s="8">
        <v>2</v>
      </c>
      <c r="BM347" s="8"/>
      <c r="BN347" s="8"/>
      <c r="BO347" s="8"/>
      <c r="BP347" s="8"/>
      <c r="BQ347" s="8"/>
      <c r="BR347" s="8"/>
      <c r="BS347" s="8"/>
      <c r="BT347" s="8"/>
      <c r="BU347" s="8"/>
      <c r="BV347" s="8"/>
      <c r="BW347" s="8"/>
      <c r="BX347" s="8"/>
      <c r="BY347" s="8"/>
    </row>
    <row r="348" spans="1:77" x14ac:dyDescent="0.2">
      <c r="A348" s="8"/>
      <c r="B348" s="8"/>
      <c r="C348" s="8"/>
      <c r="D348" s="8"/>
      <c r="E348" s="8"/>
      <c r="F348" s="8"/>
      <c r="G348" s="8"/>
      <c r="H348" s="8"/>
      <c r="I348" s="8"/>
      <c r="J348" s="8"/>
      <c r="K348" s="8"/>
      <c r="L348" s="8"/>
      <c r="M348" s="8"/>
      <c r="N348" s="8" t="s">
        <v>365</v>
      </c>
      <c r="O348" s="8">
        <v>28789895</v>
      </c>
      <c r="P348" s="8" t="s">
        <v>207</v>
      </c>
      <c r="Q348" s="8" t="s">
        <v>210</v>
      </c>
      <c r="R348" s="8" t="s">
        <v>413</v>
      </c>
      <c r="S348" s="8">
        <v>0</v>
      </c>
      <c r="T348" s="8">
        <v>0</v>
      </c>
      <c r="U348" s="8">
        <v>0</v>
      </c>
      <c r="V348" s="8">
        <v>1</v>
      </c>
      <c r="W348" s="8">
        <v>0</v>
      </c>
      <c r="X348" s="8">
        <v>1</v>
      </c>
      <c r="Y348" s="8">
        <v>1</v>
      </c>
      <c r="Z348" s="8"/>
      <c r="AA348" s="8" t="s">
        <v>1420</v>
      </c>
      <c r="AB348" s="8">
        <v>6944446</v>
      </c>
      <c r="AC348" s="8" t="s">
        <v>208</v>
      </c>
      <c r="AD348" s="8" t="s">
        <v>210</v>
      </c>
      <c r="AE348" s="8" t="s">
        <v>1421</v>
      </c>
      <c r="AF348" s="8">
        <v>0</v>
      </c>
      <c r="AG348" s="8">
        <v>0</v>
      </c>
      <c r="AH348" s="8">
        <v>0</v>
      </c>
      <c r="AI348" s="8">
        <v>1</v>
      </c>
      <c r="AJ348" s="8">
        <v>0</v>
      </c>
      <c r="AK348" s="8">
        <v>1</v>
      </c>
      <c r="AL348" s="8">
        <v>1</v>
      </c>
      <c r="AM348" s="8"/>
      <c r="AN348" s="8" t="s">
        <v>232</v>
      </c>
      <c r="AO348" s="8">
        <v>19325165</v>
      </c>
      <c r="AP348" s="8" t="s">
        <v>208</v>
      </c>
      <c r="AQ348" s="8" t="s">
        <v>210</v>
      </c>
      <c r="AR348" s="8" t="s">
        <v>890</v>
      </c>
      <c r="AS348" s="8">
        <v>0</v>
      </c>
      <c r="AT348" s="8">
        <v>0</v>
      </c>
      <c r="AU348" s="8">
        <v>0</v>
      </c>
      <c r="AV348" s="8">
        <v>1</v>
      </c>
      <c r="AW348" s="8">
        <v>0</v>
      </c>
      <c r="AX348" s="8">
        <v>1</v>
      </c>
      <c r="AY348" s="8">
        <v>1</v>
      </c>
      <c r="AZ348" s="8"/>
      <c r="BA348" s="8" t="s">
        <v>1409</v>
      </c>
      <c r="BB348" s="8">
        <v>18095336</v>
      </c>
      <c r="BC348" s="8" t="s">
        <v>207</v>
      </c>
      <c r="BD348" s="8" t="s">
        <v>208</v>
      </c>
      <c r="BE348" s="8" t="s">
        <v>1422</v>
      </c>
      <c r="BF348" s="8">
        <v>0</v>
      </c>
      <c r="BG348" s="8">
        <v>3</v>
      </c>
      <c r="BH348" s="8">
        <v>0</v>
      </c>
      <c r="BI348" s="8">
        <v>0</v>
      </c>
      <c r="BJ348" s="8">
        <v>0</v>
      </c>
      <c r="BK348" s="8">
        <v>3</v>
      </c>
      <c r="BL348" s="8">
        <v>3</v>
      </c>
      <c r="BM348" s="8"/>
      <c r="BN348" s="8"/>
      <c r="BO348" s="8"/>
      <c r="BP348" s="8"/>
      <c r="BQ348" s="8"/>
      <c r="BR348" s="8"/>
      <c r="BS348" s="8"/>
      <c r="BT348" s="8"/>
      <c r="BU348" s="8"/>
      <c r="BV348" s="8"/>
      <c r="BW348" s="8"/>
      <c r="BX348" s="8"/>
      <c r="BY348" s="8"/>
    </row>
    <row r="349" spans="1:77" x14ac:dyDescent="0.2">
      <c r="A349" s="8"/>
      <c r="B349" s="8"/>
      <c r="C349" s="8"/>
      <c r="D349" s="8"/>
      <c r="E349" s="8"/>
      <c r="F349" s="8"/>
      <c r="G349" s="8"/>
      <c r="H349" s="8"/>
      <c r="I349" s="8"/>
      <c r="J349" s="8"/>
      <c r="K349" s="8"/>
      <c r="L349" s="8"/>
      <c r="M349" s="8"/>
      <c r="N349" s="8" t="s">
        <v>365</v>
      </c>
      <c r="O349" s="8">
        <v>9989244</v>
      </c>
      <c r="P349" s="8" t="s">
        <v>209</v>
      </c>
      <c r="Q349" s="8" t="s">
        <v>210</v>
      </c>
      <c r="R349" s="8" t="s">
        <v>1007</v>
      </c>
      <c r="S349" s="8">
        <v>0</v>
      </c>
      <c r="T349" s="8">
        <v>0</v>
      </c>
      <c r="U349" s="8">
        <v>0</v>
      </c>
      <c r="V349" s="8">
        <v>2</v>
      </c>
      <c r="W349" s="8">
        <v>0</v>
      </c>
      <c r="X349" s="8">
        <v>2</v>
      </c>
      <c r="Y349" s="8">
        <v>2</v>
      </c>
      <c r="Z349" s="8"/>
      <c r="AA349" s="8" t="s">
        <v>1423</v>
      </c>
      <c r="AB349" s="8">
        <v>13814902</v>
      </c>
      <c r="AC349" s="8" t="s">
        <v>208</v>
      </c>
      <c r="AD349" s="8" t="s">
        <v>210</v>
      </c>
      <c r="AE349" s="8" t="s">
        <v>1424</v>
      </c>
      <c r="AF349" s="8">
        <v>0</v>
      </c>
      <c r="AG349" s="8">
        <v>0</v>
      </c>
      <c r="AH349" s="8">
        <v>0</v>
      </c>
      <c r="AI349" s="8">
        <v>1</v>
      </c>
      <c r="AJ349" s="8">
        <v>0</v>
      </c>
      <c r="AK349" s="8">
        <v>1</v>
      </c>
      <c r="AL349" s="8">
        <v>1</v>
      </c>
      <c r="AM349" s="8"/>
      <c r="AN349" s="8" t="s">
        <v>232</v>
      </c>
      <c r="AO349" s="8">
        <v>19337259</v>
      </c>
      <c r="AP349" s="8" t="s">
        <v>210</v>
      </c>
      <c r="AQ349" s="8" t="s">
        <v>208</v>
      </c>
      <c r="AR349" s="8" t="s">
        <v>895</v>
      </c>
      <c r="AS349" s="8">
        <v>0</v>
      </c>
      <c r="AT349" s="8">
        <v>2</v>
      </c>
      <c r="AU349" s="8">
        <v>0</v>
      </c>
      <c r="AV349" s="8">
        <v>0</v>
      </c>
      <c r="AW349" s="8">
        <v>0</v>
      </c>
      <c r="AX349" s="8">
        <v>2</v>
      </c>
      <c r="AY349" s="8">
        <v>2</v>
      </c>
      <c r="AZ349" s="8"/>
      <c r="BA349" s="8" t="s">
        <v>1409</v>
      </c>
      <c r="BB349" s="8">
        <v>18167403</v>
      </c>
      <c r="BC349" s="8" t="s">
        <v>208</v>
      </c>
      <c r="BD349" s="8" t="s">
        <v>210</v>
      </c>
      <c r="BE349" s="8" t="s">
        <v>1425</v>
      </c>
      <c r="BF349" s="8">
        <v>0</v>
      </c>
      <c r="BG349" s="8">
        <v>0</v>
      </c>
      <c r="BH349" s="8">
        <v>0</v>
      </c>
      <c r="BI349" s="8">
        <v>1</v>
      </c>
      <c r="BJ349" s="8">
        <v>0</v>
      </c>
      <c r="BK349" s="8">
        <v>1</v>
      </c>
      <c r="BL349" s="8">
        <v>1</v>
      </c>
      <c r="BM349" s="8"/>
      <c r="BN349" s="8"/>
      <c r="BO349" s="8"/>
      <c r="BP349" s="8"/>
      <c r="BQ349" s="8"/>
      <c r="BR349" s="8"/>
      <c r="BS349" s="8"/>
      <c r="BT349" s="8"/>
      <c r="BU349" s="8"/>
      <c r="BV349" s="8"/>
      <c r="BW349" s="8"/>
      <c r="BX349" s="8"/>
      <c r="BY349" s="8"/>
    </row>
    <row r="350" spans="1:77" x14ac:dyDescent="0.2">
      <c r="A350" s="8"/>
      <c r="B350" s="8"/>
      <c r="C350" s="8"/>
      <c r="D350" s="8"/>
      <c r="E350" s="8"/>
      <c r="F350" s="8"/>
      <c r="G350" s="8"/>
      <c r="H350" s="8"/>
      <c r="I350" s="8"/>
      <c r="J350" s="8"/>
      <c r="K350" s="8"/>
      <c r="L350" s="8"/>
      <c r="M350" s="8"/>
      <c r="N350" s="8" t="s">
        <v>365</v>
      </c>
      <c r="O350" s="8">
        <v>13213798</v>
      </c>
      <c r="P350" s="8" t="s">
        <v>209</v>
      </c>
      <c r="Q350" s="8" t="s">
        <v>210</v>
      </c>
      <c r="R350" s="8" t="s">
        <v>1009</v>
      </c>
      <c r="S350" s="8">
        <v>0</v>
      </c>
      <c r="T350" s="8">
        <v>0</v>
      </c>
      <c r="U350" s="8">
        <v>0</v>
      </c>
      <c r="V350" s="8">
        <v>1</v>
      </c>
      <c r="W350" s="8">
        <v>0</v>
      </c>
      <c r="X350" s="8">
        <v>1</v>
      </c>
      <c r="Y350" s="8">
        <v>1</v>
      </c>
      <c r="Z350" s="8"/>
      <c r="AA350" s="8" t="s">
        <v>1426</v>
      </c>
      <c r="AB350" s="8">
        <v>8009103</v>
      </c>
      <c r="AC350" s="8" t="s">
        <v>209</v>
      </c>
      <c r="AD350" s="8" t="s">
        <v>207</v>
      </c>
      <c r="AE350" s="8" t="s">
        <v>1427</v>
      </c>
      <c r="AF350" s="8">
        <v>1</v>
      </c>
      <c r="AG350" s="8">
        <v>0</v>
      </c>
      <c r="AH350" s="8">
        <v>0</v>
      </c>
      <c r="AI350" s="8">
        <v>0</v>
      </c>
      <c r="AJ350" s="8">
        <v>0</v>
      </c>
      <c r="AK350" s="8">
        <v>1</v>
      </c>
      <c r="AL350" s="8">
        <v>1</v>
      </c>
      <c r="AM350" s="8"/>
      <c r="AN350" s="8" t="s">
        <v>232</v>
      </c>
      <c r="AO350" s="8">
        <v>19391922</v>
      </c>
      <c r="AP350" s="8" t="s">
        <v>210</v>
      </c>
      <c r="AQ350" s="8" t="s">
        <v>208</v>
      </c>
      <c r="AR350" s="8" t="s">
        <v>631</v>
      </c>
      <c r="AS350" s="8">
        <v>0</v>
      </c>
      <c r="AT350" s="8">
        <v>5</v>
      </c>
      <c r="AU350" s="8">
        <v>0</v>
      </c>
      <c r="AV350" s="8">
        <v>0</v>
      </c>
      <c r="AW350" s="8">
        <v>0</v>
      </c>
      <c r="AX350" s="8">
        <v>5</v>
      </c>
      <c r="AY350" s="8">
        <v>5</v>
      </c>
      <c r="AZ350" s="8"/>
      <c r="BA350" s="8" t="s">
        <v>1409</v>
      </c>
      <c r="BB350" s="8">
        <v>7073423</v>
      </c>
      <c r="BC350" s="8" t="s">
        <v>209</v>
      </c>
      <c r="BD350" s="8" t="s">
        <v>207</v>
      </c>
      <c r="BE350" s="8" t="s">
        <v>1428</v>
      </c>
      <c r="BF350" s="8">
        <v>1</v>
      </c>
      <c r="BG350" s="8">
        <v>0</v>
      </c>
      <c r="BH350" s="8">
        <v>0</v>
      </c>
      <c r="BI350" s="8">
        <v>0</v>
      </c>
      <c r="BJ350" s="8">
        <v>0</v>
      </c>
      <c r="BK350" s="8">
        <v>1</v>
      </c>
      <c r="BL350" s="8">
        <v>1</v>
      </c>
      <c r="BM350" s="8"/>
      <c r="BN350" s="8"/>
      <c r="BO350" s="8"/>
      <c r="BP350" s="8"/>
      <c r="BQ350" s="8"/>
      <c r="BR350" s="8"/>
      <c r="BS350" s="8"/>
      <c r="BT350" s="8"/>
      <c r="BU350" s="8"/>
      <c r="BV350" s="8"/>
      <c r="BW350" s="8"/>
      <c r="BX350" s="8"/>
      <c r="BY350" s="8"/>
    </row>
    <row r="351" spans="1:77" x14ac:dyDescent="0.2">
      <c r="A351" s="8"/>
      <c r="B351" s="8"/>
      <c r="C351" s="8"/>
      <c r="D351" s="8"/>
      <c r="E351" s="8"/>
      <c r="F351" s="8"/>
      <c r="G351" s="8"/>
      <c r="H351" s="8"/>
      <c r="I351" s="8"/>
      <c r="J351" s="8"/>
      <c r="K351" s="8"/>
      <c r="L351" s="8"/>
      <c r="M351" s="8"/>
      <c r="N351" s="8" t="s">
        <v>365</v>
      </c>
      <c r="O351" s="8">
        <v>7233061</v>
      </c>
      <c r="P351" s="8" t="s">
        <v>209</v>
      </c>
      <c r="Q351" s="8" t="s">
        <v>207</v>
      </c>
      <c r="R351" s="8" t="s">
        <v>1010</v>
      </c>
      <c r="S351" s="8">
        <v>1</v>
      </c>
      <c r="T351" s="8">
        <v>0</v>
      </c>
      <c r="U351" s="8">
        <v>0</v>
      </c>
      <c r="V351" s="8">
        <v>0</v>
      </c>
      <c r="W351" s="8">
        <v>0</v>
      </c>
      <c r="X351" s="8">
        <v>1</v>
      </c>
      <c r="Y351" s="8">
        <v>1</v>
      </c>
      <c r="Z351" s="8"/>
      <c r="AA351" s="8" t="s">
        <v>1429</v>
      </c>
      <c r="AB351" s="8">
        <v>2865363</v>
      </c>
      <c r="AC351" s="8" t="s">
        <v>208</v>
      </c>
      <c r="AD351" s="8" t="s">
        <v>210</v>
      </c>
      <c r="AE351" s="8" t="s">
        <v>1430</v>
      </c>
      <c r="AF351" s="8">
        <v>0</v>
      </c>
      <c r="AG351" s="8">
        <v>0</v>
      </c>
      <c r="AH351" s="8">
        <v>0</v>
      </c>
      <c r="AI351" s="8">
        <v>1</v>
      </c>
      <c r="AJ351" s="8">
        <v>0</v>
      </c>
      <c r="AK351" s="8">
        <v>1</v>
      </c>
      <c r="AL351" s="8">
        <v>1</v>
      </c>
      <c r="AM351" s="8"/>
      <c r="AN351" s="8" t="s">
        <v>232</v>
      </c>
      <c r="AO351" s="8">
        <v>19445252</v>
      </c>
      <c r="AP351" s="8" t="s">
        <v>207</v>
      </c>
      <c r="AQ351" s="8" t="s">
        <v>208</v>
      </c>
      <c r="AR351" s="8" t="s">
        <v>641</v>
      </c>
      <c r="AS351" s="8">
        <v>0</v>
      </c>
      <c r="AT351" s="8">
        <v>1</v>
      </c>
      <c r="AU351" s="8">
        <v>0</v>
      </c>
      <c r="AV351" s="8">
        <v>0</v>
      </c>
      <c r="AW351" s="8">
        <v>0</v>
      </c>
      <c r="AX351" s="8">
        <v>1</v>
      </c>
      <c r="AY351" s="8">
        <v>1</v>
      </c>
      <c r="AZ351" s="8"/>
      <c r="BA351" s="8" t="s">
        <v>1409</v>
      </c>
      <c r="BB351" s="8">
        <v>23242935</v>
      </c>
      <c r="BC351" s="8" t="s">
        <v>209</v>
      </c>
      <c r="BD351" s="8" t="s">
        <v>208</v>
      </c>
      <c r="BE351" s="8" t="s">
        <v>1431</v>
      </c>
      <c r="BF351" s="8">
        <v>0</v>
      </c>
      <c r="BG351" s="8">
        <v>1</v>
      </c>
      <c r="BH351" s="8">
        <v>0</v>
      </c>
      <c r="BI351" s="8">
        <v>0</v>
      </c>
      <c r="BJ351" s="8">
        <v>0</v>
      </c>
      <c r="BK351" s="8">
        <v>1</v>
      </c>
      <c r="BL351" s="8">
        <v>1</v>
      </c>
      <c r="BM351" s="8"/>
      <c r="BN351" s="8"/>
      <c r="BO351" s="8"/>
      <c r="BP351" s="8"/>
      <c r="BQ351" s="8"/>
      <c r="BR351" s="8"/>
      <c r="BS351" s="8"/>
      <c r="BT351" s="8"/>
      <c r="BU351" s="8"/>
      <c r="BV351" s="8"/>
      <c r="BW351" s="8"/>
      <c r="BX351" s="8"/>
      <c r="BY351" s="8"/>
    </row>
    <row r="352" spans="1:77" x14ac:dyDescent="0.2">
      <c r="A352" s="8"/>
      <c r="B352" s="8"/>
      <c r="C352" s="8"/>
      <c r="D352" s="8"/>
      <c r="E352" s="8"/>
      <c r="F352" s="8"/>
      <c r="G352" s="8"/>
      <c r="H352" s="8"/>
      <c r="I352" s="8"/>
      <c r="J352" s="8"/>
      <c r="K352" s="8"/>
      <c r="L352" s="8"/>
      <c r="M352" s="8"/>
      <c r="N352" s="8" t="s">
        <v>1432</v>
      </c>
      <c r="O352" s="8">
        <v>14424848</v>
      </c>
      <c r="P352" s="8" t="s">
        <v>208</v>
      </c>
      <c r="Q352" s="8" t="s">
        <v>210</v>
      </c>
      <c r="R352" s="8" t="s">
        <v>1433</v>
      </c>
      <c r="S352" s="8">
        <v>0</v>
      </c>
      <c r="T352" s="8">
        <v>0</v>
      </c>
      <c r="U352" s="8">
        <v>0</v>
      </c>
      <c r="V352" s="8">
        <v>1</v>
      </c>
      <c r="W352" s="8">
        <v>0</v>
      </c>
      <c r="X352" s="8">
        <v>1</v>
      </c>
      <c r="Y352" s="8">
        <v>1</v>
      </c>
      <c r="Z352" s="8"/>
      <c r="AA352" s="8" t="s">
        <v>1429</v>
      </c>
      <c r="AB352" s="8">
        <v>18177589</v>
      </c>
      <c r="AC352" s="8" t="s">
        <v>208</v>
      </c>
      <c r="AD352" s="8" t="s">
        <v>210</v>
      </c>
      <c r="AE352" s="8" t="s">
        <v>1434</v>
      </c>
      <c r="AF352" s="8">
        <v>0</v>
      </c>
      <c r="AG352" s="8">
        <v>0</v>
      </c>
      <c r="AH352" s="8">
        <v>0</v>
      </c>
      <c r="AI352" s="8">
        <v>1</v>
      </c>
      <c r="AJ352" s="8">
        <v>0</v>
      </c>
      <c r="AK352" s="8">
        <v>1</v>
      </c>
      <c r="AL352" s="8">
        <v>1</v>
      </c>
      <c r="AM352" s="8"/>
      <c r="AN352" s="8" t="s">
        <v>232</v>
      </c>
      <c r="AO352" s="8">
        <v>21069381</v>
      </c>
      <c r="AP352" s="8" t="s">
        <v>209</v>
      </c>
      <c r="AQ352" s="8" t="s">
        <v>207</v>
      </c>
      <c r="AR352" s="8" t="s">
        <v>908</v>
      </c>
      <c r="AS352" s="8">
        <v>1</v>
      </c>
      <c r="AT352" s="8">
        <v>0</v>
      </c>
      <c r="AU352" s="8">
        <v>0</v>
      </c>
      <c r="AV352" s="8">
        <v>0</v>
      </c>
      <c r="AW352" s="8">
        <v>0</v>
      </c>
      <c r="AX352" s="8">
        <v>1</v>
      </c>
      <c r="AY352" s="8">
        <v>1</v>
      </c>
      <c r="AZ352" s="8"/>
      <c r="BA352" s="8" t="s">
        <v>1409</v>
      </c>
      <c r="BB352" s="8">
        <v>21784286</v>
      </c>
      <c r="BC352" s="8" t="s">
        <v>209</v>
      </c>
      <c r="BD352" s="8" t="s">
        <v>207</v>
      </c>
      <c r="BE352" s="8" t="s">
        <v>1435</v>
      </c>
      <c r="BF352" s="8">
        <v>1</v>
      </c>
      <c r="BG352" s="8">
        <v>0</v>
      </c>
      <c r="BH352" s="8">
        <v>0</v>
      </c>
      <c r="BI352" s="8">
        <v>0</v>
      </c>
      <c r="BJ352" s="8">
        <v>0</v>
      </c>
      <c r="BK352" s="8">
        <v>1</v>
      </c>
      <c r="BL352" s="8">
        <v>1</v>
      </c>
      <c r="BM352" s="8"/>
      <c r="BN352" s="8"/>
      <c r="BO352" s="8"/>
      <c r="BP352" s="8"/>
      <c r="BQ352" s="8"/>
      <c r="BR352" s="8"/>
      <c r="BS352" s="8"/>
      <c r="BT352" s="8"/>
      <c r="BU352" s="8"/>
      <c r="BV352" s="8"/>
      <c r="BW352" s="8"/>
      <c r="BX352" s="8"/>
      <c r="BY352" s="8"/>
    </row>
    <row r="353" spans="1:77" x14ac:dyDescent="0.2">
      <c r="A353" s="8"/>
      <c r="B353" s="8"/>
      <c r="C353" s="8"/>
      <c r="D353" s="8"/>
      <c r="E353" s="8"/>
      <c r="F353" s="8"/>
      <c r="G353" s="8"/>
      <c r="H353" s="8"/>
      <c r="I353" s="8"/>
      <c r="J353" s="8"/>
      <c r="K353" s="8"/>
      <c r="L353" s="8"/>
      <c r="M353" s="8"/>
      <c r="N353" s="8" t="s">
        <v>1436</v>
      </c>
      <c r="O353" s="8">
        <v>17957933</v>
      </c>
      <c r="P353" s="8" t="s">
        <v>208</v>
      </c>
      <c r="Q353" s="8" t="s">
        <v>210</v>
      </c>
      <c r="R353" s="8" t="s">
        <v>1437</v>
      </c>
      <c r="S353" s="8">
        <v>0</v>
      </c>
      <c r="T353" s="8">
        <v>0</v>
      </c>
      <c r="U353" s="8">
        <v>0</v>
      </c>
      <c r="V353" s="8">
        <v>1</v>
      </c>
      <c r="W353" s="8">
        <v>0</v>
      </c>
      <c r="X353" s="8">
        <v>1</v>
      </c>
      <c r="Y353" s="8">
        <v>1</v>
      </c>
      <c r="Z353" s="8"/>
      <c r="AA353" s="8" t="s">
        <v>590</v>
      </c>
      <c r="AB353" s="8">
        <v>19087143</v>
      </c>
      <c r="AC353" s="8" t="s">
        <v>208</v>
      </c>
      <c r="AD353" s="8" t="s">
        <v>210</v>
      </c>
      <c r="AE353" s="8" t="s">
        <v>1098</v>
      </c>
      <c r="AF353" s="8">
        <v>0</v>
      </c>
      <c r="AG353" s="8">
        <v>0</v>
      </c>
      <c r="AH353" s="8">
        <v>0</v>
      </c>
      <c r="AI353" s="8">
        <v>1</v>
      </c>
      <c r="AJ353" s="8">
        <v>0</v>
      </c>
      <c r="AK353" s="8">
        <v>1</v>
      </c>
      <c r="AL353" s="8">
        <v>1</v>
      </c>
      <c r="AM353" s="8"/>
      <c r="AN353" s="8" t="s">
        <v>232</v>
      </c>
      <c r="AO353" s="8">
        <v>21122071</v>
      </c>
      <c r="AP353" s="8" t="s">
        <v>207</v>
      </c>
      <c r="AQ353" s="8" t="s">
        <v>209</v>
      </c>
      <c r="AR353" s="8" t="s">
        <v>912</v>
      </c>
      <c r="AS353" s="8">
        <v>0</v>
      </c>
      <c r="AT353" s="8">
        <v>0</v>
      </c>
      <c r="AU353" s="8">
        <v>3</v>
      </c>
      <c r="AV353" s="8">
        <v>0</v>
      </c>
      <c r="AW353" s="8">
        <v>0</v>
      </c>
      <c r="AX353" s="8">
        <v>3</v>
      </c>
      <c r="AY353" s="8">
        <v>3</v>
      </c>
      <c r="AZ353" s="8"/>
      <c r="BA353" s="8" t="s">
        <v>1409</v>
      </c>
      <c r="BB353" s="8">
        <v>24444622</v>
      </c>
      <c r="BC353" s="8" t="s">
        <v>208</v>
      </c>
      <c r="BD353" s="8" t="s">
        <v>210</v>
      </c>
      <c r="BE353" s="8" t="s">
        <v>1438</v>
      </c>
      <c r="BF353" s="8">
        <v>0</v>
      </c>
      <c r="BG353" s="8">
        <v>0</v>
      </c>
      <c r="BH353" s="8">
        <v>0</v>
      </c>
      <c r="BI353" s="8">
        <v>2</v>
      </c>
      <c r="BJ353" s="8">
        <v>0</v>
      </c>
      <c r="BK353" s="8">
        <v>2</v>
      </c>
      <c r="BL353" s="8">
        <v>2</v>
      </c>
      <c r="BM353" s="8"/>
      <c r="BN353" s="8"/>
      <c r="BO353" s="8"/>
      <c r="BP353" s="8"/>
      <c r="BQ353" s="8"/>
      <c r="BR353" s="8"/>
      <c r="BS353" s="8"/>
      <c r="BT353" s="8"/>
      <c r="BU353" s="8"/>
      <c r="BV353" s="8"/>
      <c r="BW353" s="8"/>
      <c r="BX353" s="8"/>
      <c r="BY353" s="8"/>
    </row>
    <row r="354" spans="1:77" x14ac:dyDescent="0.2">
      <c r="A354" s="8"/>
      <c r="B354" s="8"/>
      <c r="C354" s="8"/>
      <c r="D354" s="8"/>
      <c r="E354" s="8"/>
      <c r="F354" s="8"/>
      <c r="G354" s="8"/>
      <c r="H354" s="8"/>
      <c r="I354" s="8"/>
      <c r="J354" s="8"/>
      <c r="K354" s="8"/>
      <c r="L354" s="8"/>
      <c r="M354" s="8"/>
      <c r="N354" s="8" t="s">
        <v>642</v>
      </c>
      <c r="O354" s="8">
        <v>22147126</v>
      </c>
      <c r="P354" s="8" t="s">
        <v>208</v>
      </c>
      <c r="Q354" s="8" t="s">
        <v>210</v>
      </c>
      <c r="R354" s="8" t="s">
        <v>1439</v>
      </c>
      <c r="S354" s="8">
        <v>0</v>
      </c>
      <c r="T354" s="8">
        <v>0</v>
      </c>
      <c r="U354" s="8">
        <v>0</v>
      </c>
      <c r="V354" s="8">
        <v>1</v>
      </c>
      <c r="W354" s="8">
        <v>0</v>
      </c>
      <c r="X354" s="8">
        <v>1</v>
      </c>
      <c r="Y354" s="8">
        <v>1</v>
      </c>
      <c r="Z354" s="8"/>
      <c r="AA354" s="8" t="s">
        <v>1440</v>
      </c>
      <c r="AB354" s="8">
        <v>17216058</v>
      </c>
      <c r="AC354" s="8" t="s">
        <v>209</v>
      </c>
      <c r="AD354" s="8" t="s">
        <v>207</v>
      </c>
      <c r="AE354" s="8" t="s">
        <v>1441</v>
      </c>
      <c r="AF354" s="8">
        <v>1</v>
      </c>
      <c r="AG354" s="8">
        <v>0</v>
      </c>
      <c r="AH354" s="8">
        <v>0</v>
      </c>
      <c r="AI354" s="8">
        <v>0</v>
      </c>
      <c r="AJ354" s="8">
        <v>0</v>
      </c>
      <c r="AK354" s="8">
        <v>1</v>
      </c>
      <c r="AL354" s="8">
        <v>1</v>
      </c>
      <c r="AM354" s="8"/>
      <c r="AN354" s="8" t="s">
        <v>232</v>
      </c>
      <c r="AO354" s="8">
        <v>21247623</v>
      </c>
      <c r="AP354" s="8" t="s">
        <v>209</v>
      </c>
      <c r="AQ354" s="8" t="s">
        <v>207</v>
      </c>
      <c r="AR354" s="8" t="s">
        <v>1442</v>
      </c>
      <c r="AS354" s="8">
        <v>1</v>
      </c>
      <c r="AT354" s="8">
        <v>0</v>
      </c>
      <c r="AU354" s="8">
        <v>0</v>
      </c>
      <c r="AV354" s="8">
        <v>0</v>
      </c>
      <c r="AW354" s="8">
        <v>0</v>
      </c>
      <c r="AX354" s="8">
        <v>1</v>
      </c>
      <c r="AY354" s="8">
        <v>1</v>
      </c>
      <c r="AZ354" s="8"/>
      <c r="BA354" s="8" t="s">
        <v>1409</v>
      </c>
      <c r="BB354" s="8">
        <v>10008791</v>
      </c>
      <c r="BC354" s="8" t="s">
        <v>208</v>
      </c>
      <c r="BD354" s="8" t="s">
        <v>210</v>
      </c>
      <c r="BE354" s="8" t="s">
        <v>1443</v>
      </c>
      <c r="BF354" s="8">
        <v>0</v>
      </c>
      <c r="BG354" s="8">
        <v>0</v>
      </c>
      <c r="BH354" s="8">
        <v>0</v>
      </c>
      <c r="BI354" s="8">
        <v>1</v>
      </c>
      <c r="BJ354" s="8">
        <v>0</v>
      </c>
      <c r="BK354" s="8">
        <v>1</v>
      </c>
      <c r="BL354" s="8">
        <v>1</v>
      </c>
      <c r="BM354" s="8"/>
      <c r="BN354" s="8"/>
      <c r="BO354" s="8"/>
      <c r="BP354" s="8"/>
      <c r="BQ354" s="8"/>
      <c r="BR354" s="8"/>
      <c r="BS354" s="8"/>
      <c r="BT354" s="8"/>
      <c r="BU354" s="8"/>
      <c r="BV354" s="8"/>
      <c r="BW354" s="8"/>
      <c r="BX354" s="8"/>
      <c r="BY354" s="8"/>
    </row>
    <row r="355" spans="1:77" x14ac:dyDescent="0.2">
      <c r="A355" s="8"/>
      <c r="B355" s="8"/>
      <c r="C355" s="8"/>
      <c r="D355" s="8"/>
      <c r="E355" s="8"/>
      <c r="F355" s="8"/>
      <c r="G355" s="8"/>
      <c r="H355" s="8"/>
      <c r="I355" s="8"/>
      <c r="J355" s="8"/>
      <c r="K355" s="8"/>
      <c r="L355" s="8"/>
      <c r="M355" s="8"/>
      <c r="N355" s="8" t="s">
        <v>1019</v>
      </c>
      <c r="O355" s="8">
        <v>8419743</v>
      </c>
      <c r="P355" s="8" t="s">
        <v>208</v>
      </c>
      <c r="Q355" s="8" t="s">
        <v>210</v>
      </c>
      <c r="R355" s="8" t="s">
        <v>1020</v>
      </c>
      <c r="S355" s="8">
        <v>0</v>
      </c>
      <c r="T355" s="8">
        <v>0</v>
      </c>
      <c r="U355" s="8">
        <v>0</v>
      </c>
      <c r="V355" s="8">
        <v>1</v>
      </c>
      <c r="W355" s="8">
        <v>0</v>
      </c>
      <c r="X355" s="8">
        <v>1</v>
      </c>
      <c r="Y355" s="8">
        <v>1</v>
      </c>
      <c r="Z355" s="8"/>
      <c r="AA355" s="8" t="s">
        <v>1444</v>
      </c>
      <c r="AB355" s="8">
        <v>15424998</v>
      </c>
      <c r="AC355" s="8" t="s">
        <v>208</v>
      </c>
      <c r="AD355" s="8" t="s">
        <v>210</v>
      </c>
      <c r="AE355" s="8" t="s">
        <v>1445</v>
      </c>
      <c r="AF355" s="8">
        <v>0</v>
      </c>
      <c r="AG355" s="8">
        <v>0</v>
      </c>
      <c r="AH355" s="8">
        <v>0</v>
      </c>
      <c r="AI355" s="8">
        <v>1</v>
      </c>
      <c r="AJ355" s="8">
        <v>0</v>
      </c>
      <c r="AK355" s="8">
        <v>1</v>
      </c>
      <c r="AL355" s="8">
        <v>1</v>
      </c>
      <c r="AM355" s="8"/>
      <c r="AN355" s="8" t="s">
        <v>232</v>
      </c>
      <c r="AO355" s="8">
        <v>21259569</v>
      </c>
      <c r="AP355" s="8" t="s">
        <v>208</v>
      </c>
      <c r="AQ355" s="8" t="s">
        <v>210</v>
      </c>
      <c r="AR355" s="8" t="s">
        <v>390</v>
      </c>
      <c r="AS355" s="8">
        <v>0</v>
      </c>
      <c r="AT355" s="8">
        <v>0</v>
      </c>
      <c r="AU355" s="8">
        <v>0</v>
      </c>
      <c r="AV355" s="8">
        <v>4</v>
      </c>
      <c r="AW355" s="8">
        <v>0</v>
      </c>
      <c r="AX355" s="8">
        <v>4</v>
      </c>
      <c r="AY355" s="8">
        <v>4</v>
      </c>
      <c r="AZ355" s="8"/>
      <c r="BA355" s="8" t="s">
        <v>1409</v>
      </c>
      <c r="BB355" s="8">
        <v>7863189</v>
      </c>
      <c r="BC355" s="8" t="s">
        <v>209</v>
      </c>
      <c r="BD355" s="8" t="s">
        <v>207</v>
      </c>
      <c r="BE355" s="8" t="s">
        <v>1446</v>
      </c>
      <c r="BF355" s="8">
        <v>1</v>
      </c>
      <c r="BG355" s="8">
        <v>0</v>
      </c>
      <c r="BH355" s="8">
        <v>0</v>
      </c>
      <c r="BI355" s="8">
        <v>0</v>
      </c>
      <c r="BJ355" s="8">
        <v>0</v>
      </c>
      <c r="BK355" s="8">
        <v>1</v>
      </c>
      <c r="BL355" s="8">
        <v>1</v>
      </c>
      <c r="BM355" s="8"/>
      <c r="BN355" s="8"/>
      <c r="BO355" s="8"/>
      <c r="BP355" s="8"/>
      <c r="BQ355" s="8"/>
      <c r="BR355" s="8"/>
      <c r="BS355" s="8"/>
      <c r="BT355" s="8"/>
      <c r="BU355" s="8"/>
      <c r="BV355" s="8"/>
      <c r="BW355" s="8"/>
      <c r="BX355" s="8"/>
      <c r="BY355" s="8"/>
    </row>
    <row r="356" spans="1:77" x14ac:dyDescent="0.2">
      <c r="A356" s="8"/>
      <c r="B356" s="8"/>
      <c r="C356" s="8"/>
      <c r="D356" s="8"/>
      <c r="E356" s="8"/>
      <c r="F356" s="8"/>
      <c r="G356" s="8"/>
      <c r="H356" s="8"/>
      <c r="I356" s="8"/>
      <c r="J356" s="8"/>
      <c r="K356" s="8"/>
      <c r="L356" s="8"/>
      <c r="M356" s="8"/>
      <c r="N356" s="8" t="s">
        <v>417</v>
      </c>
      <c r="O356" s="8">
        <v>21250107</v>
      </c>
      <c r="P356" s="8" t="s">
        <v>209</v>
      </c>
      <c r="Q356" s="8" t="s">
        <v>207</v>
      </c>
      <c r="R356" s="8" t="s">
        <v>1447</v>
      </c>
      <c r="S356" s="8">
        <v>2</v>
      </c>
      <c r="T356" s="8">
        <v>0</v>
      </c>
      <c r="U356" s="8">
        <v>0</v>
      </c>
      <c r="V356" s="8">
        <v>0</v>
      </c>
      <c r="W356" s="8">
        <v>0</v>
      </c>
      <c r="X356" s="8">
        <v>2</v>
      </c>
      <c r="Y356" s="8">
        <v>2</v>
      </c>
      <c r="Z356" s="8"/>
      <c r="AA356" s="8" t="s">
        <v>1448</v>
      </c>
      <c r="AB356" s="8">
        <v>21870593</v>
      </c>
      <c r="AC356" s="8" t="s">
        <v>208</v>
      </c>
      <c r="AD356" s="8" t="s">
        <v>210</v>
      </c>
      <c r="AE356" s="8" t="s">
        <v>1449</v>
      </c>
      <c r="AF356" s="8">
        <v>0</v>
      </c>
      <c r="AG356" s="8">
        <v>0</v>
      </c>
      <c r="AH356" s="8">
        <v>0</v>
      </c>
      <c r="AI356" s="8">
        <v>1</v>
      </c>
      <c r="AJ356" s="8">
        <v>0</v>
      </c>
      <c r="AK356" s="8">
        <v>1</v>
      </c>
      <c r="AL356" s="8">
        <v>1</v>
      </c>
      <c r="AM356" s="8"/>
      <c r="AN356" s="8" t="s">
        <v>232</v>
      </c>
      <c r="AO356" s="8">
        <v>21268114</v>
      </c>
      <c r="AP356" s="8" t="s">
        <v>208</v>
      </c>
      <c r="AQ356" s="8" t="s">
        <v>209</v>
      </c>
      <c r="AR356" s="8" t="s">
        <v>302</v>
      </c>
      <c r="AS356" s="8">
        <v>0</v>
      </c>
      <c r="AT356" s="8">
        <v>0</v>
      </c>
      <c r="AU356" s="8">
        <v>4</v>
      </c>
      <c r="AV356" s="8">
        <v>0</v>
      </c>
      <c r="AW356" s="8">
        <v>0</v>
      </c>
      <c r="AX356" s="8">
        <v>4</v>
      </c>
      <c r="AY356" s="8">
        <v>4</v>
      </c>
      <c r="AZ356" s="8"/>
      <c r="BA356" s="8" t="s">
        <v>1409</v>
      </c>
      <c r="BB356" s="8">
        <v>18180446</v>
      </c>
      <c r="BC356" s="8" t="s">
        <v>208</v>
      </c>
      <c r="BD356" s="8" t="s">
        <v>207</v>
      </c>
      <c r="BE356" s="8" t="s">
        <v>1450</v>
      </c>
      <c r="BF356" s="8">
        <v>1</v>
      </c>
      <c r="BG356" s="8">
        <v>0</v>
      </c>
      <c r="BH356" s="8">
        <v>0</v>
      </c>
      <c r="BI356" s="8">
        <v>0</v>
      </c>
      <c r="BJ356" s="8">
        <v>0</v>
      </c>
      <c r="BK356" s="8">
        <v>1</v>
      </c>
      <c r="BL356" s="8">
        <v>1</v>
      </c>
      <c r="BM356" s="8"/>
      <c r="BN356" s="8"/>
      <c r="BO356" s="8"/>
      <c r="BP356" s="8"/>
      <c r="BQ356" s="8"/>
      <c r="BR356" s="8"/>
      <c r="BS356" s="8"/>
      <c r="BT356" s="8"/>
      <c r="BU356" s="8"/>
      <c r="BV356" s="8"/>
      <c r="BW356" s="8"/>
      <c r="BX356" s="8"/>
      <c r="BY356" s="8"/>
    </row>
    <row r="357" spans="1:77" x14ac:dyDescent="0.2">
      <c r="A357" s="8"/>
      <c r="B357" s="8"/>
      <c r="C357" s="8"/>
      <c r="D357" s="8"/>
      <c r="E357" s="8"/>
      <c r="F357" s="8"/>
      <c r="G357" s="8"/>
      <c r="H357" s="8"/>
      <c r="I357" s="8"/>
      <c r="J357" s="8"/>
      <c r="K357" s="8"/>
      <c r="L357" s="8"/>
      <c r="M357" s="8"/>
      <c r="N357" s="8" t="s">
        <v>425</v>
      </c>
      <c r="O357" s="8">
        <v>22960452</v>
      </c>
      <c r="P357" s="8" t="s">
        <v>208</v>
      </c>
      <c r="Q357" s="8" t="s">
        <v>210</v>
      </c>
      <c r="R357" s="8" t="s">
        <v>1451</v>
      </c>
      <c r="S357" s="8">
        <v>0</v>
      </c>
      <c r="T357" s="8">
        <v>0</v>
      </c>
      <c r="U357" s="8">
        <v>0</v>
      </c>
      <c r="V357" s="8">
        <v>1</v>
      </c>
      <c r="W357" s="8">
        <v>0</v>
      </c>
      <c r="X357" s="8">
        <v>1</v>
      </c>
      <c r="Y357" s="8">
        <v>1</v>
      </c>
      <c r="Z357" s="8"/>
      <c r="AA357" s="8" t="s">
        <v>1452</v>
      </c>
      <c r="AB357" s="8">
        <v>13798648</v>
      </c>
      <c r="AC357" s="8" t="s">
        <v>208</v>
      </c>
      <c r="AD357" s="8" t="s">
        <v>210</v>
      </c>
      <c r="AE357" s="8" t="s">
        <v>1453</v>
      </c>
      <c r="AF357" s="8">
        <v>0</v>
      </c>
      <c r="AG357" s="8">
        <v>0</v>
      </c>
      <c r="AH357" s="8">
        <v>0</v>
      </c>
      <c r="AI357" s="8">
        <v>1</v>
      </c>
      <c r="AJ357" s="8">
        <v>0</v>
      </c>
      <c r="AK357" s="8">
        <v>1</v>
      </c>
      <c r="AL357" s="8">
        <v>1</v>
      </c>
      <c r="AM357" s="8"/>
      <c r="AN357" s="8" t="s">
        <v>232</v>
      </c>
      <c r="AO357" s="8">
        <v>21289152</v>
      </c>
      <c r="AP357" s="8" t="s">
        <v>210</v>
      </c>
      <c r="AQ357" s="8" t="s">
        <v>209</v>
      </c>
      <c r="AR357" s="8" t="s">
        <v>662</v>
      </c>
      <c r="AS357" s="8">
        <v>0</v>
      </c>
      <c r="AT357" s="8">
        <v>0</v>
      </c>
      <c r="AU357" s="8">
        <v>7</v>
      </c>
      <c r="AV357" s="8">
        <v>0</v>
      </c>
      <c r="AW357" s="8">
        <v>0</v>
      </c>
      <c r="AX357" s="8">
        <v>7</v>
      </c>
      <c r="AY357" s="8">
        <v>7</v>
      </c>
      <c r="AZ357" s="8"/>
      <c r="BA357" s="8" t="s">
        <v>1409</v>
      </c>
      <c r="BB357" s="8">
        <v>13657777</v>
      </c>
      <c r="BC357" s="8" t="s">
        <v>210</v>
      </c>
      <c r="BD357" s="8" t="s">
        <v>208</v>
      </c>
      <c r="BE357" s="8" t="s">
        <v>1454</v>
      </c>
      <c r="BF357" s="8">
        <v>0</v>
      </c>
      <c r="BG357" s="8">
        <v>1</v>
      </c>
      <c r="BH357" s="8">
        <v>0</v>
      </c>
      <c r="BI357" s="8">
        <v>0</v>
      </c>
      <c r="BJ357" s="8">
        <v>0</v>
      </c>
      <c r="BK357" s="8">
        <v>1</v>
      </c>
      <c r="BL357" s="8">
        <v>1</v>
      </c>
      <c r="BM357" s="8"/>
      <c r="BN357" s="8"/>
      <c r="BO357" s="8"/>
      <c r="BP357" s="8"/>
      <c r="BQ357" s="8"/>
      <c r="BR357" s="8"/>
      <c r="BS357" s="8"/>
      <c r="BT357" s="8"/>
      <c r="BU357" s="8"/>
      <c r="BV357" s="8"/>
      <c r="BW357" s="8"/>
      <c r="BX357" s="8"/>
      <c r="BY357" s="8"/>
    </row>
    <row r="358" spans="1:77" x14ac:dyDescent="0.2">
      <c r="A358" s="8"/>
      <c r="B358" s="8"/>
      <c r="C358" s="8"/>
      <c r="D358" s="8"/>
      <c r="E358" s="8"/>
      <c r="F358" s="8"/>
      <c r="G358" s="8"/>
      <c r="H358" s="8"/>
      <c r="I358" s="8"/>
      <c r="J358" s="8"/>
      <c r="K358" s="8"/>
      <c r="L358" s="8"/>
      <c r="M358" s="8"/>
      <c r="N358" s="8" t="s">
        <v>1455</v>
      </c>
      <c r="O358" s="8">
        <v>15708383</v>
      </c>
      <c r="P358" s="8" t="s">
        <v>209</v>
      </c>
      <c r="Q358" s="8" t="s">
        <v>207</v>
      </c>
      <c r="R358" s="8" t="s">
        <v>1456</v>
      </c>
      <c r="S358" s="8">
        <v>1</v>
      </c>
      <c r="T358" s="8">
        <v>0</v>
      </c>
      <c r="U358" s="8">
        <v>0</v>
      </c>
      <c r="V358" s="8">
        <v>0</v>
      </c>
      <c r="W358" s="8">
        <v>0</v>
      </c>
      <c r="X358" s="8">
        <v>1</v>
      </c>
      <c r="Y358" s="8">
        <v>1</v>
      </c>
      <c r="Z358" s="8"/>
      <c r="AA358" s="8" t="s">
        <v>1457</v>
      </c>
      <c r="AB358" s="8">
        <v>22929047</v>
      </c>
      <c r="AC358" s="8" t="s">
        <v>209</v>
      </c>
      <c r="AD358" s="8" t="s">
        <v>207</v>
      </c>
      <c r="AE358" s="8" t="s">
        <v>1458</v>
      </c>
      <c r="AF358" s="8">
        <v>1</v>
      </c>
      <c r="AG358" s="8">
        <v>0</v>
      </c>
      <c r="AH358" s="8">
        <v>0</v>
      </c>
      <c r="AI358" s="8">
        <v>0</v>
      </c>
      <c r="AJ358" s="8">
        <v>0</v>
      </c>
      <c r="AK358" s="8">
        <v>1</v>
      </c>
      <c r="AL358" s="8">
        <v>1</v>
      </c>
      <c r="AM358" s="8"/>
      <c r="AN358" s="8" t="s">
        <v>232</v>
      </c>
      <c r="AO358" s="8">
        <v>21292327</v>
      </c>
      <c r="AP358" s="8" t="s">
        <v>208</v>
      </c>
      <c r="AQ358" s="8" t="s">
        <v>210</v>
      </c>
      <c r="AR358" s="8" t="s">
        <v>1459</v>
      </c>
      <c r="AS358" s="8">
        <v>0</v>
      </c>
      <c r="AT358" s="8">
        <v>0</v>
      </c>
      <c r="AU358" s="8">
        <v>0</v>
      </c>
      <c r="AV358" s="8">
        <v>5</v>
      </c>
      <c r="AW358" s="8">
        <v>0</v>
      </c>
      <c r="AX358" s="8">
        <v>5</v>
      </c>
      <c r="AY358" s="8">
        <v>5</v>
      </c>
      <c r="AZ358" s="8"/>
      <c r="BA358" s="8" t="s">
        <v>1409</v>
      </c>
      <c r="BB358" s="8">
        <v>8070532</v>
      </c>
      <c r="BC358" s="8" t="s">
        <v>210</v>
      </c>
      <c r="BD358" s="8" t="s">
        <v>207</v>
      </c>
      <c r="BE358" s="8" t="s">
        <v>1460</v>
      </c>
      <c r="BF358" s="8">
        <v>2</v>
      </c>
      <c r="BG358" s="8">
        <v>0</v>
      </c>
      <c r="BH358" s="8">
        <v>0</v>
      </c>
      <c r="BI358" s="8">
        <v>0</v>
      </c>
      <c r="BJ358" s="8">
        <v>0</v>
      </c>
      <c r="BK358" s="8">
        <v>2</v>
      </c>
      <c r="BL358" s="8">
        <v>2</v>
      </c>
      <c r="BM358" s="8"/>
      <c r="BN358" s="8"/>
      <c r="BO358" s="8"/>
      <c r="BP358" s="8"/>
      <c r="BQ358" s="8"/>
      <c r="BR358" s="8"/>
      <c r="BS358" s="8"/>
      <c r="BT358" s="8"/>
      <c r="BU358" s="8"/>
      <c r="BV358" s="8"/>
      <c r="BW358" s="8"/>
      <c r="BX358" s="8"/>
      <c r="BY358" s="8"/>
    </row>
    <row r="359" spans="1:77" x14ac:dyDescent="0.2">
      <c r="A359" s="8"/>
      <c r="B359" s="8"/>
      <c r="C359" s="8"/>
      <c r="D359" s="8"/>
      <c r="E359" s="8"/>
      <c r="F359" s="8"/>
      <c r="G359" s="8"/>
      <c r="H359" s="8"/>
      <c r="I359" s="8"/>
      <c r="J359" s="8"/>
      <c r="K359" s="8"/>
      <c r="L359" s="8"/>
      <c r="M359" s="8"/>
      <c r="N359" s="8" t="s">
        <v>663</v>
      </c>
      <c r="O359" s="8">
        <v>9950036</v>
      </c>
      <c r="P359" s="8" t="s">
        <v>209</v>
      </c>
      <c r="Q359" s="8" t="s">
        <v>207</v>
      </c>
      <c r="R359" s="8" t="s">
        <v>1461</v>
      </c>
      <c r="S359" s="8">
        <v>1</v>
      </c>
      <c r="T359" s="8">
        <v>0</v>
      </c>
      <c r="U359" s="8">
        <v>0</v>
      </c>
      <c r="V359" s="8">
        <v>0</v>
      </c>
      <c r="W359" s="8">
        <v>0</v>
      </c>
      <c r="X359" s="8">
        <v>1</v>
      </c>
      <c r="Y359" s="8">
        <v>1</v>
      </c>
      <c r="Z359" s="8"/>
      <c r="AA359" s="8" t="s">
        <v>1462</v>
      </c>
      <c r="AB359" s="8">
        <v>24405121</v>
      </c>
      <c r="AC359" s="8" t="s">
        <v>208</v>
      </c>
      <c r="AD359" s="8" t="s">
        <v>210</v>
      </c>
      <c r="AE359" s="8" t="s">
        <v>1463</v>
      </c>
      <c r="AF359" s="8">
        <v>0</v>
      </c>
      <c r="AG359" s="8">
        <v>0</v>
      </c>
      <c r="AH359" s="8">
        <v>0</v>
      </c>
      <c r="AI359" s="8">
        <v>1</v>
      </c>
      <c r="AJ359" s="8">
        <v>0</v>
      </c>
      <c r="AK359" s="8">
        <v>1</v>
      </c>
      <c r="AL359" s="8">
        <v>1</v>
      </c>
      <c r="AM359" s="8"/>
      <c r="AN359" s="8" t="s">
        <v>232</v>
      </c>
      <c r="AO359" s="8">
        <v>21311141</v>
      </c>
      <c r="AP359" s="8" t="s">
        <v>208</v>
      </c>
      <c r="AQ359" s="8" t="s">
        <v>210</v>
      </c>
      <c r="AR359" s="8" t="s">
        <v>669</v>
      </c>
      <c r="AS359" s="8">
        <v>0</v>
      </c>
      <c r="AT359" s="8">
        <v>0</v>
      </c>
      <c r="AU359" s="8">
        <v>0</v>
      </c>
      <c r="AV359" s="8">
        <v>3</v>
      </c>
      <c r="AW359" s="8">
        <v>0</v>
      </c>
      <c r="AX359" s="8">
        <v>3</v>
      </c>
      <c r="AY359" s="8">
        <v>3</v>
      </c>
      <c r="AZ359" s="8"/>
      <c r="BA359" s="8" t="s">
        <v>1409</v>
      </c>
      <c r="BB359" s="8">
        <v>8296441</v>
      </c>
      <c r="BC359" s="8" t="s">
        <v>209</v>
      </c>
      <c r="BD359" s="8" t="s">
        <v>210</v>
      </c>
      <c r="BE359" s="8" t="s">
        <v>1464</v>
      </c>
      <c r="BF359" s="8">
        <v>0</v>
      </c>
      <c r="BG359" s="8">
        <v>0</v>
      </c>
      <c r="BH359" s="8">
        <v>0</v>
      </c>
      <c r="BI359" s="8">
        <v>2</v>
      </c>
      <c r="BJ359" s="8">
        <v>0</v>
      </c>
      <c r="BK359" s="8">
        <v>2</v>
      </c>
      <c r="BL359" s="8">
        <v>2</v>
      </c>
      <c r="BM359" s="8"/>
      <c r="BN359" s="8"/>
      <c r="BO359" s="8"/>
      <c r="BP359" s="8"/>
      <c r="BQ359" s="8"/>
      <c r="BR359" s="8"/>
      <c r="BS359" s="8"/>
      <c r="BT359" s="8"/>
      <c r="BU359" s="8"/>
      <c r="BV359" s="8"/>
      <c r="BW359" s="8"/>
      <c r="BX359" s="8"/>
      <c r="BY359" s="8"/>
    </row>
    <row r="360" spans="1:77" x14ac:dyDescent="0.2">
      <c r="A360" s="8"/>
      <c r="B360" s="8"/>
      <c r="C360" s="8"/>
      <c r="D360" s="8"/>
      <c r="E360" s="8"/>
      <c r="F360" s="8"/>
      <c r="G360" s="8"/>
      <c r="H360" s="8"/>
      <c r="I360" s="8"/>
      <c r="J360" s="8"/>
      <c r="K360" s="8"/>
      <c r="L360" s="8"/>
      <c r="M360" s="8"/>
      <c r="N360" s="8" t="s">
        <v>1465</v>
      </c>
      <c r="O360" s="8">
        <v>8567995</v>
      </c>
      <c r="P360" s="8" t="s">
        <v>209</v>
      </c>
      <c r="Q360" s="8" t="s">
        <v>207</v>
      </c>
      <c r="R360" s="8" t="s">
        <v>1466</v>
      </c>
      <c r="S360" s="8">
        <v>3</v>
      </c>
      <c r="T360" s="8">
        <v>0</v>
      </c>
      <c r="U360" s="8">
        <v>0</v>
      </c>
      <c r="V360" s="8">
        <v>0</v>
      </c>
      <c r="W360" s="8">
        <v>0</v>
      </c>
      <c r="X360" s="8">
        <v>3</v>
      </c>
      <c r="Y360" s="8">
        <v>3</v>
      </c>
      <c r="Z360" s="8"/>
      <c r="AA360" s="8" t="s">
        <v>1467</v>
      </c>
      <c r="AB360" s="8">
        <v>17833928</v>
      </c>
      <c r="AC360" s="8" t="s">
        <v>208</v>
      </c>
      <c r="AD360" s="8" t="s">
        <v>210</v>
      </c>
      <c r="AE360" s="8" t="s">
        <v>1468</v>
      </c>
      <c r="AF360" s="8">
        <v>0</v>
      </c>
      <c r="AG360" s="8">
        <v>0</v>
      </c>
      <c r="AH360" s="8">
        <v>0</v>
      </c>
      <c r="AI360" s="8">
        <v>1</v>
      </c>
      <c r="AJ360" s="8">
        <v>0</v>
      </c>
      <c r="AK360" s="8">
        <v>1</v>
      </c>
      <c r="AL360" s="8">
        <v>1</v>
      </c>
      <c r="AM360" s="8"/>
      <c r="AN360" s="8" t="s">
        <v>232</v>
      </c>
      <c r="AO360" s="8">
        <v>21321168</v>
      </c>
      <c r="AP360" s="8" t="s">
        <v>209</v>
      </c>
      <c r="AQ360" s="8" t="s">
        <v>207</v>
      </c>
      <c r="AR360" s="8" t="s">
        <v>1469</v>
      </c>
      <c r="AS360" s="8">
        <v>1</v>
      </c>
      <c r="AT360" s="8">
        <v>0</v>
      </c>
      <c r="AU360" s="8">
        <v>0</v>
      </c>
      <c r="AV360" s="8">
        <v>0</v>
      </c>
      <c r="AW360" s="8">
        <v>0</v>
      </c>
      <c r="AX360" s="8">
        <v>1</v>
      </c>
      <c r="AY360" s="8">
        <v>1</v>
      </c>
      <c r="AZ360" s="8"/>
      <c r="BA360" s="8" t="s">
        <v>1409</v>
      </c>
      <c r="BB360" s="8">
        <v>9464078</v>
      </c>
      <c r="BC360" s="8" t="s">
        <v>208</v>
      </c>
      <c r="BD360" s="8" t="s">
        <v>210</v>
      </c>
      <c r="BE360" s="8" t="s">
        <v>1470</v>
      </c>
      <c r="BF360" s="8">
        <v>0</v>
      </c>
      <c r="BG360" s="8">
        <v>0</v>
      </c>
      <c r="BH360" s="8">
        <v>0</v>
      </c>
      <c r="BI360" s="8">
        <v>1</v>
      </c>
      <c r="BJ360" s="8">
        <v>0</v>
      </c>
      <c r="BK360" s="8">
        <v>1</v>
      </c>
      <c r="BL360" s="8">
        <v>1</v>
      </c>
      <c r="BM360" s="8"/>
      <c r="BN360" s="8"/>
      <c r="BO360" s="8"/>
      <c r="BP360" s="8"/>
      <c r="BQ360" s="8"/>
      <c r="BR360" s="8"/>
      <c r="BS360" s="8"/>
      <c r="BT360" s="8"/>
      <c r="BU360" s="8"/>
      <c r="BV360" s="8"/>
      <c r="BW360" s="8"/>
      <c r="BX360" s="8"/>
      <c r="BY360" s="8"/>
    </row>
    <row r="361" spans="1:77" x14ac:dyDescent="0.2">
      <c r="A361" s="8"/>
      <c r="B361" s="8"/>
      <c r="C361" s="8"/>
      <c r="D361" s="8"/>
      <c r="E361" s="8"/>
      <c r="F361" s="8"/>
      <c r="G361" s="8"/>
      <c r="H361" s="8"/>
      <c r="I361" s="8"/>
      <c r="J361" s="8"/>
      <c r="K361" s="8"/>
      <c r="L361" s="8"/>
      <c r="M361" s="8"/>
      <c r="N361" s="8" t="s">
        <v>1471</v>
      </c>
      <c r="O361" s="8">
        <v>8567995</v>
      </c>
      <c r="P361" s="8" t="s">
        <v>209</v>
      </c>
      <c r="Q361" s="8" t="s">
        <v>207</v>
      </c>
      <c r="R361" s="8" t="s">
        <v>1472</v>
      </c>
      <c r="S361" s="8">
        <v>3</v>
      </c>
      <c r="T361" s="8">
        <v>0</v>
      </c>
      <c r="U361" s="8">
        <v>0</v>
      </c>
      <c r="V361" s="8">
        <v>0</v>
      </c>
      <c r="W361" s="8">
        <v>0</v>
      </c>
      <c r="X361" s="8">
        <v>3</v>
      </c>
      <c r="Y361" s="8">
        <v>3</v>
      </c>
      <c r="Z361" s="8"/>
      <c r="AA361" s="8" t="s">
        <v>1473</v>
      </c>
      <c r="AB361" s="8">
        <v>8032292</v>
      </c>
      <c r="AC361" s="8" t="s">
        <v>209</v>
      </c>
      <c r="AD361" s="8" t="s">
        <v>207</v>
      </c>
      <c r="AE361" s="8" t="s">
        <v>1474</v>
      </c>
      <c r="AF361" s="8">
        <v>1</v>
      </c>
      <c r="AG361" s="8">
        <v>0</v>
      </c>
      <c r="AH361" s="8">
        <v>0</v>
      </c>
      <c r="AI361" s="8">
        <v>0</v>
      </c>
      <c r="AJ361" s="8">
        <v>0</v>
      </c>
      <c r="AK361" s="8">
        <v>1</v>
      </c>
      <c r="AL361" s="8">
        <v>1</v>
      </c>
      <c r="AM361" s="8"/>
      <c r="AN361" s="8" t="s">
        <v>232</v>
      </c>
      <c r="AO361" s="8">
        <v>21326695</v>
      </c>
      <c r="AP361" s="8" t="s">
        <v>207</v>
      </c>
      <c r="AQ361" s="8" t="s">
        <v>209</v>
      </c>
      <c r="AR361" s="8" t="s">
        <v>401</v>
      </c>
      <c r="AS361" s="8">
        <v>0</v>
      </c>
      <c r="AT361" s="8">
        <v>0</v>
      </c>
      <c r="AU361" s="8">
        <v>3</v>
      </c>
      <c r="AV361" s="8">
        <v>0</v>
      </c>
      <c r="AW361" s="8">
        <v>0</v>
      </c>
      <c r="AX361" s="8">
        <v>3</v>
      </c>
      <c r="AY361" s="8">
        <v>3</v>
      </c>
      <c r="AZ361" s="8"/>
      <c r="BA361" s="8" t="s">
        <v>1409</v>
      </c>
      <c r="BB361" s="8">
        <v>20838224</v>
      </c>
      <c r="BC361" s="8" t="s">
        <v>207</v>
      </c>
      <c r="BD361" s="8" t="s">
        <v>209</v>
      </c>
      <c r="BE361" s="8" t="s">
        <v>1475</v>
      </c>
      <c r="BF361" s="8">
        <v>0</v>
      </c>
      <c r="BG361" s="8">
        <v>0</v>
      </c>
      <c r="BH361" s="8">
        <v>2</v>
      </c>
      <c r="BI361" s="8">
        <v>0</v>
      </c>
      <c r="BJ361" s="8">
        <v>0</v>
      </c>
      <c r="BK361" s="8">
        <v>2</v>
      </c>
      <c r="BL361" s="8">
        <v>2</v>
      </c>
      <c r="BM361" s="8"/>
      <c r="BN361" s="8"/>
      <c r="BO361" s="8"/>
      <c r="BP361" s="8"/>
      <c r="BQ361" s="8"/>
      <c r="BR361" s="8"/>
      <c r="BS361" s="8"/>
      <c r="BT361" s="8"/>
      <c r="BU361" s="8"/>
      <c r="BV361" s="8"/>
      <c r="BW361" s="8"/>
      <c r="BX361" s="8"/>
      <c r="BY361" s="8"/>
    </row>
    <row r="362" spans="1:77" x14ac:dyDescent="0.2">
      <c r="A362" s="8"/>
      <c r="B362" s="8"/>
      <c r="C362" s="8"/>
      <c r="D362" s="8"/>
      <c r="E362" s="8"/>
      <c r="F362" s="8"/>
      <c r="G362" s="8"/>
      <c r="H362" s="8"/>
      <c r="I362" s="8"/>
      <c r="J362" s="8"/>
      <c r="K362" s="8"/>
      <c r="L362" s="8"/>
      <c r="M362" s="8"/>
      <c r="N362" s="8" t="s">
        <v>1311</v>
      </c>
      <c r="O362" s="8">
        <v>14938281</v>
      </c>
      <c r="P362" s="8" t="s">
        <v>209</v>
      </c>
      <c r="Q362" s="8" t="s">
        <v>207</v>
      </c>
      <c r="R362" s="8" t="s">
        <v>1476</v>
      </c>
      <c r="S362" s="8">
        <v>1</v>
      </c>
      <c r="T362" s="8">
        <v>0</v>
      </c>
      <c r="U362" s="8">
        <v>0</v>
      </c>
      <c r="V362" s="8">
        <v>0</v>
      </c>
      <c r="W362" s="8">
        <v>0</v>
      </c>
      <c r="X362" s="8">
        <v>1</v>
      </c>
      <c r="Y362" s="8">
        <v>1</v>
      </c>
      <c r="Z362" s="8"/>
      <c r="AA362" s="8" t="s">
        <v>1477</v>
      </c>
      <c r="AB362" s="8">
        <v>8393828</v>
      </c>
      <c r="AC362" s="8" t="s">
        <v>209</v>
      </c>
      <c r="AD362" s="8" t="s">
        <v>207</v>
      </c>
      <c r="AE362" s="8" t="s">
        <v>1478</v>
      </c>
      <c r="AF362" s="8">
        <v>1</v>
      </c>
      <c r="AG362" s="8">
        <v>0</v>
      </c>
      <c r="AH362" s="8">
        <v>0</v>
      </c>
      <c r="AI362" s="8">
        <v>0</v>
      </c>
      <c r="AJ362" s="8">
        <v>0</v>
      </c>
      <c r="AK362" s="8">
        <v>1</v>
      </c>
      <c r="AL362" s="8">
        <v>1</v>
      </c>
      <c r="AM362" s="8"/>
      <c r="AN362" s="8" t="s">
        <v>232</v>
      </c>
      <c r="AO362" s="8">
        <v>21391240</v>
      </c>
      <c r="AP362" s="8" t="s">
        <v>209</v>
      </c>
      <c r="AQ362" s="8" t="s">
        <v>207</v>
      </c>
      <c r="AR362" s="8" t="s">
        <v>932</v>
      </c>
      <c r="AS362" s="8">
        <v>5</v>
      </c>
      <c r="AT362" s="8">
        <v>0</v>
      </c>
      <c r="AU362" s="8">
        <v>0</v>
      </c>
      <c r="AV362" s="8">
        <v>0</v>
      </c>
      <c r="AW362" s="8">
        <v>0</v>
      </c>
      <c r="AX362" s="8">
        <v>5</v>
      </c>
      <c r="AY362" s="8">
        <v>5</v>
      </c>
      <c r="AZ362" s="8"/>
      <c r="BA362" s="8" t="s">
        <v>1409</v>
      </c>
      <c r="BB362" s="8">
        <v>21222868</v>
      </c>
      <c r="BC362" s="8" t="s">
        <v>208</v>
      </c>
      <c r="BD362" s="8" t="s">
        <v>209</v>
      </c>
      <c r="BE362" s="8" t="s">
        <v>1479</v>
      </c>
      <c r="BF362" s="8">
        <v>0</v>
      </c>
      <c r="BG362" s="8">
        <v>0</v>
      </c>
      <c r="BH362" s="8">
        <v>1</v>
      </c>
      <c r="BI362" s="8">
        <v>0</v>
      </c>
      <c r="BJ362" s="8">
        <v>0</v>
      </c>
      <c r="BK362" s="8">
        <v>1</v>
      </c>
      <c r="BL362" s="8">
        <v>1</v>
      </c>
      <c r="BM362" s="8"/>
      <c r="BN362" s="8"/>
      <c r="BO362" s="8"/>
      <c r="BP362" s="8"/>
      <c r="BQ362" s="8"/>
      <c r="BR362" s="8"/>
      <c r="BS362" s="8"/>
      <c r="BT362" s="8"/>
      <c r="BU362" s="8"/>
      <c r="BV362" s="8"/>
      <c r="BW362" s="8"/>
      <c r="BX362" s="8"/>
      <c r="BY362" s="8"/>
    </row>
    <row r="363" spans="1:77" x14ac:dyDescent="0.2">
      <c r="A363" s="8"/>
      <c r="B363" s="8"/>
      <c r="C363" s="8"/>
      <c r="D363" s="8"/>
      <c r="E363" s="8"/>
      <c r="F363" s="8"/>
      <c r="G363" s="8"/>
      <c r="H363" s="8"/>
      <c r="I363" s="8"/>
      <c r="J363" s="8"/>
      <c r="K363" s="8"/>
      <c r="L363" s="8"/>
      <c r="M363" s="8"/>
      <c r="N363" s="8" t="s">
        <v>1311</v>
      </c>
      <c r="O363" s="8">
        <v>8584830</v>
      </c>
      <c r="P363" s="8" t="s">
        <v>209</v>
      </c>
      <c r="Q363" s="8" t="s">
        <v>207</v>
      </c>
      <c r="R363" s="8" t="s">
        <v>1480</v>
      </c>
      <c r="S363" s="8">
        <v>1</v>
      </c>
      <c r="T363" s="8">
        <v>0</v>
      </c>
      <c r="U363" s="8">
        <v>0</v>
      </c>
      <c r="V363" s="8">
        <v>0</v>
      </c>
      <c r="W363" s="8">
        <v>0</v>
      </c>
      <c r="X363" s="8">
        <v>1</v>
      </c>
      <c r="Y363" s="8">
        <v>1</v>
      </c>
      <c r="Z363" s="8"/>
      <c r="AA363" s="8" t="s">
        <v>1481</v>
      </c>
      <c r="AB363" s="8">
        <v>14859946</v>
      </c>
      <c r="AC363" s="8" t="s">
        <v>209</v>
      </c>
      <c r="AD363" s="8" t="s">
        <v>207</v>
      </c>
      <c r="AE363" s="8" t="s">
        <v>1482</v>
      </c>
      <c r="AF363" s="8">
        <v>1</v>
      </c>
      <c r="AG363" s="8">
        <v>0</v>
      </c>
      <c r="AH363" s="8">
        <v>0</v>
      </c>
      <c r="AI363" s="8">
        <v>0</v>
      </c>
      <c r="AJ363" s="8">
        <v>0</v>
      </c>
      <c r="AK363" s="8">
        <v>1</v>
      </c>
      <c r="AL363" s="8">
        <v>1</v>
      </c>
      <c r="AM363" s="8"/>
      <c r="AN363" s="8" t="s">
        <v>232</v>
      </c>
      <c r="AO363" s="8">
        <v>21470547</v>
      </c>
      <c r="AP363" s="8" t="s">
        <v>210</v>
      </c>
      <c r="AQ363" s="8" t="s">
        <v>209</v>
      </c>
      <c r="AR363" s="8" t="s">
        <v>1483</v>
      </c>
      <c r="AS363" s="8">
        <v>0</v>
      </c>
      <c r="AT363" s="8">
        <v>0</v>
      </c>
      <c r="AU363" s="8">
        <v>4</v>
      </c>
      <c r="AV363" s="8">
        <v>0</v>
      </c>
      <c r="AW363" s="8">
        <v>0</v>
      </c>
      <c r="AX363" s="8">
        <v>4</v>
      </c>
      <c r="AY363" s="8">
        <v>4</v>
      </c>
      <c r="AZ363" s="8"/>
      <c r="BA363" s="8" t="s">
        <v>1484</v>
      </c>
      <c r="BB363" s="8">
        <v>8502236</v>
      </c>
      <c r="BC363" s="8" t="s">
        <v>209</v>
      </c>
      <c r="BD363" s="8" t="s">
        <v>207</v>
      </c>
      <c r="BE363" s="8" t="s">
        <v>1485</v>
      </c>
      <c r="BF363" s="8">
        <v>1</v>
      </c>
      <c r="BG363" s="8">
        <v>0</v>
      </c>
      <c r="BH363" s="8">
        <v>0</v>
      </c>
      <c r="BI363" s="8">
        <v>0</v>
      </c>
      <c r="BJ363" s="8">
        <v>0</v>
      </c>
      <c r="BK363" s="8">
        <v>1</v>
      </c>
      <c r="BL363" s="8">
        <v>1</v>
      </c>
      <c r="BM363" s="8"/>
      <c r="BN363" s="8"/>
      <c r="BO363" s="8"/>
      <c r="BP363" s="8"/>
      <c r="BQ363" s="8"/>
      <c r="BR363" s="8"/>
      <c r="BS363" s="8"/>
      <c r="BT363" s="8"/>
      <c r="BU363" s="8"/>
      <c r="BV363" s="8"/>
      <c r="BW363" s="8"/>
      <c r="BX363" s="8"/>
      <c r="BY363" s="8"/>
    </row>
    <row r="364" spans="1:77" x14ac:dyDescent="0.2">
      <c r="A364" s="8"/>
      <c r="B364" s="8"/>
      <c r="C364" s="8"/>
      <c r="D364" s="8"/>
      <c r="E364" s="8"/>
      <c r="F364" s="8"/>
      <c r="G364" s="8"/>
      <c r="H364" s="8"/>
      <c r="I364" s="8"/>
      <c r="J364" s="8"/>
      <c r="K364" s="8"/>
      <c r="L364" s="8"/>
      <c r="M364" s="8"/>
      <c r="N364" s="8" t="s">
        <v>670</v>
      </c>
      <c r="O364" s="8">
        <v>22684420</v>
      </c>
      <c r="P364" s="8" t="s">
        <v>208</v>
      </c>
      <c r="Q364" s="8" t="s">
        <v>210</v>
      </c>
      <c r="R364" s="8" t="s">
        <v>1486</v>
      </c>
      <c r="S364" s="8">
        <v>0</v>
      </c>
      <c r="T364" s="8">
        <v>0</v>
      </c>
      <c r="U364" s="8">
        <v>0</v>
      </c>
      <c r="V364" s="8">
        <v>1</v>
      </c>
      <c r="W364" s="8">
        <v>0</v>
      </c>
      <c r="X364" s="8">
        <v>1</v>
      </c>
      <c r="Y364" s="8">
        <v>1</v>
      </c>
      <c r="Z364" s="8"/>
      <c r="AA364" s="8" t="s">
        <v>1487</v>
      </c>
      <c r="AB364" s="8">
        <v>14237670</v>
      </c>
      <c r="AC364" s="8" t="s">
        <v>208</v>
      </c>
      <c r="AD364" s="8" t="s">
        <v>210</v>
      </c>
      <c r="AE364" s="8" t="s">
        <v>1488</v>
      </c>
      <c r="AF364" s="8">
        <v>0</v>
      </c>
      <c r="AG364" s="8">
        <v>0</v>
      </c>
      <c r="AH364" s="8">
        <v>0</v>
      </c>
      <c r="AI364" s="8">
        <v>1</v>
      </c>
      <c r="AJ364" s="8">
        <v>0</v>
      </c>
      <c r="AK364" s="8">
        <v>1</v>
      </c>
      <c r="AL364" s="8">
        <v>1</v>
      </c>
      <c r="AM364" s="8"/>
      <c r="AN364" s="8" t="s">
        <v>232</v>
      </c>
      <c r="AO364" s="8">
        <v>21486590</v>
      </c>
      <c r="AP364" s="8" t="s">
        <v>210</v>
      </c>
      <c r="AQ364" s="8" t="s">
        <v>208</v>
      </c>
      <c r="AR364" s="8" t="s">
        <v>407</v>
      </c>
      <c r="AS364" s="8">
        <v>0</v>
      </c>
      <c r="AT364" s="8">
        <v>1</v>
      </c>
      <c r="AU364" s="8">
        <v>0</v>
      </c>
      <c r="AV364" s="8">
        <v>0</v>
      </c>
      <c r="AW364" s="8">
        <v>0</v>
      </c>
      <c r="AX364" s="8">
        <v>1</v>
      </c>
      <c r="AY364" s="8">
        <v>1</v>
      </c>
      <c r="AZ364" s="8"/>
      <c r="BA364" s="8" t="s">
        <v>1489</v>
      </c>
      <c r="BB364" s="8">
        <v>14641193</v>
      </c>
      <c r="BC364" s="8" t="s">
        <v>208</v>
      </c>
      <c r="BD364" s="8" t="s">
        <v>210</v>
      </c>
      <c r="BE364" s="8" t="s">
        <v>1490</v>
      </c>
      <c r="BF364" s="8">
        <v>0</v>
      </c>
      <c r="BG364" s="8">
        <v>0</v>
      </c>
      <c r="BH364" s="8">
        <v>0</v>
      </c>
      <c r="BI364" s="8">
        <v>1</v>
      </c>
      <c r="BJ364" s="8">
        <v>0</v>
      </c>
      <c r="BK364" s="8">
        <v>1</v>
      </c>
      <c r="BL364" s="8">
        <v>1</v>
      </c>
      <c r="BM364" s="8"/>
      <c r="BN364" s="8"/>
      <c r="BO364" s="8"/>
      <c r="BP364" s="8"/>
      <c r="BQ364" s="8"/>
      <c r="BR364" s="8"/>
      <c r="BS364" s="8"/>
      <c r="BT364" s="8"/>
      <c r="BU364" s="8"/>
      <c r="BV364" s="8"/>
      <c r="BW364" s="8"/>
      <c r="BX364" s="8"/>
      <c r="BY364" s="8"/>
    </row>
    <row r="365" spans="1:77" x14ac:dyDescent="0.2">
      <c r="A365" s="8"/>
      <c r="B365" s="8"/>
      <c r="C365" s="8"/>
      <c r="D365" s="8"/>
      <c r="E365" s="8"/>
      <c r="F365" s="8"/>
      <c r="G365" s="8"/>
      <c r="H365" s="8"/>
      <c r="I365" s="8"/>
      <c r="J365" s="8"/>
      <c r="K365" s="8"/>
      <c r="L365" s="8"/>
      <c r="M365" s="8"/>
      <c r="N365" s="8" t="s">
        <v>1491</v>
      </c>
      <c r="O365" s="8">
        <v>7890722</v>
      </c>
      <c r="P365" s="8" t="s">
        <v>209</v>
      </c>
      <c r="Q365" s="8" t="s">
        <v>207</v>
      </c>
      <c r="R365" s="8" t="s">
        <v>1492</v>
      </c>
      <c r="S365" s="8">
        <v>1</v>
      </c>
      <c r="T365" s="8">
        <v>0</v>
      </c>
      <c r="U365" s="8">
        <v>0</v>
      </c>
      <c r="V365" s="8">
        <v>0</v>
      </c>
      <c r="W365" s="8">
        <v>0</v>
      </c>
      <c r="X365" s="8">
        <v>1</v>
      </c>
      <c r="Y365" s="8">
        <v>1</v>
      </c>
      <c r="Z365" s="8"/>
      <c r="AA365" s="8" t="s">
        <v>181</v>
      </c>
      <c r="AB365" s="8">
        <v>17800761</v>
      </c>
      <c r="AC365" s="8" t="s">
        <v>210</v>
      </c>
      <c r="AD365" s="8" t="s">
        <v>208</v>
      </c>
      <c r="AE365" s="8" t="s">
        <v>1493</v>
      </c>
      <c r="AF365" s="8">
        <v>0</v>
      </c>
      <c r="AG365" s="8">
        <v>1</v>
      </c>
      <c r="AH365" s="8">
        <v>0</v>
      </c>
      <c r="AI365" s="8">
        <v>0</v>
      </c>
      <c r="AJ365" s="8">
        <v>0</v>
      </c>
      <c r="AK365" s="8">
        <v>1</v>
      </c>
      <c r="AL365" s="8">
        <v>1</v>
      </c>
      <c r="AM365" s="8"/>
      <c r="AN365" s="8" t="s">
        <v>232</v>
      </c>
      <c r="AO365" s="8">
        <v>21490191</v>
      </c>
      <c r="AP365" s="8" t="s">
        <v>207</v>
      </c>
      <c r="AQ365" s="8" t="s">
        <v>209</v>
      </c>
      <c r="AR365" s="8" t="s">
        <v>412</v>
      </c>
      <c r="AS365" s="8">
        <v>0</v>
      </c>
      <c r="AT365" s="8">
        <v>0</v>
      </c>
      <c r="AU365" s="8">
        <v>1</v>
      </c>
      <c r="AV365" s="8">
        <v>0</v>
      </c>
      <c r="AW365" s="8">
        <v>0</v>
      </c>
      <c r="AX365" s="8">
        <v>1</v>
      </c>
      <c r="AY365" s="8">
        <v>1</v>
      </c>
      <c r="AZ365" s="8"/>
      <c r="BA365" s="8" t="s">
        <v>1489</v>
      </c>
      <c r="BB365" s="8">
        <v>18907236</v>
      </c>
      <c r="BC365" s="8" t="s">
        <v>207</v>
      </c>
      <c r="BD365" s="8" t="s">
        <v>208</v>
      </c>
      <c r="BE365" s="8" t="s">
        <v>1494</v>
      </c>
      <c r="BF365" s="8">
        <v>0</v>
      </c>
      <c r="BG365" s="8">
        <v>1</v>
      </c>
      <c r="BH365" s="8">
        <v>0</v>
      </c>
      <c r="BI365" s="8">
        <v>0</v>
      </c>
      <c r="BJ365" s="8">
        <v>0</v>
      </c>
      <c r="BK365" s="8">
        <v>1</v>
      </c>
      <c r="BL365" s="8">
        <v>1</v>
      </c>
      <c r="BM365" s="8"/>
      <c r="BN365" s="8"/>
      <c r="BO365" s="8"/>
      <c r="BP365" s="8"/>
      <c r="BQ365" s="8"/>
      <c r="BR365" s="8"/>
      <c r="BS365" s="8"/>
      <c r="BT365" s="8"/>
      <c r="BU365" s="8"/>
      <c r="BV365" s="8"/>
      <c r="BW365" s="8"/>
      <c r="BX365" s="8"/>
      <c r="BY365" s="8"/>
    </row>
    <row r="366" spans="1:77" x14ac:dyDescent="0.2">
      <c r="A366" s="8"/>
      <c r="B366" s="8"/>
      <c r="C366" s="8"/>
      <c r="D366" s="8"/>
      <c r="E366" s="8"/>
      <c r="F366" s="8"/>
      <c r="G366" s="8"/>
      <c r="H366" s="8"/>
      <c r="I366" s="8"/>
      <c r="J366" s="8"/>
      <c r="K366" s="8"/>
      <c r="L366" s="8"/>
      <c r="M366" s="8"/>
      <c r="N366" s="8" t="s">
        <v>1495</v>
      </c>
      <c r="O366" s="8">
        <v>16753850</v>
      </c>
      <c r="P366" s="8" t="s">
        <v>209</v>
      </c>
      <c r="Q366" s="8" t="s">
        <v>207</v>
      </c>
      <c r="R366" s="8" t="s">
        <v>1496</v>
      </c>
      <c r="S366" s="8">
        <v>1</v>
      </c>
      <c r="T366" s="8">
        <v>0</v>
      </c>
      <c r="U366" s="8">
        <v>0</v>
      </c>
      <c r="V366" s="8">
        <v>0</v>
      </c>
      <c r="W366" s="8">
        <v>0</v>
      </c>
      <c r="X366" s="8">
        <v>1</v>
      </c>
      <c r="Y366" s="8">
        <v>1</v>
      </c>
      <c r="Z366" s="8"/>
      <c r="AA366" s="8" t="s">
        <v>181</v>
      </c>
      <c r="AB366" s="8">
        <v>17887908</v>
      </c>
      <c r="AC366" s="8" t="s">
        <v>207</v>
      </c>
      <c r="AD366" s="8" t="s">
        <v>209</v>
      </c>
      <c r="AE366" s="8" t="s">
        <v>1497</v>
      </c>
      <c r="AF366" s="8">
        <v>0</v>
      </c>
      <c r="AG366" s="8">
        <v>0</v>
      </c>
      <c r="AH366" s="8">
        <v>1</v>
      </c>
      <c r="AI366" s="8">
        <v>0</v>
      </c>
      <c r="AJ366" s="8">
        <v>0</v>
      </c>
      <c r="AK366" s="8">
        <v>1</v>
      </c>
      <c r="AL366" s="8">
        <v>1</v>
      </c>
      <c r="AM366" s="8"/>
      <c r="AN366" s="8" t="s">
        <v>232</v>
      </c>
      <c r="AO366" s="8">
        <v>21492793</v>
      </c>
      <c r="AP366" s="8" t="s">
        <v>210</v>
      </c>
      <c r="AQ366" s="8" t="s">
        <v>207</v>
      </c>
      <c r="AR366" s="8" t="s">
        <v>1498</v>
      </c>
      <c r="AS366" s="8">
        <v>4</v>
      </c>
      <c r="AT366" s="8">
        <v>0</v>
      </c>
      <c r="AU366" s="8">
        <v>0</v>
      </c>
      <c r="AV366" s="8">
        <v>0</v>
      </c>
      <c r="AW366" s="8">
        <v>0</v>
      </c>
      <c r="AX366" s="8">
        <v>4</v>
      </c>
      <c r="AY366" s="8">
        <v>4</v>
      </c>
      <c r="AZ366" s="8"/>
      <c r="BA366" s="8" t="s">
        <v>1489</v>
      </c>
      <c r="BB366" s="8">
        <v>18248698</v>
      </c>
      <c r="BC366" s="8" t="s">
        <v>207</v>
      </c>
      <c r="BD366" s="8" t="s">
        <v>209</v>
      </c>
      <c r="BE366" s="8" t="s">
        <v>1499</v>
      </c>
      <c r="BF366" s="8">
        <v>0</v>
      </c>
      <c r="BG366" s="8">
        <v>0</v>
      </c>
      <c r="BH366" s="8">
        <v>1</v>
      </c>
      <c r="BI366" s="8">
        <v>0</v>
      </c>
      <c r="BJ366" s="8">
        <v>0</v>
      </c>
      <c r="BK366" s="8">
        <v>1</v>
      </c>
      <c r="BL366" s="8">
        <v>1</v>
      </c>
      <c r="BM366" s="8"/>
      <c r="BN366" s="8"/>
      <c r="BO366" s="8"/>
      <c r="BP366" s="8"/>
      <c r="BQ366" s="8"/>
      <c r="BR366" s="8"/>
      <c r="BS366" s="8"/>
      <c r="BT366" s="8"/>
      <c r="BU366" s="8"/>
      <c r="BV366" s="8"/>
      <c r="BW366" s="8"/>
      <c r="BX366" s="8"/>
      <c r="BY366" s="8"/>
    </row>
    <row r="367" spans="1:77" x14ac:dyDescent="0.2">
      <c r="A367" s="8"/>
      <c r="B367" s="8"/>
      <c r="C367" s="8"/>
      <c r="D367" s="8"/>
      <c r="E367" s="8"/>
      <c r="F367" s="8"/>
      <c r="G367" s="8"/>
      <c r="H367" s="8"/>
      <c r="I367" s="8"/>
      <c r="J367" s="8"/>
      <c r="K367" s="8"/>
      <c r="L367" s="8"/>
      <c r="M367" s="8"/>
      <c r="N367" s="8" t="s">
        <v>1500</v>
      </c>
      <c r="O367" s="8">
        <v>8419186</v>
      </c>
      <c r="P367" s="8" t="s">
        <v>209</v>
      </c>
      <c r="Q367" s="8" t="s">
        <v>207</v>
      </c>
      <c r="R367" s="8" t="s">
        <v>1501</v>
      </c>
      <c r="S367" s="8">
        <v>1</v>
      </c>
      <c r="T367" s="8">
        <v>0</v>
      </c>
      <c r="U367" s="8">
        <v>0</v>
      </c>
      <c r="V367" s="8">
        <v>0</v>
      </c>
      <c r="W367" s="8">
        <v>0</v>
      </c>
      <c r="X367" s="8">
        <v>1</v>
      </c>
      <c r="Y367" s="8">
        <v>1</v>
      </c>
      <c r="Z367" s="8"/>
      <c r="AA367" s="8" t="s">
        <v>181</v>
      </c>
      <c r="AB367" s="8">
        <v>17941203</v>
      </c>
      <c r="AC367" s="8" t="s">
        <v>209</v>
      </c>
      <c r="AD367" s="8" t="s">
        <v>207</v>
      </c>
      <c r="AE367" s="8" t="s">
        <v>1502</v>
      </c>
      <c r="AF367" s="8">
        <v>3</v>
      </c>
      <c r="AG367" s="8">
        <v>0</v>
      </c>
      <c r="AH367" s="8">
        <v>0</v>
      </c>
      <c r="AI367" s="8">
        <v>0</v>
      </c>
      <c r="AJ367" s="8">
        <v>0</v>
      </c>
      <c r="AK367" s="8">
        <v>3</v>
      </c>
      <c r="AL367" s="8">
        <v>3</v>
      </c>
      <c r="AM367" s="8"/>
      <c r="AN367" s="8" t="s">
        <v>232</v>
      </c>
      <c r="AO367" s="8">
        <v>21567686</v>
      </c>
      <c r="AP367" s="8" t="s">
        <v>208</v>
      </c>
      <c r="AQ367" s="8" t="s">
        <v>209</v>
      </c>
      <c r="AR367" s="8" t="s">
        <v>693</v>
      </c>
      <c r="AS367" s="8">
        <v>0</v>
      </c>
      <c r="AT367" s="8">
        <v>0</v>
      </c>
      <c r="AU367" s="8">
        <v>2</v>
      </c>
      <c r="AV367" s="8">
        <v>0</v>
      </c>
      <c r="AW367" s="8">
        <v>0</v>
      </c>
      <c r="AX367" s="8">
        <v>2</v>
      </c>
      <c r="AY367" s="8">
        <v>2</v>
      </c>
      <c r="AZ367" s="8"/>
      <c r="BA367" s="8" t="s">
        <v>1503</v>
      </c>
      <c r="BB367" s="8">
        <v>16751825</v>
      </c>
      <c r="BC367" s="8" t="s">
        <v>209</v>
      </c>
      <c r="BD367" s="8" t="s">
        <v>207</v>
      </c>
      <c r="BE367" s="8" t="s">
        <v>1504</v>
      </c>
      <c r="BF367" s="8">
        <v>1</v>
      </c>
      <c r="BG367" s="8">
        <v>0</v>
      </c>
      <c r="BH367" s="8">
        <v>0</v>
      </c>
      <c r="BI367" s="8">
        <v>0</v>
      </c>
      <c r="BJ367" s="8">
        <v>0</v>
      </c>
      <c r="BK367" s="8">
        <v>1</v>
      </c>
      <c r="BL367" s="8">
        <v>1</v>
      </c>
      <c r="BM367" s="8"/>
      <c r="BN367" s="8"/>
      <c r="BO367" s="8"/>
      <c r="BP367" s="8"/>
      <c r="BQ367" s="8"/>
      <c r="BR367" s="8"/>
      <c r="BS367" s="8"/>
      <c r="BT367" s="8"/>
      <c r="BU367" s="8"/>
      <c r="BV367" s="8"/>
      <c r="BW367" s="8"/>
      <c r="BX367" s="8"/>
      <c r="BY367" s="8"/>
    </row>
    <row r="368" spans="1:77" x14ac:dyDescent="0.2">
      <c r="A368" s="8"/>
      <c r="B368" s="8"/>
      <c r="C368" s="8"/>
      <c r="D368" s="8"/>
      <c r="E368" s="8"/>
      <c r="F368" s="8"/>
      <c r="G368" s="8"/>
      <c r="H368" s="8"/>
      <c r="I368" s="8"/>
      <c r="J368" s="8"/>
      <c r="K368" s="8"/>
      <c r="L368" s="8"/>
      <c r="M368" s="8"/>
      <c r="N368" s="8" t="s">
        <v>1505</v>
      </c>
      <c r="O368" s="8">
        <v>7245511</v>
      </c>
      <c r="P368" s="8" t="s">
        <v>208</v>
      </c>
      <c r="Q368" s="8" t="s">
        <v>210</v>
      </c>
      <c r="R368" s="8" t="s">
        <v>1506</v>
      </c>
      <c r="S368" s="8">
        <v>0</v>
      </c>
      <c r="T368" s="8">
        <v>0</v>
      </c>
      <c r="U368" s="8">
        <v>0</v>
      </c>
      <c r="V368" s="8">
        <v>1</v>
      </c>
      <c r="W368" s="8">
        <v>0</v>
      </c>
      <c r="X368" s="8">
        <v>1</v>
      </c>
      <c r="Y368" s="8">
        <v>1</v>
      </c>
      <c r="Z368" s="8"/>
      <c r="AA368" s="8" t="s">
        <v>181</v>
      </c>
      <c r="AB368" s="8">
        <v>18182848</v>
      </c>
      <c r="AC368" s="8" t="s">
        <v>209</v>
      </c>
      <c r="AD368" s="8" t="s">
        <v>210</v>
      </c>
      <c r="AE368" s="8" t="s">
        <v>1507</v>
      </c>
      <c r="AF368" s="8">
        <v>0</v>
      </c>
      <c r="AG368" s="8">
        <v>0</v>
      </c>
      <c r="AH368" s="8">
        <v>0</v>
      </c>
      <c r="AI368" s="8">
        <v>1</v>
      </c>
      <c r="AJ368" s="8">
        <v>0</v>
      </c>
      <c r="AK368" s="8">
        <v>1</v>
      </c>
      <c r="AL368" s="8">
        <v>1</v>
      </c>
      <c r="AM368" s="8"/>
      <c r="AN368" s="8" t="s">
        <v>232</v>
      </c>
      <c r="AO368" s="8">
        <v>21627877</v>
      </c>
      <c r="AP368" s="8" t="s">
        <v>208</v>
      </c>
      <c r="AQ368" s="8" t="s">
        <v>210</v>
      </c>
      <c r="AR368" s="8" t="s">
        <v>307</v>
      </c>
      <c r="AS368" s="8">
        <v>0</v>
      </c>
      <c r="AT368" s="8">
        <v>0</v>
      </c>
      <c r="AU368" s="8">
        <v>0</v>
      </c>
      <c r="AV368" s="8">
        <v>3</v>
      </c>
      <c r="AW368" s="8">
        <v>0</v>
      </c>
      <c r="AX368" s="8">
        <v>3</v>
      </c>
      <c r="AY368" s="8">
        <v>3</v>
      </c>
      <c r="AZ368" s="8"/>
      <c r="BA368" s="8" t="s">
        <v>1508</v>
      </c>
      <c r="BB368" s="8">
        <v>14535888</v>
      </c>
      <c r="BC368" s="8" t="s">
        <v>208</v>
      </c>
      <c r="BD368" s="8" t="s">
        <v>210</v>
      </c>
      <c r="BE368" s="8" t="s">
        <v>1509</v>
      </c>
      <c r="BF368" s="8">
        <v>0</v>
      </c>
      <c r="BG368" s="8">
        <v>0</v>
      </c>
      <c r="BH368" s="8">
        <v>0</v>
      </c>
      <c r="BI368" s="8">
        <v>1</v>
      </c>
      <c r="BJ368" s="8">
        <v>0</v>
      </c>
      <c r="BK368" s="8">
        <v>1</v>
      </c>
      <c r="BL368" s="8">
        <v>1</v>
      </c>
      <c r="BM368" s="8"/>
      <c r="BN368" s="8"/>
      <c r="BO368" s="8"/>
      <c r="BP368" s="8"/>
      <c r="BQ368" s="8"/>
      <c r="BR368" s="8"/>
      <c r="BS368" s="8"/>
      <c r="BT368" s="8"/>
      <c r="BU368" s="8"/>
      <c r="BV368" s="8"/>
      <c r="BW368" s="8"/>
      <c r="BX368" s="8"/>
      <c r="BY368" s="8"/>
    </row>
    <row r="369" spans="1:77" x14ac:dyDescent="0.2">
      <c r="A369" s="8"/>
      <c r="B369" s="8"/>
      <c r="C369" s="8"/>
      <c r="D369" s="8"/>
      <c r="E369" s="8"/>
      <c r="F369" s="8"/>
      <c r="G369" s="8"/>
      <c r="H369" s="8"/>
      <c r="I369" s="8"/>
      <c r="J369" s="8"/>
      <c r="K369" s="8"/>
      <c r="L369" s="8"/>
      <c r="M369" s="8"/>
      <c r="N369" s="8" t="s">
        <v>1510</v>
      </c>
      <c r="O369" s="8">
        <v>21982283</v>
      </c>
      <c r="P369" s="8" t="s">
        <v>208</v>
      </c>
      <c r="Q369" s="8" t="s">
        <v>210</v>
      </c>
      <c r="R369" s="8" t="s">
        <v>1511</v>
      </c>
      <c r="S369" s="8">
        <v>0</v>
      </c>
      <c r="T369" s="8">
        <v>0</v>
      </c>
      <c r="U369" s="8">
        <v>0</v>
      </c>
      <c r="V369" s="8">
        <v>1</v>
      </c>
      <c r="W369" s="8">
        <v>0</v>
      </c>
      <c r="X369" s="8">
        <v>1</v>
      </c>
      <c r="Y369" s="8">
        <v>1</v>
      </c>
      <c r="Z369" s="8"/>
      <c r="AA369" s="8" t="s">
        <v>181</v>
      </c>
      <c r="AB369" s="8">
        <v>19535440</v>
      </c>
      <c r="AC369" s="8" t="s">
        <v>207</v>
      </c>
      <c r="AD369" s="8" t="s">
        <v>210</v>
      </c>
      <c r="AE369" s="8" t="s">
        <v>1512</v>
      </c>
      <c r="AF369" s="8">
        <v>0</v>
      </c>
      <c r="AG369" s="8">
        <v>0</v>
      </c>
      <c r="AH369" s="8">
        <v>0</v>
      </c>
      <c r="AI369" s="8">
        <v>1</v>
      </c>
      <c r="AJ369" s="8">
        <v>0</v>
      </c>
      <c r="AK369" s="8">
        <v>1</v>
      </c>
      <c r="AL369" s="8">
        <v>1</v>
      </c>
      <c r="AM369" s="8"/>
      <c r="AN369" s="8" t="s">
        <v>232</v>
      </c>
      <c r="AO369" s="8">
        <v>21637759</v>
      </c>
      <c r="AP369" s="8" t="s">
        <v>207</v>
      </c>
      <c r="AQ369" s="8" t="s">
        <v>209</v>
      </c>
      <c r="AR369" s="8" t="s">
        <v>947</v>
      </c>
      <c r="AS369" s="8">
        <v>0</v>
      </c>
      <c r="AT369" s="8">
        <v>0</v>
      </c>
      <c r="AU369" s="8">
        <v>4</v>
      </c>
      <c r="AV369" s="8">
        <v>0</v>
      </c>
      <c r="AW369" s="8">
        <v>0</v>
      </c>
      <c r="AX369" s="8">
        <v>4</v>
      </c>
      <c r="AY369" s="8">
        <v>4</v>
      </c>
      <c r="AZ369" s="8"/>
      <c r="BA369" s="8" t="s">
        <v>1513</v>
      </c>
      <c r="BB369" s="8">
        <v>16371357</v>
      </c>
      <c r="BC369" s="8" t="s">
        <v>208</v>
      </c>
      <c r="BD369" s="8" t="s">
        <v>210</v>
      </c>
      <c r="BE369" s="8" t="s">
        <v>1514</v>
      </c>
      <c r="BF369" s="8">
        <v>0</v>
      </c>
      <c r="BG369" s="8">
        <v>0</v>
      </c>
      <c r="BH369" s="8">
        <v>0</v>
      </c>
      <c r="BI369" s="8">
        <v>1</v>
      </c>
      <c r="BJ369" s="8">
        <v>0</v>
      </c>
      <c r="BK369" s="8">
        <v>1</v>
      </c>
      <c r="BL369" s="8">
        <v>1</v>
      </c>
      <c r="BM369" s="8"/>
      <c r="BN369" s="8"/>
      <c r="BO369" s="8"/>
      <c r="BP369" s="8"/>
      <c r="BQ369" s="8"/>
      <c r="BR369" s="8"/>
      <c r="BS369" s="8"/>
      <c r="BT369" s="8"/>
      <c r="BU369" s="8"/>
      <c r="BV369" s="8"/>
      <c r="BW369" s="8"/>
      <c r="BX369" s="8"/>
      <c r="BY369" s="8"/>
    </row>
    <row r="370" spans="1:77" x14ac:dyDescent="0.2">
      <c r="A370" s="8"/>
      <c r="B370" s="8"/>
      <c r="C370" s="8"/>
      <c r="D370" s="8"/>
      <c r="E370" s="8"/>
      <c r="F370" s="8"/>
      <c r="G370" s="8"/>
      <c r="H370" s="8"/>
      <c r="I370" s="8"/>
      <c r="J370" s="8"/>
      <c r="K370" s="8"/>
      <c r="L370" s="8"/>
      <c r="M370" s="8"/>
      <c r="N370" s="8" t="s">
        <v>1515</v>
      </c>
      <c r="O370" s="8">
        <v>21331875</v>
      </c>
      <c r="P370" s="8" t="s">
        <v>208</v>
      </c>
      <c r="Q370" s="8" t="s">
        <v>210</v>
      </c>
      <c r="R370" s="8" t="s">
        <v>1516</v>
      </c>
      <c r="S370" s="8">
        <v>0</v>
      </c>
      <c r="T370" s="8">
        <v>0</v>
      </c>
      <c r="U370" s="8">
        <v>0</v>
      </c>
      <c r="V370" s="8">
        <v>1</v>
      </c>
      <c r="W370" s="8">
        <v>0</v>
      </c>
      <c r="X370" s="8">
        <v>1</v>
      </c>
      <c r="Y370" s="8">
        <v>1</v>
      </c>
      <c r="Z370" s="8"/>
      <c r="AA370" s="8" t="s">
        <v>181</v>
      </c>
      <c r="AB370" s="8">
        <v>22951796</v>
      </c>
      <c r="AC370" s="8" t="s">
        <v>209</v>
      </c>
      <c r="AD370" s="8" t="s">
        <v>207</v>
      </c>
      <c r="AE370" s="8" t="s">
        <v>786</v>
      </c>
      <c r="AF370" s="8">
        <v>1</v>
      </c>
      <c r="AG370" s="8">
        <v>0</v>
      </c>
      <c r="AH370" s="8">
        <v>0</v>
      </c>
      <c r="AI370" s="8">
        <v>0</v>
      </c>
      <c r="AJ370" s="8">
        <v>0</v>
      </c>
      <c r="AK370" s="8">
        <v>1</v>
      </c>
      <c r="AL370" s="8">
        <v>1</v>
      </c>
      <c r="AM370" s="8"/>
      <c r="AN370" s="8" t="s">
        <v>232</v>
      </c>
      <c r="AO370" s="8">
        <v>21646196</v>
      </c>
      <c r="AP370" s="8" t="s">
        <v>209</v>
      </c>
      <c r="AQ370" s="8" t="s">
        <v>207</v>
      </c>
      <c r="AR370" s="8" t="s">
        <v>707</v>
      </c>
      <c r="AS370" s="8">
        <v>4</v>
      </c>
      <c r="AT370" s="8">
        <v>0</v>
      </c>
      <c r="AU370" s="8">
        <v>0</v>
      </c>
      <c r="AV370" s="8">
        <v>0</v>
      </c>
      <c r="AW370" s="8">
        <v>0</v>
      </c>
      <c r="AX370" s="8">
        <v>4</v>
      </c>
      <c r="AY370" s="8">
        <v>4</v>
      </c>
      <c r="AZ370" s="8"/>
      <c r="BA370" s="8" t="s">
        <v>1517</v>
      </c>
      <c r="BB370" s="8">
        <v>22157311</v>
      </c>
      <c r="BC370" s="8" t="s">
        <v>208</v>
      </c>
      <c r="BD370" s="8" t="s">
        <v>207</v>
      </c>
      <c r="BE370" s="8" t="s">
        <v>1518</v>
      </c>
      <c r="BF370" s="8">
        <v>1</v>
      </c>
      <c r="BG370" s="8">
        <v>0</v>
      </c>
      <c r="BH370" s="8">
        <v>0</v>
      </c>
      <c r="BI370" s="8">
        <v>0</v>
      </c>
      <c r="BJ370" s="8">
        <v>0</v>
      </c>
      <c r="BK370" s="8">
        <v>1</v>
      </c>
      <c r="BL370" s="8">
        <v>1</v>
      </c>
      <c r="BM370" s="8"/>
      <c r="BN370" s="8"/>
      <c r="BO370" s="8"/>
      <c r="BP370" s="8"/>
      <c r="BQ370" s="8"/>
      <c r="BR370" s="8"/>
      <c r="BS370" s="8"/>
      <c r="BT370" s="8"/>
      <c r="BU370" s="8"/>
      <c r="BV370" s="8"/>
      <c r="BW370" s="8"/>
      <c r="BX370" s="8"/>
      <c r="BY370" s="8"/>
    </row>
    <row r="371" spans="1:77" x14ac:dyDescent="0.2">
      <c r="A371" s="8"/>
      <c r="B371" s="8"/>
      <c r="C371" s="8"/>
      <c r="D371" s="8"/>
      <c r="E371" s="8"/>
      <c r="F371" s="8"/>
      <c r="G371" s="8"/>
      <c r="H371" s="8"/>
      <c r="I371" s="8"/>
      <c r="J371" s="8"/>
      <c r="K371" s="8"/>
      <c r="L371" s="8"/>
      <c r="M371" s="8"/>
      <c r="N371" s="8" t="s">
        <v>1519</v>
      </c>
      <c r="O371" s="8">
        <v>9145613</v>
      </c>
      <c r="P371" s="8" t="s">
        <v>209</v>
      </c>
      <c r="Q371" s="8" t="s">
        <v>207</v>
      </c>
      <c r="R371" s="8" t="s">
        <v>1520</v>
      </c>
      <c r="S371" s="8">
        <v>1</v>
      </c>
      <c r="T371" s="8">
        <v>0</v>
      </c>
      <c r="U371" s="8">
        <v>0</v>
      </c>
      <c r="V371" s="8">
        <v>0</v>
      </c>
      <c r="W371" s="8">
        <v>0</v>
      </c>
      <c r="X371" s="8">
        <v>1</v>
      </c>
      <c r="Y371" s="8">
        <v>1</v>
      </c>
      <c r="Z371" s="8"/>
      <c r="AA371" s="8" t="s">
        <v>181</v>
      </c>
      <c r="AB371" s="8">
        <v>23033176</v>
      </c>
      <c r="AC371" s="8" t="s">
        <v>209</v>
      </c>
      <c r="AD371" s="8" t="s">
        <v>207</v>
      </c>
      <c r="AE371" s="8" t="s">
        <v>789</v>
      </c>
      <c r="AF371" s="8">
        <v>1</v>
      </c>
      <c r="AG371" s="8">
        <v>0</v>
      </c>
      <c r="AH371" s="8">
        <v>0</v>
      </c>
      <c r="AI371" s="8">
        <v>0</v>
      </c>
      <c r="AJ371" s="8">
        <v>0</v>
      </c>
      <c r="AK371" s="8">
        <v>1</v>
      </c>
      <c r="AL371" s="8">
        <v>1</v>
      </c>
      <c r="AM371" s="8"/>
      <c r="AN371" s="8" t="s">
        <v>232</v>
      </c>
      <c r="AO371" s="8">
        <v>21698424</v>
      </c>
      <c r="AP371" s="8" t="s">
        <v>209</v>
      </c>
      <c r="AQ371" s="8" t="s">
        <v>208</v>
      </c>
      <c r="AR371" s="8" t="s">
        <v>949</v>
      </c>
      <c r="AS371" s="8">
        <v>0</v>
      </c>
      <c r="AT371" s="8">
        <v>1</v>
      </c>
      <c r="AU371" s="8">
        <v>0</v>
      </c>
      <c r="AV371" s="8">
        <v>0</v>
      </c>
      <c r="AW371" s="8">
        <v>0</v>
      </c>
      <c r="AX371" s="8">
        <v>1</v>
      </c>
      <c r="AY371" s="8">
        <v>1</v>
      </c>
      <c r="AZ371" s="8"/>
      <c r="BA371" s="8" t="s">
        <v>1521</v>
      </c>
      <c r="BB371" s="8">
        <v>21933014</v>
      </c>
      <c r="BC371" s="8" t="s">
        <v>208</v>
      </c>
      <c r="BD371" s="8" t="s">
        <v>210</v>
      </c>
      <c r="BE371" s="8" t="s">
        <v>1522</v>
      </c>
      <c r="BF371" s="8">
        <v>0</v>
      </c>
      <c r="BG371" s="8">
        <v>0</v>
      </c>
      <c r="BH371" s="8">
        <v>0</v>
      </c>
      <c r="BI371" s="8">
        <v>1</v>
      </c>
      <c r="BJ371" s="8">
        <v>0</v>
      </c>
      <c r="BK371" s="8">
        <v>1</v>
      </c>
      <c r="BL371" s="8">
        <v>1</v>
      </c>
      <c r="BM371" s="8"/>
      <c r="BN371" s="8"/>
      <c r="BO371" s="8"/>
      <c r="BP371" s="8"/>
      <c r="BQ371" s="8"/>
      <c r="BR371" s="8"/>
      <c r="BS371" s="8"/>
      <c r="BT371" s="8"/>
      <c r="BU371" s="8"/>
      <c r="BV371" s="8"/>
      <c r="BW371" s="8"/>
      <c r="BX371" s="8"/>
      <c r="BY371" s="8"/>
    </row>
    <row r="372" spans="1:77" x14ac:dyDescent="0.2">
      <c r="A372" s="8"/>
      <c r="B372" s="8"/>
      <c r="C372" s="8"/>
      <c r="D372" s="8"/>
      <c r="E372" s="8"/>
      <c r="F372" s="8"/>
      <c r="G372" s="8"/>
      <c r="H372" s="8"/>
      <c r="I372" s="8"/>
      <c r="J372" s="8"/>
      <c r="K372" s="8"/>
      <c r="L372" s="8"/>
      <c r="M372" s="8"/>
      <c r="N372" s="8" t="s">
        <v>1523</v>
      </c>
      <c r="O372" s="8">
        <v>23251666</v>
      </c>
      <c r="P372" s="8" t="s">
        <v>208</v>
      </c>
      <c r="Q372" s="8" t="s">
        <v>210</v>
      </c>
      <c r="R372" s="8" t="s">
        <v>1109</v>
      </c>
      <c r="S372" s="8">
        <v>0</v>
      </c>
      <c r="T372" s="8">
        <v>0</v>
      </c>
      <c r="U372" s="8">
        <v>0</v>
      </c>
      <c r="V372" s="8">
        <v>1</v>
      </c>
      <c r="W372" s="8">
        <v>0</v>
      </c>
      <c r="X372" s="8">
        <v>1</v>
      </c>
      <c r="Y372" s="8">
        <v>1</v>
      </c>
      <c r="Z372" s="8"/>
      <c r="AA372" s="8" t="s">
        <v>181</v>
      </c>
      <c r="AB372" s="8">
        <v>23153863</v>
      </c>
      <c r="AC372" s="8" t="s">
        <v>210</v>
      </c>
      <c r="AD372" s="8" t="s">
        <v>207</v>
      </c>
      <c r="AE372" s="8" t="s">
        <v>1524</v>
      </c>
      <c r="AF372" s="8">
        <v>2</v>
      </c>
      <c r="AG372" s="8">
        <v>0</v>
      </c>
      <c r="AH372" s="8">
        <v>0</v>
      </c>
      <c r="AI372" s="8">
        <v>0</v>
      </c>
      <c r="AJ372" s="8">
        <v>0</v>
      </c>
      <c r="AK372" s="8">
        <v>2</v>
      </c>
      <c r="AL372" s="8">
        <v>2</v>
      </c>
      <c r="AM372" s="8"/>
      <c r="AN372" s="8" t="s">
        <v>232</v>
      </c>
      <c r="AO372" s="8">
        <v>21815245</v>
      </c>
      <c r="AP372" s="8" t="s">
        <v>209</v>
      </c>
      <c r="AQ372" s="8" t="s">
        <v>207</v>
      </c>
      <c r="AR372" s="8" t="s">
        <v>1525</v>
      </c>
      <c r="AS372" s="8">
        <v>1</v>
      </c>
      <c r="AT372" s="8">
        <v>0</v>
      </c>
      <c r="AU372" s="8">
        <v>0</v>
      </c>
      <c r="AV372" s="8">
        <v>0</v>
      </c>
      <c r="AW372" s="8">
        <v>0</v>
      </c>
      <c r="AX372" s="8">
        <v>1</v>
      </c>
      <c r="AY372" s="8">
        <v>1</v>
      </c>
      <c r="AZ372" s="8"/>
      <c r="BA372" s="8" t="s">
        <v>1526</v>
      </c>
      <c r="BB372" s="8">
        <v>21499624</v>
      </c>
      <c r="BC372" s="8" t="s">
        <v>209</v>
      </c>
      <c r="BD372" s="8" t="s">
        <v>207</v>
      </c>
      <c r="BE372" s="8" t="s">
        <v>1527</v>
      </c>
      <c r="BF372" s="8">
        <v>1</v>
      </c>
      <c r="BG372" s="8">
        <v>0</v>
      </c>
      <c r="BH372" s="8">
        <v>0</v>
      </c>
      <c r="BI372" s="8">
        <v>0</v>
      </c>
      <c r="BJ372" s="8">
        <v>0</v>
      </c>
      <c r="BK372" s="8">
        <v>1</v>
      </c>
      <c r="BL372" s="8">
        <v>1</v>
      </c>
      <c r="BM372" s="8"/>
      <c r="BN372" s="8"/>
      <c r="BO372" s="8"/>
      <c r="BP372" s="8"/>
      <c r="BQ372" s="8"/>
      <c r="BR372" s="8"/>
      <c r="BS372" s="8"/>
      <c r="BT372" s="8"/>
      <c r="BU372" s="8"/>
      <c r="BV372" s="8"/>
      <c r="BW372" s="8"/>
      <c r="BX372" s="8"/>
      <c r="BY372" s="8"/>
    </row>
    <row r="373" spans="1:77" x14ac:dyDescent="0.2">
      <c r="A373" s="8"/>
      <c r="B373" s="8"/>
      <c r="C373" s="8"/>
      <c r="D373" s="8"/>
      <c r="E373" s="8"/>
      <c r="F373" s="8"/>
      <c r="G373" s="8"/>
      <c r="H373" s="8"/>
      <c r="I373" s="8"/>
      <c r="J373" s="8"/>
      <c r="K373" s="8"/>
      <c r="L373" s="8"/>
      <c r="M373" s="8"/>
      <c r="N373" s="8" t="s">
        <v>1528</v>
      </c>
      <c r="O373" s="8">
        <v>17535140</v>
      </c>
      <c r="P373" s="8" t="s">
        <v>209</v>
      </c>
      <c r="Q373" s="8" t="s">
        <v>207</v>
      </c>
      <c r="R373" s="8" t="s">
        <v>1529</v>
      </c>
      <c r="S373" s="8">
        <v>1</v>
      </c>
      <c r="T373" s="8">
        <v>0</v>
      </c>
      <c r="U373" s="8">
        <v>0</v>
      </c>
      <c r="V373" s="8">
        <v>0</v>
      </c>
      <c r="W373" s="8">
        <v>0</v>
      </c>
      <c r="X373" s="8">
        <v>1</v>
      </c>
      <c r="Y373" s="8">
        <v>1</v>
      </c>
      <c r="Z373" s="8"/>
      <c r="AA373" s="8" t="s">
        <v>1530</v>
      </c>
      <c r="AB373" s="8">
        <v>16919982</v>
      </c>
      <c r="AC373" s="8" t="s">
        <v>208</v>
      </c>
      <c r="AD373" s="8" t="s">
        <v>210</v>
      </c>
      <c r="AE373" s="8" t="s">
        <v>1531</v>
      </c>
      <c r="AF373" s="8">
        <v>0</v>
      </c>
      <c r="AG373" s="8">
        <v>0</v>
      </c>
      <c r="AH373" s="8">
        <v>0</v>
      </c>
      <c r="AI373" s="8">
        <v>1</v>
      </c>
      <c r="AJ373" s="8">
        <v>0</v>
      </c>
      <c r="AK373" s="8">
        <v>1</v>
      </c>
      <c r="AL373" s="8">
        <v>1</v>
      </c>
      <c r="AM373" s="8"/>
      <c r="AN373" s="8" t="s">
        <v>232</v>
      </c>
      <c r="AO373" s="8">
        <v>22025458</v>
      </c>
      <c r="AP373" s="8" t="s">
        <v>208</v>
      </c>
      <c r="AQ373" s="8" t="s">
        <v>210</v>
      </c>
      <c r="AR373" s="8" t="s">
        <v>1532</v>
      </c>
      <c r="AS373" s="8">
        <v>0</v>
      </c>
      <c r="AT373" s="8">
        <v>0</v>
      </c>
      <c r="AU373" s="8">
        <v>0</v>
      </c>
      <c r="AV373" s="8">
        <v>2</v>
      </c>
      <c r="AW373" s="8">
        <v>0</v>
      </c>
      <c r="AX373" s="8">
        <v>2</v>
      </c>
      <c r="AY373" s="8">
        <v>2</v>
      </c>
      <c r="AZ373" s="8"/>
      <c r="BA373" s="8" t="s">
        <v>1533</v>
      </c>
      <c r="BB373" s="8">
        <v>23337421</v>
      </c>
      <c r="BC373" s="8" t="s">
        <v>208</v>
      </c>
      <c r="BD373" s="8" t="s">
        <v>210</v>
      </c>
      <c r="BE373" s="8" t="s">
        <v>1534</v>
      </c>
      <c r="BF373" s="8">
        <v>0</v>
      </c>
      <c r="BG373" s="8">
        <v>0</v>
      </c>
      <c r="BH373" s="8">
        <v>0</v>
      </c>
      <c r="BI373" s="8">
        <v>1</v>
      </c>
      <c r="BJ373" s="8">
        <v>0</v>
      </c>
      <c r="BK373" s="8">
        <v>1</v>
      </c>
      <c r="BL373" s="8">
        <v>1</v>
      </c>
      <c r="BM373" s="8"/>
      <c r="BN373" s="8"/>
      <c r="BO373" s="8"/>
      <c r="BP373" s="8"/>
      <c r="BQ373" s="8"/>
      <c r="BR373" s="8"/>
      <c r="BS373" s="8"/>
      <c r="BT373" s="8"/>
      <c r="BU373" s="8"/>
      <c r="BV373" s="8"/>
      <c r="BW373" s="8"/>
      <c r="BX373" s="8"/>
      <c r="BY373" s="8"/>
    </row>
    <row r="374" spans="1:77" x14ac:dyDescent="0.2">
      <c r="A374" s="8"/>
      <c r="B374" s="8"/>
      <c r="C374" s="8"/>
      <c r="D374" s="8"/>
      <c r="E374" s="8"/>
      <c r="F374" s="8"/>
      <c r="G374" s="8"/>
      <c r="H374" s="8"/>
      <c r="I374" s="8"/>
      <c r="J374" s="8"/>
      <c r="K374" s="8"/>
      <c r="L374" s="8"/>
      <c r="M374" s="8"/>
      <c r="N374" s="8" t="s">
        <v>1528</v>
      </c>
      <c r="O374" s="8">
        <v>9910515</v>
      </c>
      <c r="P374" s="8" t="s">
        <v>209</v>
      </c>
      <c r="Q374" s="8" t="s">
        <v>207</v>
      </c>
      <c r="R374" s="8" t="s">
        <v>1535</v>
      </c>
      <c r="S374" s="8">
        <v>1</v>
      </c>
      <c r="T374" s="8">
        <v>0</v>
      </c>
      <c r="U374" s="8">
        <v>0</v>
      </c>
      <c r="V374" s="8">
        <v>0</v>
      </c>
      <c r="W374" s="8">
        <v>0</v>
      </c>
      <c r="X374" s="8">
        <v>1</v>
      </c>
      <c r="Y374" s="8">
        <v>1</v>
      </c>
      <c r="Z374" s="8"/>
      <c r="AA374" s="8" t="s">
        <v>1536</v>
      </c>
      <c r="AB374" s="8">
        <v>21194671</v>
      </c>
      <c r="AC374" s="8" t="s">
        <v>209</v>
      </c>
      <c r="AD374" s="8" t="s">
        <v>207</v>
      </c>
      <c r="AE374" s="8" t="s">
        <v>1537</v>
      </c>
      <c r="AF374" s="8">
        <v>1</v>
      </c>
      <c r="AG374" s="8">
        <v>0</v>
      </c>
      <c r="AH374" s="8">
        <v>0</v>
      </c>
      <c r="AI374" s="8">
        <v>0</v>
      </c>
      <c r="AJ374" s="8">
        <v>0</v>
      </c>
      <c r="AK374" s="8">
        <v>1</v>
      </c>
      <c r="AL374" s="8">
        <v>1</v>
      </c>
      <c r="AM374" s="8"/>
      <c r="AN374" s="8" t="s">
        <v>232</v>
      </c>
      <c r="AO374" s="8">
        <v>22062727</v>
      </c>
      <c r="AP374" s="8" t="s">
        <v>208</v>
      </c>
      <c r="AQ374" s="8" t="s">
        <v>210</v>
      </c>
      <c r="AR374" s="8" t="s">
        <v>712</v>
      </c>
      <c r="AS374" s="8">
        <v>0</v>
      </c>
      <c r="AT374" s="8">
        <v>0</v>
      </c>
      <c r="AU374" s="8">
        <v>0</v>
      </c>
      <c r="AV374" s="8">
        <v>2</v>
      </c>
      <c r="AW374" s="8">
        <v>0</v>
      </c>
      <c r="AX374" s="8">
        <v>2</v>
      </c>
      <c r="AY374" s="8">
        <v>2</v>
      </c>
      <c r="AZ374" s="8"/>
      <c r="BA374" s="8" t="s">
        <v>1538</v>
      </c>
      <c r="BB374" s="8">
        <v>9884070</v>
      </c>
      <c r="BC374" s="8" t="s">
        <v>208</v>
      </c>
      <c r="BD374" s="8" t="s">
        <v>210</v>
      </c>
      <c r="BE374" s="8" t="s">
        <v>1539</v>
      </c>
      <c r="BF374" s="8">
        <v>0</v>
      </c>
      <c r="BG374" s="8">
        <v>0</v>
      </c>
      <c r="BH374" s="8">
        <v>0</v>
      </c>
      <c r="BI374" s="8">
        <v>1</v>
      </c>
      <c r="BJ374" s="8">
        <v>0</v>
      </c>
      <c r="BK374" s="8">
        <v>1</v>
      </c>
      <c r="BL374" s="8">
        <v>1</v>
      </c>
      <c r="BM374" s="8"/>
      <c r="BN374" s="8"/>
      <c r="BO374" s="8"/>
      <c r="BP374" s="8"/>
      <c r="BQ374" s="8"/>
      <c r="BR374" s="8"/>
      <c r="BS374" s="8"/>
      <c r="BT374" s="8"/>
      <c r="BU374" s="8"/>
      <c r="BV374" s="8"/>
      <c r="BW374" s="8"/>
      <c r="BX374" s="8"/>
      <c r="BY374" s="8"/>
    </row>
    <row r="375" spans="1:77" x14ac:dyDescent="0.2">
      <c r="A375" s="8"/>
      <c r="B375" s="8"/>
      <c r="C375" s="8"/>
      <c r="D375" s="8"/>
      <c r="E375" s="8"/>
      <c r="F375" s="8"/>
      <c r="G375" s="8"/>
      <c r="H375" s="8"/>
      <c r="I375" s="8"/>
      <c r="J375" s="8"/>
      <c r="K375" s="8"/>
      <c r="L375" s="8"/>
      <c r="M375" s="8"/>
      <c r="N375" s="8" t="s">
        <v>466</v>
      </c>
      <c r="O375" s="8">
        <v>21268147</v>
      </c>
      <c r="P375" s="8" t="s">
        <v>208</v>
      </c>
      <c r="Q375" s="8" t="s">
        <v>210</v>
      </c>
      <c r="R375" s="8" t="s">
        <v>1540</v>
      </c>
      <c r="S375" s="8">
        <v>0</v>
      </c>
      <c r="T375" s="8">
        <v>0</v>
      </c>
      <c r="U375" s="8">
        <v>0</v>
      </c>
      <c r="V375" s="8">
        <v>1</v>
      </c>
      <c r="W375" s="8">
        <v>0</v>
      </c>
      <c r="X375" s="8">
        <v>1</v>
      </c>
      <c r="Y375" s="8">
        <v>1</v>
      </c>
      <c r="Z375" s="8"/>
      <c r="AA375" s="8" t="s">
        <v>628</v>
      </c>
      <c r="AB375" s="8">
        <v>16003893</v>
      </c>
      <c r="AC375" s="8" t="s">
        <v>209</v>
      </c>
      <c r="AD375" s="8" t="s">
        <v>207</v>
      </c>
      <c r="AE375" s="8" t="s">
        <v>1541</v>
      </c>
      <c r="AF375" s="8">
        <v>2</v>
      </c>
      <c r="AG375" s="8">
        <v>0</v>
      </c>
      <c r="AH375" s="8">
        <v>1</v>
      </c>
      <c r="AI375" s="8">
        <v>0</v>
      </c>
      <c r="AJ375" s="8">
        <v>1</v>
      </c>
      <c r="AK375" s="8">
        <v>2</v>
      </c>
      <c r="AL375" s="8">
        <v>1</v>
      </c>
      <c r="AM375" s="8"/>
      <c r="AN375" s="8" t="s">
        <v>232</v>
      </c>
      <c r="AO375" s="8">
        <v>22079278</v>
      </c>
      <c r="AP375" s="8" t="s">
        <v>207</v>
      </c>
      <c r="AQ375" s="8" t="s">
        <v>210</v>
      </c>
      <c r="AR375" s="8" t="s">
        <v>1542</v>
      </c>
      <c r="AS375" s="8">
        <v>0</v>
      </c>
      <c r="AT375" s="8">
        <v>0</v>
      </c>
      <c r="AU375" s="8">
        <v>0</v>
      </c>
      <c r="AV375" s="8">
        <v>5</v>
      </c>
      <c r="AW375" s="8">
        <v>0</v>
      </c>
      <c r="AX375" s="8">
        <v>5</v>
      </c>
      <c r="AY375" s="8">
        <v>5</v>
      </c>
      <c r="AZ375" s="8"/>
      <c r="BA375" s="8" t="s">
        <v>1543</v>
      </c>
      <c r="BB375" s="8">
        <v>23390048</v>
      </c>
      <c r="BC375" s="8" t="s">
        <v>208</v>
      </c>
      <c r="BD375" s="8" t="s">
        <v>210</v>
      </c>
      <c r="BE375" s="8" t="s">
        <v>1544</v>
      </c>
      <c r="BF375" s="8">
        <v>0</v>
      </c>
      <c r="BG375" s="8">
        <v>0</v>
      </c>
      <c r="BH375" s="8">
        <v>0</v>
      </c>
      <c r="BI375" s="8">
        <v>1</v>
      </c>
      <c r="BJ375" s="8">
        <v>0</v>
      </c>
      <c r="BK375" s="8">
        <v>1</v>
      </c>
      <c r="BL375" s="8">
        <v>1</v>
      </c>
      <c r="BM375" s="8"/>
      <c r="BN375" s="8"/>
      <c r="BO375" s="8"/>
      <c r="BP375" s="8"/>
      <c r="BQ375" s="8"/>
      <c r="BR375" s="8"/>
      <c r="BS375" s="8"/>
      <c r="BT375" s="8"/>
      <c r="BU375" s="8"/>
      <c r="BV375" s="8"/>
      <c r="BW375" s="8"/>
      <c r="BX375" s="8"/>
      <c r="BY375" s="8"/>
    </row>
    <row r="376" spans="1:77" x14ac:dyDescent="0.2">
      <c r="A376" s="8"/>
      <c r="B376" s="8"/>
      <c r="C376" s="8"/>
      <c r="D376" s="8"/>
      <c r="E376" s="8"/>
      <c r="F376" s="8"/>
      <c r="G376" s="8"/>
      <c r="H376" s="8"/>
      <c r="I376" s="8"/>
      <c r="J376" s="8"/>
      <c r="K376" s="8"/>
      <c r="L376" s="8"/>
      <c r="M376" s="8"/>
      <c r="N376" s="8" t="s">
        <v>1545</v>
      </c>
      <c r="O376" s="8">
        <v>13808155</v>
      </c>
      <c r="P376" s="8" t="s">
        <v>208</v>
      </c>
      <c r="Q376" s="8" t="s">
        <v>210</v>
      </c>
      <c r="R376" s="8" t="s">
        <v>1546</v>
      </c>
      <c r="S376" s="8">
        <v>0</v>
      </c>
      <c r="T376" s="8">
        <v>0</v>
      </c>
      <c r="U376" s="8">
        <v>0</v>
      </c>
      <c r="V376" s="8">
        <v>1</v>
      </c>
      <c r="W376" s="8">
        <v>0</v>
      </c>
      <c r="X376" s="8">
        <v>1</v>
      </c>
      <c r="Y376" s="8">
        <v>1</v>
      </c>
      <c r="Z376" s="8"/>
      <c r="AA376" s="8" t="s">
        <v>1547</v>
      </c>
      <c r="AB376" s="8">
        <v>2737415</v>
      </c>
      <c r="AC376" s="8" t="s">
        <v>209</v>
      </c>
      <c r="AD376" s="8" t="s">
        <v>207</v>
      </c>
      <c r="AE376" s="8" t="s">
        <v>1548</v>
      </c>
      <c r="AF376" s="8">
        <v>1</v>
      </c>
      <c r="AG376" s="8">
        <v>0</v>
      </c>
      <c r="AH376" s="8">
        <v>0</v>
      </c>
      <c r="AI376" s="8">
        <v>0</v>
      </c>
      <c r="AJ376" s="8">
        <v>0</v>
      </c>
      <c r="AK376" s="8">
        <v>1</v>
      </c>
      <c r="AL376" s="8">
        <v>1</v>
      </c>
      <c r="AM376" s="8"/>
      <c r="AN376" s="8" t="s">
        <v>232</v>
      </c>
      <c r="AO376" s="8">
        <v>22143034</v>
      </c>
      <c r="AP376" s="8" t="s">
        <v>208</v>
      </c>
      <c r="AQ376" s="8" t="s">
        <v>210</v>
      </c>
      <c r="AR376" s="8" t="s">
        <v>1549</v>
      </c>
      <c r="AS376" s="8">
        <v>0</v>
      </c>
      <c r="AT376" s="8">
        <v>0</v>
      </c>
      <c r="AU376" s="8">
        <v>0</v>
      </c>
      <c r="AV376" s="8">
        <v>1</v>
      </c>
      <c r="AW376" s="8">
        <v>0</v>
      </c>
      <c r="AX376" s="8">
        <v>1</v>
      </c>
      <c r="AY376" s="8">
        <v>1</v>
      </c>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row>
    <row r="377" spans="1:77" x14ac:dyDescent="0.2">
      <c r="A377" s="8"/>
      <c r="B377" s="8"/>
      <c r="C377" s="8"/>
      <c r="D377" s="8"/>
      <c r="E377" s="8"/>
      <c r="F377" s="8"/>
      <c r="G377" s="8"/>
      <c r="H377" s="8"/>
      <c r="I377" s="8"/>
      <c r="J377" s="8"/>
      <c r="K377" s="8"/>
      <c r="L377" s="8"/>
      <c r="M377" s="8"/>
      <c r="N377" s="8" t="s">
        <v>1323</v>
      </c>
      <c r="O377" s="8">
        <v>8124473</v>
      </c>
      <c r="P377" s="8" t="s">
        <v>209</v>
      </c>
      <c r="Q377" s="8" t="s">
        <v>210</v>
      </c>
      <c r="R377" s="8" t="s">
        <v>1181</v>
      </c>
      <c r="S377" s="8">
        <v>0</v>
      </c>
      <c r="T377" s="8">
        <v>0</v>
      </c>
      <c r="U377" s="8">
        <v>0</v>
      </c>
      <c r="V377" s="8">
        <v>1</v>
      </c>
      <c r="W377" s="8">
        <v>0</v>
      </c>
      <c r="X377" s="8">
        <v>1</v>
      </c>
      <c r="Y377" s="8">
        <v>1</v>
      </c>
      <c r="Z377" s="8"/>
      <c r="AA377" s="8" t="s">
        <v>1550</v>
      </c>
      <c r="AB377" s="8">
        <v>6932824</v>
      </c>
      <c r="AC377" s="8" t="s">
        <v>209</v>
      </c>
      <c r="AD377" s="8" t="s">
        <v>210</v>
      </c>
      <c r="AE377" s="8" t="s">
        <v>1551</v>
      </c>
      <c r="AF377" s="8">
        <v>0</v>
      </c>
      <c r="AG377" s="8">
        <v>0</v>
      </c>
      <c r="AH377" s="8">
        <v>0</v>
      </c>
      <c r="AI377" s="8">
        <v>4</v>
      </c>
      <c r="AJ377" s="8">
        <v>0</v>
      </c>
      <c r="AK377" s="8">
        <v>4</v>
      </c>
      <c r="AL377" s="8">
        <v>4</v>
      </c>
      <c r="AM377" s="8"/>
      <c r="AN377" s="8" t="s">
        <v>232</v>
      </c>
      <c r="AO377" s="8">
        <v>22180636</v>
      </c>
      <c r="AP377" s="8" t="s">
        <v>208</v>
      </c>
      <c r="AQ377" s="8" t="s">
        <v>207</v>
      </c>
      <c r="AR377" s="8" t="s">
        <v>1552</v>
      </c>
      <c r="AS377" s="8">
        <v>5</v>
      </c>
      <c r="AT377" s="8">
        <v>0</v>
      </c>
      <c r="AU377" s="8">
        <v>0</v>
      </c>
      <c r="AV377" s="8">
        <v>0</v>
      </c>
      <c r="AW377" s="8">
        <v>0</v>
      </c>
      <c r="AX377" s="8">
        <v>5</v>
      </c>
      <c r="AY377" s="8">
        <v>5</v>
      </c>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row>
    <row r="378" spans="1:77" x14ac:dyDescent="0.2">
      <c r="A378" s="8"/>
      <c r="B378" s="8"/>
      <c r="C378" s="8"/>
      <c r="D378" s="8"/>
      <c r="E378" s="8"/>
      <c r="F378" s="8"/>
      <c r="G378" s="8"/>
      <c r="H378" s="8"/>
      <c r="I378" s="8"/>
      <c r="J378" s="8"/>
      <c r="K378" s="8"/>
      <c r="L378" s="8"/>
      <c r="M378" s="8"/>
      <c r="N378" s="8" t="s">
        <v>1553</v>
      </c>
      <c r="O378" s="8">
        <v>17195871</v>
      </c>
      <c r="P378" s="8" t="s">
        <v>208</v>
      </c>
      <c r="Q378" s="8" t="s">
        <v>210</v>
      </c>
      <c r="R378" s="8" t="s">
        <v>1554</v>
      </c>
      <c r="S378" s="8">
        <v>0</v>
      </c>
      <c r="T378" s="8">
        <v>0</v>
      </c>
      <c r="U378" s="8">
        <v>0</v>
      </c>
      <c r="V378" s="8">
        <v>1</v>
      </c>
      <c r="W378" s="8">
        <v>0</v>
      </c>
      <c r="X378" s="8">
        <v>1</v>
      </c>
      <c r="Y378" s="8">
        <v>1</v>
      </c>
      <c r="Z378" s="8"/>
      <c r="AA378" s="8" t="s">
        <v>1550</v>
      </c>
      <c r="AB378" s="8">
        <v>8353840</v>
      </c>
      <c r="AC378" s="8" t="s">
        <v>210</v>
      </c>
      <c r="AD378" s="8" t="s">
        <v>209</v>
      </c>
      <c r="AE378" s="8" t="s">
        <v>1555</v>
      </c>
      <c r="AF378" s="8">
        <v>0</v>
      </c>
      <c r="AG378" s="8">
        <v>0</v>
      </c>
      <c r="AH378" s="8">
        <v>1</v>
      </c>
      <c r="AI378" s="8">
        <v>0</v>
      </c>
      <c r="AJ378" s="8">
        <v>0</v>
      </c>
      <c r="AK378" s="8">
        <v>1</v>
      </c>
      <c r="AL378" s="8">
        <v>1</v>
      </c>
      <c r="AM378" s="8"/>
      <c r="AN378" s="8" t="s">
        <v>232</v>
      </c>
      <c r="AO378" s="8">
        <v>22625732</v>
      </c>
      <c r="AP378" s="8" t="s">
        <v>208</v>
      </c>
      <c r="AQ378" s="8" t="s">
        <v>210</v>
      </c>
      <c r="AR378" s="8" t="s">
        <v>313</v>
      </c>
      <c r="AS378" s="8">
        <v>0</v>
      </c>
      <c r="AT378" s="8">
        <v>0</v>
      </c>
      <c r="AU378" s="8">
        <v>0</v>
      </c>
      <c r="AV378" s="8">
        <v>1</v>
      </c>
      <c r="AW378" s="8">
        <v>0</v>
      </c>
      <c r="AX378" s="8">
        <v>1</v>
      </c>
      <c r="AY378" s="8">
        <v>1</v>
      </c>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row>
    <row r="379" spans="1:77" x14ac:dyDescent="0.2">
      <c r="A379" s="8"/>
      <c r="B379" s="8"/>
      <c r="C379" s="8"/>
      <c r="D379" s="8"/>
      <c r="E379" s="8"/>
      <c r="F379" s="8"/>
      <c r="G379" s="8"/>
      <c r="H379" s="8"/>
      <c r="I379" s="8"/>
      <c r="J379" s="8"/>
      <c r="K379" s="8"/>
      <c r="L379" s="8"/>
      <c r="M379" s="8"/>
      <c r="N379" s="8" t="s">
        <v>1556</v>
      </c>
      <c r="O379" s="8">
        <v>14716655</v>
      </c>
      <c r="P379" s="8" t="s">
        <v>209</v>
      </c>
      <c r="Q379" s="8" t="s">
        <v>207</v>
      </c>
      <c r="R379" s="8" t="s">
        <v>1557</v>
      </c>
      <c r="S379" s="8">
        <v>1</v>
      </c>
      <c r="T379" s="8">
        <v>0</v>
      </c>
      <c r="U379" s="8">
        <v>0</v>
      </c>
      <c r="V379" s="8">
        <v>0</v>
      </c>
      <c r="W379" s="8">
        <v>0</v>
      </c>
      <c r="X379" s="8">
        <v>1</v>
      </c>
      <c r="Y379" s="8">
        <v>1</v>
      </c>
      <c r="Z379" s="8"/>
      <c r="AA379" s="8" t="s">
        <v>1550</v>
      </c>
      <c r="AB379" s="8">
        <v>14869743</v>
      </c>
      <c r="AC379" s="8" t="s">
        <v>208</v>
      </c>
      <c r="AD379" s="8" t="s">
        <v>207</v>
      </c>
      <c r="AE379" s="8" t="s">
        <v>1558</v>
      </c>
      <c r="AF379" s="8">
        <v>2</v>
      </c>
      <c r="AG379" s="8">
        <v>0</v>
      </c>
      <c r="AH379" s="8">
        <v>0</v>
      </c>
      <c r="AI379" s="8">
        <v>0</v>
      </c>
      <c r="AJ379" s="8">
        <v>0</v>
      </c>
      <c r="AK379" s="8">
        <v>2</v>
      </c>
      <c r="AL379" s="8">
        <v>2</v>
      </c>
      <c r="AM379" s="8"/>
      <c r="AN379" s="8" t="s">
        <v>232</v>
      </c>
      <c r="AO379" s="8">
        <v>22719912</v>
      </c>
      <c r="AP379" s="8" t="s">
        <v>209</v>
      </c>
      <c r="AQ379" s="8" t="s">
        <v>207</v>
      </c>
      <c r="AR379" s="8" t="s">
        <v>424</v>
      </c>
      <c r="AS379" s="8">
        <v>1</v>
      </c>
      <c r="AT379" s="8">
        <v>0</v>
      </c>
      <c r="AU379" s="8">
        <v>0</v>
      </c>
      <c r="AV379" s="8">
        <v>0</v>
      </c>
      <c r="AW379" s="8">
        <v>0</v>
      </c>
      <c r="AX379" s="8">
        <v>1</v>
      </c>
      <c r="AY379" s="8">
        <v>1</v>
      </c>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row>
    <row r="380" spans="1:77" x14ac:dyDescent="0.2">
      <c r="A380" s="8"/>
      <c r="B380" s="8"/>
      <c r="C380" s="8"/>
      <c r="D380" s="8"/>
      <c r="E380" s="8"/>
      <c r="F380" s="8"/>
      <c r="G380" s="8"/>
      <c r="H380" s="8"/>
      <c r="I380" s="8"/>
      <c r="J380" s="8"/>
      <c r="K380" s="8"/>
      <c r="L380" s="8"/>
      <c r="M380" s="8"/>
      <c r="N380" s="8" t="s">
        <v>1559</v>
      </c>
      <c r="O380" s="8">
        <v>15512696</v>
      </c>
      <c r="P380" s="8" t="s">
        <v>209</v>
      </c>
      <c r="Q380" s="8" t="s">
        <v>207</v>
      </c>
      <c r="R380" s="8" t="s">
        <v>1560</v>
      </c>
      <c r="S380" s="8">
        <v>1</v>
      </c>
      <c r="T380" s="8">
        <v>0</v>
      </c>
      <c r="U380" s="8">
        <v>0</v>
      </c>
      <c r="V380" s="8">
        <v>0</v>
      </c>
      <c r="W380" s="8">
        <v>0</v>
      </c>
      <c r="X380" s="8">
        <v>1</v>
      </c>
      <c r="Y380" s="8">
        <v>1</v>
      </c>
      <c r="Z380" s="8"/>
      <c r="AA380" s="8" t="s">
        <v>1550</v>
      </c>
      <c r="AB380" s="8">
        <v>21872301</v>
      </c>
      <c r="AC380" s="8" t="s">
        <v>209</v>
      </c>
      <c r="AD380" s="8" t="s">
        <v>208</v>
      </c>
      <c r="AE380" s="8" t="s">
        <v>1561</v>
      </c>
      <c r="AF380" s="8">
        <v>0</v>
      </c>
      <c r="AG380" s="8">
        <v>3</v>
      </c>
      <c r="AH380" s="8">
        <v>0</v>
      </c>
      <c r="AI380" s="8">
        <v>0</v>
      </c>
      <c r="AJ380" s="8">
        <v>0</v>
      </c>
      <c r="AK380" s="8">
        <v>3</v>
      </c>
      <c r="AL380" s="8">
        <v>3</v>
      </c>
      <c r="AM380" s="8"/>
      <c r="AN380" s="8" t="s">
        <v>232</v>
      </c>
      <c r="AO380" s="8">
        <v>22727889</v>
      </c>
      <c r="AP380" s="8" t="s">
        <v>208</v>
      </c>
      <c r="AQ380" s="8" t="s">
        <v>210</v>
      </c>
      <c r="AR380" s="8" t="s">
        <v>956</v>
      </c>
      <c r="AS380" s="8">
        <v>0</v>
      </c>
      <c r="AT380" s="8">
        <v>0</v>
      </c>
      <c r="AU380" s="8">
        <v>0</v>
      </c>
      <c r="AV380" s="8">
        <v>4</v>
      </c>
      <c r="AW380" s="8">
        <v>0</v>
      </c>
      <c r="AX380" s="8">
        <v>4</v>
      </c>
      <c r="AY380" s="8">
        <v>4</v>
      </c>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row>
    <row r="381" spans="1:77" x14ac:dyDescent="0.2">
      <c r="A381" s="8"/>
      <c r="B381" s="8"/>
      <c r="C381" s="8"/>
      <c r="D381" s="8"/>
      <c r="E381" s="8"/>
      <c r="F381" s="8"/>
      <c r="G381" s="8"/>
      <c r="H381" s="8"/>
      <c r="I381" s="8"/>
      <c r="J381" s="8"/>
      <c r="K381" s="8"/>
      <c r="L381" s="8"/>
      <c r="M381" s="8"/>
      <c r="N381" s="8" t="s">
        <v>1562</v>
      </c>
      <c r="O381" s="8">
        <v>15978952</v>
      </c>
      <c r="P381" s="8" t="s">
        <v>208</v>
      </c>
      <c r="Q381" s="8" t="s">
        <v>210</v>
      </c>
      <c r="R381" s="8" t="s">
        <v>1563</v>
      </c>
      <c r="S381" s="8">
        <v>0</v>
      </c>
      <c r="T381" s="8">
        <v>0</v>
      </c>
      <c r="U381" s="8">
        <v>0</v>
      </c>
      <c r="V381" s="8">
        <v>1</v>
      </c>
      <c r="W381" s="8">
        <v>0</v>
      </c>
      <c r="X381" s="8">
        <v>1</v>
      </c>
      <c r="Y381" s="8">
        <v>1</v>
      </c>
      <c r="Z381" s="8"/>
      <c r="AA381" s="8" t="s">
        <v>1550</v>
      </c>
      <c r="AB381" s="8">
        <v>21724057</v>
      </c>
      <c r="AC381" s="8" t="s">
        <v>209</v>
      </c>
      <c r="AD381" s="8" t="s">
        <v>207</v>
      </c>
      <c r="AE381" s="8" t="s">
        <v>1564</v>
      </c>
      <c r="AF381" s="8">
        <v>1</v>
      </c>
      <c r="AG381" s="8">
        <v>0</v>
      </c>
      <c r="AH381" s="8">
        <v>0</v>
      </c>
      <c r="AI381" s="8">
        <v>0</v>
      </c>
      <c r="AJ381" s="8">
        <v>0</v>
      </c>
      <c r="AK381" s="8">
        <v>1</v>
      </c>
      <c r="AL381" s="8">
        <v>1</v>
      </c>
      <c r="AM381" s="8"/>
      <c r="AN381" s="8" t="s">
        <v>232</v>
      </c>
      <c r="AO381" s="8">
        <v>22730555</v>
      </c>
      <c r="AP381" s="8" t="s">
        <v>207</v>
      </c>
      <c r="AQ381" s="8" t="s">
        <v>209</v>
      </c>
      <c r="AR381" s="8" t="s">
        <v>432</v>
      </c>
      <c r="AS381" s="8">
        <v>0</v>
      </c>
      <c r="AT381" s="8">
        <v>0</v>
      </c>
      <c r="AU381" s="8">
        <v>4</v>
      </c>
      <c r="AV381" s="8">
        <v>0</v>
      </c>
      <c r="AW381" s="8">
        <v>0</v>
      </c>
      <c r="AX381" s="8">
        <v>4</v>
      </c>
      <c r="AY381" s="8">
        <v>4</v>
      </c>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row>
    <row r="382" spans="1:77" x14ac:dyDescent="0.2">
      <c r="A382" s="8"/>
      <c r="B382" s="8"/>
      <c r="C382" s="8"/>
      <c r="D382" s="8"/>
      <c r="E382" s="8"/>
      <c r="F382" s="8"/>
      <c r="G382" s="8"/>
      <c r="H382" s="8"/>
      <c r="I382" s="8"/>
      <c r="J382" s="8"/>
      <c r="K382" s="8"/>
      <c r="L382" s="8"/>
      <c r="M382" s="8"/>
      <c r="N382" s="8" t="s">
        <v>1565</v>
      </c>
      <c r="O382" s="8">
        <v>14151927</v>
      </c>
      <c r="P382" s="8" t="s">
        <v>208</v>
      </c>
      <c r="Q382" s="8" t="s">
        <v>210</v>
      </c>
      <c r="R382" s="8" t="s">
        <v>1566</v>
      </c>
      <c r="S382" s="8">
        <v>0</v>
      </c>
      <c r="T382" s="8">
        <v>0</v>
      </c>
      <c r="U382" s="8">
        <v>0</v>
      </c>
      <c r="V382" s="8">
        <v>1</v>
      </c>
      <c r="W382" s="8">
        <v>0</v>
      </c>
      <c r="X382" s="8">
        <v>1</v>
      </c>
      <c r="Y382" s="8">
        <v>1</v>
      </c>
      <c r="Z382" s="8"/>
      <c r="AA382" s="8" t="s">
        <v>1550</v>
      </c>
      <c r="AB382" s="8">
        <v>17800614</v>
      </c>
      <c r="AC382" s="8" t="s">
        <v>207</v>
      </c>
      <c r="AD382" s="8" t="s">
        <v>208</v>
      </c>
      <c r="AE382" s="8" t="s">
        <v>1567</v>
      </c>
      <c r="AF382" s="8">
        <v>0</v>
      </c>
      <c r="AG382" s="8">
        <v>2</v>
      </c>
      <c r="AH382" s="8">
        <v>0</v>
      </c>
      <c r="AI382" s="8">
        <v>1</v>
      </c>
      <c r="AJ382" s="8">
        <v>0</v>
      </c>
      <c r="AK382" s="8">
        <v>2</v>
      </c>
      <c r="AL382" s="8">
        <v>2</v>
      </c>
      <c r="AM382" s="8"/>
      <c r="AN382" s="8" t="s">
        <v>232</v>
      </c>
      <c r="AO382" s="8">
        <v>22730777</v>
      </c>
      <c r="AP382" s="8" t="s">
        <v>210</v>
      </c>
      <c r="AQ382" s="8" t="s">
        <v>208</v>
      </c>
      <c r="AR382" s="8" t="s">
        <v>440</v>
      </c>
      <c r="AS382" s="8">
        <v>0</v>
      </c>
      <c r="AT382" s="8">
        <v>1</v>
      </c>
      <c r="AU382" s="8">
        <v>0</v>
      </c>
      <c r="AV382" s="8">
        <v>0</v>
      </c>
      <c r="AW382" s="8">
        <v>0</v>
      </c>
      <c r="AX382" s="8">
        <v>1</v>
      </c>
      <c r="AY382" s="8">
        <v>1</v>
      </c>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row>
    <row r="383" spans="1:77" x14ac:dyDescent="0.2">
      <c r="A383" s="8"/>
      <c r="B383" s="8"/>
      <c r="C383" s="8"/>
      <c r="D383" s="8"/>
      <c r="E383" s="8"/>
      <c r="F383" s="8"/>
      <c r="G383" s="8"/>
      <c r="H383" s="8"/>
      <c r="I383" s="8"/>
      <c r="J383" s="8"/>
      <c r="K383" s="8"/>
      <c r="L383" s="8"/>
      <c r="M383" s="8"/>
      <c r="N383" s="8" t="s">
        <v>1568</v>
      </c>
      <c r="O383" s="8">
        <v>8871301</v>
      </c>
      <c r="P383" s="8" t="s">
        <v>209</v>
      </c>
      <c r="Q383" s="8" t="s">
        <v>207</v>
      </c>
      <c r="R383" s="8" t="s">
        <v>1569</v>
      </c>
      <c r="S383" s="8">
        <v>1</v>
      </c>
      <c r="T383" s="8">
        <v>0</v>
      </c>
      <c r="U383" s="8">
        <v>0</v>
      </c>
      <c r="V383" s="8">
        <v>0</v>
      </c>
      <c r="W383" s="8">
        <v>0</v>
      </c>
      <c r="X383" s="8">
        <v>1</v>
      </c>
      <c r="Y383" s="8">
        <v>1</v>
      </c>
      <c r="Z383" s="8"/>
      <c r="AA383" s="8" t="s">
        <v>1550</v>
      </c>
      <c r="AB383" s="8">
        <v>14328924</v>
      </c>
      <c r="AC383" s="8" t="s">
        <v>209</v>
      </c>
      <c r="AD383" s="8" t="s">
        <v>207</v>
      </c>
      <c r="AE383" s="8" t="s">
        <v>1570</v>
      </c>
      <c r="AF383" s="8">
        <v>1</v>
      </c>
      <c r="AG383" s="8">
        <v>0</v>
      </c>
      <c r="AH383" s="8">
        <v>0</v>
      </c>
      <c r="AI383" s="8">
        <v>0</v>
      </c>
      <c r="AJ383" s="8">
        <v>0</v>
      </c>
      <c r="AK383" s="8">
        <v>1</v>
      </c>
      <c r="AL383" s="8">
        <v>1</v>
      </c>
      <c r="AM383" s="8"/>
      <c r="AN383" s="8" t="s">
        <v>232</v>
      </c>
      <c r="AO383" s="8">
        <v>22817840</v>
      </c>
      <c r="AP383" s="8" t="s">
        <v>209</v>
      </c>
      <c r="AQ383" s="8" t="s">
        <v>208</v>
      </c>
      <c r="AR383" s="8" t="s">
        <v>446</v>
      </c>
      <c r="AS383" s="8">
        <v>0</v>
      </c>
      <c r="AT383" s="8">
        <v>2</v>
      </c>
      <c r="AU383" s="8">
        <v>0</v>
      </c>
      <c r="AV383" s="8">
        <v>0</v>
      </c>
      <c r="AW383" s="8">
        <v>0</v>
      </c>
      <c r="AX383" s="8">
        <v>2</v>
      </c>
      <c r="AY383" s="8">
        <v>2</v>
      </c>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row>
    <row r="384" spans="1:77" x14ac:dyDescent="0.2">
      <c r="A384" s="8"/>
      <c r="B384" s="8"/>
      <c r="C384" s="8"/>
      <c r="D384" s="8"/>
      <c r="E384" s="8"/>
      <c r="F384" s="8"/>
      <c r="G384" s="8"/>
      <c r="H384" s="8"/>
      <c r="I384" s="8"/>
      <c r="J384" s="8"/>
      <c r="K384" s="8"/>
      <c r="L384" s="8"/>
      <c r="M384" s="8"/>
      <c r="N384" s="8" t="s">
        <v>1571</v>
      </c>
      <c r="O384" s="8">
        <v>22737591</v>
      </c>
      <c r="P384" s="8" t="s">
        <v>208</v>
      </c>
      <c r="Q384" s="8" t="s">
        <v>210</v>
      </c>
      <c r="R384" s="8" t="s">
        <v>1572</v>
      </c>
      <c r="S384" s="8">
        <v>0</v>
      </c>
      <c r="T384" s="8">
        <v>0</v>
      </c>
      <c r="U384" s="8">
        <v>0</v>
      </c>
      <c r="V384" s="8">
        <v>1</v>
      </c>
      <c r="W384" s="8">
        <v>0</v>
      </c>
      <c r="X384" s="8">
        <v>1</v>
      </c>
      <c r="Y384" s="8">
        <v>1</v>
      </c>
      <c r="Z384" s="8"/>
      <c r="AA384" s="8" t="s">
        <v>1550</v>
      </c>
      <c r="AB384" s="8">
        <v>15545891</v>
      </c>
      <c r="AC384" s="8" t="s">
        <v>207</v>
      </c>
      <c r="AD384" s="8" t="s">
        <v>208</v>
      </c>
      <c r="AE384" s="8" t="s">
        <v>1573</v>
      </c>
      <c r="AF384" s="8">
        <v>0</v>
      </c>
      <c r="AG384" s="8">
        <v>1</v>
      </c>
      <c r="AH384" s="8">
        <v>0</v>
      </c>
      <c r="AI384" s="8">
        <v>0</v>
      </c>
      <c r="AJ384" s="8">
        <v>0</v>
      </c>
      <c r="AK384" s="8">
        <v>1</v>
      </c>
      <c r="AL384" s="8">
        <v>1</v>
      </c>
      <c r="AM384" s="8"/>
      <c r="AN384" s="8" t="s">
        <v>232</v>
      </c>
      <c r="AO384" s="8">
        <v>22866729</v>
      </c>
      <c r="AP384" s="8" t="s">
        <v>209</v>
      </c>
      <c r="AQ384" s="8" t="s">
        <v>207</v>
      </c>
      <c r="AR384" s="8" t="s">
        <v>731</v>
      </c>
      <c r="AS384" s="8">
        <v>5</v>
      </c>
      <c r="AT384" s="8">
        <v>0</v>
      </c>
      <c r="AU384" s="8">
        <v>0</v>
      </c>
      <c r="AV384" s="8">
        <v>0</v>
      </c>
      <c r="AW384" s="8">
        <v>0</v>
      </c>
      <c r="AX384" s="8">
        <v>5</v>
      </c>
      <c r="AY384" s="8">
        <v>5</v>
      </c>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row>
    <row r="385" spans="1:77" x14ac:dyDescent="0.2">
      <c r="A385" s="8"/>
      <c r="B385" s="8"/>
      <c r="C385" s="8"/>
      <c r="D385" s="8"/>
      <c r="E385" s="8"/>
      <c r="F385" s="8"/>
      <c r="G385" s="8"/>
      <c r="H385" s="8"/>
      <c r="I385" s="8"/>
      <c r="J385" s="8"/>
      <c r="K385" s="8"/>
      <c r="L385" s="8"/>
      <c r="M385" s="8"/>
      <c r="N385" s="8" t="s">
        <v>1574</v>
      </c>
      <c r="O385" s="8">
        <v>21933779</v>
      </c>
      <c r="P385" s="8" t="s">
        <v>209</v>
      </c>
      <c r="Q385" s="8" t="s">
        <v>207</v>
      </c>
      <c r="R385" s="8" t="s">
        <v>1575</v>
      </c>
      <c r="S385" s="8">
        <v>1</v>
      </c>
      <c r="T385" s="8">
        <v>0</v>
      </c>
      <c r="U385" s="8">
        <v>0</v>
      </c>
      <c r="V385" s="8">
        <v>0</v>
      </c>
      <c r="W385" s="8">
        <v>0</v>
      </c>
      <c r="X385" s="8">
        <v>1</v>
      </c>
      <c r="Y385" s="8">
        <v>1</v>
      </c>
      <c r="Z385" s="8"/>
      <c r="AA385" s="8" t="s">
        <v>1550</v>
      </c>
      <c r="AB385" s="8">
        <v>15906801</v>
      </c>
      <c r="AC385" s="8" t="s">
        <v>209</v>
      </c>
      <c r="AD385" s="8" t="s">
        <v>207</v>
      </c>
      <c r="AE385" s="8" t="s">
        <v>1576</v>
      </c>
      <c r="AF385" s="8">
        <v>1</v>
      </c>
      <c r="AG385" s="8">
        <v>0</v>
      </c>
      <c r="AH385" s="8">
        <v>0</v>
      </c>
      <c r="AI385" s="8">
        <v>0</v>
      </c>
      <c r="AJ385" s="8">
        <v>0</v>
      </c>
      <c r="AK385" s="8">
        <v>1</v>
      </c>
      <c r="AL385" s="8">
        <v>1</v>
      </c>
      <c r="AM385" s="8"/>
      <c r="AN385" s="8" t="s">
        <v>232</v>
      </c>
      <c r="AO385" s="8">
        <v>22879049</v>
      </c>
      <c r="AP385" s="8" t="s">
        <v>210</v>
      </c>
      <c r="AQ385" s="8" t="s">
        <v>208</v>
      </c>
      <c r="AR385" s="8" t="s">
        <v>962</v>
      </c>
      <c r="AS385" s="8">
        <v>0</v>
      </c>
      <c r="AT385" s="8">
        <v>2</v>
      </c>
      <c r="AU385" s="8">
        <v>0</v>
      </c>
      <c r="AV385" s="8">
        <v>0</v>
      </c>
      <c r="AW385" s="8">
        <v>0</v>
      </c>
      <c r="AX385" s="8">
        <v>2</v>
      </c>
      <c r="AY385" s="8">
        <v>2</v>
      </c>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row>
    <row r="386" spans="1:77" x14ac:dyDescent="0.2">
      <c r="A386" s="8"/>
      <c r="B386" s="8"/>
      <c r="C386" s="8"/>
      <c r="D386" s="8"/>
      <c r="E386" s="8"/>
      <c r="F386" s="8"/>
      <c r="G386" s="8"/>
      <c r="H386" s="8"/>
      <c r="I386" s="8"/>
      <c r="J386" s="8"/>
      <c r="K386" s="8"/>
      <c r="L386" s="8"/>
      <c r="M386" s="8"/>
      <c r="N386" s="8" t="s">
        <v>1577</v>
      </c>
      <c r="O386" s="8">
        <v>7877190</v>
      </c>
      <c r="P386" s="8" t="s">
        <v>209</v>
      </c>
      <c r="Q386" s="8" t="s">
        <v>207</v>
      </c>
      <c r="R386" s="8" t="s">
        <v>1578</v>
      </c>
      <c r="S386" s="8">
        <v>1</v>
      </c>
      <c r="T386" s="8">
        <v>0</v>
      </c>
      <c r="U386" s="8">
        <v>0</v>
      </c>
      <c r="V386" s="8">
        <v>0</v>
      </c>
      <c r="W386" s="8">
        <v>0</v>
      </c>
      <c r="X386" s="8">
        <v>1</v>
      </c>
      <c r="Y386" s="8">
        <v>1</v>
      </c>
      <c r="Z386" s="8"/>
      <c r="AA386" s="8" t="s">
        <v>1550</v>
      </c>
      <c r="AB386" s="8">
        <v>16448046</v>
      </c>
      <c r="AC386" s="8" t="s">
        <v>207</v>
      </c>
      <c r="AD386" s="8" t="s">
        <v>209</v>
      </c>
      <c r="AE386" s="8" t="s">
        <v>1579</v>
      </c>
      <c r="AF386" s="8">
        <v>0</v>
      </c>
      <c r="AG386" s="8">
        <v>0</v>
      </c>
      <c r="AH386" s="8">
        <v>1</v>
      </c>
      <c r="AI386" s="8">
        <v>0</v>
      </c>
      <c r="AJ386" s="8">
        <v>0</v>
      </c>
      <c r="AK386" s="8">
        <v>1</v>
      </c>
      <c r="AL386" s="8">
        <v>1</v>
      </c>
      <c r="AM386" s="8"/>
      <c r="AN386" s="8" t="s">
        <v>232</v>
      </c>
      <c r="AO386" s="8">
        <v>22931502</v>
      </c>
      <c r="AP386" s="8" t="s">
        <v>208</v>
      </c>
      <c r="AQ386" s="8" t="s">
        <v>210</v>
      </c>
      <c r="AR386" s="8" t="s">
        <v>965</v>
      </c>
      <c r="AS386" s="8">
        <v>0</v>
      </c>
      <c r="AT386" s="8">
        <v>0</v>
      </c>
      <c r="AU386" s="8">
        <v>0</v>
      </c>
      <c r="AV386" s="8">
        <v>3</v>
      </c>
      <c r="AW386" s="8">
        <v>0</v>
      </c>
      <c r="AX386" s="8">
        <v>3</v>
      </c>
      <c r="AY386" s="8">
        <v>3</v>
      </c>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row>
    <row r="387" spans="1:77" x14ac:dyDescent="0.2">
      <c r="A387" s="8"/>
      <c r="B387" s="8"/>
      <c r="C387" s="8"/>
      <c r="D387" s="8"/>
      <c r="E387" s="8"/>
      <c r="F387" s="8"/>
      <c r="G387" s="8"/>
      <c r="H387" s="8"/>
      <c r="I387" s="8"/>
      <c r="J387" s="8"/>
      <c r="K387" s="8"/>
      <c r="L387" s="8"/>
      <c r="M387" s="8"/>
      <c r="N387" s="8" t="s">
        <v>1340</v>
      </c>
      <c r="O387" s="8">
        <v>8875427</v>
      </c>
      <c r="P387" s="8" t="s">
        <v>208</v>
      </c>
      <c r="Q387" s="8" t="s">
        <v>210</v>
      </c>
      <c r="R387" s="8" t="s">
        <v>1580</v>
      </c>
      <c r="S387" s="8">
        <v>0</v>
      </c>
      <c r="T387" s="8">
        <v>0</v>
      </c>
      <c r="U387" s="8">
        <v>0</v>
      </c>
      <c r="V387" s="8">
        <v>1</v>
      </c>
      <c r="W387" s="8">
        <v>0</v>
      </c>
      <c r="X387" s="8">
        <v>1</v>
      </c>
      <c r="Y387" s="8">
        <v>1</v>
      </c>
      <c r="Z387" s="8"/>
      <c r="AA387" s="8" t="s">
        <v>1550</v>
      </c>
      <c r="AB387" s="8">
        <v>17917069</v>
      </c>
      <c r="AC387" s="8" t="s">
        <v>208</v>
      </c>
      <c r="AD387" s="8" t="s">
        <v>210</v>
      </c>
      <c r="AE387" s="8" t="s">
        <v>1581</v>
      </c>
      <c r="AF387" s="8">
        <v>0</v>
      </c>
      <c r="AG387" s="8">
        <v>0</v>
      </c>
      <c r="AH387" s="8">
        <v>0</v>
      </c>
      <c r="AI387" s="8">
        <v>1</v>
      </c>
      <c r="AJ387" s="8">
        <v>0</v>
      </c>
      <c r="AK387" s="8">
        <v>1</v>
      </c>
      <c r="AL387" s="8">
        <v>1</v>
      </c>
      <c r="AM387" s="8"/>
      <c r="AN387" s="8" t="s">
        <v>232</v>
      </c>
      <c r="AO387" s="8">
        <v>23005081</v>
      </c>
      <c r="AP387" s="8" t="s">
        <v>209</v>
      </c>
      <c r="AQ387" s="8" t="s">
        <v>210</v>
      </c>
      <c r="AR387" s="8" t="s">
        <v>1582</v>
      </c>
      <c r="AS387" s="8">
        <v>0</v>
      </c>
      <c r="AT387" s="8">
        <v>0</v>
      </c>
      <c r="AU387" s="8">
        <v>0</v>
      </c>
      <c r="AV387" s="8">
        <v>5</v>
      </c>
      <c r="AW387" s="8">
        <v>0</v>
      </c>
      <c r="AX387" s="8">
        <v>5</v>
      </c>
      <c r="AY387" s="8">
        <v>5</v>
      </c>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row>
    <row r="388" spans="1:77" x14ac:dyDescent="0.2">
      <c r="A388" s="8"/>
      <c r="B388" s="8"/>
      <c r="C388" s="8"/>
      <c r="D388" s="8"/>
      <c r="E388" s="8"/>
      <c r="F388" s="8"/>
      <c r="G388" s="8"/>
      <c r="H388" s="8"/>
      <c r="I388" s="8"/>
      <c r="J388" s="8"/>
      <c r="K388" s="8"/>
      <c r="L388" s="8"/>
      <c r="M388" s="8"/>
      <c r="N388" s="8" t="s">
        <v>486</v>
      </c>
      <c r="O388" s="8">
        <v>18396709</v>
      </c>
      <c r="P388" s="8" t="s">
        <v>208</v>
      </c>
      <c r="Q388" s="8" t="s">
        <v>210</v>
      </c>
      <c r="R388" s="8" t="s">
        <v>1583</v>
      </c>
      <c r="S388" s="8">
        <v>0</v>
      </c>
      <c r="T388" s="8">
        <v>0</v>
      </c>
      <c r="U388" s="8">
        <v>0</v>
      </c>
      <c r="V388" s="8">
        <v>1</v>
      </c>
      <c r="W388" s="8">
        <v>0</v>
      </c>
      <c r="X388" s="8">
        <v>1</v>
      </c>
      <c r="Y388" s="8">
        <v>1</v>
      </c>
      <c r="Z388" s="8"/>
      <c r="AA388" s="8" t="s">
        <v>1550</v>
      </c>
      <c r="AB388" s="8">
        <v>18574865</v>
      </c>
      <c r="AC388" s="8" t="s">
        <v>208</v>
      </c>
      <c r="AD388" s="8" t="s">
        <v>209</v>
      </c>
      <c r="AE388" s="8" t="s">
        <v>1584</v>
      </c>
      <c r="AF388" s="8">
        <v>0</v>
      </c>
      <c r="AG388" s="8">
        <v>0</v>
      </c>
      <c r="AH388" s="8">
        <v>1</v>
      </c>
      <c r="AI388" s="8">
        <v>0</v>
      </c>
      <c r="AJ388" s="8">
        <v>0</v>
      </c>
      <c r="AK388" s="8">
        <v>1</v>
      </c>
      <c r="AL388" s="8">
        <v>1</v>
      </c>
      <c r="AM388" s="8"/>
      <c r="AN388" s="8" t="s">
        <v>232</v>
      </c>
      <c r="AO388" s="8">
        <v>23010471</v>
      </c>
      <c r="AP388" s="8" t="s">
        <v>208</v>
      </c>
      <c r="AQ388" s="8" t="s">
        <v>210</v>
      </c>
      <c r="AR388" s="8" t="s">
        <v>733</v>
      </c>
      <c r="AS388" s="8">
        <v>0</v>
      </c>
      <c r="AT388" s="8">
        <v>0</v>
      </c>
      <c r="AU388" s="8">
        <v>0</v>
      </c>
      <c r="AV388" s="8">
        <v>7</v>
      </c>
      <c r="AW388" s="8">
        <v>0</v>
      </c>
      <c r="AX388" s="8">
        <v>7</v>
      </c>
      <c r="AY388" s="8">
        <v>7</v>
      </c>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row>
    <row r="389" spans="1:77" x14ac:dyDescent="0.2">
      <c r="A389" s="8"/>
      <c r="B389" s="8"/>
      <c r="C389" s="8"/>
      <c r="D389" s="8"/>
      <c r="E389" s="8"/>
      <c r="F389" s="8"/>
      <c r="G389" s="8"/>
      <c r="H389" s="8"/>
      <c r="I389" s="8"/>
      <c r="J389" s="8"/>
      <c r="K389" s="8"/>
      <c r="L389" s="8"/>
      <c r="M389" s="8"/>
      <c r="N389" s="8" t="s">
        <v>492</v>
      </c>
      <c r="O389" s="8">
        <v>15323154</v>
      </c>
      <c r="P389" s="8" t="s">
        <v>207</v>
      </c>
      <c r="Q389" s="8" t="s">
        <v>209</v>
      </c>
      <c r="R389" s="8" t="s">
        <v>1046</v>
      </c>
      <c r="S389" s="8">
        <v>0</v>
      </c>
      <c r="T389" s="8">
        <v>0</v>
      </c>
      <c r="U389" s="8">
        <v>3</v>
      </c>
      <c r="V389" s="8">
        <v>0</v>
      </c>
      <c r="W389" s="8">
        <v>0</v>
      </c>
      <c r="X389" s="8">
        <v>3</v>
      </c>
      <c r="Y389" s="8">
        <v>3</v>
      </c>
      <c r="Z389" s="8"/>
      <c r="AA389" s="8" t="s">
        <v>1550</v>
      </c>
      <c r="AB389" s="8">
        <v>22631194</v>
      </c>
      <c r="AC389" s="8" t="s">
        <v>209</v>
      </c>
      <c r="AD389" s="8" t="s">
        <v>207</v>
      </c>
      <c r="AE389" s="8" t="s">
        <v>1585</v>
      </c>
      <c r="AF389" s="8">
        <v>1</v>
      </c>
      <c r="AG389" s="8">
        <v>0</v>
      </c>
      <c r="AH389" s="8">
        <v>0</v>
      </c>
      <c r="AI389" s="8">
        <v>0</v>
      </c>
      <c r="AJ389" s="8">
        <v>0</v>
      </c>
      <c r="AK389" s="8">
        <v>1</v>
      </c>
      <c r="AL389" s="8">
        <v>1</v>
      </c>
      <c r="AM389" s="8"/>
      <c r="AN389" s="8" t="s">
        <v>232</v>
      </c>
      <c r="AO389" s="8">
        <v>23070865</v>
      </c>
      <c r="AP389" s="8" t="s">
        <v>207</v>
      </c>
      <c r="AQ389" s="8" t="s">
        <v>208</v>
      </c>
      <c r="AR389" s="8" t="s">
        <v>453</v>
      </c>
      <c r="AS389" s="8">
        <v>0</v>
      </c>
      <c r="AT389" s="8">
        <v>3</v>
      </c>
      <c r="AU389" s="8">
        <v>0</v>
      </c>
      <c r="AV389" s="8">
        <v>0</v>
      </c>
      <c r="AW389" s="8">
        <v>0</v>
      </c>
      <c r="AX389" s="8">
        <v>3</v>
      </c>
      <c r="AY389" s="8">
        <v>3</v>
      </c>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row>
    <row r="390" spans="1:77" x14ac:dyDescent="0.2">
      <c r="A390" s="8"/>
      <c r="B390" s="8"/>
      <c r="C390" s="8"/>
      <c r="D390" s="8"/>
      <c r="E390" s="8"/>
      <c r="F390" s="8"/>
      <c r="G390" s="8"/>
      <c r="H390" s="8"/>
      <c r="I390" s="8"/>
      <c r="J390" s="8"/>
      <c r="K390" s="8"/>
      <c r="L390" s="8"/>
      <c r="M390" s="8"/>
      <c r="N390" s="8" t="s">
        <v>492</v>
      </c>
      <c r="O390" s="8">
        <v>8442341</v>
      </c>
      <c r="P390" s="8" t="s">
        <v>207</v>
      </c>
      <c r="Q390" s="8" t="s">
        <v>209</v>
      </c>
      <c r="R390" s="8" t="s">
        <v>1052</v>
      </c>
      <c r="S390" s="8">
        <v>0</v>
      </c>
      <c r="T390" s="8">
        <v>0</v>
      </c>
      <c r="U390" s="8">
        <v>2</v>
      </c>
      <c r="V390" s="8">
        <v>0</v>
      </c>
      <c r="W390" s="8">
        <v>0</v>
      </c>
      <c r="X390" s="8">
        <v>2</v>
      </c>
      <c r="Y390" s="8">
        <v>2</v>
      </c>
      <c r="Z390" s="8"/>
      <c r="AA390" s="8" t="s">
        <v>1550</v>
      </c>
      <c r="AB390" s="8">
        <v>23186865</v>
      </c>
      <c r="AC390" s="8" t="s">
        <v>207</v>
      </c>
      <c r="AD390" s="8" t="s">
        <v>210</v>
      </c>
      <c r="AE390" s="8" t="s">
        <v>1586</v>
      </c>
      <c r="AF390" s="8">
        <v>0</v>
      </c>
      <c r="AG390" s="8">
        <v>0</v>
      </c>
      <c r="AH390" s="8">
        <v>0</v>
      </c>
      <c r="AI390" s="8">
        <v>3</v>
      </c>
      <c r="AJ390" s="8">
        <v>0</v>
      </c>
      <c r="AK390" s="8">
        <v>3</v>
      </c>
      <c r="AL390" s="8">
        <v>3</v>
      </c>
      <c r="AM390" s="8"/>
      <c r="AN390" s="8" t="s">
        <v>232</v>
      </c>
      <c r="AO390" s="8">
        <v>23113295</v>
      </c>
      <c r="AP390" s="8" t="s">
        <v>210</v>
      </c>
      <c r="AQ390" s="8" t="s">
        <v>208</v>
      </c>
      <c r="AR390" s="8" t="s">
        <v>1587</v>
      </c>
      <c r="AS390" s="8">
        <v>0</v>
      </c>
      <c r="AT390" s="8">
        <v>8</v>
      </c>
      <c r="AU390" s="8">
        <v>0</v>
      </c>
      <c r="AV390" s="8">
        <v>0</v>
      </c>
      <c r="AW390" s="8">
        <v>0</v>
      </c>
      <c r="AX390" s="8">
        <v>8</v>
      </c>
      <c r="AY390" s="8">
        <v>8</v>
      </c>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row>
    <row r="391" spans="1:77" x14ac:dyDescent="0.2">
      <c r="A391" s="8"/>
      <c r="B391" s="8"/>
      <c r="C391" s="8"/>
      <c r="D391" s="8"/>
      <c r="E391" s="8"/>
      <c r="F391" s="8"/>
      <c r="G391" s="8"/>
      <c r="H391" s="8"/>
      <c r="I391" s="8"/>
      <c r="J391" s="8"/>
      <c r="K391" s="8"/>
      <c r="L391" s="8"/>
      <c r="M391" s="8"/>
      <c r="N391" s="8" t="s">
        <v>492</v>
      </c>
      <c r="O391" s="8">
        <v>8572150</v>
      </c>
      <c r="P391" s="8" t="s">
        <v>209</v>
      </c>
      <c r="Q391" s="8" t="s">
        <v>207</v>
      </c>
      <c r="R391" s="8" t="s">
        <v>719</v>
      </c>
      <c r="S391" s="8">
        <v>7</v>
      </c>
      <c r="T391" s="8">
        <v>0</v>
      </c>
      <c r="U391" s="8">
        <v>0</v>
      </c>
      <c r="V391" s="8">
        <v>0</v>
      </c>
      <c r="W391" s="8">
        <v>0</v>
      </c>
      <c r="X391" s="8">
        <v>7</v>
      </c>
      <c r="Y391" s="8">
        <v>7</v>
      </c>
      <c r="Z391" s="8"/>
      <c r="AA391" s="8" t="s">
        <v>1550</v>
      </c>
      <c r="AB391" s="8">
        <v>23187073</v>
      </c>
      <c r="AC391" s="8" t="s">
        <v>209</v>
      </c>
      <c r="AD391" s="8" t="s">
        <v>207</v>
      </c>
      <c r="AE391" s="8" t="s">
        <v>1588</v>
      </c>
      <c r="AF391" s="8">
        <v>1</v>
      </c>
      <c r="AG391" s="8">
        <v>0</v>
      </c>
      <c r="AH391" s="8">
        <v>0</v>
      </c>
      <c r="AI391" s="8">
        <v>0</v>
      </c>
      <c r="AJ391" s="8">
        <v>0</v>
      </c>
      <c r="AK391" s="8">
        <v>1</v>
      </c>
      <c r="AL391" s="8">
        <v>1</v>
      </c>
      <c r="AM391" s="8"/>
      <c r="AN391" s="8" t="s">
        <v>232</v>
      </c>
      <c r="AO391" s="8">
        <v>23244049</v>
      </c>
      <c r="AP391" s="8" t="s">
        <v>209</v>
      </c>
      <c r="AQ391" s="8" t="s">
        <v>208</v>
      </c>
      <c r="AR391" s="8" t="s">
        <v>460</v>
      </c>
      <c r="AS391" s="8">
        <v>0</v>
      </c>
      <c r="AT391" s="8">
        <v>6</v>
      </c>
      <c r="AU391" s="8">
        <v>0</v>
      </c>
      <c r="AV391" s="8">
        <v>0</v>
      </c>
      <c r="AW391" s="8">
        <v>0</v>
      </c>
      <c r="AX391" s="8">
        <v>6</v>
      </c>
      <c r="AY391" s="8">
        <v>6</v>
      </c>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row>
    <row r="392" spans="1:77" x14ac:dyDescent="0.2">
      <c r="A392" s="8"/>
      <c r="B392" s="8"/>
      <c r="C392" s="8"/>
      <c r="D392" s="8"/>
      <c r="E392" s="8"/>
      <c r="F392" s="8"/>
      <c r="G392" s="8"/>
      <c r="H392" s="8"/>
      <c r="I392" s="8"/>
      <c r="J392" s="8"/>
      <c r="K392" s="8"/>
      <c r="L392" s="8"/>
      <c r="M392" s="8"/>
      <c r="N392" s="8" t="s">
        <v>492</v>
      </c>
      <c r="O392" s="8">
        <v>8589031</v>
      </c>
      <c r="P392" s="8" t="s">
        <v>208</v>
      </c>
      <c r="Q392" s="8" t="s">
        <v>210</v>
      </c>
      <c r="R392" s="8" t="s">
        <v>1589</v>
      </c>
      <c r="S392" s="8">
        <v>0</v>
      </c>
      <c r="T392" s="8">
        <v>0</v>
      </c>
      <c r="U392" s="8">
        <v>0</v>
      </c>
      <c r="V392" s="8">
        <v>1</v>
      </c>
      <c r="W392" s="8">
        <v>0</v>
      </c>
      <c r="X392" s="8">
        <v>1</v>
      </c>
      <c r="Y392" s="8">
        <v>1</v>
      </c>
      <c r="Z392" s="8"/>
      <c r="AA392" s="8" t="s">
        <v>1550</v>
      </c>
      <c r="AB392" s="8">
        <v>23193728</v>
      </c>
      <c r="AC392" s="8" t="s">
        <v>209</v>
      </c>
      <c r="AD392" s="8" t="s">
        <v>207</v>
      </c>
      <c r="AE392" s="8" t="s">
        <v>1590</v>
      </c>
      <c r="AF392" s="8">
        <v>1</v>
      </c>
      <c r="AG392" s="8">
        <v>0</v>
      </c>
      <c r="AH392" s="8">
        <v>0</v>
      </c>
      <c r="AI392" s="8">
        <v>0</v>
      </c>
      <c r="AJ392" s="8">
        <v>0</v>
      </c>
      <c r="AK392" s="8">
        <v>1</v>
      </c>
      <c r="AL392" s="8">
        <v>1</v>
      </c>
      <c r="AM392" s="8"/>
      <c r="AN392" s="8" t="s">
        <v>232</v>
      </c>
      <c r="AO392" s="8">
        <v>23256074</v>
      </c>
      <c r="AP392" s="8" t="s">
        <v>207</v>
      </c>
      <c r="AQ392" s="8" t="s">
        <v>209</v>
      </c>
      <c r="AR392" s="8" t="s">
        <v>1591</v>
      </c>
      <c r="AS392" s="8">
        <v>1</v>
      </c>
      <c r="AT392" s="8">
        <v>0</v>
      </c>
      <c r="AU392" s="8">
        <v>5</v>
      </c>
      <c r="AV392" s="8">
        <v>0</v>
      </c>
      <c r="AW392" s="8">
        <v>1</v>
      </c>
      <c r="AX392" s="8">
        <v>5</v>
      </c>
      <c r="AY392" s="8">
        <v>4</v>
      </c>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row>
    <row r="393" spans="1:77" x14ac:dyDescent="0.2">
      <c r="A393" s="8"/>
      <c r="B393" s="8"/>
      <c r="C393" s="8"/>
      <c r="D393" s="8"/>
      <c r="E393" s="8"/>
      <c r="F393" s="8"/>
      <c r="G393" s="8"/>
      <c r="H393" s="8"/>
      <c r="I393" s="8"/>
      <c r="J393" s="8"/>
      <c r="K393" s="8"/>
      <c r="L393" s="8"/>
      <c r="M393" s="8"/>
      <c r="N393" s="8" t="s">
        <v>492</v>
      </c>
      <c r="O393" s="8">
        <v>14171665</v>
      </c>
      <c r="P393" s="8" t="s">
        <v>208</v>
      </c>
      <c r="Q393" s="8" t="s">
        <v>210</v>
      </c>
      <c r="R393" s="8" t="s">
        <v>1358</v>
      </c>
      <c r="S393" s="8">
        <v>0</v>
      </c>
      <c r="T393" s="8">
        <v>0</v>
      </c>
      <c r="U393" s="8">
        <v>0</v>
      </c>
      <c r="V393" s="8">
        <v>1</v>
      </c>
      <c r="W393" s="8">
        <v>0</v>
      </c>
      <c r="X393" s="8">
        <v>1</v>
      </c>
      <c r="Y393" s="8">
        <v>1</v>
      </c>
      <c r="Z393" s="8"/>
      <c r="AA393" s="8" t="s">
        <v>792</v>
      </c>
      <c r="AB393" s="8">
        <v>8441583</v>
      </c>
      <c r="AC393" s="8" t="s">
        <v>207</v>
      </c>
      <c r="AD393" s="8" t="s">
        <v>209</v>
      </c>
      <c r="AE393" s="8" t="s">
        <v>793</v>
      </c>
      <c r="AF393" s="8">
        <v>0</v>
      </c>
      <c r="AG393" s="8">
        <v>0</v>
      </c>
      <c r="AH393" s="8">
        <v>2</v>
      </c>
      <c r="AI393" s="8">
        <v>0</v>
      </c>
      <c r="AJ393" s="8">
        <v>0</v>
      </c>
      <c r="AK393" s="8">
        <v>2</v>
      </c>
      <c r="AL393" s="8">
        <v>2</v>
      </c>
      <c r="AM393" s="8"/>
      <c r="AN393" s="8" t="s">
        <v>232</v>
      </c>
      <c r="AO393" s="8">
        <v>23405276</v>
      </c>
      <c r="AP393" s="8" t="s">
        <v>210</v>
      </c>
      <c r="AQ393" s="8" t="s">
        <v>208</v>
      </c>
      <c r="AR393" s="8" t="s">
        <v>742</v>
      </c>
      <c r="AS393" s="8">
        <v>0</v>
      </c>
      <c r="AT393" s="8">
        <v>6</v>
      </c>
      <c r="AU393" s="8">
        <v>0</v>
      </c>
      <c r="AV393" s="8">
        <v>0</v>
      </c>
      <c r="AW393" s="8">
        <v>0</v>
      </c>
      <c r="AX393" s="8">
        <v>6</v>
      </c>
      <c r="AY393" s="8">
        <v>6</v>
      </c>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row>
    <row r="394" spans="1:77" x14ac:dyDescent="0.2">
      <c r="A394" s="8"/>
      <c r="B394" s="8"/>
      <c r="C394" s="8"/>
      <c r="D394" s="8"/>
      <c r="E394" s="8"/>
      <c r="F394" s="8"/>
      <c r="G394" s="8"/>
      <c r="H394" s="8"/>
      <c r="I394" s="8"/>
      <c r="J394" s="8"/>
      <c r="K394" s="8"/>
      <c r="L394" s="8"/>
      <c r="M394" s="8"/>
      <c r="N394" s="8" t="s">
        <v>492</v>
      </c>
      <c r="O394" s="8">
        <v>14294504</v>
      </c>
      <c r="P394" s="8" t="s">
        <v>210</v>
      </c>
      <c r="Q394" s="8" t="s">
        <v>209</v>
      </c>
      <c r="R394" s="8" t="s">
        <v>1592</v>
      </c>
      <c r="S394" s="8">
        <v>0</v>
      </c>
      <c r="T394" s="8">
        <v>0</v>
      </c>
      <c r="U394" s="8">
        <v>3</v>
      </c>
      <c r="V394" s="8">
        <v>0</v>
      </c>
      <c r="W394" s="8">
        <v>0</v>
      </c>
      <c r="X394" s="8">
        <v>3</v>
      </c>
      <c r="Y394" s="8">
        <v>3</v>
      </c>
      <c r="Z394" s="8"/>
      <c r="AA394" s="8" t="s">
        <v>792</v>
      </c>
      <c r="AB394" s="8">
        <v>7921036</v>
      </c>
      <c r="AC394" s="8" t="s">
        <v>207</v>
      </c>
      <c r="AD394" s="8" t="s">
        <v>209</v>
      </c>
      <c r="AE394" s="8" t="s">
        <v>1593</v>
      </c>
      <c r="AF394" s="8">
        <v>0</v>
      </c>
      <c r="AG394" s="8">
        <v>0</v>
      </c>
      <c r="AH394" s="8">
        <v>1</v>
      </c>
      <c r="AI394" s="8">
        <v>0</v>
      </c>
      <c r="AJ394" s="8">
        <v>0</v>
      </c>
      <c r="AK394" s="8">
        <v>1</v>
      </c>
      <c r="AL394" s="8">
        <v>1</v>
      </c>
      <c r="AM394" s="8"/>
      <c r="AN394" s="8" t="s">
        <v>232</v>
      </c>
      <c r="AO394" s="8">
        <v>23558260</v>
      </c>
      <c r="AP394" s="8" t="s">
        <v>209</v>
      </c>
      <c r="AQ394" s="8" t="s">
        <v>207</v>
      </c>
      <c r="AR394" s="8" t="s">
        <v>1594</v>
      </c>
      <c r="AS394" s="8">
        <v>3</v>
      </c>
      <c r="AT394" s="8">
        <v>0</v>
      </c>
      <c r="AU394" s="8">
        <v>0</v>
      </c>
      <c r="AV394" s="8">
        <v>0</v>
      </c>
      <c r="AW394" s="8">
        <v>0</v>
      </c>
      <c r="AX394" s="8">
        <v>3</v>
      </c>
      <c r="AY394" s="8">
        <v>3</v>
      </c>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row>
    <row r="395" spans="1:77" x14ac:dyDescent="0.2">
      <c r="A395" s="8"/>
      <c r="B395" s="8"/>
      <c r="C395" s="8"/>
      <c r="D395" s="8"/>
      <c r="E395" s="8"/>
      <c r="F395" s="8"/>
      <c r="G395" s="8"/>
      <c r="H395" s="8"/>
      <c r="I395" s="8"/>
      <c r="J395" s="8"/>
      <c r="K395" s="8"/>
      <c r="L395" s="8"/>
      <c r="M395" s="8"/>
      <c r="N395" s="8" t="s">
        <v>492</v>
      </c>
      <c r="O395" s="8">
        <v>14334396</v>
      </c>
      <c r="P395" s="8" t="s">
        <v>209</v>
      </c>
      <c r="Q395" s="8" t="s">
        <v>210</v>
      </c>
      <c r="R395" s="8" t="s">
        <v>727</v>
      </c>
      <c r="S395" s="8">
        <v>0</v>
      </c>
      <c r="T395" s="8">
        <v>0</v>
      </c>
      <c r="U395" s="8">
        <v>0</v>
      </c>
      <c r="V395" s="8">
        <v>1</v>
      </c>
      <c r="W395" s="8">
        <v>0</v>
      </c>
      <c r="X395" s="8">
        <v>1</v>
      </c>
      <c r="Y395" s="8">
        <v>1</v>
      </c>
      <c r="Z395" s="8"/>
      <c r="AA395" s="8" t="s">
        <v>792</v>
      </c>
      <c r="AB395" s="8">
        <v>8521719</v>
      </c>
      <c r="AC395" s="8" t="s">
        <v>208</v>
      </c>
      <c r="AD395" s="8" t="s">
        <v>209</v>
      </c>
      <c r="AE395" s="8" t="s">
        <v>1595</v>
      </c>
      <c r="AF395" s="8">
        <v>0</v>
      </c>
      <c r="AG395" s="8">
        <v>0</v>
      </c>
      <c r="AH395" s="8">
        <v>2</v>
      </c>
      <c r="AI395" s="8">
        <v>0</v>
      </c>
      <c r="AJ395" s="8">
        <v>0</v>
      </c>
      <c r="AK395" s="8">
        <v>2</v>
      </c>
      <c r="AL395" s="8">
        <v>2</v>
      </c>
      <c r="AM395" s="8"/>
      <c r="AN395" s="8" t="s">
        <v>232</v>
      </c>
      <c r="AO395" s="8">
        <v>23565114</v>
      </c>
      <c r="AP395" s="8" t="s">
        <v>210</v>
      </c>
      <c r="AQ395" s="8" t="s">
        <v>207</v>
      </c>
      <c r="AR395" s="8" t="s">
        <v>465</v>
      </c>
      <c r="AS395" s="8">
        <v>2</v>
      </c>
      <c r="AT395" s="8">
        <v>0</v>
      </c>
      <c r="AU395" s="8">
        <v>0</v>
      </c>
      <c r="AV395" s="8">
        <v>0</v>
      </c>
      <c r="AW395" s="8">
        <v>0</v>
      </c>
      <c r="AX395" s="8">
        <v>2</v>
      </c>
      <c r="AY395" s="8">
        <v>2</v>
      </c>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row>
    <row r="396" spans="1:77" x14ac:dyDescent="0.2">
      <c r="A396" s="8"/>
      <c r="B396" s="8"/>
      <c r="C396" s="8"/>
      <c r="D396" s="8"/>
      <c r="E396" s="8"/>
      <c r="F396" s="8"/>
      <c r="G396" s="8"/>
      <c r="H396" s="8"/>
      <c r="I396" s="8"/>
      <c r="J396" s="8"/>
      <c r="K396" s="8"/>
      <c r="L396" s="8"/>
      <c r="M396" s="8"/>
      <c r="N396" s="8" t="s">
        <v>492</v>
      </c>
      <c r="O396" s="8">
        <v>16401339</v>
      </c>
      <c r="P396" s="8" t="s">
        <v>208</v>
      </c>
      <c r="Q396" s="8" t="s">
        <v>210</v>
      </c>
      <c r="R396" s="8" t="s">
        <v>1360</v>
      </c>
      <c r="S396" s="8">
        <v>0</v>
      </c>
      <c r="T396" s="8">
        <v>0</v>
      </c>
      <c r="U396" s="8">
        <v>0</v>
      </c>
      <c r="V396" s="8">
        <v>1</v>
      </c>
      <c r="W396" s="8">
        <v>0</v>
      </c>
      <c r="X396" s="8">
        <v>1</v>
      </c>
      <c r="Y396" s="8">
        <v>1</v>
      </c>
      <c r="Z396" s="8"/>
      <c r="AA396" s="8" t="s">
        <v>1596</v>
      </c>
      <c r="AB396" s="8">
        <v>14160776</v>
      </c>
      <c r="AC396" s="8" t="s">
        <v>208</v>
      </c>
      <c r="AD396" s="8" t="s">
        <v>210</v>
      </c>
      <c r="AE396" s="8" t="s">
        <v>1597</v>
      </c>
      <c r="AF396" s="8">
        <v>0</v>
      </c>
      <c r="AG396" s="8">
        <v>0</v>
      </c>
      <c r="AH396" s="8">
        <v>0</v>
      </c>
      <c r="AI396" s="8">
        <v>1</v>
      </c>
      <c r="AJ396" s="8">
        <v>0</v>
      </c>
      <c r="AK396" s="8">
        <v>1</v>
      </c>
      <c r="AL396" s="8">
        <v>1</v>
      </c>
      <c r="AM396" s="8"/>
      <c r="AN396" s="8" t="s">
        <v>232</v>
      </c>
      <c r="AO396" s="8">
        <v>23757465</v>
      </c>
      <c r="AP396" s="8" t="s">
        <v>209</v>
      </c>
      <c r="AQ396" s="8" t="s">
        <v>208</v>
      </c>
      <c r="AR396" s="8" t="s">
        <v>748</v>
      </c>
      <c r="AS396" s="8">
        <v>0</v>
      </c>
      <c r="AT396" s="8">
        <v>8</v>
      </c>
      <c r="AU396" s="8">
        <v>0</v>
      </c>
      <c r="AV396" s="8">
        <v>0</v>
      </c>
      <c r="AW396" s="8">
        <v>0</v>
      </c>
      <c r="AX396" s="8">
        <v>8</v>
      </c>
      <c r="AY396" s="8">
        <v>8</v>
      </c>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row>
    <row r="397" spans="1:77" x14ac:dyDescent="0.2">
      <c r="A397" s="8"/>
      <c r="B397" s="8"/>
      <c r="C397" s="8"/>
      <c r="D397" s="8"/>
      <c r="E397" s="8"/>
      <c r="F397" s="8"/>
      <c r="G397" s="8"/>
      <c r="H397" s="8"/>
      <c r="I397" s="8"/>
      <c r="J397" s="8"/>
      <c r="K397" s="8"/>
      <c r="L397" s="8"/>
      <c r="M397" s="8"/>
      <c r="N397" s="8" t="s">
        <v>492</v>
      </c>
      <c r="O397" s="8">
        <v>18765649</v>
      </c>
      <c r="P397" s="8" t="s">
        <v>210</v>
      </c>
      <c r="Q397" s="8" t="s">
        <v>208</v>
      </c>
      <c r="R397" s="8" t="s">
        <v>1598</v>
      </c>
      <c r="S397" s="8">
        <v>0</v>
      </c>
      <c r="T397" s="8">
        <v>1</v>
      </c>
      <c r="U397" s="8">
        <v>0</v>
      </c>
      <c r="V397" s="8">
        <v>0</v>
      </c>
      <c r="W397" s="8">
        <v>0</v>
      </c>
      <c r="X397" s="8">
        <v>1</v>
      </c>
      <c r="Y397" s="8">
        <v>1</v>
      </c>
      <c r="Z397" s="8"/>
      <c r="AA397" s="8" t="s">
        <v>1596</v>
      </c>
      <c r="AB397" s="8">
        <v>15397583</v>
      </c>
      <c r="AC397" s="8" t="s">
        <v>210</v>
      </c>
      <c r="AD397" s="8" t="s">
        <v>209</v>
      </c>
      <c r="AE397" s="8" t="s">
        <v>1599</v>
      </c>
      <c r="AF397" s="8">
        <v>0</v>
      </c>
      <c r="AG397" s="8">
        <v>0</v>
      </c>
      <c r="AH397" s="8">
        <v>1</v>
      </c>
      <c r="AI397" s="8">
        <v>0</v>
      </c>
      <c r="AJ397" s="8">
        <v>0</v>
      </c>
      <c r="AK397" s="8">
        <v>1</v>
      </c>
      <c r="AL397" s="8">
        <v>1</v>
      </c>
      <c r="AM397" s="8"/>
      <c r="AN397" s="8" t="s">
        <v>232</v>
      </c>
      <c r="AO397" s="8">
        <v>21938158</v>
      </c>
      <c r="AP397" s="8" t="s">
        <v>208</v>
      </c>
      <c r="AQ397" s="8" t="s">
        <v>207</v>
      </c>
      <c r="AR397" s="8" t="s">
        <v>470</v>
      </c>
      <c r="AS397" s="8">
        <v>1</v>
      </c>
      <c r="AT397" s="8">
        <v>0</v>
      </c>
      <c r="AU397" s="8">
        <v>0</v>
      </c>
      <c r="AV397" s="8">
        <v>0</v>
      </c>
      <c r="AW397" s="8">
        <v>0</v>
      </c>
      <c r="AX397" s="8">
        <v>1</v>
      </c>
      <c r="AY397" s="8">
        <v>1</v>
      </c>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row>
    <row r="398" spans="1:77" x14ac:dyDescent="0.2">
      <c r="A398" s="8"/>
      <c r="B398" s="8"/>
      <c r="C398" s="8"/>
      <c r="D398" s="8"/>
      <c r="E398" s="8"/>
      <c r="F398" s="8"/>
      <c r="G398" s="8"/>
      <c r="H398" s="8"/>
      <c r="I398" s="8"/>
      <c r="J398" s="8"/>
      <c r="K398" s="8"/>
      <c r="L398" s="8"/>
      <c r="M398" s="8"/>
      <c r="N398" s="8" t="s">
        <v>492</v>
      </c>
      <c r="O398" s="8">
        <v>8131538</v>
      </c>
      <c r="P398" s="8" t="s">
        <v>209</v>
      </c>
      <c r="Q398" s="8" t="s">
        <v>210</v>
      </c>
      <c r="R398" s="8" t="s">
        <v>501</v>
      </c>
      <c r="S398" s="8">
        <v>0</v>
      </c>
      <c r="T398" s="8">
        <v>0</v>
      </c>
      <c r="U398" s="8">
        <v>0</v>
      </c>
      <c r="V398" s="8">
        <v>7</v>
      </c>
      <c r="W398" s="8">
        <v>0</v>
      </c>
      <c r="X398" s="8">
        <v>7</v>
      </c>
      <c r="Y398" s="8">
        <v>7</v>
      </c>
      <c r="Z398" s="8"/>
      <c r="AA398" s="8" t="s">
        <v>1596</v>
      </c>
      <c r="AB398" s="8">
        <v>21335297</v>
      </c>
      <c r="AC398" s="8" t="s">
        <v>209</v>
      </c>
      <c r="AD398" s="8" t="s">
        <v>207</v>
      </c>
      <c r="AE398" s="8" t="s">
        <v>1600</v>
      </c>
      <c r="AF398" s="8">
        <v>1</v>
      </c>
      <c r="AG398" s="8">
        <v>0</v>
      </c>
      <c r="AH398" s="8">
        <v>0</v>
      </c>
      <c r="AI398" s="8">
        <v>0</v>
      </c>
      <c r="AJ398" s="8">
        <v>0</v>
      </c>
      <c r="AK398" s="8">
        <v>1</v>
      </c>
      <c r="AL398" s="8">
        <v>1</v>
      </c>
      <c r="AM398" s="8"/>
      <c r="AN398" s="8" t="s">
        <v>232</v>
      </c>
      <c r="AO398" s="8">
        <v>23991003</v>
      </c>
      <c r="AP398" s="8" t="s">
        <v>209</v>
      </c>
      <c r="AQ398" s="8" t="s">
        <v>207</v>
      </c>
      <c r="AR398" s="8" t="s">
        <v>1601</v>
      </c>
      <c r="AS398" s="8">
        <v>3</v>
      </c>
      <c r="AT398" s="8">
        <v>0</v>
      </c>
      <c r="AU398" s="8">
        <v>0</v>
      </c>
      <c r="AV398" s="8">
        <v>0</v>
      </c>
      <c r="AW398" s="8">
        <v>0</v>
      </c>
      <c r="AX398" s="8">
        <v>3</v>
      </c>
      <c r="AY398" s="8">
        <v>3</v>
      </c>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row>
    <row r="399" spans="1:77" x14ac:dyDescent="0.2">
      <c r="A399" s="8"/>
      <c r="B399" s="8"/>
      <c r="C399" s="8"/>
      <c r="D399" s="8"/>
      <c r="E399" s="8"/>
      <c r="F399" s="8"/>
      <c r="G399" s="8"/>
      <c r="H399" s="8"/>
      <c r="I399" s="8"/>
      <c r="J399" s="8"/>
      <c r="K399" s="8"/>
      <c r="L399" s="8"/>
      <c r="M399" s="8"/>
      <c r="N399" s="8" t="s">
        <v>492</v>
      </c>
      <c r="O399" s="8">
        <v>2722506</v>
      </c>
      <c r="P399" s="8" t="s">
        <v>209</v>
      </c>
      <c r="Q399" s="8" t="s">
        <v>207</v>
      </c>
      <c r="R399" s="8" t="s">
        <v>734</v>
      </c>
      <c r="S399" s="8">
        <v>2</v>
      </c>
      <c r="T399" s="8">
        <v>0</v>
      </c>
      <c r="U399" s="8">
        <v>0</v>
      </c>
      <c r="V399" s="8">
        <v>0</v>
      </c>
      <c r="W399" s="8">
        <v>0</v>
      </c>
      <c r="X399" s="8">
        <v>2</v>
      </c>
      <c r="Y399" s="8">
        <v>2</v>
      </c>
      <c r="Z399" s="8"/>
      <c r="AA399" s="8" t="s">
        <v>1596</v>
      </c>
      <c r="AB399" s="8">
        <v>21680010</v>
      </c>
      <c r="AC399" s="8" t="s">
        <v>209</v>
      </c>
      <c r="AD399" s="8" t="s">
        <v>207</v>
      </c>
      <c r="AE399" s="8" t="s">
        <v>1602</v>
      </c>
      <c r="AF399" s="8">
        <v>1</v>
      </c>
      <c r="AG399" s="8">
        <v>0</v>
      </c>
      <c r="AH399" s="8">
        <v>0</v>
      </c>
      <c r="AI399" s="8">
        <v>0</v>
      </c>
      <c r="AJ399" s="8">
        <v>0</v>
      </c>
      <c r="AK399" s="8">
        <v>1</v>
      </c>
      <c r="AL399" s="8">
        <v>1</v>
      </c>
      <c r="AM399" s="8"/>
      <c r="AN399" s="8" t="s">
        <v>232</v>
      </c>
      <c r="AO399" s="8">
        <v>24377975</v>
      </c>
      <c r="AP399" s="8" t="s">
        <v>209</v>
      </c>
      <c r="AQ399" s="8" t="s">
        <v>210</v>
      </c>
      <c r="AR399" s="8" t="s">
        <v>998</v>
      </c>
      <c r="AS399" s="8">
        <v>0</v>
      </c>
      <c r="AT399" s="8">
        <v>0</v>
      </c>
      <c r="AU399" s="8">
        <v>0</v>
      </c>
      <c r="AV399" s="8">
        <v>6</v>
      </c>
      <c r="AW399" s="8">
        <v>0</v>
      </c>
      <c r="AX399" s="8">
        <v>6</v>
      </c>
      <c r="AY399" s="8">
        <v>6</v>
      </c>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row>
    <row r="400" spans="1:77" x14ac:dyDescent="0.2">
      <c r="A400" s="8"/>
      <c r="B400" s="8"/>
      <c r="C400" s="8"/>
      <c r="D400" s="8"/>
      <c r="E400" s="8"/>
      <c r="F400" s="8"/>
      <c r="G400" s="8"/>
      <c r="H400" s="8"/>
      <c r="I400" s="8"/>
      <c r="J400" s="8"/>
      <c r="K400" s="8"/>
      <c r="L400" s="8"/>
      <c r="M400" s="8"/>
      <c r="N400" s="8" t="s">
        <v>492</v>
      </c>
      <c r="O400" s="8">
        <v>19205814</v>
      </c>
      <c r="P400" s="8" t="s">
        <v>207</v>
      </c>
      <c r="Q400" s="8" t="s">
        <v>210</v>
      </c>
      <c r="R400" s="8" t="s">
        <v>735</v>
      </c>
      <c r="S400" s="8">
        <v>0</v>
      </c>
      <c r="T400" s="8">
        <v>0</v>
      </c>
      <c r="U400" s="8">
        <v>0</v>
      </c>
      <c r="V400" s="8">
        <v>3</v>
      </c>
      <c r="W400" s="8">
        <v>0</v>
      </c>
      <c r="X400" s="8">
        <v>3</v>
      </c>
      <c r="Y400" s="8">
        <v>3</v>
      </c>
      <c r="Z400" s="8"/>
      <c r="AA400" s="8" t="s">
        <v>1596</v>
      </c>
      <c r="AB400" s="8">
        <v>22051923</v>
      </c>
      <c r="AC400" s="8" t="s">
        <v>210</v>
      </c>
      <c r="AD400" s="8" t="s">
        <v>209</v>
      </c>
      <c r="AE400" s="8" t="s">
        <v>1603</v>
      </c>
      <c r="AF400" s="8">
        <v>0</v>
      </c>
      <c r="AG400" s="8">
        <v>0</v>
      </c>
      <c r="AH400" s="8">
        <v>2</v>
      </c>
      <c r="AI400" s="8">
        <v>0</v>
      </c>
      <c r="AJ400" s="8">
        <v>0</v>
      </c>
      <c r="AK400" s="8">
        <v>2</v>
      </c>
      <c r="AL400" s="8">
        <v>2</v>
      </c>
      <c r="AM400" s="8"/>
      <c r="AN400" s="8" t="s">
        <v>232</v>
      </c>
      <c r="AO400" s="8">
        <v>28531368</v>
      </c>
      <c r="AP400" s="8" t="s">
        <v>208</v>
      </c>
      <c r="AQ400" s="8" t="s">
        <v>207</v>
      </c>
      <c r="AR400" s="8" t="s">
        <v>752</v>
      </c>
      <c r="AS400" s="8">
        <v>1</v>
      </c>
      <c r="AT400" s="8">
        <v>0</v>
      </c>
      <c r="AU400" s="8">
        <v>0</v>
      </c>
      <c r="AV400" s="8">
        <v>0</v>
      </c>
      <c r="AW400" s="8">
        <v>0</v>
      </c>
      <c r="AX400" s="8">
        <v>1</v>
      </c>
      <c r="AY400" s="8">
        <v>1</v>
      </c>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row>
    <row r="401" spans="1:77" x14ac:dyDescent="0.2">
      <c r="A401" s="8"/>
      <c r="B401" s="8"/>
      <c r="C401" s="8"/>
      <c r="D401" s="8"/>
      <c r="E401" s="8"/>
      <c r="F401" s="8"/>
      <c r="G401" s="8"/>
      <c r="H401" s="8"/>
      <c r="I401" s="8"/>
      <c r="J401" s="8"/>
      <c r="K401" s="8"/>
      <c r="L401" s="8"/>
      <c r="M401" s="8"/>
      <c r="N401" s="8" t="s">
        <v>492</v>
      </c>
      <c r="O401" s="8">
        <v>21811276</v>
      </c>
      <c r="P401" s="8" t="s">
        <v>208</v>
      </c>
      <c r="Q401" s="8" t="s">
        <v>210</v>
      </c>
      <c r="R401" s="8" t="s">
        <v>1604</v>
      </c>
      <c r="S401" s="8">
        <v>0</v>
      </c>
      <c r="T401" s="8">
        <v>0</v>
      </c>
      <c r="U401" s="8">
        <v>0</v>
      </c>
      <c r="V401" s="8">
        <v>1</v>
      </c>
      <c r="W401" s="8">
        <v>0</v>
      </c>
      <c r="X401" s="8">
        <v>1</v>
      </c>
      <c r="Y401" s="8">
        <v>1</v>
      </c>
      <c r="Z401" s="8"/>
      <c r="AA401" s="8" t="s">
        <v>1596</v>
      </c>
      <c r="AB401" s="8">
        <v>23197885</v>
      </c>
      <c r="AC401" s="8" t="s">
        <v>209</v>
      </c>
      <c r="AD401" s="8" t="s">
        <v>207</v>
      </c>
      <c r="AE401" s="8" t="s">
        <v>1605</v>
      </c>
      <c r="AF401" s="8">
        <v>3</v>
      </c>
      <c r="AG401" s="8">
        <v>0</v>
      </c>
      <c r="AH401" s="8">
        <v>0</v>
      </c>
      <c r="AI401" s="8">
        <v>0</v>
      </c>
      <c r="AJ401" s="8">
        <v>0</v>
      </c>
      <c r="AK401" s="8">
        <v>3</v>
      </c>
      <c r="AL401" s="8">
        <v>3</v>
      </c>
      <c r="AM401" s="8"/>
      <c r="AN401" s="8" t="s">
        <v>232</v>
      </c>
      <c r="AO401" s="8">
        <v>22129214</v>
      </c>
      <c r="AP401" s="8" t="s">
        <v>210</v>
      </c>
      <c r="AQ401" s="8" t="s">
        <v>208</v>
      </c>
      <c r="AR401" s="8" t="s">
        <v>1606</v>
      </c>
      <c r="AS401" s="8">
        <v>0</v>
      </c>
      <c r="AT401" s="8">
        <v>3</v>
      </c>
      <c r="AU401" s="8">
        <v>0</v>
      </c>
      <c r="AV401" s="8">
        <v>0</v>
      </c>
      <c r="AW401" s="8">
        <v>0</v>
      </c>
      <c r="AX401" s="8">
        <v>3</v>
      </c>
      <c r="AY401" s="8">
        <v>3</v>
      </c>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row>
    <row r="402" spans="1:77" x14ac:dyDescent="0.2">
      <c r="A402" s="8"/>
      <c r="B402" s="8"/>
      <c r="C402" s="8"/>
      <c r="D402" s="8"/>
      <c r="E402" s="8"/>
      <c r="F402" s="8"/>
      <c r="G402" s="8"/>
      <c r="H402" s="8"/>
      <c r="I402" s="8"/>
      <c r="J402" s="8"/>
      <c r="K402" s="8"/>
      <c r="L402" s="8"/>
      <c r="M402" s="8"/>
      <c r="N402" s="8" t="s">
        <v>492</v>
      </c>
      <c r="O402" s="8">
        <v>2756471</v>
      </c>
      <c r="P402" s="8" t="s">
        <v>207</v>
      </c>
      <c r="Q402" s="8" t="s">
        <v>210</v>
      </c>
      <c r="R402" s="8" t="s">
        <v>504</v>
      </c>
      <c r="S402" s="8">
        <v>0</v>
      </c>
      <c r="T402" s="8">
        <v>0</v>
      </c>
      <c r="U402" s="8">
        <v>0</v>
      </c>
      <c r="V402" s="8">
        <v>3</v>
      </c>
      <c r="W402" s="8">
        <v>0</v>
      </c>
      <c r="X402" s="8">
        <v>3</v>
      </c>
      <c r="Y402" s="8">
        <v>3</v>
      </c>
      <c r="Z402" s="8"/>
      <c r="AA402" s="8" t="s">
        <v>1607</v>
      </c>
      <c r="AB402" s="8">
        <v>6766724</v>
      </c>
      <c r="AC402" s="8" t="s">
        <v>208</v>
      </c>
      <c r="AD402" s="8" t="s">
        <v>210</v>
      </c>
      <c r="AE402" s="8" t="s">
        <v>1608</v>
      </c>
      <c r="AF402" s="8">
        <v>0</v>
      </c>
      <c r="AG402" s="8">
        <v>0</v>
      </c>
      <c r="AH402" s="8">
        <v>0</v>
      </c>
      <c r="AI402" s="8">
        <v>1</v>
      </c>
      <c r="AJ402" s="8">
        <v>0</v>
      </c>
      <c r="AK402" s="8">
        <v>1</v>
      </c>
      <c r="AL402" s="8">
        <v>1</v>
      </c>
      <c r="AM402" s="8"/>
      <c r="AN402" s="8" t="s">
        <v>232</v>
      </c>
      <c r="AO402" s="8">
        <v>2756519</v>
      </c>
      <c r="AP402" s="8" t="s">
        <v>210</v>
      </c>
      <c r="AQ402" s="8" t="s">
        <v>208</v>
      </c>
      <c r="AR402" s="8" t="s">
        <v>756</v>
      </c>
      <c r="AS402" s="8">
        <v>0</v>
      </c>
      <c r="AT402" s="8">
        <v>3</v>
      </c>
      <c r="AU402" s="8">
        <v>0</v>
      </c>
      <c r="AV402" s="8">
        <v>0</v>
      </c>
      <c r="AW402" s="8">
        <v>0</v>
      </c>
      <c r="AX402" s="8">
        <v>3</v>
      </c>
      <c r="AY402" s="8">
        <v>3</v>
      </c>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row>
    <row r="403" spans="1:77" x14ac:dyDescent="0.2">
      <c r="A403" s="8"/>
      <c r="B403" s="8"/>
      <c r="C403" s="8"/>
      <c r="D403" s="8"/>
      <c r="E403" s="8"/>
      <c r="F403" s="8"/>
      <c r="G403" s="8"/>
      <c r="H403" s="8"/>
      <c r="I403" s="8"/>
      <c r="J403" s="8"/>
      <c r="K403" s="8"/>
      <c r="L403" s="8"/>
      <c r="M403" s="8"/>
      <c r="N403" s="8" t="s">
        <v>492</v>
      </c>
      <c r="O403" s="8">
        <v>7726849</v>
      </c>
      <c r="P403" s="8" t="s">
        <v>207</v>
      </c>
      <c r="Q403" s="8" t="s">
        <v>209</v>
      </c>
      <c r="R403" s="8" t="s">
        <v>1380</v>
      </c>
      <c r="S403" s="8">
        <v>0</v>
      </c>
      <c r="T403" s="8">
        <v>0</v>
      </c>
      <c r="U403" s="8">
        <v>2</v>
      </c>
      <c r="V403" s="8">
        <v>0</v>
      </c>
      <c r="W403" s="8">
        <v>0</v>
      </c>
      <c r="X403" s="8">
        <v>2</v>
      </c>
      <c r="Y403" s="8">
        <v>2</v>
      </c>
      <c r="Z403" s="8"/>
      <c r="AA403" s="8" t="s">
        <v>1609</v>
      </c>
      <c r="AB403" s="8">
        <v>15804015</v>
      </c>
      <c r="AC403" s="8" t="s">
        <v>208</v>
      </c>
      <c r="AD403" s="8" t="s">
        <v>210</v>
      </c>
      <c r="AE403" s="8" t="s">
        <v>1610</v>
      </c>
      <c r="AF403" s="8">
        <v>0</v>
      </c>
      <c r="AG403" s="8">
        <v>0</v>
      </c>
      <c r="AH403" s="8">
        <v>0</v>
      </c>
      <c r="AI403" s="8">
        <v>1</v>
      </c>
      <c r="AJ403" s="8">
        <v>0</v>
      </c>
      <c r="AK403" s="8">
        <v>1</v>
      </c>
      <c r="AL403" s="8">
        <v>1</v>
      </c>
      <c r="AM403" s="8"/>
      <c r="AN403" s="8" t="s">
        <v>232</v>
      </c>
      <c r="AO403" s="8">
        <v>6908261</v>
      </c>
      <c r="AP403" s="8" t="s">
        <v>207</v>
      </c>
      <c r="AQ403" s="8" t="s">
        <v>209</v>
      </c>
      <c r="AR403" s="8" t="s">
        <v>479</v>
      </c>
      <c r="AS403" s="8">
        <v>2</v>
      </c>
      <c r="AT403" s="8">
        <v>0</v>
      </c>
      <c r="AU403" s="8">
        <v>4</v>
      </c>
      <c r="AV403" s="8">
        <v>0</v>
      </c>
      <c r="AW403" s="8">
        <v>2</v>
      </c>
      <c r="AX403" s="8">
        <v>4</v>
      </c>
      <c r="AY403" s="8">
        <v>2</v>
      </c>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row>
    <row r="404" spans="1:77" x14ac:dyDescent="0.2">
      <c r="A404" s="8"/>
      <c r="B404" s="8"/>
      <c r="C404" s="8"/>
      <c r="D404" s="8"/>
      <c r="E404" s="8"/>
      <c r="F404" s="8"/>
      <c r="G404" s="8"/>
      <c r="H404" s="8"/>
      <c r="I404" s="8"/>
      <c r="J404" s="8"/>
      <c r="K404" s="8"/>
      <c r="L404" s="8"/>
      <c r="M404" s="8"/>
      <c r="N404" s="8" t="s">
        <v>492</v>
      </c>
      <c r="O404" s="8">
        <v>17398598</v>
      </c>
      <c r="P404" s="8" t="s">
        <v>208</v>
      </c>
      <c r="Q404" s="8" t="s">
        <v>210</v>
      </c>
      <c r="R404" s="8" t="s">
        <v>1611</v>
      </c>
      <c r="S404" s="8">
        <v>0</v>
      </c>
      <c r="T404" s="8">
        <v>0</v>
      </c>
      <c r="U404" s="8">
        <v>0</v>
      </c>
      <c r="V404" s="8">
        <v>2</v>
      </c>
      <c r="W404" s="8">
        <v>0</v>
      </c>
      <c r="X404" s="8">
        <v>2</v>
      </c>
      <c r="Y404" s="8">
        <v>2</v>
      </c>
      <c r="Z404" s="8"/>
      <c r="AA404" s="8" t="s">
        <v>1612</v>
      </c>
      <c r="AB404" s="8">
        <v>7202703</v>
      </c>
      <c r="AC404" s="8" t="s">
        <v>208</v>
      </c>
      <c r="AD404" s="8" t="s">
        <v>210</v>
      </c>
      <c r="AE404" s="8" t="s">
        <v>1613</v>
      </c>
      <c r="AF404" s="8">
        <v>0</v>
      </c>
      <c r="AG404" s="8">
        <v>0</v>
      </c>
      <c r="AH404" s="8">
        <v>0</v>
      </c>
      <c r="AI404" s="8">
        <v>3</v>
      </c>
      <c r="AJ404" s="8">
        <v>0</v>
      </c>
      <c r="AK404" s="8">
        <v>3</v>
      </c>
      <c r="AL404" s="8">
        <v>3</v>
      </c>
      <c r="AM404" s="8"/>
      <c r="AN404" s="8" t="s">
        <v>232</v>
      </c>
      <c r="AO404" s="8">
        <v>17037979</v>
      </c>
      <c r="AP404" s="8" t="s">
        <v>208</v>
      </c>
      <c r="AQ404" s="8" t="s">
        <v>210</v>
      </c>
      <c r="AR404" s="8" t="s">
        <v>1614</v>
      </c>
      <c r="AS404" s="8">
        <v>0</v>
      </c>
      <c r="AT404" s="8">
        <v>0</v>
      </c>
      <c r="AU404" s="8">
        <v>0</v>
      </c>
      <c r="AV404" s="8">
        <v>6</v>
      </c>
      <c r="AW404" s="8">
        <v>0</v>
      </c>
      <c r="AX404" s="8">
        <v>6</v>
      </c>
      <c r="AY404" s="8">
        <v>6</v>
      </c>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row>
    <row r="405" spans="1:77" x14ac:dyDescent="0.2">
      <c r="A405" s="8"/>
      <c r="B405" s="8"/>
      <c r="C405" s="8"/>
      <c r="D405" s="8"/>
      <c r="E405" s="8"/>
      <c r="F405" s="8"/>
      <c r="G405" s="8"/>
      <c r="H405" s="8"/>
      <c r="I405" s="8"/>
      <c r="J405" s="8"/>
      <c r="K405" s="8"/>
      <c r="L405" s="8"/>
      <c r="M405" s="8"/>
      <c r="N405" s="8" t="s">
        <v>492</v>
      </c>
      <c r="O405" s="8">
        <v>6941218</v>
      </c>
      <c r="P405" s="8" t="s">
        <v>209</v>
      </c>
      <c r="Q405" s="8" t="s">
        <v>207</v>
      </c>
      <c r="R405" s="8" t="s">
        <v>1615</v>
      </c>
      <c r="S405" s="8">
        <v>3</v>
      </c>
      <c r="T405" s="8">
        <v>0</v>
      </c>
      <c r="U405" s="8">
        <v>0</v>
      </c>
      <c r="V405" s="8">
        <v>0</v>
      </c>
      <c r="W405" s="8">
        <v>0</v>
      </c>
      <c r="X405" s="8">
        <v>3</v>
      </c>
      <c r="Y405" s="8">
        <v>3</v>
      </c>
      <c r="Z405" s="8"/>
      <c r="AA405" s="8" t="s">
        <v>1616</v>
      </c>
      <c r="AB405" s="8">
        <v>16576735</v>
      </c>
      <c r="AC405" s="8" t="s">
        <v>209</v>
      </c>
      <c r="AD405" s="8" t="s">
        <v>207</v>
      </c>
      <c r="AE405" s="8" t="s">
        <v>1617</v>
      </c>
      <c r="AF405" s="8">
        <v>1</v>
      </c>
      <c r="AG405" s="8">
        <v>0</v>
      </c>
      <c r="AH405" s="8">
        <v>0</v>
      </c>
      <c r="AI405" s="8">
        <v>0</v>
      </c>
      <c r="AJ405" s="8">
        <v>0</v>
      </c>
      <c r="AK405" s="8">
        <v>1</v>
      </c>
      <c r="AL405" s="8">
        <v>1</v>
      </c>
      <c r="AM405" s="8"/>
      <c r="AN405" s="8" t="s">
        <v>232</v>
      </c>
      <c r="AO405" s="8">
        <v>15219209</v>
      </c>
      <c r="AP405" s="8" t="s">
        <v>210</v>
      </c>
      <c r="AQ405" s="8" t="s">
        <v>207</v>
      </c>
      <c r="AR405" s="8" t="s">
        <v>1008</v>
      </c>
      <c r="AS405" s="8">
        <v>4</v>
      </c>
      <c r="AT405" s="8">
        <v>0</v>
      </c>
      <c r="AU405" s="8">
        <v>0</v>
      </c>
      <c r="AV405" s="8">
        <v>0</v>
      </c>
      <c r="AW405" s="8">
        <v>0</v>
      </c>
      <c r="AX405" s="8">
        <v>4</v>
      </c>
      <c r="AY405" s="8">
        <v>4</v>
      </c>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row>
    <row r="406" spans="1:77" x14ac:dyDescent="0.2">
      <c r="A406" s="8"/>
      <c r="B406" s="8"/>
      <c r="C406" s="8"/>
      <c r="D406" s="8"/>
      <c r="E406" s="8"/>
      <c r="F406" s="8"/>
      <c r="G406" s="8"/>
      <c r="H406" s="8"/>
      <c r="I406" s="8"/>
      <c r="J406" s="8"/>
      <c r="K406" s="8"/>
      <c r="L406" s="8"/>
      <c r="M406" s="8"/>
      <c r="N406" s="8" t="s">
        <v>492</v>
      </c>
      <c r="O406" s="8">
        <v>8424089</v>
      </c>
      <c r="P406" s="8" t="s">
        <v>209</v>
      </c>
      <c r="Q406" s="8" t="s">
        <v>207</v>
      </c>
      <c r="R406" s="8" t="s">
        <v>1069</v>
      </c>
      <c r="S406" s="8">
        <v>4</v>
      </c>
      <c r="T406" s="8">
        <v>0</v>
      </c>
      <c r="U406" s="8">
        <v>0</v>
      </c>
      <c r="V406" s="8">
        <v>0</v>
      </c>
      <c r="W406" s="8">
        <v>0</v>
      </c>
      <c r="X406" s="8">
        <v>4</v>
      </c>
      <c r="Y406" s="8">
        <v>4</v>
      </c>
      <c r="Z406" s="8"/>
      <c r="AA406" s="8" t="s">
        <v>1618</v>
      </c>
      <c r="AB406" s="8">
        <v>9149674</v>
      </c>
      <c r="AC406" s="8" t="s">
        <v>209</v>
      </c>
      <c r="AD406" s="8" t="s">
        <v>207</v>
      </c>
      <c r="AE406" s="8" t="s">
        <v>1619</v>
      </c>
      <c r="AF406" s="8">
        <v>1</v>
      </c>
      <c r="AG406" s="8">
        <v>0</v>
      </c>
      <c r="AH406" s="8">
        <v>0</v>
      </c>
      <c r="AI406" s="8">
        <v>0</v>
      </c>
      <c r="AJ406" s="8">
        <v>0</v>
      </c>
      <c r="AK406" s="8">
        <v>1</v>
      </c>
      <c r="AL406" s="8">
        <v>1</v>
      </c>
      <c r="AM406" s="8"/>
      <c r="AN406" s="8" t="s">
        <v>232</v>
      </c>
      <c r="AO406" s="8">
        <v>2657176</v>
      </c>
      <c r="AP406" s="8" t="s">
        <v>210</v>
      </c>
      <c r="AQ406" s="8" t="s">
        <v>208</v>
      </c>
      <c r="AR406" s="8" t="s">
        <v>978</v>
      </c>
      <c r="AS406" s="8">
        <v>0</v>
      </c>
      <c r="AT406" s="8">
        <v>3</v>
      </c>
      <c r="AU406" s="8">
        <v>0</v>
      </c>
      <c r="AV406" s="8">
        <v>0</v>
      </c>
      <c r="AW406" s="8">
        <v>0</v>
      </c>
      <c r="AX406" s="8">
        <v>3</v>
      </c>
      <c r="AY406" s="8">
        <v>3</v>
      </c>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row>
    <row r="407" spans="1:77" x14ac:dyDescent="0.2">
      <c r="A407" s="8"/>
      <c r="B407" s="8"/>
      <c r="C407" s="8"/>
      <c r="D407" s="8"/>
      <c r="E407" s="8"/>
      <c r="F407" s="8"/>
      <c r="G407" s="8"/>
      <c r="H407" s="8"/>
      <c r="I407" s="8"/>
      <c r="J407" s="8"/>
      <c r="K407" s="8"/>
      <c r="L407" s="8"/>
      <c r="M407" s="8"/>
      <c r="N407" s="8" t="s">
        <v>492</v>
      </c>
      <c r="O407" s="8">
        <v>8602415</v>
      </c>
      <c r="P407" s="8" t="s">
        <v>208</v>
      </c>
      <c r="Q407" s="8" t="s">
        <v>210</v>
      </c>
      <c r="R407" s="8" t="s">
        <v>1073</v>
      </c>
      <c r="S407" s="8">
        <v>0</v>
      </c>
      <c r="T407" s="8">
        <v>0</v>
      </c>
      <c r="U407" s="8">
        <v>0</v>
      </c>
      <c r="V407" s="8">
        <v>1</v>
      </c>
      <c r="W407" s="8">
        <v>0</v>
      </c>
      <c r="X407" s="8">
        <v>1</v>
      </c>
      <c r="Y407" s="8">
        <v>1</v>
      </c>
      <c r="Z407" s="8"/>
      <c r="AA407" s="8" t="s">
        <v>1620</v>
      </c>
      <c r="AB407" s="8">
        <v>6951858</v>
      </c>
      <c r="AC407" s="8" t="s">
        <v>208</v>
      </c>
      <c r="AD407" s="8" t="s">
        <v>210</v>
      </c>
      <c r="AE407" s="8" t="s">
        <v>1621</v>
      </c>
      <c r="AF407" s="8">
        <v>0</v>
      </c>
      <c r="AG407" s="8">
        <v>0</v>
      </c>
      <c r="AH407" s="8">
        <v>0</v>
      </c>
      <c r="AI407" s="8">
        <v>1</v>
      </c>
      <c r="AJ407" s="8">
        <v>0</v>
      </c>
      <c r="AK407" s="8">
        <v>1</v>
      </c>
      <c r="AL407" s="8">
        <v>1</v>
      </c>
      <c r="AM407" s="8"/>
      <c r="AN407" s="8" t="s">
        <v>232</v>
      </c>
      <c r="AO407" s="8">
        <v>28772048</v>
      </c>
      <c r="AP407" s="8" t="s">
        <v>208</v>
      </c>
      <c r="AQ407" s="8" t="s">
        <v>210</v>
      </c>
      <c r="AR407" s="8" t="s">
        <v>1011</v>
      </c>
      <c r="AS407" s="8">
        <v>0</v>
      </c>
      <c r="AT407" s="8">
        <v>0</v>
      </c>
      <c r="AU407" s="8">
        <v>0</v>
      </c>
      <c r="AV407" s="8">
        <v>3</v>
      </c>
      <c r="AW407" s="8">
        <v>0</v>
      </c>
      <c r="AX407" s="8">
        <v>3</v>
      </c>
      <c r="AY407" s="8">
        <v>3</v>
      </c>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row>
    <row r="408" spans="1:77" x14ac:dyDescent="0.2">
      <c r="A408" s="8"/>
      <c r="B408" s="8"/>
      <c r="C408" s="8"/>
      <c r="D408" s="8"/>
      <c r="E408" s="8"/>
      <c r="F408" s="8"/>
      <c r="G408" s="8"/>
      <c r="H408" s="8"/>
      <c r="I408" s="8"/>
      <c r="J408" s="8"/>
      <c r="K408" s="8"/>
      <c r="L408" s="8"/>
      <c r="M408" s="8"/>
      <c r="N408" s="8" t="s">
        <v>492</v>
      </c>
      <c r="O408" s="8">
        <v>17493513</v>
      </c>
      <c r="P408" s="8" t="s">
        <v>208</v>
      </c>
      <c r="Q408" s="8" t="s">
        <v>210</v>
      </c>
      <c r="R408" s="8" t="s">
        <v>509</v>
      </c>
      <c r="S408" s="8">
        <v>0</v>
      </c>
      <c r="T408" s="8">
        <v>0</v>
      </c>
      <c r="U408" s="8">
        <v>0</v>
      </c>
      <c r="V408" s="8">
        <v>7</v>
      </c>
      <c r="W408" s="8">
        <v>0</v>
      </c>
      <c r="X408" s="8">
        <v>7</v>
      </c>
      <c r="Y408" s="8">
        <v>7</v>
      </c>
      <c r="Z408" s="8"/>
      <c r="AA408" s="8" t="s">
        <v>1622</v>
      </c>
      <c r="AB408" s="8">
        <v>19067182</v>
      </c>
      <c r="AC408" s="8" t="s">
        <v>209</v>
      </c>
      <c r="AD408" s="8" t="s">
        <v>207</v>
      </c>
      <c r="AE408" s="8" t="s">
        <v>1623</v>
      </c>
      <c r="AF408" s="8">
        <v>1</v>
      </c>
      <c r="AG408" s="8">
        <v>0</v>
      </c>
      <c r="AH408" s="8">
        <v>0</v>
      </c>
      <c r="AI408" s="8">
        <v>0</v>
      </c>
      <c r="AJ408" s="8">
        <v>0</v>
      </c>
      <c r="AK408" s="8">
        <v>1</v>
      </c>
      <c r="AL408" s="8">
        <v>1</v>
      </c>
      <c r="AM408" s="8"/>
      <c r="AN408" s="8" t="s">
        <v>232</v>
      </c>
      <c r="AO408" s="8">
        <v>7126782</v>
      </c>
      <c r="AP408" s="8" t="s">
        <v>209</v>
      </c>
      <c r="AQ408" s="8" t="s">
        <v>207</v>
      </c>
      <c r="AR408" s="8" t="s">
        <v>764</v>
      </c>
      <c r="AS408" s="8">
        <v>4</v>
      </c>
      <c r="AT408" s="8">
        <v>0</v>
      </c>
      <c r="AU408" s="8">
        <v>0</v>
      </c>
      <c r="AV408" s="8">
        <v>0</v>
      </c>
      <c r="AW408" s="8">
        <v>0</v>
      </c>
      <c r="AX408" s="8">
        <v>4</v>
      </c>
      <c r="AY408" s="8">
        <v>4</v>
      </c>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row>
    <row r="409" spans="1:77" x14ac:dyDescent="0.2">
      <c r="A409" s="8"/>
      <c r="B409" s="8"/>
      <c r="C409" s="8"/>
      <c r="D409" s="8"/>
      <c r="E409" s="8"/>
      <c r="F409" s="8"/>
      <c r="G409" s="8"/>
      <c r="H409" s="8"/>
      <c r="I409" s="8"/>
      <c r="J409" s="8"/>
      <c r="K409" s="8"/>
      <c r="L409" s="8"/>
      <c r="M409" s="8"/>
      <c r="N409" s="8" t="s">
        <v>492</v>
      </c>
      <c r="O409" s="8">
        <v>8474189</v>
      </c>
      <c r="P409" s="8" t="s">
        <v>207</v>
      </c>
      <c r="Q409" s="8" t="s">
        <v>208</v>
      </c>
      <c r="R409" s="8" t="s">
        <v>753</v>
      </c>
      <c r="S409" s="8">
        <v>0</v>
      </c>
      <c r="T409" s="8">
        <v>4</v>
      </c>
      <c r="U409" s="8">
        <v>0</v>
      </c>
      <c r="V409" s="8">
        <v>0</v>
      </c>
      <c r="W409" s="8">
        <v>0</v>
      </c>
      <c r="X409" s="8">
        <v>4</v>
      </c>
      <c r="Y409" s="8">
        <v>4</v>
      </c>
      <c r="Z409" s="8"/>
      <c r="AA409" s="8" t="s">
        <v>1624</v>
      </c>
      <c r="AB409" s="8">
        <v>14983972</v>
      </c>
      <c r="AC409" s="8" t="s">
        <v>208</v>
      </c>
      <c r="AD409" s="8" t="s">
        <v>210</v>
      </c>
      <c r="AE409" s="8" t="s">
        <v>1625</v>
      </c>
      <c r="AF409" s="8">
        <v>0</v>
      </c>
      <c r="AG409" s="8">
        <v>0</v>
      </c>
      <c r="AH409" s="8">
        <v>0</v>
      </c>
      <c r="AI409" s="8">
        <v>1</v>
      </c>
      <c r="AJ409" s="8">
        <v>0</v>
      </c>
      <c r="AK409" s="8">
        <v>1</v>
      </c>
      <c r="AL409" s="8">
        <v>1</v>
      </c>
      <c r="AM409" s="8"/>
      <c r="AN409" s="8" t="s">
        <v>232</v>
      </c>
      <c r="AO409" s="8">
        <v>9381562</v>
      </c>
      <c r="AP409" s="8" t="s">
        <v>209</v>
      </c>
      <c r="AQ409" s="8" t="s">
        <v>207</v>
      </c>
      <c r="AR409" s="8" t="s">
        <v>768</v>
      </c>
      <c r="AS409" s="8">
        <v>2</v>
      </c>
      <c r="AT409" s="8">
        <v>0</v>
      </c>
      <c r="AU409" s="8">
        <v>0</v>
      </c>
      <c r="AV409" s="8">
        <v>0</v>
      </c>
      <c r="AW409" s="8">
        <v>0</v>
      </c>
      <c r="AX409" s="8">
        <v>2</v>
      </c>
      <c r="AY409" s="8">
        <v>2</v>
      </c>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row>
    <row r="410" spans="1:77" x14ac:dyDescent="0.2">
      <c r="A410" s="8"/>
      <c r="B410" s="8"/>
      <c r="C410" s="8"/>
      <c r="D410" s="8"/>
      <c r="E410" s="8"/>
      <c r="F410" s="8"/>
      <c r="G410" s="8"/>
      <c r="H410" s="8"/>
      <c r="I410" s="8"/>
      <c r="J410" s="8"/>
      <c r="K410" s="8"/>
      <c r="L410" s="8"/>
      <c r="M410" s="8"/>
      <c r="N410" s="8" t="s">
        <v>492</v>
      </c>
      <c r="O410" s="8">
        <v>17256018</v>
      </c>
      <c r="P410" s="8" t="s">
        <v>208</v>
      </c>
      <c r="Q410" s="8" t="s">
        <v>210</v>
      </c>
      <c r="R410" s="8" t="s">
        <v>1413</v>
      </c>
      <c r="S410" s="8">
        <v>0</v>
      </c>
      <c r="T410" s="8">
        <v>0</v>
      </c>
      <c r="U410" s="8">
        <v>0</v>
      </c>
      <c r="V410" s="8">
        <v>3</v>
      </c>
      <c r="W410" s="8">
        <v>0</v>
      </c>
      <c r="X410" s="8">
        <v>3</v>
      </c>
      <c r="Y410" s="8">
        <v>3</v>
      </c>
      <c r="Z410" s="8"/>
      <c r="AA410" s="8" t="s">
        <v>817</v>
      </c>
      <c r="AB410" s="8">
        <v>9791250</v>
      </c>
      <c r="AC410" s="8" t="s">
        <v>209</v>
      </c>
      <c r="AD410" s="8" t="s">
        <v>207</v>
      </c>
      <c r="AE410" s="8" t="s">
        <v>818</v>
      </c>
      <c r="AF410" s="8">
        <v>2</v>
      </c>
      <c r="AG410" s="8">
        <v>0</v>
      </c>
      <c r="AH410" s="8">
        <v>0</v>
      </c>
      <c r="AI410" s="8">
        <v>0</v>
      </c>
      <c r="AJ410" s="8">
        <v>0</v>
      </c>
      <c r="AK410" s="8">
        <v>2</v>
      </c>
      <c r="AL410" s="8">
        <v>2</v>
      </c>
      <c r="AM410" s="8"/>
      <c r="AN410" s="8" t="s">
        <v>232</v>
      </c>
      <c r="AO410" s="8">
        <v>9787710</v>
      </c>
      <c r="AP410" s="8" t="s">
        <v>210</v>
      </c>
      <c r="AQ410" s="8" t="s">
        <v>207</v>
      </c>
      <c r="AR410" s="8" t="s">
        <v>1626</v>
      </c>
      <c r="AS410" s="8">
        <v>2</v>
      </c>
      <c r="AT410" s="8">
        <v>0</v>
      </c>
      <c r="AU410" s="8">
        <v>0</v>
      </c>
      <c r="AV410" s="8">
        <v>0</v>
      </c>
      <c r="AW410" s="8">
        <v>0</v>
      </c>
      <c r="AX410" s="8">
        <v>2</v>
      </c>
      <c r="AY410" s="8">
        <v>2</v>
      </c>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row>
    <row r="411" spans="1:77" x14ac:dyDescent="0.2">
      <c r="A411" s="8"/>
      <c r="B411" s="8"/>
      <c r="C411" s="8"/>
      <c r="D411" s="8"/>
      <c r="E411" s="8"/>
      <c r="F411" s="8"/>
      <c r="G411" s="8"/>
      <c r="H411" s="8"/>
      <c r="I411" s="8"/>
      <c r="J411" s="8"/>
      <c r="K411" s="8"/>
      <c r="L411" s="8"/>
      <c r="M411" s="8"/>
      <c r="N411" s="8" t="s">
        <v>492</v>
      </c>
      <c r="O411" s="8">
        <v>9108252</v>
      </c>
      <c r="P411" s="8" t="s">
        <v>209</v>
      </c>
      <c r="Q411" s="8" t="s">
        <v>210</v>
      </c>
      <c r="R411" s="8" t="s">
        <v>757</v>
      </c>
      <c r="S411" s="8">
        <v>0</v>
      </c>
      <c r="T411" s="8">
        <v>0</v>
      </c>
      <c r="U411" s="8">
        <v>0</v>
      </c>
      <c r="V411" s="8">
        <v>1</v>
      </c>
      <c r="W411" s="8">
        <v>0</v>
      </c>
      <c r="X411" s="8">
        <v>1</v>
      </c>
      <c r="Y411" s="8">
        <v>1</v>
      </c>
      <c r="Z411" s="8"/>
      <c r="AA411" s="8" t="s">
        <v>1627</v>
      </c>
      <c r="AB411" s="8">
        <v>14396927</v>
      </c>
      <c r="AC411" s="8" t="s">
        <v>210</v>
      </c>
      <c r="AD411" s="8" t="s">
        <v>209</v>
      </c>
      <c r="AE411" s="8" t="s">
        <v>1628</v>
      </c>
      <c r="AF411" s="8">
        <v>0</v>
      </c>
      <c r="AG411" s="8">
        <v>0</v>
      </c>
      <c r="AH411" s="8">
        <v>1</v>
      </c>
      <c r="AI411" s="8">
        <v>0</v>
      </c>
      <c r="AJ411" s="8">
        <v>0</v>
      </c>
      <c r="AK411" s="8">
        <v>1</v>
      </c>
      <c r="AL411" s="8">
        <v>1</v>
      </c>
      <c r="AM411" s="8"/>
      <c r="AN411" s="8" t="s">
        <v>232</v>
      </c>
      <c r="AO411" s="8">
        <v>13841677</v>
      </c>
      <c r="AP411" s="8" t="s">
        <v>207</v>
      </c>
      <c r="AQ411" s="8" t="s">
        <v>209</v>
      </c>
      <c r="AR411" s="8" t="s">
        <v>1016</v>
      </c>
      <c r="AS411" s="8">
        <v>0</v>
      </c>
      <c r="AT411" s="8">
        <v>0</v>
      </c>
      <c r="AU411" s="8">
        <v>5</v>
      </c>
      <c r="AV411" s="8">
        <v>0</v>
      </c>
      <c r="AW411" s="8">
        <v>0</v>
      </c>
      <c r="AX411" s="8">
        <v>5</v>
      </c>
      <c r="AY411" s="8">
        <v>5</v>
      </c>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row>
    <row r="412" spans="1:77" x14ac:dyDescent="0.2">
      <c r="A412" s="8"/>
      <c r="B412" s="8"/>
      <c r="C412" s="8"/>
      <c r="D412" s="8"/>
      <c r="E412" s="8"/>
      <c r="F412" s="8"/>
      <c r="G412" s="8"/>
      <c r="H412" s="8"/>
      <c r="I412" s="8"/>
      <c r="J412" s="8"/>
      <c r="K412" s="8"/>
      <c r="L412" s="8"/>
      <c r="M412" s="8"/>
      <c r="N412" s="8" t="s">
        <v>492</v>
      </c>
      <c r="O412" s="8">
        <v>16839641</v>
      </c>
      <c r="P412" s="8" t="s">
        <v>207</v>
      </c>
      <c r="Q412" s="8" t="s">
        <v>210</v>
      </c>
      <c r="R412" s="8" t="s">
        <v>1629</v>
      </c>
      <c r="S412" s="8">
        <v>0</v>
      </c>
      <c r="T412" s="8">
        <v>0</v>
      </c>
      <c r="U412" s="8">
        <v>0</v>
      </c>
      <c r="V412" s="8">
        <v>1</v>
      </c>
      <c r="W412" s="8">
        <v>0</v>
      </c>
      <c r="X412" s="8">
        <v>1</v>
      </c>
      <c r="Y412" s="8">
        <v>1</v>
      </c>
      <c r="Z412" s="8"/>
      <c r="AA412" s="8" t="s">
        <v>1630</v>
      </c>
      <c r="AB412" s="8">
        <v>13836602</v>
      </c>
      <c r="AC412" s="8" t="s">
        <v>209</v>
      </c>
      <c r="AD412" s="8" t="s">
        <v>207</v>
      </c>
      <c r="AE412" s="8" t="s">
        <v>1631</v>
      </c>
      <c r="AF412" s="8">
        <v>1</v>
      </c>
      <c r="AG412" s="8">
        <v>0</v>
      </c>
      <c r="AH412" s="8">
        <v>0</v>
      </c>
      <c r="AI412" s="8">
        <v>0</v>
      </c>
      <c r="AJ412" s="8">
        <v>0</v>
      </c>
      <c r="AK412" s="8">
        <v>1</v>
      </c>
      <c r="AL412" s="8">
        <v>1</v>
      </c>
      <c r="AM412" s="8"/>
      <c r="AN412" s="8" t="s">
        <v>232</v>
      </c>
      <c r="AO412" s="8">
        <v>18005126</v>
      </c>
      <c r="AP412" s="8" t="s">
        <v>210</v>
      </c>
      <c r="AQ412" s="8" t="s">
        <v>207</v>
      </c>
      <c r="AR412" s="8" t="s">
        <v>1632</v>
      </c>
      <c r="AS412" s="8">
        <v>2</v>
      </c>
      <c r="AT412" s="8">
        <v>0</v>
      </c>
      <c r="AU412" s="8">
        <v>0</v>
      </c>
      <c r="AV412" s="8">
        <v>0</v>
      </c>
      <c r="AW412" s="8">
        <v>0</v>
      </c>
      <c r="AX412" s="8">
        <v>2</v>
      </c>
      <c r="AY412" s="8">
        <v>2</v>
      </c>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row>
    <row r="413" spans="1:77" x14ac:dyDescent="0.2">
      <c r="A413" s="8"/>
      <c r="B413" s="8"/>
      <c r="C413" s="8"/>
      <c r="D413" s="8"/>
      <c r="E413" s="8"/>
      <c r="F413" s="8"/>
      <c r="G413" s="8"/>
      <c r="H413" s="8"/>
      <c r="I413" s="8"/>
      <c r="J413" s="8"/>
      <c r="K413" s="8"/>
      <c r="L413" s="8"/>
      <c r="M413" s="8"/>
      <c r="N413" s="8" t="s">
        <v>492</v>
      </c>
      <c r="O413" s="8">
        <v>15234830</v>
      </c>
      <c r="P413" s="8" t="s">
        <v>207</v>
      </c>
      <c r="Q413" s="8" t="s">
        <v>210</v>
      </c>
      <c r="R413" s="8" t="s">
        <v>1633</v>
      </c>
      <c r="S413" s="8">
        <v>0</v>
      </c>
      <c r="T413" s="8">
        <v>0</v>
      </c>
      <c r="U413" s="8">
        <v>0</v>
      </c>
      <c r="V413" s="8">
        <v>2</v>
      </c>
      <c r="W413" s="8">
        <v>0</v>
      </c>
      <c r="X413" s="8">
        <v>2</v>
      </c>
      <c r="Y413" s="8">
        <v>2</v>
      </c>
      <c r="Z413" s="8"/>
      <c r="AA413" s="8" t="s">
        <v>1143</v>
      </c>
      <c r="AB413" s="8">
        <v>8286109</v>
      </c>
      <c r="AC413" s="8" t="s">
        <v>208</v>
      </c>
      <c r="AD413" s="8" t="s">
        <v>210</v>
      </c>
      <c r="AE413" s="8" t="s">
        <v>1634</v>
      </c>
      <c r="AF413" s="8">
        <v>0</v>
      </c>
      <c r="AG413" s="8">
        <v>0</v>
      </c>
      <c r="AH413" s="8">
        <v>0</v>
      </c>
      <c r="AI413" s="8">
        <v>1</v>
      </c>
      <c r="AJ413" s="8">
        <v>0</v>
      </c>
      <c r="AK413" s="8">
        <v>1</v>
      </c>
      <c r="AL413" s="8">
        <v>1</v>
      </c>
      <c r="AM413" s="8"/>
      <c r="AN413" s="8" t="s">
        <v>232</v>
      </c>
      <c r="AO413" s="8">
        <v>18262817</v>
      </c>
      <c r="AP413" s="8" t="s">
        <v>209</v>
      </c>
      <c r="AQ413" s="8" t="s">
        <v>207</v>
      </c>
      <c r="AR413" s="8" t="s">
        <v>325</v>
      </c>
      <c r="AS413" s="8">
        <v>3</v>
      </c>
      <c r="AT413" s="8">
        <v>0</v>
      </c>
      <c r="AU413" s="8">
        <v>0</v>
      </c>
      <c r="AV413" s="8">
        <v>0</v>
      </c>
      <c r="AW413" s="8">
        <v>0</v>
      </c>
      <c r="AX413" s="8">
        <v>3</v>
      </c>
      <c r="AY413" s="8">
        <v>3</v>
      </c>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row>
    <row r="414" spans="1:77" x14ac:dyDescent="0.2">
      <c r="A414" s="8"/>
      <c r="B414" s="8"/>
      <c r="C414" s="8"/>
      <c r="D414" s="8"/>
      <c r="E414" s="8"/>
      <c r="F414" s="8"/>
      <c r="G414" s="8"/>
      <c r="H414" s="8"/>
      <c r="I414" s="8"/>
      <c r="J414" s="8"/>
      <c r="K414" s="8"/>
      <c r="L414" s="8"/>
      <c r="M414" s="8"/>
      <c r="N414" s="8" t="s">
        <v>1635</v>
      </c>
      <c r="O414" s="8">
        <v>17139753</v>
      </c>
      <c r="P414" s="8" t="s">
        <v>208</v>
      </c>
      <c r="Q414" s="8" t="s">
        <v>210</v>
      </c>
      <c r="R414" s="8" t="s">
        <v>1636</v>
      </c>
      <c r="S414" s="8">
        <v>0</v>
      </c>
      <c r="T414" s="8">
        <v>0</v>
      </c>
      <c r="U414" s="8">
        <v>0</v>
      </c>
      <c r="V414" s="8">
        <v>1</v>
      </c>
      <c r="W414" s="8">
        <v>0</v>
      </c>
      <c r="X414" s="8">
        <v>1</v>
      </c>
      <c r="Y414" s="8">
        <v>1</v>
      </c>
      <c r="Z414" s="8"/>
      <c r="AA414" s="8" t="s">
        <v>1637</v>
      </c>
      <c r="AB414" s="8">
        <v>19358237</v>
      </c>
      <c r="AC414" s="8" t="s">
        <v>208</v>
      </c>
      <c r="AD414" s="8" t="s">
        <v>210</v>
      </c>
      <c r="AE414" s="8" t="s">
        <v>1638</v>
      </c>
      <c r="AF414" s="8">
        <v>0</v>
      </c>
      <c r="AG414" s="8">
        <v>0</v>
      </c>
      <c r="AH414" s="8">
        <v>0</v>
      </c>
      <c r="AI414" s="8">
        <v>1</v>
      </c>
      <c r="AJ414" s="8">
        <v>0</v>
      </c>
      <c r="AK414" s="8">
        <v>1</v>
      </c>
      <c r="AL414" s="8">
        <v>1</v>
      </c>
      <c r="AM414" s="8"/>
      <c r="AN414" s="8" t="s">
        <v>232</v>
      </c>
      <c r="AO414" s="8">
        <v>20817229</v>
      </c>
      <c r="AP414" s="8" t="s">
        <v>209</v>
      </c>
      <c r="AQ414" s="8" t="s">
        <v>207</v>
      </c>
      <c r="AR414" s="8" t="s">
        <v>984</v>
      </c>
      <c r="AS414" s="8">
        <v>1</v>
      </c>
      <c r="AT414" s="8">
        <v>0</v>
      </c>
      <c r="AU414" s="8">
        <v>0</v>
      </c>
      <c r="AV414" s="8">
        <v>0</v>
      </c>
      <c r="AW414" s="8">
        <v>0</v>
      </c>
      <c r="AX414" s="8">
        <v>1</v>
      </c>
      <c r="AY414" s="8">
        <v>1</v>
      </c>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row>
    <row r="415" spans="1:77" x14ac:dyDescent="0.2">
      <c r="A415" s="8"/>
      <c r="B415" s="8"/>
      <c r="C415" s="8"/>
      <c r="D415" s="8"/>
      <c r="E415" s="8"/>
      <c r="F415" s="8"/>
      <c r="G415" s="8"/>
      <c r="H415" s="8"/>
      <c r="I415" s="8"/>
      <c r="J415" s="8"/>
      <c r="K415" s="8"/>
      <c r="L415" s="8"/>
      <c r="M415" s="8"/>
      <c r="N415" s="8" t="s">
        <v>1639</v>
      </c>
      <c r="O415" s="8">
        <v>7150175</v>
      </c>
      <c r="P415" s="8" t="s">
        <v>209</v>
      </c>
      <c r="Q415" s="8" t="s">
        <v>207</v>
      </c>
      <c r="R415" s="8" t="s">
        <v>1640</v>
      </c>
      <c r="S415" s="8">
        <v>1</v>
      </c>
      <c r="T415" s="8">
        <v>0</v>
      </c>
      <c r="U415" s="8">
        <v>0</v>
      </c>
      <c r="V415" s="8">
        <v>0</v>
      </c>
      <c r="W415" s="8">
        <v>0</v>
      </c>
      <c r="X415" s="8">
        <v>1</v>
      </c>
      <c r="Y415" s="8">
        <v>1</v>
      </c>
      <c r="Z415" s="8"/>
      <c r="AA415" s="8" t="s">
        <v>1641</v>
      </c>
      <c r="AB415" s="8">
        <v>14197631</v>
      </c>
      <c r="AC415" s="8" t="s">
        <v>209</v>
      </c>
      <c r="AD415" s="8" t="s">
        <v>207</v>
      </c>
      <c r="AE415" s="8" t="s">
        <v>1642</v>
      </c>
      <c r="AF415" s="8">
        <v>1</v>
      </c>
      <c r="AG415" s="8">
        <v>0</v>
      </c>
      <c r="AH415" s="8">
        <v>0</v>
      </c>
      <c r="AI415" s="8">
        <v>0</v>
      </c>
      <c r="AJ415" s="8">
        <v>0</v>
      </c>
      <c r="AK415" s="8">
        <v>1</v>
      </c>
      <c r="AL415" s="8">
        <v>1</v>
      </c>
      <c r="AM415" s="8"/>
      <c r="AN415" s="8" t="s">
        <v>232</v>
      </c>
      <c r="AO415" s="8">
        <v>21046360</v>
      </c>
      <c r="AP415" s="8" t="s">
        <v>209</v>
      </c>
      <c r="AQ415" s="8" t="s">
        <v>210</v>
      </c>
      <c r="AR415" s="8" t="s">
        <v>1643</v>
      </c>
      <c r="AS415" s="8">
        <v>0</v>
      </c>
      <c r="AT415" s="8">
        <v>0</v>
      </c>
      <c r="AU415" s="8">
        <v>0</v>
      </c>
      <c r="AV415" s="8">
        <v>2</v>
      </c>
      <c r="AW415" s="8">
        <v>0</v>
      </c>
      <c r="AX415" s="8">
        <v>2</v>
      </c>
      <c r="AY415" s="8">
        <v>2</v>
      </c>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row>
    <row r="416" spans="1:77" x14ac:dyDescent="0.2">
      <c r="A416" s="8"/>
      <c r="B416" s="8"/>
      <c r="C416" s="8"/>
      <c r="D416" s="8"/>
      <c r="E416" s="8"/>
      <c r="F416" s="8"/>
      <c r="G416" s="8"/>
      <c r="H416" s="8"/>
      <c r="I416" s="8"/>
      <c r="J416" s="8"/>
      <c r="K416" s="8"/>
      <c r="L416" s="8"/>
      <c r="M416" s="8"/>
      <c r="N416" s="8" t="s">
        <v>1644</v>
      </c>
      <c r="O416" s="8">
        <v>22178791</v>
      </c>
      <c r="P416" s="8" t="s">
        <v>209</v>
      </c>
      <c r="Q416" s="8" t="s">
        <v>207</v>
      </c>
      <c r="R416" s="8" t="s">
        <v>1645</v>
      </c>
      <c r="S416" s="8">
        <v>1</v>
      </c>
      <c r="T416" s="8">
        <v>0</v>
      </c>
      <c r="U416" s="8">
        <v>0</v>
      </c>
      <c r="V416" s="8">
        <v>0</v>
      </c>
      <c r="W416" s="8">
        <v>0</v>
      </c>
      <c r="X416" s="8">
        <v>1</v>
      </c>
      <c r="Y416" s="8">
        <v>1</v>
      </c>
      <c r="Z416" s="8"/>
      <c r="AA416" s="8" t="s">
        <v>1646</v>
      </c>
      <c r="AB416" s="8">
        <v>22528416</v>
      </c>
      <c r="AC416" s="8" t="s">
        <v>208</v>
      </c>
      <c r="AD416" s="8" t="s">
        <v>210</v>
      </c>
      <c r="AE416" s="8" t="s">
        <v>1647</v>
      </c>
      <c r="AF416" s="8">
        <v>0</v>
      </c>
      <c r="AG416" s="8">
        <v>0</v>
      </c>
      <c r="AH416" s="8">
        <v>0</v>
      </c>
      <c r="AI416" s="8">
        <v>1</v>
      </c>
      <c r="AJ416" s="8">
        <v>0</v>
      </c>
      <c r="AK416" s="8">
        <v>1</v>
      </c>
      <c r="AL416" s="8">
        <v>1</v>
      </c>
      <c r="AM416" s="8"/>
      <c r="AN416" s="8" t="s">
        <v>232</v>
      </c>
      <c r="AO416" s="8">
        <v>23190598</v>
      </c>
      <c r="AP416" s="8" t="s">
        <v>207</v>
      </c>
      <c r="AQ416" s="8" t="s">
        <v>210</v>
      </c>
      <c r="AR416" s="8" t="s">
        <v>773</v>
      </c>
      <c r="AS416" s="8">
        <v>0</v>
      </c>
      <c r="AT416" s="8">
        <v>0</v>
      </c>
      <c r="AU416" s="8">
        <v>0</v>
      </c>
      <c r="AV416" s="8">
        <v>5</v>
      </c>
      <c r="AW416" s="8">
        <v>0</v>
      </c>
      <c r="AX416" s="8">
        <v>5</v>
      </c>
      <c r="AY416" s="8">
        <v>5</v>
      </c>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row>
    <row r="417" spans="1:77" x14ac:dyDescent="0.2">
      <c r="A417" s="8"/>
      <c r="B417" s="8"/>
      <c r="C417" s="8"/>
      <c r="D417" s="8"/>
      <c r="E417" s="8"/>
      <c r="F417" s="8"/>
      <c r="G417" s="8"/>
      <c r="H417" s="8"/>
      <c r="I417" s="8"/>
      <c r="J417" s="8"/>
      <c r="K417" s="8"/>
      <c r="L417" s="8"/>
      <c r="M417" s="8"/>
      <c r="N417" s="8" t="s">
        <v>1648</v>
      </c>
      <c r="O417" s="8">
        <v>23118329</v>
      </c>
      <c r="P417" s="8" t="s">
        <v>208</v>
      </c>
      <c r="Q417" s="8" t="s">
        <v>210</v>
      </c>
      <c r="R417" s="8" t="s">
        <v>1649</v>
      </c>
      <c r="S417" s="8">
        <v>0</v>
      </c>
      <c r="T417" s="8">
        <v>0</v>
      </c>
      <c r="U417" s="8">
        <v>0</v>
      </c>
      <c r="V417" s="8">
        <v>1</v>
      </c>
      <c r="W417" s="8">
        <v>0</v>
      </c>
      <c r="X417" s="8">
        <v>1</v>
      </c>
      <c r="Y417" s="8">
        <v>1</v>
      </c>
      <c r="Z417" s="8"/>
      <c r="AA417" s="8" t="s">
        <v>1650</v>
      </c>
      <c r="AB417" s="8">
        <v>16227302</v>
      </c>
      <c r="AC417" s="8" t="s">
        <v>209</v>
      </c>
      <c r="AD417" s="8" t="s">
        <v>207</v>
      </c>
      <c r="AE417" s="8" t="s">
        <v>1651</v>
      </c>
      <c r="AF417" s="8">
        <v>1</v>
      </c>
      <c r="AG417" s="8">
        <v>0</v>
      </c>
      <c r="AH417" s="8">
        <v>0</v>
      </c>
      <c r="AI417" s="8">
        <v>0</v>
      </c>
      <c r="AJ417" s="8">
        <v>0</v>
      </c>
      <c r="AK417" s="8">
        <v>1</v>
      </c>
      <c r="AL417" s="8">
        <v>1</v>
      </c>
      <c r="AM417" s="8"/>
      <c r="AN417" s="8" t="s">
        <v>232</v>
      </c>
      <c r="AO417" s="8">
        <v>13826087</v>
      </c>
      <c r="AP417" s="8" t="s">
        <v>209</v>
      </c>
      <c r="AQ417" s="8" t="s">
        <v>207</v>
      </c>
      <c r="AR417" s="8" t="s">
        <v>778</v>
      </c>
      <c r="AS417" s="8">
        <v>7</v>
      </c>
      <c r="AT417" s="8">
        <v>0</v>
      </c>
      <c r="AU417" s="8">
        <v>0</v>
      </c>
      <c r="AV417" s="8">
        <v>0</v>
      </c>
      <c r="AW417" s="8">
        <v>0</v>
      </c>
      <c r="AX417" s="8">
        <v>7</v>
      </c>
      <c r="AY417" s="8">
        <v>7</v>
      </c>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row>
    <row r="418" spans="1:77" x14ac:dyDescent="0.2">
      <c r="A418" s="8"/>
      <c r="B418" s="8"/>
      <c r="C418" s="8"/>
      <c r="D418" s="8"/>
      <c r="E418" s="8"/>
      <c r="F418" s="8"/>
      <c r="G418" s="8"/>
      <c r="H418" s="8"/>
      <c r="I418" s="8"/>
      <c r="J418" s="8"/>
      <c r="K418" s="8"/>
      <c r="L418" s="8"/>
      <c r="M418" s="8"/>
      <c r="N418" s="8" t="s">
        <v>1652</v>
      </c>
      <c r="O418" s="8">
        <v>22707202</v>
      </c>
      <c r="P418" s="8" t="s">
        <v>208</v>
      </c>
      <c r="Q418" s="8" t="s">
        <v>210</v>
      </c>
      <c r="R418" s="8" t="s">
        <v>1653</v>
      </c>
      <c r="S418" s="8">
        <v>0</v>
      </c>
      <c r="T418" s="8">
        <v>0</v>
      </c>
      <c r="U418" s="8">
        <v>0</v>
      </c>
      <c r="V418" s="8">
        <v>1</v>
      </c>
      <c r="W418" s="8">
        <v>0</v>
      </c>
      <c r="X418" s="8">
        <v>1</v>
      </c>
      <c r="Y418" s="8">
        <v>1</v>
      </c>
      <c r="Z418" s="8"/>
      <c r="AA418" s="8" t="s">
        <v>1654</v>
      </c>
      <c r="AB418" s="8">
        <v>7877119</v>
      </c>
      <c r="AC418" s="8" t="s">
        <v>209</v>
      </c>
      <c r="AD418" s="8" t="s">
        <v>207</v>
      </c>
      <c r="AE418" s="8" t="s">
        <v>1655</v>
      </c>
      <c r="AF418" s="8">
        <v>1</v>
      </c>
      <c r="AG418" s="8">
        <v>0</v>
      </c>
      <c r="AH418" s="8">
        <v>0</v>
      </c>
      <c r="AI418" s="8">
        <v>0</v>
      </c>
      <c r="AJ418" s="8">
        <v>0</v>
      </c>
      <c r="AK418" s="8">
        <v>1</v>
      </c>
      <c r="AL418" s="8">
        <v>1</v>
      </c>
      <c r="AM418" s="8"/>
      <c r="AN418" s="8" t="s">
        <v>232</v>
      </c>
      <c r="AO418" s="8">
        <v>16682167</v>
      </c>
      <c r="AP418" s="8" t="s">
        <v>209</v>
      </c>
      <c r="AQ418" s="8" t="s">
        <v>208</v>
      </c>
      <c r="AR418" s="8" t="s">
        <v>1656</v>
      </c>
      <c r="AS418" s="8">
        <v>0</v>
      </c>
      <c r="AT418" s="8">
        <v>1</v>
      </c>
      <c r="AU418" s="8">
        <v>0</v>
      </c>
      <c r="AV418" s="8">
        <v>0</v>
      </c>
      <c r="AW418" s="8">
        <v>0</v>
      </c>
      <c r="AX418" s="8">
        <v>1</v>
      </c>
      <c r="AY418" s="8">
        <v>1</v>
      </c>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row>
    <row r="419" spans="1:77" x14ac:dyDescent="0.2">
      <c r="A419" s="8"/>
      <c r="B419" s="8"/>
      <c r="C419" s="8"/>
      <c r="D419" s="8"/>
      <c r="E419" s="8"/>
      <c r="F419" s="8"/>
      <c r="G419" s="8"/>
      <c r="H419" s="8"/>
      <c r="I419" s="8"/>
      <c r="J419" s="8"/>
      <c r="K419" s="8"/>
      <c r="L419" s="8"/>
      <c r="M419" s="8"/>
      <c r="N419" s="8" t="s">
        <v>1657</v>
      </c>
      <c r="O419" s="8">
        <v>19184778</v>
      </c>
      <c r="P419" s="8" t="s">
        <v>208</v>
      </c>
      <c r="Q419" s="8" t="s">
        <v>210</v>
      </c>
      <c r="R419" s="8" t="s">
        <v>1658</v>
      </c>
      <c r="S419" s="8">
        <v>0</v>
      </c>
      <c r="T419" s="8">
        <v>0</v>
      </c>
      <c r="U419" s="8">
        <v>0</v>
      </c>
      <c r="V419" s="8">
        <v>1</v>
      </c>
      <c r="W419" s="8">
        <v>0</v>
      </c>
      <c r="X419" s="8">
        <v>1</v>
      </c>
      <c r="Y419" s="8">
        <v>1</v>
      </c>
      <c r="Z419" s="8"/>
      <c r="AA419" s="8" t="s">
        <v>1659</v>
      </c>
      <c r="AB419" s="8">
        <v>15269464</v>
      </c>
      <c r="AC419" s="8" t="s">
        <v>208</v>
      </c>
      <c r="AD419" s="8" t="s">
        <v>210</v>
      </c>
      <c r="AE419" s="8" t="s">
        <v>1660</v>
      </c>
      <c r="AF419" s="8">
        <v>0</v>
      </c>
      <c r="AG419" s="8">
        <v>0</v>
      </c>
      <c r="AH419" s="8">
        <v>0</v>
      </c>
      <c r="AI419" s="8">
        <v>1</v>
      </c>
      <c r="AJ419" s="8">
        <v>0</v>
      </c>
      <c r="AK419" s="8">
        <v>1</v>
      </c>
      <c r="AL419" s="8">
        <v>1</v>
      </c>
      <c r="AM419" s="8"/>
      <c r="AN419" s="8" t="s">
        <v>232</v>
      </c>
      <c r="AO419" s="8">
        <v>18016799</v>
      </c>
      <c r="AP419" s="8" t="s">
        <v>210</v>
      </c>
      <c r="AQ419" s="8" t="s">
        <v>207</v>
      </c>
      <c r="AR419" s="8" t="s">
        <v>1028</v>
      </c>
      <c r="AS419" s="8">
        <v>4</v>
      </c>
      <c r="AT419" s="8">
        <v>0</v>
      </c>
      <c r="AU419" s="8">
        <v>0</v>
      </c>
      <c r="AV419" s="8">
        <v>0</v>
      </c>
      <c r="AW419" s="8">
        <v>0</v>
      </c>
      <c r="AX419" s="8">
        <v>4</v>
      </c>
      <c r="AY419" s="8">
        <v>4</v>
      </c>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row>
    <row r="420" spans="1:77" x14ac:dyDescent="0.2">
      <c r="A420" s="8"/>
      <c r="B420" s="8"/>
      <c r="C420" s="8"/>
      <c r="D420" s="8"/>
      <c r="E420" s="8"/>
      <c r="F420" s="8"/>
      <c r="G420" s="8"/>
      <c r="H420" s="8"/>
      <c r="I420" s="8"/>
      <c r="J420" s="8"/>
      <c r="K420" s="8"/>
      <c r="L420" s="8"/>
      <c r="M420" s="8"/>
      <c r="N420" s="8" t="s">
        <v>1661</v>
      </c>
      <c r="O420" s="8">
        <v>7054557</v>
      </c>
      <c r="P420" s="8" t="s">
        <v>208</v>
      </c>
      <c r="Q420" s="8" t="s">
        <v>210</v>
      </c>
      <c r="R420" s="8" t="s">
        <v>1662</v>
      </c>
      <c r="S420" s="8">
        <v>0</v>
      </c>
      <c r="T420" s="8">
        <v>0</v>
      </c>
      <c r="U420" s="8">
        <v>0</v>
      </c>
      <c r="V420" s="8">
        <v>1</v>
      </c>
      <c r="W420" s="8">
        <v>0</v>
      </c>
      <c r="X420" s="8">
        <v>1</v>
      </c>
      <c r="Y420" s="8">
        <v>1</v>
      </c>
      <c r="Z420" s="8"/>
      <c r="AA420" s="8" t="s">
        <v>1663</v>
      </c>
      <c r="AB420" s="8">
        <v>17205362</v>
      </c>
      <c r="AC420" s="8" t="s">
        <v>209</v>
      </c>
      <c r="AD420" s="8" t="s">
        <v>207</v>
      </c>
      <c r="AE420" s="8" t="s">
        <v>1664</v>
      </c>
      <c r="AF420" s="8">
        <v>1</v>
      </c>
      <c r="AG420" s="8">
        <v>0</v>
      </c>
      <c r="AH420" s="8">
        <v>0</v>
      </c>
      <c r="AI420" s="8">
        <v>0</v>
      </c>
      <c r="AJ420" s="8">
        <v>0</v>
      </c>
      <c r="AK420" s="8">
        <v>1</v>
      </c>
      <c r="AL420" s="8">
        <v>1</v>
      </c>
      <c r="AM420" s="8"/>
      <c r="AN420" s="8" t="s">
        <v>232</v>
      </c>
      <c r="AO420" s="8">
        <v>23237493</v>
      </c>
      <c r="AP420" s="8" t="s">
        <v>210</v>
      </c>
      <c r="AQ420" s="8" t="s">
        <v>207</v>
      </c>
      <c r="AR420" s="8" t="s">
        <v>1033</v>
      </c>
      <c r="AS420" s="8">
        <v>3</v>
      </c>
      <c r="AT420" s="8">
        <v>0</v>
      </c>
      <c r="AU420" s="8">
        <v>0</v>
      </c>
      <c r="AV420" s="8">
        <v>0</v>
      </c>
      <c r="AW420" s="8">
        <v>0</v>
      </c>
      <c r="AX420" s="8">
        <v>3</v>
      </c>
      <c r="AY420" s="8">
        <v>3</v>
      </c>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row>
    <row r="421" spans="1:77" x14ac:dyDescent="0.2">
      <c r="A421" s="8"/>
      <c r="B421" s="8"/>
      <c r="C421" s="8"/>
      <c r="D421" s="8"/>
      <c r="E421" s="8"/>
      <c r="F421" s="8"/>
      <c r="G421" s="8"/>
      <c r="H421" s="8"/>
      <c r="I421" s="8"/>
      <c r="J421" s="8"/>
      <c r="K421" s="8"/>
      <c r="L421" s="8"/>
      <c r="M421" s="8"/>
      <c r="N421" s="8" t="s">
        <v>590</v>
      </c>
      <c r="O421" s="8">
        <v>15688381</v>
      </c>
      <c r="P421" s="8" t="s">
        <v>209</v>
      </c>
      <c r="Q421" s="8" t="s">
        <v>207</v>
      </c>
      <c r="R421" s="8" t="s">
        <v>1665</v>
      </c>
      <c r="S421" s="8">
        <v>1</v>
      </c>
      <c r="T421" s="8">
        <v>0</v>
      </c>
      <c r="U421" s="8">
        <v>0</v>
      </c>
      <c r="V421" s="8">
        <v>0</v>
      </c>
      <c r="W421" s="8">
        <v>0</v>
      </c>
      <c r="X421" s="8">
        <v>1</v>
      </c>
      <c r="Y421" s="8">
        <v>1</v>
      </c>
      <c r="Z421" s="8"/>
      <c r="AA421" s="8" t="s">
        <v>1666</v>
      </c>
      <c r="AB421" s="8">
        <v>14308607</v>
      </c>
      <c r="AC421" s="8" t="s">
        <v>209</v>
      </c>
      <c r="AD421" s="8" t="s">
        <v>207</v>
      </c>
      <c r="AE421" s="8" t="s">
        <v>1667</v>
      </c>
      <c r="AF421" s="8">
        <v>1</v>
      </c>
      <c r="AG421" s="8">
        <v>0</v>
      </c>
      <c r="AH421" s="8">
        <v>0</v>
      </c>
      <c r="AI421" s="8">
        <v>0</v>
      </c>
      <c r="AJ421" s="8">
        <v>0</v>
      </c>
      <c r="AK421" s="8">
        <v>1</v>
      </c>
      <c r="AL421" s="8">
        <v>1</v>
      </c>
      <c r="AM421" s="8"/>
      <c r="AN421" s="8" t="s">
        <v>232</v>
      </c>
      <c r="AO421" s="8">
        <v>7021041</v>
      </c>
      <c r="AP421" s="8" t="s">
        <v>209</v>
      </c>
      <c r="AQ421" s="8" t="s">
        <v>210</v>
      </c>
      <c r="AR421" s="8" t="s">
        <v>782</v>
      </c>
      <c r="AS421" s="8">
        <v>0</v>
      </c>
      <c r="AT421" s="8">
        <v>0</v>
      </c>
      <c r="AU421" s="8">
        <v>0</v>
      </c>
      <c r="AV421" s="8">
        <v>2</v>
      </c>
      <c r="AW421" s="8">
        <v>0</v>
      </c>
      <c r="AX421" s="8">
        <v>2</v>
      </c>
      <c r="AY421" s="8">
        <v>2</v>
      </c>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row>
    <row r="422" spans="1:77" x14ac:dyDescent="0.2">
      <c r="A422" s="8"/>
      <c r="B422" s="8"/>
      <c r="C422" s="8"/>
      <c r="D422" s="8"/>
      <c r="E422" s="8"/>
      <c r="F422" s="8"/>
      <c r="G422" s="8"/>
      <c r="H422" s="8"/>
      <c r="I422" s="8"/>
      <c r="J422" s="8"/>
      <c r="K422" s="8"/>
      <c r="L422" s="8"/>
      <c r="M422" s="8"/>
      <c r="N422" s="8" t="s">
        <v>1668</v>
      </c>
      <c r="O422" s="8">
        <v>7074221</v>
      </c>
      <c r="P422" s="8" t="s">
        <v>209</v>
      </c>
      <c r="Q422" s="8" t="s">
        <v>207</v>
      </c>
      <c r="R422" s="8" t="s">
        <v>1669</v>
      </c>
      <c r="S422" s="8">
        <v>1</v>
      </c>
      <c r="T422" s="8">
        <v>0</v>
      </c>
      <c r="U422" s="8">
        <v>0</v>
      </c>
      <c r="V422" s="8">
        <v>0</v>
      </c>
      <c r="W422" s="8">
        <v>0</v>
      </c>
      <c r="X422" s="8">
        <v>1</v>
      </c>
      <c r="Y422" s="8">
        <v>1</v>
      </c>
      <c r="Z422" s="8"/>
      <c r="AA422" s="8" t="s">
        <v>1670</v>
      </c>
      <c r="AB422" s="8">
        <v>14503378</v>
      </c>
      <c r="AC422" s="8" t="s">
        <v>208</v>
      </c>
      <c r="AD422" s="8" t="s">
        <v>210</v>
      </c>
      <c r="AE422" s="8" t="s">
        <v>1671</v>
      </c>
      <c r="AF422" s="8">
        <v>0</v>
      </c>
      <c r="AG422" s="8">
        <v>0</v>
      </c>
      <c r="AH422" s="8">
        <v>0</v>
      </c>
      <c r="AI422" s="8">
        <v>1</v>
      </c>
      <c r="AJ422" s="8">
        <v>0</v>
      </c>
      <c r="AK422" s="8">
        <v>1</v>
      </c>
      <c r="AL422" s="8">
        <v>1</v>
      </c>
      <c r="AM422" s="8"/>
      <c r="AN422" s="8" t="s">
        <v>232</v>
      </c>
      <c r="AO422" s="8">
        <v>7032507</v>
      </c>
      <c r="AP422" s="8" t="s">
        <v>208</v>
      </c>
      <c r="AQ422" s="8" t="s">
        <v>210</v>
      </c>
      <c r="AR422" s="8" t="s">
        <v>1672</v>
      </c>
      <c r="AS422" s="8">
        <v>0</v>
      </c>
      <c r="AT422" s="8">
        <v>0</v>
      </c>
      <c r="AU422" s="8">
        <v>0</v>
      </c>
      <c r="AV422" s="8">
        <v>3</v>
      </c>
      <c r="AW422" s="8">
        <v>0</v>
      </c>
      <c r="AX422" s="8">
        <v>3</v>
      </c>
      <c r="AY422" s="8">
        <v>3</v>
      </c>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row>
    <row r="423" spans="1:77" x14ac:dyDescent="0.2">
      <c r="A423" s="8"/>
      <c r="B423" s="8"/>
      <c r="C423" s="8"/>
      <c r="D423" s="8"/>
      <c r="E423" s="8"/>
      <c r="F423" s="8"/>
      <c r="G423" s="8"/>
      <c r="H423" s="8"/>
      <c r="I423" s="8"/>
      <c r="J423" s="8"/>
      <c r="K423" s="8"/>
      <c r="L423" s="8"/>
      <c r="M423" s="8"/>
      <c r="N423" s="8" t="s">
        <v>1673</v>
      </c>
      <c r="O423" s="8">
        <v>17194549</v>
      </c>
      <c r="P423" s="8" t="s">
        <v>209</v>
      </c>
      <c r="Q423" s="8" t="s">
        <v>207</v>
      </c>
      <c r="R423" s="8" t="s">
        <v>1674</v>
      </c>
      <c r="S423" s="8">
        <v>1</v>
      </c>
      <c r="T423" s="8">
        <v>0</v>
      </c>
      <c r="U423" s="8">
        <v>0</v>
      </c>
      <c r="V423" s="8">
        <v>0</v>
      </c>
      <c r="W423" s="8">
        <v>0</v>
      </c>
      <c r="X423" s="8">
        <v>1</v>
      </c>
      <c r="Y423" s="8">
        <v>1</v>
      </c>
      <c r="Z423" s="8"/>
      <c r="AA423" s="8" t="s">
        <v>1675</v>
      </c>
      <c r="AB423" s="8">
        <v>14207127</v>
      </c>
      <c r="AC423" s="8" t="s">
        <v>208</v>
      </c>
      <c r="AD423" s="8" t="s">
        <v>210</v>
      </c>
      <c r="AE423" s="8" t="s">
        <v>1676</v>
      </c>
      <c r="AF423" s="8">
        <v>0</v>
      </c>
      <c r="AG423" s="8">
        <v>0</v>
      </c>
      <c r="AH423" s="8">
        <v>0</v>
      </c>
      <c r="AI423" s="8">
        <v>1</v>
      </c>
      <c r="AJ423" s="8">
        <v>0</v>
      </c>
      <c r="AK423" s="8">
        <v>1</v>
      </c>
      <c r="AL423" s="8">
        <v>1</v>
      </c>
      <c r="AM423" s="8"/>
      <c r="AN423" s="8" t="s">
        <v>232</v>
      </c>
      <c r="AO423" s="8">
        <v>13806787</v>
      </c>
      <c r="AP423" s="8" t="s">
        <v>209</v>
      </c>
      <c r="AQ423" s="8" t="s">
        <v>207</v>
      </c>
      <c r="AR423" s="8" t="s">
        <v>485</v>
      </c>
      <c r="AS423" s="8">
        <v>6</v>
      </c>
      <c r="AT423" s="8">
        <v>0</v>
      </c>
      <c r="AU423" s="8">
        <v>0</v>
      </c>
      <c r="AV423" s="8">
        <v>0</v>
      </c>
      <c r="AW423" s="8">
        <v>0</v>
      </c>
      <c r="AX423" s="8">
        <v>6</v>
      </c>
      <c r="AY423" s="8">
        <v>6</v>
      </c>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row>
    <row r="424" spans="1:77" x14ac:dyDescent="0.2">
      <c r="A424" s="8"/>
      <c r="B424" s="8"/>
      <c r="C424" s="8"/>
      <c r="D424" s="8"/>
      <c r="E424" s="8"/>
      <c r="F424" s="8"/>
      <c r="G424" s="8"/>
      <c r="H424" s="8"/>
      <c r="I424" s="8"/>
      <c r="J424" s="8"/>
      <c r="K424" s="8"/>
      <c r="L424" s="8"/>
      <c r="M424" s="8"/>
      <c r="N424" s="8" t="s">
        <v>1677</v>
      </c>
      <c r="O424" s="8">
        <v>7540096</v>
      </c>
      <c r="P424" s="8" t="s">
        <v>208</v>
      </c>
      <c r="Q424" s="8" t="s">
        <v>210</v>
      </c>
      <c r="R424" s="8" t="s">
        <v>1678</v>
      </c>
      <c r="S424" s="8">
        <v>0</v>
      </c>
      <c r="T424" s="8">
        <v>0</v>
      </c>
      <c r="U424" s="8">
        <v>0</v>
      </c>
      <c r="V424" s="8">
        <v>1</v>
      </c>
      <c r="W424" s="8">
        <v>0</v>
      </c>
      <c r="X424" s="8">
        <v>1</v>
      </c>
      <c r="Y424" s="8">
        <v>1</v>
      </c>
      <c r="Z424" s="8"/>
      <c r="AA424" s="8" t="s">
        <v>1679</v>
      </c>
      <c r="AB424" s="8">
        <v>17715542</v>
      </c>
      <c r="AC424" s="8" t="s">
        <v>208</v>
      </c>
      <c r="AD424" s="8" t="s">
        <v>210</v>
      </c>
      <c r="AE424" s="8" t="s">
        <v>1680</v>
      </c>
      <c r="AF424" s="8">
        <v>0</v>
      </c>
      <c r="AG424" s="8">
        <v>0</v>
      </c>
      <c r="AH424" s="8">
        <v>0</v>
      </c>
      <c r="AI424" s="8">
        <v>1</v>
      </c>
      <c r="AJ424" s="8">
        <v>0</v>
      </c>
      <c r="AK424" s="8">
        <v>1</v>
      </c>
      <c r="AL424" s="8">
        <v>1</v>
      </c>
      <c r="AM424" s="8"/>
      <c r="AN424" s="8" t="s">
        <v>232</v>
      </c>
      <c r="AO424" s="8">
        <v>19565341</v>
      </c>
      <c r="AP424" s="8" t="s">
        <v>208</v>
      </c>
      <c r="AQ424" s="8" t="s">
        <v>210</v>
      </c>
      <c r="AR424" s="8" t="s">
        <v>1681</v>
      </c>
      <c r="AS424" s="8">
        <v>0</v>
      </c>
      <c r="AT424" s="8">
        <v>0</v>
      </c>
      <c r="AU424" s="8">
        <v>0</v>
      </c>
      <c r="AV424" s="8">
        <v>2</v>
      </c>
      <c r="AW424" s="8">
        <v>0</v>
      </c>
      <c r="AX424" s="8">
        <v>2</v>
      </c>
      <c r="AY424" s="8">
        <v>2</v>
      </c>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row>
    <row r="425" spans="1:77" x14ac:dyDescent="0.2">
      <c r="A425" s="8"/>
      <c r="B425" s="8"/>
      <c r="C425" s="8"/>
      <c r="D425" s="8"/>
      <c r="E425" s="8"/>
      <c r="F425" s="8"/>
      <c r="G425" s="8"/>
      <c r="H425" s="8"/>
      <c r="I425" s="8"/>
      <c r="J425" s="8"/>
      <c r="K425" s="8"/>
      <c r="L425" s="8"/>
      <c r="M425" s="8"/>
      <c r="N425" s="8" t="s">
        <v>774</v>
      </c>
      <c r="O425" s="8">
        <v>7340280</v>
      </c>
      <c r="P425" s="8" t="s">
        <v>208</v>
      </c>
      <c r="Q425" s="8" t="s">
        <v>210</v>
      </c>
      <c r="R425" s="8" t="s">
        <v>775</v>
      </c>
      <c r="S425" s="8">
        <v>0</v>
      </c>
      <c r="T425" s="8">
        <v>0</v>
      </c>
      <c r="U425" s="8">
        <v>0</v>
      </c>
      <c r="V425" s="8">
        <v>1</v>
      </c>
      <c r="W425" s="8">
        <v>0</v>
      </c>
      <c r="X425" s="8">
        <v>1</v>
      </c>
      <c r="Y425" s="8">
        <v>1</v>
      </c>
      <c r="Z425" s="8"/>
      <c r="AA425" s="8" t="s">
        <v>1682</v>
      </c>
      <c r="AB425" s="8">
        <v>19445242</v>
      </c>
      <c r="AC425" s="8" t="s">
        <v>208</v>
      </c>
      <c r="AD425" s="8" t="s">
        <v>210</v>
      </c>
      <c r="AE425" s="8" t="s">
        <v>1683</v>
      </c>
      <c r="AF425" s="8">
        <v>0</v>
      </c>
      <c r="AG425" s="8">
        <v>0</v>
      </c>
      <c r="AH425" s="8">
        <v>0</v>
      </c>
      <c r="AI425" s="8">
        <v>1</v>
      </c>
      <c r="AJ425" s="8">
        <v>0</v>
      </c>
      <c r="AK425" s="8">
        <v>1</v>
      </c>
      <c r="AL425" s="8">
        <v>1</v>
      </c>
      <c r="AM425" s="8"/>
      <c r="AN425" s="8" t="s">
        <v>232</v>
      </c>
      <c r="AO425" s="8">
        <v>22521638</v>
      </c>
      <c r="AP425" s="8" t="s">
        <v>208</v>
      </c>
      <c r="AQ425" s="8" t="s">
        <v>210</v>
      </c>
      <c r="AR425" s="8" t="s">
        <v>1684</v>
      </c>
      <c r="AS425" s="8">
        <v>0</v>
      </c>
      <c r="AT425" s="8">
        <v>0</v>
      </c>
      <c r="AU425" s="8">
        <v>0</v>
      </c>
      <c r="AV425" s="8">
        <v>3</v>
      </c>
      <c r="AW425" s="8">
        <v>0</v>
      </c>
      <c r="AX425" s="8">
        <v>3</v>
      </c>
      <c r="AY425" s="8">
        <v>3</v>
      </c>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row>
    <row r="426" spans="1:77" x14ac:dyDescent="0.2">
      <c r="A426" s="8"/>
      <c r="B426" s="8"/>
      <c r="C426" s="8"/>
      <c r="D426" s="8"/>
      <c r="E426" s="8"/>
      <c r="F426" s="8"/>
      <c r="G426" s="8"/>
      <c r="H426" s="8"/>
      <c r="I426" s="8"/>
      <c r="J426" s="8"/>
      <c r="K426" s="8"/>
      <c r="L426" s="8"/>
      <c r="M426" s="8"/>
      <c r="N426" s="8" t="s">
        <v>1685</v>
      </c>
      <c r="O426" s="8">
        <v>22929288</v>
      </c>
      <c r="P426" s="8" t="s">
        <v>208</v>
      </c>
      <c r="Q426" s="8" t="s">
        <v>210</v>
      </c>
      <c r="R426" s="8" t="s">
        <v>1686</v>
      </c>
      <c r="S426" s="8">
        <v>0</v>
      </c>
      <c r="T426" s="8">
        <v>0</v>
      </c>
      <c r="U426" s="8">
        <v>0</v>
      </c>
      <c r="V426" s="8">
        <v>1</v>
      </c>
      <c r="W426" s="8">
        <v>0</v>
      </c>
      <c r="X426" s="8">
        <v>1</v>
      </c>
      <c r="Y426" s="8">
        <v>1</v>
      </c>
      <c r="Z426" s="8"/>
      <c r="AA426" s="8" t="s">
        <v>1687</v>
      </c>
      <c r="AB426" s="8">
        <v>7877119</v>
      </c>
      <c r="AC426" s="8" t="s">
        <v>209</v>
      </c>
      <c r="AD426" s="8" t="s">
        <v>207</v>
      </c>
      <c r="AE426" s="8" t="s">
        <v>1655</v>
      </c>
      <c r="AF426" s="8">
        <v>1</v>
      </c>
      <c r="AG426" s="8">
        <v>0</v>
      </c>
      <c r="AH426" s="8">
        <v>0</v>
      </c>
      <c r="AI426" s="8">
        <v>0</v>
      </c>
      <c r="AJ426" s="8">
        <v>0</v>
      </c>
      <c r="AK426" s="8">
        <v>1</v>
      </c>
      <c r="AL426" s="8">
        <v>1</v>
      </c>
      <c r="AM426" s="8"/>
      <c r="AN426" s="8" t="s">
        <v>232</v>
      </c>
      <c r="AO426" s="8">
        <v>24506339</v>
      </c>
      <c r="AP426" s="8" t="s">
        <v>207</v>
      </c>
      <c r="AQ426" s="8" t="s">
        <v>209</v>
      </c>
      <c r="AR426" s="8" t="s">
        <v>1688</v>
      </c>
      <c r="AS426" s="8">
        <v>0</v>
      </c>
      <c r="AT426" s="8">
        <v>0</v>
      </c>
      <c r="AU426" s="8">
        <v>1</v>
      </c>
      <c r="AV426" s="8">
        <v>0</v>
      </c>
      <c r="AW426" s="8">
        <v>0</v>
      </c>
      <c r="AX426" s="8">
        <v>1</v>
      </c>
      <c r="AY426" s="8">
        <v>1</v>
      </c>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row>
    <row r="427" spans="1:77" x14ac:dyDescent="0.2">
      <c r="A427" s="8"/>
      <c r="B427" s="8"/>
      <c r="C427" s="8"/>
      <c r="D427" s="8"/>
      <c r="E427" s="8"/>
      <c r="F427" s="8"/>
      <c r="G427" s="8"/>
      <c r="H427" s="8"/>
      <c r="I427" s="8"/>
      <c r="J427" s="8"/>
      <c r="K427" s="8"/>
      <c r="L427" s="8"/>
      <c r="M427" s="8"/>
      <c r="N427" s="8" t="s">
        <v>1689</v>
      </c>
      <c r="O427" s="8">
        <v>18049717</v>
      </c>
      <c r="P427" s="8" t="s">
        <v>208</v>
      </c>
      <c r="Q427" s="8" t="s">
        <v>210</v>
      </c>
      <c r="R427" s="8" t="s">
        <v>1690</v>
      </c>
      <c r="S427" s="8">
        <v>0</v>
      </c>
      <c r="T427" s="8">
        <v>0</v>
      </c>
      <c r="U427" s="8">
        <v>0</v>
      </c>
      <c r="V427" s="8">
        <v>1</v>
      </c>
      <c r="W427" s="8">
        <v>0</v>
      </c>
      <c r="X427" s="8">
        <v>1</v>
      </c>
      <c r="Y427" s="8">
        <v>1</v>
      </c>
      <c r="Z427" s="8"/>
      <c r="AA427" s="8" t="s">
        <v>1691</v>
      </c>
      <c r="AB427" s="8">
        <v>6793916</v>
      </c>
      <c r="AC427" s="8" t="s">
        <v>208</v>
      </c>
      <c r="AD427" s="8" t="s">
        <v>210</v>
      </c>
      <c r="AE427" s="8" t="s">
        <v>1692</v>
      </c>
      <c r="AF427" s="8">
        <v>0</v>
      </c>
      <c r="AG427" s="8">
        <v>0</v>
      </c>
      <c r="AH427" s="8">
        <v>0</v>
      </c>
      <c r="AI427" s="8">
        <v>1</v>
      </c>
      <c r="AJ427" s="8">
        <v>0</v>
      </c>
      <c r="AK427" s="8">
        <v>1</v>
      </c>
      <c r="AL427" s="8">
        <v>1</v>
      </c>
      <c r="AM427" s="8"/>
      <c r="AN427" s="8" t="s">
        <v>232</v>
      </c>
      <c r="AO427" s="8">
        <v>28746408</v>
      </c>
      <c r="AP427" s="8" t="s">
        <v>209</v>
      </c>
      <c r="AQ427" s="8" t="s">
        <v>208</v>
      </c>
      <c r="AR427" s="8" t="s">
        <v>491</v>
      </c>
      <c r="AS427" s="8">
        <v>0</v>
      </c>
      <c r="AT427" s="8">
        <v>2</v>
      </c>
      <c r="AU427" s="8">
        <v>0</v>
      </c>
      <c r="AV427" s="8">
        <v>0</v>
      </c>
      <c r="AW427" s="8">
        <v>0</v>
      </c>
      <c r="AX427" s="8">
        <v>2</v>
      </c>
      <c r="AY427" s="8">
        <v>2</v>
      </c>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row>
    <row r="428" spans="1:77" x14ac:dyDescent="0.2">
      <c r="A428" s="8"/>
      <c r="B428" s="8"/>
      <c r="C428" s="8"/>
      <c r="D428" s="8"/>
      <c r="E428" s="8"/>
      <c r="F428" s="8"/>
      <c r="G428" s="8"/>
      <c r="H428" s="8"/>
      <c r="I428" s="8"/>
      <c r="J428" s="8"/>
      <c r="K428" s="8"/>
      <c r="L428" s="8"/>
      <c r="M428" s="8"/>
      <c r="N428" s="8" t="s">
        <v>1693</v>
      </c>
      <c r="O428" s="8">
        <v>13655424</v>
      </c>
      <c r="P428" s="8" t="s">
        <v>209</v>
      </c>
      <c r="Q428" s="8" t="s">
        <v>207</v>
      </c>
      <c r="R428" s="8" t="s">
        <v>1694</v>
      </c>
      <c r="S428" s="8">
        <v>1</v>
      </c>
      <c r="T428" s="8">
        <v>0</v>
      </c>
      <c r="U428" s="8">
        <v>0</v>
      </c>
      <c r="V428" s="8">
        <v>0</v>
      </c>
      <c r="W428" s="8">
        <v>0</v>
      </c>
      <c r="X428" s="8">
        <v>1</v>
      </c>
      <c r="Y428" s="8">
        <v>1</v>
      </c>
      <c r="Z428" s="8"/>
      <c r="AA428" s="8" t="s">
        <v>1695</v>
      </c>
      <c r="AB428" s="8">
        <v>7166706</v>
      </c>
      <c r="AC428" s="8" t="s">
        <v>209</v>
      </c>
      <c r="AD428" s="8" t="s">
        <v>207</v>
      </c>
      <c r="AE428" s="8" t="s">
        <v>1696</v>
      </c>
      <c r="AF428" s="8">
        <v>1</v>
      </c>
      <c r="AG428" s="8">
        <v>0</v>
      </c>
      <c r="AH428" s="8">
        <v>0</v>
      </c>
      <c r="AI428" s="8">
        <v>0</v>
      </c>
      <c r="AJ428" s="8">
        <v>0</v>
      </c>
      <c r="AK428" s="8">
        <v>1</v>
      </c>
      <c r="AL428" s="8">
        <v>1</v>
      </c>
      <c r="AM428" s="8"/>
      <c r="AN428" s="8" t="s">
        <v>232</v>
      </c>
      <c r="AO428" s="8">
        <v>10033862</v>
      </c>
      <c r="AP428" s="8" t="s">
        <v>209</v>
      </c>
      <c r="AQ428" s="8" t="s">
        <v>207</v>
      </c>
      <c r="AR428" s="8" t="s">
        <v>1697</v>
      </c>
      <c r="AS428" s="8">
        <v>3</v>
      </c>
      <c r="AT428" s="8">
        <v>0</v>
      </c>
      <c r="AU428" s="8">
        <v>0</v>
      </c>
      <c r="AV428" s="8">
        <v>0</v>
      </c>
      <c r="AW428" s="8">
        <v>0</v>
      </c>
      <c r="AX428" s="8">
        <v>3</v>
      </c>
      <c r="AY428" s="8">
        <v>3</v>
      </c>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row>
    <row r="429" spans="1:77" x14ac:dyDescent="0.2">
      <c r="A429" s="8"/>
      <c r="B429" s="8"/>
      <c r="C429" s="8"/>
      <c r="D429" s="8"/>
      <c r="E429" s="8"/>
      <c r="F429" s="8"/>
      <c r="G429" s="8"/>
      <c r="H429" s="8"/>
      <c r="I429" s="8"/>
      <c r="J429" s="8"/>
      <c r="K429" s="8"/>
      <c r="L429" s="8"/>
      <c r="M429" s="8"/>
      <c r="N429" s="8" t="s">
        <v>1698</v>
      </c>
      <c r="O429" s="8">
        <v>9777414</v>
      </c>
      <c r="P429" s="8" t="s">
        <v>208</v>
      </c>
      <c r="Q429" s="8" t="s">
        <v>210</v>
      </c>
      <c r="R429" s="8" t="s">
        <v>1699</v>
      </c>
      <c r="S429" s="8">
        <v>0</v>
      </c>
      <c r="T429" s="8">
        <v>0</v>
      </c>
      <c r="U429" s="8">
        <v>0</v>
      </c>
      <c r="V429" s="8">
        <v>1</v>
      </c>
      <c r="W429" s="8">
        <v>0</v>
      </c>
      <c r="X429" s="8">
        <v>1</v>
      </c>
      <c r="Y429" s="8">
        <v>1</v>
      </c>
      <c r="Z429" s="8"/>
      <c r="AA429" s="8" t="s">
        <v>1700</v>
      </c>
      <c r="AB429" s="8">
        <v>13667920</v>
      </c>
      <c r="AC429" s="8" t="s">
        <v>208</v>
      </c>
      <c r="AD429" s="8" t="s">
        <v>210</v>
      </c>
      <c r="AE429" s="8" t="s">
        <v>1701</v>
      </c>
      <c r="AF429" s="8">
        <v>0</v>
      </c>
      <c r="AG429" s="8">
        <v>0</v>
      </c>
      <c r="AH429" s="8">
        <v>0</v>
      </c>
      <c r="AI429" s="8">
        <v>1</v>
      </c>
      <c r="AJ429" s="8">
        <v>0</v>
      </c>
      <c r="AK429" s="8">
        <v>1</v>
      </c>
      <c r="AL429" s="8">
        <v>1</v>
      </c>
      <c r="AM429" s="8"/>
      <c r="AN429" s="8" t="s">
        <v>232</v>
      </c>
      <c r="AO429" s="8">
        <v>10057648</v>
      </c>
      <c r="AP429" s="8" t="s">
        <v>207</v>
      </c>
      <c r="AQ429" s="8" t="s">
        <v>209</v>
      </c>
      <c r="AR429" s="8" t="s">
        <v>788</v>
      </c>
      <c r="AS429" s="8">
        <v>0</v>
      </c>
      <c r="AT429" s="8">
        <v>0</v>
      </c>
      <c r="AU429" s="8">
        <v>3</v>
      </c>
      <c r="AV429" s="8">
        <v>0</v>
      </c>
      <c r="AW429" s="8">
        <v>0</v>
      </c>
      <c r="AX429" s="8">
        <v>3</v>
      </c>
      <c r="AY429" s="8">
        <v>3</v>
      </c>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row>
    <row r="430" spans="1:77" x14ac:dyDescent="0.2">
      <c r="A430" s="8"/>
      <c r="B430" s="8"/>
      <c r="C430" s="8"/>
      <c r="D430" s="8"/>
      <c r="E430" s="8"/>
      <c r="F430" s="8"/>
      <c r="G430" s="8"/>
      <c r="H430" s="8"/>
      <c r="I430" s="8"/>
      <c r="J430" s="8"/>
      <c r="K430" s="8"/>
      <c r="L430" s="8"/>
      <c r="M430" s="8"/>
      <c r="N430" s="8" t="s">
        <v>1702</v>
      </c>
      <c r="O430" s="8">
        <v>8614265</v>
      </c>
      <c r="P430" s="8" t="s">
        <v>208</v>
      </c>
      <c r="Q430" s="8" t="s">
        <v>210</v>
      </c>
      <c r="R430" s="8" t="s">
        <v>1703</v>
      </c>
      <c r="S430" s="8">
        <v>0</v>
      </c>
      <c r="T430" s="8">
        <v>0</v>
      </c>
      <c r="U430" s="8">
        <v>0</v>
      </c>
      <c r="V430" s="8">
        <v>1</v>
      </c>
      <c r="W430" s="8">
        <v>0</v>
      </c>
      <c r="X430" s="8">
        <v>1</v>
      </c>
      <c r="Y430" s="8">
        <v>1</v>
      </c>
      <c r="Z430" s="8"/>
      <c r="AA430" s="8" t="s">
        <v>865</v>
      </c>
      <c r="AB430" s="8">
        <v>16900247</v>
      </c>
      <c r="AC430" s="8" t="s">
        <v>207</v>
      </c>
      <c r="AD430" s="8" t="s">
        <v>209</v>
      </c>
      <c r="AE430" s="8" t="s">
        <v>866</v>
      </c>
      <c r="AF430" s="8">
        <v>0</v>
      </c>
      <c r="AG430" s="8">
        <v>0</v>
      </c>
      <c r="AH430" s="8">
        <v>1</v>
      </c>
      <c r="AI430" s="8">
        <v>0</v>
      </c>
      <c r="AJ430" s="8">
        <v>0</v>
      </c>
      <c r="AK430" s="8">
        <v>1</v>
      </c>
      <c r="AL430" s="8">
        <v>1</v>
      </c>
      <c r="AM430" s="8"/>
      <c r="AN430" s="8" t="s">
        <v>232</v>
      </c>
      <c r="AO430" s="8">
        <v>13477897</v>
      </c>
      <c r="AP430" s="8" t="s">
        <v>208</v>
      </c>
      <c r="AQ430" s="8" t="s">
        <v>210</v>
      </c>
      <c r="AR430" s="8" t="s">
        <v>1704</v>
      </c>
      <c r="AS430" s="8">
        <v>0</v>
      </c>
      <c r="AT430" s="8">
        <v>0</v>
      </c>
      <c r="AU430" s="8">
        <v>0</v>
      </c>
      <c r="AV430" s="8">
        <v>2</v>
      </c>
      <c r="AW430" s="8">
        <v>0</v>
      </c>
      <c r="AX430" s="8">
        <v>2</v>
      </c>
      <c r="AY430" s="8">
        <v>2</v>
      </c>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row>
    <row r="431" spans="1:77" x14ac:dyDescent="0.2">
      <c r="A431" s="8"/>
      <c r="B431" s="8"/>
      <c r="C431" s="8"/>
      <c r="D431" s="8"/>
      <c r="E431" s="8"/>
      <c r="F431" s="8"/>
      <c r="G431" s="8"/>
      <c r="H431" s="8"/>
      <c r="I431" s="8"/>
      <c r="J431" s="8"/>
      <c r="K431" s="8"/>
      <c r="L431" s="8"/>
      <c r="M431" s="8"/>
      <c r="N431" s="8" t="s">
        <v>1705</v>
      </c>
      <c r="O431" s="8">
        <v>21758015</v>
      </c>
      <c r="P431" s="8" t="s">
        <v>209</v>
      </c>
      <c r="Q431" s="8" t="s">
        <v>207</v>
      </c>
      <c r="R431" s="8" t="s">
        <v>1706</v>
      </c>
      <c r="S431" s="8">
        <v>1</v>
      </c>
      <c r="T431" s="8">
        <v>0</v>
      </c>
      <c r="U431" s="8">
        <v>0</v>
      </c>
      <c r="V431" s="8">
        <v>0</v>
      </c>
      <c r="W431" s="8">
        <v>0</v>
      </c>
      <c r="X431" s="8">
        <v>1</v>
      </c>
      <c r="Y431" s="8">
        <v>1</v>
      </c>
      <c r="Z431" s="8"/>
      <c r="AA431" s="8" t="s">
        <v>1707</v>
      </c>
      <c r="AB431" s="8">
        <v>18729563</v>
      </c>
      <c r="AC431" s="8" t="s">
        <v>209</v>
      </c>
      <c r="AD431" s="8" t="s">
        <v>207</v>
      </c>
      <c r="AE431" s="8" t="s">
        <v>1708</v>
      </c>
      <c r="AF431" s="8">
        <v>1</v>
      </c>
      <c r="AG431" s="8">
        <v>0</v>
      </c>
      <c r="AH431" s="8">
        <v>0</v>
      </c>
      <c r="AI431" s="8">
        <v>0</v>
      </c>
      <c r="AJ431" s="8">
        <v>0</v>
      </c>
      <c r="AK431" s="8">
        <v>1</v>
      </c>
      <c r="AL431" s="8">
        <v>1</v>
      </c>
      <c r="AM431" s="8"/>
      <c r="AN431" s="8" t="s">
        <v>232</v>
      </c>
      <c r="AO431" s="8">
        <v>13592206</v>
      </c>
      <c r="AP431" s="8" t="s">
        <v>208</v>
      </c>
      <c r="AQ431" s="8" t="s">
        <v>207</v>
      </c>
      <c r="AR431" s="8" t="s">
        <v>1709</v>
      </c>
      <c r="AS431" s="8">
        <v>1</v>
      </c>
      <c r="AT431" s="8">
        <v>0</v>
      </c>
      <c r="AU431" s="8">
        <v>0</v>
      </c>
      <c r="AV431" s="8">
        <v>0</v>
      </c>
      <c r="AW431" s="8">
        <v>0</v>
      </c>
      <c r="AX431" s="8">
        <v>1</v>
      </c>
      <c r="AY431" s="8">
        <v>1</v>
      </c>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row>
    <row r="432" spans="1:77" x14ac:dyDescent="0.2">
      <c r="A432" s="8"/>
      <c r="B432" s="8"/>
      <c r="C432" s="8"/>
      <c r="D432" s="8"/>
      <c r="E432" s="8"/>
      <c r="F432" s="8"/>
      <c r="G432" s="8"/>
      <c r="H432" s="8"/>
      <c r="I432" s="8"/>
      <c r="J432" s="8"/>
      <c r="K432" s="8"/>
      <c r="L432" s="8"/>
      <c r="M432" s="8"/>
      <c r="N432" s="8" t="s">
        <v>1710</v>
      </c>
      <c r="O432" s="8">
        <v>7017280</v>
      </c>
      <c r="P432" s="8" t="s">
        <v>208</v>
      </c>
      <c r="Q432" s="8" t="s">
        <v>210</v>
      </c>
      <c r="R432" s="8" t="s">
        <v>1711</v>
      </c>
      <c r="S432" s="8">
        <v>0</v>
      </c>
      <c r="T432" s="8">
        <v>0</v>
      </c>
      <c r="U432" s="8">
        <v>0</v>
      </c>
      <c r="V432" s="8">
        <v>1</v>
      </c>
      <c r="W432" s="8">
        <v>0</v>
      </c>
      <c r="X432" s="8">
        <v>1</v>
      </c>
      <c r="Y432" s="8">
        <v>1</v>
      </c>
      <c r="Z432" s="8"/>
      <c r="AA432" s="8" t="s">
        <v>1712</v>
      </c>
      <c r="AB432" s="8">
        <v>22571221</v>
      </c>
      <c r="AC432" s="8" t="s">
        <v>208</v>
      </c>
      <c r="AD432" s="8" t="s">
        <v>210</v>
      </c>
      <c r="AE432" s="8" t="s">
        <v>1713</v>
      </c>
      <c r="AF432" s="8">
        <v>0</v>
      </c>
      <c r="AG432" s="8">
        <v>0</v>
      </c>
      <c r="AH432" s="8">
        <v>0</v>
      </c>
      <c r="AI432" s="8">
        <v>1</v>
      </c>
      <c r="AJ432" s="8">
        <v>0</v>
      </c>
      <c r="AK432" s="8">
        <v>1</v>
      </c>
      <c r="AL432" s="8">
        <v>1</v>
      </c>
      <c r="AM432" s="8"/>
      <c r="AN432" s="8" t="s">
        <v>232</v>
      </c>
      <c r="AO432" s="8">
        <v>13665248</v>
      </c>
      <c r="AP432" s="8" t="s">
        <v>209</v>
      </c>
      <c r="AQ432" s="8" t="s">
        <v>207</v>
      </c>
      <c r="AR432" s="8" t="s">
        <v>991</v>
      </c>
      <c r="AS432" s="8">
        <v>8</v>
      </c>
      <c r="AT432" s="8">
        <v>0</v>
      </c>
      <c r="AU432" s="8">
        <v>0</v>
      </c>
      <c r="AV432" s="8">
        <v>0</v>
      </c>
      <c r="AW432" s="8">
        <v>0</v>
      </c>
      <c r="AX432" s="8">
        <v>8</v>
      </c>
      <c r="AY432" s="8">
        <v>8</v>
      </c>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row>
    <row r="433" spans="1:77" x14ac:dyDescent="0.2">
      <c r="A433" s="8"/>
      <c r="B433" s="8"/>
      <c r="C433" s="8"/>
      <c r="D433" s="8"/>
      <c r="E433" s="8"/>
      <c r="F433" s="8"/>
      <c r="G433" s="8"/>
      <c r="H433" s="8"/>
      <c r="I433" s="8"/>
      <c r="J433" s="8"/>
      <c r="K433" s="8"/>
      <c r="L433" s="8"/>
      <c r="M433" s="8"/>
      <c r="N433" s="8" t="s">
        <v>1714</v>
      </c>
      <c r="O433" s="8">
        <v>8258293</v>
      </c>
      <c r="P433" s="8" t="s">
        <v>208</v>
      </c>
      <c r="Q433" s="8" t="s">
        <v>210</v>
      </c>
      <c r="R433" s="8" t="s">
        <v>1715</v>
      </c>
      <c r="S433" s="8">
        <v>0</v>
      </c>
      <c r="T433" s="8">
        <v>1</v>
      </c>
      <c r="U433" s="8">
        <v>0</v>
      </c>
      <c r="V433" s="8">
        <v>2</v>
      </c>
      <c r="W433" s="8">
        <v>1</v>
      </c>
      <c r="X433" s="8">
        <v>2</v>
      </c>
      <c r="Y433" s="8">
        <v>1</v>
      </c>
      <c r="Z433" s="8"/>
      <c r="AA433" s="8" t="s">
        <v>678</v>
      </c>
      <c r="AB433" s="8">
        <v>14780417</v>
      </c>
      <c r="AC433" s="8" t="s">
        <v>207</v>
      </c>
      <c r="AD433" s="8" t="s">
        <v>209</v>
      </c>
      <c r="AE433" s="8" t="s">
        <v>1716</v>
      </c>
      <c r="AF433" s="8">
        <v>0</v>
      </c>
      <c r="AG433" s="8">
        <v>0</v>
      </c>
      <c r="AH433" s="8">
        <v>1</v>
      </c>
      <c r="AI433" s="8">
        <v>0</v>
      </c>
      <c r="AJ433" s="8">
        <v>0</v>
      </c>
      <c r="AK433" s="8">
        <v>1</v>
      </c>
      <c r="AL433" s="8">
        <v>1</v>
      </c>
      <c r="AM433" s="8"/>
      <c r="AN433" s="8" t="s">
        <v>232</v>
      </c>
      <c r="AO433" s="8">
        <v>13668726</v>
      </c>
      <c r="AP433" s="8" t="s">
        <v>210</v>
      </c>
      <c r="AQ433" s="8" t="s">
        <v>208</v>
      </c>
      <c r="AR433" s="8" t="s">
        <v>1717</v>
      </c>
      <c r="AS433" s="8">
        <v>0</v>
      </c>
      <c r="AT433" s="8">
        <v>10</v>
      </c>
      <c r="AU433" s="8">
        <v>0</v>
      </c>
      <c r="AV433" s="8">
        <v>0</v>
      </c>
      <c r="AW433" s="8">
        <v>0</v>
      </c>
      <c r="AX433" s="8">
        <v>10</v>
      </c>
      <c r="AY433" s="8">
        <v>10</v>
      </c>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row>
    <row r="434" spans="1:77" x14ac:dyDescent="0.2">
      <c r="A434" s="8"/>
      <c r="B434" s="8"/>
      <c r="C434" s="8"/>
      <c r="D434" s="8"/>
      <c r="E434" s="8"/>
      <c r="F434" s="8"/>
      <c r="G434" s="8"/>
      <c r="H434" s="8"/>
      <c r="I434" s="8"/>
      <c r="J434" s="8"/>
      <c r="K434" s="8"/>
      <c r="L434" s="8"/>
      <c r="M434" s="8"/>
      <c r="N434" s="8" t="s">
        <v>1718</v>
      </c>
      <c r="O434" s="8">
        <v>17321714</v>
      </c>
      <c r="P434" s="8" t="s">
        <v>208</v>
      </c>
      <c r="Q434" s="8" t="s">
        <v>210</v>
      </c>
      <c r="R434" s="8" t="s">
        <v>1719</v>
      </c>
      <c r="S434" s="8">
        <v>0</v>
      </c>
      <c r="T434" s="8">
        <v>0</v>
      </c>
      <c r="U434" s="8">
        <v>0</v>
      </c>
      <c r="V434" s="8">
        <v>1</v>
      </c>
      <c r="W434" s="8">
        <v>0</v>
      </c>
      <c r="X434" s="8">
        <v>1</v>
      </c>
      <c r="Y434" s="8">
        <v>1</v>
      </c>
      <c r="Z434" s="8"/>
      <c r="AA434" s="8" t="s">
        <v>1720</v>
      </c>
      <c r="AB434" s="8">
        <v>17030908</v>
      </c>
      <c r="AC434" s="8" t="s">
        <v>208</v>
      </c>
      <c r="AD434" s="8" t="s">
        <v>210</v>
      </c>
      <c r="AE434" s="8" t="s">
        <v>1721</v>
      </c>
      <c r="AF434" s="8">
        <v>0</v>
      </c>
      <c r="AG434" s="8">
        <v>0</v>
      </c>
      <c r="AH434" s="8">
        <v>0</v>
      </c>
      <c r="AI434" s="8">
        <v>1</v>
      </c>
      <c r="AJ434" s="8">
        <v>0</v>
      </c>
      <c r="AK434" s="8">
        <v>1</v>
      </c>
      <c r="AL434" s="8">
        <v>1</v>
      </c>
      <c r="AM434" s="8"/>
      <c r="AN434" s="8" t="s">
        <v>232</v>
      </c>
      <c r="AO434" s="8">
        <v>13821858</v>
      </c>
      <c r="AP434" s="8" t="s">
        <v>208</v>
      </c>
      <c r="AQ434" s="8" t="s">
        <v>209</v>
      </c>
      <c r="AR434" s="8" t="s">
        <v>791</v>
      </c>
      <c r="AS434" s="8">
        <v>0</v>
      </c>
      <c r="AT434" s="8">
        <v>0</v>
      </c>
      <c r="AU434" s="8">
        <v>4</v>
      </c>
      <c r="AV434" s="8">
        <v>0</v>
      </c>
      <c r="AW434" s="8">
        <v>0</v>
      </c>
      <c r="AX434" s="8">
        <v>4</v>
      </c>
      <c r="AY434" s="8">
        <v>4</v>
      </c>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row>
    <row r="435" spans="1:77" x14ac:dyDescent="0.2">
      <c r="A435" s="8"/>
      <c r="B435" s="8"/>
      <c r="C435" s="8"/>
      <c r="D435" s="8"/>
      <c r="E435" s="8"/>
      <c r="F435" s="8"/>
      <c r="G435" s="8"/>
      <c r="H435" s="8"/>
      <c r="I435" s="8"/>
      <c r="J435" s="8"/>
      <c r="K435" s="8"/>
      <c r="L435" s="8"/>
      <c r="M435" s="8"/>
      <c r="N435" s="8" t="s">
        <v>1722</v>
      </c>
      <c r="O435" s="8">
        <v>21255545</v>
      </c>
      <c r="P435" s="8" t="s">
        <v>208</v>
      </c>
      <c r="Q435" s="8" t="s">
        <v>210</v>
      </c>
      <c r="R435" s="8" t="s">
        <v>1723</v>
      </c>
      <c r="S435" s="8">
        <v>0</v>
      </c>
      <c r="T435" s="8">
        <v>0</v>
      </c>
      <c r="U435" s="8">
        <v>0</v>
      </c>
      <c r="V435" s="8">
        <v>1</v>
      </c>
      <c r="W435" s="8">
        <v>0</v>
      </c>
      <c r="X435" s="8">
        <v>1</v>
      </c>
      <c r="Y435" s="8">
        <v>1</v>
      </c>
      <c r="Z435" s="8"/>
      <c r="AA435" s="8" t="s">
        <v>1724</v>
      </c>
      <c r="AB435" s="8">
        <v>14197631</v>
      </c>
      <c r="AC435" s="8" t="s">
        <v>209</v>
      </c>
      <c r="AD435" s="8" t="s">
        <v>207</v>
      </c>
      <c r="AE435" s="8" t="s">
        <v>1725</v>
      </c>
      <c r="AF435" s="8">
        <v>1</v>
      </c>
      <c r="AG435" s="8">
        <v>0</v>
      </c>
      <c r="AH435" s="8">
        <v>0</v>
      </c>
      <c r="AI435" s="8">
        <v>0</v>
      </c>
      <c r="AJ435" s="8">
        <v>0</v>
      </c>
      <c r="AK435" s="8">
        <v>1</v>
      </c>
      <c r="AL435" s="8">
        <v>1</v>
      </c>
      <c r="AM435" s="8"/>
      <c r="AN435" s="8" t="s">
        <v>232</v>
      </c>
      <c r="AO435" s="8">
        <v>13862470</v>
      </c>
      <c r="AP435" s="8" t="s">
        <v>209</v>
      </c>
      <c r="AQ435" s="8" t="s">
        <v>207</v>
      </c>
      <c r="AR435" s="8" t="s">
        <v>796</v>
      </c>
      <c r="AS435" s="8">
        <v>10</v>
      </c>
      <c r="AT435" s="8">
        <v>0</v>
      </c>
      <c r="AU435" s="8">
        <v>0</v>
      </c>
      <c r="AV435" s="8">
        <v>0</v>
      </c>
      <c r="AW435" s="8">
        <v>0</v>
      </c>
      <c r="AX435" s="8">
        <v>10</v>
      </c>
      <c r="AY435" s="8">
        <v>10</v>
      </c>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row>
    <row r="436" spans="1:77" x14ac:dyDescent="0.2">
      <c r="A436" s="8"/>
      <c r="B436" s="8"/>
      <c r="C436" s="8"/>
      <c r="D436" s="8"/>
      <c r="E436" s="8"/>
      <c r="F436" s="8"/>
      <c r="G436" s="8"/>
      <c r="H436" s="8"/>
      <c r="I436" s="8"/>
      <c r="J436" s="8"/>
      <c r="K436" s="8"/>
      <c r="L436" s="8"/>
      <c r="M436" s="8"/>
      <c r="N436" s="8" t="s">
        <v>1726</v>
      </c>
      <c r="O436" s="8">
        <v>22174429</v>
      </c>
      <c r="P436" s="8" t="s">
        <v>209</v>
      </c>
      <c r="Q436" s="8" t="s">
        <v>207</v>
      </c>
      <c r="R436" s="8" t="s">
        <v>1727</v>
      </c>
      <c r="S436" s="8">
        <v>1</v>
      </c>
      <c r="T436" s="8">
        <v>0</v>
      </c>
      <c r="U436" s="8">
        <v>0</v>
      </c>
      <c r="V436" s="8">
        <v>0</v>
      </c>
      <c r="W436" s="8">
        <v>0</v>
      </c>
      <c r="X436" s="8">
        <v>1</v>
      </c>
      <c r="Y436" s="8">
        <v>1</v>
      </c>
      <c r="Z436" s="8"/>
      <c r="AA436" s="8" t="s">
        <v>1728</v>
      </c>
      <c r="AB436" s="8">
        <v>17553656</v>
      </c>
      <c r="AC436" s="8" t="s">
        <v>208</v>
      </c>
      <c r="AD436" s="8" t="s">
        <v>210</v>
      </c>
      <c r="AE436" s="8" t="s">
        <v>1729</v>
      </c>
      <c r="AF436" s="8">
        <v>0</v>
      </c>
      <c r="AG436" s="8">
        <v>0</v>
      </c>
      <c r="AH436" s="8">
        <v>0</v>
      </c>
      <c r="AI436" s="8">
        <v>1</v>
      </c>
      <c r="AJ436" s="8">
        <v>0</v>
      </c>
      <c r="AK436" s="8">
        <v>1</v>
      </c>
      <c r="AL436" s="8">
        <v>1</v>
      </c>
      <c r="AM436" s="8"/>
      <c r="AN436" s="8" t="s">
        <v>232</v>
      </c>
      <c r="AO436" s="8">
        <v>28787653</v>
      </c>
      <c r="AP436" s="8" t="s">
        <v>209</v>
      </c>
      <c r="AQ436" s="8" t="s">
        <v>208</v>
      </c>
      <c r="AR436" s="8" t="s">
        <v>330</v>
      </c>
      <c r="AS436" s="8">
        <v>0</v>
      </c>
      <c r="AT436" s="8">
        <v>7</v>
      </c>
      <c r="AU436" s="8">
        <v>0</v>
      </c>
      <c r="AV436" s="8">
        <v>0</v>
      </c>
      <c r="AW436" s="8">
        <v>0</v>
      </c>
      <c r="AX436" s="8">
        <v>7</v>
      </c>
      <c r="AY436" s="8">
        <v>7</v>
      </c>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row>
    <row r="437" spans="1:77" x14ac:dyDescent="0.2">
      <c r="A437" s="8"/>
      <c r="B437" s="8"/>
      <c r="C437" s="8"/>
      <c r="D437" s="8"/>
      <c r="E437" s="8"/>
      <c r="F437" s="8"/>
      <c r="G437" s="8"/>
      <c r="H437" s="8"/>
      <c r="I437" s="8"/>
      <c r="J437" s="8"/>
      <c r="K437" s="8"/>
      <c r="L437" s="8"/>
      <c r="M437" s="8"/>
      <c r="N437" s="8" t="s">
        <v>1487</v>
      </c>
      <c r="O437" s="8">
        <v>8589031</v>
      </c>
      <c r="P437" s="8" t="s">
        <v>208</v>
      </c>
      <c r="Q437" s="8" t="s">
        <v>210</v>
      </c>
      <c r="R437" s="8" t="s">
        <v>1589</v>
      </c>
      <c r="S437" s="8">
        <v>0</v>
      </c>
      <c r="T437" s="8">
        <v>0</v>
      </c>
      <c r="U437" s="8">
        <v>0</v>
      </c>
      <c r="V437" s="8">
        <v>1</v>
      </c>
      <c r="W437" s="8">
        <v>0</v>
      </c>
      <c r="X437" s="8">
        <v>1</v>
      </c>
      <c r="Y437" s="8">
        <v>1</v>
      </c>
      <c r="Z437" s="8"/>
      <c r="AA437" s="8" t="s">
        <v>1730</v>
      </c>
      <c r="AB437" s="8">
        <v>16253494</v>
      </c>
      <c r="AC437" s="8" t="s">
        <v>208</v>
      </c>
      <c r="AD437" s="8" t="s">
        <v>210</v>
      </c>
      <c r="AE437" s="8" t="s">
        <v>1731</v>
      </c>
      <c r="AF437" s="8">
        <v>0</v>
      </c>
      <c r="AG437" s="8">
        <v>0</v>
      </c>
      <c r="AH437" s="8">
        <v>0</v>
      </c>
      <c r="AI437" s="8">
        <v>1</v>
      </c>
      <c r="AJ437" s="8">
        <v>0</v>
      </c>
      <c r="AK437" s="8">
        <v>1</v>
      </c>
      <c r="AL437" s="8">
        <v>1</v>
      </c>
      <c r="AM437" s="8"/>
      <c r="AN437" s="8" t="s">
        <v>232</v>
      </c>
      <c r="AO437" s="8">
        <v>7563503</v>
      </c>
      <c r="AP437" s="8" t="s">
        <v>209</v>
      </c>
      <c r="AQ437" s="8" t="s">
        <v>207</v>
      </c>
      <c r="AR437" s="8" t="s">
        <v>995</v>
      </c>
      <c r="AS437" s="8">
        <v>2</v>
      </c>
      <c r="AT437" s="8">
        <v>0</v>
      </c>
      <c r="AU437" s="8">
        <v>0</v>
      </c>
      <c r="AV437" s="8">
        <v>0</v>
      </c>
      <c r="AW437" s="8">
        <v>0</v>
      </c>
      <c r="AX437" s="8">
        <v>2</v>
      </c>
      <c r="AY437" s="8">
        <v>2</v>
      </c>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row>
    <row r="438" spans="1:77" x14ac:dyDescent="0.2">
      <c r="A438" s="8"/>
      <c r="B438" s="8"/>
      <c r="C438" s="8"/>
      <c r="D438" s="8"/>
      <c r="E438" s="8"/>
      <c r="F438" s="8"/>
      <c r="G438" s="8"/>
      <c r="H438" s="8"/>
      <c r="I438" s="8"/>
      <c r="J438" s="8"/>
      <c r="K438" s="8"/>
      <c r="L438" s="8"/>
      <c r="M438" s="8"/>
      <c r="N438" s="8" t="s">
        <v>181</v>
      </c>
      <c r="O438" s="8">
        <v>6855809</v>
      </c>
      <c r="P438" s="8" t="s">
        <v>209</v>
      </c>
      <c r="Q438" s="8" t="s">
        <v>207</v>
      </c>
      <c r="R438" s="8" t="s">
        <v>1732</v>
      </c>
      <c r="S438" s="8">
        <v>1</v>
      </c>
      <c r="T438" s="8">
        <v>0</v>
      </c>
      <c r="U438" s="8">
        <v>0</v>
      </c>
      <c r="V438" s="8">
        <v>0</v>
      </c>
      <c r="W438" s="8">
        <v>0</v>
      </c>
      <c r="X438" s="8">
        <v>1</v>
      </c>
      <c r="Y438" s="8">
        <v>1</v>
      </c>
      <c r="Z438" s="8"/>
      <c r="AA438" s="8" t="s">
        <v>1200</v>
      </c>
      <c r="AB438" s="8">
        <v>19107273</v>
      </c>
      <c r="AC438" s="8" t="s">
        <v>208</v>
      </c>
      <c r="AD438" s="8" t="s">
        <v>210</v>
      </c>
      <c r="AE438" s="8" t="s">
        <v>1733</v>
      </c>
      <c r="AF438" s="8">
        <v>0</v>
      </c>
      <c r="AG438" s="8">
        <v>0</v>
      </c>
      <c r="AH438" s="8">
        <v>0</v>
      </c>
      <c r="AI438" s="8">
        <v>1</v>
      </c>
      <c r="AJ438" s="8">
        <v>0</v>
      </c>
      <c r="AK438" s="8">
        <v>1</v>
      </c>
      <c r="AL438" s="8">
        <v>1</v>
      </c>
      <c r="AM438" s="8"/>
      <c r="AN438" s="8" t="s">
        <v>232</v>
      </c>
      <c r="AO438" s="8">
        <v>8042040</v>
      </c>
      <c r="AP438" s="8" t="s">
        <v>209</v>
      </c>
      <c r="AQ438" s="8" t="s">
        <v>207</v>
      </c>
      <c r="AR438" s="8" t="s">
        <v>1734</v>
      </c>
      <c r="AS438" s="8">
        <v>3</v>
      </c>
      <c r="AT438" s="8">
        <v>0</v>
      </c>
      <c r="AU438" s="8">
        <v>0</v>
      </c>
      <c r="AV438" s="8">
        <v>0</v>
      </c>
      <c r="AW438" s="8">
        <v>0</v>
      </c>
      <c r="AX438" s="8">
        <v>3</v>
      </c>
      <c r="AY438" s="8">
        <v>3</v>
      </c>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row>
    <row r="439" spans="1:77" x14ac:dyDescent="0.2">
      <c r="A439" s="8"/>
      <c r="B439" s="8"/>
      <c r="C439" s="8"/>
      <c r="D439" s="8"/>
      <c r="E439" s="8"/>
      <c r="F439" s="8"/>
      <c r="G439" s="8"/>
      <c r="H439" s="8"/>
      <c r="I439" s="8"/>
      <c r="J439" s="8"/>
      <c r="K439" s="8"/>
      <c r="L439" s="8"/>
      <c r="M439" s="8"/>
      <c r="N439" s="8" t="s">
        <v>1735</v>
      </c>
      <c r="O439" s="8">
        <v>6739738</v>
      </c>
      <c r="P439" s="8" t="s">
        <v>207</v>
      </c>
      <c r="Q439" s="8" t="s">
        <v>210</v>
      </c>
      <c r="R439" s="8" t="s">
        <v>1736</v>
      </c>
      <c r="S439" s="8">
        <v>0</v>
      </c>
      <c r="T439" s="8">
        <v>0</v>
      </c>
      <c r="U439" s="8">
        <v>0</v>
      </c>
      <c r="V439" s="8">
        <v>1</v>
      </c>
      <c r="W439" s="8">
        <v>0</v>
      </c>
      <c r="X439" s="8">
        <v>1</v>
      </c>
      <c r="Y439" s="8">
        <v>1</v>
      </c>
      <c r="Z439" s="8"/>
      <c r="AA439" s="8" t="s">
        <v>1200</v>
      </c>
      <c r="AB439" s="8">
        <v>8086780</v>
      </c>
      <c r="AC439" s="8" t="s">
        <v>209</v>
      </c>
      <c r="AD439" s="8" t="s">
        <v>207</v>
      </c>
      <c r="AE439" s="8" t="s">
        <v>1737</v>
      </c>
      <c r="AF439" s="8">
        <v>1</v>
      </c>
      <c r="AG439" s="8">
        <v>0</v>
      </c>
      <c r="AH439" s="8">
        <v>0</v>
      </c>
      <c r="AI439" s="8">
        <v>0</v>
      </c>
      <c r="AJ439" s="8">
        <v>0</v>
      </c>
      <c r="AK439" s="8">
        <v>1</v>
      </c>
      <c r="AL439" s="8">
        <v>1</v>
      </c>
      <c r="AM439" s="8"/>
      <c r="AN439" s="8" t="s">
        <v>232</v>
      </c>
      <c r="AO439" s="8">
        <v>8594070</v>
      </c>
      <c r="AP439" s="8" t="s">
        <v>209</v>
      </c>
      <c r="AQ439" s="8" t="s">
        <v>207</v>
      </c>
      <c r="AR439" s="8" t="s">
        <v>333</v>
      </c>
      <c r="AS439" s="8">
        <v>5</v>
      </c>
      <c r="AT439" s="8">
        <v>0</v>
      </c>
      <c r="AU439" s="8">
        <v>0</v>
      </c>
      <c r="AV439" s="8">
        <v>0</v>
      </c>
      <c r="AW439" s="8">
        <v>0</v>
      </c>
      <c r="AX439" s="8">
        <v>5</v>
      </c>
      <c r="AY439" s="8">
        <v>5</v>
      </c>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row>
    <row r="440" spans="1:77" x14ac:dyDescent="0.2">
      <c r="A440" s="8"/>
      <c r="B440" s="8"/>
      <c r="C440" s="8"/>
      <c r="D440" s="8"/>
      <c r="E440" s="8"/>
      <c r="F440" s="8"/>
      <c r="G440" s="8"/>
      <c r="H440" s="8"/>
      <c r="I440" s="8"/>
      <c r="J440" s="8"/>
      <c r="K440" s="8"/>
      <c r="L440" s="8"/>
      <c r="M440" s="8"/>
      <c r="N440" s="8" t="s">
        <v>1738</v>
      </c>
      <c r="O440" s="8">
        <v>8405105</v>
      </c>
      <c r="P440" s="8" t="s">
        <v>208</v>
      </c>
      <c r="Q440" s="8" t="s">
        <v>210</v>
      </c>
      <c r="R440" s="8" t="s">
        <v>1739</v>
      </c>
      <c r="S440" s="8">
        <v>0</v>
      </c>
      <c r="T440" s="8">
        <v>0</v>
      </c>
      <c r="U440" s="8">
        <v>0</v>
      </c>
      <c r="V440" s="8">
        <v>1</v>
      </c>
      <c r="W440" s="8">
        <v>0</v>
      </c>
      <c r="X440" s="8">
        <v>1</v>
      </c>
      <c r="Y440" s="8">
        <v>1</v>
      </c>
      <c r="Z440" s="8"/>
      <c r="AA440" s="8" t="s">
        <v>877</v>
      </c>
      <c r="AB440" s="8">
        <v>18233782</v>
      </c>
      <c r="AC440" s="8" t="s">
        <v>209</v>
      </c>
      <c r="AD440" s="8" t="s">
        <v>207</v>
      </c>
      <c r="AE440" s="8" t="s">
        <v>1740</v>
      </c>
      <c r="AF440" s="8">
        <v>1</v>
      </c>
      <c r="AG440" s="8">
        <v>0</v>
      </c>
      <c r="AH440" s="8">
        <v>0</v>
      </c>
      <c r="AI440" s="8">
        <v>0</v>
      </c>
      <c r="AJ440" s="8">
        <v>0</v>
      </c>
      <c r="AK440" s="8">
        <v>1</v>
      </c>
      <c r="AL440" s="8">
        <v>1</v>
      </c>
      <c r="AM440" s="8"/>
      <c r="AN440" s="8" t="s">
        <v>232</v>
      </c>
      <c r="AO440" s="8">
        <v>9150283</v>
      </c>
      <c r="AP440" s="8" t="s">
        <v>209</v>
      </c>
      <c r="AQ440" s="8" t="s">
        <v>207</v>
      </c>
      <c r="AR440" s="8" t="s">
        <v>807</v>
      </c>
      <c r="AS440" s="8">
        <v>5</v>
      </c>
      <c r="AT440" s="8">
        <v>0</v>
      </c>
      <c r="AU440" s="8">
        <v>0</v>
      </c>
      <c r="AV440" s="8">
        <v>0</v>
      </c>
      <c r="AW440" s="8">
        <v>0</v>
      </c>
      <c r="AX440" s="8">
        <v>5</v>
      </c>
      <c r="AY440" s="8">
        <v>5</v>
      </c>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row>
    <row r="441" spans="1:77" x14ac:dyDescent="0.2">
      <c r="A441" s="8"/>
      <c r="B441" s="8"/>
      <c r="C441" s="8"/>
      <c r="D441" s="8"/>
      <c r="E441" s="8"/>
      <c r="F441" s="8"/>
      <c r="G441" s="8"/>
      <c r="H441" s="8"/>
      <c r="I441" s="8"/>
      <c r="J441" s="8"/>
      <c r="K441" s="8"/>
      <c r="L441" s="8"/>
      <c r="M441" s="8"/>
      <c r="N441" s="8" t="s">
        <v>1741</v>
      </c>
      <c r="O441" s="8">
        <v>23064545</v>
      </c>
      <c r="P441" s="8" t="s">
        <v>208</v>
      </c>
      <c r="Q441" s="8" t="s">
        <v>210</v>
      </c>
      <c r="R441" s="8" t="s">
        <v>1742</v>
      </c>
      <c r="S441" s="8">
        <v>0</v>
      </c>
      <c r="T441" s="8">
        <v>0</v>
      </c>
      <c r="U441" s="8">
        <v>0</v>
      </c>
      <c r="V441" s="8">
        <v>1</v>
      </c>
      <c r="W441" s="8">
        <v>0</v>
      </c>
      <c r="X441" s="8">
        <v>1</v>
      </c>
      <c r="Y441" s="8">
        <v>1</v>
      </c>
      <c r="Z441" s="8"/>
      <c r="AA441" s="8" t="s">
        <v>1743</v>
      </c>
      <c r="AB441" s="8">
        <v>15409812</v>
      </c>
      <c r="AC441" s="8" t="s">
        <v>209</v>
      </c>
      <c r="AD441" s="8" t="s">
        <v>207</v>
      </c>
      <c r="AE441" s="8" t="s">
        <v>1744</v>
      </c>
      <c r="AF441" s="8">
        <v>1</v>
      </c>
      <c r="AG441" s="8">
        <v>0</v>
      </c>
      <c r="AH441" s="8">
        <v>0</v>
      </c>
      <c r="AI441" s="8">
        <v>0</v>
      </c>
      <c r="AJ441" s="8">
        <v>0</v>
      </c>
      <c r="AK441" s="8">
        <v>1</v>
      </c>
      <c r="AL441" s="8">
        <v>1</v>
      </c>
      <c r="AM441" s="8"/>
      <c r="AN441" s="8" t="s">
        <v>232</v>
      </c>
      <c r="AO441" s="8">
        <v>9850729</v>
      </c>
      <c r="AP441" s="8" t="s">
        <v>209</v>
      </c>
      <c r="AQ441" s="8" t="s">
        <v>208</v>
      </c>
      <c r="AR441" s="8" t="s">
        <v>812</v>
      </c>
      <c r="AS441" s="8">
        <v>0</v>
      </c>
      <c r="AT441" s="8">
        <v>1</v>
      </c>
      <c r="AU441" s="8">
        <v>0</v>
      </c>
      <c r="AV441" s="8">
        <v>0</v>
      </c>
      <c r="AW441" s="8">
        <v>0</v>
      </c>
      <c r="AX441" s="8">
        <v>1</v>
      </c>
      <c r="AY441" s="8">
        <v>1</v>
      </c>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row>
    <row r="442" spans="1:77" x14ac:dyDescent="0.2">
      <c r="A442" s="8"/>
      <c r="B442" s="8"/>
      <c r="C442" s="8"/>
      <c r="D442" s="8"/>
      <c r="E442" s="8"/>
      <c r="F442" s="8"/>
      <c r="G442" s="8"/>
      <c r="H442" s="8"/>
      <c r="I442" s="8"/>
      <c r="J442" s="8"/>
      <c r="K442" s="8"/>
      <c r="L442" s="8"/>
      <c r="M442" s="8"/>
      <c r="N442" s="8" t="s">
        <v>628</v>
      </c>
      <c r="O442" s="8">
        <v>2893225</v>
      </c>
      <c r="P442" s="8" t="s">
        <v>208</v>
      </c>
      <c r="Q442" s="8" t="s">
        <v>210</v>
      </c>
      <c r="R442" s="8" t="s">
        <v>1745</v>
      </c>
      <c r="S442" s="8">
        <v>0</v>
      </c>
      <c r="T442" s="8">
        <v>0</v>
      </c>
      <c r="U442" s="8">
        <v>0</v>
      </c>
      <c r="V442" s="8">
        <v>1</v>
      </c>
      <c r="W442" s="8">
        <v>0</v>
      </c>
      <c r="X442" s="8">
        <v>1</v>
      </c>
      <c r="Y442" s="8">
        <v>1</v>
      </c>
      <c r="Z442" s="8"/>
      <c r="AA442" s="8" t="s">
        <v>1746</v>
      </c>
      <c r="AB442" s="8">
        <v>18552726</v>
      </c>
      <c r="AC442" s="8" t="s">
        <v>208</v>
      </c>
      <c r="AD442" s="8" t="s">
        <v>210</v>
      </c>
      <c r="AE442" s="8" t="s">
        <v>1747</v>
      </c>
      <c r="AF442" s="8">
        <v>0</v>
      </c>
      <c r="AG442" s="8">
        <v>0</v>
      </c>
      <c r="AH442" s="8">
        <v>0</v>
      </c>
      <c r="AI442" s="8">
        <v>1</v>
      </c>
      <c r="AJ442" s="8">
        <v>0</v>
      </c>
      <c r="AK442" s="8">
        <v>1</v>
      </c>
      <c r="AL442" s="8">
        <v>1</v>
      </c>
      <c r="AM442" s="8"/>
      <c r="AN442" s="8" t="s">
        <v>232</v>
      </c>
      <c r="AO442" s="8">
        <v>15261255</v>
      </c>
      <c r="AP442" s="8" t="s">
        <v>208</v>
      </c>
      <c r="AQ442" s="8" t="s">
        <v>210</v>
      </c>
      <c r="AR442" s="8" t="s">
        <v>1000</v>
      </c>
      <c r="AS442" s="8">
        <v>0</v>
      </c>
      <c r="AT442" s="8">
        <v>0</v>
      </c>
      <c r="AU442" s="8">
        <v>0</v>
      </c>
      <c r="AV442" s="8">
        <v>2</v>
      </c>
      <c r="AW442" s="8">
        <v>0</v>
      </c>
      <c r="AX442" s="8">
        <v>2</v>
      </c>
      <c r="AY442" s="8">
        <v>2</v>
      </c>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row>
    <row r="443" spans="1:77" x14ac:dyDescent="0.2">
      <c r="A443" s="8"/>
      <c r="B443" s="8"/>
      <c r="C443" s="8"/>
      <c r="D443" s="8"/>
      <c r="E443" s="8"/>
      <c r="F443" s="8"/>
      <c r="G443" s="8"/>
      <c r="H443" s="8"/>
      <c r="I443" s="8"/>
      <c r="J443" s="8"/>
      <c r="K443" s="8"/>
      <c r="L443" s="8"/>
      <c r="M443" s="8"/>
      <c r="N443" s="8" t="s">
        <v>1607</v>
      </c>
      <c r="O443" s="8">
        <v>22865289</v>
      </c>
      <c r="P443" s="8" t="s">
        <v>209</v>
      </c>
      <c r="Q443" s="8" t="s">
        <v>207</v>
      </c>
      <c r="R443" s="8" t="s">
        <v>1748</v>
      </c>
      <c r="S443" s="8">
        <v>1</v>
      </c>
      <c r="T443" s="8">
        <v>0</v>
      </c>
      <c r="U443" s="8">
        <v>0</v>
      </c>
      <c r="V443" s="8">
        <v>0</v>
      </c>
      <c r="W443" s="8">
        <v>0</v>
      </c>
      <c r="X443" s="8">
        <v>1</v>
      </c>
      <c r="Y443" s="8">
        <v>1</v>
      </c>
      <c r="Z443" s="8"/>
      <c r="AA443" s="8" t="s">
        <v>1749</v>
      </c>
      <c r="AB443" s="8">
        <v>17202099</v>
      </c>
      <c r="AC443" s="8" t="s">
        <v>209</v>
      </c>
      <c r="AD443" s="8" t="s">
        <v>207</v>
      </c>
      <c r="AE443" s="8" t="s">
        <v>1750</v>
      </c>
      <c r="AF443" s="8">
        <v>1</v>
      </c>
      <c r="AG443" s="8">
        <v>0</v>
      </c>
      <c r="AH443" s="8">
        <v>0</v>
      </c>
      <c r="AI443" s="8">
        <v>0</v>
      </c>
      <c r="AJ443" s="8">
        <v>0</v>
      </c>
      <c r="AK443" s="8">
        <v>1</v>
      </c>
      <c r="AL443" s="8">
        <v>1</v>
      </c>
      <c r="AM443" s="8"/>
      <c r="AN443" s="8" t="s">
        <v>232</v>
      </c>
      <c r="AO443" s="8">
        <v>21248962</v>
      </c>
      <c r="AP443" s="8" t="s">
        <v>209</v>
      </c>
      <c r="AQ443" s="8" t="s">
        <v>207</v>
      </c>
      <c r="AR443" s="8" t="s">
        <v>1002</v>
      </c>
      <c r="AS443" s="8">
        <v>4</v>
      </c>
      <c r="AT443" s="8">
        <v>0</v>
      </c>
      <c r="AU443" s="8">
        <v>0</v>
      </c>
      <c r="AV443" s="8">
        <v>0</v>
      </c>
      <c r="AW443" s="8">
        <v>0</v>
      </c>
      <c r="AX443" s="8">
        <v>4</v>
      </c>
      <c r="AY443" s="8">
        <v>4</v>
      </c>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row>
    <row r="444" spans="1:77" x14ac:dyDescent="0.2">
      <c r="A444" s="8"/>
      <c r="B444" s="8"/>
      <c r="C444" s="8"/>
      <c r="D444" s="8"/>
      <c r="E444" s="8"/>
      <c r="F444" s="8"/>
      <c r="G444" s="8"/>
      <c r="H444" s="8"/>
      <c r="I444" s="8"/>
      <c r="J444" s="8"/>
      <c r="K444" s="8"/>
      <c r="L444" s="8"/>
      <c r="M444" s="8"/>
      <c r="N444" s="8" t="s">
        <v>1612</v>
      </c>
      <c r="O444" s="8">
        <v>7202703</v>
      </c>
      <c r="P444" s="8" t="s">
        <v>208</v>
      </c>
      <c r="Q444" s="8" t="s">
        <v>210</v>
      </c>
      <c r="R444" s="8" t="s">
        <v>1613</v>
      </c>
      <c r="S444" s="8">
        <v>0</v>
      </c>
      <c r="T444" s="8">
        <v>0</v>
      </c>
      <c r="U444" s="8">
        <v>0</v>
      </c>
      <c r="V444" s="8">
        <v>4</v>
      </c>
      <c r="W444" s="8">
        <v>0</v>
      </c>
      <c r="X444" s="8">
        <v>4</v>
      </c>
      <c r="Y444" s="8">
        <v>4</v>
      </c>
      <c r="Z444" s="8"/>
      <c r="AA444" s="8" t="s">
        <v>1751</v>
      </c>
      <c r="AB444" s="8">
        <v>17286457</v>
      </c>
      <c r="AC444" s="8" t="s">
        <v>209</v>
      </c>
      <c r="AD444" s="8" t="s">
        <v>207</v>
      </c>
      <c r="AE444" s="8" t="s">
        <v>1752</v>
      </c>
      <c r="AF444" s="8">
        <v>1</v>
      </c>
      <c r="AG444" s="8">
        <v>0</v>
      </c>
      <c r="AH444" s="8">
        <v>0</v>
      </c>
      <c r="AI444" s="8">
        <v>0</v>
      </c>
      <c r="AJ444" s="8">
        <v>0</v>
      </c>
      <c r="AK444" s="8">
        <v>1</v>
      </c>
      <c r="AL444" s="8">
        <v>1</v>
      </c>
      <c r="AM444" s="8"/>
      <c r="AN444" s="8" t="s">
        <v>232</v>
      </c>
      <c r="AO444" s="8">
        <v>21541028</v>
      </c>
      <c r="AP444" s="8" t="s">
        <v>208</v>
      </c>
      <c r="AQ444" s="8" t="s">
        <v>210</v>
      </c>
      <c r="AR444" s="8" t="s">
        <v>1753</v>
      </c>
      <c r="AS444" s="8">
        <v>0</v>
      </c>
      <c r="AT444" s="8">
        <v>0</v>
      </c>
      <c r="AU444" s="8">
        <v>0</v>
      </c>
      <c r="AV444" s="8">
        <v>1</v>
      </c>
      <c r="AW444" s="8">
        <v>0</v>
      </c>
      <c r="AX444" s="8">
        <v>1</v>
      </c>
      <c r="AY444" s="8">
        <v>1</v>
      </c>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row>
    <row r="445" spans="1:77" x14ac:dyDescent="0.2">
      <c r="A445" s="8"/>
      <c r="B445" s="8"/>
      <c r="C445" s="8"/>
      <c r="D445" s="8"/>
      <c r="E445" s="8"/>
      <c r="F445" s="8"/>
      <c r="G445" s="8"/>
      <c r="H445" s="8"/>
      <c r="I445" s="8"/>
      <c r="J445" s="8"/>
      <c r="K445" s="8"/>
      <c r="L445" s="8"/>
      <c r="M445" s="8"/>
      <c r="N445" s="8" t="s">
        <v>644</v>
      </c>
      <c r="O445" s="8">
        <v>23401471</v>
      </c>
      <c r="P445" s="8" t="s">
        <v>208</v>
      </c>
      <c r="Q445" s="8" t="s">
        <v>210</v>
      </c>
      <c r="R445" s="8" t="s">
        <v>1754</v>
      </c>
      <c r="S445" s="8">
        <v>0</v>
      </c>
      <c r="T445" s="8">
        <v>0</v>
      </c>
      <c r="U445" s="8">
        <v>0</v>
      </c>
      <c r="V445" s="8">
        <v>1</v>
      </c>
      <c r="W445" s="8">
        <v>0</v>
      </c>
      <c r="X445" s="8">
        <v>1</v>
      </c>
      <c r="Y445" s="8">
        <v>1</v>
      </c>
      <c r="Z445" s="8"/>
      <c r="AA445" s="8" t="s">
        <v>683</v>
      </c>
      <c r="AB445" s="8">
        <v>17629415</v>
      </c>
      <c r="AC445" s="8" t="s">
        <v>209</v>
      </c>
      <c r="AD445" s="8" t="s">
        <v>207</v>
      </c>
      <c r="AE445" s="8" t="s">
        <v>1755</v>
      </c>
      <c r="AF445" s="8">
        <v>1</v>
      </c>
      <c r="AG445" s="8">
        <v>0</v>
      </c>
      <c r="AH445" s="8">
        <v>0</v>
      </c>
      <c r="AI445" s="8">
        <v>0</v>
      </c>
      <c r="AJ445" s="8">
        <v>0</v>
      </c>
      <c r="AK445" s="8">
        <v>1</v>
      </c>
      <c r="AL445" s="8">
        <v>1</v>
      </c>
      <c r="AM445" s="8"/>
      <c r="AN445" s="8" t="s">
        <v>232</v>
      </c>
      <c r="AO445" s="8">
        <v>7389079</v>
      </c>
      <c r="AP445" s="8" t="s">
        <v>210</v>
      </c>
      <c r="AQ445" s="8" t="s">
        <v>208</v>
      </c>
      <c r="AR445" s="8" t="s">
        <v>1063</v>
      </c>
      <c r="AS445" s="8">
        <v>0</v>
      </c>
      <c r="AT445" s="8">
        <v>1</v>
      </c>
      <c r="AU445" s="8">
        <v>0</v>
      </c>
      <c r="AV445" s="8">
        <v>0</v>
      </c>
      <c r="AW445" s="8">
        <v>0</v>
      </c>
      <c r="AX445" s="8">
        <v>1</v>
      </c>
      <c r="AY445" s="8">
        <v>1</v>
      </c>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row>
    <row r="446" spans="1:77" x14ac:dyDescent="0.2">
      <c r="A446" s="8"/>
      <c r="B446" s="8"/>
      <c r="C446" s="8"/>
      <c r="D446" s="8"/>
      <c r="E446" s="8"/>
      <c r="F446" s="8"/>
      <c r="G446" s="8"/>
      <c r="H446" s="8"/>
      <c r="I446" s="8"/>
      <c r="J446" s="8"/>
      <c r="K446" s="8"/>
      <c r="L446" s="8"/>
      <c r="M446" s="8"/>
      <c r="N446" s="8" t="s">
        <v>644</v>
      </c>
      <c r="O446" s="8">
        <v>7321418</v>
      </c>
      <c r="P446" s="8" t="s">
        <v>208</v>
      </c>
      <c r="Q446" s="8" t="s">
        <v>210</v>
      </c>
      <c r="R446" s="8" t="s">
        <v>1756</v>
      </c>
      <c r="S446" s="8">
        <v>0</v>
      </c>
      <c r="T446" s="8">
        <v>0</v>
      </c>
      <c r="U446" s="8">
        <v>0</v>
      </c>
      <c r="V446" s="8">
        <v>1</v>
      </c>
      <c r="W446" s="8">
        <v>0</v>
      </c>
      <c r="X446" s="8">
        <v>1</v>
      </c>
      <c r="Y446" s="8">
        <v>1</v>
      </c>
      <c r="Z446" s="8"/>
      <c r="AA446" s="8" t="s">
        <v>1757</v>
      </c>
      <c r="AB446" s="8">
        <v>23160178</v>
      </c>
      <c r="AC446" s="8" t="s">
        <v>208</v>
      </c>
      <c r="AD446" s="8" t="s">
        <v>210</v>
      </c>
      <c r="AE446" s="8" t="s">
        <v>1758</v>
      </c>
      <c r="AF446" s="8">
        <v>0</v>
      </c>
      <c r="AG446" s="8">
        <v>0</v>
      </c>
      <c r="AH446" s="8">
        <v>0</v>
      </c>
      <c r="AI446" s="8">
        <v>1</v>
      </c>
      <c r="AJ446" s="8">
        <v>0</v>
      </c>
      <c r="AK446" s="8">
        <v>1</v>
      </c>
      <c r="AL446" s="8">
        <v>1</v>
      </c>
      <c r="AM446" s="8"/>
      <c r="AN446" s="8" t="s">
        <v>232</v>
      </c>
      <c r="AO446" s="8">
        <v>13202478</v>
      </c>
      <c r="AP446" s="8" t="s">
        <v>209</v>
      </c>
      <c r="AQ446" s="8" t="s">
        <v>207</v>
      </c>
      <c r="AR446" s="8" t="s">
        <v>1005</v>
      </c>
      <c r="AS446" s="8">
        <v>2</v>
      </c>
      <c r="AT446" s="8">
        <v>0</v>
      </c>
      <c r="AU446" s="8">
        <v>0</v>
      </c>
      <c r="AV446" s="8">
        <v>0</v>
      </c>
      <c r="AW446" s="8">
        <v>0</v>
      </c>
      <c r="AX446" s="8">
        <v>2</v>
      </c>
      <c r="AY446" s="8">
        <v>2</v>
      </c>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row>
    <row r="447" spans="1:77" x14ac:dyDescent="0.2">
      <c r="A447" s="8"/>
      <c r="B447" s="8"/>
      <c r="C447" s="8"/>
      <c r="D447" s="8"/>
      <c r="E447" s="8"/>
      <c r="F447" s="8"/>
      <c r="G447" s="8"/>
      <c r="H447" s="8"/>
      <c r="I447" s="8"/>
      <c r="J447" s="8"/>
      <c r="K447" s="8"/>
      <c r="L447" s="8"/>
      <c r="M447" s="8"/>
      <c r="N447" s="8" t="s">
        <v>644</v>
      </c>
      <c r="O447" s="8">
        <v>14073053</v>
      </c>
      <c r="P447" s="8" t="s">
        <v>209</v>
      </c>
      <c r="Q447" s="8" t="s">
        <v>207</v>
      </c>
      <c r="R447" s="8" t="s">
        <v>1759</v>
      </c>
      <c r="S447" s="8">
        <v>4</v>
      </c>
      <c r="T447" s="8">
        <v>0</v>
      </c>
      <c r="U447" s="8">
        <v>0</v>
      </c>
      <c r="V447" s="8">
        <v>0</v>
      </c>
      <c r="W447" s="8">
        <v>0</v>
      </c>
      <c r="X447" s="8">
        <v>4</v>
      </c>
      <c r="Y447" s="8">
        <v>4</v>
      </c>
      <c r="Z447" s="8"/>
      <c r="AA447" s="8" t="s">
        <v>1760</v>
      </c>
      <c r="AB447" s="8">
        <v>6963027</v>
      </c>
      <c r="AC447" s="8" t="s">
        <v>209</v>
      </c>
      <c r="AD447" s="8" t="s">
        <v>207</v>
      </c>
      <c r="AE447" s="8" t="s">
        <v>1761</v>
      </c>
      <c r="AF447" s="8">
        <v>1</v>
      </c>
      <c r="AG447" s="8">
        <v>0</v>
      </c>
      <c r="AH447" s="8">
        <v>0</v>
      </c>
      <c r="AI447" s="8">
        <v>0</v>
      </c>
      <c r="AJ447" s="8">
        <v>0</v>
      </c>
      <c r="AK447" s="8">
        <v>1</v>
      </c>
      <c r="AL447" s="8">
        <v>1</v>
      </c>
      <c r="AM447" s="8"/>
      <c r="AN447" s="8" t="s">
        <v>232</v>
      </c>
      <c r="AO447" s="8">
        <v>13596520</v>
      </c>
      <c r="AP447" s="8" t="s">
        <v>210</v>
      </c>
      <c r="AQ447" s="8" t="s">
        <v>207</v>
      </c>
      <c r="AR447" s="8" t="s">
        <v>816</v>
      </c>
      <c r="AS447" s="8">
        <v>3</v>
      </c>
      <c r="AT447" s="8">
        <v>0</v>
      </c>
      <c r="AU447" s="8">
        <v>0</v>
      </c>
      <c r="AV447" s="8">
        <v>0</v>
      </c>
      <c r="AW447" s="8">
        <v>0</v>
      </c>
      <c r="AX447" s="8">
        <v>3</v>
      </c>
      <c r="AY447" s="8">
        <v>3</v>
      </c>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row>
    <row r="448" spans="1:77" x14ac:dyDescent="0.2">
      <c r="A448" s="8"/>
      <c r="B448" s="8"/>
      <c r="C448" s="8"/>
      <c r="D448" s="8"/>
      <c r="E448" s="8"/>
      <c r="F448" s="8"/>
      <c r="G448" s="8"/>
      <c r="H448" s="8"/>
      <c r="I448" s="8"/>
      <c r="J448" s="8"/>
      <c r="K448" s="8"/>
      <c r="L448" s="8"/>
      <c r="M448" s="8"/>
      <c r="N448" s="8" t="s">
        <v>644</v>
      </c>
      <c r="O448" s="8">
        <v>14214481</v>
      </c>
      <c r="P448" s="8" t="s">
        <v>209</v>
      </c>
      <c r="Q448" s="8" t="s">
        <v>210</v>
      </c>
      <c r="R448" s="8" t="s">
        <v>1762</v>
      </c>
      <c r="S448" s="8">
        <v>0</v>
      </c>
      <c r="T448" s="8">
        <v>0</v>
      </c>
      <c r="U448" s="8">
        <v>0</v>
      </c>
      <c r="V448" s="8">
        <v>1</v>
      </c>
      <c r="W448" s="8">
        <v>0</v>
      </c>
      <c r="X448" s="8">
        <v>1</v>
      </c>
      <c r="Y448" s="8">
        <v>1</v>
      </c>
      <c r="Z448" s="8"/>
      <c r="AA448" s="8" t="s">
        <v>1763</v>
      </c>
      <c r="AB448" s="8">
        <v>15767026</v>
      </c>
      <c r="AC448" s="8" t="s">
        <v>209</v>
      </c>
      <c r="AD448" s="8" t="s">
        <v>207</v>
      </c>
      <c r="AE448" s="8" t="s">
        <v>1764</v>
      </c>
      <c r="AF448" s="8">
        <v>1</v>
      </c>
      <c r="AG448" s="8">
        <v>0</v>
      </c>
      <c r="AH448" s="8">
        <v>0</v>
      </c>
      <c r="AI448" s="8">
        <v>0</v>
      </c>
      <c r="AJ448" s="8">
        <v>0</v>
      </c>
      <c r="AK448" s="8">
        <v>1</v>
      </c>
      <c r="AL448" s="8">
        <v>1</v>
      </c>
      <c r="AM448" s="8"/>
      <c r="AN448" s="8" t="s">
        <v>232</v>
      </c>
      <c r="AO448" s="8">
        <v>13823056</v>
      </c>
      <c r="AP448" s="8" t="s">
        <v>210</v>
      </c>
      <c r="AQ448" s="8" t="s">
        <v>207</v>
      </c>
      <c r="AR448" s="8" t="s">
        <v>822</v>
      </c>
      <c r="AS448" s="8">
        <v>8</v>
      </c>
      <c r="AT448" s="8">
        <v>0</v>
      </c>
      <c r="AU448" s="8">
        <v>0</v>
      </c>
      <c r="AV448" s="8">
        <v>0</v>
      </c>
      <c r="AW448" s="8">
        <v>0</v>
      </c>
      <c r="AX448" s="8">
        <v>8</v>
      </c>
      <c r="AY448" s="8">
        <v>8</v>
      </c>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row>
    <row r="449" spans="1:77" x14ac:dyDescent="0.2">
      <c r="A449" s="8"/>
      <c r="B449" s="8"/>
      <c r="C449" s="8"/>
      <c r="D449" s="8"/>
      <c r="E449" s="8"/>
      <c r="F449" s="8"/>
      <c r="G449" s="8"/>
      <c r="H449" s="8"/>
      <c r="I449" s="8"/>
      <c r="J449" s="8"/>
      <c r="K449" s="8"/>
      <c r="L449" s="8"/>
      <c r="M449" s="8"/>
      <c r="N449" s="8" t="s">
        <v>644</v>
      </c>
      <c r="O449" s="8">
        <v>14337364</v>
      </c>
      <c r="P449" s="8" t="s">
        <v>210</v>
      </c>
      <c r="Q449" s="8" t="s">
        <v>208</v>
      </c>
      <c r="R449" s="8" t="s">
        <v>1765</v>
      </c>
      <c r="S449" s="8">
        <v>0</v>
      </c>
      <c r="T449" s="8">
        <v>2</v>
      </c>
      <c r="U449" s="8">
        <v>0</v>
      </c>
      <c r="V449" s="8">
        <v>0</v>
      </c>
      <c r="W449" s="8">
        <v>0</v>
      </c>
      <c r="X449" s="8">
        <v>2</v>
      </c>
      <c r="Y449" s="8">
        <v>2</v>
      </c>
      <c r="Z449" s="8"/>
      <c r="AA449" s="8" t="s">
        <v>1263</v>
      </c>
      <c r="AB449" s="8">
        <v>21889767</v>
      </c>
      <c r="AC449" s="8" t="s">
        <v>209</v>
      </c>
      <c r="AD449" s="8" t="s">
        <v>207</v>
      </c>
      <c r="AE449" s="8" t="s">
        <v>1766</v>
      </c>
      <c r="AF449" s="8">
        <v>1</v>
      </c>
      <c r="AG449" s="8">
        <v>0</v>
      </c>
      <c r="AH449" s="8">
        <v>0</v>
      </c>
      <c r="AI449" s="8">
        <v>0</v>
      </c>
      <c r="AJ449" s="8">
        <v>0</v>
      </c>
      <c r="AK449" s="8">
        <v>1</v>
      </c>
      <c r="AL449" s="8">
        <v>1</v>
      </c>
      <c r="AM449" s="8"/>
      <c r="AN449" s="8" t="s">
        <v>232</v>
      </c>
      <c r="AO449" s="8">
        <v>13840089</v>
      </c>
      <c r="AP449" s="8" t="s">
        <v>210</v>
      </c>
      <c r="AQ449" s="8" t="s">
        <v>208</v>
      </c>
      <c r="AR449" s="8" t="s">
        <v>496</v>
      </c>
      <c r="AS449" s="8">
        <v>0</v>
      </c>
      <c r="AT449" s="8">
        <v>5</v>
      </c>
      <c r="AU449" s="8">
        <v>0</v>
      </c>
      <c r="AV449" s="8">
        <v>0</v>
      </c>
      <c r="AW449" s="8">
        <v>0</v>
      </c>
      <c r="AX449" s="8">
        <v>5</v>
      </c>
      <c r="AY449" s="8">
        <v>5</v>
      </c>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row>
    <row r="450" spans="1:77" x14ac:dyDescent="0.2">
      <c r="A450" s="8"/>
      <c r="B450" s="8"/>
      <c r="C450" s="8"/>
      <c r="D450" s="8"/>
      <c r="E450" s="8"/>
      <c r="F450" s="8"/>
      <c r="G450" s="8"/>
      <c r="H450" s="8"/>
      <c r="I450" s="8"/>
      <c r="J450" s="8"/>
      <c r="K450" s="8"/>
      <c r="L450" s="8"/>
      <c r="M450" s="8"/>
      <c r="N450" s="8" t="s">
        <v>644</v>
      </c>
      <c r="O450" s="8">
        <v>14352669</v>
      </c>
      <c r="P450" s="8" t="s">
        <v>209</v>
      </c>
      <c r="Q450" s="8" t="s">
        <v>207</v>
      </c>
      <c r="R450" s="8" t="s">
        <v>1767</v>
      </c>
      <c r="S450" s="8">
        <v>1</v>
      </c>
      <c r="T450" s="8">
        <v>0</v>
      </c>
      <c r="U450" s="8">
        <v>0</v>
      </c>
      <c r="V450" s="8">
        <v>0</v>
      </c>
      <c r="W450" s="8">
        <v>0</v>
      </c>
      <c r="X450" s="8">
        <v>1</v>
      </c>
      <c r="Y450" s="8">
        <v>1</v>
      </c>
      <c r="Z450" s="8"/>
      <c r="AA450" s="8" t="s">
        <v>1768</v>
      </c>
      <c r="AB450" s="8">
        <v>14315959</v>
      </c>
      <c r="AC450" s="8" t="s">
        <v>208</v>
      </c>
      <c r="AD450" s="8" t="s">
        <v>210</v>
      </c>
      <c r="AE450" s="8" t="s">
        <v>1769</v>
      </c>
      <c r="AF450" s="8">
        <v>0</v>
      </c>
      <c r="AG450" s="8">
        <v>0</v>
      </c>
      <c r="AH450" s="8">
        <v>0</v>
      </c>
      <c r="AI450" s="8">
        <v>1</v>
      </c>
      <c r="AJ450" s="8">
        <v>0</v>
      </c>
      <c r="AK450" s="8">
        <v>1</v>
      </c>
      <c r="AL450" s="8">
        <v>1</v>
      </c>
      <c r="AM450" s="8"/>
      <c r="AN450" s="8" t="s">
        <v>232</v>
      </c>
      <c r="AO450" s="8">
        <v>13842981</v>
      </c>
      <c r="AP450" s="8" t="s">
        <v>209</v>
      </c>
      <c r="AQ450" s="8" t="s">
        <v>207</v>
      </c>
      <c r="AR450" s="8" t="s">
        <v>1770</v>
      </c>
      <c r="AS450" s="8">
        <v>4</v>
      </c>
      <c r="AT450" s="8">
        <v>0</v>
      </c>
      <c r="AU450" s="8">
        <v>0</v>
      </c>
      <c r="AV450" s="8">
        <v>0</v>
      </c>
      <c r="AW450" s="8">
        <v>0</v>
      </c>
      <c r="AX450" s="8">
        <v>4</v>
      </c>
      <c r="AY450" s="8">
        <v>4</v>
      </c>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row>
    <row r="451" spans="1:77" x14ac:dyDescent="0.2">
      <c r="A451" s="8"/>
      <c r="B451" s="8"/>
      <c r="C451" s="8"/>
      <c r="D451" s="8"/>
      <c r="E451" s="8"/>
      <c r="F451" s="8"/>
      <c r="G451" s="8"/>
      <c r="H451" s="8"/>
      <c r="I451" s="8"/>
      <c r="J451" s="8"/>
      <c r="K451" s="8"/>
      <c r="L451" s="8"/>
      <c r="M451" s="8"/>
      <c r="N451" s="8" t="s">
        <v>644</v>
      </c>
      <c r="O451" s="8">
        <v>15536870</v>
      </c>
      <c r="P451" s="8" t="s">
        <v>208</v>
      </c>
      <c r="Q451" s="8" t="s">
        <v>210</v>
      </c>
      <c r="R451" s="8" t="s">
        <v>1771</v>
      </c>
      <c r="S451" s="8">
        <v>0</v>
      </c>
      <c r="T451" s="8">
        <v>0</v>
      </c>
      <c r="U451" s="8">
        <v>0</v>
      </c>
      <c r="V451" s="8">
        <v>1</v>
      </c>
      <c r="W451" s="8">
        <v>0</v>
      </c>
      <c r="X451" s="8">
        <v>1</v>
      </c>
      <c r="Y451" s="8">
        <v>1</v>
      </c>
      <c r="Z451" s="8"/>
      <c r="AA451" s="8" t="s">
        <v>1772</v>
      </c>
      <c r="AB451" s="8">
        <v>17287969</v>
      </c>
      <c r="AC451" s="8" t="s">
        <v>208</v>
      </c>
      <c r="AD451" s="8" t="s">
        <v>210</v>
      </c>
      <c r="AE451" s="8" t="s">
        <v>1773</v>
      </c>
      <c r="AF451" s="8">
        <v>0</v>
      </c>
      <c r="AG451" s="8">
        <v>0</v>
      </c>
      <c r="AH451" s="8">
        <v>0</v>
      </c>
      <c r="AI451" s="8">
        <v>1</v>
      </c>
      <c r="AJ451" s="8">
        <v>0</v>
      </c>
      <c r="AK451" s="8">
        <v>1</v>
      </c>
      <c r="AL451" s="8">
        <v>1</v>
      </c>
      <c r="AM451" s="8"/>
      <c r="AN451" s="8" t="s">
        <v>232</v>
      </c>
      <c r="AO451" s="8">
        <v>18269175</v>
      </c>
      <c r="AP451" s="8" t="s">
        <v>207</v>
      </c>
      <c r="AQ451" s="8" t="s">
        <v>209</v>
      </c>
      <c r="AR451" s="8" t="s">
        <v>1070</v>
      </c>
      <c r="AS451" s="8">
        <v>0</v>
      </c>
      <c r="AT451" s="8">
        <v>0</v>
      </c>
      <c r="AU451" s="8">
        <v>6</v>
      </c>
      <c r="AV451" s="8">
        <v>0</v>
      </c>
      <c r="AW451" s="8">
        <v>0</v>
      </c>
      <c r="AX451" s="8">
        <v>6</v>
      </c>
      <c r="AY451" s="8">
        <v>6</v>
      </c>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row>
    <row r="452" spans="1:77" x14ac:dyDescent="0.2">
      <c r="A452" s="8"/>
      <c r="B452" s="8"/>
      <c r="C452" s="8"/>
      <c r="D452" s="8"/>
      <c r="E452" s="8"/>
      <c r="F452" s="8"/>
      <c r="G452" s="8"/>
      <c r="H452" s="8"/>
      <c r="I452" s="8"/>
      <c r="J452" s="8"/>
      <c r="K452" s="8"/>
      <c r="L452" s="8"/>
      <c r="M452" s="8"/>
      <c r="N452" s="8" t="s">
        <v>644</v>
      </c>
      <c r="O452" s="8">
        <v>2688442</v>
      </c>
      <c r="P452" s="8" t="s">
        <v>210</v>
      </c>
      <c r="Q452" s="8" t="s">
        <v>207</v>
      </c>
      <c r="R452" s="8" t="s">
        <v>1774</v>
      </c>
      <c r="S452" s="8">
        <v>1</v>
      </c>
      <c r="T452" s="8">
        <v>0</v>
      </c>
      <c r="U452" s="8">
        <v>0</v>
      </c>
      <c r="V452" s="8">
        <v>0</v>
      </c>
      <c r="W452" s="8">
        <v>0</v>
      </c>
      <c r="X452" s="8">
        <v>1</v>
      </c>
      <c r="Y452" s="8">
        <v>1</v>
      </c>
      <c r="Z452" s="8"/>
      <c r="AA452" s="8" t="s">
        <v>1775</v>
      </c>
      <c r="AB452" s="8">
        <v>16365996</v>
      </c>
      <c r="AC452" s="8" t="s">
        <v>208</v>
      </c>
      <c r="AD452" s="8" t="s">
        <v>210</v>
      </c>
      <c r="AE452" s="8" t="s">
        <v>1776</v>
      </c>
      <c r="AF452" s="8">
        <v>0</v>
      </c>
      <c r="AG452" s="8">
        <v>0</v>
      </c>
      <c r="AH452" s="8">
        <v>0</v>
      </c>
      <c r="AI452" s="8">
        <v>1</v>
      </c>
      <c r="AJ452" s="8">
        <v>0</v>
      </c>
      <c r="AK452" s="8">
        <v>1</v>
      </c>
      <c r="AL452" s="8">
        <v>1</v>
      </c>
      <c r="AM452" s="8"/>
      <c r="AN452" s="8" t="s">
        <v>232</v>
      </c>
      <c r="AO452" s="8">
        <v>21367668</v>
      </c>
      <c r="AP452" s="8" t="s">
        <v>210</v>
      </c>
      <c r="AQ452" s="8" t="s">
        <v>208</v>
      </c>
      <c r="AR452" s="8" t="s">
        <v>1074</v>
      </c>
      <c r="AS452" s="8">
        <v>0</v>
      </c>
      <c r="AT452" s="8">
        <v>2</v>
      </c>
      <c r="AU452" s="8">
        <v>0</v>
      </c>
      <c r="AV452" s="8">
        <v>0</v>
      </c>
      <c r="AW452" s="8">
        <v>0</v>
      </c>
      <c r="AX452" s="8">
        <v>2</v>
      </c>
      <c r="AY452" s="8">
        <v>2</v>
      </c>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row>
    <row r="453" spans="1:77" x14ac:dyDescent="0.2">
      <c r="A453" s="8"/>
      <c r="B453" s="8"/>
      <c r="C453" s="8"/>
      <c r="D453" s="8"/>
      <c r="E453" s="8"/>
      <c r="F453" s="8"/>
      <c r="G453" s="8"/>
      <c r="H453" s="8"/>
      <c r="I453" s="8"/>
      <c r="J453" s="8"/>
      <c r="K453" s="8"/>
      <c r="L453" s="8"/>
      <c r="M453" s="8"/>
      <c r="N453" s="8" t="s">
        <v>644</v>
      </c>
      <c r="O453" s="8">
        <v>15862842</v>
      </c>
      <c r="P453" s="8" t="s">
        <v>208</v>
      </c>
      <c r="Q453" s="8" t="s">
        <v>210</v>
      </c>
      <c r="R453" s="8" t="s">
        <v>1777</v>
      </c>
      <c r="S453" s="8">
        <v>0</v>
      </c>
      <c r="T453" s="8">
        <v>0</v>
      </c>
      <c r="U453" s="8">
        <v>0</v>
      </c>
      <c r="V453" s="8">
        <v>1</v>
      </c>
      <c r="W453" s="8">
        <v>0</v>
      </c>
      <c r="X453" s="8">
        <v>1</v>
      </c>
      <c r="Y453" s="8">
        <v>1</v>
      </c>
      <c r="Z453" s="8"/>
      <c r="AA453" s="8" t="s">
        <v>1778</v>
      </c>
      <c r="AB453" s="8">
        <v>16253494</v>
      </c>
      <c r="AC453" s="8" t="s">
        <v>208</v>
      </c>
      <c r="AD453" s="8" t="s">
        <v>210</v>
      </c>
      <c r="AE453" s="8" t="s">
        <v>1731</v>
      </c>
      <c r="AF453" s="8">
        <v>0</v>
      </c>
      <c r="AG453" s="8">
        <v>0</v>
      </c>
      <c r="AH453" s="8">
        <v>0</v>
      </c>
      <c r="AI453" s="8">
        <v>1</v>
      </c>
      <c r="AJ453" s="8">
        <v>0</v>
      </c>
      <c r="AK453" s="8">
        <v>1</v>
      </c>
      <c r="AL453" s="8">
        <v>1</v>
      </c>
      <c r="AM453" s="8"/>
      <c r="AN453" s="8" t="s">
        <v>232</v>
      </c>
      <c r="AO453" s="8">
        <v>22521712</v>
      </c>
      <c r="AP453" s="8" t="s">
        <v>208</v>
      </c>
      <c r="AQ453" s="8" t="s">
        <v>207</v>
      </c>
      <c r="AR453" s="8" t="s">
        <v>1779</v>
      </c>
      <c r="AS453" s="8">
        <v>1</v>
      </c>
      <c r="AT453" s="8">
        <v>0</v>
      </c>
      <c r="AU453" s="8">
        <v>0</v>
      </c>
      <c r="AV453" s="8">
        <v>0</v>
      </c>
      <c r="AW453" s="8">
        <v>0</v>
      </c>
      <c r="AX453" s="8">
        <v>1</v>
      </c>
      <c r="AY453" s="8">
        <v>1</v>
      </c>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row>
    <row r="454" spans="1:77" x14ac:dyDescent="0.2">
      <c r="A454" s="8"/>
      <c r="B454" s="8"/>
      <c r="C454" s="8"/>
      <c r="D454" s="8"/>
      <c r="E454" s="8"/>
      <c r="F454" s="8"/>
      <c r="G454" s="8"/>
      <c r="H454" s="8"/>
      <c r="I454" s="8"/>
      <c r="J454" s="8"/>
      <c r="K454" s="8"/>
      <c r="L454" s="8"/>
      <c r="M454" s="8"/>
      <c r="N454" s="8" t="s">
        <v>644</v>
      </c>
      <c r="O454" s="8">
        <v>16415916</v>
      </c>
      <c r="P454" s="8" t="s">
        <v>207</v>
      </c>
      <c r="Q454" s="8" t="s">
        <v>209</v>
      </c>
      <c r="R454" s="8" t="s">
        <v>1780</v>
      </c>
      <c r="S454" s="8">
        <v>0</v>
      </c>
      <c r="T454" s="8">
        <v>0</v>
      </c>
      <c r="U454" s="8">
        <v>2</v>
      </c>
      <c r="V454" s="8">
        <v>0</v>
      </c>
      <c r="W454" s="8">
        <v>0</v>
      </c>
      <c r="X454" s="8">
        <v>2</v>
      </c>
      <c r="Y454" s="8">
        <v>2</v>
      </c>
      <c r="Z454" s="8"/>
      <c r="AA454" s="8" t="s">
        <v>1781</v>
      </c>
      <c r="AB454" s="8">
        <v>10008791</v>
      </c>
      <c r="AC454" s="8" t="s">
        <v>210</v>
      </c>
      <c r="AD454" s="8" t="s">
        <v>208</v>
      </c>
      <c r="AE454" s="8" t="s">
        <v>1782</v>
      </c>
      <c r="AF454" s="8">
        <v>0</v>
      </c>
      <c r="AG454" s="8">
        <v>2</v>
      </c>
      <c r="AH454" s="8">
        <v>0</v>
      </c>
      <c r="AI454" s="8">
        <v>0</v>
      </c>
      <c r="AJ454" s="8">
        <v>0</v>
      </c>
      <c r="AK454" s="8">
        <v>2</v>
      </c>
      <c r="AL454" s="8">
        <v>2</v>
      </c>
      <c r="AM454" s="8"/>
      <c r="AN454" s="8" t="s">
        <v>232</v>
      </c>
      <c r="AO454" s="8">
        <v>23199069</v>
      </c>
      <c r="AP454" s="8" t="s">
        <v>209</v>
      </c>
      <c r="AQ454" s="8" t="s">
        <v>210</v>
      </c>
      <c r="AR454" s="8" t="s">
        <v>827</v>
      </c>
      <c r="AS454" s="8">
        <v>0</v>
      </c>
      <c r="AT454" s="8">
        <v>0</v>
      </c>
      <c r="AU454" s="8">
        <v>0</v>
      </c>
      <c r="AV454" s="8">
        <v>6</v>
      </c>
      <c r="AW454" s="8">
        <v>0</v>
      </c>
      <c r="AX454" s="8">
        <v>6</v>
      </c>
      <c r="AY454" s="8">
        <v>6</v>
      </c>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row>
    <row r="455" spans="1:77" x14ac:dyDescent="0.2">
      <c r="A455" s="8"/>
      <c r="B455" s="8"/>
      <c r="C455" s="8"/>
      <c r="D455" s="8"/>
      <c r="E455" s="8"/>
      <c r="F455" s="8"/>
      <c r="G455" s="8"/>
      <c r="H455" s="8"/>
      <c r="I455" s="8"/>
      <c r="J455" s="8"/>
      <c r="K455" s="8"/>
      <c r="L455" s="8"/>
      <c r="M455" s="8"/>
      <c r="N455" s="8" t="s">
        <v>644</v>
      </c>
      <c r="O455" s="8">
        <v>16567253</v>
      </c>
      <c r="P455" s="8" t="s">
        <v>207</v>
      </c>
      <c r="Q455" s="8" t="s">
        <v>209</v>
      </c>
      <c r="R455" s="8" t="s">
        <v>1783</v>
      </c>
      <c r="S455" s="8">
        <v>0</v>
      </c>
      <c r="T455" s="8">
        <v>0</v>
      </c>
      <c r="U455" s="8">
        <v>1</v>
      </c>
      <c r="V455" s="8">
        <v>0</v>
      </c>
      <c r="W455" s="8">
        <v>0</v>
      </c>
      <c r="X455" s="8">
        <v>1</v>
      </c>
      <c r="Y455" s="8">
        <v>1</v>
      </c>
      <c r="Z455" s="8"/>
      <c r="AA455" s="8" t="s">
        <v>1784</v>
      </c>
      <c r="AB455" s="8">
        <v>2657176</v>
      </c>
      <c r="AC455" s="8" t="s">
        <v>210</v>
      </c>
      <c r="AD455" s="8" t="s">
        <v>208</v>
      </c>
      <c r="AE455" s="8" t="s">
        <v>1785</v>
      </c>
      <c r="AF455" s="8">
        <v>0</v>
      </c>
      <c r="AG455" s="8">
        <v>2</v>
      </c>
      <c r="AH455" s="8">
        <v>0</v>
      </c>
      <c r="AI455" s="8">
        <v>0</v>
      </c>
      <c r="AJ455" s="8">
        <v>0</v>
      </c>
      <c r="AK455" s="8">
        <v>2</v>
      </c>
      <c r="AL455" s="8">
        <v>2</v>
      </c>
      <c r="AM455" s="8"/>
      <c r="AN455" s="8" t="s">
        <v>232</v>
      </c>
      <c r="AO455" s="8">
        <v>23201899</v>
      </c>
      <c r="AP455" s="8" t="s">
        <v>207</v>
      </c>
      <c r="AQ455" s="8" t="s">
        <v>208</v>
      </c>
      <c r="AR455" s="8" t="s">
        <v>339</v>
      </c>
      <c r="AS455" s="8">
        <v>0</v>
      </c>
      <c r="AT455" s="8">
        <v>1</v>
      </c>
      <c r="AU455" s="8">
        <v>0</v>
      </c>
      <c r="AV455" s="8">
        <v>0</v>
      </c>
      <c r="AW455" s="8">
        <v>0</v>
      </c>
      <c r="AX455" s="8">
        <v>1</v>
      </c>
      <c r="AY455" s="8">
        <v>1</v>
      </c>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row>
    <row r="456" spans="1:77" x14ac:dyDescent="0.2">
      <c r="A456" s="8"/>
      <c r="B456" s="8"/>
      <c r="C456" s="8"/>
      <c r="D456" s="8"/>
      <c r="E456" s="8"/>
      <c r="F456" s="8"/>
      <c r="G456" s="8"/>
      <c r="H456" s="8"/>
      <c r="I456" s="8"/>
      <c r="J456" s="8"/>
      <c r="K456" s="8"/>
      <c r="L456" s="8"/>
      <c r="M456" s="8"/>
      <c r="N456" s="8" t="s">
        <v>644</v>
      </c>
      <c r="O456" s="8">
        <v>16751000</v>
      </c>
      <c r="P456" s="8" t="s">
        <v>208</v>
      </c>
      <c r="Q456" s="8" t="s">
        <v>210</v>
      </c>
      <c r="R456" s="8" t="s">
        <v>1786</v>
      </c>
      <c r="S456" s="8">
        <v>0</v>
      </c>
      <c r="T456" s="8">
        <v>0</v>
      </c>
      <c r="U456" s="8">
        <v>0</v>
      </c>
      <c r="V456" s="8">
        <v>2</v>
      </c>
      <c r="W456" s="8">
        <v>0</v>
      </c>
      <c r="X456" s="8">
        <v>2</v>
      </c>
      <c r="Y456" s="8">
        <v>2</v>
      </c>
      <c r="Z456" s="8"/>
      <c r="AA456" s="8" t="s">
        <v>1787</v>
      </c>
      <c r="AB456" s="8">
        <v>14712935</v>
      </c>
      <c r="AC456" s="8" t="s">
        <v>209</v>
      </c>
      <c r="AD456" s="8" t="s">
        <v>207</v>
      </c>
      <c r="AE456" s="8" t="s">
        <v>1788</v>
      </c>
      <c r="AF456" s="8">
        <v>1</v>
      </c>
      <c r="AG456" s="8">
        <v>0</v>
      </c>
      <c r="AH456" s="8">
        <v>0</v>
      </c>
      <c r="AI456" s="8">
        <v>0</v>
      </c>
      <c r="AJ456" s="8">
        <v>0</v>
      </c>
      <c r="AK456" s="8">
        <v>1</v>
      </c>
      <c r="AL456" s="8">
        <v>1</v>
      </c>
      <c r="AM456" s="8"/>
      <c r="AN456" s="8" t="s">
        <v>232</v>
      </c>
      <c r="AO456" s="8">
        <v>23240528</v>
      </c>
      <c r="AP456" s="8" t="s">
        <v>208</v>
      </c>
      <c r="AQ456" s="8" t="s">
        <v>209</v>
      </c>
      <c r="AR456" s="8" t="s">
        <v>1017</v>
      </c>
      <c r="AS456" s="8">
        <v>0</v>
      </c>
      <c r="AT456" s="8">
        <v>0</v>
      </c>
      <c r="AU456" s="8">
        <v>2</v>
      </c>
      <c r="AV456" s="8">
        <v>0</v>
      </c>
      <c r="AW456" s="8">
        <v>0</v>
      </c>
      <c r="AX456" s="8">
        <v>2</v>
      </c>
      <c r="AY456" s="8">
        <v>2</v>
      </c>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row>
    <row r="457" spans="1:77" x14ac:dyDescent="0.2">
      <c r="A457" s="8"/>
      <c r="B457" s="8"/>
      <c r="C457" s="8"/>
      <c r="D457" s="8"/>
      <c r="E457" s="8"/>
      <c r="F457" s="8"/>
      <c r="G457" s="8"/>
      <c r="H457" s="8"/>
      <c r="I457" s="8"/>
      <c r="J457" s="8"/>
      <c r="K457" s="8"/>
      <c r="L457" s="8"/>
      <c r="M457" s="8"/>
      <c r="N457" s="8" t="s">
        <v>644</v>
      </c>
      <c r="O457" s="8">
        <v>6926038</v>
      </c>
      <c r="P457" s="8" t="s">
        <v>210</v>
      </c>
      <c r="Q457" s="8" t="s">
        <v>207</v>
      </c>
      <c r="R457" s="8" t="s">
        <v>1789</v>
      </c>
      <c r="S457" s="8">
        <v>2</v>
      </c>
      <c r="T457" s="8">
        <v>0</v>
      </c>
      <c r="U457" s="8">
        <v>0</v>
      </c>
      <c r="V457" s="8">
        <v>0</v>
      </c>
      <c r="W457" s="8">
        <v>0</v>
      </c>
      <c r="X457" s="8">
        <v>2</v>
      </c>
      <c r="Y457" s="8">
        <v>2</v>
      </c>
      <c r="Z457" s="8"/>
      <c r="AA457" s="8" t="s">
        <v>1790</v>
      </c>
      <c r="AB457" s="8">
        <v>19078579</v>
      </c>
      <c r="AC457" s="8" t="s">
        <v>209</v>
      </c>
      <c r="AD457" s="8" t="s">
        <v>207</v>
      </c>
      <c r="AE457" s="8" t="s">
        <v>1791</v>
      </c>
      <c r="AF457" s="8">
        <v>1</v>
      </c>
      <c r="AG457" s="8">
        <v>0</v>
      </c>
      <c r="AH457" s="8">
        <v>0</v>
      </c>
      <c r="AI457" s="8">
        <v>0</v>
      </c>
      <c r="AJ457" s="8">
        <v>0</v>
      </c>
      <c r="AK457" s="8">
        <v>1</v>
      </c>
      <c r="AL457" s="8">
        <v>1</v>
      </c>
      <c r="AM457" s="8"/>
      <c r="AN457" s="8" t="s">
        <v>1792</v>
      </c>
      <c r="AO457" s="8">
        <v>22752247</v>
      </c>
      <c r="AP457" s="8" t="s">
        <v>208</v>
      </c>
      <c r="AQ457" s="8" t="s">
        <v>210</v>
      </c>
      <c r="AR457" s="8" t="s">
        <v>1793</v>
      </c>
      <c r="AS457" s="8">
        <v>0</v>
      </c>
      <c r="AT457" s="8">
        <v>0</v>
      </c>
      <c r="AU457" s="8">
        <v>0</v>
      </c>
      <c r="AV457" s="8">
        <v>1</v>
      </c>
      <c r="AW457" s="8">
        <v>0</v>
      </c>
      <c r="AX457" s="8">
        <v>1</v>
      </c>
      <c r="AY457" s="8">
        <v>1</v>
      </c>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row>
    <row r="458" spans="1:77" x14ac:dyDescent="0.2">
      <c r="A458" s="8"/>
      <c r="B458" s="8"/>
      <c r="C458" s="8"/>
      <c r="D458" s="8"/>
      <c r="E458" s="8"/>
      <c r="F458" s="8"/>
      <c r="G458" s="8"/>
      <c r="H458" s="8"/>
      <c r="I458" s="8"/>
      <c r="J458" s="8"/>
      <c r="K458" s="8"/>
      <c r="L458" s="8"/>
      <c r="M458" s="8"/>
      <c r="N458" s="8" t="s">
        <v>644</v>
      </c>
      <c r="O458" s="8">
        <v>16939794</v>
      </c>
      <c r="P458" s="8" t="s">
        <v>207</v>
      </c>
      <c r="Q458" s="8" t="s">
        <v>210</v>
      </c>
      <c r="R458" s="8" t="s">
        <v>1794</v>
      </c>
      <c r="S458" s="8">
        <v>0</v>
      </c>
      <c r="T458" s="8">
        <v>0</v>
      </c>
      <c r="U458" s="8">
        <v>0</v>
      </c>
      <c r="V458" s="8">
        <v>1</v>
      </c>
      <c r="W458" s="8">
        <v>0</v>
      </c>
      <c r="X458" s="8">
        <v>1</v>
      </c>
      <c r="Y458" s="8">
        <v>1</v>
      </c>
      <c r="Z458" s="8"/>
      <c r="AA458" s="8" t="s">
        <v>1795</v>
      </c>
      <c r="AB458" s="8">
        <v>21647269</v>
      </c>
      <c r="AC458" s="8" t="s">
        <v>208</v>
      </c>
      <c r="AD458" s="8" t="s">
        <v>210</v>
      </c>
      <c r="AE458" s="8" t="s">
        <v>1796</v>
      </c>
      <c r="AF458" s="8">
        <v>0</v>
      </c>
      <c r="AG458" s="8">
        <v>0</v>
      </c>
      <c r="AH458" s="8">
        <v>0</v>
      </c>
      <c r="AI458" s="8">
        <v>1</v>
      </c>
      <c r="AJ458" s="8">
        <v>0</v>
      </c>
      <c r="AK458" s="8">
        <v>1</v>
      </c>
      <c r="AL458" s="8">
        <v>1</v>
      </c>
      <c r="AM458" s="8"/>
      <c r="AN458" s="8" t="s">
        <v>1797</v>
      </c>
      <c r="AO458" s="8">
        <v>15436063</v>
      </c>
      <c r="AP458" s="8" t="s">
        <v>209</v>
      </c>
      <c r="AQ458" s="8" t="s">
        <v>207</v>
      </c>
      <c r="AR458" s="8" t="s">
        <v>1798</v>
      </c>
      <c r="AS458" s="8">
        <v>1</v>
      </c>
      <c r="AT458" s="8">
        <v>0</v>
      </c>
      <c r="AU458" s="8">
        <v>0</v>
      </c>
      <c r="AV458" s="8">
        <v>0</v>
      </c>
      <c r="AW458" s="8">
        <v>0</v>
      </c>
      <c r="AX458" s="8">
        <v>1</v>
      </c>
      <c r="AY458" s="8">
        <v>1</v>
      </c>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row>
    <row r="459" spans="1:77" x14ac:dyDescent="0.2">
      <c r="A459" s="8"/>
      <c r="B459" s="8"/>
      <c r="C459" s="8"/>
      <c r="D459" s="8"/>
      <c r="E459" s="8"/>
      <c r="F459" s="8"/>
      <c r="G459" s="8"/>
      <c r="H459" s="8"/>
      <c r="I459" s="8"/>
      <c r="J459" s="8"/>
      <c r="K459" s="8"/>
      <c r="L459" s="8"/>
      <c r="M459" s="8"/>
      <c r="N459" s="8" t="s">
        <v>644</v>
      </c>
      <c r="O459" s="8">
        <v>17424807</v>
      </c>
      <c r="P459" s="8" t="s">
        <v>208</v>
      </c>
      <c r="Q459" s="8" t="s">
        <v>210</v>
      </c>
      <c r="R459" s="8" t="s">
        <v>1799</v>
      </c>
      <c r="S459" s="8">
        <v>0</v>
      </c>
      <c r="T459" s="8">
        <v>0</v>
      </c>
      <c r="U459" s="8">
        <v>0</v>
      </c>
      <c r="V459" s="8">
        <v>1</v>
      </c>
      <c r="W459" s="8">
        <v>0</v>
      </c>
      <c r="X459" s="8">
        <v>1</v>
      </c>
      <c r="Y459" s="8">
        <v>1</v>
      </c>
      <c r="Z459" s="8"/>
      <c r="AA459" s="8" t="s">
        <v>1800</v>
      </c>
      <c r="AB459" s="8">
        <v>7089128</v>
      </c>
      <c r="AC459" s="8" t="s">
        <v>209</v>
      </c>
      <c r="AD459" s="8" t="s">
        <v>207</v>
      </c>
      <c r="AE459" s="8" t="s">
        <v>1801</v>
      </c>
      <c r="AF459" s="8">
        <v>1</v>
      </c>
      <c r="AG459" s="8">
        <v>0</v>
      </c>
      <c r="AH459" s="8">
        <v>0</v>
      </c>
      <c r="AI459" s="8">
        <v>0</v>
      </c>
      <c r="AJ459" s="8">
        <v>0</v>
      </c>
      <c r="AK459" s="8">
        <v>1</v>
      </c>
      <c r="AL459" s="8">
        <v>1</v>
      </c>
      <c r="AM459" s="8"/>
      <c r="AN459" s="8" t="s">
        <v>1088</v>
      </c>
      <c r="AO459" s="8">
        <v>17191637</v>
      </c>
      <c r="AP459" s="8" t="s">
        <v>208</v>
      </c>
      <c r="AQ459" s="8" t="s">
        <v>210</v>
      </c>
      <c r="AR459" s="8" t="s">
        <v>1802</v>
      </c>
      <c r="AS459" s="8">
        <v>0</v>
      </c>
      <c r="AT459" s="8">
        <v>0</v>
      </c>
      <c r="AU459" s="8">
        <v>0</v>
      </c>
      <c r="AV459" s="8">
        <v>1</v>
      </c>
      <c r="AW459" s="8">
        <v>0</v>
      </c>
      <c r="AX459" s="8">
        <v>1</v>
      </c>
      <c r="AY459" s="8">
        <v>1</v>
      </c>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row>
    <row r="460" spans="1:77" x14ac:dyDescent="0.2">
      <c r="A460" s="8"/>
      <c r="B460" s="8"/>
      <c r="C460" s="8"/>
      <c r="D460" s="8"/>
      <c r="E460" s="8"/>
      <c r="F460" s="8"/>
      <c r="G460" s="8"/>
      <c r="H460" s="8"/>
      <c r="I460" s="8"/>
      <c r="J460" s="8"/>
      <c r="K460" s="8"/>
      <c r="L460" s="8"/>
      <c r="M460" s="8"/>
      <c r="N460" s="8" t="s">
        <v>644</v>
      </c>
      <c r="O460" s="8">
        <v>17497181</v>
      </c>
      <c r="P460" s="8" t="s">
        <v>208</v>
      </c>
      <c r="Q460" s="8" t="s">
        <v>207</v>
      </c>
      <c r="R460" s="8" t="s">
        <v>1803</v>
      </c>
      <c r="S460" s="8">
        <v>2</v>
      </c>
      <c r="T460" s="8">
        <v>0</v>
      </c>
      <c r="U460" s="8">
        <v>0</v>
      </c>
      <c r="V460" s="8">
        <v>0</v>
      </c>
      <c r="W460" s="8">
        <v>0</v>
      </c>
      <c r="X460" s="8">
        <v>2</v>
      </c>
      <c r="Y460" s="8">
        <v>2</v>
      </c>
      <c r="Z460" s="8"/>
      <c r="AA460" s="8" t="s">
        <v>1804</v>
      </c>
      <c r="AB460" s="8">
        <v>22565846</v>
      </c>
      <c r="AC460" s="8" t="s">
        <v>208</v>
      </c>
      <c r="AD460" s="8" t="s">
        <v>210</v>
      </c>
      <c r="AE460" s="8" t="s">
        <v>1805</v>
      </c>
      <c r="AF460" s="8">
        <v>0</v>
      </c>
      <c r="AG460" s="8">
        <v>0</v>
      </c>
      <c r="AH460" s="8">
        <v>0</v>
      </c>
      <c r="AI460" s="8">
        <v>1</v>
      </c>
      <c r="AJ460" s="8">
        <v>0</v>
      </c>
      <c r="AK460" s="8">
        <v>1</v>
      </c>
      <c r="AL460" s="8">
        <v>1</v>
      </c>
      <c r="AM460" s="8"/>
      <c r="AN460" s="8" t="s">
        <v>1088</v>
      </c>
      <c r="AO460" s="8">
        <v>21212660</v>
      </c>
      <c r="AP460" s="8" t="s">
        <v>208</v>
      </c>
      <c r="AQ460" s="8" t="s">
        <v>210</v>
      </c>
      <c r="AR460" s="8" t="s">
        <v>1806</v>
      </c>
      <c r="AS460" s="8">
        <v>0</v>
      </c>
      <c r="AT460" s="8">
        <v>0</v>
      </c>
      <c r="AU460" s="8">
        <v>0</v>
      </c>
      <c r="AV460" s="8">
        <v>1</v>
      </c>
      <c r="AW460" s="8">
        <v>0</v>
      </c>
      <c r="AX460" s="8">
        <v>1</v>
      </c>
      <c r="AY460" s="8">
        <v>1</v>
      </c>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row>
    <row r="461" spans="1:77" x14ac:dyDescent="0.2">
      <c r="A461" s="8"/>
      <c r="B461" s="8"/>
      <c r="C461" s="8"/>
      <c r="D461" s="8"/>
      <c r="E461" s="8"/>
      <c r="F461" s="8"/>
      <c r="G461" s="8"/>
      <c r="H461" s="8"/>
      <c r="I461" s="8"/>
      <c r="J461" s="8"/>
      <c r="K461" s="8"/>
      <c r="L461" s="8"/>
      <c r="M461" s="8"/>
      <c r="N461" s="8" t="s">
        <v>644</v>
      </c>
      <c r="O461" s="8">
        <v>17511797</v>
      </c>
      <c r="P461" s="8" t="s">
        <v>207</v>
      </c>
      <c r="Q461" s="8" t="s">
        <v>209</v>
      </c>
      <c r="R461" s="8" t="s">
        <v>1807</v>
      </c>
      <c r="S461" s="8">
        <v>0</v>
      </c>
      <c r="T461" s="8">
        <v>0</v>
      </c>
      <c r="U461" s="8">
        <v>2</v>
      </c>
      <c r="V461" s="8">
        <v>0</v>
      </c>
      <c r="W461" s="8">
        <v>0</v>
      </c>
      <c r="X461" s="8">
        <v>2</v>
      </c>
      <c r="Y461" s="8">
        <v>2</v>
      </c>
      <c r="Z461" s="8"/>
      <c r="AA461" s="8" t="s">
        <v>1378</v>
      </c>
      <c r="AB461" s="8">
        <v>8214827</v>
      </c>
      <c r="AC461" s="8" t="s">
        <v>208</v>
      </c>
      <c r="AD461" s="8" t="s">
        <v>210</v>
      </c>
      <c r="AE461" s="8" t="s">
        <v>1808</v>
      </c>
      <c r="AF461" s="8">
        <v>0</v>
      </c>
      <c r="AG461" s="8">
        <v>0</v>
      </c>
      <c r="AH461" s="8">
        <v>0</v>
      </c>
      <c r="AI461" s="8">
        <v>1</v>
      </c>
      <c r="AJ461" s="8">
        <v>0</v>
      </c>
      <c r="AK461" s="8">
        <v>1</v>
      </c>
      <c r="AL461" s="8">
        <v>1</v>
      </c>
      <c r="AM461" s="8"/>
      <c r="AN461" s="8" t="s">
        <v>1038</v>
      </c>
      <c r="AO461" s="8">
        <v>16854044</v>
      </c>
      <c r="AP461" s="8" t="s">
        <v>208</v>
      </c>
      <c r="AQ461" s="8" t="s">
        <v>210</v>
      </c>
      <c r="AR461" s="8" t="s">
        <v>1809</v>
      </c>
      <c r="AS461" s="8">
        <v>0</v>
      </c>
      <c r="AT461" s="8">
        <v>0</v>
      </c>
      <c r="AU461" s="8">
        <v>0</v>
      </c>
      <c r="AV461" s="8">
        <v>1</v>
      </c>
      <c r="AW461" s="8">
        <v>0</v>
      </c>
      <c r="AX461" s="8">
        <v>1</v>
      </c>
      <c r="AY461" s="8">
        <v>1</v>
      </c>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row>
    <row r="462" spans="1:77" x14ac:dyDescent="0.2">
      <c r="A462" s="8"/>
      <c r="B462" s="8"/>
      <c r="C462" s="8"/>
      <c r="D462" s="8"/>
      <c r="E462" s="8"/>
      <c r="F462" s="8"/>
      <c r="G462" s="8"/>
      <c r="H462" s="8"/>
      <c r="I462" s="8"/>
      <c r="J462" s="8"/>
      <c r="K462" s="8"/>
      <c r="L462" s="8"/>
      <c r="M462" s="8"/>
      <c r="N462" s="8" t="s">
        <v>644</v>
      </c>
      <c r="O462" s="8">
        <v>17692855</v>
      </c>
      <c r="P462" s="8" t="s">
        <v>210</v>
      </c>
      <c r="Q462" s="8" t="s">
        <v>207</v>
      </c>
      <c r="R462" s="8" t="s">
        <v>1810</v>
      </c>
      <c r="S462" s="8">
        <v>4</v>
      </c>
      <c r="T462" s="8">
        <v>0</v>
      </c>
      <c r="U462" s="8">
        <v>0</v>
      </c>
      <c r="V462" s="8">
        <v>0</v>
      </c>
      <c r="W462" s="8">
        <v>0</v>
      </c>
      <c r="X462" s="8">
        <v>4</v>
      </c>
      <c r="Y462" s="8">
        <v>4</v>
      </c>
      <c r="Z462" s="8"/>
      <c r="AA462" s="8" t="s">
        <v>1811</v>
      </c>
      <c r="AB462" s="8">
        <v>17400785</v>
      </c>
      <c r="AC462" s="8" t="s">
        <v>209</v>
      </c>
      <c r="AD462" s="8" t="s">
        <v>207</v>
      </c>
      <c r="AE462" s="8" t="s">
        <v>1812</v>
      </c>
      <c r="AF462" s="8">
        <v>1</v>
      </c>
      <c r="AG462" s="8">
        <v>0</v>
      </c>
      <c r="AH462" s="8">
        <v>0</v>
      </c>
      <c r="AI462" s="8">
        <v>0</v>
      </c>
      <c r="AJ462" s="8">
        <v>0</v>
      </c>
      <c r="AK462" s="8">
        <v>1</v>
      </c>
      <c r="AL462" s="8">
        <v>1</v>
      </c>
      <c r="AM462" s="8"/>
      <c r="AN462" s="8" t="s">
        <v>1813</v>
      </c>
      <c r="AO462" s="8">
        <v>8695541</v>
      </c>
      <c r="AP462" s="8" t="s">
        <v>208</v>
      </c>
      <c r="AQ462" s="8" t="s">
        <v>210</v>
      </c>
      <c r="AR462" s="8" t="s">
        <v>1814</v>
      </c>
      <c r="AS462" s="8">
        <v>0</v>
      </c>
      <c r="AT462" s="8">
        <v>0</v>
      </c>
      <c r="AU462" s="8">
        <v>0</v>
      </c>
      <c r="AV462" s="8">
        <v>1</v>
      </c>
      <c r="AW462" s="8">
        <v>0</v>
      </c>
      <c r="AX462" s="8">
        <v>1</v>
      </c>
      <c r="AY462" s="8">
        <v>1</v>
      </c>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row>
    <row r="463" spans="1:77" x14ac:dyDescent="0.2">
      <c r="A463" s="8"/>
      <c r="B463" s="8"/>
      <c r="C463" s="8"/>
      <c r="D463" s="8"/>
      <c r="E463" s="8"/>
      <c r="F463" s="8"/>
      <c r="G463" s="8"/>
      <c r="H463" s="8"/>
      <c r="I463" s="8"/>
      <c r="J463" s="8"/>
      <c r="K463" s="8"/>
      <c r="L463" s="8"/>
      <c r="M463" s="8"/>
      <c r="N463" s="8" t="s">
        <v>644</v>
      </c>
      <c r="O463" s="8">
        <v>18018313</v>
      </c>
      <c r="P463" s="8" t="s">
        <v>208</v>
      </c>
      <c r="Q463" s="8" t="s">
        <v>207</v>
      </c>
      <c r="R463" s="8" t="s">
        <v>1815</v>
      </c>
      <c r="S463" s="8">
        <v>2</v>
      </c>
      <c r="T463" s="8">
        <v>0</v>
      </c>
      <c r="U463" s="8">
        <v>0</v>
      </c>
      <c r="V463" s="8">
        <v>0</v>
      </c>
      <c r="W463" s="8">
        <v>0</v>
      </c>
      <c r="X463" s="8">
        <v>2</v>
      </c>
      <c r="Y463" s="8">
        <v>2</v>
      </c>
      <c r="Z463" s="8"/>
      <c r="AA463" s="8" t="s">
        <v>1816</v>
      </c>
      <c r="AB463" s="8">
        <v>14141095</v>
      </c>
      <c r="AC463" s="8" t="s">
        <v>209</v>
      </c>
      <c r="AD463" s="8" t="s">
        <v>207</v>
      </c>
      <c r="AE463" s="8" t="s">
        <v>1817</v>
      </c>
      <c r="AF463" s="8">
        <v>1</v>
      </c>
      <c r="AG463" s="8">
        <v>0</v>
      </c>
      <c r="AH463" s="8">
        <v>0</v>
      </c>
      <c r="AI463" s="8">
        <v>0</v>
      </c>
      <c r="AJ463" s="8">
        <v>0</v>
      </c>
      <c r="AK463" s="8">
        <v>1</v>
      </c>
      <c r="AL463" s="8">
        <v>1</v>
      </c>
      <c r="AM463" s="8"/>
      <c r="AN463" s="8" t="s">
        <v>1818</v>
      </c>
      <c r="AO463" s="8">
        <v>15436063</v>
      </c>
      <c r="AP463" s="8" t="s">
        <v>209</v>
      </c>
      <c r="AQ463" s="8" t="s">
        <v>207</v>
      </c>
      <c r="AR463" s="8" t="s">
        <v>1798</v>
      </c>
      <c r="AS463" s="8">
        <v>1</v>
      </c>
      <c r="AT463" s="8">
        <v>0</v>
      </c>
      <c r="AU463" s="8">
        <v>0</v>
      </c>
      <c r="AV463" s="8">
        <v>0</v>
      </c>
      <c r="AW463" s="8">
        <v>0</v>
      </c>
      <c r="AX463" s="8">
        <v>1</v>
      </c>
      <c r="AY463" s="8">
        <v>1</v>
      </c>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row>
    <row r="464" spans="1:77" x14ac:dyDescent="0.2">
      <c r="A464" s="8"/>
      <c r="B464" s="8"/>
      <c r="C464" s="8"/>
      <c r="D464" s="8"/>
      <c r="E464" s="8"/>
      <c r="F464" s="8"/>
      <c r="G464" s="8"/>
      <c r="H464" s="8"/>
      <c r="I464" s="8"/>
      <c r="J464" s="8"/>
      <c r="K464" s="8"/>
      <c r="L464" s="8"/>
      <c r="M464" s="8"/>
      <c r="N464" s="8" t="s">
        <v>644</v>
      </c>
      <c r="O464" s="8">
        <v>18172947</v>
      </c>
      <c r="P464" s="8" t="s">
        <v>207</v>
      </c>
      <c r="Q464" s="8" t="s">
        <v>209</v>
      </c>
      <c r="R464" s="8" t="s">
        <v>1819</v>
      </c>
      <c r="S464" s="8">
        <v>0</v>
      </c>
      <c r="T464" s="8">
        <v>0</v>
      </c>
      <c r="U464" s="8">
        <v>1</v>
      </c>
      <c r="V464" s="8">
        <v>0</v>
      </c>
      <c r="W464" s="8">
        <v>0</v>
      </c>
      <c r="X464" s="8">
        <v>1</v>
      </c>
      <c r="Y464" s="8">
        <v>1</v>
      </c>
      <c r="Z464" s="8"/>
      <c r="AA464" s="8" t="s">
        <v>1820</v>
      </c>
      <c r="AB464" s="8">
        <v>23280319</v>
      </c>
      <c r="AC464" s="8" t="s">
        <v>209</v>
      </c>
      <c r="AD464" s="8" t="s">
        <v>207</v>
      </c>
      <c r="AE464" s="8" t="s">
        <v>1821</v>
      </c>
      <c r="AF464" s="8">
        <v>1</v>
      </c>
      <c r="AG464" s="8">
        <v>0</v>
      </c>
      <c r="AH464" s="8">
        <v>0</v>
      </c>
      <c r="AI464" s="8">
        <v>0</v>
      </c>
      <c r="AJ464" s="8">
        <v>0</v>
      </c>
      <c r="AK464" s="8">
        <v>1</v>
      </c>
      <c r="AL464" s="8">
        <v>1</v>
      </c>
      <c r="AM464" s="8"/>
      <c r="AN464" s="8" t="s">
        <v>507</v>
      </c>
      <c r="AO464" s="8">
        <v>16518148</v>
      </c>
      <c r="AP464" s="8" t="s">
        <v>207</v>
      </c>
      <c r="AQ464" s="8" t="s">
        <v>209</v>
      </c>
      <c r="AR464" s="8" t="s">
        <v>513</v>
      </c>
      <c r="AS464" s="8">
        <v>0</v>
      </c>
      <c r="AT464" s="8">
        <v>0</v>
      </c>
      <c r="AU464" s="8">
        <v>4</v>
      </c>
      <c r="AV464" s="8">
        <v>0</v>
      </c>
      <c r="AW464" s="8">
        <v>0</v>
      </c>
      <c r="AX464" s="8">
        <v>4</v>
      </c>
      <c r="AY464" s="8">
        <v>4</v>
      </c>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row>
    <row r="465" spans="1:77" x14ac:dyDescent="0.2">
      <c r="A465" s="8"/>
      <c r="B465" s="8"/>
      <c r="C465" s="8"/>
      <c r="D465" s="8"/>
      <c r="E465" s="8"/>
      <c r="F465" s="8"/>
      <c r="G465" s="8"/>
      <c r="H465" s="8"/>
      <c r="I465" s="8"/>
      <c r="J465" s="8"/>
      <c r="K465" s="8"/>
      <c r="L465" s="8"/>
      <c r="M465" s="8"/>
      <c r="N465" s="8" t="s">
        <v>644</v>
      </c>
      <c r="O465" s="8">
        <v>18257568</v>
      </c>
      <c r="P465" s="8" t="s">
        <v>209</v>
      </c>
      <c r="Q465" s="8" t="s">
        <v>207</v>
      </c>
      <c r="R465" s="8" t="s">
        <v>1822</v>
      </c>
      <c r="S465" s="8">
        <v>1</v>
      </c>
      <c r="T465" s="8">
        <v>0</v>
      </c>
      <c r="U465" s="8">
        <v>0</v>
      </c>
      <c r="V465" s="8">
        <v>0</v>
      </c>
      <c r="W465" s="8">
        <v>0</v>
      </c>
      <c r="X465" s="8">
        <v>1</v>
      </c>
      <c r="Y465" s="8">
        <v>1</v>
      </c>
      <c r="Z465" s="8"/>
      <c r="AA465" s="8" t="s">
        <v>1823</v>
      </c>
      <c r="AB465" s="8">
        <v>7528669</v>
      </c>
      <c r="AC465" s="8" t="s">
        <v>209</v>
      </c>
      <c r="AD465" s="8" t="s">
        <v>207</v>
      </c>
      <c r="AE465" s="8" t="s">
        <v>1824</v>
      </c>
      <c r="AF465" s="8">
        <v>1</v>
      </c>
      <c r="AG465" s="8">
        <v>0</v>
      </c>
      <c r="AH465" s="8">
        <v>0</v>
      </c>
      <c r="AI465" s="8">
        <v>0</v>
      </c>
      <c r="AJ465" s="8">
        <v>0</v>
      </c>
      <c r="AK465" s="8">
        <v>1</v>
      </c>
      <c r="AL465" s="8">
        <v>1</v>
      </c>
      <c r="AM465" s="8"/>
      <c r="AN465" s="8" t="s">
        <v>1825</v>
      </c>
      <c r="AO465" s="8">
        <v>7062834</v>
      </c>
      <c r="AP465" s="8" t="s">
        <v>208</v>
      </c>
      <c r="AQ465" s="8" t="s">
        <v>210</v>
      </c>
      <c r="AR465" s="8" t="s">
        <v>1826</v>
      </c>
      <c r="AS465" s="8">
        <v>0</v>
      </c>
      <c r="AT465" s="8">
        <v>0</v>
      </c>
      <c r="AU465" s="8">
        <v>0</v>
      </c>
      <c r="AV465" s="8">
        <v>1</v>
      </c>
      <c r="AW465" s="8">
        <v>0</v>
      </c>
      <c r="AX465" s="8">
        <v>1</v>
      </c>
      <c r="AY465" s="8">
        <v>1</v>
      </c>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row>
    <row r="466" spans="1:77" x14ac:dyDescent="0.2">
      <c r="A466" s="8"/>
      <c r="B466" s="8"/>
      <c r="C466" s="8"/>
      <c r="D466" s="8"/>
      <c r="E466" s="8"/>
      <c r="F466" s="8"/>
      <c r="G466" s="8"/>
      <c r="H466" s="8"/>
      <c r="I466" s="8"/>
      <c r="J466" s="8"/>
      <c r="K466" s="8"/>
      <c r="L466" s="8"/>
      <c r="M466" s="8"/>
      <c r="N466" s="8" t="s">
        <v>644</v>
      </c>
      <c r="O466" s="8">
        <v>18582617</v>
      </c>
      <c r="P466" s="8" t="s">
        <v>208</v>
      </c>
      <c r="Q466" s="8" t="s">
        <v>210</v>
      </c>
      <c r="R466" s="8" t="s">
        <v>1827</v>
      </c>
      <c r="S466" s="8">
        <v>0</v>
      </c>
      <c r="T466" s="8">
        <v>0</v>
      </c>
      <c r="U466" s="8">
        <v>0</v>
      </c>
      <c r="V466" s="8">
        <v>2</v>
      </c>
      <c r="W466" s="8">
        <v>0</v>
      </c>
      <c r="X466" s="8">
        <v>2</v>
      </c>
      <c r="Y466" s="8">
        <v>2</v>
      </c>
      <c r="Z466" s="8"/>
      <c r="AA466" s="8" t="s">
        <v>1828</v>
      </c>
      <c r="AB466" s="8">
        <v>14108207</v>
      </c>
      <c r="AC466" s="8" t="s">
        <v>208</v>
      </c>
      <c r="AD466" s="8" t="s">
        <v>210</v>
      </c>
      <c r="AE466" s="8" t="s">
        <v>1829</v>
      </c>
      <c r="AF466" s="8">
        <v>0</v>
      </c>
      <c r="AG466" s="8">
        <v>0</v>
      </c>
      <c r="AH466" s="8">
        <v>0</v>
      </c>
      <c r="AI466" s="8">
        <v>1</v>
      </c>
      <c r="AJ466" s="8">
        <v>0</v>
      </c>
      <c r="AK466" s="8">
        <v>1</v>
      </c>
      <c r="AL466" s="8">
        <v>1</v>
      </c>
      <c r="AM466" s="8"/>
      <c r="AN466" s="8" t="s">
        <v>1825</v>
      </c>
      <c r="AO466" s="8">
        <v>16723271</v>
      </c>
      <c r="AP466" s="8" t="s">
        <v>208</v>
      </c>
      <c r="AQ466" s="8" t="s">
        <v>210</v>
      </c>
      <c r="AR466" s="8" t="s">
        <v>1830</v>
      </c>
      <c r="AS466" s="8">
        <v>0</v>
      </c>
      <c r="AT466" s="8">
        <v>1</v>
      </c>
      <c r="AU466" s="8">
        <v>0</v>
      </c>
      <c r="AV466" s="8">
        <v>2</v>
      </c>
      <c r="AW466" s="8">
        <v>1</v>
      </c>
      <c r="AX466" s="8">
        <v>2</v>
      </c>
      <c r="AY466" s="8">
        <v>1</v>
      </c>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row>
    <row r="467" spans="1:77" x14ac:dyDescent="0.2">
      <c r="A467" s="8"/>
      <c r="B467" s="8"/>
      <c r="C467" s="8"/>
      <c r="D467" s="8"/>
      <c r="E467" s="8"/>
      <c r="F467" s="8"/>
      <c r="G467" s="8"/>
      <c r="H467" s="8"/>
      <c r="I467" s="8"/>
      <c r="J467" s="8"/>
      <c r="K467" s="8"/>
      <c r="L467" s="8"/>
      <c r="M467" s="8"/>
      <c r="N467" s="8" t="s">
        <v>644</v>
      </c>
      <c r="O467" s="8">
        <v>18786174</v>
      </c>
      <c r="P467" s="8" t="s">
        <v>209</v>
      </c>
      <c r="Q467" s="8" t="s">
        <v>207</v>
      </c>
      <c r="R467" s="8" t="s">
        <v>1831</v>
      </c>
      <c r="S467" s="8">
        <v>1</v>
      </c>
      <c r="T467" s="8">
        <v>0</v>
      </c>
      <c r="U467" s="8">
        <v>0</v>
      </c>
      <c r="V467" s="8">
        <v>0</v>
      </c>
      <c r="W467" s="8">
        <v>0</v>
      </c>
      <c r="X467" s="8">
        <v>1</v>
      </c>
      <c r="Y467" s="8">
        <v>1</v>
      </c>
      <c r="Z467" s="8"/>
      <c r="AA467" s="8" t="s">
        <v>1832</v>
      </c>
      <c r="AB467" s="8">
        <v>9376352</v>
      </c>
      <c r="AC467" s="8" t="s">
        <v>209</v>
      </c>
      <c r="AD467" s="8" t="s">
        <v>207</v>
      </c>
      <c r="AE467" s="8" t="s">
        <v>1833</v>
      </c>
      <c r="AF467" s="8">
        <v>1</v>
      </c>
      <c r="AG467" s="8">
        <v>0</v>
      </c>
      <c r="AH467" s="8">
        <v>0</v>
      </c>
      <c r="AI467" s="8">
        <v>0</v>
      </c>
      <c r="AJ467" s="8">
        <v>0</v>
      </c>
      <c r="AK467" s="8">
        <v>1</v>
      </c>
      <c r="AL467" s="8">
        <v>1</v>
      </c>
      <c r="AM467" s="8"/>
      <c r="AN467" s="8" t="s">
        <v>1834</v>
      </c>
      <c r="AO467" s="8">
        <v>16375727</v>
      </c>
      <c r="AP467" s="8" t="s">
        <v>209</v>
      </c>
      <c r="AQ467" s="8" t="s">
        <v>207</v>
      </c>
      <c r="AR467" s="8" t="s">
        <v>1835</v>
      </c>
      <c r="AS467" s="8">
        <v>3</v>
      </c>
      <c r="AT467" s="8">
        <v>0</v>
      </c>
      <c r="AU467" s="8">
        <v>0</v>
      </c>
      <c r="AV467" s="8">
        <v>0</v>
      </c>
      <c r="AW467" s="8">
        <v>0</v>
      </c>
      <c r="AX467" s="8">
        <v>3</v>
      </c>
      <c r="AY467" s="8">
        <v>3</v>
      </c>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row>
    <row r="468" spans="1:77" x14ac:dyDescent="0.2">
      <c r="A468" s="8"/>
      <c r="B468" s="8"/>
      <c r="C468" s="8"/>
      <c r="D468" s="8"/>
      <c r="E468" s="8"/>
      <c r="F468" s="8"/>
      <c r="G468" s="8"/>
      <c r="H468" s="8"/>
      <c r="I468" s="8"/>
      <c r="J468" s="8"/>
      <c r="K468" s="8"/>
      <c r="L468" s="8"/>
      <c r="M468" s="8"/>
      <c r="N468" s="8" t="s">
        <v>644</v>
      </c>
      <c r="O468" s="8">
        <v>18992894</v>
      </c>
      <c r="P468" s="8" t="s">
        <v>210</v>
      </c>
      <c r="Q468" s="8" t="s">
        <v>208</v>
      </c>
      <c r="R468" s="8" t="s">
        <v>1836</v>
      </c>
      <c r="S468" s="8">
        <v>0</v>
      </c>
      <c r="T468" s="8">
        <v>1</v>
      </c>
      <c r="U468" s="8">
        <v>0</v>
      </c>
      <c r="V468" s="8">
        <v>0</v>
      </c>
      <c r="W468" s="8">
        <v>0</v>
      </c>
      <c r="X468" s="8">
        <v>1</v>
      </c>
      <c r="Y468" s="8">
        <v>1</v>
      </c>
      <c r="Z468" s="8"/>
      <c r="AA468" s="8" t="s">
        <v>1837</v>
      </c>
      <c r="AB468" s="8">
        <v>6708558</v>
      </c>
      <c r="AC468" s="8" t="s">
        <v>209</v>
      </c>
      <c r="AD468" s="8" t="s">
        <v>207</v>
      </c>
      <c r="AE468" s="8" t="s">
        <v>1838</v>
      </c>
      <c r="AF468" s="8">
        <v>1</v>
      </c>
      <c r="AG468" s="8">
        <v>0</v>
      </c>
      <c r="AH468" s="8">
        <v>0</v>
      </c>
      <c r="AI468" s="8">
        <v>0</v>
      </c>
      <c r="AJ468" s="8">
        <v>0</v>
      </c>
      <c r="AK468" s="8">
        <v>1</v>
      </c>
      <c r="AL468" s="8">
        <v>1</v>
      </c>
      <c r="AM468" s="8"/>
      <c r="AN468" s="8" t="s">
        <v>848</v>
      </c>
      <c r="AO468" s="8">
        <v>17560176</v>
      </c>
      <c r="AP468" s="8" t="s">
        <v>210</v>
      </c>
      <c r="AQ468" s="8" t="s">
        <v>208</v>
      </c>
      <c r="AR468" s="8" t="s">
        <v>849</v>
      </c>
      <c r="AS468" s="8">
        <v>0</v>
      </c>
      <c r="AT468" s="8">
        <v>3</v>
      </c>
      <c r="AU468" s="8">
        <v>0</v>
      </c>
      <c r="AV468" s="8">
        <v>0</v>
      </c>
      <c r="AW468" s="8">
        <v>0</v>
      </c>
      <c r="AX468" s="8">
        <v>3</v>
      </c>
      <c r="AY468" s="8">
        <v>3</v>
      </c>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row>
    <row r="469" spans="1:77" x14ac:dyDescent="0.2">
      <c r="A469" s="8"/>
      <c r="B469" s="8"/>
      <c r="C469" s="8"/>
      <c r="D469" s="8"/>
      <c r="E469" s="8"/>
      <c r="F469" s="8"/>
      <c r="G469" s="8"/>
      <c r="H469" s="8"/>
      <c r="I469" s="8"/>
      <c r="J469" s="8"/>
      <c r="K469" s="8"/>
      <c r="L469" s="8"/>
      <c r="M469" s="8"/>
      <c r="N469" s="8" t="s">
        <v>644</v>
      </c>
      <c r="O469" s="8">
        <v>21689728</v>
      </c>
      <c r="P469" s="8" t="s">
        <v>207</v>
      </c>
      <c r="Q469" s="8" t="s">
        <v>209</v>
      </c>
      <c r="R469" s="8" t="s">
        <v>1839</v>
      </c>
      <c r="S469" s="8">
        <v>0</v>
      </c>
      <c r="T469" s="8">
        <v>0</v>
      </c>
      <c r="U469" s="8">
        <v>1</v>
      </c>
      <c r="V469" s="8">
        <v>0</v>
      </c>
      <c r="W469" s="8">
        <v>0</v>
      </c>
      <c r="X469" s="8">
        <v>1</v>
      </c>
      <c r="Y469" s="8">
        <v>1</v>
      </c>
      <c r="Z469" s="8"/>
      <c r="AA469" s="8" t="s">
        <v>1840</v>
      </c>
      <c r="AB469" s="8">
        <v>17137201</v>
      </c>
      <c r="AC469" s="8" t="s">
        <v>209</v>
      </c>
      <c r="AD469" s="8" t="s">
        <v>207</v>
      </c>
      <c r="AE469" s="8" t="s">
        <v>1841</v>
      </c>
      <c r="AF469" s="8">
        <v>1</v>
      </c>
      <c r="AG469" s="8">
        <v>0</v>
      </c>
      <c r="AH469" s="8">
        <v>0</v>
      </c>
      <c r="AI469" s="8">
        <v>0</v>
      </c>
      <c r="AJ469" s="8">
        <v>0</v>
      </c>
      <c r="AK469" s="8">
        <v>1</v>
      </c>
      <c r="AL469" s="8">
        <v>1</v>
      </c>
      <c r="AM469" s="8"/>
      <c r="AN469" s="8" t="s">
        <v>1054</v>
      </c>
      <c r="AO469" s="8">
        <v>23301174</v>
      </c>
      <c r="AP469" s="8" t="s">
        <v>208</v>
      </c>
      <c r="AQ469" s="8" t="s">
        <v>210</v>
      </c>
      <c r="AR469" s="8" t="s">
        <v>1842</v>
      </c>
      <c r="AS469" s="8">
        <v>0</v>
      </c>
      <c r="AT469" s="8">
        <v>0</v>
      </c>
      <c r="AU469" s="8">
        <v>0</v>
      </c>
      <c r="AV469" s="8">
        <v>1</v>
      </c>
      <c r="AW469" s="8">
        <v>0</v>
      </c>
      <c r="AX469" s="8">
        <v>1</v>
      </c>
      <c r="AY469" s="8">
        <v>1</v>
      </c>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row>
    <row r="470" spans="1:77" x14ac:dyDescent="0.2">
      <c r="A470" s="8"/>
      <c r="B470" s="8"/>
      <c r="C470" s="8"/>
      <c r="D470" s="8"/>
      <c r="E470" s="8"/>
      <c r="F470" s="8"/>
      <c r="G470" s="8"/>
      <c r="H470" s="8"/>
      <c r="I470" s="8"/>
      <c r="J470" s="8"/>
      <c r="K470" s="8"/>
      <c r="L470" s="8"/>
      <c r="M470" s="8"/>
      <c r="N470" s="8" t="s">
        <v>644</v>
      </c>
      <c r="O470" s="8">
        <v>8262092</v>
      </c>
      <c r="P470" s="8" t="s">
        <v>208</v>
      </c>
      <c r="Q470" s="8" t="s">
        <v>210</v>
      </c>
      <c r="R470" s="8" t="s">
        <v>1843</v>
      </c>
      <c r="S470" s="8">
        <v>0</v>
      </c>
      <c r="T470" s="8">
        <v>0</v>
      </c>
      <c r="U470" s="8">
        <v>0</v>
      </c>
      <c r="V470" s="8">
        <v>1</v>
      </c>
      <c r="W470" s="8">
        <v>0</v>
      </c>
      <c r="X470" s="8">
        <v>1</v>
      </c>
      <c r="Y470" s="8">
        <v>1</v>
      </c>
      <c r="Z470" s="8"/>
      <c r="AA470" s="8" t="s">
        <v>1538</v>
      </c>
      <c r="AB470" s="8">
        <v>14664988</v>
      </c>
      <c r="AC470" s="8" t="s">
        <v>208</v>
      </c>
      <c r="AD470" s="8" t="s">
        <v>210</v>
      </c>
      <c r="AE470" s="8" t="s">
        <v>1844</v>
      </c>
      <c r="AF470" s="8">
        <v>0</v>
      </c>
      <c r="AG470" s="8">
        <v>1</v>
      </c>
      <c r="AH470" s="8">
        <v>0</v>
      </c>
      <c r="AI470" s="8">
        <v>2</v>
      </c>
      <c r="AJ470" s="8">
        <v>1</v>
      </c>
      <c r="AK470" s="8">
        <v>2</v>
      </c>
      <c r="AL470" s="8">
        <v>1</v>
      </c>
      <c r="AM470" s="8"/>
      <c r="AN470" s="8" t="s">
        <v>1164</v>
      </c>
      <c r="AO470" s="8">
        <v>15006089</v>
      </c>
      <c r="AP470" s="8" t="s">
        <v>208</v>
      </c>
      <c r="AQ470" s="8" t="s">
        <v>210</v>
      </c>
      <c r="AR470" s="8" t="s">
        <v>1165</v>
      </c>
      <c r="AS470" s="8">
        <v>0</v>
      </c>
      <c r="AT470" s="8">
        <v>0</v>
      </c>
      <c r="AU470" s="8">
        <v>0</v>
      </c>
      <c r="AV470" s="8">
        <v>1</v>
      </c>
      <c r="AW470" s="8">
        <v>0</v>
      </c>
      <c r="AX470" s="8">
        <v>1</v>
      </c>
      <c r="AY470" s="8">
        <v>1</v>
      </c>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row>
    <row r="471" spans="1:77" x14ac:dyDescent="0.2">
      <c r="A471" s="8"/>
      <c r="B471" s="8"/>
      <c r="C471" s="8"/>
      <c r="D471" s="8"/>
      <c r="E471" s="8"/>
      <c r="F471" s="8"/>
      <c r="G471" s="8"/>
      <c r="H471" s="8"/>
      <c r="I471" s="8"/>
      <c r="J471" s="8"/>
      <c r="K471" s="8"/>
      <c r="L471" s="8"/>
      <c r="M471" s="8"/>
      <c r="N471" s="8" t="s">
        <v>644</v>
      </c>
      <c r="O471" s="8">
        <v>7642823</v>
      </c>
      <c r="P471" s="8" t="s">
        <v>209</v>
      </c>
      <c r="Q471" s="8" t="s">
        <v>210</v>
      </c>
      <c r="R471" s="8" t="s">
        <v>1845</v>
      </c>
      <c r="S471" s="8">
        <v>0</v>
      </c>
      <c r="T471" s="8">
        <v>0</v>
      </c>
      <c r="U471" s="8">
        <v>0</v>
      </c>
      <c r="V471" s="8">
        <v>5</v>
      </c>
      <c r="W471" s="8">
        <v>0</v>
      </c>
      <c r="X471" s="8">
        <v>5</v>
      </c>
      <c r="Y471" s="8">
        <v>5</v>
      </c>
      <c r="Z471" s="8"/>
      <c r="AA471" s="8" t="s">
        <v>1846</v>
      </c>
      <c r="AB471" s="8">
        <v>18052819</v>
      </c>
      <c r="AC471" s="8" t="s">
        <v>209</v>
      </c>
      <c r="AD471" s="8" t="s">
        <v>207</v>
      </c>
      <c r="AE471" s="8" t="s">
        <v>1847</v>
      </c>
      <c r="AF471" s="8">
        <v>1</v>
      </c>
      <c r="AG471" s="8">
        <v>0</v>
      </c>
      <c r="AH471" s="8">
        <v>0</v>
      </c>
      <c r="AI471" s="8">
        <v>0</v>
      </c>
      <c r="AJ471" s="8">
        <v>0</v>
      </c>
      <c r="AK471" s="8">
        <v>1</v>
      </c>
      <c r="AL471" s="8">
        <v>1</v>
      </c>
      <c r="AM471" s="8"/>
      <c r="AN471" s="8" t="s">
        <v>1848</v>
      </c>
      <c r="AO471" s="8">
        <v>8571457</v>
      </c>
      <c r="AP471" s="8" t="s">
        <v>208</v>
      </c>
      <c r="AQ471" s="8" t="s">
        <v>210</v>
      </c>
      <c r="AR471" s="8" t="s">
        <v>1849</v>
      </c>
      <c r="AS471" s="8">
        <v>0</v>
      </c>
      <c r="AT471" s="8">
        <v>1</v>
      </c>
      <c r="AU471" s="8">
        <v>0</v>
      </c>
      <c r="AV471" s="8">
        <v>2</v>
      </c>
      <c r="AW471" s="8">
        <v>1</v>
      </c>
      <c r="AX471" s="8">
        <v>2</v>
      </c>
      <c r="AY471" s="8">
        <v>1</v>
      </c>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row>
    <row r="472" spans="1:77" x14ac:dyDescent="0.2">
      <c r="A472" s="8"/>
      <c r="B472" s="8"/>
      <c r="C472" s="8"/>
      <c r="D472" s="8"/>
      <c r="E472" s="8"/>
      <c r="F472" s="8"/>
      <c r="G472" s="8"/>
      <c r="H472" s="8"/>
      <c r="I472" s="8"/>
      <c r="J472" s="8"/>
      <c r="K472" s="8"/>
      <c r="L472" s="8"/>
      <c r="M472" s="8"/>
      <c r="N472" s="8" t="s">
        <v>644</v>
      </c>
      <c r="O472" s="8">
        <v>8382265</v>
      </c>
      <c r="P472" s="8" t="s">
        <v>208</v>
      </c>
      <c r="Q472" s="8" t="s">
        <v>209</v>
      </c>
      <c r="R472" s="8" t="s">
        <v>1850</v>
      </c>
      <c r="S472" s="8">
        <v>0</v>
      </c>
      <c r="T472" s="8">
        <v>0</v>
      </c>
      <c r="U472" s="8">
        <v>2</v>
      </c>
      <c r="V472" s="8">
        <v>0</v>
      </c>
      <c r="W472" s="8">
        <v>0</v>
      </c>
      <c r="X472" s="8">
        <v>2</v>
      </c>
      <c r="Y472" s="8">
        <v>2</v>
      </c>
      <c r="Z472" s="8"/>
      <c r="AA472" s="8"/>
      <c r="AB472" s="8"/>
      <c r="AC472" s="8"/>
      <c r="AD472" s="8"/>
      <c r="AE472" s="8"/>
      <c r="AF472" s="8"/>
      <c r="AG472" s="8"/>
      <c r="AH472" s="8"/>
      <c r="AI472" s="8"/>
      <c r="AJ472" s="8"/>
      <c r="AK472" s="8"/>
      <c r="AL472" s="8"/>
      <c r="AM472" s="8"/>
      <c r="AN472" s="8" t="s">
        <v>1851</v>
      </c>
      <c r="AO472" s="8">
        <v>7020398</v>
      </c>
      <c r="AP472" s="8" t="s">
        <v>209</v>
      </c>
      <c r="AQ472" s="8" t="s">
        <v>207</v>
      </c>
      <c r="AR472" s="8" t="s">
        <v>1852</v>
      </c>
      <c r="AS472" s="8">
        <v>3</v>
      </c>
      <c r="AT472" s="8">
        <v>0</v>
      </c>
      <c r="AU472" s="8">
        <v>0</v>
      </c>
      <c r="AV472" s="8">
        <v>0</v>
      </c>
      <c r="AW472" s="8">
        <v>0</v>
      </c>
      <c r="AX472" s="8">
        <v>3</v>
      </c>
      <c r="AY472" s="8">
        <v>3</v>
      </c>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row>
    <row r="473" spans="1:77" x14ac:dyDescent="0.2">
      <c r="A473" s="8"/>
      <c r="B473" s="8"/>
      <c r="C473" s="8"/>
      <c r="D473" s="8"/>
      <c r="E473" s="8"/>
      <c r="F473" s="8"/>
      <c r="G473" s="8"/>
      <c r="H473" s="8"/>
      <c r="I473" s="8"/>
      <c r="J473" s="8"/>
      <c r="K473" s="8"/>
      <c r="L473" s="8"/>
      <c r="M473" s="8"/>
      <c r="N473" s="8" t="s">
        <v>644</v>
      </c>
      <c r="O473" s="8">
        <v>8485677</v>
      </c>
      <c r="P473" s="8" t="s">
        <v>208</v>
      </c>
      <c r="Q473" s="8" t="s">
        <v>207</v>
      </c>
      <c r="R473" s="8" t="s">
        <v>1853</v>
      </c>
      <c r="S473" s="8">
        <v>1</v>
      </c>
      <c r="T473" s="8">
        <v>0</v>
      </c>
      <c r="U473" s="8">
        <v>0</v>
      </c>
      <c r="V473" s="8">
        <v>0</v>
      </c>
      <c r="W473" s="8">
        <v>0</v>
      </c>
      <c r="X473" s="8">
        <v>1</v>
      </c>
      <c r="Y473" s="8">
        <v>1</v>
      </c>
      <c r="Z473" s="8"/>
      <c r="AA473" s="8"/>
      <c r="AB473" s="8"/>
      <c r="AC473" s="8"/>
      <c r="AD473" s="8"/>
      <c r="AE473" s="8"/>
      <c r="AF473" s="8"/>
      <c r="AG473" s="8"/>
      <c r="AH473" s="8"/>
      <c r="AI473" s="8"/>
      <c r="AJ473" s="8"/>
      <c r="AK473" s="8"/>
      <c r="AL473" s="8"/>
      <c r="AM473" s="8"/>
      <c r="AN473" s="8" t="s">
        <v>1854</v>
      </c>
      <c r="AO473" s="8">
        <v>21193464</v>
      </c>
      <c r="AP473" s="8" t="s">
        <v>209</v>
      </c>
      <c r="AQ473" s="8" t="s">
        <v>210</v>
      </c>
      <c r="AR473" s="8" t="s">
        <v>1855</v>
      </c>
      <c r="AS473" s="8">
        <v>0</v>
      </c>
      <c r="AT473" s="8">
        <v>0</v>
      </c>
      <c r="AU473" s="8">
        <v>0</v>
      </c>
      <c r="AV473" s="8">
        <v>4</v>
      </c>
      <c r="AW473" s="8">
        <v>0</v>
      </c>
      <c r="AX473" s="8">
        <v>4</v>
      </c>
      <c r="AY473" s="8">
        <v>4</v>
      </c>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row>
    <row r="474" spans="1:77" x14ac:dyDescent="0.2">
      <c r="A474" s="8"/>
      <c r="B474" s="8"/>
      <c r="C474" s="8"/>
      <c r="D474" s="8"/>
      <c r="E474" s="8"/>
      <c r="F474" s="8"/>
      <c r="G474" s="8"/>
      <c r="H474" s="8"/>
      <c r="I474" s="8"/>
      <c r="J474" s="8"/>
      <c r="K474" s="8"/>
      <c r="L474" s="8"/>
      <c r="M474" s="8"/>
      <c r="N474" s="8" t="s">
        <v>644</v>
      </c>
      <c r="O474" s="8">
        <v>14974451</v>
      </c>
      <c r="P474" s="8" t="s">
        <v>208</v>
      </c>
      <c r="Q474" s="8" t="s">
        <v>210</v>
      </c>
      <c r="R474" s="8" t="s">
        <v>1856</v>
      </c>
      <c r="S474" s="8">
        <v>0</v>
      </c>
      <c r="T474" s="8">
        <v>0</v>
      </c>
      <c r="U474" s="8">
        <v>0</v>
      </c>
      <c r="V474" s="8">
        <v>1</v>
      </c>
      <c r="W474" s="8">
        <v>0</v>
      </c>
      <c r="X474" s="8">
        <v>1</v>
      </c>
      <c r="Y474" s="8">
        <v>1</v>
      </c>
      <c r="Z474" s="8"/>
      <c r="AA474" s="8"/>
      <c r="AB474" s="8"/>
      <c r="AC474" s="8"/>
      <c r="AD474" s="8"/>
      <c r="AE474" s="8"/>
      <c r="AF474" s="8"/>
      <c r="AG474" s="8"/>
      <c r="AH474" s="8"/>
      <c r="AI474" s="8"/>
      <c r="AJ474" s="8"/>
      <c r="AK474" s="8"/>
      <c r="AL474" s="8"/>
      <c r="AM474" s="8"/>
      <c r="AN474" s="8" t="s">
        <v>859</v>
      </c>
      <c r="AO474" s="8">
        <v>15203676</v>
      </c>
      <c r="AP474" s="8" t="s">
        <v>207</v>
      </c>
      <c r="AQ474" s="8" t="s">
        <v>209</v>
      </c>
      <c r="AR474" s="8" t="s">
        <v>860</v>
      </c>
      <c r="AS474" s="8">
        <v>1</v>
      </c>
      <c r="AT474" s="8">
        <v>0</v>
      </c>
      <c r="AU474" s="8">
        <v>2</v>
      </c>
      <c r="AV474" s="8">
        <v>0</v>
      </c>
      <c r="AW474" s="8">
        <v>1</v>
      </c>
      <c r="AX474" s="8">
        <v>2</v>
      </c>
      <c r="AY474" s="8">
        <v>1</v>
      </c>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row>
    <row r="475" spans="1:77" x14ac:dyDescent="0.2">
      <c r="A475" s="8"/>
      <c r="B475" s="8"/>
      <c r="C475" s="8"/>
      <c r="D475" s="8"/>
      <c r="E475" s="8"/>
      <c r="F475" s="8"/>
      <c r="G475" s="8"/>
      <c r="H475" s="8"/>
      <c r="I475" s="8"/>
      <c r="J475" s="8"/>
      <c r="K475" s="8"/>
      <c r="L475" s="8"/>
      <c r="M475" s="8"/>
      <c r="N475" s="8" t="s">
        <v>644</v>
      </c>
      <c r="O475" s="8">
        <v>21359407</v>
      </c>
      <c r="P475" s="8" t="s">
        <v>208</v>
      </c>
      <c r="Q475" s="8" t="s">
        <v>209</v>
      </c>
      <c r="R475" s="8" t="s">
        <v>1857</v>
      </c>
      <c r="S475" s="8">
        <v>0</v>
      </c>
      <c r="T475" s="8">
        <v>0</v>
      </c>
      <c r="U475" s="8">
        <v>1</v>
      </c>
      <c r="V475" s="8">
        <v>0</v>
      </c>
      <c r="W475" s="8">
        <v>0</v>
      </c>
      <c r="X475" s="8">
        <v>1</v>
      </c>
      <c r="Y475" s="8">
        <v>1</v>
      </c>
      <c r="Z475" s="8"/>
      <c r="AA475" s="8"/>
      <c r="AB475" s="8"/>
      <c r="AC475" s="8"/>
      <c r="AD475" s="8"/>
      <c r="AE475" s="8"/>
      <c r="AF475" s="8"/>
      <c r="AG475" s="8"/>
      <c r="AH475" s="8"/>
      <c r="AI475" s="8"/>
      <c r="AJ475" s="8"/>
      <c r="AK475" s="8"/>
      <c r="AL475" s="8"/>
      <c r="AM475" s="8"/>
      <c r="AN475" s="8" t="s">
        <v>859</v>
      </c>
      <c r="AO475" s="8">
        <v>16863259</v>
      </c>
      <c r="AP475" s="8" t="s">
        <v>208</v>
      </c>
      <c r="AQ475" s="8" t="s">
        <v>209</v>
      </c>
      <c r="AR475" s="8" t="s">
        <v>864</v>
      </c>
      <c r="AS475" s="8">
        <v>0</v>
      </c>
      <c r="AT475" s="8">
        <v>0</v>
      </c>
      <c r="AU475" s="8">
        <v>7</v>
      </c>
      <c r="AV475" s="8">
        <v>0</v>
      </c>
      <c r="AW475" s="8">
        <v>0</v>
      </c>
      <c r="AX475" s="8">
        <v>7</v>
      </c>
      <c r="AY475" s="8">
        <v>7</v>
      </c>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row>
    <row r="476" spans="1:77" x14ac:dyDescent="0.2">
      <c r="A476" s="8"/>
      <c r="B476" s="8"/>
      <c r="C476" s="8"/>
      <c r="D476" s="8"/>
      <c r="E476" s="8"/>
      <c r="F476" s="8"/>
      <c r="G476" s="8"/>
      <c r="H476" s="8"/>
      <c r="I476" s="8"/>
      <c r="J476" s="8"/>
      <c r="K476" s="8"/>
      <c r="L476" s="8"/>
      <c r="M476" s="8"/>
      <c r="N476" s="8" t="s">
        <v>644</v>
      </c>
      <c r="O476" s="8">
        <v>8267857</v>
      </c>
      <c r="P476" s="8" t="s">
        <v>209</v>
      </c>
      <c r="Q476" s="8" t="s">
        <v>207</v>
      </c>
      <c r="R476" s="8" t="s">
        <v>1858</v>
      </c>
      <c r="S476" s="8">
        <v>2</v>
      </c>
      <c r="T476" s="8">
        <v>0</v>
      </c>
      <c r="U476" s="8">
        <v>0</v>
      </c>
      <c r="V476" s="8">
        <v>0</v>
      </c>
      <c r="W476" s="8">
        <v>0</v>
      </c>
      <c r="X476" s="8">
        <v>2</v>
      </c>
      <c r="Y476" s="8">
        <v>2</v>
      </c>
      <c r="Z476" s="8"/>
      <c r="AA476" s="8"/>
      <c r="AB476" s="8"/>
      <c r="AC476" s="8"/>
      <c r="AD476" s="8"/>
      <c r="AE476" s="8"/>
      <c r="AF476" s="8"/>
      <c r="AG476" s="8"/>
      <c r="AH476" s="8"/>
      <c r="AI476" s="8"/>
      <c r="AJ476" s="8"/>
      <c r="AK476" s="8"/>
      <c r="AL476" s="8"/>
      <c r="AM476" s="8"/>
      <c r="AN476" s="8" t="s">
        <v>859</v>
      </c>
      <c r="AO476" s="8">
        <v>14197867</v>
      </c>
      <c r="AP476" s="8" t="s">
        <v>209</v>
      </c>
      <c r="AQ476" s="8" t="s">
        <v>207</v>
      </c>
      <c r="AR476" s="8" t="s">
        <v>1185</v>
      </c>
      <c r="AS476" s="8">
        <v>4</v>
      </c>
      <c r="AT476" s="8">
        <v>0</v>
      </c>
      <c r="AU476" s="8">
        <v>0</v>
      </c>
      <c r="AV476" s="8">
        <v>0</v>
      </c>
      <c r="AW476" s="8">
        <v>0</v>
      </c>
      <c r="AX476" s="8">
        <v>4</v>
      </c>
      <c r="AY476" s="8">
        <v>4</v>
      </c>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row>
    <row r="477" spans="1:77" x14ac:dyDescent="0.2">
      <c r="A477" s="8"/>
      <c r="B477" s="8"/>
      <c r="C477" s="8"/>
      <c r="D477" s="8"/>
      <c r="E477" s="8"/>
      <c r="F477" s="8"/>
      <c r="G477" s="8"/>
      <c r="H477" s="8"/>
      <c r="I477" s="8"/>
      <c r="J477" s="8"/>
      <c r="K477" s="8"/>
      <c r="L477" s="8"/>
      <c r="M477" s="8"/>
      <c r="N477" s="8" t="s">
        <v>644</v>
      </c>
      <c r="O477" s="8">
        <v>18394743</v>
      </c>
      <c r="P477" s="8" t="s">
        <v>207</v>
      </c>
      <c r="Q477" s="8" t="s">
        <v>209</v>
      </c>
      <c r="R477" s="8" t="s">
        <v>1859</v>
      </c>
      <c r="S477" s="8">
        <v>0</v>
      </c>
      <c r="T477" s="8">
        <v>0</v>
      </c>
      <c r="U477" s="8">
        <v>1</v>
      </c>
      <c r="V477" s="8">
        <v>0</v>
      </c>
      <c r="W477" s="8">
        <v>0</v>
      </c>
      <c r="X477" s="8">
        <v>1</v>
      </c>
      <c r="Y477" s="8">
        <v>1</v>
      </c>
      <c r="Z477" s="8"/>
      <c r="AA477" s="8"/>
      <c r="AB477" s="8"/>
      <c r="AC477" s="8"/>
      <c r="AD477" s="8"/>
      <c r="AE477" s="8"/>
      <c r="AF477" s="8"/>
      <c r="AG477" s="8"/>
      <c r="AH477" s="8"/>
      <c r="AI477" s="8"/>
      <c r="AJ477" s="8"/>
      <c r="AK477" s="8"/>
      <c r="AL477" s="8"/>
      <c r="AM477" s="8"/>
      <c r="AN477" s="8" t="s">
        <v>365</v>
      </c>
      <c r="AO477" s="8">
        <v>19261216</v>
      </c>
      <c r="AP477" s="8" t="s">
        <v>208</v>
      </c>
      <c r="AQ477" s="8" t="s">
        <v>207</v>
      </c>
      <c r="AR477" s="8" t="s">
        <v>1188</v>
      </c>
      <c r="AS477" s="8">
        <v>1</v>
      </c>
      <c r="AT477" s="8">
        <v>0</v>
      </c>
      <c r="AU477" s="8">
        <v>0</v>
      </c>
      <c r="AV477" s="8">
        <v>0</v>
      </c>
      <c r="AW477" s="8">
        <v>0</v>
      </c>
      <c r="AX477" s="8">
        <v>1</v>
      </c>
      <c r="AY477" s="8">
        <v>1</v>
      </c>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row>
    <row r="478" spans="1:77" x14ac:dyDescent="0.2">
      <c r="A478" s="8"/>
      <c r="B478" s="8"/>
      <c r="C478" s="8"/>
      <c r="D478" s="8"/>
      <c r="E478" s="8"/>
      <c r="F478" s="8"/>
      <c r="G478" s="8"/>
      <c r="H478" s="8"/>
      <c r="I478" s="8"/>
      <c r="J478" s="8"/>
      <c r="K478" s="8"/>
      <c r="L478" s="8"/>
      <c r="M478" s="8"/>
      <c r="N478" s="8" t="s">
        <v>644</v>
      </c>
      <c r="O478" s="8">
        <v>8536868</v>
      </c>
      <c r="P478" s="8" t="s">
        <v>208</v>
      </c>
      <c r="Q478" s="8" t="s">
        <v>209</v>
      </c>
      <c r="R478" s="8" t="s">
        <v>1860</v>
      </c>
      <c r="S478" s="8">
        <v>1</v>
      </c>
      <c r="T478" s="8">
        <v>0</v>
      </c>
      <c r="U478" s="8">
        <v>3</v>
      </c>
      <c r="V478" s="8">
        <v>0</v>
      </c>
      <c r="W478" s="8">
        <v>0</v>
      </c>
      <c r="X478" s="8">
        <v>3</v>
      </c>
      <c r="Y478" s="8">
        <v>3</v>
      </c>
      <c r="Z478" s="8"/>
      <c r="AA478" s="8"/>
      <c r="AB478" s="8"/>
      <c r="AC478" s="8"/>
      <c r="AD478" s="8"/>
      <c r="AE478" s="8"/>
      <c r="AF478" s="8"/>
      <c r="AG478" s="8"/>
      <c r="AH478" s="8"/>
      <c r="AI478" s="8"/>
      <c r="AJ478" s="8"/>
      <c r="AK478" s="8"/>
      <c r="AL478" s="8"/>
      <c r="AM478" s="8"/>
      <c r="AN478" s="8" t="s">
        <v>365</v>
      </c>
      <c r="AO478" s="8">
        <v>19421388</v>
      </c>
      <c r="AP478" s="8" t="s">
        <v>209</v>
      </c>
      <c r="AQ478" s="8" t="s">
        <v>207</v>
      </c>
      <c r="AR478" s="8" t="s">
        <v>1861</v>
      </c>
      <c r="AS478" s="8">
        <v>1</v>
      </c>
      <c r="AT478" s="8">
        <v>0</v>
      </c>
      <c r="AU478" s="8">
        <v>0</v>
      </c>
      <c r="AV478" s="8">
        <v>0</v>
      </c>
      <c r="AW478" s="8">
        <v>0</v>
      </c>
      <c r="AX478" s="8">
        <v>1</v>
      </c>
      <c r="AY478" s="8">
        <v>1</v>
      </c>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row>
    <row r="479" spans="1:77" x14ac:dyDescent="0.2">
      <c r="A479" s="8"/>
      <c r="B479" s="8"/>
      <c r="C479" s="8"/>
      <c r="D479" s="8"/>
      <c r="E479" s="8"/>
      <c r="F479" s="8"/>
      <c r="G479" s="8"/>
      <c r="H479" s="8"/>
      <c r="I479" s="8"/>
      <c r="J479" s="8"/>
      <c r="K479" s="8"/>
      <c r="L479" s="8"/>
      <c r="M479" s="8"/>
      <c r="N479" s="8" t="s">
        <v>644</v>
      </c>
      <c r="O479" s="8">
        <v>15615533</v>
      </c>
      <c r="P479" s="8" t="s">
        <v>208</v>
      </c>
      <c r="Q479" s="8" t="s">
        <v>207</v>
      </c>
      <c r="R479" s="8" t="s">
        <v>1862</v>
      </c>
      <c r="S479" s="8">
        <v>1</v>
      </c>
      <c r="T479" s="8">
        <v>0</v>
      </c>
      <c r="U479" s="8">
        <v>0</v>
      </c>
      <c r="V479" s="8">
        <v>0</v>
      </c>
      <c r="W479" s="8">
        <v>0</v>
      </c>
      <c r="X479" s="8">
        <v>1</v>
      </c>
      <c r="Y479" s="8">
        <v>1</v>
      </c>
      <c r="Z479" s="8"/>
      <c r="AA479" s="8"/>
      <c r="AB479" s="8"/>
      <c r="AC479" s="8"/>
      <c r="AD479" s="8"/>
      <c r="AE479" s="8"/>
      <c r="AF479" s="8"/>
      <c r="AG479" s="8"/>
      <c r="AH479" s="8"/>
      <c r="AI479" s="8"/>
      <c r="AJ479" s="8"/>
      <c r="AK479" s="8"/>
      <c r="AL479" s="8"/>
      <c r="AM479" s="8"/>
      <c r="AN479" s="8" t="s">
        <v>365</v>
      </c>
      <c r="AO479" s="8">
        <v>19503081</v>
      </c>
      <c r="AP479" s="8" t="s">
        <v>208</v>
      </c>
      <c r="AQ479" s="8" t="s">
        <v>207</v>
      </c>
      <c r="AR479" s="8" t="s">
        <v>537</v>
      </c>
      <c r="AS479" s="8">
        <v>8</v>
      </c>
      <c r="AT479" s="8">
        <v>0</v>
      </c>
      <c r="AU479" s="8">
        <v>0</v>
      </c>
      <c r="AV479" s="8">
        <v>0</v>
      </c>
      <c r="AW479" s="8">
        <v>0</v>
      </c>
      <c r="AX479" s="8">
        <v>8</v>
      </c>
      <c r="AY479" s="8">
        <v>8</v>
      </c>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row>
    <row r="480" spans="1:77" x14ac:dyDescent="0.2">
      <c r="A480" s="8"/>
      <c r="B480" s="8"/>
      <c r="C480" s="8"/>
      <c r="D480" s="8"/>
      <c r="E480" s="8"/>
      <c r="F480" s="8"/>
      <c r="G480" s="8"/>
      <c r="H480" s="8"/>
      <c r="I480" s="8"/>
      <c r="J480" s="8"/>
      <c r="K480" s="8"/>
      <c r="L480" s="8"/>
      <c r="M480" s="8"/>
      <c r="N480" s="8" t="s">
        <v>644</v>
      </c>
      <c r="O480" s="8">
        <v>23154034</v>
      </c>
      <c r="P480" s="8" t="s">
        <v>208</v>
      </c>
      <c r="Q480" s="8" t="s">
        <v>210</v>
      </c>
      <c r="R480" s="8" t="s">
        <v>1863</v>
      </c>
      <c r="S480" s="8">
        <v>0</v>
      </c>
      <c r="T480" s="8">
        <v>0</v>
      </c>
      <c r="U480" s="8">
        <v>0</v>
      </c>
      <c r="V480" s="8">
        <v>1</v>
      </c>
      <c r="W480" s="8">
        <v>0</v>
      </c>
      <c r="X480" s="8">
        <v>1</v>
      </c>
      <c r="Y480" s="8">
        <v>1</v>
      </c>
      <c r="Z480" s="8"/>
      <c r="AA480" s="8"/>
      <c r="AB480" s="8"/>
      <c r="AC480" s="8"/>
      <c r="AD480" s="8"/>
      <c r="AE480" s="8"/>
      <c r="AF480" s="8"/>
      <c r="AG480" s="8"/>
      <c r="AH480" s="8"/>
      <c r="AI480" s="8"/>
      <c r="AJ480" s="8"/>
      <c r="AK480" s="8"/>
      <c r="AL480" s="8"/>
      <c r="AM480" s="8"/>
      <c r="AN480" s="8" t="s">
        <v>365</v>
      </c>
      <c r="AO480" s="8">
        <v>2733618</v>
      </c>
      <c r="AP480" s="8" t="s">
        <v>208</v>
      </c>
      <c r="AQ480" s="8" t="s">
        <v>207</v>
      </c>
      <c r="AR480" s="8" t="s">
        <v>868</v>
      </c>
      <c r="AS480" s="8">
        <v>2</v>
      </c>
      <c r="AT480" s="8">
        <v>0</v>
      </c>
      <c r="AU480" s="8">
        <v>0</v>
      </c>
      <c r="AV480" s="8">
        <v>0</v>
      </c>
      <c r="AW480" s="8">
        <v>0</v>
      </c>
      <c r="AX480" s="8">
        <v>2</v>
      </c>
      <c r="AY480" s="8">
        <v>2</v>
      </c>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row>
    <row r="481" spans="1:77" x14ac:dyDescent="0.2">
      <c r="A481" s="8"/>
      <c r="B481" s="8"/>
      <c r="C481" s="8"/>
      <c r="D481" s="8"/>
      <c r="E481" s="8"/>
      <c r="F481" s="8"/>
      <c r="G481" s="8"/>
      <c r="H481" s="8"/>
      <c r="I481" s="8"/>
      <c r="J481" s="8"/>
      <c r="K481" s="8"/>
      <c r="L481" s="8"/>
      <c r="M481" s="8"/>
      <c r="N481" s="8" t="s">
        <v>644</v>
      </c>
      <c r="O481" s="8">
        <v>7244075</v>
      </c>
      <c r="P481" s="8" t="s">
        <v>207</v>
      </c>
      <c r="Q481" s="8" t="s">
        <v>209</v>
      </c>
      <c r="R481" s="8" t="s">
        <v>1864</v>
      </c>
      <c r="S481" s="8">
        <v>0</v>
      </c>
      <c r="T481" s="8">
        <v>0</v>
      </c>
      <c r="U481" s="8">
        <v>1</v>
      </c>
      <c r="V481" s="8">
        <v>0</v>
      </c>
      <c r="W481" s="8">
        <v>0</v>
      </c>
      <c r="X481" s="8">
        <v>1</v>
      </c>
      <c r="Y481" s="8">
        <v>1</v>
      </c>
      <c r="Z481" s="8"/>
      <c r="AA481" s="8"/>
      <c r="AB481" s="8"/>
      <c r="AC481" s="8"/>
      <c r="AD481" s="8"/>
      <c r="AE481" s="8"/>
      <c r="AF481" s="8"/>
      <c r="AG481" s="8"/>
      <c r="AH481" s="8"/>
      <c r="AI481" s="8"/>
      <c r="AJ481" s="8"/>
      <c r="AK481" s="8"/>
      <c r="AL481" s="8"/>
      <c r="AM481" s="8"/>
      <c r="AN481" s="8" t="s">
        <v>365</v>
      </c>
      <c r="AO481" s="8">
        <v>22850240</v>
      </c>
      <c r="AP481" s="8" t="s">
        <v>207</v>
      </c>
      <c r="AQ481" s="8" t="s">
        <v>209</v>
      </c>
      <c r="AR481" s="8" t="s">
        <v>1865</v>
      </c>
      <c r="AS481" s="8">
        <v>0</v>
      </c>
      <c r="AT481" s="8">
        <v>0</v>
      </c>
      <c r="AU481" s="8">
        <v>4</v>
      </c>
      <c r="AV481" s="8">
        <v>0</v>
      </c>
      <c r="AW481" s="8">
        <v>0</v>
      </c>
      <c r="AX481" s="8">
        <v>4</v>
      </c>
      <c r="AY481" s="8">
        <v>4</v>
      </c>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row>
    <row r="482" spans="1:77" x14ac:dyDescent="0.2">
      <c r="A482" s="8"/>
      <c r="B482" s="8"/>
      <c r="C482" s="8"/>
      <c r="D482" s="8"/>
      <c r="E482" s="8"/>
      <c r="F482" s="8"/>
      <c r="G482" s="8"/>
      <c r="H482" s="8"/>
      <c r="I482" s="8"/>
      <c r="J482" s="8"/>
      <c r="K482" s="8"/>
      <c r="L482" s="8"/>
      <c r="M482" s="8"/>
      <c r="N482" s="8" t="s">
        <v>644</v>
      </c>
      <c r="O482" s="8">
        <v>6662712</v>
      </c>
      <c r="P482" s="8" t="s">
        <v>208</v>
      </c>
      <c r="Q482" s="8" t="s">
        <v>210</v>
      </c>
      <c r="R482" s="8" t="s">
        <v>1866</v>
      </c>
      <c r="S482" s="8">
        <v>0</v>
      </c>
      <c r="T482" s="8">
        <v>0</v>
      </c>
      <c r="U482" s="8">
        <v>0</v>
      </c>
      <c r="V482" s="8">
        <v>7</v>
      </c>
      <c r="W482" s="8">
        <v>0</v>
      </c>
      <c r="X482" s="8">
        <v>7</v>
      </c>
      <c r="Y482" s="8">
        <v>7</v>
      </c>
      <c r="Z482" s="8"/>
      <c r="AA482" s="8"/>
      <c r="AB482" s="8"/>
      <c r="AC482" s="8"/>
      <c r="AD482" s="8"/>
      <c r="AE482" s="8"/>
      <c r="AF482" s="8"/>
      <c r="AG482" s="8"/>
      <c r="AH482" s="8"/>
      <c r="AI482" s="8"/>
      <c r="AJ482" s="8"/>
      <c r="AK482" s="8"/>
      <c r="AL482" s="8"/>
      <c r="AM482" s="8"/>
      <c r="AN482" s="8" t="s">
        <v>365</v>
      </c>
      <c r="AO482" s="8">
        <v>7256433</v>
      </c>
      <c r="AP482" s="8" t="s">
        <v>207</v>
      </c>
      <c r="AQ482" s="8" t="s">
        <v>210</v>
      </c>
      <c r="AR482" s="8" t="s">
        <v>541</v>
      </c>
      <c r="AS482" s="8">
        <v>0</v>
      </c>
      <c r="AT482" s="8">
        <v>0</v>
      </c>
      <c r="AU482" s="8">
        <v>0</v>
      </c>
      <c r="AV482" s="8">
        <v>2</v>
      </c>
      <c r="AW482" s="8">
        <v>0</v>
      </c>
      <c r="AX482" s="8">
        <v>2</v>
      </c>
      <c r="AY482" s="8">
        <v>2</v>
      </c>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row>
    <row r="483" spans="1:77" x14ac:dyDescent="0.2">
      <c r="A483" s="8"/>
      <c r="B483" s="8"/>
      <c r="C483" s="8"/>
      <c r="D483" s="8"/>
      <c r="E483" s="8"/>
      <c r="F483" s="8"/>
      <c r="G483" s="8"/>
      <c r="H483" s="8"/>
      <c r="I483" s="8"/>
      <c r="J483" s="8"/>
      <c r="K483" s="8"/>
      <c r="L483" s="8"/>
      <c r="M483" s="8"/>
      <c r="N483" s="8" t="s">
        <v>644</v>
      </c>
      <c r="O483" s="8">
        <v>7681156</v>
      </c>
      <c r="P483" s="8" t="s">
        <v>210</v>
      </c>
      <c r="Q483" s="8" t="s">
        <v>207</v>
      </c>
      <c r="R483" s="8" t="s">
        <v>1867</v>
      </c>
      <c r="S483" s="8">
        <v>3</v>
      </c>
      <c r="T483" s="8">
        <v>0</v>
      </c>
      <c r="U483" s="8">
        <v>0</v>
      </c>
      <c r="V483" s="8">
        <v>0</v>
      </c>
      <c r="W483" s="8">
        <v>0</v>
      </c>
      <c r="X483" s="8">
        <v>3</v>
      </c>
      <c r="Y483" s="8">
        <v>3</v>
      </c>
      <c r="Z483" s="8"/>
      <c r="AA483" s="8"/>
      <c r="AB483" s="8"/>
      <c r="AC483" s="8"/>
      <c r="AD483" s="8"/>
      <c r="AE483" s="8"/>
      <c r="AF483" s="8"/>
      <c r="AG483" s="8"/>
      <c r="AH483" s="8"/>
      <c r="AI483" s="8"/>
      <c r="AJ483" s="8"/>
      <c r="AK483" s="8"/>
      <c r="AL483" s="8"/>
      <c r="AM483" s="8"/>
      <c r="AN483" s="8" t="s">
        <v>365</v>
      </c>
      <c r="AO483" s="8">
        <v>23407446</v>
      </c>
      <c r="AP483" s="8" t="s">
        <v>210</v>
      </c>
      <c r="AQ483" s="8" t="s">
        <v>209</v>
      </c>
      <c r="AR483" s="8" t="s">
        <v>1868</v>
      </c>
      <c r="AS483" s="8">
        <v>1</v>
      </c>
      <c r="AT483" s="8">
        <v>0</v>
      </c>
      <c r="AU483" s="8">
        <v>4</v>
      </c>
      <c r="AV483" s="8">
        <v>0</v>
      </c>
      <c r="AW483" s="8">
        <v>0</v>
      </c>
      <c r="AX483" s="8">
        <v>4</v>
      </c>
      <c r="AY483" s="8">
        <v>4</v>
      </c>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row>
    <row r="484" spans="1:77" x14ac:dyDescent="0.2">
      <c r="A484" s="8"/>
      <c r="B484" s="8"/>
      <c r="C484" s="8"/>
      <c r="D484" s="8"/>
      <c r="E484" s="8"/>
      <c r="F484" s="8"/>
      <c r="G484" s="8"/>
      <c r="H484" s="8"/>
      <c r="I484" s="8"/>
      <c r="J484" s="8"/>
      <c r="K484" s="8"/>
      <c r="L484" s="8"/>
      <c r="M484" s="8"/>
      <c r="N484" s="8" t="s">
        <v>644</v>
      </c>
      <c r="O484" s="8">
        <v>7688470</v>
      </c>
      <c r="P484" s="8" t="s">
        <v>210</v>
      </c>
      <c r="Q484" s="8" t="s">
        <v>208</v>
      </c>
      <c r="R484" s="8" t="s">
        <v>1869</v>
      </c>
      <c r="S484" s="8">
        <v>0</v>
      </c>
      <c r="T484" s="8">
        <v>1</v>
      </c>
      <c r="U484" s="8">
        <v>0</v>
      </c>
      <c r="V484" s="8">
        <v>0</v>
      </c>
      <c r="W484" s="8">
        <v>0</v>
      </c>
      <c r="X484" s="8">
        <v>1</v>
      </c>
      <c r="Y484" s="8">
        <v>1</v>
      </c>
      <c r="Z484" s="8"/>
      <c r="AA484" s="8"/>
      <c r="AB484" s="8"/>
      <c r="AC484" s="8"/>
      <c r="AD484" s="8"/>
      <c r="AE484" s="8"/>
      <c r="AF484" s="8"/>
      <c r="AG484" s="8"/>
      <c r="AH484" s="8"/>
      <c r="AI484" s="8"/>
      <c r="AJ484" s="8"/>
      <c r="AK484" s="8"/>
      <c r="AL484" s="8"/>
      <c r="AM484" s="8"/>
      <c r="AN484" s="8" t="s">
        <v>365</v>
      </c>
      <c r="AO484" s="8">
        <v>7275087</v>
      </c>
      <c r="AP484" s="8" t="s">
        <v>208</v>
      </c>
      <c r="AQ484" s="8" t="s">
        <v>210</v>
      </c>
      <c r="AR484" s="8" t="s">
        <v>872</v>
      </c>
      <c r="AS484" s="8">
        <v>0</v>
      </c>
      <c r="AT484" s="8">
        <v>0</v>
      </c>
      <c r="AU484" s="8">
        <v>0</v>
      </c>
      <c r="AV484" s="8">
        <v>2</v>
      </c>
      <c r="AW484" s="8">
        <v>0</v>
      </c>
      <c r="AX484" s="8">
        <v>2</v>
      </c>
      <c r="AY484" s="8">
        <v>2</v>
      </c>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row>
    <row r="485" spans="1:77" x14ac:dyDescent="0.2">
      <c r="A485" s="8"/>
      <c r="B485" s="8"/>
      <c r="C485" s="8"/>
      <c r="D485" s="8"/>
      <c r="E485" s="8"/>
      <c r="F485" s="8"/>
      <c r="G485" s="8"/>
      <c r="H485" s="8"/>
      <c r="I485" s="8"/>
      <c r="J485" s="8"/>
      <c r="K485" s="8"/>
      <c r="L485" s="8"/>
      <c r="M485" s="8"/>
      <c r="N485" s="8" t="s">
        <v>644</v>
      </c>
      <c r="O485" s="8">
        <v>7853028</v>
      </c>
      <c r="P485" s="8" t="s">
        <v>208</v>
      </c>
      <c r="Q485" s="8" t="s">
        <v>207</v>
      </c>
      <c r="R485" s="8" t="s">
        <v>1870</v>
      </c>
      <c r="S485" s="8">
        <v>1</v>
      </c>
      <c r="T485" s="8">
        <v>0</v>
      </c>
      <c r="U485" s="8">
        <v>0</v>
      </c>
      <c r="V485" s="8">
        <v>0</v>
      </c>
      <c r="W485" s="8">
        <v>0</v>
      </c>
      <c r="X485" s="8">
        <v>1</v>
      </c>
      <c r="Y485" s="8">
        <v>1</v>
      </c>
      <c r="Z485" s="8"/>
      <c r="AA485" s="8"/>
      <c r="AB485" s="8"/>
      <c r="AC485" s="8"/>
      <c r="AD485" s="8"/>
      <c r="AE485" s="8"/>
      <c r="AF485" s="8"/>
      <c r="AG485" s="8"/>
      <c r="AH485" s="8"/>
      <c r="AI485" s="8"/>
      <c r="AJ485" s="8"/>
      <c r="AK485" s="8"/>
      <c r="AL485" s="8"/>
      <c r="AM485" s="8"/>
      <c r="AN485" s="8" t="s">
        <v>365</v>
      </c>
      <c r="AO485" s="8">
        <v>2744386</v>
      </c>
      <c r="AP485" s="8" t="s">
        <v>209</v>
      </c>
      <c r="AQ485" s="8" t="s">
        <v>210</v>
      </c>
      <c r="AR485" s="8" t="s">
        <v>1871</v>
      </c>
      <c r="AS485" s="8">
        <v>0</v>
      </c>
      <c r="AT485" s="8">
        <v>0</v>
      </c>
      <c r="AU485" s="8">
        <v>0</v>
      </c>
      <c r="AV485" s="8">
        <v>4</v>
      </c>
      <c r="AW485" s="8">
        <v>0</v>
      </c>
      <c r="AX485" s="8">
        <v>4</v>
      </c>
      <c r="AY485" s="8">
        <v>4</v>
      </c>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row>
    <row r="486" spans="1:77" x14ac:dyDescent="0.2">
      <c r="A486" s="8"/>
      <c r="B486" s="8"/>
      <c r="C486" s="8"/>
      <c r="D486" s="8"/>
      <c r="E486" s="8"/>
      <c r="F486" s="8"/>
      <c r="G486" s="8"/>
      <c r="H486" s="8"/>
      <c r="I486" s="8"/>
      <c r="J486" s="8"/>
      <c r="K486" s="8"/>
      <c r="L486" s="8"/>
      <c r="M486" s="8"/>
      <c r="N486" s="8" t="s">
        <v>644</v>
      </c>
      <c r="O486" s="8">
        <v>8466652</v>
      </c>
      <c r="P486" s="8" t="s">
        <v>209</v>
      </c>
      <c r="Q486" s="8" t="s">
        <v>207</v>
      </c>
      <c r="R486" s="8" t="s">
        <v>1872</v>
      </c>
      <c r="S486" s="8">
        <v>1</v>
      </c>
      <c r="T486" s="8">
        <v>0</v>
      </c>
      <c r="U486" s="8">
        <v>0</v>
      </c>
      <c r="V486" s="8">
        <v>0</v>
      </c>
      <c r="W486" s="8">
        <v>0</v>
      </c>
      <c r="X486" s="8">
        <v>1</v>
      </c>
      <c r="Y486" s="8">
        <v>1</v>
      </c>
      <c r="Z486" s="8"/>
      <c r="AA486" s="8"/>
      <c r="AB486" s="8"/>
      <c r="AC486" s="8"/>
      <c r="AD486" s="8"/>
      <c r="AE486" s="8"/>
      <c r="AF486" s="8"/>
      <c r="AG486" s="8"/>
      <c r="AH486" s="8"/>
      <c r="AI486" s="8"/>
      <c r="AJ486" s="8"/>
      <c r="AK486" s="8"/>
      <c r="AL486" s="8"/>
      <c r="AM486" s="8"/>
      <c r="AN486" s="8" t="s">
        <v>365</v>
      </c>
      <c r="AO486" s="8">
        <v>14149010</v>
      </c>
      <c r="AP486" s="8" t="s">
        <v>209</v>
      </c>
      <c r="AQ486" s="8" t="s">
        <v>207</v>
      </c>
      <c r="AR486" s="8" t="s">
        <v>876</v>
      </c>
      <c r="AS486" s="8">
        <v>7</v>
      </c>
      <c r="AT486" s="8">
        <v>0</v>
      </c>
      <c r="AU486" s="8">
        <v>0</v>
      </c>
      <c r="AV486" s="8">
        <v>0</v>
      </c>
      <c r="AW486" s="8">
        <v>0</v>
      </c>
      <c r="AX486" s="8">
        <v>7</v>
      </c>
      <c r="AY486" s="8">
        <v>7</v>
      </c>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row>
    <row r="487" spans="1:77" x14ac:dyDescent="0.2">
      <c r="A487" s="8"/>
      <c r="B487" s="8"/>
      <c r="C487" s="8"/>
      <c r="D487" s="8"/>
      <c r="E487" s="8"/>
      <c r="F487" s="8"/>
      <c r="G487" s="8"/>
      <c r="H487" s="8"/>
      <c r="I487" s="8"/>
      <c r="J487" s="8"/>
      <c r="K487" s="8"/>
      <c r="L487" s="8"/>
      <c r="M487" s="8"/>
      <c r="N487" s="8" t="s">
        <v>644</v>
      </c>
      <c r="O487" s="8">
        <v>8728974</v>
      </c>
      <c r="P487" s="8" t="s">
        <v>210</v>
      </c>
      <c r="Q487" s="8" t="s">
        <v>209</v>
      </c>
      <c r="R487" s="8" t="s">
        <v>1873</v>
      </c>
      <c r="S487" s="8">
        <v>0</v>
      </c>
      <c r="T487" s="8">
        <v>0</v>
      </c>
      <c r="U487" s="8">
        <v>1</v>
      </c>
      <c r="V487" s="8">
        <v>0</v>
      </c>
      <c r="W487" s="8">
        <v>0</v>
      </c>
      <c r="X487" s="8">
        <v>1</v>
      </c>
      <c r="Y487" s="8">
        <v>1</v>
      </c>
      <c r="Z487" s="8"/>
      <c r="AA487" s="8"/>
      <c r="AB487" s="8"/>
      <c r="AC487" s="8"/>
      <c r="AD487" s="8"/>
      <c r="AE487" s="8"/>
      <c r="AF487" s="8"/>
      <c r="AG487" s="8"/>
      <c r="AH487" s="8"/>
      <c r="AI487" s="8"/>
      <c r="AJ487" s="8"/>
      <c r="AK487" s="8"/>
      <c r="AL487" s="8"/>
      <c r="AM487" s="8"/>
      <c r="AN487" s="8" t="s">
        <v>365</v>
      </c>
      <c r="AO487" s="8">
        <v>14172842</v>
      </c>
      <c r="AP487" s="8" t="s">
        <v>210</v>
      </c>
      <c r="AQ487" s="8" t="s">
        <v>209</v>
      </c>
      <c r="AR487" s="8" t="s">
        <v>545</v>
      </c>
      <c r="AS487" s="8">
        <v>0</v>
      </c>
      <c r="AT487" s="8">
        <v>0</v>
      </c>
      <c r="AU487" s="8">
        <v>6</v>
      </c>
      <c r="AV487" s="8">
        <v>0</v>
      </c>
      <c r="AW487" s="8">
        <v>0</v>
      </c>
      <c r="AX487" s="8">
        <v>6</v>
      </c>
      <c r="AY487" s="8">
        <v>6</v>
      </c>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row>
    <row r="488" spans="1:77" x14ac:dyDescent="0.2">
      <c r="A488" s="8"/>
      <c r="B488" s="8"/>
      <c r="C488" s="8"/>
      <c r="D488" s="8"/>
      <c r="E488" s="8"/>
      <c r="F488" s="8"/>
      <c r="G488" s="8"/>
      <c r="H488" s="8"/>
      <c r="I488" s="8"/>
      <c r="J488" s="8"/>
      <c r="K488" s="8"/>
      <c r="L488" s="8"/>
      <c r="M488" s="8"/>
      <c r="N488" s="8" t="s">
        <v>644</v>
      </c>
      <c r="O488" s="8">
        <v>16354708</v>
      </c>
      <c r="P488" s="8" t="s">
        <v>209</v>
      </c>
      <c r="Q488" s="8" t="s">
        <v>207</v>
      </c>
      <c r="R488" s="8" t="s">
        <v>1874</v>
      </c>
      <c r="S488" s="8">
        <v>1</v>
      </c>
      <c r="T488" s="8">
        <v>0</v>
      </c>
      <c r="U488" s="8">
        <v>0</v>
      </c>
      <c r="V488" s="8">
        <v>0</v>
      </c>
      <c r="W488" s="8">
        <v>0</v>
      </c>
      <c r="X488" s="8">
        <v>1</v>
      </c>
      <c r="Y488" s="8">
        <v>1</v>
      </c>
      <c r="Z488" s="8"/>
      <c r="AA488" s="8"/>
      <c r="AB488" s="8"/>
      <c r="AC488" s="8"/>
      <c r="AD488" s="8"/>
      <c r="AE488" s="8"/>
      <c r="AF488" s="8"/>
      <c r="AG488" s="8"/>
      <c r="AH488" s="8"/>
      <c r="AI488" s="8"/>
      <c r="AJ488" s="8"/>
      <c r="AK488" s="8"/>
      <c r="AL488" s="8"/>
      <c r="AM488" s="8"/>
      <c r="AN488" s="8" t="s">
        <v>365</v>
      </c>
      <c r="AO488" s="8">
        <v>14671991</v>
      </c>
      <c r="AP488" s="8" t="s">
        <v>208</v>
      </c>
      <c r="AQ488" s="8" t="s">
        <v>207</v>
      </c>
      <c r="AR488" s="8" t="s">
        <v>1875</v>
      </c>
      <c r="AS488" s="8">
        <v>6</v>
      </c>
      <c r="AT488" s="8">
        <v>0</v>
      </c>
      <c r="AU488" s="8">
        <v>0</v>
      </c>
      <c r="AV488" s="8">
        <v>0</v>
      </c>
      <c r="AW488" s="8">
        <v>0</v>
      </c>
      <c r="AX488" s="8">
        <v>6</v>
      </c>
      <c r="AY488" s="8">
        <v>6</v>
      </c>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row>
    <row r="489" spans="1:77" x14ac:dyDescent="0.2">
      <c r="A489" s="8"/>
      <c r="B489" s="8"/>
      <c r="C489" s="8"/>
      <c r="D489" s="8"/>
      <c r="E489" s="8"/>
      <c r="F489" s="8"/>
      <c r="G489" s="8"/>
      <c r="H489" s="8"/>
      <c r="I489" s="8"/>
      <c r="J489" s="8"/>
      <c r="K489" s="8"/>
      <c r="L489" s="8"/>
      <c r="M489" s="8"/>
      <c r="N489" s="8" t="s">
        <v>644</v>
      </c>
      <c r="O489" s="8">
        <v>21402723</v>
      </c>
      <c r="P489" s="8" t="s">
        <v>207</v>
      </c>
      <c r="Q489" s="8" t="s">
        <v>209</v>
      </c>
      <c r="R489" s="8" t="s">
        <v>1876</v>
      </c>
      <c r="S489" s="8">
        <v>0</v>
      </c>
      <c r="T489" s="8">
        <v>0</v>
      </c>
      <c r="U489" s="8">
        <v>1</v>
      </c>
      <c r="V489" s="8">
        <v>0</v>
      </c>
      <c r="W489" s="8">
        <v>0</v>
      </c>
      <c r="X489" s="8">
        <v>1</v>
      </c>
      <c r="Y489" s="8">
        <v>1</v>
      </c>
      <c r="Z489" s="8"/>
      <c r="AA489" s="8"/>
      <c r="AB489" s="8"/>
      <c r="AC489" s="8"/>
      <c r="AD489" s="8"/>
      <c r="AE489" s="8"/>
      <c r="AF489" s="8"/>
      <c r="AG489" s="8"/>
      <c r="AH489" s="8"/>
      <c r="AI489" s="8"/>
      <c r="AJ489" s="8"/>
      <c r="AK489" s="8"/>
      <c r="AL489" s="8"/>
      <c r="AM489" s="8"/>
      <c r="AN489" s="8" t="s">
        <v>365</v>
      </c>
      <c r="AO489" s="8">
        <v>14917660</v>
      </c>
      <c r="AP489" s="8" t="s">
        <v>208</v>
      </c>
      <c r="AQ489" s="8" t="s">
        <v>209</v>
      </c>
      <c r="AR489" s="8" t="s">
        <v>1064</v>
      </c>
      <c r="AS489" s="8">
        <v>0</v>
      </c>
      <c r="AT489" s="8">
        <v>0</v>
      </c>
      <c r="AU489" s="8">
        <v>1</v>
      </c>
      <c r="AV489" s="8">
        <v>0</v>
      </c>
      <c r="AW489" s="8">
        <v>0</v>
      </c>
      <c r="AX489" s="8">
        <v>1</v>
      </c>
      <c r="AY489" s="8">
        <v>1</v>
      </c>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row>
    <row r="490" spans="1:77" x14ac:dyDescent="0.2">
      <c r="A490" s="8"/>
      <c r="B490" s="8"/>
      <c r="C490" s="8"/>
      <c r="D490" s="8"/>
      <c r="E490" s="8"/>
      <c r="F490" s="8"/>
      <c r="G490" s="8"/>
      <c r="H490" s="8"/>
      <c r="I490" s="8"/>
      <c r="J490" s="8"/>
      <c r="K490" s="8"/>
      <c r="L490" s="8"/>
      <c r="M490" s="8"/>
      <c r="N490" s="8" t="s">
        <v>644</v>
      </c>
      <c r="O490" s="8">
        <v>21452125</v>
      </c>
      <c r="P490" s="8" t="s">
        <v>207</v>
      </c>
      <c r="Q490" s="8" t="s">
        <v>209</v>
      </c>
      <c r="R490" s="8" t="s">
        <v>1877</v>
      </c>
      <c r="S490" s="8">
        <v>0</v>
      </c>
      <c r="T490" s="8">
        <v>0</v>
      </c>
      <c r="U490" s="8">
        <v>3</v>
      </c>
      <c r="V490" s="8">
        <v>0</v>
      </c>
      <c r="W490" s="8">
        <v>0</v>
      </c>
      <c r="X490" s="8">
        <v>3</v>
      </c>
      <c r="Y490" s="8">
        <v>3</v>
      </c>
      <c r="Z490" s="8"/>
      <c r="AA490" s="8"/>
      <c r="AB490" s="8"/>
      <c r="AC490" s="8"/>
      <c r="AD490" s="8"/>
      <c r="AE490" s="8"/>
      <c r="AF490" s="8"/>
      <c r="AG490" s="8"/>
      <c r="AH490" s="8"/>
      <c r="AI490" s="8"/>
      <c r="AJ490" s="8"/>
      <c r="AK490" s="8"/>
      <c r="AL490" s="8"/>
      <c r="AM490" s="8"/>
      <c r="AN490" s="8" t="s">
        <v>365</v>
      </c>
      <c r="AO490" s="8">
        <v>14943290</v>
      </c>
      <c r="AP490" s="8" t="s">
        <v>208</v>
      </c>
      <c r="AQ490" s="8" t="s">
        <v>210</v>
      </c>
      <c r="AR490" s="8" t="s">
        <v>1065</v>
      </c>
      <c r="AS490" s="8">
        <v>0</v>
      </c>
      <c r="AT490" s="8">
        <v>0</v>
      </c>
      <c r="AU490" s="8">
        <v>0</v>
      </c>
      <c r="AV490" s="8">
        <v>5</v>
      </c>
      <c r="AW490" s="8">
        <v>0</v>
      </c>
      <c r="AX490" s="8">
        <v>5</v>
      </c>
      <c r="AY490" s="8">
        <v>5</v>
      </c>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row>
    <row r="491" spans="1:77" x14ac:dyDescent="0.2">
      <c r="A491" s="8"/>
      <c r="B491" s="8"/>
      <c r="C491" s="8"/>
      <c r="D491" s="8"/>
      <c r="E491" s="8"/>
      <c r="F491" s="8"/>
      <c r="G491" s="8"/>
      <c r="H491" s="8"/>
      <c r="I491" s="8"/>
      <c r="J491" s="8"/>
      <c r="K491" s="8"/>
      <c r="L491" s="8"/>
      <c r="M491" s="8"/>
      <c r="N491" s="8" t="s">
        <v>644</v>
      </c>
      <c r="O491" s="8">
        <v>21525069</v>
      </c>
      <c r="P491" s="8" t="s">
        <v>209</v>
      </c>
      <c r="Q491" s="8" t="s">
        <v>207</v>
      </c>
      <c r="R491" s="8" t="s">
        <v>1878</v>
      </c>
      <c r="S491" s="8">
        <v>2</v>
      </c>
      <c r="T491" s="8">
        <v>0</v>
      </c>
      <c r="U491" s="8">
        <v>0</v>
      </c>
      <c r="V491" s="8">
        <v>0</v>
      </c>
      <c r="W491" s="8">
        <v>0</v>
      </c>
      <c r="X491" s="8">
        <v>2</v>
      </c>
      <c r="Y491" s="8">
        <v>2</v>
      </c>
      <c r="Z491" s="8"/>
      <c r="AA491" s="8"/>
      <c r="AB491" s="8"/>
      <c r="AC491" s="8"/>
      <c r="AD491" s="8"/>
      <c r="AE491" s="8"/>
      <c r="AF491" s="8"/>
      <c r="AG491" s="8"/>
      <c r="AH491" s="8"/>
      <c r="AI491" s="8"/>
      <c r="AJ491" s="8"/>
      <c r="AK491" s="8"/>
      <c r="AL491" s="8"/>
      <c r="AM491" s="8"/>
      <c r="AN491" s="8" t="s">
        <v>365</v>
      </c>
      <c r="AO491" s="8">
        <v>6744622</v>
      </c>
      <c r="AP491" s="8" t="s">
        <v>208</v>
      </c>
      <c r="AQ491" s="8" t="s">
        <v>209</v>
      </c>
      <c r="AR491" s="8" t="s">
        <v>1212</v>
      </c>
      <c r="AS491" s="8">
        <v>0</v>
      </c>
      <c r="AT491" s="8">
        <v>0</v>
      </c>
      <c r="AU491" s="8">
        <v>3</v>
      </c>
      <c r="AV491" s="8">
        <v>0</v>
      </c>
      <c r="AW491" s="8">
        <v>0</v>
      </c>
      <c r="AX491" s="8">
        <v>3</v>
      </c>
      <c r="AY491" s="8">
        <v>3</v>
      </c>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row>
    <row r="492" spans="1:77" x14ac:dyDescent="0.2">
      <c r="A492" s="8"/>
      <c r="B492" s="8"/>
      <c r="C492" s="8"/>
      <c r="D492" s="8"/>
      <c r="E492" s="8"/>
      <c r="F492" s="8"/>
      <c r="G492" s="8"/>
      <c r="H492" s="8"/>
      <c r="I492" s="8"/>
      <c r="J492" s="8"/>
      <c r="K492" s="8"/>
      <c r="L492" s="8"/>
      <c r="M492" s="8"/>
      <c r="N492" s="8" t="s">
        <v>644</v>
      </c>
      <c r="O492" s="8">
        <v>21841289</v>
      </c>
      <c r="P492" s="8" t="s">
        <v>209</v>
      </c>
      <c r="Q492" s="8" t="s">
        <v>210</v>
      </c>
      <c r="R492" s="8" t="s">
        <v>1879</v>
      </c>
      <c r="S492" s="8">
        <v>0</v>
      </c>
      <c r="T492" s="8">
        <v>0</v>
      </c>
      <c r="U492" s="8">
        <v>0</v>
      </c>
      <c r="V492" s="8">
        <v>2</v>
      </c>
      <c r="W492" s="8">
        <v>0</v>
      </c>
      <c r="X492" s="8">
        <v>2</v>
      </c>
      <c r="Y492" s="8">
        <v>2</v>
      </c>
      <c r="Z492" s="8"/>
      <c r="AA492" s="8"/>
      <c r="AB492" s="8"/>
      <c r="AC492" s="8"/>
      <c r="AD492" s="8"/>
      <c r="AE492" s="8"/>
      <c r="AF492" s="8"/>
      <c r="AG492" s="8"/>
      <c r="AH492" s="8"/>
      <c r="AI492" s="8"/>
      <c r="AJ492" s="8"/>
      <c r="AK492" s="8"/>
      <c r="AL492" s="8"/>
      <c r="AM492" s="8"/>
      <c r="AN492" s="8" t="s">
        <v>365</v>
      </c>
      <c r="AO492" s="8">
        <v>15614295</v>
      </c>
      <c r="AP492" s="8" t="s">
        <v>208</v>
      </c>
      <c r="AQ492" s="8" t="s">
        <v>210</v>
      </c>
      <c r="AR492" s="8" t="s">
        <v>1068</v>
      </c>
      <c r="AS492" s="8">
        <v>0</v>
      </c>
      <c r="AT492" s="8">
        <v>0</v>
      </c>
      <c r="AU492" s="8">
        <v>0</v>
      </c>
      <c r="AV492" s="8">
        <v>5</v>
      </c>
      <c r="AW492" s="8">
        <v>0</v>
      </c>
      <c r="AX492" s="8">
        <v>5</v>
      </c>
      <c r="AY492" s="8">
        <v>5</v>
      </c>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row>
    <row r="493" spans="1:77" x14ac:dyDescent="0.2">
      <c r="A493" s="8"/>
      <c r="B493" s="8"/>
      <c r="C493" s="8"/>
      <c r="D493" s="8"/>
      <c r="E493" s="8"/>
      <c r="F493" s="8"/>
      <c r="G493" s="8"/>
      <c r="H493" s="8"/>
      <c r="I493" s="8"/>
      <c r="J493" s="8"/>
      <c r="K493" s="8"/>
      <c r="L493" s="8"/>
      <c r="M493" s="8"/>
      <c r="N493" s="8" t="s">
        <v>644</v>
      </c>
      <c r="O493" s="8">
        <v>21939618</v>
      </c>
      <c r="P493" s="8" t="s">
        <v>209</v>
      </c>
      <c r="Q493" s="8" t="s">
        <v>207</v>
      </c>
      <c r="R493" s="8" t="s">
        <v>1880</v>
      </c>
      <c r="S493" s="8">
        <v>1</v>
      </c>
      <c r="T493" s="8">
        <v>0</v>
      </c>
      <c r="U493" s="8">
        <v>0</v>
      </c>
      <c r="V493" s="8">
        <v>0</v>
      </c>
      <c r="W493" s="8">
        <v>0</v>
      </c>
      <c r="X493" s="8">
        <v>1</v>
      </c>
      <c r="Y493" s="8">
        <v>1</v>
      </c>
      <c r="Z493" s="8"/>
      <c r="AA493" s="8"/>
      <c r="AB493" s="8"/>
      <c r="AC493" s="8"/>
      <c r="AD493" s="8"/>
      <c r="AE493" s="8"/>
      <c r="AF493" s="8"/>
      <c r="AG493" s="8"/>
      <c r="AH493" s="8"/>
      <c r="AI493" s="8"/>
      <c r="AJ493" s="8"/>
      <c r="AK493" s="8"/>
      <c r="AL493" s="8"/>
      <c r="AM493" s="8"/>
      <c r="AN493" s="8" t="s">
        <v>365</v>
      </c>
      <c r="AO493" s="8">
        <v>15615637</v>
      </c>
      <c r="AP493" s="8" t="s">
        <v>209</v>
      </c>
      <c r="AQ493" s="8" t="s">
        <v>208</v>
      </c>
      <c r="AR493" s="8" t="s">
        <v>1071</v>
      </c>
      <c r="AS493" s="8">
        <v>0</v>
      </c>
      <c r="AT493" s="8">
        <v>6</v>
      </c>
      <c r="AU493" s="8">
        <v>0</v>
      </c>
      <c r="AV493" s="8">
        <v>1</v>
      </c>
      <c r="AW493" s="8">
        <v>0</v>
      </c>
      <c r="AX493" s="8">
        <v>6</v>
      </c>
      <c r="AY493" s="8">
        <v>6</v>
      </c>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row>
    <row r="494" spans="1:77" x14ac:dyDescent="0.2">
      <c r="A494" s="8"/>
      <c r="B494" s="8"/>
      <c r="C494" s="8"/>
      <c r="D494" s="8"/>
      <c r="E494" s="8"/>
      <c r="F494" s="8"/>
      <c r="G494" s="8"/>
      <c r="H494" s="8"/>
      <c r="I494" s="8"/>
      <c r="J494" s="8"/>
      <c r="K494" s="8"/>
      <c r="L494" s="8"/>
      <c r="M494" s="8"/>
      <c r="N494" s="8" t="s">
        <v>644</v>
      </c>
      <c r="O494" s="8">
        <v>22200336</v>
      </c>
      <c r="P494" s="8" t="s">
        <v>209</v>
      </c>
      <c r="Q494" s="8" t="s">
        <v>207</v>
      </c>
      <c r="R494" s="8" t="s">
        <v>645</v>
      </c>
      <c r="S494" s="8">
        <v>1</v>
      </c>
      <c r="T494" s="8">
        <v>0</v>
      </c>
      <c r="U494" s="8">
        <v>0</v>
      </c>
      <c r="V494" s="8">
        <v>0</v>
      </c>
      <c r="W494" s="8">
        <v>0</v>
      </c>
      <c r="X494" s="8">
        <v>1</v>
      </c>
      <c r="Y494" s="8">
        <v>1</v>
      </c>
      <c r="Z494" s="8"/>
      <c r="AA494" s="8"/>
      <c r="AB494" s="8"/>
      <c r="AC494" s="8"/>
      <c r="AD494" s="8"/>
      <c r="AE494" s="8"/>
      <c r="AF494" s="8"/>
      <c r="AG494" s="8"/>
      <c r="AH494" s="8"/>
      <c r="AI494" s="8"/>
      <c r="AJ494" s="8"/>
      <c r="AK494" s="8"/>
      <c r="AL494" s="8"/>
      <c r="AM494" s="8"/>
      <c r="AN494" s="8" t="s">
        <v>365</v>
      </c>
      <c r="AO494" s="8">
        <v>15792531</v>
      </c>
      <c r="AP494" s="8" t="s">
        <v>209</v>
      </c>
      <c r="AQ494" s="8" t="s">
        <v>207</v>
      </c>
      <c r="AR494" s="8" t="s">
        <v>884</v>
      </c>
      <c r="AS494" s="8">
        <v>2</v>
      </c>
      <c r="AT494" s="8">
        <v>0</v>
      </c>
      <c r="AU494" s="8">
        <v>0</v>
      </c>
      <c r="AV494" s="8">
        <v>0</v>
      </c>
      <c r="AW494" s="8">
        <v>0</v>
      </c>
      <c r="AX494" s="8">
        <v>2</v>
      </c>
      <c r="AY494" s="8">
        <v>2</v>
      </c>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row>
    <row r="495" spans="1:77" x14ac:dyDescent="0.2">
      <c r="A495" s="8"/>
      <c r="B495" s="8"/>
      <c r="C495" s="8"/>
      <c r="D495" s="8"/>
      <c r="E495" s="8"/>
      <c r="F495" s="8"/>
      <c r="G495" s="8"/>
      <c r="H495" s="8"/>
      <c r="I495" s="8"/>
      <c r="J495" s="8"/>
      <c r="K495" s="8"/>
      <c r="L495" s="8"/>
      <c r="M495" s="8"/>
      <c r="N495" s="8" t="s">
        <v>644</v>
      </c>
      <c r="O495" s="8">
        <v>21130059</v>
      </c>
      <c r="P495" s="8" t="s">
        <v>207</v>
      </c>
      <c r="Q495" s="8" t="s">
        <v>209</v>
      </c>
      <c r="R495" s="8" t="s">
        <v>1881</v>
      </c>
      <c r="S495" s="8">
        <v>0</v>
      </c>
      <c r="T495" s="8">
        <v>0</v>
      </c>
      <c r="U495" s="8">
        <v>2</v>
      </c>
      <c r="V495" s="8">
        <v>0</v>
      </c>
      <c r="W495" s="8">
        <v>0</v>
      </c>
      <c r="X495" s="8">
        <v>2</v>
      </c>
      <c r="Y495" s="8">
        <v>2</v>
      </c>
      <c r="Z495" s="8"/>
      <c r="AA495" s="8"/>
      <c r="AB495" s="8"/>
      <c r="AC495" s="8"/>
      <c r="AD495" s="8"/>
      <c r="AE495" s="8"/>
      <c r="AF495" s="8"/>
      <c r="AG495" s="8"/>
      <c r="AH495" s="8"/>
      <c r="AI495" s="8"/>
      <c r="AJ495" s="8"/>
      <c r="AK495" s="8"/>
      <c r="AL495" s="8"/>
      <c r="AM495" s="8"/>
      <c r="AN495" s="8" t="s">
        <v>365</v>
      </c>
      <c r="AO495" s="8">
        <v>16203547</v>
      </c>
      <c r="AP495" s="8" t="s">
        <v>209</v>
      </c>
      <c r="AQ495" s="8" t="s">
        <v>210</v>
      </c>
      <c r="AR495" s="8" t="s">
        <v>1882</v>
      </c>
      <c r="AS495" s="8">
        <v>0</v>
      </c>
      <c r="AT495" s="8">
        <v>0</v>
      </c>
      <c r="AU495" s="8">
        <v>0</v>
      </c>
      <c r="AV495" s="8">
        <v>1</v>
      </c>
      <c r="AW495" s="8">
        <v>0</v>
      </c>
      <c r="AX495" s="8">
        <v>1</v>
      </c>
      <c r="AY495" s="8">
        <v>1</v>
      </c>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row>
    <row r="496" spans="1:77" x14ac:dyDescent="0.2">
      <c r="A496" s="8"/>
      <c r="B496" s="8"/>
      <c r="C496" s="8"/>
      <c r="D496" s="8"/>
      <c r="E496" s="8"/>
      <c r="F496" s="8"/>
      <c r="G496" s="8"/>
      <c r="H496" s="8"/>
      <c r="I496" s="8"/>
      <c r="J496" s="8"/>
      <c r="K496" s="8"/>
      <c r="L496" s="8"/>
      <c r="M496" s="8"/>
      <c r="N496" s="8" t="s">
        <v>644</v>
      </c>
      <c r="O496" s="8">
        <v>13804066</v>
      </c>
      <c r="P496" s="8" t="s">
        <v>209</v>
      </c>
      <c r="Q496" s="8" t="s">
        <v>208</v>
      </c>
      <c r="R496" s="8" t="s">
        <v>1883</v>
      </c>
      <c r="S496" s="8">
        <v>0</v>
      </c>
      <c r="T496" s="8">
        <v>1</v>
      </c>
      <c r="U496" s="8">
        <v>0</v>
      </c>
      <c r="V496" s="8">
        <v>0</v>
      </c>
      <c r="W496" s="8">
        <v>0</v>
      </c>
      <c r="X496" s="8">
        <v>1</v>
      </c>
      <c r="Y496" s="8">
        <v>1</v>
      </c>
      <c r="Z496" s="8"/>
      <c r="AA496" s="8"/>
      <c r="AB496" s="8"/>
      <c r="AC496" s="8"/>
      <c r="AD496" s="8"/>
      <c r="AE496" s="8"/>
      <c r="AF496" s="8"/>
      <c r="AG496" s="8"/>
      <c r="AH496" s="8"/>
      <c r="AI496" s="8"/>
      <c r="AJ496" s="8"/>
      <c r="AK496" s="8"/>
      <c r="AL496" s="8"/>
      <c r="AM496" s="8"/>
      <c r="AN496" s="8" t="s">
        <v>365</v>
      </c>
      <c r="AO496" s="8">
        <v>6831340</v>
      </c>
      <c r="AP496" s="8" t="s">
        <v>208</v>
      </c>
      <c r="AQ496" s="8" t="s">
        <v>210</v>
      </c>
      <c r="AR496" s="8" t="s">
        <v>366</v>
      </c>
      <c r="AS496" s="8">
        <v>0</v>
      </c>
      <c r="AT496" s="8">
        <v>0</v>
      </c>
      <c r="AU496" s="8">
        <v>0</v>
      </c>
      <c r="AV496" s="8">
        <v>4</v>
      </c>
      <c r="AW496" s="8">
        <v>0</v>
      </c>
      <c r="AX496" s="8">
        <v>4</v>
      </c>
      <c r="AY496" s="8">
        <v>4</v>
      </c>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row>
    <row r="497" spans="1:77" x14ac:dyDescent="0.2">
      <c r="A497" s="8"/>
      <c r="B497" s="8"/>
      <c r="C497" s="8"/>
      <c r="D497" s="8"/>
      <c r="E497" s="8"/>
      <c r="F497" s="8"/>
      <c r="G497" s="8"/>
      <c r="H497" s="8"/>
      <c r="I497" s="8"/>
      <c r="J497" s="8"/>
      <c r="K497" s="8"/>
      <c r="L497" s="8"/>
      <c r="M497" s="8"/>
      <c r="N497" s="8" t="s">
        <v>1884</v>
      </c>
      <c r="O497" s="8">
        <v>8250539</v>
      </c>
      <c r="P497" s="8" t="s">
        <v>208</v>
      </c>
      <c r="Q497" s="8" t="s">
        <v>210</v>
      </c>
      <c r="R497" s="8" t="s">
        <v>1885</v>
      </c>
      <c r="S497" s="8">
        <v>0</v>
      </c>
      <c r="T497" s="8">
        <v>0</v>
      </c>
      <c r="U497" s="8">
        <v>0</v>
      </c>
      <c r="V497" s="8">
        <v>1</v>
      </c>
      <c r="W497" s="8">
        <v>0</v>
      </c>
      <c r="X497" s="8">
        <v>1</v>
      </c>
      <c r="Y497" s="8">
        <v>1</v>
      </c>
      <c r="Z497" s="8"/>
      <c r="AA497" s="8"/>
      <c r="AB497" s="8"/>
      <c r="AC497" s="8"/>
      <c r="AD497" s="8"/>
      <c r="AE497" s="8"/>
      <c r="AF497" s="8"/>
      <c r="AG497" s="8"/>
      <c r="AH497" s="8"/>
      <c r="AI497" s="8"/>
      <c r="AJ497" s="8"/>
      <c r="AK497" s="8"/>
      <c r="AL497" s="8"/>
      <c r="AM497" s="8"/>
      <c r="AN497" s="8" t="s">
        <v>365</v>
      </c>
      <c r="AO497" s="8">
        <v>16346371</v>
      </c>
      <c r="AP497" s="8" t="s">
        <v>208</v>
      </c>
      <c r="AQ497" s="8" t="s">
        <v>210</v>
      </c>
      <c r="AR497" s="8" t="s">
        <v>1080</v>
      </c>
      <c r="AS497" s="8">
        <v>0</v>
      </c>
      <c r="AT497" s="8">
        <v>0</v>
      </c>
      <c r="AU497" s="8">
        <v>0</v>
      </c>
      <c r="AV497" s="8">
        <v>2</v>
      </c>
      <c r="AW497" s="8">
        <v>0</v>
      </c>
      <c r="AX497" s="8">
        <v>2</v>
      </c>
      <c r="AY497" s="8">
        <v>2</v>
      </c>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row>
    <row r="498" spans="1:77" x14ac:dyDescent="0.2">
      <c r="A498" s="8"/>
      <c r="B498" s="8"/>
      <c r="C498" s="8"/>
      <c r="D498" s="8"/>
      <c r="E498" s="8"/>
      <c r="F498" s="8"/>
      <c r="G498" s="8"/>
      <c r="H498" s="8"/>
      <c r="I498" s="8"/>
      <c r="J498" s="8"/>
      <c r="K498" s="8"/>
      <c r="L498" s="8"/>
      <c r="M498" s="8"/>
      <c r="N498" s="8" t="s">
        <v>1886</v>
      </c>
      <c r="O498" s="8">
        <v>14790837</v>
      </c>
      <c r="P498" s="8" t="s">
        <v>207</v>
      </c>
      <c r="Q498" s="8" t="s">
        <v>209</v>
      </c>
      <c r="R498" s="8" t="s">
        <v>1887</v>
      </c>
      <c r="S498" s="8">
        <v>0</v>
      </c>
      <c r="T498" s="8">
        <v>0</v>
      </c>
      <c r="U498" s="8">
        <v>1</v>
      </c>
      <c r="V498" s="8">
        <v>0</v>
      </c>
      <c r="W498" s="8">
        <v>0</v>
      </c>
      <c r="X498" s="8">
        <v>1</v>
      </c>
      <c r="Y498" s="8">
        <v>1</v>
      </c>
      <c r="Z498" s="8"/>
      <c r="AA498" s="8"/>
      <c r="AB498" s="8"/>
      <c r="AC498" s="8"/>
      <c r="AD498" s="8"/>
      <c r="AE498" s="8"/>
      <c r="AF498" s="8"/>
      <c r="AG498" s="8"/>
      <c r="AH498" s="8"/>
      <c r="AI498" s="8"/>
      <c r="AJ498" s="8"/>
      <c r="AK498" s="8"/>
      <c r="AL498" s="8"/>
      <c r="AM498" s="8"/>
      <c r="AN498" s="8" t="s">
        <v>365</v>
      </c>
      <c r="AO498" s="8">
        <v>16465771</v>
      </c>
      <c r="AP498" s="8" t="s">
        <v>210</v>
      </c>
      <c r="AQ498" s="8" t="s">
        <v>209</v>
      </c>
      <c r="AR498" s="8" t="s">
        <v>1083</v>
      </c>
      <c r="AS498" s="8">
        <v>0</v>
      </c>
      <c r="AT498" s="8">
        <v>0</v>
      </c>
      <c r="AU498" s="8">
        <v>3</v>
      </c>
      <c r="AV498" s="8">
        <v>0</v>
      </c>
      <c r="AW498" s="8">
        <v>0</v>
      </c>
      <c r="AX498" s="8">
        <v>3</v>
      </c>
      <c r="AY498" s="8">
        <v>3</v>
      </c>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row>
    <row r="499" spans="1:77" x14ac:dyDescent="0.2">
      <c r="A499" s="8"/>
      <c r="B499" s="8"/>
      <c r="C499" s="8"/>
      <c r="D499" s="8"/>
      <c r="E499" s="8"/>
      <c r="F499" s="8"/>
      <c r="G499" s="8"/>
      <c r="H499" s="8"/>
      <c r="I499" s="8"/>
      <c r="J499" s="8"/>
      <c r="K499" s="8"/>
      <c r="L499" s="8"/>
      <c r="M499" s="8"/>
      <c r="N499" s="8" t="s">
        <v>1888</v>
      </c>
      <c r="O499" s="8">
        <v>7640268</v>
      </c>
      <c r="P499" s="8" t="s">
        <v>208</v>
      </c>
      <c r="Q499" s="8" t="s">
        <v>210</v>
      </c>
      <c r="R499" s="8" t="s">
        <v>1889</v>
      </c>
      <c r="S499" s="8">
        <v>0</v>
      </c>
      <c r="T499" s="8">
        <v>0</v>
      </c>
      <c r="U499" s="8">
        <v>0</v>
      </c>
      <c r="V499" s="8">
        <v>1</v>
      </c>
      <c r="W499" s="8">
        <v>0</v>
      </c>
      <c r="X499" s="8">
        <v>1</v>
      </c>
      <c r="Y499" s="8">
        <v>1</v>
      </c>
      <c r="Z499" s="8"/>
      <c r="AA499" s="8"/>
      <c r="AB499" s="8"/>
      <c r="AC499" s="8"/>
      <c r="AD499" s="8"/>
      <c r="AE499" s="8"/>
      <c r="AF499" s="8"/>
      <c r="AG499" s="8"/>
      <c r="AH499" s="8"/>
      <c r="AI499" s="8"/>
      <c r="AJ499" s="8"/>
      <c r="AK499" s="8"/>
      <c r="AL499" s="8"/>
      <c r="AM499" s="8"/>
      <c r="AN499" s="8" t="s">
        <v>365</v>
      </c>
      <c r="AO499" s="8">
        <v>16770207</v>
      </c>
      <c r="AP499" s="8" t="s">
        <v>209</v>
      </c>
      <c r="AQ499" s="8" t="s">
        <v>207</v>
      </c>
      <c r="AR499" s="8" t="s">
        <v>1890</v>
      </c>
      <c r="AS499" s="8">
        <v>3</v>
      </c>
      <c r="AT499" s="8">
        <v>0</v>
      </c>
      <c r="AU499" s="8">
        <v>0</v>
      </c>
      <c r="AV499" s="8">
        <v>0</v>
      </c>
      <c r="AW499" s="8">
        <v>0</v>
      </c>
      <c r="AX499" s="8">
        <v>3</v>
      </c>
      <c r="AY499" s="8">
        <v>3</v>
      </c>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row>
    <row r="500" spans="1:77" x14ac:dyDescent="0.2">
      <c r="A500" s="8"/>
      <c r="B500" s="8"/>
      <c r="C500" s="8"/>
      <c r="D500" s="8"/>
      <c r="E500" s="8"/>
      <c r="F500" s="8"/>
      <c r="G500" s="8"/>
      <c r="H500" s="8"/>
      <c r="I500" s="8"/>
      <c r="J500" s="8"/>
      <c r="K500" s="8"/>
      <c r="L500" s="8"/>
      <c r="M500" s="8"/>
      <c r="N500" s="8" t="s">
        <v>1891</v>
      </c>
      <c r="O500" s="8">
        <v>19321949</v>
      </c>
      <c r="P500" s="8" t="s">
        <v>208</v>
      </c>
      <c r="Q500" s="8" t="s">
        <v>210</v>
      </c>
      <c r="R500" s="8" t="s">
        <v>1892</v>
      </c>
      <c r="S500" s="8">
        <v>0</v>
      </c>
      <c r="T500" s="8">
        <v>0</v>
      </c>
      <c r="U500" s="8">
        <v>0</v>
      </c>
      <c r="V500" s="8">
        <v>2</v>
      </c>
      <c r="W500" s="8">
        <v>0</v>
      </c>
      <c r="X500" s="8">
        <v>2</v>
      </c>
      <c r="Y500" s="8">
        <v>2</v>
      </c>
      <c r="Z500" s="8"/>
      <c r="AA500" s="8"/>
      <c r="AB500" s="8"/>
      <c r="AC500" s="8"/>
      <c r="AD500" s="8"/>
      <c r="AE500" s="8"/>
      <c r="AF500" s="8"/>
      <c r="AG500" s="8"/>
      <c r="AH500" s="8"/>
      <c r="AI500" s="8"/>
      <c r="AJ500" s="8"/>
      <c r="AK500" s="8"/>
      <c r="AL500" s="8"/>
      <c r="AM500" s="8"/>
      <c r="AN500" s="8" t="s">
        <v>365</v>
      </c>
      <c r="AO500" s="8">
        <v>16822011</v>
      </c>
      <c r="AP500" s="8" t="s">
        <v>207</v>
      </c>
      <c r="AQ500" s="8" t="s">
        <v>209</v>
      </c>
      <c r="AR500" s="8" t="s">
        <v>892</v>
      </c>
      <c r="AS500" s="8">
        <v>0</v>
      </c>
      <c r="AT500" s="8">
        <v>0</v>
      </c>
      <c r="AU500" s="8">
        <v>6</v>
      </c>
      <c r="AV500" s="8">
        <v>0</v>
      </c>
      <c r="AW500" s="8">
        <v>0</v>
      </c>
      <c r="AX500" s="8">
        <v>6</v>
      </c>
      <c r="AY500" s="8">
        <v>6</v>
      </c>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row>
    <row r="501" spans="1:77" x14ac:dyDescent="0.2">
      <c r="A501" s="8"/>
      <c r="B501" s="8"/>
      <c r="C501" s="8"/>
      <c r="D501" s="8"/>
      <c r="E501" s="8"/>
      <c r="F501" s="8"/>
      <c r="G501" s="8"/>
      <c r="H501" s="8"/>
      <c r="I501" s="8"/>
      <c r="J501" s="8"/>
      <c r="K501" s="8"/>
      <c r="L501" s="8"/>
      <c r="M501" s="8"/>
      <c r="N501" s="8" t="s">
        <v>1891</v>
      </c>
      <c r="O501" s="8">
        <v>16671358</v>
      </c>
      <c r="P501" s="8" t="s">
        <v>208</v>
      </c>
      <c r="Q501" s="8" t="s">
        <v>207</v>
      </c>
      <c r="R501" s="8" t="s">
        <v>1893</v>
      </c>
      <c r="S501" s="8">
        <v>1</v>
      </c>
      <c r="T501" s="8">
        <v>0</v>
      </c>
      <c r="U501" s="8">
        <v>0</v>
      </c>
      <c r="V501" s="8">
        <v>0</v>
      </c>
      <c r="W501" s="8">
        <v>0</v>
      </c>
      <c r="X501" s="8">
        <v>1</v>
      </c>
      <c r="Y501" s="8">
        <v>1</v>
      </c>
      <c r="Z501" s="8"/>
      <c r="AA501" s="8"/>
      <c r="AB501" s="8"/>
      <c r="AC501" s="8"/>
      <c r="AD501" s="8"/>
      <c r="AE501" s="8"/>
      <c r="AF501" s="8"/>
      <c r="AG501" s="8"/>
      <c r="AH501" s="8"/>
      <c r="AI501" s="8"/>
      <c r="AJ501" s="8"/>
      <c r="AK501" s="8"/>
      <c r="AL501" s="8"/>
      <c r="AM501" s="8"/>
      <c r="AN501" s="8" t="s">
        <v>365</v>
      </c>
      <c r="AO501" s="8">
        <v>16865757</v>
      </c>
      <c r="AP501" s="8" t="s">
        <v>208</v>
      </c>
      <c r="AQ501" s="8" t="s">
        <v>209</v>
      </c>
      <c r="AR501" s="8" t="s">
        <v>1086</v>
      </c>
      <c r="AS501" s="8">
        <v>0</v>
      </c>
      <c r="AT501" s="8">
        <v>0</v>
      </c>
      <c r="AU501" s="8">
        <v>5</v>
      </c>
      <c r="AV501" s="8">
        <v>0</v>
      </c>
      <c r="AW501" s="8">
        <v>0</v>
      </c>
      <c r="AX501" s="8">
        <v>5</v>
      </c>
      <c r="AY501" s="8">
        <v>5</v>
      </c>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row>
    <row r="502" spans="1:77" x14ac:dyDescent="0.2">
      <c r="A502" s="8"/>
      <c r="B502" s="8"/>
      <c r="C502" s="8"/>
      <c r="D502" s="8"/>
      <c r="E502" s="8"/>
      <c r="F502" s="8"/>
      <c r="G502" s="8"/>
      <c r="H502" s="8"/>
      <c r="I502" s="8"/>
      <c r="J502" s="8"/>
      <c r="K502" s="8"/>
      <c r="L502" s="8"/>
      <c r="M502" s="8"/>
      <c r="N502" s="8" t="s">
        <v>1891</v>
      </c>
      <c r="O502" s="8">
        <v>18032844</v>
      </c>
      <c r="P502" s="8" t="s">
        <v>207</v>
      </c>
      <c r="Q502" s="8" t="s">
        <v>209</v>
      </c>
      <c r="R502" s="8" t="s">
        <v>1894</v>
      </c>
      <c r="S502" s="8">
        <v>0</v>
      </c>
      <c r="T502" s="8">
        <v>0</v>
      </c>
      <c r="U502" s="8">
        <v>2</v>
      </c>
      <c r="V502" s="8">
        <v>0</v>
      </c>
      <c r="W502" s="8">
        <v>0</v>
      </c>
      <c r="X502" s="8">
        <v>2</v>
      </c>
      <c r="Y502" s="8">
        <v>2</v>
      </c>
      <c r="Z502" s="8"/>
      <c r="AA502" s="8"/>
      <c r="AB502" s="8"/>
      <c r="AC502" s="8"/>
      <c r="AD502" s="8"/>
      <c r="AE502" s="8"/>
      <c r="AF502" s="8"/>
      <c r="AG502" s="8"/>
      <c r="AH502" s="8"/>
      <c r="AI502" s="8"/>
      <c r="AJ502" s="8"/>
      <c r="AK502" s="8"/>
      <c r="AL502" s="8"/>
      <c r="AM502" s="8"/>
      <c r="AN502" s="8" t="s">
        <v>365</v>
      </c>
      <c r="AO502" s="8">
        <v>17114434</v>
      </c>
      <c r="AP502" s="8" t="s">
        <v>208</v>
      </c>
      <c r="AQ502" s="8" t="s">
        <v>210</v>
      </c>
      <c r="AR502" s="8" t="s">
        <v>1090</v>
      </c>
      <c r="AS502" s="8">
        <v>0</v>
      </c>
      <c r="AT502" s="8">
        <v>0</v>
      </c>
      <c r="AU502" s="8">
        <v>0</v>
      </c>
      <c r="AV502" s="8">
        <v>3</v>
      </c>
      <c r="AW502" s="8">
        <v>0</v>
      </c>
      <c r="AX502" s="8">
        <v>3</v>
      </c>
      <c r="AY502" s="8">
        <v>3</v>
      </c>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row>
    <row r="503" spans="1:77" x14ac:dyDescent="0.2">
      <c r="A503" s="8"/>
      <c r="B503" s="8"/>
      <c r="C503" s="8"/>
      <c r="D503" s="8"/>
      <c r="E503" s="8"/>
      <c r="F503" s="8"/>
      <c r="G503" s="8"/>
      <c r="H503" s="8"/>
      <c r="I503" s="8"/>
      <c r="J503" s="8"/>
      <c r="K503" s="8"/>
      <c r="L503" s="8"/>
      <c r="M503" s="8"/>
      <c r="N503" s="8" t="s">
        <v>1891</v>
      </c>
      <c r="O503" s="8">
        <v>18700150</v>
      </c>
      <c r="P503" s="8" t="s">
        <v>208</v>
      </c>
      <c r="Q503" s="8" t="s">
        <v>210</v>
      </c>
      <c r="R503" s="8" t="s">
        <v>1895</v>
      </c>
      <c r="S503" s="8">
        <v>0</v>
      </c>
      <c r="T503" s="8">
        <v>0</v>
      </c>
      <c r="U503" s="8">
        <v>0</v>
      </c>
      <c r="V503" s="8">
        <v>2</v>
      </c>
      <c r="W503" s="8">
        <v>0</v>
      </c>
      <c r="X503" s="8">
        <v>2</v>
      </c>
      <c r="Y503" s="8">
        <v>2</v>
      </c>
      <c r="Z503" s="8"/>
      <c r="AA503" s="8"/>
      <c r="AB503" s="8"/>
      <c r="AC503" s="8"/>
      <c r="AD503" s="8"/>
      <c r="AE503" s="8"/>
      <c r="AF503" s="8"/>
      <c r="AG503" s="8"/>
      <c r="AH503" s="8"/>
      <c r="AI503" s="8"/>
      <c r="AJ503" s="8"/>
      <c r="AK503" s="8"/>
      <c r="AL503" s="8"/>
      <c r="AM503" s="8"/>
      <c r="AN503" s="8" t="s">
        <v>365</v>
      </c>
      <c r="AO503" s="8">
        <v>17174326</v>
      </c>
      <c r="AP503" s="8" t="s">
        <v>209</v>
      </c>
      <c r="AQ503" s="8" t="s">
        <v>208</v>
      </c>
      <c r="AR503" s="8" t="s">
        <v>1896</v>
      </c>
      <c r="AS503" s="8">
        <v>0</v>
      </c>
      <c r="AT503" s="8">
        <v>4</v>
      </c>
      <c r="AU503" s="8">
        <v>0</v>
      </c>
      <c r="AV503" s="8">
        <v>0</v>
      </c>
      <c r="AW503" s="8">
        <v>0</v>
      </c>
      <c r="AX503" s="8">
        <v>4</v>
      </c>
      <c r="AY503" s="8">
        <v>4</v>
      </c>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row>
    <row r="504" spans="1:77" x14ac:dyDescent="0.2">
      <c r="A504" s="8"/>
      <c r="B504" s="8"/>
      <c r="C504" s="8"/>
      <c r="D504" s="8"/>
      <c r="E504" s="8"/>
      <c r="F504" s="8"/>
      <c r="G504" s="8"/>
      <c r="H504" s="8"/>
      <c r="I504" s="8"/>
      <c r="J504" s="8"/>
      <c r="K504" s="8"/>
      <c r="L504" s="8"/>
      <c r="M504" s="8"/>
      <c r="N504" s="8" t="s">
        <v>1891</v>
      </c>
      <c r="O504" s="8">
        <v>6652911</v>
      </c>
      <c r="P504" s="8" t="s">
        <v>210</v>
      </c>
      <c r="Q504" s="8" t="s">
        <v>208</v>
      </c>
      <c r="R504" s="8" t="s">
        <v>1897</v>
      </c>
      <c r="S504" s="8">
        <v>0</v>
      </c>
      <c r="T504" s="8">
        <v>2</v>
      </c>
      <c r="U504" s="8">
        <v>0</v>
      </c>
      <c r="V504" s="8">
        <v>0</v>
      </c>
      <c r="W504" s="8">
        <v>0</v>
      </c>
      <c r="X504" s="8">
        <v>2</v>
      </c>
      <c r="Y504" s="8">
        <v>2</v>
      </c>
      <c r="Z504" s="8"/>
      <c r="AA504" s="8"/>
      <c r="AB504" s="8"/>
      <c r="AC504" s="8"/>
      <c r="AD504" s="8"/>
      <c r="AE504" s="8"/>
      <c r="AF504" s="8"/>
      <c r="AG504" s="8"/>
      <c r="AH504" s="8"/>
      <c r="AI504" s="8"/>
      <c r="AJ504" s="8"/>
      <c r="AK504" s="8"/>
      <c r="AL504" s="8"/>
      <c r="AM504" s="8"/>
      <c r="AN504" s="8" t="s">
        <v>365</v>
      </c>
      <c r="AO504" s="8">
        <v>17186912</v>
      </c>
      <c r="AP504" s="8" t="s">
        <v>208</v>
      </c>
      <c r="AQ504" s="8" t="s">
        <v>210</v>
      </c>
      <c r="AR504" s="8" t="s">
        <v>1232</v>
      </c>
      <c r="AS504" s="8">
        <v>0</v>
      </c>
      <c r="AT504" s="8">
        <v>0</v>
      </c>
      <c r="AU504" s="8">
        <v>0</v>
      </c>
      <c r="AV504" s="8">
        <v>1</v>
      </c>
      <c r="AW504" s="8">
        <v>0</v>
      </c>
      <c r="AX504" s="8">
        <v>1</v>
      </c>
      <c r="AY504" s="8">
        <v>1</v>
      </c>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row>
    <row r="505" spans="1:77" x14ac:dyDescent="0.2">
      <c r="A505" s="8"/>
      <c r="B505" s="8"/>
      <c r="C505" s="8"/>
      <c r="D505" s="8"/>
      <c r="E505" s="8"/>
      <c r="F505" s="8"/>
      <c r="G505" s="8"/>
      <c r="H505" s="8"/>
      <c r="I505" s="8"/>
      <c r="J505" s="8"/>
      <c r="K505" s="8"/>
      <c r="L505" s="8"/>
      <c r="M505" s="8"/>
      <c r="N505" s="8" t="s">
        <v>1891</v>
      </c>
      <c r="O505" s="8">
        <v>8211182</v>
      </c>
      <c r="P505" s="8" t="s">
        <v>208</v>
      </c>
      <c r="Q505" s="8" t="s">
        <v>209</v>
      </c>
      <c r="R505" s="8" t="s">
        <v>1898</v>
      </c>
      <c r="S505" s="8">
        <v>0</v>
      </c>
      <c r="T505" s="8">
        <v>0</v>
      </c>
      <c r="U505" s="8">
        <v>3</v>
      </c>
      <c r="V505" s="8">
        <v>0</v>
      </c>
      <c r="W505" s="8">
        <v>0</v>
      </c>
      <c r="X505" s="8">
        <v>3</v>
      </c>
      <c r="Y505" s="8">
        <v>3</v>
      </c>
      <c r="Z505" s="8"/>
      <c r="AA505" s="8"/>
      <c r="AB505" s="8"/>
      <c r="AC505" s="8"/>
      <c r="AD505" s="8"/>
      <c r="AE505" s="8"/>
      <c r="AF505" s="8"/>
      <c r="AG505" s="8"/>
      <c r="AH505" s="8"/>
      <c r="AI505" s="8"/>
      <c r="AJ505" s="8"/>
      <c r="AK505" s="8"/>
      <c r="AL505" s="8"/>
      <c r="AM505" s="8"/>
      <c r="AN505" s="8" t="s">
        <v>365</v>
      </c>
      <c r="AO505" s="8">
        <v>17502617</v>
      </c>
      <c r="AP505" s="8" t="s">
        <v>207</v>
      </c>
      <c r="AQ505" s="8" t="s">
        <v>209</v>
      </c>
      <c r="AR505" s="8" t="s">
        <v>896</v>
      </c>
      <c r="AS505" s="8">
        <v>0</v>
      </c>
      <c r="AT505" s="8">
        <v>0</v>
      </c>
      <c r="AU505" s="8">
        <v>2</v>
      </c>
      <c r="AV505" s="8">
        <v>0</v>
      </c>
      <c r="AW505" s="8">
        <v>0</v>
      </c>
      <c r="AX505" s="8">
        <v>2</v>
      </c>
      <c r="AY505" s="8">
        <v>2</v>
      </c>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row>
    <row r="506" spans="1:77" x14ac:dyDescent="0.2">
      <c r="A506" s="8"/>
      <c r="B506" s="8"/>
      <c r="C506" s="8"/>
      <c r="D506" s="8"/>
      <c r="E506" s="8"/>
      <c r="F506" s="8"/>
      <c r="G506" s="8"/>
      <c r="H506" s="8"/>
      <c r="I506" s="8"/>
      <c r="J506" s="8"/>
      <c r="K506" s="8"/>
      <c r="L506" s="8"/>
      <c r="M506" s="8"/>
      <c r="N506" s="8" t="s">
        <v>1891</v>
      </c>
      <c r="O506" s="8">
        <v>8392226</v>
      </c>
      <c r="P506" s="8" t="s">
        <v>209</v>
      </c>
      <c r="Q506" s="8" t="s">
        <v>207</v>
      </c>
      <c r="R506" s="8" t="s">
        <v>1899</v>
      </c>
      <c r="S506" s="8">
        <v>4</v>
      </c>
      <c r="T506" s="8">
        <v>0</v>
      </c>
      <c r="U506" s="8">
        <v>0</v>
      </c>
      <c r="V506" s="8">
        <v>0</v>
      </c>
      <c r="W506" s="8">
        <v>0</v>
      </c>
      <c r="X506" s="8">
        <v>4</v>
      </c>
      <c r="Y506" s="8">
        <v>4</v>
      </c>
      <c r="Z506" s="8"/>
      <c r="AA506" s="8"/>
      <c r="AB506" s="8"/>
      <c r="AC506" s="8"/>
      <c r="AD506" s="8"/>
      <c r="AE506" s="8"/>
      <c r="AF506" s="8"/>
      <c r="AG506" s="8"/>
      <c r="AH506" s="8"/>
      <c r="AI506" s="8"/>
      <c r="AJ506" s="8"/>
      <c r="AK506" s="8"/>
      <c r="AL506" s="8"/>
      <c r="AM506" s="8"/>
      <c r="AN506" s="8" t="s">
        <v>365</v>
      </c>
      <c r="AO506" s="8">
        <v>17517587</v>
      </c>
      <c r="AP506" s="8" t="s">
        <v>210</v>
      </c>
      <c r="AQ506" s="8" t="s">
        <v>207</v>
      </c>
      <c r="AR506" s="8" t="s">
        <v>1900</v>
      </c>
      <c r="AS506" s="8">
        <v>2</v>
      </c>
      <c r="AT506" s="8">
        <v>0</v>
      </c>
      <c r="AU506" s="8">
        <v>0</v>
      </c>
      <c r="AV506" s="8">
        <v>0</v>
      </c>
      <c r="AW506" s="8">
        <v>0</v>
      </c>
      <c r="AX506" s="8">
        <v>2</v>
      </c>
      <c r="AY506" s="8">
        <v>2</v>
      </c>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row>
    <row r="507" spans="1:77" x14ac:dyDescent="0.2">
      <c r="A507" s="8"/>
      <c r="B507" s="8"/>
      <c r="C507" s="8"/>
      <c r="D507" s="8"/>
      <c r="E507" s="8"/>
      <c r="F507" s="8"/>
      <c r="G507" s="8"/>
      <c r="H507" s="8"/>
      <c r="I507" s="8"/>
      <c r="J507" s="8"/>
      <c r="K507" s="8"/>
      <c r="L507" s="8"/>
      <c r="M507" s="8"/>
      <c r="N507" s="8" t="s">
        <v>1891</v>
      </c>
      <c r="O507" s="8">
        <v>8443332</v>
      </c>
      <c r="P507" s="8" t="s">
        <v>207</v>
      </c>
      <c r="Q507" s="8" t="s">
        <v>209</v>
      </c>
      <c r="R507" s="8" t="s">
        <v>1901</v>
      </c>
      <c r="S507" s="8">
        <v>0</v>
      </c>
      <c r="T507" s="8">
        <v>0</v>
      </c>
      <c r="U507" s="8">
        <v>1</v>
      </c>
      <c r="V507" s="8">
        <v>0</v>
      </c>
      <c r="W507" s="8">
        <v>0</v>
      </c>
      <c r="X507" s="8">
        <v>1</v>
      </c>
      <c r="Y507" s="8">
        <v>1</v>
      </c>
      <c r="Z507" s="8"/>
      <c r="AA507" s="8"/>
      <c r="AB507" s="8"/>
      <c r="AC507" s="8"/>
      <c r="AD507" s="8"/>
      <c r="AE507" s="8"/>
      <c r="AF507" s="8"/>
      <c r="AG507" s="8"/>
      <c r="AH507" s="8"/>
      <c r="AI507" s="8"/>
      <c r="AJ507" s="8"/>
      <c r="AK507" s="8"/>
      <c r="AL507" s="8"/>
      <c r="AM507" s="8"/>
      <c r="AN507" s="8" t="s">
        <v>365</v>
      </c>
      <c r="AO507" s="8">
        <v>17639829</v>
      </c>
      <c r="AP507" s="8" t="s">
        <v>208</v>
      </c>
      <c r="AQ507" s="8" t="s">
        <v>210</v>
      </c>
      <c r="AR507" s="8" t="s">
        <v>1902</v>
      </c>
      <c r="AS507" s="8">
        <v>0</v>
      </c>
      <c r="AT507" s="8">
        <v>0</v>
      </c>
      <c r="AU507" s="8">
        <v>0</v>
      </c>
      <c r="AV507" s="8">
        <v>6</v>
      </c>
      <c r="AW507" s="8">
        <v>0</v>
      </c>
      <c r="AX507" s="8">
        <v>6</v>
      </c>
      <c r="AY507" s="8">
        <v>6</v>
      </c>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row>
    <row r="508" spans="1:77" x14ac:dyDescent="0.2">
      <c r="A508" s="8"/>
      <c r="B508" s="8"/>
      <c r="C508" s="8"/>
      <c r="D508" s="8"/>
      <c r="E508" s="8"/>
      <c r="F508" s="8"/>
      <c r="G508" s="8"/>
      <c r="H508" s="8"/>
      <c r="I508" s="8"/>
      <c r="J508" s="8"/>
      <c r="K508" s="8"/>
      <c r="L508" s="8"/>
      <c r="M508" s="8"/>
      <c r="N508" s="8" t="s">
        <v>1891</v>
      </c>
      <c r="O508" s="8">
        <v>8567995</v>
      </c>
      <c r="P508" s="8" t="s">
        <v>209</v>
      </c>
      <c r="Q508" s="8" t="s">
        <v>207</v>
      </c>
      <c r="R508" s="8" t="s">
        <v>1903</v>
      </c>
      <c r="S508" s="8">
        <v>3</v>
      </c>
      <c r="T508" s="8">
        <v>0</v>
      </c>
      <c r="U508" s="8">
        <v>0</v>
      </c>
      <c r="V508" s="8">
        <v>0</v>
      </c>
      <c r="W508" s="8">
        <v>0</v>
      </c>
      <c r="X508" s="8">
        <v>3</v>
      </c>
      <c r="Y508" s="8">
        <v>3</v>
      </c>
      <c r="Z508" s="8"/>
      <c r="AA508" s="8"/>
      <c r="AB508" s="8"/>
      <c r="AC508" s="8"/>
      <c r="AD508" s="8"/>
      <c r="AE508" s="8"/>
      <c r="AF508" s="8"/>
      <c r="AG508" s="8"/>
      <c r="AH508" s="8"/>
      <c r="AI508" s="8"/>
      <c r="AJ508" s="8"/>
      <c r="AK508" s="8"/>
      <c r="AL508" s="8"/>
      <c r="AM508" s="8"/>
      <c r="AN508" s="8" t="s">
        <v>365</v>
      </c>
      <c r="AO508" s="8">
        <v>17742131</v>
      </c>
      <c r="AP508" s="8" t="s">
        <v>208</v>
      </c>
      <c r="AQ508" s="8" t="s">
        <v>210</v>
      </c>
      <c r="AR508" s="8" t="s">
        <v>898</v>
      </c>
      <c r="AS508" s="8">
        <v>0</v>
      </c>
      <c r="AT508" s="8">
        <v>0</v>
      </c>
      <c r="AU508" s="8">
        <v>0</v>
      </c>
      <c r="AV508" s="8">
        <v>13</v>
      </c>
      <c r="AW508" s="8">
        <v>0</v>
      </c>
      <c r="AX508" s="8">
        <v>13</v>
      </c>
      <c r="AY508" s="8">
        <v>13</v>
      </c>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row>
    <row r="509" spans="1:77" x14ac:dyDescent="0.2">
      <c r="A509" s="8"/>
      <c r="B509" s="8"/>
      <c r="C509" s="8"/>
      <c r="D509" s="8"/>
      <c r="E509" s="8"/>
      <c r="F509" s="8"/>
      <c r="G509" s="8"/>
      <c r="H509" s="8"/>
      <c r="I509" s="8"/>
      <c r="J509" s="8"/>
      <c r="K509" s="8"/>
      <c r="L509" s="8"/>
      <c r="M509" s="8"/>
      <c r="N509" s="8" t="s">
        <v>1904</v>
      </c>
      <c r="O509" s="8">
        <v>21585551</v>
      </c>
      <c r="P509" s="8" t="s">
        <v>207</v>
      </c>
      <c r="Q509" s="8" t="s">
        <v>209</v>
      </c>
      <c r="R509" s="8" t="s">
        <v>1905</v>
      </c>
      <c r="S509" s="8">
        <v>0</v>
      </c>
      <c r="T509" s="8">
        <v>0</v>
      </c>
      <c r="U509" s="8">
        <v>5</v>
      </c>
      <c r="V509" s="8">
        <v>0</v>
      </c>
      <c r="W509" s="8">
        <v>0</v>
      </c>
      <c r="X509" s="8">
        <v>5</v>
      </c>
      <c r="Y509" s="8">
        <v>5</v>
      </c>
      <c r="Z509" s="8"/>
      <c r="AA509" s="8"/>
      <c r="AB509" s="8"/>
      <c r="AC509" s="8"/>
      <c r="AD509" s="8"/>
      <c r="AE509" s="8"/>
      <c r="AF509" s="8"/>
      <c r="AG509" s="8"/>
      <c r="AH509" s="8"/>
      <c r="AI509" s="8"/>
      <c r="AJ509" s="8"/>
      <c r="AK509" s="8"/>
      <c r="AL509" s="8"/>
      <c r="AM509" s="8"/>
      <c r="AN509" s="8" t="s">
        <v>365</v>
      </c>
      <c r="AO509" s="8">
        <v>17750457</v>
      </c>
      <c r="AP509" s="8" t="s">
        <v>208</v>
      </c>
      <c r="AQ509" s="8" t="s">
        <v>210</v>
      </c>
      <c r="AR509" s="8" t="s">
        <v>1094</v>
      </c>
      <c r="AS509" s="8">
        <v>0</v>
      </c>
      <c r="AT509" s="8">
        <v>0</v>
      </c>
      <c r="AU509" s="8">
        <v>0</v>
      </c>
      <c r="AV509" s="8">
        <v>1</v>
      </c>
      <c r="AW509" s="8">
        <v>0</v>
      </c>
      <c r="AX509" s="8">
        <v>1</v>
      </c>
      <c r="AY509" s="8">
        <v>1</v>
      </c>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row>
    <row r="510" spans="1:77" x14ac:dyDescent="0.2">
      <c r="A510" s="8"/>
      <c r="B510" s="8"/>
      <c r="C510" s="8"/>
      <c r="D510" s="8"/>
      <c r="E510" s="8"/>
      <c r="F510" s="8"/>
      <c r="G510" s="8"/>
      <c r="H510" s="8"/>
      <c r="I510" s="8"/>
      <c r="J510" s="8"/>
      <c r="K510" s="8"/>
      <c r="L510" s="8"/>
      <c r="M510" s="8"/>
      <c r="N510" s="8" t="s">
        <v>1904</v>
      </c>
      <c r="O510" s="8">
        <v>22517990</v>
      </c>
      <c r="P510" s="8" t="s">
        <v>207</v>
      </c>
      <c r="Q510" s="8" t="s">
        <v>210</v>
      </c>
      <c r="R510" s="8" t="s">
        <v>1906</v>
      </c>
      <c r="S510" s="8">
        <v>0</v>
      </c>
      <c r="T510" s="8">
        <v>0</v>
      </c>
      <c r="U510" s="8">
        <v>0</v>
      </c>
      <c r="V510" s="8">
        <v>1</v>
      </c>
      <c r="W510" s="8">
        <v>0</v>
      </c>
      <c r="X510" s="8">
        <v>1</v>
      </c>
      <c r="Y510" s="8">
        <v>1</v>
      </c>
      <c r="Z510" s="8"/>
      <c r="AA510" s="8"/>
      <c r="AB510" s="8"/>
      <c r="AC510" s="8"/>
      <c r="AD510" s="8"/>
      <c r="AE510" s="8"/>
      <c r="AF510" s="8"/>
      <c r="AG510" s="8"/>
      <c r="AH510" s="8"/>
      <c r="AI510" s="8"/>
      <c r="AJ510" s="8"/>
      <c r="AK510" s="8"/>
      <c r="AL510" s="8"/>
      <c r="AM510" s="8"/>
      <c r="AN510" s="8" t="s">
        <v>365</v>
      </c>
      <c r="AO510" s="8">
        <v>17751557</v>
      </c>
      <c r="AP510" s="8" t="s">
        <v>207</v>
      </c>
      <c r="AQ510" s="8" t="s">
        <v>210</v>
      </c>
      <c r="AR510" s="8" t="s">
        <v>558</v>
      </c>
      <c r="AS510" s="8">
        <v>0</v>
      </c>
      <c r="AT510" s="8">
        <v>0</v>
      </c>
      <c r="AU510" s="8">
        <v>0</v>
      </c>
      <c r="AV510" s="8">
        <v>5</v>
      </c>
      <c r="AW510" s="8">
        <v>0</v>
      </c>
      <c r="AX510" s="8">
        <v>5</v>
      </c>
      <c r="AY510" s="8">
        <v>5</v>
      </c>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row>
    <row r="511" spans="1:77" x14ac:dyDescent="0.2">
      <c r="A511" s="8"/>
      <c r="B511" s="8"/>
      <c r="C511" s="8"/>
      <c r="D511" s="8"/>
      <c r="E511" s="8"/>
      <c r="F511" s="8"/>
      <c r="G511" s="8"/>
      <c r="H511" s="8"/>
      <c r="I511" s="8"/>
      <c r="J511" s="8"/>
      <c r="K511" s="8"/>
      <c r="L511" s="8"/>
      <c r="M511" s="8"/>
      <c r="N511" s="8" t="s">
        <v>1907</v>
      </c>
      <c r="O511" s="8">
        <v>14072906</v>
      </c>
      <c r="P511" s="8" t="s">
        <v>210</v>
      </c>
      <c r="Q511" s="8" t="s">
        <v>207</v>
      </c>
      <c r="R511" s="8" t="s">
        <v>1908</v>
      </c>
      <c r="S511" s="8">
        <v>1</v>
      </c>
      <c r="T511" s="8">
        <v>0</v>
      </c>
      <c r="U511" s="8">
        <v>0</v>
      </c>
      <c r="V511" s="8">
        <v>0</v>
      </c>
      <c r="W511" s="8">
        <v>0</v>
      </c>
      <c r="X511" s="8">
        <v>1</v>
      </c>
      <c r="Y511" s="8">
        <v>1</v>
      </c>
      <c r="Z511" s="8"/>
      <c r="AA511" s="8"/>
      <c r="AB511" s="8"/>
      <c r="AC511" s="8"/>
      <c r="AD511" s="8"/>
      <c r="AE511" s="8"/>
      <c r="AF511" s="8"/>
      <c r="AG511" s="8"/>
      <c r="AH511" s="8"/>
      <c r="AI511" s="8"/>
      <c r="AJ511" s="8"/>
      <c r="AK511" s="8"/>
      <c r="AL511" s="8"/>
      <c r="AM511" s="8"/>
      <c r="AN511" s="8" t="s">
        <v>365</v>
      </c>
      <c r="AO511" s="8">
        <v>17894575</v>
      </c>
      <c r="AP511" s="8" t="s">
        <v>208</v>
      </c>
      <c r="AQ511" s="8" t="s">
        <v>210</v>
      </c>
      <c r="AR511" s="8" t="s">
        <v>1101</v>
      </c>
      <c r="AS511" s="8">
        <v>0</v>
      </c>
      <c r="AT511" s="8">
        <v>0</v>
      </c>
      <c r="AU511" s="8">
        <v>0</v>
      </c>
      <c r="AV511" s="8">
        <v>6</v>
      </c>
      <c r="AW511" s="8">
        <v>0</v>
      </c>
      <c r="AX511" s="8">
        <v>6</v>
      </c>
      <c r="AY511" s="8">
        <v>6</v>
      </c>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row>
    <row r="512" spans="1:77" x14ac:dyDescent="0.2">
      <c r="A512" s="8"/>
      <c r="B512" s="8"/>
      <c r="C512" s="8"/>
      <c r="D512" s="8"/>
      <c r="E512" s="8"/>
      <c r="F512" s="8"/>
      <c r="G512" s="8"/>
      <c r="H512" s="8"/>
      <c r="I512" s="8"/>
      <c r="J512" s="8"/>
      <c r="K512" s="8"/>
      <c r="L512" s="8"/>
      <c r="M512" s="8"/>
      <c r="N512" s="8" t="s">
        <v>1907</v>
      </c>
      <c r="O512" s="8">
        <v>14238700</v>
      </c>
      <c r="P512" s="8" t="s">
        <v>209</v>
      </c>
      <c r="Q512" s="8" t="s">
        <v>210</v>
      </c>
      <c r="R512" s="8" t="s">
        <v>1909</v>
      </c>
      <c r="S512" s="8">
        <v>0</v>
      </c>
      <c r="T512" s="8">
        <v>0</v>
      </c>
      <c r="U512" s="8">
        <v>0</v>
      </c>
      <c r="V512" s="8">
        <v>2</v>
      </c>
      <c r="W512" s="8">
        <v>0</v>
      </c>
      <c r="X512" s="8">
        <v>2</v>
      </c>
      <c r="Y512" s="8">
        <v>2</v>
      </c>
      <c r="Z512" s="8"/>
      <c r="AA512" s="8"/>
      <c r="AB512" s="8"/>
      <c r="AC512" s="8"/>
      <c r="AD512" s="8"/>
      <c r="AE512" s="8"/>
      <c r="AF512" s="8"/>
      <c r="AG512" s="8"/>
      <c r="AH512" s="8"/>
      <c r="AI512" s="8"/>
      <c r="AJ512" s="8"/>
      <c r="AK512" s="8"/>
      <c r="AL512" s="8"/>
      <c r="AM512" s="8"/>
      <c r="AN512" s="8" t="s">
        <v>365</v>
      </c>
      <c r="AO512" s="8">
        <v>18592845</v>
      </c>
      <c r="AP512" s="8" t="s">
        <v>209</v>
      </c>
      <c r="AQ512" s="8" t="s">
        <v>207</v>
      </c>
      <c r="AR512" s="8" t="s">
        <v>1241</v>
      </c>
      <c r="AS512" s="8">
        <v>4</v>
      </c>
      <c r="AT512" s="8">
        <v>0</v>
      </c>
      <c r="AU512" s="8">
        <v>0</v>
      </c>
      <c r="AV512" s="8">
        <v>0</v>
      </c>
      <c r="AW512" s="8">
        <v>0</v>
      </c>
      <c r="AX512" s="8">
        <v>4</v>
      </c>
      <c r="AY512" s="8">
        <v>4</v>
      </c>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row>
    <row r="513" spans="1:77" x14ac:dyDescent="0.2">
      <c r="A513" s="8"/>
      <c r="B513" s="8"/>
      <c r="C513" s="8"/>
      <c r="D513" s="8"/>
      <c r="E513" s="8"/>
      <c r="F513" s="8"/>
      <c r="G513" s="8"/>
      <c r="H513" s="8"/>
      <c r="I513" s="8"/>
      <c r="J513" s="8"/>
      <c r="K513" s="8"/>
      <c r="L513" s="8"/>
      <c r="M513" s="8"/>
      <c r="N513" s="8" t="s">
        <v>1907</v>
      </c>
      <c r="O513" s="8">
        <v>14993327</v>
      </c>
      <c r="P513" s="8" t="s">
        <v>208</v>
      </c>
      <c r="Q513" s="8" t="s">
        <v>209</v>
      </c>
      <c r="R513" s="8" t="s">
        <v>1910</v>
      </c>
      <c r="S513" s="8">
        <v>0</v>
      </c>
      <c r="T513" s="8">
        <v>0</v>
      </c>
      <c r="U513" s="8">
        <v>1</v>
      </c>
      <c r="V513" s="8">
        <v>0</v>
      </c>
      <c r="W513" s="8">
        <v>0</v>
      </c>
      <c r="X513" s="8">
        <v>1</v>
      </c>
      <c r="Y513" s="8">
        <v>1</v>
      </c>
      <c r="Z513" s="8"/>
      <c r="AA513" s="8"/>
      <c r="AB513" s="8"/>
      <c r="AC513" s="8"/>
      <c r="AD513" s="8"/>
      <c r="AE513" s="8"/>
      <c r="AF513" s="8"/>
      <c r="AG513" s="8"/>
      <c r="AH513" s="8"/>
      <c r="AI513" s="8"/>
      <c r="AJ513" s="8"/>
      <c r="AK513" s="8"/>
      <c r="AL513" s="8"/>
      <c r="AM513" s="8"/>
      <c r="AN513" s="8" t="s">
        <v>365</v>
      </c>
      <c r="AO513" s="8">
        <v>18616467</v>
      </c>
      <c r="AP513" s="8" t="s">
        <v>210</v>
      </c>
      <c r="AQ513" s="8" t="s">
        <v>207</v>
      </c>
      <c r="AR513" s="8" t="s">
        <v>1911</v>
      </c>
      <c r="AS513" s="8">
        <v>4</v>
      </c>
      <c r="AT513" s="8">
        <v>0</v>
      </c>
      <c r="AU513" s="8">
        <v>0</v>
      </c>
      <c r="AV513" s="8">
        <v>0</v>
      </c>
      <c r="AW513" s="8">
        <v>0</v>
      </c>
      <c r="AX513" s="8">
        <v>4</v>
      </c>
      <c r="AY513" s="8">
        <v>4</v>
      </c>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row>
    <row r="514" spans="1:77" x14ac:dyDescent="0.2">
      <c r="A514" s="8"/>
      <c r="B514" s="8"/>
      <c r="C514" s="8"/>
      <c r="D514" s="8"/>
      <c r="E514" s="8"/>
      <c r="F514" s="8"/>
      <c r="G514" s="8"/>
      <c r="H514" s="8"/>
      <c r="I514" s="8"/>
      <c r="J514" s="8"/>
      <c r="K514" s="8"/>
      <c r="L514" s="8"/>
      <c r="M514" s="8"/>
      <c r="N514" s="8" t="s">
        <v>1907</v>
      </c>
      <c r="O514" s="8">
        <v>15349855</v>
      </c>
      <c r="P514" s="8" t="s">
        <v>209</v>
      </c>
      <c r="Q514" s="8" t="s">
        <v>207</v>
      </c>
      <c r="R514" s="8" t="s">
        <v>1912</v>
      </c>
      <c r="S514" s="8">
        <v>2</v>
      </c>
      <c r="T514" s="8">
        <v>0</v>
      </c>
      <c r="U514" s="8">
        <v>0</v>
      </c>
      <c r="V514" s="8">
        <v>0</v>
      </c>
      <c r="W514" s="8">
        <v>0</v>
      </c>
      <c r="X514" s="8">
        <v>2</v>
      </c>
      <c r="Y514" s="8">
        <v>2</v>
      </c>
      <c r="Z514" s="8"/>
      <c r="AA514" s="8"/>
      <c r="AB514" s="8"/>
      <c r="AC514" s="8"/>
      <c r="AD514" s="8"/>
      <c r="AE514" s="8"/>
      <c r="AF514" s="8"/>
      <c r="AG514" s="8"/>
      <c r="AH514" s="8"/>
      <c r="AI514" s="8"/>
      <c r="AJ514" s="8"/>
      <c r="AK514" s="8"/>
      <c r="AL514" s="8"/>
      <c r="AM514" s="8"/>
      <c r="AN514" s="8" t="s">
        <v>365</v>
      </c>
      <c r="AO514" s="8">
        <v>18905190</v>
      </c>
      <c r="AP514" s="8" t="s">
        <v>209</v>
      </c>
      <c r="AQ514" s="8" t="s">
        <v>207</v>
      </c>
      <c r="AR514" s="8" t="s">
        <v>1105</v>
      </c>
      <c r="AS514" s="8">
        <v>3</v>
      </c>
      <c r="AT514" s="8">
        <v>0</v>
      </c>
      <c r="AU514" s="8">
        <v>0</v>
      </c>
      <c r="AV514" s="8">
        <v>0</v>
      </c>
      <c r="AW514" s="8">
        <v>0</v>
      </c>
      <c r="AX514" s="8">
        <v>3</v>
      </c>
      <c r="AY514" s="8">
        <v>3</v>
      </c>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row>
    <row r="515" spans="1:77" x14ac:dyDescent="0.2">
      <c r="A515" s="8"/>
      <c r="B515" s="8"/>
      <c r="C515" s="8"/>
      <c r="D515" s="8"/>
      <c r="E515" s="8"/>
      <c r="F515" s="8"/>
      <c r="G515" s="8"/>
      <c r="H515" s="8"/>
      <c r="I515" s="8"/>
      <c r="J515" s="8"/>
      <c r="K515" s="8"/>
      <c r="L515" s="8"/>
      <c r="M515" s="8"/>
      <c r="N515" s="8" t="s">
        <v>1907</v>
      </c>
      <c r="O515" s="8">
        <v>15354989</v>
      </c>
      <c r="P515" s="8" t="s">
        <v>209</v>
      </c>
      <c r="Q515" s="8" t="s">
        <v>207</v>
      </c>
      <c r="R515" s="8" t="s">
        <v>1913</v>
      </c>
      <c r="S515" s="8">
        <v>2</v>
      </c>
      <c r="T515" s="8">
        <v>0</v>
      </c>
      <c r="U515" s="8">
        <v>0</v>
      </c>
      <c r="V515" s="8">
        <v>0</v>
      </c>
      <c r="W515" s="8">
        <v>0</v>
      </c>
      <c r="X515" s="8">
        <v>2</v>
      </c>
      <c r="Y515" s="8">
        <v>2</v>
      </c>
      <c r="Z515" s="8"/>
      <c r="AA515" s="8"/>
      <c r="AB515" s="8"/>
      <c r="AC515" s="8"/>
      <c r="AD515" s="8"/>
      <c r="AE515" s="8"/>
      <c r="AF515" s="8"/>
      <c r="AG515" s="8"/>
      <c r="AH515" s="8"/>
      <c r="AI515" s="8"/>
      <c r="AJ515" s="8"/>
      <c r="AK515" s="8"/>
      <c r="AL515" s="8"/>
      <c r="AM515" s="8"/>
      <c r="AN515" s="8" t="s">
        <v>365</v>
      </c>
      <c r="AO515" s="8">
        <v>18961511</v>
      </c>
      <c r="AP515" s="8" t="s">
        <v>209</v>
      </c>
      <c r="AQ515" s="8" t="s">
        <v>208</v>
      </c>
      <c r="AR515" s="8" t="s">
        <v>901</v>
      </c>
      <c r="AS515" s="8">
        <v>0</v>
      </c>
      <c r="AT515" s="8">
        <v>3</v>
      </c>
      <c r="AU515" s="8">
        <v>0</v>
      </c>
      <c r="AV515" s="8">
        <v>0</v>
      </c>
      <c r="AW515" s="8">
        <v>0</v>
      </c>
      <c r="AX515" s="8">
        <v>3</v>
      </c>
      <c r="AY515" s="8">
        <v>3</v>
      </c>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row>
    <row r="516" spans="1:77" x14ac:dyDescent="0.2">
      <c r="A516" s="8"/>
      <c r="B516" s="8"/>
      <c r="C516" s="8"/>
      <c r="D516" s="8"/>
      <c r="E516" s="8"/>
      <c r="F516" s="8"/>
      <c r="G516" s="8"/>
      <c r="H516" s="8"/>
      <c r="I516" s="8"/>
      <c r="J516" s="8"/>
      <c r="K516" s="8"/>
      <c r="L516" s="8"/>
      <c r="M516" s="8"/>
      <c r="N516" s="8" t="s">
        <v>1907</v>
      </c>
      <c r="O516" s="8">
        <v>21155258</v>
      </c>
      <c r="P516" s="8" t="s">
        <v>210</v>
      </c>
      <c r="Q516" s="8" t="s">
        <v>208</v>
      </c>
      <c r="R516" s="8" t="s">
        <v>1914</v>
      </c>
      <c r="S516" s="8">
        <v>0</v>
      </c>
      <c r="T516" s="8">
        <v>1</v>
      </c>
      <c r="U516" s="8">
        <v>0</v>
      </c>
      <c r="V516" s="8">
        <v>0</v>
      </c>
      <c r="W516" s="8">
        <v>0</v>
      </c>
      <c r="X516" s="8">
        <v>1</v>
      </c>
      <c r="Y516" s="8">
        <v>1</v>
      </c>
      <c r="Z516" s="8"/>
      <c r="AA516" s="8"/>
      <c r="AB516" s="8"/>
      <c r="AC516" s="8"/>
      <c r="AD516" s="8"/>
      <c r="AE516" s="8"/>
      <c r="AF516" s="8"/>
      <c r="AG516" s="8"/>
      <c r="AH516" s="8"/>
      <c r="AI516" s="8"/>
      <c r="AJ516" s="8"/>
      <c r="AK516" s="8"/>
      <c r="AL516" s="8"/>
      <c r="AM516" s="8"/>
      <c r="AN516" s="8" t="s">
        <v>365</v>
      </c>
      <c r="AO516" s="8">
        <v>18961874</v>
      </c>
      <c r="AP516" s="8" t="s">
        <v>208</v>
      </c>
      <c r="AQ516" s="8" t="s">
        <v>207</v>
      </c>
      <c r="AR516" s="8" t="s">
        <v>1915</v>
      </c>
      <c r="AS516" s="8">
        <v>5</v>
      </c>
      <c r="AT516" s="8">
        <v>0</v>
      </c>
      <c r="AU516" s="8">
        <v>0</v>
      </c>
      <c r="AV516" s="8">
        <v>0</v>
      </c>
      <c r="AW516" s="8">
        <v>0</v>
      </c>
      <c r="AX516" s="8">
        <v>5</v>
      </c>
      <c r="AY516" s="8">
        <v>5</v>
      </c>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row>
    <row r="517" spans="1:77" x14ac:dyDescent="0.2">
      <c r="A517" s="8"/>
      <c r="B517" s="8"/>
      <c r="C517" s="8"/>
      <c r="D517" s="8"/>
      <c r="E517" s="8"/>
      <c r="F517" s="8"/>
      <c r="G517" s="8"/>
      <c r="H517" s="8"/>
      <c r="I517" s="8"/>
      <c r="J517" s="8"/>
      <c r="K517" s="8"/>
      <c r="L517" s="8"/>
      <c r="M517" s="8"/>
      <c r="N517" s="8" t="s">
        <v>1907</v>
      </c>
      <c r="O517" s="8">
        <v>21414141</v>
      </c>
      <c r="P517" s="8" t="s">
        <v>210</v>
      </c>
      <c r="Q517" s="8" t="s">
        <v>207</v>
      </c>
      <c r="R517" s="8" t="s">
        <v>1916</v>
      </c>
      <c r="S517" s="8">
        <v>2</v>
      </c>
      <c r="T517" s="8">
        <v>0</v>
      </c>
      <c r="U517" s="8">
        <v>0</v>
      </c>
      <c r="V517" s="8">
        <v>0</v>
      </c>
      <c r="W517" s="8">
        <v>0</v>
      </c>
      <c r="X517" s="8">
        <v>2</v>
      </c>
      <c r="Y517" s="8">
        <v>2</v>
      </c>
      <c r="Z517" s="8"/>
      <c r="AA517" s="8"/>
      <c r="AB517" s="8"/>
      <c r="AC517" s="8"/>
      <c r="AD517" s="8"/>
      <c r="AE517" s="8"/>
      <c r="AF517" s="8"/>
      <c r="AG517" s="8"/>
      <c r="AH517" s="8"/>
      <c r="AI517" s="8"/>
      <c r="AJ517" s="8"/>
      <c r="AK517" s="8"/>
      <c r="AL517" s="8"/>
      <c r="AM517" s="8"/>
      <c r="AN517" s="8" t="s">
        <v>365</v>
      </c>
      <c r="AO517" s="8">
        <v>19059200</v>
      </c>
      <c r="AP517" s="8" t="s">
        <v>208</v>
      </c>
      <c r="AQ517" s="8" t="s">
        <v>207</v>
      </c>
      <c r="AR517" s="8" t="s">
        <v>1116</v>
      </c>
      <c r="AS517" s="8">
        <v>2</v>
      </c>
      <c r="AT517" s="8">
        <v>0</v>
      </c>
      <c r="AU517" s="8">
        <v>0</v>
      </c>
      <c r="AV517" s="8">
        <v>0</v>
      </c>
      <c r="AW517" s="8">
        <v>0</v>
      </c>
      <c r="AX517" s="8">
        <v>2</v>
      </c>
      <c r="AY517" s="8">
        <v>2</v>
      </c>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row>
    <row r="518" spans="1:77" x14ac:dyDescent="0.2">
      <c r="A518" s="8"/>
      <c r="B518" s="8"/>
      <c r="C518" s="8"/>
      <c r="D518" s="8"/>
      <c r="E518" s="8"/>
      <c r="F518" s="8"/>
      <c r="G518" s="8"/>
      <c r="H518" s="8"/>
      <c r="I518" s="8"/>
      <c r="J518" s="8"/>
      <c r="K518" s="8"/>
      <c r="L518" s="8"/>
      <c r="M518" s="8"/>
      <c r="N518" s="8" t="s">
        <v>1917</v>
      </c>
      <c r="O518" s="8">
        <v>7879415</v>
      </c>
      <c r="P518" s="8" t="s">
        <v>207</v>
      </c>
      <c r="Q518" s="8" t="s">
        <v>208</v>
      </c>
      <c r="R518" s="8" t="s">
        <v>1918</v>
      </c>
      <c r="S518" s="8">
        <v>0</v>
      </c>
      <c r="T518" s="8">
        <v>1</v>
      </c>
      <c r="U518" s="8">
        <v>0</v>
      </c>
      <c r="V518" s="8">
        <v>0</v>
      </c>
      <c r="W518" s="8">
        <v>0</v>
      </c>
      <c r="X518" s="8">
        <v>1</v>
      </c>
      <c r="Y518" s="8">
        <v>1</v>
      </c>
      <c r="Z518" s="8"/>
      <c r="AA518" s="8"/>
      <c r="AB518" s="8"/>
      <c r="AC518" s="8"/>
      <c r="AD518" s="8"/>
      <c r="AE518" s="8"/>
      <c r="AF518" s="8"/>
      <c r="AG518" s="8"/>
      <c r="AH518" s="8"/>
      <c r="AI518" s="8"/>
      <c r="AJ518" s="8"/>
      <c r="AK518" s="8"/>
      <c r="AL518" s="8"/>
      <c r="AM518" s="8"/>
      <c r="AN518" s="8" t="s">
        <v>365</v>
      </c>
      <c r="AO518" s="8">
        <v>19090637</v>
      </c>
      <c r="AP518" s="8" t="s">
        <v>208</v>
      </c>
      <c r="AQ518" s="8" t="s">
        <v>209</v>
      </c>
      <c r="AR518" s="8" t="s">
        <v>905</v>
      </c>
      <c r="AS518" s="8">
        <v>0</v>
      </c>
      <c r="AT518" s="8">
        <v>0</v>
      </c>
      <c r="AU518" s="8">
        <v>5</v>
      </c>
      <c r="AV518" s="8">
        <v>0</v>
      </c>
      <c r="AW518" s="8">
        <v>0</v>
      </c>
      <c r="AX518" s="8">
        <v>5</v>
      </c>
      <c r="AY518" s="8">
        <v>5</v>
      </c>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row>
    <row r="519" spans="1:77" x14ac:dyDescent="0.2">
      <c r="A519" s="8"/>
      <c r="B519" s="8"/>
      <c r="C519" s="8"/>
      <c r="D519" s="8"/>
      <c r="E519" s="8"/>
      <c r="F519" s="8"/>
      <c r="G519" s="8"/>
      <c r="H519" s="8"/>
      <c r="I519" s="8"/>
      <c r="J519" s="8"/>
      <c r="K519" s="8"/>
      <c r="L519" s="8"/>
      <c r="M519" s="8"/>
      <c r="N519" s="8" t="s">
        <v>813</v>
      </c>
      <c r="O519" s="8">
        <v>21517454</v>
      </c>
      <c r="P519" s="8" t="s">
        <v>208</v>
      </c>
      <c r="Q519" s="8" t="s">
        <v>210</v>
      </c>
      <c r="R519" s="8" t="s">
        <v>1919</v>
      </c>
      <c r="S519" s="8">
        <v>0</v>
      </c>
      <c r="T519" s="8">
        <v>0</v>
      </c>
      <c r="U519" s="8">
        <v>0</v>
      </c>
      <c r="V519" s="8">
        <v>1</v>
      </c>
      <c r="W519" s="8">
        <v>0</v>
      </c>
      <c r="X519" s="8">
        <v>1</v>
      </c>
      <c r="Y519" s="8">
        <v>1</v>
      </c>
      <c r="Z519" s="8"/>
      <c r="AA519" s="8"/>
      <c r="AB519" s="8"/>
      <c r="AC519" s="8"/>
      <c r="AD519" s="8"/>
      <c r="AE519" s="8"/>
      <c r="AF519" s="8"/>
      <c r="AG519" s="8"/>
      <c r="AH519" s="8"/>
      <c r="AI519" s="8"/>
      <c r="AJ519" s="8"/>
      <c r="AK519" s="8"/>
      <c r="AL519" s="8"/>
      <c r="AM519" s="8"/>
      <c r="AN519" s="8" t="s">
        <v>365</v>
      </c>
      <c r="AO519" s="8">
        <v>19167672</v>
      </c>
      <c r="AP519" s="8" t="s">
        <v>209</v>
      </c>
      <c r="AQ519" s="8" t="s">
        <v>208</v>
      </c>
      <c r="AR519" s="8" t="s">
        <v>1249</v>
      </c>
      <c r="AS519" s="8">
        <v>0</v>
      </c>
      <c r="AT519" s="8">
        <v>5</v>
      </c>
      <c r="AU519" s="8">
        <v>0</v>
      </c>
      <c r="AV519" s="8">
        <v>0</v>
      </c>
      <c r="AW519" s="8">
        <v>0</v>
      </c>
      <c r="AX519" s="8">
        <v>5</v>
      </c>
      <c r="AY519" s="8">
        <v>5</v>
      </c>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row>
    <row r="520" spans="1:77" x14ac:dyDescent="0.2">
      <c r="A520" s="8"/>
      <c r="B520" s="8"/>
      <c r="C520" s="8"/>
      <c r="D520" s="8"/>
      <c r="E520" s="8"/>
      <c r="F520" s="8"/>
      <c r="G520" s="8"/>
      <c r="H520" s="8"/>
      <c r="I520" s="8"/>
      <c r="J520" s="8"/>
      <c r="K520" s="8"/>
      <c r="L520" s="8"/>
      <c r="M520" s="8"/>
      <c r="N520" s="8" t="s">
        <v>1920</v>
      </c>
      <c r="O520" s="8">
        <v>22513718</v>
      </c>
      <c r="P520" s="8" t="s">
        <v>208</v>
      </c>
      <c r="Q520" s="8" t="s">
        <v>210</v>
      </c>
      <c r="R520" s="8" t="s">
        <v>1921</v>
      </c>
      <c r="S520" s="8">
        <v>0</v>
      </c>
      <c r="T520" s="8">
        <v>0</v>
      </c>
      <c r="U520" s="8">
        <v>0</v>
      </c>
      <c r="V520" s="8">
        <v>1</v>
      </c>
      <c r="W520" s="8">
        <v>0</v>
      </c>
      <c r="X520" s="8">
        <v>1</v>
      </c>
      <c r="Y520" s="8">
        <v>1</v>
      </c>
      <c r="Z520" s="8"/>
      <c r="AA520" s="8"/>
      <c r="AB520" s="8"/>
      <c r="AC520" s="8"/>
      <c r="AD520" s="8"/>
      <c r="AE520" s="8"/>
      <c r="AF520" s="8"/>
      <c r="AG520" s="8"/>
      <c r="AH520" s="8"/>
      <c r="AI520" s="8"/>
      <c r="AJ520" s="8"/>
      <c r="AK520" s="8"/>
      <c r="AL520" s="8"/>
      <c r="AM520" s="8"/>
      <c r="AN520" s="8" t="s">
        <v>365</v>
      </c>
      <c r="AO520" s="8">
        <v>6975295</v>
      </c>
      <c r="AP520" s="8" t="s">
        <v>208</v>
      </c>
      <c r="AQ520" s="8" t="s">
        <v>209</v>
      </c>
      <c r="AR520" s="8" t="s">
        <v>909</v>
      </c>
      <c r="AS520" s="8">
        <v>1</v>
      </c>
      <c r="AT520" s="8">
        <v>0</v>
      </c>
      <c r="AU520" s="8">
        <v>1</v>
      </c>
      <c r="AV520" s="8">
        <v>0</v>
      </c>
      <c r="AW520" s="8">
        <v>0</v>
      </c>
      <c r="AX520" s="8">
        <v>1</v>
      </c>
      <c r="AY520" s="8">
        <v>1</v>
      </c>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row>
    <row r="521" spans="1:77" x14ac:dyDescent="0.2">
      <c r="A521" s="8"/>
      <c r="B521" s="8"/>
      <c r="C521" s="8"/>
      <c r="D521" s="8"/>
      <c r="E521" s="8"/>
      <c r="F521" s="8"/>
      <c r="G521" s="8"/>
      <c r="H521" s="8"/>
      <c r="I521" s="8"/>
      <c r="J521" s="8"/>
      <c r="K521" s="8"/>
      <c r="L521" s="8"/>
      <c r="M521" s="8"/>
      <c r="N521" s="8" t="s">
        <v>1922</v>
      </c>
      <c r="O521" s="8">
        <v>18210929</v>
      </c>
      <c r="P521" s="8" t="s">
        <v>210</v>
      </c>
      <c r="Q521" s="8" t="s">
        <v>208</v>
      </c>
      <c r="R521" s="8" t="s">
        <v>1923</v>
      </c>
      <c r="S521" s="8">
        <v>0</v>
      </c>
      <c r="T521" s="8">
        <v>1</v>
      </c>
      <c r="U521" s="8">
        <v>0</v>
      </c>
      <c r="V521" s="8">
        <v>0</v>
      </c>
      <c r="W521" s="8">
        <v>0</v>
      </c>
      <c r="X521" s="8">
        <v>1</v>
      </c>
      <c r="Y521" s="8">
        <v>1</v>
      </c>
      <c r="Z521" s="8"/>
      <c r="AA521" s="8"/>
      <c r="AB521" s="8"/>
      <c r="AC521" s="8"/>
      <c r="AD521" s="8"/>
      <c r="AE521" s="8"/>
      <c r="AF521" s="8"/>
      <c r="AG521" s="8"/>
      <c r="AH521" s="8"/>
      <c r="AI521" s="8"/>
      <c r="AJ521" s="8"/>
      <c r="AK521" s="8"/>
      <c r="AL521" s="8"/>
      <c r="AM521" s="8"/>
      <c r="AN521" s="8" t="s">
        <v>365</v>
      </c>
      <c r="AO521" s="8">
        <v>19212465</v>
      </c>
      <c r="AP521" s="8" t="s">
        <v>207</v>
      </c>
      <c r="AQ521" s="8" t="s">
        <v>209</v>
      </c>
      <c r="AR521" s="8" t="s">
        <v>1255</v>
      </c>
      <c r="AS521" s="8">
        <v>0</v>
      </c>
      <c r="AT521" s="8">
        <v>0</v>
      </c>
      <c r="AU521" s="8">
        <v>6</v>
      </c>
      <c r="AV521" s="8">
        <v>0</v>
      </c>
      <c r="AW521" s="8">
        <v>0</v>
      </c>
      <c r="AX521" s="8">
        <v>6</v>
      </c>
      <c r="AY521" s="8">
        <v>6</v>
      </c>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row>
    <row r="522" spans="1:77" x14ac:dyDescent="0.2">
      <c r="A522" s="8"/>
      <c r="B522" s="8"/>
      <c r="C522" s="8"/>
      <c r="D522" s="8"/>
      <c r="E522" s="8"/>
      <c r="F522" s="8"/>
      <c r="G522" s="8"/>
      <c r="H522" s="8"/>
      <c r="I522" s="8"/>
      <c r="J522" s="8"/>
      <c r="K522" s="8"/>
      <c r="L522" s="8"/>
      <c r="M522" s="8"/>
      <c r="N522" s="8" t="s">
        <v>1922</v>
      </c>
      <c r="O522" s="8">
        <v>24409110</v>
      </c>
      <c r="P522" s="8" t="s">
        <v>208</v>
      </c>
      <c r="Q522" s="8" t="s">
        <v>210</v>
      </c>
      <c r="R522" s="8" t="s">
        <v>1924</v>
      </c>
      <c r="S522" s="8">
        <v>0</v>
      </c>
      <c r="T522" s="8">
        <v>0</v>
      </c>
      <c r="U522" s="8">
        <v>0</v>
      </c>
      <c r="V522" s="8">
        <v>2</v>
      </c>
      <c r="W522" s="8">
        <v>0</v>
      </c>
      <c r="X522" s="8">
        <v>2</v>
      </c>
      <c r="Y522" s="8">
        <v>2</v>
      </c>
      <c r="Z522" s="8"/>
      <c r="AA522" s="8"/>
      <c r="AB522" s="8"/>
      <c r="AC522" s="8"/>
      <c r="AD522" s="8"/>
      <c r="AE522" s="8"/>
      <c r="AF522" s="8"/>
      <c r="AG522" s="8"/>
      <c r="AH522" s="8"/>
      <c r="AI522" s="8"/>
      <c r="AJ522" s="8"/>
      <c r="AK522" s="8"/>
      <c r="AL522" s="8"/>
      <c r="AM522" s="8"/>
      <c r="AN522" s="8" t="s">
        <v>365</v>
      </c>
      <c r="AO522" s="8">
        <v>22631570</v>
      </c>
      <c r="AP522" s="8" t="s">
        <v>207</v>
      </c>
      <c r="AQ522" s="8" t="s">
        <v>209</v>
      </c>
      <c r="AR522" s="8" t="s">
        <v>913</v>
      </c>
      <c r="AS522" s="8">
        <v>0</v>
      </c>
      <c r="AT522" s="8">
        <v>0</v>
      </c>
      <c r="AU522" s="8">
        <v>5</v>
      </c>
      <c r="AV522" s="8">
        <v>0</v>
      </c>
      <c r="AW522" s="8">
        <v>0</v>
      </c>
      <c r="AX522" s="8">
        <v>5</v>
      </c>
      <c r="AY522" s="8">
        <v>5</v>
      </c>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row>
    <row r="523" spans="1:77" x14ac:dyDescent="0.2">
      <c r="A523" s="8"/>
      <c r="B523" s="8"/>
      <c r="C523" s="8"/>
      <c r="D523" s="8"/>
      <c r="E523" s="8"/>
      <c r="F523" s="8"/>
      <c r="G523" s="8"/>
      <c r="H523" s="8"/>
      <c r="I523" s="8"/>
      <c r="J523" s="8"/>
      <c r="K523" s="8"/>
      <c r="L523" s="8"/>
      <c r="M523" s="8"/>
      <c r="N523" s="8" t="s">
        <v>1922</v>
      </c>
      <c r="O523" s="8">
        <v>19384600</v>
      </c>
      <c r="P523" s="8" t="s">
        <v>208</v>
      </c>
      <c r="Q523" s="8" t="s">
        <v>209</v>
      </c>
      <c r="R523" s="8" t="s">
        <v>1925</v>
      </c>
      <c r="S523" s="8">
        <v>0</v>
      </c>
      <c r="T523" s="8">
        <v>0</v>
      </c>
      <c r="U523" s="8">
        <v>2</v>
      </c>
      <c r="V523" s="8">
        <v>0</v>
      </c>
      <c r="W523" s="8">
        <v>0</v>
      </c>
      <c r="X523" s="8">
        <v>2</v>
      </c>
      <c r="Y523" s="8">
        <v>2</v>
      </c>
      <c r="Z523" s="8"/>
      <c r="AA523" s="8"/>
      <c r="AB523" s="8"/>
      <c r="AC523" s="8"/>
      <c r="AD523" s="8"/>
      <c r="AE523" s="8"/>
      <c r="AF523" s="8"/>
      <c r="AG523" s="8"/>
      <c r="AH523" s="8"/>
      <c r="AI523" s="8"/>
      <c r="AJ523" s="8"/>
      <c r="AK523" s="8"/>
      <c r="AL523" s="8"/>
      <c r="AM523" s="8"/>
      <c r="AN523" s="8" t="s">
        <v>365</v>
      </c>
      <c r="AO523" s="8">
        <v>14079528</v>
      </c>
      <c r="AP523" s="8" t="s">
        <v>208</v>
      </c>
      <c r="AQ523" s="8" t="s">
        <v>210</v>
      </c>
      <c r="AR523" s="8" t="s">
        <v>917</v>
      </c>
      <c r="AS523" s="8">
        <v>0</v>
      </c>
      <c r="AT523" s="8">
        <v>0</v>
      </c>
      <c r="AU523" s="8">
        <v>0</v>
      </c>
      <c r="AV523" s="8">
        <v>4</v>
      </c>
      <c r="AW523" s="8">
        <v>0</v>
      </c>
      <c r="AX523" s="8">
        <v>4</v>
      </c>
      <c r="AY523" s="8">
        <v>4</v>
      </c>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row>
    <row r="524" spans="1:77" x14ac:dyDescent="0.2">
      <c r="A524" s="8"/>
      <c r="B524" s="8"/>
      <c r="C524" s="8"/>
      <c r="D524" s="8"/>
      <c r="E524" s="8"/>
      <c r="F524" s="8"/>
      <c r="G524" s="8"/>
      <c r="H524" s="8"/>
      <c r="I524" s="8"/>
      <c r="J524" s="8"/>
      <c r="K524" s="8"/>
      <c r="L524" s="8"/>
      <c r="M524" s="8"/>
      <c r="N524" s="8" t="s">
        <v>1922</v>
      </c>
      <c r="O524" s="8">
        <v>21909687</v>
      </c>
      <c r="P524" s="8" t="s">
        <v>207</v>
      </c>
      <c r="Q524" s="8" t="s">
        <v>209</v>
      </c>
      <c r="R524" s="8" t="s">
        <v>1926</v>
      </c>
      <c r="S524" s="8">
        <v>0</v>
      </c>
      <c r="T524" s="8">
        <v>0</v>
      </c>
      <c r="U524" s="8">
        <v>1</v>
      </c>
      <c r="V524" s="8">
        <v>0</v>
      </c>
      <c r="W524" s="8">
        <v>0</v>
      </c>
      <c r="X524" s="8">
        <v>1</v>
      </c>
      <c r="Y524" s="8">
        <v>1</v>
      </c>
      <c r="Z524" s="8"/>
      <c r="AA524" s="8"/>
      <c r="AB524" s="8"/>
      <c r="AC524" s="8"/>
      <c r="AD524" s="8"/>
      <c r="AE524" s="8"/>
      <c r="AF524" s="8"/>
      <c r="AG524" s="8"/>
      <c r="AH524" s="8"/>
      <c r="AI524" s="8"/>
      <c r="AJ524" s="8"/>
      <c r="AK524" s="8"/>
      <c r="AL524" s="8"/>
      <c r="AM524" s="8"/>
      <c r="AN524" s="8" t="s">
        <v>365</v>
      </c>
      <c r="AO524" s="8">
        <v>21674378</v>
      </c>
      <c r="AP524" s="8" t="s">
        <v>208</v>
      </c>
      <c r="AQ524" s="8" t="s">
        <v>210</v>
      </c>
      <c r="AR524" s="8" t="s">
        <v>921</v>
      </c>
      <c r="AS524" s="8">
        <v>0</v>
      </c>
      <c r="AT524" s="8">
        <v>0</v>
      </c>
      <c r="AU524" s="8">
        <v>0</v>
      </c>
      <c r="AV524" s="8">
        <v>1</v>
      </c>
      <c r="AW524" s="8">
        <v>0</v>
      </c>
      <c r="AX524" s="8">
        <v>1</v>
      </c>
      <c r="AY524" s="8">
        <v>1</v>
      </c>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row>
    <row r="525" spans="1:77" x14ac:dyDescent="0.2">
      <c r="A525" s="8"/>
      <c r="B525" s="8"/>
      <c r="C525" s="8"/>
      <c r="D525" s="8"/>
      <c r="E525" s="8"/>
      <c r="F525" s="8"/>
      <c r="G525" s="8"/>
      <c r="H525" s="8"/>
      <c r="I525" s="8"/>
      <c r="J525" s="8"/>
      <c r="K525" s="8"/>
      <c r="L525" s="8"/>
      <c r="M525" s="8"/>
      <c r="N525" s="8" t="s">
        <v>1922</v>
      </c>
      <c r="O525" s="8">
        <v>19077754</v>
      </c>
      <c r="P525" s="8" t="s">
        <v>209</v>
      </c>
      <c r="Q525" s="8" t="s">
        <v>210</v>
      </c>
      <c r="R525" s="8" t="s">
        <v>1927</v>
      </c>
      <c r="S525" s="8">
        <v>0</v>
      </c>
      <c r="T525" s="8">
        <v>0</v>
      </c>
      <c r="U525" s="8">
        <v>0</v>
      </c>
      <c r="V525" s="8">
        <v>4</v>
      </c>
      <c r="W525" s="8">
        <v>0</v>
      </c>
      <c r="X525" s="8">
        <v>4</v>
      </c>
      <c r="Y525" s="8">
        <v>4</v>
      </c>
      <c r="Z525" s="8"/>
      <c r="AA525" s="8"/>
      <c r="AB525" s="8"/>
      <c r="AC525" s="8"/>
      <c r="AD525" s="8"/>
      <c r="AE525" s="8"/>
      <c r="AF525" s="8"/>
      <c r="AG525" s="8"/>
      <c r="AH525" s="8"/>
      <c r="AI525" s="8"/>
      <c r="AJ525" s="8"/>
      <c r="AK525" s="8"/>
      <c r="AL525" s="8"/>
      <c r="AM525" s="8"/>
      <c r="AN525" s="8" t="s">
        <v>365</v>
      </c>
      <c r="AO525" s="8">
        <v>23302389</v>
      </c>
      <c r="AP525" s="8" t="s">
        <v>207</v>
      </c>
      <c r="AQ525" s="8" t="s">
        <v>209</v>
      </c>
      <c r="AR525" s="8" t="s">
        <v>1129</v>
      </c>
      <c r="AS525" s="8">
        <v>0</v>
      </c>
      <c r="AT525" s="8">
        <v>0</v>
      </c>
      <c r="AU525" s="8">
        <v>4</v>
      </c>
      <c r="AV525" s="8">
        <v>0</v>
      </c>
      <c r="AW525" s="8">
        <v>0</v>
      </c>
      <c r="AX525" s="8">
        <v>4</v>
      </c>
      <c r="AY525" s="8">
        <v>4</v>
      </c>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row>
    <row r="526" spans="1:77" x14ac:dyDescent="0.2">
      <c r="A526" s="8"/>
      <c r="B526" s="8"/>
      <c r="C526" s="8"/>
      <c r="D526" s="8"/>
      <c r="E526" s="8"/>
      <c r="F526" s="8"/>
      <c r="G526" s="8"/>
      <c r="H526" s="8"/>
      <c r="I526" s="8"/>
      <c r="J526" s="8"/>
      <c r="K526" s="8"/>
      <c r="L526" s="8"/>
      <c r="M526" s="8"/>
      <c r="N526" s="8" t="s">
        <v>1922</v>
      </c>
      <c r="O526" s="8">
        <v>22725379</v>
      </c>
      <c r="P526" s="8" t="s">
        <v>208</v>
      </c>
      <c r="Q526" s="8" t="s">
        <v>207</v>
      </c>
      <c r="R526" s="8" t="s">
        <v>1928</v>
      </c>
      <c r="S526" s="8">
        <v>2</v>
      </c>
      <c r="T526" s="8">
        <v>0</v>
      </c>
      <c r="U526" s="8">
        <v>0</v>
      </c>
      <c r="V526" s="8">
        <v>0</v>
      </c>
      <c r="W526" s="8">
        <v>0</v>
      </c>
      <c r="X526" s="8">
        <v>2</v>
      </c>
      <c r="Y526" s="8">
        <v>2</v>
      </c>
      <c r="Z526" s="8"/>
      <c r="AA526" s="8"/>
      <c r="AB526" s="8"/>
      <c r="AC526" s="8"/>
      <c r="AD526" s="8"/>
      <c r="AE526" s="8"/>
      <c r="AF526" s="8"/>
      <c r="AG526" s="8"/>
      <c r="AH526" s="8"/>
      <c r="AI526" s="8"/>
      <c r="AJ526" s="8"/>
      <c r="AK526" s="8"/>
      <c r="AL526" s="8"/>
      <c r="AM526" s="8"/>
      <c r="AN526" s="8" t="s">
        <v>365</v>
      </c>
      <c r="AO526" s="8">
        <v>14813991</v>
      </c>
      <c r="AP526" s="8" t="s">
        <v>208</v>
      </c>
      <c r="AQ526" s="8" t="s">
        <v>210</v>
      </c>
      <c r="AR526" s="8" t="s">
        <v>925</v>
      </c>
      <c r="AS526" s="8">
        <v>0</v>
      </c>
      <c r="AT526" s="8">
        <v>0</v>
      </c>
      <c r="AU526" s="8">
        <v>0</v>
      </c>
      <c r="AV526" s="8">
        <v>3</v>
      </c>
      <c r="AW526" s="8">
        <v>0</v>
      </c>
      <c r="AX526" s="8">
        <v>3</v>
      </c>
      <c r="AY526" s="8">
        <v>3</v>
      </c>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row>
    <row r="527" spans="1:77" x14ac:dyDescent="0.2">
      <c r="A527" s="8"/>
      <c r="B527" s="8"/>
      <c r="C527" s="8"/>
      <c r="D527" s="8"/>
      <c r="E527" s="8"/>
      <c r="F527" s="8"/>
      <c r="G527" s="8"/>
      <c r="H527" s="8"/>
      <c r="I527" s="8"/>
      <c r="J527" s="8"/>
      <c r="K527" s="8"/>
      <c r="L527" s="8"/>
      <c r="M527" s="8"/>
      <c r="N527" s="8" t="s">
        <v>1922</v>
      </c>
      <c r="O527" s="8">
        <v>6931594</v>
      </c>
      <c r="P527" s="8" t="s">
        <v>208</v>
      </c>
      <c r="Q527" s="8" t="s">
        <v>210</v>
      </c>
      <c r="R527" s="8" t="s">
        <v>1929</v>
      </c>
      <c r="S527" s="8">
        <v>0</v>
      </c>
      <c r="T527" s="8">
        <v>0</v>
      </c>
      <c r="U527" s="8">
        <v>0</v>
      </c>
      <c r="V527" s="8">
        <v>1</v>
      </c>
      <c r="W527" s="8">
        <v>0</v>
      </c>
      <c r="X527" s="8">
        <v>1</v>
      </c>
      <c r="Y527" s="8">
        <v>1</v>
      </c>
      <c r="Z527" s="8"/>
      <c r="AA527" s="8"/>
      <c r="AB527" s="8"/>
      <c r="AC527" s="8"/>
      <c r="AD527" s="8"/>
      <c r="AE527" s="8"/>
      <c r="AF527" s="8"/>
      <c r="AG527" s="8"/>
      <c r="AH527" s="8"/>
      <c r="AI527" s="8"/>
      <c r="AJ527" s="8"/>
      <c r="AK527" s="8"/>
      <c r="AL527" s="8"/>
      <c r="AM527" s="8"/>
      <c r="AN527" s="8" t="s">
        <v>365</v>
      </c>
      <c r="AO527" s="8">
        <v>22744945</v>
      </c>
      <c r="AP527" s="8" t="s">
        <v>208</v>
      </c>
      <c r="AQ527" s="8" t="s">
        <v>210</v>
      </c>
      <c r="AR527" s="8" t="s">
        <v>929</v>
      </c>
      <c r="AS527" s="8">
        <v>0</v>
      </c>
      <c r="AT527" s="8">
        <v>0</v>
      </c>
      <c r="AU527" s="8">
        <v>0</v>
      </c>
      <c r="AV527" s="8">
        <v>4</v>
      </c>
      <c r="AW527" s="8">
        <v>0</v>
      </c>
      <c r="AX527" s="8">
        <v>4</v>
      </c>
      <c r="AY527" s="8">
        <v>4</v>
      </c>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row>
    <row r="528" spans="1:77" x14ac:dyDescent="0.2">
      <c r="A528" s="8"/>
      <c r="B528" s="8"/>
      <c r="C528" s="8"/>
      <c r="D528" s="8"/>
      <c r="E528" s="8"/>
      <c r="F528" s="8"/>
      <c r="G528" s="8"/>
      <c r="H528" s="8"/>
      <c r="I528" s="8"/>
      <c r="J528" s="8"/>
      <c r="K528" s="8"/>
      <c r="L528" s="8"/>
      <c r="M528" s="8"/>
      <c r="N528" s="8" t="s">
        <v>1922</v>
      </c>
      <c r="O528" s="8">
        <v>7883549</v>
      </c>
      <c r="P528" s="8" t="s">
        <v>209</v>
      </c>
      <c r="Q528" s="8" t="s">
        <v>207</v>
      </c>
      <c r="R528" s="8" t="s">
        <v>1930</v>
      </c>
      <c r="S528" s="8">
        <v>2</v>
      </c>
      <c r="T528" s="8">
        <v>0</v>
      </c>
      <c r="U528" s="8">
        <v>0</v>
      </c>
      <c r="V528" s="8">
        <v>0</v>
      </c>
      <c r="W528" s="8">
        <v>0</v>
      </c>
      <c r="X528" s="8">
        <v>2</v>
      </c>
      <c r="Y528" s="8">
        <v>2</v>
      </c>
      <c r="Z528" s="8"/>
      <c r="AA528" s="8"/>
      <c r="AB528" s="8"/>
      <c r="AC528" s="8"/>
      <c r="AD528" s="8"/>
      <c r="AE528" s="8"/>
      <c r="AF528" s="8"/>
      <c r="AG528" s="8"/>
      <c r="AH528" s="8"/>
      <c r="AI528" s="8"/>
      <c r="AJ528" s="8"/>
      <c r="AK528" s="8"/>
      <c r="AL528" s="8"/>
      <c r="AM528" s="8"/>
      <c r="AN528" s="8" t="s">
        <v>365</v>
      </c>
      <c r="AO528" s="8">
        <v>2757670</v>
      </c>
      <c r="AP528" s="8" t="s">
        <v>208</v>
      </c>
      <c r="AQ528" s="8" t="s">
        <v>210</v>
      </c>
      <c r="AR528" s="8" t="s">
        <v>1141</v>
      </c>
      <c r="AS528" s="8">
        <v>0</v>
      </c>
      <c r="AT528" s="8">
        <v>0</v>
      </c>
      <c r="AU528" s="8">
        <v>0</v>
      </c>
      <c r="AV528" s="8">
        <v>2</v>
      </c>
      <c r="AW528" s="8">
        <v>0</v>
      </c>
      <c r="AX528" s="8">
        <v>2</v>
      </c>
      <c r="AY528" s="8">
        <v>2</v>
      </c>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row>
    <row r="529" spans="1:77" x14ac:dyDescent="0.2">
      <c r="A529" s="8"/>
      <c r="B529" s="8"/>
      <c r="C529" s="8"/>
      <c r="D529" s="8"/>
      <c r="E529" s="8"/>
      <c r="F529" s="8"/>
      <c r="G529" s="8"/>
      <c r="H529" s="8"/>
      <c r="I529" s="8"/>
      <c r="J529" s="8"/>
      <c r="K529" s="8"/>
      <c r="L529" s="8"/>
      <c r="M529" s="8"/>
      <c r="N529" s="8" t="s">
        <v>1922</v>
      </c>
      <c r="O529" s="8">
        <v>13992338</v>
      </c>
      <c r="P529" s="8" t="s">
        <v>208</v>
      </c>
      <c r="Q529" s="8" t="s">
        <v>209</v>
      </c>
      <c r="R529" s="8" t="s">
        <v>1931</v>
      </c>
      <c r="S529" s="8">
        <v>0</v>
      </c>
      <c r="T529" s="8">
        <v>0</v>
      </c>
      <c r="U529" s="8">
        <v>2</v>
      </c>
      <c r="V529" s="8">
        <v>0</v>
      </c>
      <c r="W529" s="8">
        <v>0</v>
      </c>
      <c r="X529" s="8">
        <v>2</v>
      </c>
      <c r="Y529" s="8">
        <v>2</v>
      </c>
      <c r="Z529" s="8"/>
      <c r="AA529" s="8"/>
      <c r="AB529" s="8"/>
      <c r="AC529" s="8"/>
      <c r="AD529" s="8"/>
      <c r="AE529" s="8"/>
      <c r="AF529" s="8"/>
      <c r="AG529" s="8"/>
      <c r="AH529" s="8"/>
      <c r="AI529" s="8"/>
      <c r="AJ529" s="8"/>
      <c r="AK529" s="8"/>
      <c r="AL529" s="8"/>
      <c r="AM529" s="8"/>
      <c r="AN529" s="8" t="s">
        <v>365</v>
      </c>
      <c r="AO529" s="8">
        <v>6619341</v>
      </c>
      <c r="AP529" s="8" t="s">
        <v>208</v>
      </c>
      <c r="AQ529" s="8" t="s">
        <v>207</v>
      </c>
      <c r="AR529" s="8" t="s">
        <v>934</v>
      </c>
      <c r="AS529" s="8">
        <v>2</v>
      </c>
      <c r="AT529" s="8">
        <v>0</v>
      </c>
      <c r="AU529" s="8">
        <v>0</v>
      </c>
      <c r="AV529" s="8">
        <v>0</v>
      </c>
      <c r="AW529" s="8">
        <v>0</v>
      </c>
      <c r="AX529" s="8">
        <v>2</v>
      </c>
      <c r="AY529" s="8">
        <v>2</v>
      </c>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row>
    <row r="530" spans="1:77" x14ac:dyDescent="0.2">
      <c r="A530" s="8"/>
      <c r="B530" s="8"/>
      <c r="C530" s="8"/>
      <c r="D530" s="8"/>
      <c r="E530" s="8"/>
      <c r="F530" s="8"/>
      <c r="G530" s="8"/>
      <c r="H530" s="8"/>
      <c r="I530" s="8"/>
      <c r="J530" s="8"/>
      <c r="K530" s="8"/>
      <c r="L530" s="8"/>
      <c r="M530" s="8"/>
      <c r="N530" s="8" t="s">
        <v>1932</v>
      </c>
      <c r="O530" s="8">
        <v>16179621</v>
      </c>
      <c r="P530" s="8" t="s">
        <v>208</v>
      </c>
      <c r="Q530" s="8" t="s">
        <v>210</v>
      </c>
      <c r="R530" s="8" t="s">
        <v>1933</v>
      </c>
      <c r="S530" s="8">
        <v>0</v>
      </c>
      <c r="T530" s="8">
        <v>0</v>
      </c>
      <c r="U530" s="8">
        <v>0</v>
      </c>
      <c r="V530" s="8">
        <v>1</v>
      </c>
      <c r="W530" s="8">
        <v>0</v>
      </c>
      <c r="X530" s="8">
        <v>1</v>
      </c>
      <c r="Y530" s="8">
        <v>1</v>
      </c>
      <c r="Z530" s="8"/>
      <c r="AA530" s="8"/>
      <c r="AB530" s="8"/>
      <c r="AC530" s="8"/>
      <c r="AD530" s="8"/>
      <c r="AE530" s="8"/>
      <c r="AF530" s="8"/>
      <c r="AG530" s="8"/>
      <c r="AH530" s="8"/>
      <c r="AI530" s="8"/>
      <c r="AJ530" s="8"/>
      <c r="AK530" s="8"/>
      <c r="AL530" s="8"/>
      <c r="AM530" s="8"/>
      <c r="AN530" s="8" t="s">
        <v>365</v>
      </c>
      <c r="AO530" s="8">
        <v>6864267</v>
      </c>
      <c r="AP530" s="8" t="s">
        <v>207</v>
      </c>
      <c r="AQ530" s="8" t="s">
        <v>209</v>
      </c>
      <c r="AR530" s="8" t="s">
        <v>1268</v>
      </c>
      <c r="AS530" s="8">
        <v>0</v>
      </c>
      <c r="AT530" s="8">
        <v>0</v>
      </c>
      <c r="AU530" s="8">
        <v>1</v>
      </c>
      <c r="AV530" s="8">
        <v>0</v>
      </c>
      <c r="AW530" s="8">
        <v>0</v>
      </c>
      <c r="AX530" s="8">
        <v>1</v>
      </c>
      <c r="AY530" s="8">
        <v>1</v>
      </c>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row>
    <row r="531" spans="1:77" x14ac:dyDescent="0.2">
      <c r="A531" s="8"/>
      <c r="B531" s="8"/>
      <c r="C531" s="8"/>
      <c r="D531" s="8"/>
      <c r="E531" s="8"/>
      <c r="F531" s="8"/>
      <c r="G531" s="8"/>
      <c r="H531" s="8"/>
      <c r="I531" s="8"/>
      <c r="J531" s="8"/>
      <c r="K531" s="8"/>
      <c r="L531" s="8"/>
      <c r="M531" s="8"/>
      <c r="N531" s="8" t="s">
        <v>1934</v>
      </c>
      <c r="O531" s="8">
        <v>14288983</v>
      </c>
      <c r="P531" s="8" t="s">
        <v>209</v>
      </c>
      <c r="Q531" s="8" t="s">
        <v>207</v>
      </c>
      <c r="R531" s="8" t="s">
        <v>1935</v>
      </c>
      <c r="S531" s="8">
        <v>1</v>
      </c>
      <c r="T531" s="8">
        <v>0</v>
      </c>
      <c r="U531" s="8">
        <v>0</v>
      </c>
      <c r="V531" s="8">
        <v>0</v>
      </c>
      <c r="W531" s="8">
        <v>0</v>
      </c>
      <c r="X531" s="8">
        <v>1</v>
      </c>
      <c r="Y531" s="8">
        <v>1</v>
      </c>
      <c r="Z531" s="8"/>
      <c r="AA531" s="8"/>
      <c r="AB531" s="8"/>
      <c r="AC531" s="8"/>
      <c r="AD531" s="8"/>
      <c r="AE531" s="8"/>
      <c r="AF531" s="8"/>
      <c r="AG531" s="8"/>
      <c r="AH531" s="8"/>
      <c r="AI531" s="8"/>
      <c r="AJ531" s="8"/>
      <c r="AK531" s="8"/>
      <c r="AL531" s="8"/>
      <c r="AM531" s="8"/>
      <c r="AN531" s="8" t="s">
        <v>365</v>
      </c>
      <c r="AO531" s="8">
        <v>6991000</v>
      </c>
      <c r="AP531" s="8" t="s">
        <v>208</v>
      </c>
      <c r="AQ531" s="8" t="s">
        <v>207</v>
      </c>
      <c r="AR531" s="8" t="s">
        <v>567</v>
      </c>
      <c r="AS531" s="8">
        <v>1</v>
      </c>
      <c r="AT531" s="8">
        <v>0</v>
      </c>
      <c r="AU531" s="8">
        <v>0</v>
      </c>
      <c r="AV531" s="8">
        <v>0</v>
      </c>
      <c r="AW531" s="8">
        <v>0</v>
      </c>
      <c r="AX531" s="8">
        <v>1</v>
      </c>
      <c r="AY531" s="8">
        <v>1</v>
      </c>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row>
    <row r="532" spans="1:77" x14ac:dyDescent="0.2">
      <c r="A532" s="8"/>
      <c r="B532" s="8"/>
      <c r="C532" s="8"/>
      <c r="D532" s="8"/>
      <c r="E532" s="8"/>
      <c r="F532" s="8"/>
      <c r="G532" s="8"/>
      <c r="H532" s="8"/>
      <c r="I532" s="8"/>
      <c r="J532" s="8"/>
      <c r="K532" s="8"/>
      <c r="L532" s="8"/>
      <c r="M532" s="8"/>
      <c r="N532" s="8" t="s">
        <v>1936</v>
      </c>
      <c r="O532" s="8">
        <v>7873689</v>
      </c>
      <c r="P532" s="8" t="s">
        <v>208</v>
      </c>
      <c r="Q532" s="8" t="s">
        <v>210</v>
      </c>
      <c r="R532" s="8" t="s">
        <v>1937</v>
      </c>
      <c r="S532" s="8">
        <v>0</v>
      </c>
      <c r="T532" s="8">
        <v>0</v>
      </c>
      <c r="U532" s="8">
        <v>0</v>
      </c>
      <c r="V532" s="8">
        <v>1</v>
      </c>
      <c r="W532" s="8">
        <v>0</v>
      </c>
      <c r="X532" s="8">
        <v>1</v>
      </c>
      <c r="Y532" s="8">
        <v>1</v>
      </c>
      <c r="Z532" s="8"/>
      <c r="AA532" s="8"/>
      <c r="AB532" s="8"/>
      <c r="AC532" s="8"/>
      <c r="AD532" s="8"/>
      <c r="AE532" s="8"/>
      <c r="AF532" s="8"/>
      <c r="AG532" s="8"/>
      <c r="AH532" s="8"/>
      <c r="AI532" s="8"/>
      <c r="AJ532" s="8"/>
      <c r="AK532" s="8"/>
      <c r="AL532" s="8"/>
      <c r="AM532" s="8"/>
      <c r="AN532" s="8" t="s">
        <v>365</v>
      </c>
      <c r="AO532" s="8">
        <v>7041647</v>
      </c>
      <c r="AP532" s="8" t="s">
        <v>209</v>
      </c>
      <c r="AQ532" s="8" t="s">
        <v>207</v>
      </c>
      <c r="AR532" s="8" t="s">
        <v>1938</v>
      </c>
      <c r="AS532" s="8">
        <v>5</v>
      </c>
      <c r="AT532" s="8">
        <v>0</v>
      </c>
      <c r="AU532" s="8">
        <v>0</v>
      </c>
      <c r="AV532" s="8">
        <v>0</v>
      </c>
      <c r="AW532" s="8">
        <v>0</v>
      </c>
      <c r="AX532" s="8">
        <v>5</v>
      </c>
      <c r="AY532" s="8">
        <v>5</v>
      </c>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row>
    <row r="533" spans="1:77" x14ac:dyDescent="0.2">
      <c r="A533" s="8"/>
      <c r="B533" s="8"/>
      <c r="C533" s="8"/>
      <c r="D533" s="8"/>
      <c r="E533" s="8"/>
      <c r="F533" s="8"/>
      <c r="G533" s="8"/>
      <c r="H533" s="8"/>
      <c r="I533" s="8"/>
      <c r="J533" s="8"/>
      <c r="K533" s="8"/>
      <c r="L533" s="8"/>
      <c r="M533" s="8"/>
      <c r="N533" s="8" t="s">
        <v>1939</v>
      </c>
      <c r="O533" s="8">
        <v>8193321</v>
      </c>
      <c r="P533" s="8" t="s">
        <v>210</v>
      </c>
      <c r="Q533" s="8" t="s">
        <v>208</v>
      </c>
      <c r="R533" s="8" t="s">
        <v>1940</v>
      </c>
      <c r="S533" s="8">
        <v>0</v>
      </c>
      <c r="T533" s="8">
        <v>1</v>
      </c>
      <c r="U533" s="8">
        <v>0</v>
      </c>
      <c r="V533" s="8">
        <v>0</v>
      </c>
      <c r="W533" s="8">
        <v>0</v>
      </c>
      <c r="X533" s="8">
        <v>1</v>
      </c>
      <c r="Y533" s="8">
        <v>1</v>
      </c>
      <c r="Z533" s="8"/>
      <c r="AA533" s="8"/>
      <c r="AB533" s="8"/>
      <c r="AC533" s="8"/>
      <c r="AD533" s="8"/>
      <c r="AE533" s="8"/>
      <c r="AF533" s="8"/>
      <c r="AG533" s="8"/>
      <c r="AH533" s="8"/>
      <c r="AI533" s="8"/>
      <c r="AJ533" s="8"/>
      <c r="AK533" s="8"/>
      <c r="AL533" s="8"/>
      <c r="AM533" s="8"/>
      <c r="AN533" s="8" t="s">
        <v>365</v>
      </c>
      <c r="AO533" s="8">
        <v>7153375</v>
      </c>
      <c r="AP533" s="8" t="s">
        <v>208</v>
      </c>
      <c r="AQ533" s="8" t="s">
        <v>210</v>
      </c>
      <c r="AR533" s="8" t="s">
        <v>370</v>
      </c>
      <c r="AS533" s="8">
        <v>0</v>
      </c>
      <c r="AT533" s="8">
        <v>0</v>
      </c>
      <c r="AU533" s="8">
        <v>0</v>
      </c>
      <c r="AV533" s="8">
        <v>1</v>
      </c>
      <c r="AW533" s="8">
        <v>0</v>
      </c>
      <c r="AX533" s="8">
        <v>1</v>
      </c>
      <c r="AY533" s="8">
        <v>1</v>
      </c>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row>
    <row r="534" spans="1:77" x14ac:dyDescent="0.2">
      <c r="A534" s="8"/>
      <c r="B534" s="8"/>
      <c r="C534" s="8"/>
      <c r="D534" s="8"/>
      <c r="E534" s="8"/>
      <c r="F534" s="8"/>
      <c r="G534" s="8"/>
      <c r="H534" s="8"/>
      <c r="I534" s="8"/>
      <c r="J534" s="8"/>
      <c r="K534" s="8"/>
      <c r="L534" s="8"/>
      <c r="M534" s="8"/>
      <c r="N534" s="8" t="s">
        <v>1939</v>
      </c>
      <c r="O534" s="8">
        <v>21981930</v>
      </c>
      <c r="P534" s="8" t="s">
        <v>207</v>
      </c>
      <c r="Q534" s="8" t="s">
        <v>209</v>
      </c>
      <c r="R534" s="8" t="s">
        <v>1941</v>
      </c>
      <c r="S534" s="8">
        <v>0</v>
      </c>
      <c r="T534" s="8">
        <v>0</v>
      </c>
      <c r="U534" s="8">
        <v>2</v>
      </c>
      <c r="V534" s="8">
        <v>0</v>
      </c>
      <c r="W534" s="8">
        <v>0</v>
      </c>
      <c r="X534" s="8">
        <v>2</v>
      </c>
      <c r="Y534" s="8">
        <v>2</v>
      </c>
      <c r="Z534" s="8"/>
      <c r="AA534" s="8"/>
      <c r="AB534" s="8"/>
      <c r="AC534" s="8"/>
      <c r="AD534" s="8"/>
      <c r="AE534" s="8"/>
      <c r="AF534" s="8"/>
      <c r="AG534" s="8"/>
      <c r="AH534" s="8"/>
      <c r="AI534" s="8"/>
      <c r="AJ534" s="8"/>
      <c r="AK534" s="8"/>
      <c r="AL534" s="8"/>
      <c r="AM534" s="8"/>
      <c r="AN534" s="8" t="s">
        <v>365</v>
      </c>
      <c r="AO534" s="8">
        <v>7358315</v>
      </c>
      <c r="AP534" s="8" t="s">
        <v>207</v>
      </c>
      <c r="AQ534" s="8" t="s">
        <v>209</v>
      </c>
      <c r="AR534" s="8" t="s">
        <v>944</v>
      </c>
      <c r="AS534" s="8">
        <v>0</v>
      </c>
      <c r="AT534" s="8">
        <v>0</v>
      </c>
      <c r="AU534" s="8">
        <v>6</v>
      </c>
      <c r="AV534" s="8">
        <v>0</v>
      </c>
      <c r="AW534" s="8">
        <v>0</v>
      </c>
      <c r="AX534" s="8">
        <v>6</v>
      </c>
      <c r="AY534" s="8">
        <v>6</v>
      </c>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row>
    <row r="535" spans="1:77" x14ac:dyDescent="0.2">
      <c r="A535" s="8"/>
      <c r="B535" s="8"/>
      <c r="C535" s="8"/>
      <c r="D535" s="8"/>
      <c r="E535" s="8"/>
      <c r="F535" s="8"/>
      <c r="G535" s="8"/>
      <c r="H535" s="8"/>
      <c r="I535" s="8"/>
      <c r="J535" s="8"/>
      <c r="K535" s="8"/>
      <c r="L535" s="8"/>
      <c r="M535" s="8"/>
      <c r="N535" s="8" t="s">
        <v>1939</v>
      </c>
      <c r="O535" s="8">
        <v>17962886</v>
      </c>
      <c r="P535" s="8" t="s">
        <v>207</v>
      </c>
      <c r="Q535" s="8" t="s">
        <v>210</v>
      </c>
      <c r="R535" s="8" t="s">
        <v>1942</v>
      </c>
      <c r="S535" s="8">
        <v>0</v>
      </c>
      <c r="T535" s="8">
        <v>0</v>
      </c>
      <c r="U535" s="8">
        <v>0</v>
      </c>
      <c r="V535" s="8">
        <v>1</v>
      </c>
      <c r="W535" s="8">
        <v>0</v>
      </c>
      <c r="X535" s="8">
        <v>1</v>
      </c>
      <c r="Y535" s="8">
        <v>1</v>
      </c>
      <c r="Z535" s="8"/>
      <c r="AA535" s="8"/>
      <c r="AB535" s="8"/>
      <c r="AC535" s="8"/>
      <c r="AD535" s="8"/>
      <c r="AE535" s="8"/>
      <c r="AF535" s="8"/>
      <c r="AG535" s="8"/>
      <c r="AH535" s="8"/>
      <c r="AI535" s="8"/>
      <c r="AJ535" s="8"/>
      <c r="AK535" s="8"/>
      <c r="AL535" s="8"/>
      <c r="AM535" s="8"/>
      <c r="AN535" s="8" t="s">
        <v>365</v>
      </c>
      <c r="AO535" s="8">
        <v>7416169</v>
      </c>
      <c r="AP535" s="8" t="s">
        <v>210</v>
      </c>
      <c r="AQ535" s="8" t="s">
        <v>208</v>
      </c>
      <c r="AR535" s="8" t="s">
        <v>948</v>
      </c>
      <c r="AS535" s="8">
        <v>0</v>
      </c>
      <c r="AT535" s="8">
        <v>4</v>
      </c>
      <c r="AU535" s="8">
        <v>0</v>
      </c>
      <c r="AV535" s="8">
        <v>0</v>
      </c>
      <c r="AW535" s="8">
        <v>0</v>
      </c>
      <c r="AX535" s="8">
        <v>4</v>
      </c>
      <c r="AY535" s="8">
        <v>4</v>
      </c>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row>
    <row r="536" spans="1:77" x14ac:dyDescent="0.2">
      <c r="A536" s="8"/>
      <c r="B536" s="8"/>
      <c r="C536" s="8"/>
      <c r="D536" s="8"/>
      <c r="E536" s="8"/>
      <c r="F536" s="8"/>
      <c r="G536" s="8"/>
      <c r="H536" s="8"/>
      <c r="I536" s="8"/>
      <c r="J536" s="8"/>
      <c r="K536" s="8"/>
      <c r="L536" s="8"/>
      <c r="M536" s="8"/>
      <c r="N536" s="8" t="s">
        <v>1943</v>
      </c>
      <c r="O536" s="8">
        <v>14276325</v>
      </c>
      <c r="P536" s="8" t="s">
        <v>208</v>
      </c>
      <c r="Q536" s="8" t="s">
        <v>210</v>
      </c>
      <c r="R536" s="8" t="s">
        <v>1944</v>
      </c>
      <c r="S536" s="8">
        <v>0</v>
      </c>
      <c r="T536" s="8">
        <v>0</v>
      </c>
      <c r="U536" s="8">
        <v>0</v>
      </c>
      <c r="V536" s="8">
        <v>1</v>
      </c>
      <c r="W536" s="8">
        <v>0</v>
      </c>
      <c r="X536" s="8">
        <v>1</v>
      </c>
      <c r="Y536" s="8">
        <v>1</v>
      </c>
      <c r="Z536" s="8"/>
      <c r="AA536" s="8"/>
      <c r="AB536" s="8"/>
      <c r="AC536" s="8"/>
      <c r="AD536" s="8"/>
      <c r="AE536" s="8"/>
      <c r="AF536" s="8"/>
      <c r="AG536" s="8"/>
      <c r="AH536" s="8"/>
      <c r="AI536" s="8"/>
      <c r="AJ536" s="8"/>
      <c r="AK536" s="8"/>
      <c r="AL536" s="8"/>
      <c r="AM536" s="8"/>
      <c r="AN536" s="8" t="s">
        <v>365</v>
      </c>
      <c r="AO536" s="8">
        <v>7533511</v>
      </c>
      <c r="AP536" s="8" t="s">
        <v>209</v>
      </c>
      <c r="AQ536" s="8" t="s">
        <v>207</v>
      </c>
      <c r="AR536" s="8" t="s">
        <v>951</v>
      </c>
      <c r="AS536" s="8">
        <v>2</v>
      </c>
      <c r="AT536" s="8">
        <v>0</v>
      </c>
      <c r="AU536" s="8">
        <v>0</v>
      </c>
      <c r="AV536" s="8">
        <v>0</v>
      </c>
      <c r="AW536" s="8">
        <v>0</v>
      </c>
      <c r="AX536" s="8">
        <v>2</v>
      </c>
      <c r="AY536" s="8">
        <v>2</v>
      </c>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row>
    <row r="537" spans="1:77" x14ac:dyDescent="0.2">
      <c r="A537" s="8"/>
      <c r="B537" s="8"/>
      <c r="C537" s="8"/>
      <c r="D537" s="8"/>
      <c r="E537" s="8"/>
      <c r="F537" s="8"/>
      <c r="G537" s="8"/>
      <c r="H537" s="8"/>
      <c r="I537" s="8"/>
      <c r="J537" s="8"/>
      <c r="K537" s="8"/>
      <c r="L537" s="8"/>
      <c r="M537" s="8"/>
      <c r="N537" s="8" t="s">
        <v>1945</v>
      </c>
      <c r="O537" s="8">
        <v>13832752</v>
      </c>
      <c r="P537" s="8" t="s">
        <v>209</v>
      </c>
      <c r="Q537" s="8" t="s">
        <v>207</v>
      </c>
      <c r="R537" s="8" t="s">
        <v>1946</v>
      </c>
      <c r="S537" s="8">
        <v>1</v>
      </c>
      <c r="T537" s="8">
        <v>0</v>
      </c>
      <c r="U537" s="8">
        <v>0</v>
      </c>
      <c r="V537" s="8">
        <v>0</v>
      </c>
      <c r="W537" s="8">
        <v>0</v>
      </c>
      <c r="X537" s="8">
        <v>1</v>
      </c>
      <c r="Y537" s="8">
        <v>1</v>
      </c>
      <c r="Z537" s="8"/>
      <c r="AA537" s="8"/>
      <c r="AB537" s="8"/>
      <c r="AC537" s="8"/>
      <c r="AD537" s="8"/>
      <c r="AE537" s="8"/>
      <c r="AF537" s="8"/>
      <c r="AG537" s="8"/>
      <c r="AH537" s="8"/>
      <c r="AI537" s="8"/>
      <c r="AJ537" s="8"/>
      <c r="AK537" s="8"/>
      <c r="AL537" s="8"/>
      <c r="AM537" s="8"/>
      <c r="AN537" s="8" t="s">
        <v>365</v>
      </c>
      <c r="AO537" s="8">
        <v>7597185</v>
      </c>
      <c r="AP537" s="8" t="s">
        <v>209</v>
      </c>
      <c r="AQ537" s="8" t="s">
        <v>207</v>
      </c>
      <c r="AR537" s="8" t="s">
        <v>375</v>
      </c>
      <c r="AS537" s="8">
        <v>1</v>
      </c>
      <c r="AT537" s="8">
        <v>0</v>
      </c>
      <c r="AU537" s="8">
        <v>0</v>
      </c>
      <c r="AV537" s="8">
        <v>0</v>
      </c>
      <c r="AW537" s="8">
        <v>0</v>
      </c>
      <c r="AX537" s="8">
        <v>1</v>
      </c>
      <c r="AY537" s="8">
        <v>1</v>
      </c>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row>
    <row r="538" spans="1:77" x14ac:dyDescent="0.2">
      <c r="A538" s="8"/>
      <c r="B538" s="8"/>
      <c r="C538" s="8"/>
      <c r="D538" s="8"/>
      <c r="E538" s="8"/>
      <c r="F538" s="8"/>
      <c r="G538" s="8"/>
      <c r="H538" s="8"/>
      <c r="I538" s="8"/>
      <c r="J538" s="8"/>
      <c r="K538" s="8"/>
      <c r="L538" s="8"/>
      <c r="M538" s="8"/>
      <c r="N538" s="8" t="s">
        <v>1646</v>
      </c>
      <c r="O538" s="8">
        <v>13852471</v>
      </c>
      <c r="P538" s="8" t="s">
        <v>208</v>
      </c>
      <c r="Q538" s="8" t="s">
        <v>210</v>
      </c>
      <c r="R538" s="8" t="s">
        <v>1947</v>
      </c>
      <c r="S538" s="8">
        <v>0</v>
      </c>
      <c r="T538" s="8">
        <v>0</v>
      </c>
      <c r="U538" s="8">
        <v>0</v>
      </c>
      <c r="V538" s="8">
        <v>1</v>
      </c>
      <c r="W538" s="8">
        <v>0</v>
      </c>
      <c r="X538" s="8">
        <v>1</v>
      </c>
      <c r="Y538" s="8">
        <v>1</v>
      </c>
      <c r="Z538" s="8"/>
      <c r="AA538" s="8"/>
      <c r="AB538" s="8"/>
      <c r="AC538" s="8"/>
      <c r="AD538" s="8"/>
      <c r="AE538" s="8"/>
      <c r="AF538" s="8"/>
      <c r="AG538" s="8"/>
      <c r="AH538" s="8"/>
      <c r="AI538" s="8"/>
      <c r="AJ538" s="8"/>
      <c r="AK538" s="8"/>
      <c r="AL538" s="8"/>
      <c r="AM538" s="8"/>
      <c r="AN538" s="8" t="s">
        <v>365</v>
      </c>
      <c r="AO538" s="8">
        <v>7646619</v>
      </c>
      <c r="AP538" s="8" t="s">
        <v>209</v>
      </c>
      <c r="AQ538" s="8" t="s">
        <v>208</v>
      </c>
      <c r="AR538" s="8" t="s">
        <v>1160</v>
      </c>
      <c r="AS538" s="8">
        <v>0</v>
      </c>
      <c r="AT538" s="8">
        <v>2</v>
      </c>
      <c r="AU538" s="8">
        <v>0</v>
      </c>
      <c r="AV538" s="8">
        <v>0</v>
      </c>
      <c r="AW538" s="8">
        <v>0</v>
      </c>
      <c r="AX538" s="8">
        <v>2</v>
      </c>
      <c r="AY538" s="8">
        <v>2</v>
      </c>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row>
    <row r="539" spans="1:77" x14ac:dyDescent="0.2">
      <c r="A539" s="8"/>
      <c r="B539" s="8"/>
      <c r="C539" s="8"/>
      <c r="D539" s="8"/>
      <c r="E539" s="8"/>
      <c r="F539" s="8"/>
      <c r="G539" s="8"/>
      <c r="H539" s="8"/>
      <c r="I539" s="8"/>
      <c r="J539" s="8"/>
      <c r="K539" s="8"/>
      <c r="L539" s="8"/>
      <c r="M539" s="8"/>
      <c r="N539" s="8" t="s">
        <v>1646</v>
      </c>
      <c r="O539" s="8">
        <v>18657621</v>
      </c>
      <c r="P539" s="8" t="s">
        <v>208</v>
      </c>
      <c r="Q539" s="8" t="s">
        <v>210</v>
      </c>
      <c r="R539" s="8" t="s">
        <v>1948</v>
      </c>
      <c r="S539" s="8">
        <v>0</v>
      </c>
      <c r="T539" s="8">
        <v>0</v>
      </c>
      <c r="U539" s="8">
        <v>0</v>
      </c>
      <c r="V539" s="8">
        <v>1</v>
      </c>
      <c r="W539" s="8">
        <v>0</v>
      </c>
      <c r="X539" s="8">
        <v>1</v>
      </c>
      <c r="Y539" s="8">
        <v>1</v>
      </c>
      <c r="Z539" s="8"/>
      <c r="AA539" s="8"/>
      <c r="AB539" s="8"/>
      <c r="AC539" s="8"/>
      <c r="AD539" s="8"/>
      <c r="AE539" s="8"/>
      <c r="AF539" s="8"/>
      <c r="AG539" s="8"/>
      <c r="AH539" s="8"/>
      <c r="AI539" s="8"/>
      <c r="AJ539" s="8"/>
      <c r="AK539" s="8"/>
      <c r="AL539" s="8"/>
      <c r="AM539" s="8"/>
      <c r="AN539" s="8" t="s">
        <v>365</v>
      </c>
      <c r="AO539" s="8">
        <v>7707388</v>
      </c>
      <c r="AP539" s="8" t="s">
        <v>210</v>
      </c>
      <c r="AQ539" s="8" t="s">
        <v>209</v>
      </c>
      <c r="AR539" s="8" t="s">
        <v>1166</v>
      </c>
      <c r="AS539" s="8">
        <v>0</v>
      </c>
      <c r="AT539" s="8">
        <v>0</v>
      </c>
      <c r="AU539" s="8">
        <v>2</v>
      </c>
      <c r="AV539" s="8">
        <v>0</v>
      </c>
      <c r="AW539" s="8">
        <v>0</v>
      </c>
      <c r="AX539" s="8">
        <v>2</v>
      </c>
      <c r="AY539" s="8">
        <v>2</v>
      </c>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row>
    <row r="540" spans="1:77" x14ac:dyDescent="0.2">
      <c r="A540" s="8"/>
      <c r="B540" s="8"/>
      <c r="C540" s="8"/>
      <c r="D540" s="8"/>
      <c r="E540" s="8"/>
      <c r="F540" s="8"/>
      <c r="G540" s="8"/>
      <c r="H540" s="8"/>
      <c r="I540" s="8"/>
      <c r="J540" s="8"/>
      <c r="K540" s="8"/>
      <c r="L540" s="8"/>
      <c r="M540" s="8"/>
      <c r="N540" s="8" t="s">
        <v>1949</v>
      </c>
      <c r="O540" s="8">
        <v>19324937</v>
      </c>
      <c r="P540" s="8" t="s">
        <v>209</v>
      </c>
      <c r="Q540" s="8" t="s">
        <v>207</v>
      </c>
      <c r="R540" s="8" t="s">
        <v>1950</v>
      </c>
      <c r="S540" s="8">
        <v>1</v>
      </c>
      <c r="T540" s="8">
        <v>0</v>
      </c>
      <c r="U540" s="8">
        <v>0</v>
      </c>
      <c r="V540" s="8">
        <v>0</v>
      </c>
      <c r="W540" s="8">
        <v>0</v>
      </c>
      <c r="X540" s="8">
        <v>1</v>
      </c>
      <c r="Y540" s="8">
        <v>1</v>
      </c>
      <c r="Z540" s="8"/>
      <c r="AA540" s="8"/>
      <c r="AB540" s="8"/>
      <c r="AC540" s="8"/>
      <c r="AD540" s="8"/>
      <c r="AE540" s="8"/>
      <c r="AF540" s="8"/>
      <c r="AG540" s="8"/>
      <c r="AH540" s="8"/>
      <c r="AI540" s="8"/>
      <c r="AJ540" s="8"/>
      <c r="AK540" s="8"/>
      <c r="AL540" s="8"/>
      <c r="AM540" s="8"/>
      <c r="AN540" s="8" t="s">
        <v>365</v>
      </c>
      <c r="AO540" s="8">
        <v>7707484</v>
      </c>
      <c r="AP540" s="8" t="s">
        <v>208</v>
      </c>
      <c r="AQ540" s="8" t="s">
        <v>207</v>
      </c>
      <c r="AR540" s="8" t="s">
        <v>1172</v>
      </c>
      <c r="AS540" s="8">
        <v>3</v>
      </c>
      <c r="AT540" s="8">
        <v>0</v>
      </c>
      <c r="AU540" s="8">
        <v>0</v>
      </c>
      <c r="AV540" s="8">
        <v>0</v>
      </c>
      <c r="AW540" s="8">
        <v>0</v>
      </c>
      <c r="AX540" s="8">
        <v>3</v>
      </c>
      <c r="AY540" s="8">
        <v>3</v>
      </c>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row>
    <row r="541" spans="1:77" x14ac:dyDescent="0.2">
      <c r="A541" s="8"/>
      <c r="B541" s="8"/>
      <c r="C541" s="8"/>
      <c r="D541" s="8"/>
      <c r="E541" s="8"/>
      <c r="F541" s="8"/>
      <c r="G541" s="8"/>
      <c r="H541" s="8"/>
      <c r="I541" s="8"/>
      <c r="J541" s="8"/>
      <c r="K541" s="8"/>
      <c r="L541" s="8"/>
      <c r="M541" s="8"/>
      <c r="N541" s="8" t="s">
        <v>1949</v>
      </c>
      <c r="O541" s="8">
        <v>16244914</v>
      </c>
      <c r="P541" s="8" t="s">
        <v>209</v>
      </c>
      <c r="Q541" s="8" t="s">
        <v>207</v>
      </c>
      <c r="R541" s="8" t="s">
        <v>1951</v>
      </c>
      <c r="S541" s="8">
        <v>1</v>
      </c>
      <c r="T541" s="8">
        <v>0</v>
      </c>
      <c r="U541" s="8">
        <v>0</v>
      </c>
      <c r="V541" s="8">
        <v>0</v>
      </c>
      <c r="W541" s="8">
        <v>0</v>
      </c>
      <c r="X541" s="8">
        <v>1</v>
      </c>
      <c r="Y541" s="8">
        <v>1</v>
      </c>
      <c r="Z541" s="8"/>
      <c r="AA541" s="8"/>
      <c r="AB541" s="8"/>
      <c r="AC541" s="8"/>
      <c r="AD541" s="8"/>
      <c r="AE541" s="8"/>
      <c r="AF541" s="8"/>
      <c r="AG541" s="8"/>
      <c r="AH541" s="8"/>
      <c r="AI541" s="8"/>
      <c r="AJ541" s="8"/>
      <c r="AK541" s="8"/>
      <c r="AL541" s="8"/>
      <c r="AM541" s="8"/>
      <c r="AN541" s="8" t="s">
        <v>365</v>
      </c>
      <c r="AO541" s="8">
        <v>7729324</v>
      </c>
      <c r="AP541" s="8" t="s">
        <v>208</v>
      </c>
      <c r="AQ541" s="8" t="s">
        <v>210</v>
      </c>
      <c r="AR541" s="8" t="s">
        <v>1952</v>
      </c>
      <c r="AS541" s="8">
        <v>0</v>
      </c>
      <c r="AT541" s="8">
        <v>0</v>
      </c>
      <c r="AU541" s="8">
        <v>0</v>
      </c>
      <c r="AV541" s="8">
        <v>4</v>
      </c>
      <c r="AW541" s="8">
        <v>0</v>
      </c>
      <c r="AX541" s="8">
        <v>4</v>
      </c>
      <c r="AY541" s="8">
        <v>4</v>
      </c>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row>
    <row r="542" spans="1:77" x14ac:dyDescent="0.2">
      <c r="A542" s="8"/>
      <c r="B542" s="8"/>
      <c r="C542" s="8"/>
      <c r="D542" s="8"/>
      <c r="E542" s="8"/>
      <c r="F542" s="8"/>
      <c r="G542" s="8"/>
      <c r="H542" s="8"/>
      <c r="I542" s="8"/>
      <c r="J542" s="8"/>
      <c r="K542" s="8"/>
      <c r="L542" s="8"/>
      <c r="M542" s="8"/>
      <c r="N542" s="8" t="s">
        <v>1949</v>
      </c>
      <c r="O542" s="8">
        <v>17200869</v>
      </c>
      <c r="P542" s="8" t="s">
        <v>209</v>
      </c>
      <c r="Q542" s="8" t="s">
        <v>207</v>
      </c>
      <c r="R542" s="8" t="s">
        <v>1953</v>
      </c>
      <c r="S542" s="8">
        <v>3</v>
      </c>
      <c r="T542" s="8">
        <v>0</v>
      </c>
      <c r="U542" s="8">
        <v>0</v>
      </c>
      <c r="V542" s="8">
        <v>0</v>
      </c>
      <c r="W542" s="8">
        <v>0</v>
      </c>
      <c r="X542" s="8">
        <v>3</v>
      </c>
      <c r="Y542" s="8">
        <v>3</v>
      </c>
      <c r="Z542" s="8"/>
      <c r="AA542" s="8"/>
      <c r="AB542" s="8"/>
      <c r="AC542" s="8"/>
      <c r="AD542" s="8"/>
      <c r="AE542" s="8"/>
      <c r="AF542" s="8"/>
      <c r="AG542" s="8"/>
      <c r="AH542" s="8"/>
      <c r="AI542" s="8"/>
      <c r="AJ542" s="8"/>
      <c r="AK542" s="8"/>
      <c r="AL542" s="8"/>
      <c r="AM542" s="8"/>
      <c r="AN542" s="8" t="s">
        <v>365</v>
      </c>
      <c r="AO542" s="8">
        <v>7738840</v>
      </c>
      <c r="AP542" s="8" t="s">
        <v>210</v>
      </c>
      <c r="AQ542" s="8" t="s">
        <v>209</v>
      </c>
      <c r="AR542" s="8" t="s">
        <v>1954</v>
      </c>
      <c r="AS542" s="8">
        <v>0</v>
      </c>
      <c r="AT542" s="8">
        <v>0</v>
      </c>
      <c r="AU542" s="8">
        <v>2</v>
      </c>
      <c r="AV542" s="8">
        <v>0</v>
      </c>
      <c r="AW542" s="8">
        <v>0</v>
      </c>
      <c r="AX542" s="8">
        <v>2</v>
      </c>
      <c r="AY542" s="8">
        <v>2</v>
      </c>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row>
    <row r="543" spans="1:77" x14ac:dyDescent="0.2">
      <c r="A543" s="8"/>
      <c r="B543" s="8"/>
      <c r="C543" s="8"/>
      <c r="D543" s="8"/>
      <c r="E543" s="8"/>
      <c r="F543" s="8"/>
      <c r="G543" s="8"/>
      <c r="H543" s="8"/>
      <c r="I543" s="8"/>
      <c r="J543" s="8"/>
      <c r="K543" s="8"/>
      <c r="L543" s="8"/>
      <c r="M543" s="8"/>
      <c r="N543" s="8" t="s">
        <v>1949</v>
      </c>
      <c r="O543" s="8">
        <v>16966024</v>
      </c>
      <c r="P543" s="8" t="s">
        <v>210</v>
      </c>
      <c r="Q543" s="8" t="s">
        <v>208</v>
      </c>
      <c r="R543" s="8" t="s">
        <v>1955</v>
      </c>
      <c r="S543" s="8">
        <v>0</v>
      </c>
      <c r="T543" s="8">
        <v>1</v>
      </c>
      <c r="U543" s="8">
        <v>0</v>
      </c>
      <c r="V543" s="8">
        <v>0</v>
      </c>
      <c r="W543" s="8">
        <v>0</v>
      </c>
      <c r="X543" s="8">
        <v>1</v>
      </c>
      <c r="Y543" s="8">
        <v>1</v>
      </c>
      <c r="Z543" s="8"/>
      <c r="AA543" s="8"/>
      <c r="AB543" s="8"/>
      <c r="AC543" s="8"/>
      <c r="AD543" s="8"/>
      <c r="AE543" s="8"/>
      <c r="AF543" s="8"/>
      <c r="AG543" s="8"/>
      <c r="AH543" s="8"/>
      <c r="AI543" s="8"/>
      <c r="AJ543" s="8"/>
      <c r="AK543" s="8"/>
      <c r="AL543" s="8"/>
      <c r="AM543" s="8"/>
      <c r="AN543" s="8" t="s">
        <v>365</v>
      </c>
      <c r="AO543" s="8">
        <v>7740081</v>
      </c>
      <c r="AP543" s="8" t="s">
        <v>209</v>
      </c>
      <c r="AQ543" s="8" t="s">
        <v>207</v>
      </c>
      <c r="AR543" s="8" t="s">
        <v>1956</v>
      </c>
      <c r="AS543" s="8">
        <v>2</v>
      </c>
      <c r="AT543" s="8">
        <v>0</v>
      </c>
      <c r="AU543" s="8">
        <v>0</v>
      </c>
      <c r="AV543" s="8">
        <v>0</v>
      </c>
      <c r="AW543" s="8">
        <v>0</v>
      </c>
      <c r="AX543" s="8">
        <v>2</v>
      </c>
      <c r="AY543" s="8">
        <v>2</v>
      </c>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row>
    <row r="544" spans="1:77" x14ac:dyDescent="0.2">
      <c r="A544" s="8"/>
      <c r="B544" s="8"/>
      <c r="C544" s="8"/>
      <c r="D544" s="8"/>
      <c r="E544" s="8"/>
      <c r="F544" s="8"/>
      <c r="G544" s="8"/>
      <c r="H544" s="8"/>
      <c r="I544" s="8"/>
      <c r="J544" s="8"/>
      <c r="K544" s="8"/>
      <c r="L544" s="8"/>
      <c r="M544" s="8"/>
      <c r="N544" s="8" t="s">
        <v>1949</v>
      </c>
      <c r="O544" s="8">
        <v>18633084</v>
      </c>
      <c r="P544" s="8" t="s">
        <v>208</v>
      </c>
      <c r="Q544" s="8" t="s">
        <v>207</v>
      </c>
      <c r="R544" s="8" t="s">
        <v>1957</v>
      </c>
      <c r="S544" s="8">
        <v>3</v>
      </c>
      <c r="T544" s="8">
        <v>0</v>
      </c>
      <c r="U544" s="8">
        <v>0</v>
      </c>
      <c r="V544" s="8">
        <v>0</v>
      </c>
      <c r="W544" s="8">
        <v>0</v>
      </c>
      <c r="X544" s="8">
        <v>3</v>
      </c>
      <c r="Y544" s="8">
        <v>3</v>
      </c>
      <c r="Z544" s="8"/>
      <c r="AA544" s="8"/>
      <c r="AB544" s="8"/>
      <c r="AC544" s="8"/>
      <c r="AD544" s="8"/>
      <c r="AE544" s="8"/>
      <c r="AF544" s="8"/>
      <c r="AG544" s="8"/>
      <c r="AH544" s="8"/>
      <c r="AI544" s="8"/>
      <c r="AJ544" s="8"/>
      <c r="AK544" s="8"/>
      <c r="AL544" s="8"/>
      <c r="AM544" s="8"/>
      <c r="AN544" s="8" t="s">
        <v>365</v>
      </c>
      <c r="AO544" s="8">
        <v>7778691</v>
      </c>
      <c r="AP544" s="8" t="s">
        <v>208</v>
      </c>
      <c r="AQ544" s="8" t="s">
        <v>210</v>
      </c>
      <c r="AR544" s="8" t="s">
        <v>1176</v>
      </c>
      <c r="AS544" s="8">
        <v>0</v>
      </c>
      <c r="AT544" s="8">
        <v>0</v>
      </c>
      <c r="AU544" s="8">
        <v>0</v>
      </c>
      <c r="AV544" s="8">
        <v>5</v>
      </c>
      <c r="AW544" s="8">
        <v>0</v>
      </c>
      <c r="AX544" s="8">
        <v>5</v>
      </c>
      <c r="AY544" s="8">
        <v>5</v>
      </c>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row>
    <row r="545" spans="1:77" x14ac:dyDescent="0.2">
      <c r="A545" s="8"/>
      <c r="B545" s="8"/>
      <c r="C545" s="8"/>
      <c r="D545" s="8"/>
      <c r="E545" s="8"/>
      <c r="F545" s="8"/>
      <c r="G545" s="8"/>
      <c r="H545" s="8"/>
      <c r="I545" s="8"/>
      <c r="J545" s="8"/>
      <c r="K545" s="8"/>
      <c r="L545" s="8"/>
      <c r="M545" s="8"/>
      <c r="N545" s="8" t="s">
        <v>1949</v>
      </c>
      <c r="O545" s="8">
        <v>22909101</v>
      </c>
      <c r="P545" s="8" t="s">
        <v>208</v>
      </c>
      <c r="Q545" s="8" t="s">
        <v>210</v>
      </c>
      <c r="R545" s="8" t="s">
        <v>1958</v>
      </c>
      <c r="S545" s="8">
        <v>0</v>
      </c>
      <c r="T545" s="8">
        <v>0</v>
      </c>
      <c r="U545" s="8">
        <v>0</v>
      </c>
      <c r="V545" s="8">
        <v>2</v>
      </c>
      <c r="W545" s="8">
        <v>0</v>
      </c>
      <c r="X545" s="8">
        <v>2</v>
      </c>
      <c r="Y545" s="8">
        <v>2</v>
      </c>
      <c r="Z545" s="8"/>
      <c r="AA545" s="8"/>
      <c r="AB545" s="8"/>
      <c r="AC545" s="8"/>
      <c r="AD545" s="8"/>
      <c r="AE545" s="8"/>
      <c r="AF545" s="8"/>
      <c r="AG545" s="8"/>
      <c r="AH545" s="8"/>
      <c r="AI545" s="8"/>
      <c r="AJ545" s="8"/>
      <c r="AK545" s="8"/>
      <c r="AL545" s="8"/>
      <c r="AM545" s="8"/>
      <c r="AN545" s="8" t="s">
        <v>365</v>
      </c>
      <c r="AO545" s="8">
        <v>7782393</v>
      </c>
      <c r="AP545" s="8" t="s">
        <v>208</v>
      </c>
      <c r="AQ545" s="8" t="s">
        <v>210</v>
      </c>
      <c r="AR545" s="8" t="s">
        <v>1286</v>
      </c>
      <c r="AS545" s="8">
        <v>0</v>
      </c>
      <c r="AT545" s="8">
        <v>0</v>
      </c>
      <c r="AU545" s="8">
        <v>0</v>
      </c>
      <c r="AV545" s="8">
        <v>2</v>
      </c>
      <c r="AW545" s="8">
        <v>0</v>
      </c>
      <c r="AX545" s="8">
        <v>2</v>
      </c>
      <c r="AY545" s="8">
        <v>2</v>
      </c>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row>
    <row r="546" spans="1:77" x14ac:dyDescent="0.2">
      <c r="A546" s="8"/>
      <c r="B546" s="8"/>
      <c r="C546" s="8"/>
      <c r="D546" s="8"/>
      <c r="E546" s="8"/>
      <c r="F546" s="8"/>
      <c r="G546" s="8"/>
      <c r="H546" s="8"/>
      <c r="I546" s="8"/>
      <c r="J546" s="8"/>
      <c r="K546" s="8"/>
      <c r="L546" s="8"/>
      <c r="M546" s="8"/>
      <c r="N546" s="8" t="s">
        <v>1949</v>
      </c>
      <c r="O546" s="8">
        <v>19166861</v>
      </c>
      <c r="P546" s="8" t="s">
        <v>210</v>
      </c>
      <c r="Q546" s="8" t="s">
        <v>208</v>
      </c>
      <c r="R546" s="8" t="s">
        <v>1959</v>
      </c>
      <c r="S546" s="8">
        <v>0</v>
      </c>
      <c r="T546" s="8">
        <v>1</v>
      </c>
      <c r="U546" s="8">
        <v>0</v>
      </c>
      <c r="V546" s="8">
        <v>0</v>
      </c>
      <c r="W546" s="8">
        <v>0</v>
      </c>
      <c r="X546" s="8">
        <v>1</v>
      </c>
      <c r="Y546" s="8">
        <v>1</v>
      </c>
      <c r="Z546" s="8"/>
      <c r="AA546" s="8"/>
      <c r="AB546" s="8"/>
      <c r="AC546" s="8"/>
      <c r="AD546" s="8"/>
      <c r="AE546" s="8"/>
      <c r="AF546" s="8"/>
      <c r="AG546" s="8"/>
      <c r="AH546" s="8"/>
      <c r="AI546" s="8"/>
      <c r="AJ546" s="8"/>
      <c r="AK546" s="8"/>
      <c r="AL546" s="8"/>
      <c r="AM546" s="8"/>
      <c r="AN546" s="8" t="s">
        <v>365</v>
      </c>
      <c r="AO546" s="8">
        <v>7796647</v>
      </c>
      <c r="AP546" s="8" t="s">
        <v>208</v>
      </c>
      <c r="AQ546" s="8" t="s">
        <v>210</v>
      </c>
      <c r="AR546" s="8" t="s">
        <v>955</v>
      </c>
      <c r="AS546" s="8">
        <v>0</v>
      </c>
      <c r="AT546" s="8">
        <v>0</v>
      </c>
      <c r="AU546" s="8">
        <v>0</v>
      </c>
      <c r="AV546" s="8">
        <v>5</v>
      </c>
      <c r="AW546" s="8">
        <v>0</v>
      </c>
      <c r="AX546" s="8">
        <v>5</v>
      </c>
      <c r="AY546" s="8">
        <v>5</v>
      </c>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row>
    <row r="547" spans="1:77" x14ac:dyDescent="0.2">
      <c r="A547" s="8"/>
      <c r="B547" s="8"/>
      <c r="C547" s="8"/>
      <c r="D547" s="8"/>
      <c r="E547" s="8"/>
      <c r="F547" s="8"/>
      <c r="G547" s="8"/>
      <c r="H547" s="8"/>
      <c r="I547" s="8"/>
      <c r="J547" s="8"/>
      <c r="K547" s="8"/>
      <c r="L547" s="8"/>
      <c r="M547" s="8"/>
      <c r="N547" s="8" t="s">
        <v>1949</v>
      </c>
      <c r="O547" s="8">
        <v>7694266</v>
      </c>
      <c r="P547" s="8" t="s">
        <v>209</v>
      </c>
      <c r="Q547" s="8" t="s">
        <v>207</v>
      </c>
      <c r="R547" s="8" t="s">
        <v>1960</v>
      </c>
      <c r="S547" s="8">
        <v>1</v>
      </c>
      <c r="T547" s="8">
        <v>0</v>
      </c>
      <c r="U547" s="8">
        <v>0</v>
      </c>
      <c r="V547" s="8">
        <v>0</v>
      </c>
      <c r="W547" s="8">
        <v>0</v>
      </c>
      <c r="X547" s="8">
        <v>1</v>
      </c>
      <c r="Y547" s="8">
        <v>1</v>
      </c>
      <c r="Z547" s="8"/>
      <c r="AA547" s="8"/>
      <c r="AB547" s="8"/>
      <c r="AC547" s="8"/>
      <c r="AD547" s="8"/>
      <c r="AE547" s="8"/>
      <c r="AF547" s="8"/>
      <c r="AG547" s="8"/>
      <c r="AH547" s="8"/>
      <c r="AI547" s="8"/>
      <c r="AJ547" s="8"/>
      <c r="AK547" s="8"/>
      <c r="AL547" s="8"/>
      <c r="AM547" s="8"/>
      <c r="AN547" s="8" t="s">
        <v>365</v>
      </c>
      <c r="AO547" s="8">
        <v>7887815</v>
      </c>
      <c r="AP547" s="8" t="s">
        <v>207</v>
      </c>
      <c r="AQ547" s="8" t="s">
        <v>210</v>
      </c>
      <c r="AR547" s="8" t="s">
        <v>958</v>
      </c>
      <c r="AS547" s="8">
        <v>0</v>
      </c>
      <c r="AT547" s="8">
        <v>0</v>
      </c>
      <c r="AU547" s="8">
        <v>0</v>
      </c>
      <c r="AV547" s="8">
        <v>4</v>
      </c>
      <c r="AW547" s="8">
        <v>0</v>
      </c>
      <c r="AX547" s="8">
        <v>4</v>
      </c>
      <c r="AY547" s="8">
        <v>4</v>
      </c>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row>
    <row r="548" spans="1:77" x14ac:dyDescent="0.2">
      <c r="A548" s="8"/>
      <c r="B548" s="8"/>
      <c r="C548" s="8"/>
      <c r="D548" s="8"/>
      <c r="E548" s="8"/>
      <c r="F548" s="8"/>
      <c r="G548" s="8"/>
      <c r="H548" s="8"/>
      <c r="I548" s="8"/>
      <c r="J548" s="8"/>
      <c r="K548" s="8"/>
      <c r="L548" s="8"/>
      <c r="M548" s="8"/>
      <c r="N548" s="8" t="s">
        <v>1949</v>
      </c>
      <c r="O548" s="8">
        <v>21225770</v>
      </c>
      <c r="P548" s="8" t="s">
        <v>208</v>
      </c>
      <c r="Q548" s="8" t="s">
        <v>209</v>
      </c>
      <c r="R548" s="8" t="s">
        <v>1961</v>
      </c>
      <c r="S548" s="8">
        <v>0</v>
      </c>
      <c r="T548" s="8">
        <v>0</v>
      </c>
      <c r="U548" s="8">
        <v>1</v>
      </c>
      <c r="V548" s="8">
        <v>0</v>
      </c>
      <c r="W548" s="8">
        <v>0</v>
      </c>
      <c r="X548" s="8">
        <v>1</v>
      </c>
      <c r="Y548" s="8">
        <v>1</v>
      </c>
      <c r="Z548" s="8"/>
      <c r="AA548" s="8"/>
      <c r="AB548" s="8"/>
      <c r="AC548" s="8"/>
      <c r="AD548" s="8"/>
      <c r="AE548" s="8"/>
      <c r="AF548" s="8"/>
      <c r="AG548" s="8"/>
      <c r="AH548" s="8"/>
      <c r="AI548" s="8"/>
      <c r="AJ548" s="8"/>
      <c r="AK548" s="8"/>
      <c r="AL548" s="8"/>
      <c r="AM548" s="8"/>
      <c r="AN548" s="8" t="s">
        <v>365</v>
      </c>
      <c r="AO548" s="8">
        <v>7921525</v>
      </c>
      <c r="AP548" s="8" t="s">
        <v>207</v>
      </c>
      <c r="AQ548" s="8" t="s">
        <v>209</v>
      </c>
      <c r="AR548" s="8" t="s">
        <v>1962</v>
      </c>
      <c r="AS548" s="8">
        <v>0</v>
      </c>
      <c r="AT548" s="8">
        <v>0</v>
      </c>
      <c r="AU548" s="8">
        <v>3</v>
      </c>
      <c r="AV548" s="8">
        <v>0</v>
      </c>
      <c r="AW548" s="8">
        <v>0</v>
      </c>
      <c r="AX548" s="8">
        <v>3</v>
      </c>
      <c r="AY548" s="8">
        <v>3</v>
      </c>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row>
    <row r="549" spans="1:77" x14ac:dyDescent="0.2">
      <c r="A549" s="8"/>
      <c r="B549" s="8"/>
      <c r="C549" s="8"/>
      <c r="D549" s="8"/>
      <c r="E549" s="8"/>
      <c r="F549" s="8"/>
      <c r="G549" s="8"/>
      <c r="H549" s="8"/>
      <c r="I549" s="8"/>
      <c r="J549" s="8"/>
      <c r="K549" s="8"/>
      <c r="L549" s="8"/>
      <c r="M549" s="8"/>
      <c r="N549" s="8" t="s">
        <v>1949</v>
      </c>
      <c r="O549" s="8">
        <v>21321273</v>
      </c>
      <c r="P549" s="8" t="s">
        <v>207</v>
      </c>
      <c r="Q549" s="8" t="s">
        <v>210</v>
      </c>
      <c r="R549" s="8" t="s">
        <v>1963</v>
      </c>
      <c r="S549" s="8">
        <v>0</v>
      </c>
      <c r="T549" s="8">
        <v>0</v>
      </c>
      <c r="U549" s="8">
        <v>0</v>
      </c>
      <c r="V549" s="8">
        <v>3</v>
      </c>
      <c r="W549" s="8">
        <v>0</v>
      </c>
      <c r="X549" s="8">
        <v>3</v>
      </c>
      <c r="Y549" s="8">
        <v>3</v>
      </c>
      <c r="Z549" s="8"/>
      <c r="AA549" s="8"/>
      <c r="AB549" s="8"/>
      <c r="AC549" s="8"/>
      <c r="AD549" s="8"/>
      <c r="AE549" s="8"/>
      <c r="AF549" s="8"/>
      <c r="AG549" s="8"/>
      <c r="AH549" s="8"/>
      <c r="AI549" s="8"/>
      <c r="AJ549" s="8"/>
      <c r="AK549" s="8"/>
      <c r="AL549" s="8"/>
      <c r="AM549" s="8"/>
      <c r="AN549" s="8" t="s">
        <v>365</v>
      </c>
      <c r="AO549" s="8">
        <v>7970612</v>
      </c>
      <c r="AP549" s="8" t="s">
        <v>209</v>
      </c>
      <c r="AQ549" s="8" t="s">
        <v>207</v>
      </c>
      <c r="AR549" s="8" t="s">
        <v>1964</v>
      </c>
      <c r="AS549" s="8">
        <v>5</v>
      </c>
      <c r="AT549" s="8">
        <v>0</v>
      </c>
      <c r="AU549" s="8">
        <v>0</v>
      </c>
      <c r="AV549" s="8">
        <v>0</v>
      </c>
      <c r="AW549" s="8">
        <v>0</v>
      </c>
      <c r="AX549" s="8">
        <v>5</v>
      </c>
      <c r="AY549" s="8">
        <v>5</v>
      </c>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row>
    <row r="550" spans="1:77" x14ac:dyDescent="0.2">
      <c r="A550" s="8"/>
      <c r="B550" s="8"/>
      <c r="C550" s="8"/>
      <c r="D550" s="8"/>
      <c r="E550" s="8"/>
      <c r="F550" s="8"/>
      <c r="G550" s="8"/>
      <c r="H550" s="8"/>
      <c r="I550" s="8"/>
      <c r="J550" s="8"/>
      <c r="K550" s="8"/>
      <c r="L550" s="8"/>
      <c r="M550" s="8"/>
      <c r="N550" s="8" t="s">
        <v>1949</v>
      </c>
      <c r="O550" s="8">
        <v>8222299</v>
      </c>
      <c r="P550" s="8" t="s">
        <v>210</v>
      </c>
      <c r="Q550" s="8" t="s">
        <v>208</v>
      </c>
      <c r="R550" s="8" t="s">
        <v>1965</v>
      </c>
      <c r="S550" s="8">
        <v>0</v>
      </c>
      <c r="T550" s="8">
        <v>2</v>
      </c>
      <c r="U550" s="8">
        <v>0</v>
      </c>
      <c r="V550" s="8">
        <v>0</v>
      </c>
      <c r="W550" s="8">
        <v>0</v>
      </c>
      <c r="X550" s="8">
        <v>2</v>
      </c>
      <c r="Y550" s="8">
        <v>2</v>
      </c>
      <c r="Z550" s="8"/>
      <c r="AA550" s="8"/>
      <c r="AB550" s="8"/>
      <c r="AC550" s="8"/>
      <c r="AD550" s="8"/>
      <c r="AE550" s="8"/>
      <c r="AF550" s="8"/>
      <c r="AG550" s="8"/>
      <c r="AH550" s="8"/>
      <c r="AI550" s="8"/>
      <c r="AJ550" s="8"/>
      <c r="AK550" s="8"/>
      <c r="AL550" s="8"/>
      <c r="AM550" s="8"/>
      <c r="AN550" s="8" t="s">
        <v>365</v>
      </c>
      <c r="AO550" s="8">
        <v>8080397</v>
      </c>
      <c r="AP550" s="8" t="s">
        <v>210</v>
      </c>
      <c r="AQ550" s="8" t="s">
        <v>207</v>
      </c>
      <c r="AR550" s="8" t="s">
        <v>1294</v>
      </c>
      <c r="AS550" s="8">
        <v>2</v>
      </c>
      <c r="AT550" s="8">
        <v>0</v>
      </c>
      <c r="AU550" s="8">
        <v>0</v>
      </c>
      <c r="AV550" s="8">
        <v>0</v>
      </c>
      <c r="AW550" s="8">
        <v>0</v>
      </c>
      <c r="AX550" s="8">
        <v>2</v>
      </c>
      <c r="AY550" s="8">
        <v>2</v>
      </c>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row>
    <row r="551" spans="1:77" x14ac:dyDescent="0.2">
      <c r="A551" s="8"/>
      <c r="B551" s="8"/>
      <c r="C551" s="8"/>
      <c r="D551" s="8"/>
      <c r="E551" s="8"/>
      <c r="F551" s="8"/>
      <c r="G551" s="8"/>
      <c r="H551" s="8"/>
      <c r="I551" s="8"/>
      <c r="J551" s="8"/>
      <c r="K551" s="8"/>
      <c r="L551" s="8"/>
      <c r="M551" s="8"/>
      <c r="N551" s="8" t="s">
        <v>1949</v>
      </c>
      <c r="O551" s="8">
        <v>13676377</v>
      </c>
      <c r="P551" s="8" t="s">
        <v>209</v>
      </c>
      <c r="Q551" s="8" t="s">
        <v>210</v>
      </c>
      <c r="R551" s="8" t="s">
        <v>1966</v>
      </c>
      <c r="S551" s="8">
        <v>0</v>
      </c>
      <c r="T551" s="8">
        <v>0</v>
      </c>
      <c r="U551" s="8">
        <v>0</v>
      </c>
      <c r="V551" s="8">
        <v>1</v>
      </c>
      <c r="W551" s="8">
        <v>0</v>
      </c>
      <c r="X551" s="8">
        <v>1</v>
      </c>
      <c r="Y551" s="8">
        <v>1</v>
      </c>
      <c r="Z551" s="8"/>
      <c r="AA551" s="8"/>
      <c r="AB551" s="8"/>
      <c r="AC551" s="8"/>
      <c r="AD551" s="8"/>
      <c r="AE551" s="8"/>
      <c r="AF551" s="8"/>
      <c r="AG551" s="8"/>
      <c r="AH551" s="8"/>
      <c r="AI551" s="8"/>
      <c r="AJ551" s="8"/>
      <c r="AK551" s="8"/>
      <c r="AL551" s="8"/>
      <c r="AM551" s="8"/>
      <c r="AN551" s="8" t="s">
        <v>365</v>
      </c>
      <c r="AO551" s="8">
        <v>8124473</v>
      </c>
      <c r="AP551" s="8" t="s">
        <v>209</v>
      </c>
      <c r="AQ551" s="8" t="s">
        <v>210</v>
      </c>
      <c r="AR551" s="8" t="s">
        <v>1181</v>
      </c>
      <c r="AS551" s="8">
        <v>0</v>
      </c>
      <c r="AT551" s="8">
        <v>0</v>
      </c>
      <c r="AU551" s="8">
        <v>0</v>
      </c>
      <c r="AV551" s="8">
        <v>3</v>
      </c>
      <c r="AW551" s="8">
        <v>0</v>
      </c>
      <c r="AX551" s="8">
        <v>3</v>
      </c>
      <c r="AY551" s="8">
        <v>3</v>
      </c>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row>
    <row r="552" spans="1:77" x14ac:dyDescent="0.2">
      <c r="A552" s="8"/>
      <c r="B552" s="8"/>
      <c r="C552" s="8"/>
      <c r="D552" s="8"/>
      <c r="E552" s="8"/>
      <c r="F552" s="8"/>
      <c r="G552" s="8"/>
      <c r="H552" s="8"/>
      <c r="I552" s="8"/>
      <c r="J552" s="8"/>
      <c r="K552" s="8"/>
      <c r="L552" s="8"/>
      <c r="M552" s="8"/>
      <c r="N552" s="8" t="s">
        <v>1949</v>
      </c>
      <c r="O552" s="8">
        <v>24409110</v>
      </c>
      <c r="P552" s="8" t="s">
        <v>208</v>
      </c>
      <c r="Q552" s="8" t="s">
        <v>210</v>
      </c>
      <c r="R552" s="8" t="s">
        <v>1967</v>
      </c>
      <c r="S552" s="8">
        <v>0</v>
      </c>
      <c r="T552" s="8">
        <v>0</v>
      </c>
      <c r="U552" s="8">
        <v>0</v>
      </c>
      <c r="V552" s="8">
        <v>2</v>
      </c>
      <c r="W552" s="8">
        <v>0</v>
      </c>
      <c r="X552" s="8">
        <v>2</v>
      </c>
      <c r="Y552" s="8">
        <v>2</v>
      </c>
      <c r="Z552" s="8"/>
      <c r="AA552" s="8"/>
      <c r="AB552" s="8"/>
      <c r="AC552" s="8"/>
      <c r="AD552" s="8"/>
      <c r="AE552" s="8"/>
      <c r="AF552" s="8"/>
      <c r="AG552" s="8"/>
      <c r="AH552" s="8"/>
      <c r="AI552" s="8"/>
      <c r="AJ552" s="8"/>
      <c r="AK552" s="8"/>
      <c r="AL552" s="8"/>
      <c r="AM552" s="8"/>
      <c r="AN552" s="8" t="s">
        <v>365</v>
      </c>
      <c r="AO552" s="8">
        <v>8183439</v>
      </c>
      <c r="AP552" s="8" t="s">
        <v>209</v>
      </c>
      <c r="AQ552" s="8" t="s">
        <v>207</v>
      </c>
      <c r="AR552" s="8" t="s">
        <v>1184</v>
      </c>
      <c r="AS552" s="8">
        <v>6</v>
      </c>
      <c r="AT552" s="8">
        <v>0</v>
      </c>
      <c r="AU552" s="8">
        <v>0</v>
      </c>
      <c r="AV552" s="8">
        <v>0</v>
      </c>
      <c r="AW552" s="8">
        <v>0</v>
      </c>
      <c r="AX552" s="8">
        <v>6</v>
      </c>
      <c r="AY552" s="8">
        <v>6</v>
      </c>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row>
    <row r="553" spans="1:77" x14ac:dyDescent="0.2">
      <c r="A553" s="8"/>
      <c r="B553" s="8"/>
      <c r="C553" s="8"/>
      <c r="D553" s="8"/>
      <c r="E553" s="8"/>
      <c r="F553" s="8"/>
      <c r="G553" s="8"/>
      <c r="H553" s="8"/>
      <c r="I553" s="8"/>
      <c r="J553" s="8"/>
      <c r="K553" s="8"/>
      <c r="L553" s="8"/>
      <c r="M553" s="8"/>
      <c r="N553" s="8" t="s">
        <v>1949</v>
      </c>
      <c r="O553" s="8">
        <v>17012180</v>
      </c>
      <c r="P553" s="8" t="s">
        <v>208</v>
      </c>
      <c r="Q553" s="8" t="s">
        <v>207</v>
      </c>
      <c r="R553" s="8" t="s">
        <v>1968</v>
      </c>
      <c r="S553" s="8">
        <v>1</v>
      </c>
      <c r="T553" s="8">
        <v>0</v>
      </c>
      <c r="U553" s="8">
        <v>0</v>
      </c>
      <c r="V553" s="8">
        <v>0</v>
      </c>
      <c r="W553" s="8">
        <v>0</v>
      </c>
      <c r="X553" s="8">
        <v>1</v>
      </c>
      <c r="Y553" s="8">
        <v>1</v>
      </c>
      <c r="Z553" s="8"/>
      <c r="AA553" s="8"/>
      <c r="AB553" s="8"/>
      <c r="AC553" s="8"/>
      <c r="AD553" s="8"/>
      <c r="AE553" s="8"/>
      <c r="AF553" s="8"/>
      <c r="AG553" s="8"/>
      <c r="AH553" s="8"/>
      <c r="AI553" s="8"/>
      <c r="AJ553" s="8"/>
      <c r="AK553" s="8"/>
      <c r="AL553" s="8"/>
      <c r="AM553" s="8"/>
      <c r="AN553" s="8" t="s">
        <v>365</v>
      </c>
      <c r="AO553" s="8">
        <v>8262951</v>
      </c>
      <c r="AP553" s="8" t="s">
        <v>210</v>
      </c>
      <c r="AQ553" s="8" t="s">
        <v>208</v>
      </c>
      <c r="AR553" s="8" t="s">
        <v>1302</v>
      </c>
      <c r="AS553" s="8">
        <v>0</v>
      </c>
      <c r="AT553" s="8">
        <v>5</v>
      </c>
      <c r="AU553" s="8">
        <v>0</v>
      </c>
      <c r="AV553" s="8">
        <v>0</v>
      </c>
      <c r="AW553" s="8">
        <v>0</v>
      </c>
      <c r="AX553" s="8">
        <v>5</v>
      </c>
      <c r="AY553" s="8">
        <v>5</v>
      </c>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row>
    <row r="554" spans="1:77" x14ac:dyDescent="0.2">
      <c r="A554" s="8"/>
      <c r="B554" s="8"/>
      <c r="C554" s="8"/>
      <c r="D554" s="8"/>
      <c r="E554" s="8"/>
      <c r="F554" s="8"/>
      <c r="G554" s="8"/>
      <c r="H554" s="8"/>
      <c r="I554" s="8"/>
      <c r="J554" s="8"/>
      <c r="K554" s="8"/>
      <c r="L554" s="8"/>
      <c r="M554" s="8"/>
      <c r="N554" s="8" t="s">
        <v>1949</v>
      </c>
      <c r="O554" s="8">
        <v>14031334</v>
      </c>
      <c r="P554" s="8" t="s">
        <v>210</v>
      </c>
      <c r="Q554" s="8" t="s">
        <v>207</v>
      </c>
      <c r="R554" s="8" t="s">
        <v>1969</v>
      </c>
      <c r="S554" s="8">
        <v>1</v>
      </c>
      <c r="T554" s="8">
        <v>0</v>
      </c>
      <c r="U554" s="8">
        <v>0</v>
      </c>
      <c r="V554" s="8">
        <v>0</v>
      </c>
      <c r="W554" s="8">
        <v>0</v>
      </c>
      <c r="X554" s="8">
        <v>1</v>
      </c>
      <c r="Y554" s="8">
        <v>1</v>
      </c>
      <c r="Z554" s="8"/>
      <c r="AA554" s="8"/>
      <c r="AB554" s="8"/>
      <c r="AC554" s="8"/>
      <c r="AD554" s="8"/>
      <c r="AE554" s="8"/>
      <c r="AF554" s="8"/>
      <c r="AG554" s="8"/>
      <c r="AH554" s="8"/>
      <c r="AI554" s="8"/>
      <c r="AJ554" s="8"/>
      <c r="AK554" s="8"/>
      <c r="AL554" s="8"/>
      <c r="AM554" s="8"/>
      <c r="AN554" s="8" t="s">
        <v>365</v>
      </c>
      <c r="AO554" s="8">
        <v>8396636</v>
      </c>
      <c r="AP554" s="8" t="s">
        <v>209</v>
      </c>
      <c r="AQ554" s="8" t="s">
        <v>207</v>
      </c>
      <c r="AR554" s="8" t="s">
        <v>579</v>
      </c>
      <c r="AS554" s="8">
        <v>3</v>
      </c>
      <c r="AT554" s="8">
        <v>0</v>
      </c>
      <c r="AU554" s="8">
        <v>0</v>
      </c>
      <c r="AV554" s="8">
        <v>0</v>
      </c>
      <c r="AW554" s="8">
        <v>0</v>
      </c>
      <c r="AX554" s="8">
        <v>3</v>
      </c>
      <c r="AY554" s="8">
        <v>3</v>
      </c>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row>
    <row r="555" spans="1:77" x14ac:dyDescent="0.2">
      <c r="A555" s="8"/>
      <c r="B555" s="8"/>
      <c r="C555" s="8"/>
      <c r="D555" s="8"/>
      <c r="E555" s="8"/>
      <c r="F555" s="8"/>
      <c r="G555" s="8"/>
      <c r="H555" s="8"/>
      <c r="I555" s="8"/>
      <c r="J555" s="8"/>
      <c r="K555" s="8"/>
      <c r="L555" s="8"/>
      <c r="M555" s="8"/>
      <c r="N555" s="8" t="s">
        <v>1949</v>
      </c>
      <c r="O555" s="8">
        <v>21461202</v>
      </c>
      <c r="P555" s="8" t="s">
        <v>209</v>
      </c>
      <c r="Q555" s="8" t="s">
        <v>207</v>
      </c>
      <c r="R555" s="8" t="s">
        <v>1970</v>
      </c>
      <c r="S555" s="8">
        <v>3</v>
      </c>
      <c r="T555" s="8">
        <v>0</v>
      </c>
      <c r="U555" s="8">
        <v>0</v>
      </c>
      <c r="V555" s="8">
        <v>0</v>
      </c>
      <c r="W555" s="8">
        <v>0</v>
      </c>
      <c r="X555" s="8">
        <v>3</v>
      </c>
      <c r="Y555" s="8">
        <v>3</v>
      </c>
      <c r="Z555" s="8"/>
      <c r="AA555" s="8"/>
      <c r="AB555" s="8"/>
      <c r="AC555" s="8"/>
      <c r="AD555" s="8"/>
      <c r="AE555" s="8"/>
      <c r="AF555" s="8"/>
      <c r="AG555" s="8"/>
      <c r="AH555" s="8"/>
      <c r="AI555" s="8"/>
      <c r="AJ555" s="8"/>
      <c r="AK555" s="8"/>
      <c r="AL555" s="8"/>
      <c r="AM555" s="8"/>
      <c r="AN555" s="8" t="s">
        <v>365</v>
      </c>
      <c r="AO555" s="8">
        <v>8526565</v>
      </c>
      <c r="AP555" s="8" t="s">
        <v>209</v>
      </c>
      <c r="AQ555" s="8" t="s">
        <v>207</v>
      </c>
      <c r="AR555" s="8" t="s">
        <v>379</v>
      </c>
      <c r="AS555" s="8">
        <v>5</v>
      </c>
      <c r="AT555" s="8">
        <v>0</v>
      </c>
      <c r="AU555" s="8">
        <v>0</v>
      </c>
      <c r="AV555" s="8">
        <v>0</v>
      </c>
      <c r="AW555" s="8">
        <v>0</v>
      </c>
      <c r="AX555" s="8">
        <v>5</v>
      </c>
      <c r="AY555" s="8">
        <v>5</v>
      </c>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row>
    <row r="556" spans="1:77" x14ac:dyDescent="0.2">
      <c r="A556" s="8"/>
      <c r="B556" s="8"/>
      <c r="C556" s="8"/>
      <c r="D556" s="8"/>
      <c r="E556" s="8"/>
      <c r="F556" s="8"/>
      <c r="G556" s="8"/>
      <c r="H556" s="8"/>
      <c r="I556" s="8"/>
      <c r="J556" s="8"/>
      <c r="K556" s="8"/>
      <c r="L556" s="8"/>
      <c r="M556" s="8"/>
      <c r="N556" s="8" t="s">
        <v>1949</v>
      </c>
      <c r="O556" s="8">
        <v>21389837</v>
      </c>
      <c r="P556" s="8" t="s">
        <v>207</v>
      </c>
      <c r="Q556" s="8" t="s">
        <v>209</v>
      </c>
      <c r="R556" s="8" t="s">
        <v>1971</v>
      </c>
      <c r="S556" s="8">
        <v>0</v>
      </c>
      <c r="T556" s="8">
        <v>0</v>
      </c>
      <c r="U556" s="8">
        <v>1</v>
      </c>
      <c r="V556" s="8">
        <v>0</v>
      </c>
      <c r="W556" s="8">
        <v>0</v>
      </c>
      <c r="X556" s="8">
        <v>1</v>
      </c>
      <c r="Y556" s="8">
        <v>1</v>
      </c>
      <c r="Z556" s="8"/>
      <c r="AA556" s="8"/>
      <c r="AB556" s="8"/>
      <c r="AC556" s="8"/>
      <c r="AD556" s="8"/>
      <c r="AE556" s="8"/>
      <c r="AF556" s="8"/>
      <c r="AG556" s="8"/>
      <c r="AH556" s="8"/>
      <c r="AI556" s="8"/>
      <c r="AJ556" s="8"/>
      <c r="AK556" s="8"/>
      <c r="AL556" s="8"/>
      <c r="AM556" s="8"/>
      <c r="AN556" s="8" t="s">
        <v>365</v>
      </c>
      <c r="AO556" s="8">
        <v>8543804</v>
      </c>
      <c r="AP556" s="8" t="s">
        <v>209</v>
      </c>
      <c r="AQ556" s="8" t="s">
        <v>207</v>
      </c>
      <c r="AR556" s="8" t="s">
        <v>960</v>
      </c>
      <c r="AS556" s="8">
        <v>7</v>
      </c>
      <c r="AT556" s="8">
        <v>0</v>
      </c>
      <c r="AU556" s="8">
        <v>0</v>
      </c>
      <c r="AV556" s="8">
        <v>0</v>
      </c>
      <c r="AW556" s="8">
        <v>0</v>
      </c>
      <c r="AX556" s="8">
        <v>7</v>
      </c>
      <c r="AY556" s="8">
        <v>7</v>
      </c>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row>
    <row r="557" spans="1:77" x14ac:dyDescent="0.2">
      <c r="A557" s="8"/>
      <c r="B557" s="8"/>
      <c r="C557" s="8"/>
      <c r="D557" s="8"/>
      <c r="E557" s="8"/>
      <c r="F557" s="8"/>
      <c r="G557" s="8"/>
      <c r="H557" s="8"/>
      <c r="I557" s="8"/>
      <c r="J557" s="8"/>
      <c r="K557" s="8"/>
      <c r="L557" s="8"/>
      <c r="M557" s="8"/>
      <c r="N557" s="8" t="s">
        <v>1147</v>
      </c>
      <c r="O557" s="8">
        <v>7629583</v>
      </c>
      <c r="P557" s="8" t="s">
        <v>207</v>
      </c>
      <c r="Q557" s="8" t="s">
        <v>209</v>
      </c>
      <c r="R557" s="8" t="s">
        <v>1148</v>
      </c>
      <c r="S557" s="8">
        <v>0</v>
      </c>
      <c r="T557" s="8">
        <v>0</v>
      </c>
      <c r="U557" s="8">
        <v>2</v>
      </c>
      <c r="V557" s="8">
        <v>0</v>
      </c>
      <c r="W557" s="8">
        <v>0</v>
      </c>
      <c r="X557" s="8">
        <v>2</v>
      </c>
      <c r="Y557" s="8">
        <v>2</v>
      </c>
      <c r="Z557" s="8"/>
      <c r="AA557" s="8"/>
      <c r="AB557" s="8"/>
      <c r="AC557" s="8"/>
      <c r="AD557" s="8"/>
      <c r="AE557" s="8"/>
      <c r="AF557" s="8"/>
      <c r="AG557" s="8"/>
      <c r="AH557" s="8"/>
      <c r="AI557" s="8"/>
      <c r="AJ557" s="8"/>
      <c r="AK557" s="8"/>
      <c r="AL557" s="8"/>
      <c r="AM557" s="8"/>
      <c r="AN557" s="8" t="s">
        <v>365</v>
      </c>
      <c r="AO557" s="8">
        <v>8635526</v>
      </c>
      <c r="AP557" s="8" t="s">
        <v>208</v>
      </c>
      <c r="AQ557" s="8" t="s">
        <v>207</v>
      </c>
      <c r="AR557" s="8" t="s">
        <v>1193</v>
      </c>
      <c r="AS557" s="8">
        <v>8</v>
      </c>
      <c r="AT557" s="8">
        <v>0</v>
      </c>
      <c r="AU557" s="8">
        <v>0</v>
      </c>
      <c r="AV557" s="8">
        <v>0</v>
      </c>
      <c r="AW557" s="8">
        <v>0</v>
      </c>
      <c r="AX557" s="8">
        <v>8</v>
      </c>
      <c r="AY557" s="8">
        <v>8</v>
      </c>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row>
    <row r="558" spans="1:77" x14ac:dyDescent="0.2">
      <c r="A558" s="8"/>
      <c r="B558" s="8"/>
      <c r="C558" s="8"/>
      <c r="D558" s="8"/>
      <c r="E558" s="8"/>
      <c r="F558" s="8"/>
      <c r="G558" s="8"/>
      <c r="H558" s="8"/>
      <c r="I558" s="8"/>
      <c r="J558" s="8"/>
      <c r="K558" s="8"/>
      <c r="L558" s="8"/>
      <c r="M558" s="8"/>
      <c r="N558" s="8" t="s">
        <v>1147</v>
      </c>
      <c r="O558" s="8">
        <v>7173143</v>
      </c>
      <c r="P558" s="8" t="s">
        <v>209</v>
      </c>
      <c r="Q558" s="8" t="s">
        <v>207</v>
      </c>
      <c r="R558" s="8" t="s">
        <v>1151</v>
      </c>
      <c r="S558" s="8">
        <v>1</v>
      </c>
      <c r="T558" s="8">
        <v>0</v>
      </c>
      <c r="U558" s="8">
        <v>0</v>
      </c>
      <c r="V558" s="8">
        <v>0</v>
      </c>
      <c r="W558" s="8">
        <v>0</v>
      </c>
      <c r="X558" s="8">
        <v>1</v>
      </c>
      <c r="Y558" s="8">
        <v>1</v>
      </c>
      <c r="Z558" s="8"/>
      <c r="AA558" s="8"/>
      <c r="AB558" s="8"/>
      <c r="AC558" s="8"/>
      <c r="AD558" s="8"/>
      <c r="AE558" s="8"/>
      <c r="AF558" s="8"/>
      <c r="AG558" s="8"/>
      <c r="AH558" s="8"/>
      <c r="AI558" s="8"/>
      <c r="AJ558" s="8"/>
      <c r="AK558" s="8"/>
      <c r="AL558" s="8"/>
      <c r="AM558" s="8"/>
      <c r="AN558" s="8" t="s">
        <v>365</v>
      </c>
      <c r="AO558" s="8">
        <v>8849835</v>
      </c>
      <c r="AP558" s="8" t="s">
        <v>208</v>
      </c>
      <c r="AQ558" s="8" t="s">
        <v>207</v>
      </c>
      <c r="AR558" s="8" t="s">
        <v>1972</v>
      </c>
      <c r="AS558" s="8">
        <v>1</v>
      </c>
      <c r="AT558" s="8">
        <v>0</v>
      </c>
      <c r="AU558" s="8">
        <v>0</v>
      </c>
      <c r="AV558" s="8">
        <v>0</v>
      </c>
      <c r="AW558" s="8">
        <v>0</v>
      </c>
      <c r="AX558" s="8">
        <v>1</v>
      </c>
      <c r="AY558" s="8">
        <v>1</v>
      </c>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row>
    <row r="559" spans="1:77" x14ac:dyDescent="0.2">
      <c r="A559" s="8"/>
      <c r="B559" s="8"/>
      <c r="C559" s="8"/>
      <c r="D559" s="8"/>
      <c r="E559" s="8"/>
      <c r="F559" s="8"/>
      <c r="G559" s="8"/>
      <c r="H559" s="8"/>
      <c r="I559" s="8"/>
      <c r="J559" s="8"/>
      <c r="K559" s="8"/>
      <c r="L559" s="8"/>
      <c r="M559" s="8"/>
      <c r="N559" s="8" t="s">
        <v>1147</v>
      </c>
      <c r="O559" s="8">
        <v>7702973</v>
      </c>
      <c r="P559" s="8" t="s">
        <v>210</v>
      </c>
      <c r="Q559" s="8" t="s">
        <v>207</v>
      </c>
      <c r="R559" s="8" t="s">
        <v>1973</v>
      </c>
      <c r="S559" s="8">
        <v>7</v>
      </c>
      <c r="T559" s="8">
        <v>0</v>
      </c>
      <c r="U559" s="8">
        <v>0</v>
      </c>
      <c r="V559" s="8">
        <v>0</v>
      </c>
      <c r="W559" s="8">
        <v>0</v>
      </c>
      <c r="X559" s="8">
        <v>7</v>
      </c>
      <c r="Y559" s="8">
        <v>7</v>
      </c>
      <c r="Z559" s="8"/>
      <c r="AA559" s="8"/>
      <c r="AB559" s="8"/>
      <c r="AC559" s="8"/>
      <c r="AD559" s="8"/>
      <c r="AE559" s="8"/>
      <c r="AF559" s="8"/>
      <c r="AG559" s="8"/>
      <c r="AH559" s="8"/>
      <c r="AI559" s="8"/>
      <c r="AJ559" s="8"/>
      <c r="AK559" s="8"/>
      <c r="AL559" s="8"/>
      <c r="AM559" s="8"/>
      <c r="AN559" s="8" t="s">
        <v>365</v>
      </c>
      <c r="AO559" s="8">
        <v>8867489</v>
      </c>
      <c r="AP559" s="8" t="s">
        <v>210</v>
      </c>
      <c r="AQ559" s="8" t="s">
        <v>208</v>
      </c>
      <c r="AR559" s="8" t="s">
        <v>1974</v>
      </c>
      <c r="AS559" s="8">
        <v>0</v>
      </c>
      <c r="AT559" s="8">
        <v>1</v>
      </c>
      <c r="AU559" s="8">
        <v>0</v>
      </c>
      <c r="AV559" s="8">
        <v>0</v>
      </c>
      <c r="AW559" s="8">
        <v>0</v>
      </c>
      <c r="AX559" s="8">
        <v>1</v>
      </c>
      <c r="AY559" s="8">
        <v>1</v>
      </c>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row>
    <row r="560" spans="1:77" x14ac:dyDescent="0.2">
      <c r="A560" s="8"/>
      <c r="B560" s="8"/>
      <c r="C560" s="8"/>
      <c r="D560" s="8"/>
      <c r="E560" s="8"/>
      <c r="F560" s="8"/>
      <c r="G560" s="8"/>
      <c r="H560" s="8"/>
      <c r="I560" s="8"/>
      <c r="J560" s="8"/>
      <c r="K560" s="8"/>
      <c r="L560" s="8"/>
      <c r="M560" s="8"/>
      <c r="N560" s="8" t="s">
        <v>1147</v>
      </c>
      <c r="O560" s="8">
        <v>7792789</v>
      </c>
      <c r="P560" s="8" t="s">
        <v>209</v>
      </c>
      <c r="Q560" s="8" t="s">
        <v>207</v>
      </c>
      <c r="R560" s="8" t="s">
        <v>1975</v>
      </c>
      <c r="S560" s="8">
        <v>1</v>
      </c>
      <c r="T560" s="8">
        <v>0</v>
      </c>
      <c r="U560" s="8">
        <v>0</v>
      </c>
      <c r="V560" s="8">
        <v>0</v>
      </c>
      <c r="W560" s="8">
        <v>0</v>
      </c>
      <c r="X560" s="8">
        <v>1</v>
      </c>
      <c r="Y560" s="8">
        <v>1</v>
      </c>
      <c r="Z560" s="8"/>
      <c r="AA560" s="8"/>
      <c r="AB560" s="8"/>
      <c r="AC560" s="8"/>
      <c r="AD560" s="8"/>
      <c r="AE560" s="8"/>
      <c r="AF560" s="8"/>
      <c r="AG560" s="8"/>
      <c r="AH560" s="8"/>
      <c r="AI560" s="8"/>
      <c r="AJ560" s="8"/>
      <c r="AK560" s="8"/>
      <c r="AL560" s="8"/>
      <c r="AM560" s="8"/>
      <c r="AN560" s="8" t="s">
        <v>365</v>
      </c>
      <c r="AO560" s="8">
        <v>9094343</v>
      </c>
      <c r="AP560" s="8" t="s">
        <v>208</v>
      </c>
      <c r="AQ560" s="8" t="s">
        <v>210</v>
      </c>
      <c r="AR560" s="8" t="s">
        <v>961</v>
      </c>
      <c r="AS560" s="8">
        <v>0</v>
      </c>
      <c r="AT560" s="8">
        <v>0</v>
      </c>
      <c r="AU560" s="8">
        <v>0</v>
      </c>
      <c r="AV560" s="8">
        <v>2</v>
      </c>
      <c r="AW560" s="8">
        <v>0</v>
      </c>
      <c r="AX560" s="8">
        <v>2</v>
      </c>
      <c r="AY560" s="8">
        <v>2</v>
      </c>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row>
    <row r="561" spans="1:77" x14ac:dyDescent="0.2">
      <c r="A561" s="8"/>
      <c r="B561" s="8"/>
      <c r="C561" s="8"/>
      <c r="D561" s="8"/>
      <c r="E561" s="8"/>
      <c r="F561" s="8"/>
      <c r="G561" s="8"/>
      <c r="H561" s="8"/>
      <c r="I561" s="8"/>
      <c r="J561" s="8"/>
      <c r="K561" s="8"/>
      <c r="L561" s="8"/>
      <c r="M561" s="8"/>
      <c r="N561" s="8" t="s">
        <v>1147</v>
      </c>
      <c r="O561" s="8">
        <v>21571895</v>
      </c>
      <c r="P561" s="8" t="s">
        <v>209</v>
      </c>
      <c r="Q561" s="8" t="s">
        <v>207</v>
      </c>
      <c r="R561" s="8" t="s">
        <v>1976</v>
      </c>
      <c r="S561" s="8">
        <v>1</v>
      </c>
      <c r="T561" s="8">
        <v>0</v>
      </c>
      <c r="U561" s="8">
        <v>0</v>
      </c>
      <c r="V561" s="8">
        <v>0</v>
      </c>
      <c r="W561" s="8">
        <v>0</v>
      </c>
      <c r="X561" s="8">
        <v>1</v>
      </c>
      <c r="Y561" s="8">
        <v>1</v>
      </c>
      <c r="Z561" s="8"/>
      <c r="AA561" s="8"/>
      <c r="AB561" s="8"/>
      <c r="AC561" s="8"/>
      <c r="AD561" s="8"/>
      <c r="AE561" s="8"/>
      <c r="AF561" s="8"/>
      <c r="AG561" s="8"/>
      <c r="AH561" s="8"/>
      <c r="AI561" s="8"/>
      <c r="AJ561" s="8"/>
      <c r="AK561" s="8"/>
      <c r="AL561" s="8"/>
      <c r="AM561" s="8"/>
      <c r="AN561" s="8" t="s">
        <v>365</v>
      </c>
      <c r="AO561" s="8">
        <v>14043535</v>
      </c>
      <c r="AP561" s="8" t="s">
        <v>207</v>
      </c>
      <c r="AQ561" s="8" t="s">
        <v>208</v>
      </c>
      <c r="AR561" s="8" t="s">
        <v>1977</v>
      </c>
      <c r="AS561" s="8">
        <v>0</v>
      </c>
      <c r="AT561" s="8">
        <v>2</v>
      </c>
      <c r="AU561" s="8">
        <v>0</v>
      </c>
      <c r="AV561" s="8">
        <v>0</v>
      </c>
      <c r="AW561" s="8">
        <v>0</v>
      </c>
      <c r="AX561" s="8">
        <v>2</v>
      </c>
      <c r="AY561" s="8">
        <v>2</v>
      </c>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row>
    <row r="562" spans="1:77" x14ac:dyDescent="0.2">
      <c r="A562" s="8"/>
      <c r="B562" s="8"/>
      <c r="C562" s="8"/>
      <c r="D562" s="8"/>
      <c r="E562" s="8"/>
      <c r="F562" s="8"/>
      <c r="G562" s="8"/>
      <c r="H562" s="8"/>
      <c r="I562" s="8"/>
      <c r="J562" s="8"/>
      <c r="K562" s="8"/>
      <c r="L562" s="8"/>
      <c r="M562" s="8"/>
      <c r="N562" s="8" t="s">
        <v>1978</v>
      </c>
      <c r="O562" s="8">
        <v>7575417</v>
      </c>
      <c r="P562" s="8" t="s">
        <v>208</v>
      </c>
      <c r="Q562" s="8" t="s">
        <v>210</v>
      </c>
      <c r="R562" s="8" t="s">
        <v>1979</v>
      </c>
      <c r="S562" s="8">
        <v>0</v>
      </c>
      <c r="T562" s="8">
        <v>0</v>
      </c>
      <c r="U562" s="8">
        <v>0</v>
      </c>
      <c r="V562" s="8">
        <v>1</v>
      </c>
      <c r="W562" s="8">
        <v>0</v>
      </c>
      <c r="X562" s="8">
        <v>1</v>
      </c>
      <c r="Y562" s="8">
        <v>1</v>
      </c>
      <c r="Z562" s="8"/>
      <c r="AA562" s="8"/>
      <c r="AB562" s="8"/>
      <c r="AC562" s="8"/>
      <c r="AD562" s="8"/>
      <c r="AE562" s="8"/>
      <c r="AF562" s="8"/>
      <c r="AG562" s="8"/>
      <c r="AH562" s="8"/>
      <c r="AI562" s="8"/>
      <c r="AJ562" s="8"/>
      <c r="AK562" s="8"/>
      <c r="AL562" s="8"/>
      <c r="AM562" s="8"/>
      <c r="AN562" s="8" t="s">
        <v>365</v>
      </c>
      <c r="AO562" s="8">
        <v>14065693</v>
      </c>
      <c r="AP562" s="8" t="s">
        <v>208</v>
      </c>
      <c r="AQ562" s="8" t="s">
        <v>207</v>
      </c>
      <c r="AR562" s="8" t="s">
        <v>1980</v>
      </c>
      <c r="AS562" s="8">
        <v>9</v>
      </c>
      <c r="AT562" s="8">
        <v>0</v>
      </c>
      <c r="AU562" s="8">
        <v>0</v>
      </c>
      <c r="AV562" s="8">
        <v>0</v>
      </c>
      <c r="AW562" s="8">
        <v>0</v>
      </c>
      <c r="AX562" s="8">
        <v>9</v>
      </c>
      <c r="AY562" s="8">
        <v>9</v>
      </c>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row>
    <row r="563" spans="1:77" x14ac:dyDescent="0.2">
      <c r="A563" s="8"/>
      <c r="B563" s="8"/>
      <c r="C563" s="8"/>
      <c r="D563" s="8"/>
      <c r="E563" s="8"/>
      <c r="F563" s="8"/>
      <c r="G563" s="8"/>
      <c r="H563" s="8"/>
      <c r="I563" s="8"/>
      <c r="J563" s="8"/>
      <c r="K563" s="8"/>
      <c r="L563" s="8"/>
      <c r="M563" s="8"/>
      <c r="N563" s="8" t="s">
        <v>1981</v>
      </c>
      <c r="O563" s="8">
        <v>23597053</v>
      </c>
      <c r="P563" s="8" t="s">
        <v>209</v>
      </c>
      <c r="Q563" s="8" t="s">
        <v>207</v>
      </c>
      <c r="R563" s="8" t="s">
        <v>1982</v>
      </c>
      <c r="S563" s="8">
        <v>1</v>
      </c>
      <c r="T563" s="8">
        <v>0</v>
      </c>
      <c r="U563" s="8">
        <v>0</v>
      </c>
      <c r="V563" s="8">
        <v>0</v>
      </c>
      <c r="W563" s="8">
        <v>0</v>
      </c>
      <c r="X563" s="8">
        <v>1</v>
      </c>
      <c r="Y563" s="8">
        <v>1</v>
      </c>
      <c r="Z563" s="8"/>
      <c r="AA563" s="8"/>
      <c r="AB563" s="8"/>
      <c r="AC563" s="8"/>
      <c r="AD563" s="8"/>
      <c r="AE563" s="8"/>
      <c r="AF563" s="8"/>
      <c r="AG563" s="8"/>
      <c r="AH563" s="8"/>
      <c r="AI563" s="8"/>
      <c r="AJ563" s="8"/>
      <c r="AK563" s="8"/>
      <c r="AL563" s="8"/>
      <c r="AM563" s="8"/>
      <c r="AN563" s="8" t="s">
        <v>365</v>
      </c>
      <c r="AO563" s="8">
        <v>14149520</v>
      </c>
      <c r="AP563" s="8" t="s">
        <v>210</v>
      </c>
      <c r="AQ563" s="8" t="s">
        <v>207</v>
      </c>
      <c r="AR563" s="8" t="s">
        <v>964</v>
      </c>
      <c r="AS563" s="8">
        <v>1</v>
      </c>
      <c r="AT563" s="8">
        <v>0</v>
      </c>
      <c r="AU563" s="8">
        <v>0</v>
      </c>
      <c r="AV563" s="8">
        <v>0</v>
      </c>
      <c r="AW563" s="8">
        <v>0</v>
      </c>
      <c r="AX563" s="8">
        <v>1</v>
      </c>
      <c r="AY563" s="8">
        <v>1</v>
      </c>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row>
    <row r="564" spans="1:77" x14ac:dyDescent="0.2">
      <c r="A564" s="8"/>
      <c r="B564" s="8"/>
      <c r="C564" s="8"/>
      <c r="D564" s="8"/>
      <c r="E564" s="8"/>
      <c r="F564" s="8"/>
      <c r="G564" s="8"/>
      <c r="H564" s="8"/>
      <c r="I564" s="8"/>
      <c r="J564" s="8"/>
      <c r="K564" s="8"/>
      <c r="L564" s="8"/>
      <c r="M564" s="8"/>
      <c r="N564" s="8" t="s">
        <v>1663</v>
      </c>
      <c r="O564" s="8">
        <v>17205362</v>
      </c>
      <c r="P564" s="8" t="s">
        <v>209</v>
      </c>
      <c r="Q564" s="8" t="s">
        <v>207</v>
      </c>
      <c r="R564" s="8" t="s">
        <v>1664</v>
      </c>
      <c r="S564" s="8">
        <v>1</v>
      </c>
      <c r="T564" s="8">
        <v>0</v>
      </c>
      <c r="U564" s="8">
        <v>0</v>
      </c>
      <c r="V564" s="8">
        <v>0</v>
      </c>
      <c r="W564" s="8">
        <v>0</v>
      </c>
      <c r="X564" s="8">
        <v>1</v>
      </c>
      <c r="Y564" s="8">
        <v>1</v>
      </c>
      <c r="Z564" s="8"/>
      <c r="AA564" s="8"/>
      <c r="AB564" s="8"/>
      <c r="AC564" s="8"/>
      <c r="AD564" s="8"/>
      <c r="AE564" s="8"/>
      <c r="AF564" s="8"/>
      <c r="AG564" s="8"/>
      <c r="AH564" s="8"/>
      <c r="AI564" s="8"/>
      <c r="AJ564" s="8"/>
      <c r="AK564" s="8"/>
      <c r="AL564" s="8"/>
      <c r="AM564" s="8"/>
      <c r="AN564" s="8" t="s">
        <v>365</v>
      </c>
      <c r="AO564" s="8">
        <v>14207088</v>
      </c>
      <c r="AP564" s="8" t="s">
        <v>208</v>
      </c>
      <c r="AQ564" s="8" t="s">
        <v>207</v>
      </c>
      <c r="AR564" s="8" t="s">
        <v>383</v>
      </c>
      <c r="AS564" s="8">
        <v>11</v>
      </c>
      <c r="AT564" s="8">
        <v>0</v>
      </c>
      <c r="AU564" s="8">
        <v>0</v>
      </c>
      <c r="AV564" s="8">
        <v>0</v>
      </c>
      <c r="AW564" s="8">
        <v>0</v>
      </c>
      <c r="AX564" s="8">
        <v>11</v>
      </c>
      <c r="AY564" s="8">
        <v>11</v>
      </c>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row>
    <row r="565" spans="1:77" x14ac:dyDescent="0.2">
      <c r="A565" s="8"/>
      <c r="B565" s="8"/>
      <c r="C565" s="8"/>
      <c r="D565" s="8"/>
      <c r="E565" s="8"/>
      <c r="F565" s="8"/>
      <c r="G565" s="8"/>
      <c r="H565" s="8"/>
      <c r="I565" s="8"/>
      <c r="J565" s="8"/>
      <c r="K565" s="8"/>
      <c r="L565" s="8"/>
      <c r="M565" s="8"/>
      <c r="N565" s="8" t="s">
        <v>1983</v>
      </c>
      <c r="O565" s="8">
        <v>17404956</v>
      </c>
      <c r="P565" s="8" t="s">
        <v>209</v>
      </c>
      <c r="Q565" s="8" t="s">
        <v>207</v>
      </c>
      <c r="R565" s="8" t="s">
        <v>1984</v>
      </c>
      <c r="S565" s="8">
        <v>1</v>
      </c>
      <c r="T565" s="8">
        <v>0</v>
      </c>
      <c r="U565" s="8">
        <v>0</v>
      </c>
      <c r="V565" s="8">
        <v>0</v>
      </c>
      <c r="W565" s="8">
        <v>0</v>
      </c>
      <c r="X565" s="8">
        <v>1</v>
      </c>
      <c r="Y565" s="8">
        <v>1</v>
      </c>
      <c r="Z565" s="8"/>
      <c r="AA565" s="8"/>
      <c r="AB565" s="8"/>
      <c r="AC565" s="8"/>
      <c r="AD565" s="8"/>
      <c r="AE565" s="8"/>
      <c r="AF565" s="8"/>
      <c r="AG565" s="8"/>
      <c r="AH565" s="8"/>
      <c r="AI565" s="8"/>
      <c r="AJ565" s="8"/>
      <c r="AK565" s="8"/>
      <c r="AL565" s="8"/>
      <c r="AM565" s="8"/>
      <c r="AN565" s="8" t="s">
        <v>365</v>
      </c>
      <c r="AO565" s="8">
        <v>15344987</v>
      </c>
      <c r="AP565" s="8" t="s">
        <v>210</v>
      </c>
      <c r="AQ565" s="8" t="s">
        <v>208</v>
      </c>
      <c r="AR565" s="8" t="s">
        <v>1985</v>
      </c>
      <c r="AS565" s="8">
        <v>0</v>
      </c>
      <c r="AT565" s="8">
        <v>5</v>
      </c>
      <c r="AU565" s="8">
        <v>0</v>
      </c>
      <c r="AV565" s="8">
        <v>0</v>
      </c>
      <c r="AW565" s="8">
        <v>0</v>
      </c>
      <c r="AX565" s="8">
        <v>5</v>
      </c>
      <c r="AY565" s="8">
        <v>5</v>
      </c>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row>
    <row r="566" spans="1:77" x14ac:dyDescent="0.2">
      <c r="A566" s="8"/>
      <c r="B566" s="8"/>
      <c r="C566" s="8"/>
      <c r="D566" s="8"/>
      <c r="E566" s="8"/>
      <c r="F566" s="8"/>
      <c r="G566" s="8"/>
      <c r="H566" s="8"/>
      <c r="I566" s="8"/>
      <c r="J566" s="8"/>
      <c r="K566" s="8"/>
      <c r="L566" s="8"/>
      <c r="M566" s="8"/>
      <c r="N566" s="8" t="s">
        <v>1986</v>
      </c>
      <c r="O566" s="8">
        <v>14310936</v>
      </c>
      <c r="P566" s="8" t="s">
        <v>209</v>
      </c>
      <c r="Q566" s="8" t="s">
        <v>207</v>
      </c>
      <c r="R566" s="8" t="s">
        <v>1987</v>
      </c>
      <c r="S566" s="8">
        <v>1</v>
      </c>
      <c r="T566" s="8">
        <v>0</v>
      </c>
      <c r="U566" s="8">
        <v>0</v>
      </c>
      <c r="V566" s="8">
        <v>0</v>
      </c>
      <c r="W566" s="8">
        <v>0</v>
      </c>
      <c r="X566" s="8">
        <v>1</v>
      </c>
      <c r="Y566" s="8">
        <v>1</v>
      </c>
      <c r="Z566" s="8"/>
      <c r="AA566" s="8"/>
      <c r="AB566" s="8"/>
      <c r="AC566" s="8"/>
      <c r="AD566" s="8"/>
      <c r="AE566" s="8"/>
      <c r="AF566" s="8"/>
      <c r="AG566" s="8"/>
      <c r="AH566" s="8"/>
      <c r="AI566" s="8"/>
      <c r="AJ566" s="8"/>
      <c r="AK566" s="8"/>
      <c r="AL566" s="8"/>
      <c r="AM566" s="8"/>
      <c r="AN566" s="8" t="s">
        <v>365</v>
      </c>
      <c r="AO566" s="8">
        <v>15662994</v>
      </c>
      <c r="AP566" s="8" t="s">
        <v>209</v>
      </c>
      <c r="AQ566" s="8" t="s">
        <v>207</v>
      </c>
      <c r="AR566" s="8" t="s">
        <v>1988</v>
      </c>
      <c r="AS566" s="8">
        <v>2</v>
      </c>
      <c r="AT566" s="8">
        <v>0</v>
      </c>
      <c r="AU566" s="8">
        <v>0</v>
      </c>
      <c r="AV566" s="8">
        <v>0</v>
      </c>
      <c r="AW566" s="8">
        <v>0</v>
      </c>
      <c r="AX566" s="8">
        <v>2</v>
      </c>
      <c r="AY566" s="8">
        <v>2</v>
      </c>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row>
    <row r="567" spans="1:77" x14ac:dyDescent="0.2">
      <c r="A567" s="8"/>
      <c r="B567" s="8"/>
      <c r="C567" s="8"/>
      <c r="D567" s="8"/>
      <c r="E567" s="8"/>
      <c r="F567" s="8"/>
      <c r="G567" s="8"/>
      <c r="H567" s="8"/>
      <c r="I567" s="8"/>
      <c r="J567" s="8"/>
      <c r="K567" s="8"/>
      <c r="L567" s="8"/>
      <c r="M567" s="8"/>
      <c r="N567" s="8" t="s">
        <v>1989</v>
      </c>
      <c r="O567" s="8">
        <v>21259193</v>
      </c>
      <c r="P567" s="8" t="s">
        <v>208</v>
      </c>
      <c r="Q567" s="8" t="s">
        <v>210</v>
      </c>
      <c r="R567" s="8" t="s">
        <v>1990</v>
      </c>
      <c r="S567" s="8">
        <v>0</v>
      </c>
      <c r="T567" s="8">
        <v>0</v>
      </c>
      <c r="U567" s="8">
        <v>0</v>
      </c>
      <c r="V567" s="8">
        <v>1</v>
      </c>
      <c r="W567" s="8">
        <v>0</v>
      </c>
      <c r="X567" s="8">
        <v>1</v>
      </c>
      <c r="Y567" s="8">
        <v>1</v>
      </c>
      <c r="Z567" s="8"/>
      <c r="AA567" s="8"/>
      <c r="AB567" s="8"/>
      <c r="AC567" s="8"/>
      <c r="AD567" s="8"/>
      <c r="AE567" s="8"/>
      <c r="AF567" s="8"/>
      <c r="AG567" s="8"/>
      <c r="AH567" s="8"/>
      <c r="AI567" s="8"/>
      <c r="AJ567" s="8"/>
      <c r="AK567" s="8"/>
      <c r="AL567" s="8"/>
      <c r="AM567" s="8"/>
      <c r="AN567" s="8" t="s">
        <v>365</v>
      </c>
      <c r="AO567" s="8">
        <v>16262390</v>
      </c>
      <c r="AP567" s="8" t="s">
        <v>210</v>
      </c>
      <c r="AQ567" s="8" t="s">
        <v>207</v>
      </c>
      <c r="AR567" s="8" t="s">
        <v>1206</v>
      </c>
      <c r="AS567" s="8">
        <v>1</v>
      </c>
      <c r="AT567" s="8">
        <v>0</v>
      </c>
      <c r="AU567" s="8">
        <v>0</v>
      </c>
      <c r="AV567" s="8">
        <v>0</v>
      </c>
      <c r="AW567" s="8">
        <v>0</v>
      </c>
      <c r="AX567" s="8">
        <v>1</v>
      </c>
      <c r="AY567" s="8">
        <v>1</v>
      </c>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row>
    <row r="568" spans="1:77" x14ac:dyDescent="0.2">
      <c r="A568" s="8"/>
      <c r="B568" s="8"/>
      <c r="C568" s="8"/>
      <c r="D568" s="8"/>
      <c r="E568" s="8"/>
      <c r="F568" s="8"/>
      <c r="G568" s="8"/>
      <c r="H568" s="8"/>
      <c r="I568" s="8"/>
      <c r="J568" s="8"/>
      <c r="K568" s="8"/>
      <c r="L568" s="8"/>
      <c r="M568" s="8"/>
      <c r="N568" s="8" t="s">
        <v>1991</v>
      </c>
      <c r="O568" s="8">
        <v>14204962</v>
      </c>
      <c r="P568" s="8" t="s">
        <v>209</v>
      </c>
      <c r="Q568" s="8" t="s">
        <v>207</v>
      </c>
      <c r="R568" s="8" t="s">
        <v>1992</v>
      </c>
      <c r="S568" s="8">
        <v>1</v>
      </c>
      <c r="T568" s="8">
        <v>0</v>
      </c>
      <c r="U568" s="8">
        <v>0</v>
      </c>
      <c r="V568" s="8">
        <v>0</v>
      </c>
      <c r="W568" s="8">
        <v>0</v>
      </c>
      <c r="X568" s="8">
        <v>1</v>
      </c>
      <c r="Y568" s="8">
        <v>1</v>
      </c>
      <c r="Z568" s="8"/>
      <c r="AA568" s="8"/>
      <c r="AB568" s="8"/>
      <c r="AC568" s="8"/>
      <c r="AD568" s="8"/>
      <c r="AE568" s="8"/>
      <c r="AF568" s="8"/>
      <c r="AG568" s="8"/>
      <c r="AH568" s="8"/>
      <c r="AI568" s="8"/>
      <c r="AJ568" s="8"/>
      <c r="AK568" s="8"/>
      <c r="AL568" s="8"/>
      <c r="AM568" s="8"/>
      <c r="AN568" s="8" t="s">
        <v>365</v>
      </c>
      <c r="AO568" s="8">
        <v>16325663</v>
      </c>
      <c r="AP568" s="8" t="s">
        <v>207</v>
      </c>
      <c r="AQ568" s="8" t="s">
        <v>208</v>
      </c>
      <c r="AR568" s="8" t="s">
        <v>589</v>
      </c>
      <c r="AS568" s="8">
        <v>0</v>
      </c>
      <c r="AT568" s="8">
        <v>6</v>
      </c>
      <c r="AU568" s="8">
        <v>0</v>
      </c>
      <c r="AV568" s="8">
        <v>0</v>
      </c>
      <c r="AW568" s="8">
        <v>0</v>
      </c>
      <c r="AX568" s="8">
        <v>6</v>
      </c>
      <c r="AY568" s="8">
        <v>6</v>
      </c>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row>
    <row r="569" spans="1:77" x14ac:dyDescent="0.2">
      <c r="A569" s="8"/>
      <c r="B569" s="8"/>
      <c r="C569" s="8"/>
      <c r="D569" s="8"/>
      <c r="E569" s="8"/>
      <c r="F569" s="8"/>
      <c r="G569" s="8"/>
      <c r="H569" s="8"/>
      <c r="I569" s="8"/>
      <c r="J569" s="8"/>
      <c r="K569" s="8"/>
      <c r="L569" s="8"/>
      <c r="M569" s="8"/>
      <c r="N569" s="8" t="s">
        <v>1993</v>
      </c>
      <c r="O569" s="8">
        <v>21258549</v>
      </c>
      <c r="P569" s="8" t="s">
        <v>208</v>
      </c>
      <c r="Q569" s="8" t="s">
        <v>210</v>
      </c>
      <c r="R569" s="8" t="s">
        <v>1994</v>
      </c>
      <c r="S569" s="8">
        <v>0</v>
      </c>
      <c r="T569" s="8">
        <v>0</v>
      </c>
      <c r="U569" s="8">
        <v>0</v>
      </c>
      <c r="V569" s="8">
        <v>1</v>
      </c>
      <c r="W569" s="8">
        <v>0</v>
      </c>
      <c r="X569" s="8">
        <v>1</v>
      </c>
      <c r="Y569" s="8">
        <v>1</v>
      </c>
      <c r="Z569" s="8"/>
      <c r="AA569" s="8"/>
      <c r="AB569" s="8"/>
      <c r="AC569" s="8"/>
      <c r="AD569" s="8"/>
      <c r="AE569" s="8"/>
      <c r="AF569" s="8"/>
      <c r="AG569" s="8"/>
      <c r="AH569" s="8"/>
      <c r="AI569" s="8"/>
      <c r="AJ569" s="8"/>
      <c r="AK569" s="8"/>
      <c r="AL569" s="8"/>
      <c r="AM569" s="8"/>
      <c r="AN569" s="8" t="s">
        <v>365</v>
      </c>
      <c r="AO569" s="8">
        <v>16430957</v>
      </c>
      <c r="AP569" s="8" t="s">
        <v>209</v>
      </c>
      <c r="AQ569" s="8" t="s">
        <v>207</v>
      </c>
      <c r="AR569" s="8" t="s">
        <v>1325</v>
      </c>
      <c r="AS569" s="8">
        <v>1</v>
      </c>
      <c r="AT569" s="8">
        <v>0</v>
      </c>
      <c r="AU569" s="8">
        <v>0</v>
      </c>
      <c r="AV569" s="8">
        <v>0</v>
      </c>
      <c r="AW569" s="8">
        <v>0</v>
      </c>
      <c r="AX569" s="8">
        <v>1</v>
      </c>
      <c r="AY569" s="8">
        <v>1</v>
      </c>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row>
    <row r="570" spans="1:77" x14ac:dyDescent="0.2">
      <c r="A570" s="8"/>
      <c r="B570" s="8"/>
      <c r="C570" s="8"/>
      <c r="D570" s="8"/>
      <c r="E570" s="8"/>
      <c r="F570" s="8"/>
      <c r="G570" s="8"/>
      <c r="H570" s="8"/>
      <c r="I570" s="8"/>
      <c r="J570" s="8"/>
      <c r="K570" s="8"/>
      <c r="L570" s="8"/>
      <c r="M570" s="8"/>
      <c r="N570" s="8" t="s">
        <v>1995</v>
      </c>
      <c r="O570" s="8">
        <v>23973521</v>
      </c>
      <c r="P570" s="8" t="s">
        <v>209</v>
      </c>
      <c r="Q570" s="8" t="s">
        <v>207</v>
      </c>
      <c r="R570" s="8" t="s">
        <v>1996</v>
      </c>
      <c r="S570" s="8">
        <v>1</v>
      </c>
      <c r="T570" s="8">
        <v>0</v>
      </c>
      <c r="U570" s="8">
        <v>0</v>
      </c>
      <c r="V570" s="8">
        <v>0</v>
      </c>
      <c r="W570" s="8">
        <v>0</v>
      </c>
      <c r="X570" s="8">
        <v>1</v>
      </c>
      <c r="Y570" s="8">
        <v>1</v>
      </c>
      <c r="Z570" s="8"/>
      <c r="AA570" s="8"/>
      <c r="AB570" s="8"/>
      <c r="AC570" s="8"/>
      <c r="AD570" s="8"/>
      <c r="AE570" s="8"/>
      <c r="AF570" s="8"/>
      <c r="AG570" s="8"/>
      <c r="AH570" s="8"/>
      <c r="AI570" s="8"/>
      <c r="AJ570" s="8"/>
      <c r="AK570" s="8"/>
      <c r="AL570" s="8"/>
      <c r="AM570" s="8"/>
      <c r="AN570" s="8" t="s">
        <v>365</v>
      </c>
      <c r="AO570" s="8">
        <v>16542862</v>
      </c>
      <c r="AP570" s="8" t="s">
        <v>207</v>
      </c>
      <c r="AQ570" s="8" t="s">
        <v>210</v>
      </c>
      <c r="AR570" s="8" t="s">
        <v>1329</v>
      </c>
      <c r="AS570" s="8">
        <v>0</v>
      </c>
      <c r="AT570" s="8">
        <v>0</v>
      </c>
      <c r="AU570" s="8">
        <v>0</v>
      </c>
      <c r="AV570" s="8">
        <v>2</v>
      </c>
      <c r="AW570" s="8">
        <v>0</v>
      </c>
      <c r="AX570" s="8">
        <v>2</v>
      </c>
      <c r="AY570" s="8">
        <v>2</v>
      </c>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row>
    <row r="571" spans="1:77" x14ac:dyDescent="0.2">
      <c r="A571" s="8"/>
      <c r="B571" s="8"/>
      <c r="C571" s="8"/>
      <c r="D571" s="8"/>
      <c r="E571" s="8"/>
      <c r="F571" s="8"/>
      <c r="G571" s="8"/>
      <c r="H571" s="8"/>
      <c r="I571" s="8"/>
      <c r="J571" s="8"/>
      <c r="K571" s="8"/>
      <c r="L571" s="8"/>
      <c r="M571" s="8"/>
      <c r="N571" s="8" t="s">
        <v>1997</v>
      </c>
      <c r="O571" s="8">
        <v>7228013</v>
      </c>
      <c r="P571" s="8" t="s">
        <v>209</v>
      </c>
      <c r="Q571" s="8" t="s">
        <v>207</v>
      </c>
      <c r="R571" s="8" t="s">
        <v>1998</v>
      </c>
      <c r="S571" s="8">
        <v>1</v>
      </c>
      <c r="T571" s="8">
        <v>0</v>
      </c>
      <c r="U571" s="8">
        <v>0</v>
      </c>
      <c r="V571" s="8">
        <v>0</v>
      </c>
      <c r="W571" s="8">
        <v>0</v>
      </c>
      <c r="X571" s="8">
        <v>1</v>
      </c>
      <c r="Y571" s="8">
        <v>1</v>
      </c>
      <c r="Z571" s="8"/>
      <c r="AA571" s="8"/>
      <c r="AB571" s="8"/>
      <c r="AC571" s="8"/>
      <c r="AD571" s="8"/>
      <c r="AE571" s="8"/>
      <c r="AF571" s="8"/>
      <c r="AG571" s="8"/>
      <c r="AH571" s="8"/>
      <c r="AI571" s="8"/>
      <c r="AJ571" s="8"/>
      <c r="AK571" s="8"/>
      <c r="AL571" s="8"/>
      <c r="AM571" s="8"/>
      <c r="AN571" s="8" t="s">
        <v>365</v>
      </c>
      <c r="AO571" s="8">
        <v>16844116</v>
      </c>
      <c r="AP571" s="8" t="s">
        <v>209</v>
      </c>
      <c r="AQ571" s="8" t="s">
        <v>207</v>
      </c>
      <c r="AR571" s="8" t="s">
        <v>1333</v>
      </c>
      <c r="AS571" s="8">
        <v>2</v>
      </c>
      <c r="AT571" s="8">
        <v>0</v>
      </c>
      <c r="AU571" s="8">
        <v>0</v>
      </c>
      <c r="AV571" s="8">
        <v>0</v>
      </c>
      <c r="AW571" s="8">
        <v>0</v>
      </c>
      <c r="AX571" s="8">
        <v>2</v>
      </c>
      <c r="AY571" s="8">
        <v>2</v>
      </c>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row>
    <row r="572" spans="1:77" x14ac:dyDescent="0.2">
      <c r="A572" s="8"/>
      <c r="B572" s="8"/>
      <c r="C572" s="8"/>
      <c r="D572" s="8"/>
      <c r="E572" s="8"/>
      <c r="F572" s="8"/>
      <c r="G572" s="8"/>
      <c r="H572" s="8"/>
      <c r="I572" s="8"/>
      <c r="J572" s="8"/>
      <c r="K572" s="8"/>
      <c r="L572" s="8"/>
      <c r="M572" s="8"/>
      <c r="N572" s="8" t="s">
        <v>1999</v>
      </c>
      <c r="O572" s="8">
        <v>8567995</v>
      </c>
      <c r="P572" s="8" t="s">
        <v>209</v>
      </c>
      <c r="Q572" s="8" t="s">
        <v>207</v>
      </c>
      <c r="R572" s="8" t="s">
        <v>1466</v>
      </c>
      <c r="S572" s="8">
        <v>3</v>
      </c>
      <c r="T572" s="8">
        <v>0</v>
      </c>
      <c r="U572" s="8">
        <v>0</v>
      </c>
      <c r="V572" s="8">
        <v>0</v>
      </c>
      <c r="W572" s="8">
        <v>0</v>
      </c>
      <c r="X572" s="8">
        <v>3</v>
      </c>
      <c r="Y572" s="8">
        <v>3</v>
      </c>
      <c r="Z572" s="8"/>
      <c r="AA572" s="8"/>
      <c r="AB572" s="8"/>
      <c r="AC572" s="8"/>
      <c r="AD572" s="8"/>
      <c r="AE572" s="8"/>
      <c r="AF572" s="8"/>
      <c r="AG572" s="8"/>
      <c r="AH572" s="8"/>
      <c r="AI572" s="8"/>
      <c r="AJ572" s="8"/>
      <c r="AK572" s="8"/>
      <c r="AL572" s="8"/>
      <c r="AM572" s="8"/>
      <c r="AN572" s="8" t="s">
        <v>365</v>
      </c>
      <c r="AO572" s="8">
        <v>16877090</v>
      </c>
      <c r="AP572" s="8" t="s">
        <v>209</v>
      </c>
      <c r="AQ572" s="8" t="s">
        <v>207</v>
      </c>
      <c r="AR572" s="8" t="s">
        <v>1209</v>
      </c>
      <c r="AS572" s="8">
        <v>3</v>
      </c>
      <c r="AT572" s="8">
        <v>0</v>
      </c>
      <c r="AU572" s="8">
        <v>0</v>
      </c>
      <c r="AV572" s="8">
        <v>0</v>
      </c>
      <c r="AW572" s="8">
        <v>0</v>
      </c>
      <c r="AX572" s="8">
        <v>3</v>
      </c>
      <c r="AY572" s="8">
        <v>3</v>
      </c>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row>
    <row r="573" spans="1:77" x14ac:dyDescent="0.2">
      <c r="A573" s="8"/>
      <c r="B573" s="8"/>
      <c r="C573" s="8"/>
      <c r="D573" s="8"/>
      <c r="E573" s="8"/>
      <c r="F573" s="8"/>
      <c r="G573" s="8"/>
      <c r="H573" s="8"/>
      <c r="I573" s="8"/>
      <c r="J573" s="8"/>
      <c r="K573" s="8"/>
      <c r="L573" s="8"/>
      <c r="M573" s="8"/>
      <c r="N573" s="8" t="s">
        <v>861</v>
      </c>
      <c r="O573" s="8">
        <v>10048267</v>
      </c>
      <c r="P573" s="8" t="s">
        <v>209</v>
      </c>
      <c r="Q573" s="8" t="s">
        <v>207</v>
      </c>
      <c r="R573" s="8" t="s">
        <v>2000</v>
      </c>
      <c r="S573" s="8">
        <v>1</v>
      </c>
      <c r="T573" s="8">
        <v>0</v>
      </c>
      <c r="U573" s="8">
        <v>0</v>
      </c>
      <c r="V573" s="8">
        <v>0</v>
      </c>
      <c r="W573" s="8">
        <v>0</v>
      </c>
      <c r="X573" s="8">
        <v>1</v>
      </c>
      <c r="Y573" s="8">
        <v>1</v>
      </c>
      <c r="Z573" s="8"/>
      <c r="AA573" s="8"/>
      <c r="AB573" s="8"/>
      <c r="AC573" s="8"/>
      <c r="AD573" s="8"/>
      <c r="AE573" s="8"/>
      <c r="AF573" s="8"/>
      <c r="AG573" s="8"/>
      <c r="AH573" s="8"/>
      <c r="AI573" s="8"/>
      <c r="AJ573" s="8"/>
      <c r="AK573" s="8"/>
      <c r="AL573" s="8"/>
      <c r="AM573" s="8"/>
      <c r="AN573" s="8" t="s">
        <v>365</v>
      </c>
      <c r="AO573" s="8">
        <v>16887784</v>
      </c>
      <c r="AP573" s="8" t="s">
        <v>209</v>
      </c>
      <c r="AQ573" s="8" t="s">
        <v>208</v>
      </c>
      <c r="AR573" s="8" t="s">
        <v>1213</v>
      </c>
      <c r="AS573" s="8">
        <v>0</v>
      </c>
      <c r="AT573" s="8">
        <v>9</v>
      </c>
      <c r="AU573" s="8">
        <v>0</v>
      </c>
      <c r="AV573" s="8">
        <v>0</v>
      </c>
      <c r="AW573" s="8">
        <v>0</v>
      </c>
      <c r="AX573" s="8">
        <v>9</v>
      </c>
      <c r="AY573" s="8">
        <v>9</v>
      </c>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row>
    <row r="574" spans="1:77" x14ac:dyDescent="0.2">
      <c r="A574" s="8"/>
      <c r="B574" s="8"/>
      <c r="C574" s="8"/>
      <c r="D574" s="8"/>
      <c r="E574" s="8"/>
      <c r="F574" s="8"/>
      <c r="G574" s="8"/>
      <c r="H574" s="8"/>
      <c r="I574" s="8"/>
      <c r="J574" s="8"/>
      <c r="K574" s="8"/>
      <c r="L574" s="8"/>
      <c r="M574" s="8"/>
      <c r="N574" s="8" t="s">
        <v>2001</v>
      </c>
      <c r="O574" s="8">
        <v>9914673</v>
      </c>
      <c r="P574" s="8" t="s">
        <v>209</v>
      </c>
      <c r="Q574" s="8" t="s">
        <v>207</v>
      </c>
      <c r="R574" s="8" t="s">
        <v>2002</v>
      </c>
      <c r="S574" s="8">
        <v>1</v>
      </c>
      <c r="T574" s="8">
        <v>0</v>
      </c>
      <c r="U574" s="8">
        <v>0</v>
      </c>
      <c r="V574" s="8">
        <v>0</v>
      </c>
      <c r="W574" s="8">
        <v>0</v>
      </c>
      <c r="X574" s="8">
        <v>1</v>
      </c>
      <c r="Y574" s="8">
        <v>1</v>
      </c>
      <c r="Z574" s="8"/>
      <c r="AA574" s="8"/>
      <c r="AB574" s="8"/>
      <c r="AC574" s="8"/>
      <c r="AD574" s="8"/>
      <c r="AE574" s="8"/>
      <c r="AF574" s="8"/>
      <c r="AG574" s="8"/>
      <c r="AH574" s="8"/>
      <c r="AI574" s="8"/>
      <c r="AJ574" s="8"/>
      <c r="AK574" s="8"/>
      <c r="AL574" s="8"/>
      <c r="AM574" s="8"/>
      <c r="AN574" s="8" t="s">
        <v>365</v>
      </c>
      <c r="AO574" s="8">
        <v>16984364</v>
      </c>
      <c r="AP574" s="8" t="s">
        <v>209</v>
      </c>
      <c r="AQ574" s="8" t="s">
        <v>210</v>
      </c>
      <c r="AR574" s="8" t="s">
        <v>1216</v>
      </c>
      <c r="AS574" s="8">
        <v>0</v>
      </c>
      <c r="AT574" s="8">
        <v>0</v>
      </c>
      <c r="AU574" s="8">
        <v>0</v>
      </c>
      <c r="AV574" s="8">
        <v>6</v>
      </c>
      <c r="AW574" s="8">
        <v>0</v>
      </c>
      <c r="AX574" s="8">
        <v>6</v>
      </c>
      <c r="AY574" s="8">
        <v>6</v>
      </c>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row>
    <row r="575" spans="1:77" x14ac:dyDescent="0.2">
      <c r="A575" s="8"/>
      <c r="B575" s="8"/>
      <c r="C575" s="8"/>
      <c r="D575" s="8"/>
      <c r="E575" s="8"/>
      <c r="F575" s="8"/>
      <c r="G575" s="8"/>
      <c r="H575" s="8"/>
      <c r="I575" s="8"/>
      <c r="J575" s="8"/>
      <c r="K575" s="8"/>
      <c r="L575" s="8"/>
      <c r="M575" s="8"/>
      <c r="N575" s="8" t="s">
        <v>2003</v>
      </c>
      <c r="O575" s="8">
        <v>16222561</v>
      </c>
      <c r="P575" s="8" t="s">
        <v>208</v>
      </c>
      <c r="Q575" s="8" t="s">
        <v>210</v>
      </c>
      <c r="R575" s="8" t="s">
        <v>2004</v>
      </c>
      <c r="S575" s="8">
        <v>0</v>
      </c>
      <c r="T575" s="8">
        <v>0</v>
      </c>
      <c r="U575" s="8">
        <v>0</v>
      </c>
      <c r="V575" s="8">
        <v>1</v>
      </c>
      <c r="W575" s="8">
        <v>0</v>
      </c>
      <c r="X575" s="8">
        <v>1</v>
      </c>
      <c r="Y575" s="8">
        <v>1</v>
      </c>
      <c r="Z575" s="8"/>
      <c r="AA575" s="8"/>
      <c r="AB575" s="8"/>
      <c r="AC575" s="8"/>
      <c r="AD575" s="8"/>
      <c r="AE575" s="8"/>
      <c r="AF575" s="8"/>
      <c r="AG575" s="8"/>
      <c r="AH575" s="8"/>
      <c r="AI575" s="8"/>
      <c r="AJ575" s="8"/>
      <c r="AK575" s="8"/>
      <c r="AL575" s="8"/>
      <c r="AM575" s="8"/>
      <c r="AN575" s="8" t="s">
        <v>365</v>
      </c>
      <c r="AO575" s="8">
        <v>17104433</v>
      </c>
      <c r="AP575" s="8" t="s">
        <v>207</v>
      </c>
      <c r="AQ575" s="8" t="s">
        <v>208</v>
      </c>
      <c r="AR575" s="8" t="s">
        <v>1219</v>
      </c>
      <c r="AS575" s="8">
        <v>0</v>
      </c>
      <c r="AT575" s="8">
        <v>3</v>
      </c>
      <c r="AU575" s="8">
        <v>0</v>
      </c>
      <c r="AV575" s="8">
        <v>0</v>
      </c>
      <c r="AW575" s="8">
        <v>0</v>
      </c>
      <c r="AX575" s="8">
        <v>3</v>
      </c>
      <c r="AY575" s="8">
        <v>3</v>
      </c>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row>
    <row r="576" spans="1:77" x14ac:dyDescent="0.2">
      <c r="A576" s="8"/>
      <c r="B576" s="8"/>
      <c r="C576" s="8"/>
      <c r="D576" s="8"/>
      <c r="E576" s="8"/>
      <c r="F576" s="8"/>
      <c r="G576" s="8"/>
      <c r="H576" s="8"/>
      <c r="I576" s="8"/>
      <c r="J576" s="8"/>
      <c r="K576" s="8"/>
      <c r="L576" s="8"/>
      <c r="M576" s="8"/>
      <c r="N576" s="8" t="s">
        <v>2005</v>
      </c>
      <c r="O576" s="8">
        <v>16733577</v>
      </c>
      <c r="P576" s="8" t="s">
        <v>209</v>
      </c>
      <c r="Q576" s="8" t="s">
        <v>207</v>
      </c>
      <c r="R576" s="8" t="s">
        <v>2006</v>
      </c>
      <c r="S576" s="8">
        <v>1</v>
      </c>
      <c r="T576" s="8">
        <v>0</v>
      </c>
      <c r="U576" s="8">
        <v>0</v>
      </c>
      <c r="V576" s="8">
        <v>0</v>
      </c>
      <c r="W576" s="8">
        <v>0</v>
      </c>
      <c r="X576" s="8">
        <v>1</v>
      </c>
      <c r="Y576" s="8">
        <v>1</v>
      </c>
      <c r="Z576" s="8"/>
      <c r="AA576" s="8"/>
      <c r="AB576" s="8"/>
      <c r="AC576" s="8"/>
      <c r="AD576" s="8"/>
      <c r="AE576" s="8"/>
      <c r="AF576" s="8"/>
      <c r="AG576" s="8"/>
      <c r="AH576" s="8"/>
      <c r="AI576" s="8"/>
      <c r="AJ576" s="8"/>
      <c r="AK576" s="8"/>
      <c r="AL576" s="8"/>
      <c r="AM576" s="8"/>
      <c r="AN576" s="8" t="s">
        <v>365</v>
      </c>
      <c r="AO576" s="8">
        <v>17301733</v>
      </c>
      <c r="AP576" s="8" t="s">
        <v>210</v>
      </c>
      <c r="AQ576" s="8" t="s">
        <v>208</v>
      </c>
      <c r="AR576" s="8" t="s">
        <v>968</v>
      </c>
      <c r="AS576" s="8">
        <v>0</v>
      </c>
      <c r="AT576" s="8">
        <v>2</v>
      </c>
      <c r="AU576" s="8">
        <v>0</v>
      </c>
      <c r="AV576" s="8">
        <v>0</v>
      </c>
      <c r="AW576" s="8">
        <v>0</v>
      </c>
      <c r="AX576" s="8">
        <v>2</v>
      </c>
      <c r="AY576" s="8">
        <v>2</v>
      </c>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row>
    <row r="577" spans="1:77" x14ac:dyDescent="0.2">
      <c r="A577" s="8"/>
      <c r="B577" s="8"/>
      <c r="C577" s="8"/>
      <c r="D577" s="8"/>
      <c r="E577" s="8"/>
      <c r="F577" s="8"/>
      <c r="G577" s="8"/>
      <c r="H577" s="8"/>
      <c r="I577" s="8"/>
      <c r="J577" s="8"/>
      <c r="K577" s="8"/>
      <c r="L577" s="8"/>
      <c r="M577" s="8"/>
      <c r="N577" s="8" t="s">
        <v>2007</v>
      </c>
      <c r="O577" s="8">
        <v>7941534</v>
      </c>
      <c r="P577" s="8" t="s">
        <v>208</v>
      </c>
      <c r="Q577" s="8" t="s">
        <v>210</v>
      </c>
      <c r="R577" s="8" t="s">
        <v>2008</v>
      </c>
      <c r="S577" s="8">
        <v>0</v>
      </c>
      <c r="T577" s="8">
        <v>0</v>
      </c>
      <c r="U577" s="8">
        <v>0</v>
      </c>
      <c r="V577" s="8">
        <v>1</v>
      </c>
      <c r="W577" s="8">
        <v>0</v>
      </c>
      <c r="X577" s="8">
        <v>1</v>
      </c>
      <c r="Y577" s="8">
        <v>1</v>
      </c>
      <c r="Z577" s="8"/>
      <c r="AA577" s="8"/>
      <c r="AB577" s="8"/>
      <c r="AC577" s="8"/>
      <c r="AD577" s="8"/>
      <c r="AE577" s="8"/>
      <c r="AF577" s="8"/>
      <c r="AG577" s="8"/>
      <c r="AH577" s="8"/>
      <c r="AI577" s="8"/>
      <c r="AJ577" s="8"/>
      <c r="AK577" s="8"/>
      <c r="AL577" s="8"/>
      <c r="AM577" s="8"/>
      <c r="AN577" s="8" t="s">
        <v>365</v>
      </c>
      <c r="AO577" s="8">
        <v>17515027</v>
      </c>
      <c r="AP577" s="8" t="s">
        <v>209</v>
      </c>
      <c r="AQ577" s="8" t="s">
        <v>207</v>
      </c>
      <c r="AR577" s="8" t="s">
        <v>1346</v>
      </c>
      <c r="AS577" s="8">
        <v>3</v>
      </c>
      <c r="AT577" s="8">
        <v>0</v>
      </c>
      <c r="AU577" s="8">
        <v>0</v>
      </c>
      <c r="AV577" s="8">
        <v>0</v>
      </c>
      <c r="AW577" s="8">
        <v>0</v>
      </c>
      <c r="AX577" s="8">
        <v>3</v>
      </c>
      <c r="AY577" s="8">
        <v>3</v>
      </c>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row>
    <row r="578" spans="1:77" x14ac:dyDescent="0.2">
      <c r="A578" s="8"/>
      <c r="B578" s="8"/>
      <c r="C578" s="8"/>
      <c r="D578" s="8"/>
      <c r="E578" s="8"/>
      <c r="F578" s="8"/>
      <c r="G578" s="8"/>
      <c r="H578" s="8"/>
      <c r="I578" s="8"/>
      <c r="J578" s="8"/>
      <c r="K578" s="8"/>
      <c r="L578" s="8"/>
      <c r="M578" s="8"/>
      <c r="N578" s="8" t="s">
        <v>2009</v>
      </c>
      <c r="O578" s="8">
        <v>16461948</v>
      </c>
      <c r="P578" s="8" t="s">
        <v>208</v>
      </c>
      <c r="Q578" s="8" t="s">
        <v>210</v>
      </c>
      <c r="R578" s="8" t="s">
        <v>2010</v>
      </c>
      <c r="S578" s="8">
        <v>0</v>
      </c>
      <c r="T578" s="8">
        <v>0</v>
      </c>
      <c r="U578" s="8">
        <v>0</v>
      </c>
      <c r="V578" s="8">
        <v>1</v>
      </c>
      <c r="W578" s="8">
        <v>0</v>
      </c>
      <c r="X578" s="8">
        <v>1</v>
      </c>
      <c r="Y578" s="8">
        <v>1</v>
      </c>
      <c r="Z578" s="8"/>
      <c r="AA578" s="8"/>
      <c r="AB578" s="8"/>
      <c r="AC578" s="8"/>
      <c r="AD578" s="8"/>
      <c r="AE578" s="8"/>
      <c r="AF578" s="8"/>
      <c r="AG578" s="8"/>
      <c r="AH578" s="8"/>
      <c r="AI578" s="8"/>
      <c r="AJ578" s="8"/>
      <c r="AK578" s="8"/>
      <c r="AL578" s="8"/>
      <c r="AM578" s="8"/>
      <c r="AN578" s="8" t="s">
        <v>365</v>
      </c>
      <c r="AO578" s="8">
        <v>17589395</v>
      </c>
      <c r="AP578" s="8" t="s">
        <v>209</v>
      </c>
      <c r="AQ578" s="8" t="s">
        <v>207</v>
      </c>
      <c r="AR578" s="8" t="s">
        <v>1224</v>
      </c>
      <c r="AS578" s="8">
        <v>2</v>
      </c>
      <c r="AT578" s="8">
        <v>0</v>
      </c>
      <c r="AU578" s="8">
        <v>0</v>
      </c>
      <c r="AV578" s="8">
        <v>0</v>
      </c>
      <c r="AW578" s="8">
        <v>0</v>
      </c>
      <c r="AX578" s="8">
        <v>2</v>
      </c>
      <c r="AY578" s="8">
        <v>2</v>
      </c>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row>
    <row r="579" spans="1:77" x14ac:dyDescent="0.2">
      <c r="A579" s="8"/>
      <c r="B579" s="8"/>
      <c r="C579" s="8"/>
      <c r="D579" s="8"/>
      <c r="E579" s="8"/>
      <c r="F579" s="8"/>
      <c r="G579" s="8"/>
      <c r="H579" s="8"/>
      <c r="I579" s="8"/>
      <c r="J579" s="8"/>
      <c r="K579" s="8"/>
      <c r="L579" s="8"/>
      <c r="M579" s="8"/>
      <c r="N579" s="8" t="s">
        <v>865</v>
      </c>
      <c r="O579" s="8">
        <v>16900247</v>
      </c>
      <c r="P579" s="8" t="s">
        <v>207</v>
      </c>
      <c r="Q579" s="8" t="s">
        <v>209</v>
      </c>
      <c r="R579" s="8" t="s">
        <v>866</v>
      </c>
      <c r="S579" s="8">
        <v>0</v>
      </c>
      <c r="T579" s="8">
        <v>0</v>
      </c>
      <c r="U579" s="8">
        <v>1</v>
      </c>
      <c r="V579" s="8">
        <v>0</v>
      </c>
      <c r="W579" s="8">
        <v>0</v>
      </c>
      <c r="X579" s="8">
        <v>1</v>
      </c>
      <c r="Y579" s="8">
        <v>1</v>
      </c>
      <c r="Z579" s="8"/>
      <c r="AA579" s="8"/>
      <c r="AB579" s="8"/>
      <c r="AC579" s="8"/>
      <c r="AD579" s="8"/>
      <c r="AE579" s="8"/>
      <c r="AF579" s="8"/>
      <c r="AG579" s="8"/>
      <c r="AH579" s="8"/>
      <c r="AI579" s="8"/>
      <c r="AJ579" s="8"/>
      <c r="AK579" s="8"/>
      <c r="AL579" s="8"/>
      <c r="AM579" s="8"/>
      <c r="AN579" s="8" t="s">
        <v>365</v>
      </c>
      <c r="AO579" s="8">
        <v>17670046</v>
      </c>
      <c r="AP579" s="8" t="s">
        <v>208</v>
      </c>
      <c r="AQ579" s="8" t="s">
        <v>207</v>
      </c>
      <c r="AR579" s="8" t="s">
        <v>594</v>
      </c>
      <c r="AS579" s="8">
        <v>6</v>
      </c>
      <c r="AT579" s="8">
        <v>0</v>
      </c>
      <c r="AU579" s="8">
        <v>0</v>
      </c>
      <c r="AV579" s="8">
        <v>0</v>
      </c>
      <c r="AW579" s="8">
        <v>0</v>
      </c>
      <c r="AX579" s="8">
        <v>6</v>
      </c>
      <c r="AY579" s="8">
        <v>6</v>
      </c>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row>
    <row r="580" spans="1:77" x14ac:dyDescent="0.2">
      <c r="A580" s="8"/>
      <c r="B580" s="8"/>
      <c r="C580" s="8"/>
      <c r="D580" s="8"/>
      <c r="E580" s="8"/>
      <c r="F580" s="8"/>
      <c r="G580" s="8"/>
      <c r="H580" s="8"/>
      <c r="I580" s="8"/>
      <c r="J580" s="8"/>
      <c r="K580" s="8"/>
      <c r="L580" s="8"/>
      <c r="M580" s="8"/>
      <c r="N580" s="8" t="s">
        <v>865</v>
      </c>
      <c r="O580" s="8">
        <v>21155258</v>
      </c>
      <c r="P580" s="8" t="s">
        <v>210</v>
      </c>
      <c r="Q580" s="8" t="s">
        <v>208</v>
      </c>
      <c r="R580" s="8" t="s">
        <v>2011</v>
      </c>
      <c r="S580" s="8">
        <v>0</v>
      </c>
      <c r="T580" s="8">
        <v>1</v>
      </c>
      <c r="U580" s="8">
        <v>0</v>
      </c>
      <c r="V580" s="8">
        <v>0</v>
      </c>
      <c r="W580" s="8">
        <v>0</v>
      </c>
      <c r="X580" s="8">
        <v>1</v>
      </c>
      <c r="Y580" s="8">
        <v>1</v>
      </c>
      <c r="Z580" s="8"/>
      <c r="AA580" s="8"/>
      <c r="AB580" s="8"/>
      <c r="AC580" s="8"/>
      <c r="AD580" s="8"/>
      <c r="AE580" s="8"/>
      <c r="AF580" s="8"/>
      <c r="AG580" s="8"/>
      <c r="AH580" s="8"/>
      <c r="AI580" s="8"/>
      <c r="AJ580" s="8"/>
      <c r="AK580" s="8"/>
      <c r="AL580" s="8"/>
      <c r="AM580" s="8"/>
      <c r="AN580" s="8" t="s">
        <v>365</v>
      </c>
      <c r="AO580" s="8">
        <v>17753650</v>
      </c>
      <c r="AP580" s="8" t="s">
        <v>207</v>
      </c>
      <c r="AQ580" s="8" t="s">
        <v>209</v>
      </c>
      <c r="AR580" s="8" t="s">
        <v>1353</v>
      </c>
      <c r="AS580" s="8">
        <v>0</v>
      </c>
      <c r="AT580" s="8">
        <v>0</v>
      </c>
      <c r="AU580" s="8">
        <v>2</v>
      </c>
      <c r="AV580" s="8">
        <v>0</v>
      </c>
      <c r="AW580" s="8">
        <v>0</v>
      </c>
      <c r="AX580" s="8">
        <v>2</v>
      </c>
      <c r="AY580" s="8">
        <v>2</v>
      </c>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row>
    <row r="581" spans="1:77" x14ac:dyDescent="0.2">
      <c r="A581" s="8"/>
      <c r="B581" s="8"/>
      <c r="C581" s="8"/>
      <c r="D581" s="8"/>
      <c r="E581" s="8"/>
      <c r="F581" s="8"/>
      <c r="G581" s="8"/>
      <c r="H581" s="8"/>
      <c r="I581" s="8"/>
      <c r="J581" s="8"/>
      <c r="K581" s="8"/>
      <c r="L581" s="8"/>
      <c r="M581" s="8"/>
      <c r="N581" s="8" t="s">
        <v>2012</v>
      </c>
      <c r="O581" s="8">
        <v>22816563</v>
      </c>
      <c r="P581" s="8" t="s">
        <v>209</v>
      </c>
      <c r="Q581" s="8" t="s">
        <v>207</v>
      </c>
      <c r="R581" s="8" t="s">
        <v>2013</v>
      </c>
      <c r="S581" s="8">
        <v>1</v>
      </c>
      <c r="T581" s="8">
        <v>0</v>
      </c>
      <c r="U581" s="8">
        <v>0</v>
      </c>
      <c r="V581" s="8">
        <v>0</v>
      </c>
      <c r="W581" s="8">
        <v>0</v>
      </c>
      <c r="X581" s="8">
        <v>1</v>
      </c>
      <c r="Y581" s="8">
        <v>1</v>
      </c>
      <c r="Z581" s="8"/>
      <c r="AA581" s="8"/>
      <c r="AB581" s="8"/>
      <c r="AC581" s="8"/>
      <c r="AD581" s="8"/>
      <c r="AE581" s="8"/>
      <c r="AF581" s="8"/>
      <c r="AG581" s="8"/>
      <c r="AH581" s="8"/>
      <c r="AI581" s="8"/>
      <c r="AJ581" s="8"/>
      <c r="AK581" s="8"/>
      <c r="AL581" s="8"/>
      <c r="AM581" s="8"/>
      <c r="AN581" s="8" t="s">
        <v>365</v>
      </c>
      <c r="AO581" s="8">
        <v>17897543</v>
      </c>
      <c r="AP581" s="8" t="s">
        <v>208</v>
      </c>
      <c r="AQ581" s="8" t="s">
        <v>210</v>
      </c>
      <c r="AR581" s="8" t="s">
        <v>970</v>
      </c>
      <c r="AS581" s="8">
        <v>0</v>
      </c>
      <c r="AT581" s="8">
        <v>0</v>
      </c>
      <c r="AU581" s="8">
        <v>0</v>
      </c>
      <c r="AV581" s="8">
        <v>3</v>
      </c>
      <c r="AW581" s="8">
        <v>0</v>
      </c>
      <c r="AX581" s="8">
        <v>3</v>
      </c>
      <c r="AY581" s="8">
        <v>3</v>
      </c>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row>
    <row r="582" spans="1:77" x14ac:dyDescent="0.2">
      <c r="A582" s="8"/>
      <c r="B582" s="8"/>
      <c r="C582" s="8"/>
      <c r="D582" s="8"/>
      <c r="E582" s="8"/>
      <c r="F582" s="8"/>
      <c r="G582" s="8"/>
      <c r="H582" s="8"/>
      <c r="I582" s="8"/>
      <c r="J582" s="8"/>
      <c r="K582" s="8"/>
      <c r="L582" s="8"/>
      <c r="M582" s="8"/>
      <c r="N582" s="8" t="s">
        <v>2014</v>
      </c>
      <c r="O582" s="8">
        <v>9444545</v>
      </c>
      <c r="P582" s="8" t="s">
        <v>208</v>
      </c>
      <c r="Q582" s="8" t="s">
        <v>210</v>
      </c>
      <c r="R582" s="8" t="s">
        <v>2015</v>
      </c>
      <c r="S582" s="8">
        <v>0</v>
      </c>
      <c r="T582" s="8">
        <v>0</v>
      </c>
      <c r="U582" s="8">
        <v>0</v>
      </c>
      <c r="V582" s="8">
        <v>1</v>
      </c>
      <c r="W582" s="8">
        <v>0</v>
      </c>
      <c r="X582" s="8">
        <v>1</v>
      </c>
      <c r="Y582" s="8">
        <v>1</v>
      </c>
      <c r="Z582" s="8"/>
      <c r="AA582" s="8"/>
      <c r="AB582" s="8"/>
      <c r="AC582" s="8"/>
      <c r="AD582" s="8"/>
      <c r="AE582" s="8"/>
      <c r="AF582" s="8"/>
      <c r="AG582" s="8"/>
      <c r="AH582" s="8"/>
      <c r="AI582" s="8"/>
      <c r="AJ582" s="8"/>
      <c r="AK582" s="8"/>
      <c r="AL582" s="8"/>
      <c r="AM582" s="8"/>
      <c r="AN582" s="8" t="s">
        <v>365</v>
      </c>
      <c r="AO582" s="8">
        <v>17909505</v>
      </c>
      <c r="AP582" s="8" t="s">
        <v>209</v>
      </c>
      <c r="AQ582" s="8" t="s">
        <v>207</v>
      </c>
      <c r="AR582" s="8" t="s">
        <v>598</v>
      </c>
      <c r="AS582" s="8">
        <v>3</v>
      </c>
      <c r="AT582" s="8">
        <v>0</v>
      </c>
      <c r="AU582" s="8">
        <v>0</v>
      </c>
      <c r="AV582" s="8">
        <v>0</v>
      </c>
      <c r="AW582" s="8">
        <v>0</v>
      </c>
      <c r="AX582" s="8">
        <v>3</v>
      </c>
      <c r="AY582" s="8">
        <v>3</v>
      </c>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row>
    <row r="583" spans="1:77" x14ac:dyDescent="0.2">
      <c r="A583" s="8"/>
      <c r="B583" s="8"/>
      <c r="C583" s="8"/>
      <c r="D583" s="8"/>
      <c r="E583" s="8"/>
      <c r="F583" s="8"/>
      <c r="G583" s="8"/>
      <c r="H583" s="8"/>
      <c r="I583" s="8"/>
      <c r="J583" s="8"/>
      <c r="K583" s="8"/>
      <c r="L583" s="8"/>
      <c r="M583" s="8"/>
      <c r="N583" s="8" t="s">
        <v>1712</v>
      </c>
      <c r="O583" s="8">
        <v>18269675</v>
      </c>
      <c r="P583" s="8" t="s">
        <v>208</v>
      </c>
      <c r="Q583" s="8" t="s">
        <v>210</v>
      </c>
      <c r="R583" s="8" t="s">
        <v>2016</v>
      </c>
      <c r="S583" s="8">
        <v>0</v>
      </c>
      <c r="T583" s="8">
        <v>0</v>
      </c>
      <c r="U583" s="8">
        <v>0</v>
      </c>
      <c r="V583" s="8">
        <v>1</v>
      </c>
      <c r="W583" s="8">
        <v>0</v>
      </c>
      <c r="X583" s="8">
        <v>1</v>
      </c>
      <c r="Y583" s="8">
        <v>1</v>
      </c>
      <c r="Z583" s="8"/>
      <c r="AA583" s="8"/>
      <c r="AB583" s="8"/>
      <c r="AC583" s="8"/>
      <c r="AD583" s="8"/>
      <c r="AE583" s="8"/>
      <c r="AF583" s="8"/>
      <c r="AG583" s="8"/>
      <c r="AH583" s="8"/>
      <c r="AI583" s="8"/>
      <c r="AJ583" s="8"/>
      <c r="AK583" s="8"/>
      <c r="AL583" s="8"/>
      <c r="AM583" s="8"/>
      <c r="AN583" s="8" t="s">
        <v>365</v>
      </c>
      <c r="AO583" s="8">
        <v>18052319</v>
      </c>
      <c r="AP583" s="8" t="s">
        <v>208</v>
      </c>
      <c r="AQ583" s="8" t="s">
        <v>210</v>
      </c>
      <c r="AR583" s="8" t="s">
        <v>2017</v>
      </c>
      <c r="AS583" s="8">
        <v>0</v>
      </c>
      <c r="AT583" s="8">
        <v>0</v>
      </c>
      <c r="AU583" s="8">
        <v>0</v>
      </c>
      <c r="AV583" s="8">
        <v>1</v>
      </c>
      <c r="AW583" s="8">
        <v>0</v>
      </c>
      <c r="AX583" s="8">
        <v>1</v>
      </c>
      <c r="AY583" s="8">
        <v>1</v>
      </c>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row>
    <row r="584" spans="1:77" x14ac:dyDescent="0.2">
      <c r="A584" s="8"/>
      <c r="B584" s="8"/>
      <c r="C584" s="8"/>
      <c r="D584" s="8"/>
      <c r="E584" s="8"/>
      <c r="F584" s="8"/>
      <c r="G584" s="8"/>
      <c r="H584" s="8"/>
      <c r="I584" s="8"/>
      <c r="J584" s="8"/>
      <c r="K584" s="8"/>
      <c r="L584" s="8"/>
      <c r="M584" s="8"/>
      <c r="N584" s="8" t="s">
        <v>2018</v>
      </c>
      <c r="O584" s="8">
        <v>24461802</v>
      </c>
      <c r="P584" s="8" t="s">
        <v>208</v>
      </c>
      <c r="Q584" s="8" t="s">
        <v>210</v>
      </c>
      <c r="R584" s="8" t="s">
        <v>2019</v>
      </c>
      <c r="S584" s="8">
        <v>0</v>
      </c>
      <c r="T584" s="8">
        <v>0</v>
      </c>
      <c r="U584" s="8">
        <v>0</v>
      </c>
      <c r="V584" s="8">
        <v>1</v>
      </c>
      <c r="W584" s="8">
        <v>0</v>
      </c>
      <c r="X584" s="8">
        <v>1</v>
      </c>
      <c r="Y584" s="8">
        <v>1</v>
      </c>
      <c r="Z584" s="8"/>
      <c r="AA584" s="8"/>
      <c r="AB584" s="8"/>
      <c r="AC584" s="8"/>
      <c r="AD584" s="8"/>
      <c r="AE584" s="8"/>
      <c r="AF584" s="8"/>
      <c r="AG584" s="8"/>
      <c r="AH584" s="8"/>
      <c r="AI584" s="8"/>
      <c r="AJ584" s="8"/>
      <c r="AK584" s="8"/>
      <c r="AL584" s="8"/>
      <c r="AM584" s="8"/>
      <c r="AN584" s="8" t="s">
        <v>365</v>
      </c>
      <c r="AO584" s="8">
        <v>18106506</v>
      </c>
      <c r="AP584" s="8" t="s">
        <v>209</v>
      </c>
      <c r="AQ584" s="8" t="s">
        <v>207</v>
      </c>
      <c r="AR584" s="8" t="s">
        <v>1356</v>
      </c>
      <c r="AS584" s="8">
        <v>2</v>
      </c>
      <c r="AT584" s="8">
        <v>0</v>
      </c>
      <c r="AU584" s="8">
        <v>0</v>
      </c>
      <c r="AV584" s="8">
        <v>0</v>
      </c>
      <c r="AW584" s="8">
        <v>0</v>
      </c>
      <c r="AX584" s="8">
        <v>2</v>
      </c>
      <c r="AY584" s="8">
        <v>2</v>
      </c>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row>
    <row r="585" spans="1:77" x14ac:dyDescent="0.2">
      <c r="A585" s="8"/>
      <c r="B585" s="8"/>
      <c r="C585" s="8"/>
      <c r="D585" s="8"/>
      <c r="E585" s="8"/>
      <c r="F585" s="8"/>
      <c r="G585" s="8"/>
      <c r="H585" s="8"/>
      <c r="I585" s="8"/>
      <c r="J585" s="8"/>
      <c r="K585" s="8"/>
      <c r="L585" s="8"/>
      <c r="M585" s="8"/>
      <c r="N585" s="8" t="s">
        <v>2020</v>
      </c>
      <c r="O585" s="8">
        <v>23755132</v>
      </c>
      <c r="P585" s="8" t="s">
        <v>209</v>
      </c>
      <c r="Q585" s="8" t="s">
        <v>207</v>
      </c>
      <c r="R585" s="8" t="s">
        <v>2021</v>
      </c>
      <c r="S585" s="8">
        <v>1</v>
      </c>
      <c r="T585" s="8">
        <v>0</v>
      </c>
      <c r="U585" s="8">
        <v>0</v>
      </c>
      <c r="V585" s="8">
        <v>0</v>
      </c>
      <c r="W585" s="8">
        <v>0</v>
      </c>
      <c r="X585" s="8">
        <v>1</v>
      </c>
      <c r="Y585" s="8">
        <v>1</v>
      </c>
      <c r="Z585" s="8"/>
      <c r="AA585" s="8"/>
      <c r="AB585" s="8"/>
      <c r="AC585" s="8"/>
      <c r="AD585" s="8"/>
      <c r="AE585" s="8"/>
      <c r="AF585" s="8"/>
      <c r="AG585" s="8"/>
      <c r="AH585" s="8"/>
      <c r="AI585" s="8"/>
      <c r="AJ585" s="8"/>
      <c r="AK585" s="8"/>
      <c r="AL585" s="8"/>
      <c r="AM585" s="8"/>
      <c r="AN585" s="8" t="s">
        <v>365</v>
      </c>
      <c r="AO585" s="8">
        <v>18179043</v>
      </c>
      <c r="AP585" s="8" t="s">
        <v>208</v>
      </c>
      <c r="AQ585" s="8" t="s">
        <v>207</v>
      </c>
      <c r="AR585" s="8" t="s">
        <v>973</v>
      </c>
      <c r="AS585" s="8">
        <v>2</v>
      </c>
      <c r="AT585" s="8">
        <v>0</v>
      </c>
      <c r="AU585" s="8">
        <v>0</v>
      </c>
      <c r="AV585" s="8">
        <v>0</v>
      </c>
      <c r="AW585" s="8">
        <v>0</v>
      </c>
      <c r="AX585" s="8">
        <v>2</v>
      </c>
      <c r="AY585" s="8">
        <v>2</v>
      </c>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row>
    <row r="586" spans="1:77" x14ac:dyDescent="0.2">
      <c r="A586" s="8"/>
      <c r="B586" s="8"/>
      <c r="C586" s="8"/>
      <c r="D586" s="8"/>
      <c r="E586" s="8"/>
      <c r="F586" s="8"/>
      <c r="G586" s="8"/>
      <c r="H586" s="8"/>
      <c r="I586" s="8"/>
      <c r="J586" s="8"/>
      <c r="K586" s="8"/>
      <c r="L586" s="8"/>
      <c r="M586" s="8"/>
      <c r="N586" s="8" t="s">
        <v>2022</v>
      </c>
      <c r="O586" s="8">
        <v>14515472</v>
      </c>
      <c r="P586" s="8" t="s">
        <v>209</v>
      </c>
      <c r="Q586" s="8" t="s">
        <v>207</v>
      </c>
      <c r="R586" s="8" t="s">
        <v>2023</v>
      </c>
      <c r="S586" s="8">
        <v>1</v>
      </c>
      <c r="T586" s="8">
        <v>0</v>
      </c>
      <c r="U586" s="8">
        <v>0</v>
      </c>
      <c r="V586" s="8">
        <v>0</v>
      </c>
      <c r="W586" s="8">
        <v>0</v>
      </c>
      <c r="X586" s="8">
        <v>1</v>
      </c>
      <c r="Y586" s="8">
        <v>1</v>
      </c>
      <c r="Z586" s="8"/>
      <c r="AA586" s="8"/>
      <c r="AB586" s="8"/>
      <c r="AC586" s="8"/>
      <c r="AD586" s="8"/>
      <c r="AE586" s="8"/>
      <c r="AF586" s="8"/>
      <c r="AG586" s="8"/>
      <c r="AH586" s="8"/>
      <c r="AI586" s="8"/>
      <c r="AJ586" s="8"/>
      <c r="AK586" s="8"/>
      <c r="AL586" s="8"/>
      <c r="AM586" s="8"/>
      <c r="AN586" s="8" t="s">
        <v>365</v>
      </c>
      <c r="AO586" s="8">
        <v>18607673</v>
      </c>
      <c r="AP586" s="8" t="s">
        <v>210</v>
      </c>
      <c r="AQ586" s="8" t="s">
        <v>207</v>
      </c>
      <c r="AR586" s="8" t="s">
        <v>1230</v>
      </c>
      <c r="AS586" s="8">
        <v>6</v>
      </c>
      <c r="AT586" s="8">
        <v>0</v>
      </c>
      <c r="AU586" s="8">
        <v>0</v>
      </c>
      <c r="AV586" s="8">
        <v>0</v>
      </c>
      <c r="AW586" s="8">
        <v>0</v>
      </c>
      <c r="AX586" s="8">
        <v>6</v>
      </c>
      <c r="AY586" s="8">
        <v>6</v>
      </c>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row>
    <row r="587" spans="1:77" x14ac:dyDescent="0.2">
      <c r="A587" s="8"/>
      <c r="B587" s="8"/>
      <c r="C587" s="8"/>
      <c r="D587" s="8"/>
      <c r="E587" s="8"/>
      <c r="F587" s="8"/>
      <c r="G587" s="8"/>
      <c r="H587" s="8"/>
      <c r="I587" s="8"/>
      <c r="J587" s="8"/>
      <c r="K587" s="8"/>
      <c r="L587" s="8"/>
      <c r="M587" s="8"/>
      <c r="N587" s="8" t="s">
        <v>2024</v>
      </c>
      <c r="O587" s="8">
        <v>17379759</v>
      </c>
      <c r="P587" s="8" t="s">
        <v>209</v>
      </c>
      <c r="Q587" s="8" t="s">
        <v>207</v>
      </c>
      <c r="R587" s="8" t="s">
        <v>2025</v>
      </c>
      <c r="S587" s="8">
        <v>1</v>
      </c>
      <c r="T587" s="8">
        <v>0</v>
      </c>
      <c r="U587" s="8">
        <v>0</v>
      </c>
      <c r="V587" s="8">
        <v>0</v>
      </c>
      <c r="W587" s="8">
        <v>0</v>
      </c>
      <c r="X587" s="8">
        <v>1</v>
      </c>
      <c r="Y587" s="8">
        <v>1</v>
      </c>
      <c r="Z587" s="8"/>
      <c r="AA587" s="8"/>
      <c r="AB587" s="8"/>
      <c r="AC587" s="8"/>
      <c r="AD587" s="8"/>
      <c r="AE587" s="8"/>
      <c r="AF587" s="8"/>
      <c r="AG587" s="8"/>
      <c r="AH587" s="8"/>
      <c r="AI587" s="8"/>
      <c r="AJ587" s="8"/>
      <c r="AK587" s="8"/>
      <c r="AL587" s="8"/>
      <c r="AM587" s="8"/>
      <c r="AN587" s="8" t="s">
        <v>365</v>
      </c>
      <c r="AO587" s="8">
        <v>18715075</v>
      </c>
      <c r="AP587" s="8" t="s">
        <v>207</v>
      </c>
      <c r="AQ587" s="8" t="s">
        <v>209</v>
      </c>
      <c r="AR587" s="8" t="s">
        <v>975</v>
      </c>
      <c r="AS587" s="8">
        <v>0</v>
      </c>
      <c r="AT587" s="8">
        <v>0</v>
      </c>
      <c r="AU587" s="8">
        <v>8</v>
      </c>
      <c r="AV587" s="8">
        <v>0</v>
      </c>
      <c r="AW587" s="8">
        <v>0</v>
      </c>
      <c r="AX587" s="8">
        <v>8</v>
      </c>
      <c r="AY587" s="8">
        <v>8</v>
      </c>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row>
    <row r="588" spans="1:77" x14ac:dyDescent="0.2">
      <c r="A588" s="8"/>
      <c r="B588" s="8"/>
      <c r="C588" s="8"/>
      <c r="D588" s="8"/>
      <c r="E588" s="8"/>
      <c r="F588" s="8"/>
      <c r="G588" s="8"/>
      <c r="H588" s="8"/>
      <c r="I588" s="8"/>
      <c r="J588" s="8"/>
      <c r="K588" s="8"/>
      <c r="L588" s="8"/>
      <c r="M588" s="8"/>
      <c r="N588" s="8" t="s">
        <v>2026</v>
      </c>
      <c r="O588" s="8">
        <v>15500767</v>
      </c>
      <c r="P588" s="8" t="s">
        <v>209</v>
      </c>
      <c r="Q588" s="8" t="s">
        <v>207</v>
      </c>
      <c r="R588" s="8" t="s">
        <v>2027</v>
      </c>
      <c r="S588" s="8">
        <v>1</v>
      </c>
      <c r="T588" s="8">
        <v>0</v>
      </c>
      <c r="U588" s="8">
        <v>0</v>
      </c>
      <c r="V588" s="8">
        <v>0</v>
      </c>
      <c r="W588" s="8">
        <v>0</v>
      </c>
      <c r="X588" s="8">
        <v>1</v>
      </c>
      <c r="Y588" s="8">
        <v>1</v>
      </c>
      <c r="Z588" s="8"/>
      <c r="AA588" s="8"/>
      <c r="AB588" s="8"/>
      <c r="AC588" s="8"/>
      <c r="AD588" s="8"/>
      <c r="AE588" s="8"/>
      <c r="AF588" s="8"/>
      <c r="AG588" s="8"/>
      <c r="AH588" s="8"/>
      <c r="AI588" s="8"/>
      <c r="AJ588" s="8"/>
      <c r="AK588" s="8"/>
      <c r="AL588" s="8"/>
      <c r="AM588" s="8"/>
      <c r="AN588" s="8" t="s">
        <v>365</v>
      </c>
      <c r="AO588" s="8">
        <v>18940202</v>
      </c>
      <c r="AP588" s="8" t="s">
        <v>207</v>
      </c>
      <c r="AQ588" s="8" t="s">
        <v>209</v>
      </c>
      <c r="AR588" s="8" t="s">
        <v>387</v>
      </c>
      <c r="AS588" s="8">
        <v>0</v>
      </c>
      <c r="AT588" s="8">
        <v>0</v>
      </c>
      <c r="AU588" s="8">
        <v>3</v>
      </c>
      <c r="AV588" s="8">
        <v>0</v>
      </c>
      <c r="AW588" s="8">
        <v>0</v>
      </c>
      <c r="AX588" s="8">
        <v>3</v>
      </c>
      <c r="AY588" s="8">
        <v>3</v>
      </c>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row>
    <row r="589" spans="1:77" x14ac:dyDescent="0.2">
      <c r="A589" s="8"/>
      <c r="B589" s="8"/>
      <c r="C589" s="8"/>
      <c r="D589" s="8"/>
      <c r="E589" s="8"/>
      <c r="F589" s="8"/>
      <c r="G589" s="8"/>
      <c r="H589" s="8"/>
      <c r="I589" s="8"/>
      <c r="J589" s="8"/>
      <c r="K589" s="8"/>
      <c r="L589" s="8"/>
      <c r="M589" s="8"/>
      <c r="N589" s="8" t="s">
        <v>2028</v>
      </c>
      <c r="O589" s="8">
        <v>15500767</v>
      </c>
      <c r="P589" s="8" t="s">
        <v>209</v>
      </c>
      <c r="Q589" s="8" t="s">
        <v>207</v>
      </c>
      <c r="R589" s="8" t="s">
        <v>2027</v>
      </c>
      <c r="S589" s="8">
        <v>1</v>
      </c>
      <c r="T589" s="8">
        <v>0</v>
      </c>
      <c r="U589" s="8">
        <v>0</v>
      </c>
      <c r="V589" s="8">
        <v>0</v>
      </c>
      <c r="W589" s="8">
        <v>0</v>
      </c>
      <c r="X589" s="8">
        <v>1</v>
      </c>
      <c r="Y589" s="8">
        <v>1</v>
      </c>
      <c r="Z589" s="8"/>
      <c r="AA589" s="8"/>
      <c r="AB589" s="8"/>
      <c r="AC589" s="8"/>
      <c r="AD589" s="8"/>
      <c r="AE589" s="8"/>
      <c r="AF589" s="8"/>
      <c r="AG589" s="8"/>
      <c r="AH589" s="8"/>
      <c r="AI589" s="8"/>
      <c r="AJ589" s="8"/>
      <c r="AK589" s="8"/>
      <c r="AL589" s="8"/>
      <c r="AM589" s="8"/>
      <c r="AN589" s="8" t="s">
        <v>365</v>
      </c>
      <c r="AO589" s="8">
        <v>18948988</v>
      </c>
      <c r="AP589" s="8" t="s">
        <v>210</v>
      </c>
      <c r="AQ589" s="8" t="s">
        <v>208</v>
      </c>
      <c r="AR589" s="8" t="s">
        <v>391</v>
      </c>
      <c r="AS589" s="8">
        <v>0</v>
      </c>
      <c r="AT589" s="8">
        <v>4</v>
      </c>
      <c r="AU589" s="8">
        <v>0</v>
      </c>
      <c r="AV589" s="8">
        <v>0</v>
      </c>
      <c r="AW589" s="8">
        <v>0</v>
      </c>
      <c r="AX589" s="8">
        <v>4</v>
      </c>
      <c r="AY589" s="8">
        <v>4</v>
      </c>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row>
    <row r="590" spans="1:77" x14ac:dyDescent="0.2">
      <c r="A590" s="8"/>
      <c r="B590" s="8"/>
      <c r="C590" s="8"/>
      <c r="D590" s="8"/>
      <c r="E590" s="8"/>
      <c r="F590" s="8"/>
      <c r="G590" s="8"/>
      <c r="H590" s="8"/>
      <c r="I590" s="8"/>
      <c r="J590" s="8"/>
      <c r="K590" s="8"/>
      <c r="L590" s="8"/>
      <c r="M590" s="8"/>
      <c r="N590" s="8" t="s">
        <v>2029</v>
      </c>
      <c r="O590" s="8">
        <v>21903777</v>
      </c>
      <c r="P590" s="8" t="s">
        <v>209</v>
      </c>
      <c r="Q590" s="8" t="s">
        <v>208</v>
      </c>
      <c r="R590" s="8" t="s">
        <v>2030</v>
      </c>
      <c r="S590" s="8">
        <v>0</v>
      </c>
      <c r="T590" s="8">
        <v>1</v>
      </c>
      <c r="U590" s="8">
        <v>0</v>
      </c>
      <c r="V590" s="8">
        <v>0</v>
      </c>
      <c r="W590" s="8">
        <v>0</v>
      </c>
      <c r="X590" s="8">
        <v>1</v>
      </c>
      <c r="Y590" s="8">
        <v>1</v>
      </c>
      <c r="Z590" s="8"/>
      <c r="AA590" s="8"/>
      <c r="AB590" s="8"/>
      <c r="AC590" s="8"/>
      <c r="AD590" s="8"/>
      <c r="AE590" s="8"/>
      <c r="AF590" s="8"/>
      <c r="AG590" s="8"/>
      <c r="AH590" s="8"/>
      <c r="AI590" s="8"/>
      <c r="AJ590" s="8"/>
      <c r="AK590" s="8"/>
      <c r="AL590" s="8"/>
      <c r="AM590" s="8"/>
      <c r="AN590" s="8" t="s">
        <v>365</v>
      </c>
      <c r="AO590" s="8">
        <v>18974195</v>
      </c>
      <c r="AP590" s="8" t="s">
        <v>208</v>
      </c>
      <c r="AQ590" s="8" t="s">
        <v>210</v>
      </c>
      <c r="AR590" s="8" t="s">
        <v>396</v>
      </c>
      <c r="AS590" s="8">
        <v>0</v>
      </c>
      <c r="AT590" s="8">
        <v>0</v>
      </c>
      <c r="AU590" s="8">
        <v>0</v>
      </c>
      <c r="AV590" s="8">
        <v>3</v>
      </c>
      <c r="AW590" s="8">
        <v>0</v>
      </c>
      <c r="AX590" s="8">
        <v>3</v>
      </c>
      <c r="AY590" s="8">
        <v>3</v>
      </c>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row>
    <row r="591" spans="1:77" x14ac:dyDescent="0.2">
      <c r="A591" s="8"/>
      <c r="B591" s="8"/>
      <c r="C591" s="8"/>
      <c r="D591" s="8"/>
      <c r="E591" s="8"/>
      <c r="F591" s="8"/>
      <c r="G591" s="8"/>
      <c r="H591" s="8"/>
      <c r="I591" s="8"/>
      <c r="J591" s="8"/>
      <c r="K591" s="8"/>
      <c r="L591" s="8"/>
      <c r="M591" s="8"/>
      <c r="N591" s="8" t="s">
        <v>2031</v>
      </c>
      <c r="O591" s="8">
        <v>6738624</v>
      </c>
      <c r="P591" s="8" t="s">
        <v>210</v>
      </c>
      <c r="Q591" s="8" t="s">
        <v>208</v>
      </c>
      <c r="R591" s="8" t="s">
        <v>2032</v>
      </c>
      <c r="S591" s="8">
        <v>0</v>
      </c>
      <c r="T591" s="8">
        <v>1</v>
      </c>
      <c r="U591" s="8">
        <v>0</v>
      </c>
      <c r="V591" s="8">
        <v>0</v>
      </c>
      <c r="W591" s="8">
        <v>0</v>
      </c>
      <c r="X591" s="8">
        <v>1</v>
      </c>
      <c r="Y591" s="8">
        <v>1</v>
      </c>
      <c r="Z591" s="8"/>
      <c r="AA591" s="8"/>
      <c r="AB591" s="8"/>
      <c r="AC591" s="8"/>
      <c r="AD591" s="8"/>
      <c r="AE591" s="8"/>
      <c r="AF591" s="8"/>
      <c r="AG591" s="8"/>
      <c r="AH591" s="8"/>
      <c r="AI591" s="8"/>
      <c r="AJ591" s="8"/>
      <c r="AK591" s="8"/>
      <c r="AL591" s="8"/>
      <c r="AM591" s="8"/>
      <c r="AN591" s="8" t="s">
        <v>365</v>
      </c>
      <c r="AO591" s="8">
        <v>19481868</v>
      </c>
      <c r="AP591" s="8" t="s">
        <v>208</v>
      </c>
      <c r="AQ591" s="8" t="s">
        <v>207</v>
      </c>
      <c r="AR591" s="8" t="s">
        <v>609</v>
      </c>
      <c r="AS591" s="8">
        <v>2</v>
      </c>
      <c r="AT591" s="8">
        <v>0</v>
      </c>
      <c r="AU591" s="8">
        <v>0</v>
      </c>
      <c r="AV591" s="8">
        <v>0</v>
      </c>
      <c r="AW591" s="8">
        <v>0</v>
      </c>
      <c r="AX591" s="8">
        <v>2</v>
      </c>
      <c r="AY591" s="8">
        <v>2</v>
      </c>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row>
    <row r="592" spans="1:77" x14ac:dyDescent="0.2">
      <c r="A592" s="8"/>
      <c r="B592" s="8"/>
      <c r="C592" s="8"/>
      <c r="D592" s="8"/>
      <c r="E592" s="8"/>
      <c r="F592" s="8"/>
      <c r="G592" s="8"/>
      <c r="H592" s="8"/>
      <c r="I592" s="8"/>
      <c r="J592" s="8"/>
      <c r="K592" s="8"/>
      <c r="L592" s="8"/>
      <c r="M592" s="8"/>
      <c r="N592" s="8" t="s">
        <v>2033</v>
      </c>
      <c r="O592" s="8">
        <v>8548429</v>
      </c>
      <c r="P592" s="8" t="s">
        <v>208</v>
      </c>
      <c r="Q592" s="8" t="s">
        <v>210</v>
      </c>
      <c r="R592" s="8" t="s">
        <v>2034</v>
      </c>
      <c r="S592" s="8">
        <v>0</v>
      </c>
      <c r="T592" s="8">
        <v>0</v>
      </c>
      <c r="U592" s="8">
        <v>0</v>
      </c>
      <c r="V592" s="8">
        <v>1</v>
      </c>
      <c r="W592" s="8">
        <v>0</v>
      </c>
      <c r="X592" s="8">
        <v>1</v>
      </c>
      <c r="Y592" s="8">
        <v>1</v>
      </c>
      <c r="Z592" s="8"/>
      <c r="AA592" s="8"/>
      <c r="AB592" s="8"/>
      <c r="AC592" s="8"/>
      <c r="AD592" s="8"/>
      <c r="AE592" s="8"/>
      <c r="AF592" s="8"/>
      <c r="AG592" s="8"/>
      <c r="AH592" s="8"/>
      <c r="AI592" s="8"/>
      <c r="AJ592" s="8"/>
      <c r="AK592" s="8"/>
      <c r="AL592" s="8"/>
      <c r="AM592" s="8"/>
      <c r="AN592" s="8" t="s">
        <v>365</v>
      </c>
      <c r="AO592" s="8">
        <v>21250559</v>
      </c>
      <c r="AP592" s="8" t="s">
        <v>208</v>
      </c>
      <c r="AQ592" s="8" t="s">
        <v>209</v>
      </c>
      <c r="AR592" s="8" t="s">
        <v>402</v>
      </c>
      <c r="AS592" s="8">
        <v>0</v>
      </c>
      <c r="AT592" s="8">
        <v>0</v>
      </c>
      <c r="AU592" s="8">
        <v>2</v>
      </c>
      <c r="AV592" s="8">
        <v>0</v>
      </c>
      <c r="AW592" s="8">
        <v>0</v>
      </c>
      <c r="AX592" s="8">
        <v>2</v>
      </c>
      <c r="AY592" s="8">
        <v>2</v>
      </c>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row>
    <row r="593" spans="1:77" x14ac:dyDescent="0.2">
      <c r="A593" s="8"/>
      <c r="B593" s="8"/>
      <c r="C593" s="8"/>
      <c r="D593" s="8"/>
      <c r="E593" s="8"/>
      <c r="F593" s="8"/>
      <c r="G593" s="8"/>
      <c r="H593" s="8"/>
      <c r="I593" s="8"/>
      <c r="J593" s="8"/>
      <c r="K593" s="8"/>
      <c r="L593" s="8"/>
      <c r="M593" s="8"/>
      <c r="N593" s="8" t="s">
        <v>2035</v>
      </c>
      <c r="O593" s="8">
        <v>16195787</v>
      </c>
      <c r="P593" s="8" t="s">
        <v>208</v>
      </c>
      <c r="Q593" s="8" t="s">
        <v>210</v>
      </c>
      <c r="R593" s="8" t="s">
        <v>2036</v>
      </c>
      <c r="S593" s="8">
        <v>0</v>
      </c>
      <c r="T593" s="8">
        <v>0</v>
      </c>
      <c r="U593" s="8">
        <v>0</v>
      </c>
      <c r="V593" s="8">
        <v>1</v>
      </c>
      <c r="W593" s="8">
        <v>0</v>
      </c>
      <c r="X593" s="8">
        <v>1</v>
      </c>
      <c r="Y593" s="8">
        <v>1</v>
      </c>
      <c r="Z593" s="8"/>
      <c r="AA593" s="8"/>
      <c r="AB593" s="8"/>
      <c r="AC593" s="8"/>
      <c r="AD593" s="8"/>
      <c r="AE593" s="8"/>
      <c r="AF593" s="8"/>
      <c r="AG593" s="8"/>
      <c r="AH593" s="8"/>
      <c r="AI593" s="8"/>
      <c r="AJ593" s="8"/>
      <c r="AK593" s="8"/>
      <c r="AL593" s="8"/>
      <c r="AM593" s="8"/>
      <c r="AN593" s="8" t="s">
        <v>365</v>
      </c>
      <c r="AO593" s="8">
        <v>21258894</v>
      </c>
      <c r="AP593" s="8" t="s">
        <v>210</v>
      </c>
      <c r="AQ593" s="8" t="s">
        <v>208</v>
      </c>
      <c r="AR593" s="8" t="s">
        <v>2037</v>
      </c>
      <c r="AS593" s="8">
        <v>0</v>
      </c>
      <c r="AT593" s="8">
        <v>1</v>
      </c>
      <c r="AU593" s="8">
        <v>0</v>
      </c>
      <c r="AV593" s="8">
        <v>0</v>
      </c>
      <c r="AW593" s="8">
        <v>0</v>
      </c>
      <c r="AX593" s="8">
        <v>1</v>
      </c>
      <c r="AY593" s="8">
        <v>1</v>
      </c>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row>
    <row r="594" spans="1:77" x14ac:dyDescent="0.2">
      <c r="A594" s="8"/>
      <c r="B594" s="8"/>
      <c r="C594" s="8"/>
      <c r="D594" s="8"/>
      <c r="E594" s="8"/>
      <c r="F594" s="8"/>
      <c r="G594" s="8"/>
      <c r="H594" s="8"/>
      <c r="I594" s="8"/>
      <c r="J594" s="8"/>
      <c r="K594" s="8"/>
      <c r="L594" s="8"/>
      <c r="M594" s="8"/>
      <c r="N594" s="8" t="s">
        <v>2038</v>
      </c>
      <c r="O594" s="8">
        <v>17076961</v>
      </c>
      <c r="P594" s="8" t="s">
        <v>209</v>
      </c>
      <c r="Q594" s="8" t="s">
        <v>207</v>
      </c>
      <c r="R594" s="8" t="s">
        <v>2039</v>
      </c>
      <c r="S594" s="8">
        <v>1</v>
      </c>
      <c r="T594" s="8">
        <v>0</v>
      </c>
      <c r="U594" s="8">
        <v>0</v>
      </c>
      <c r="V594" s="8">
        <v>0</v>
      </c>
      <c r="W594" s="8">
        <v>0</v>
      </c>
      <c r="X594" s="8">
        <v>1</v>
      </c>
      <c r="Y594" s="8">
        <v>1</v>
      </c>
      <c r="Z594" s="8"/>
      <c r="AA594" s="8"/>
      <c r="AB594" s="8"/>
      <c r="AC594" s="8"/>
      <c r="AD594" s="8"/>
      <c r="AE594" s="8"/>
      <c r="AF594" s="8"/>
      <c r="AG594" s="8"/>
      <c r="AH594" s="8"/>
      <c r="AI594" s="8"/>
      <c r="AJ594" s="8"/>
      <c r="AK594" s="8"/>
      <c r="AL594" s="8"/>
      <c r="AM594" s="8"/>
      <c r="AN594" s="8" t="s">
        <v>365</v>
      </c>
      <c r="AO594" s="8">
        <v>21267676</v>
      </c>
      <c r="AP594" s="8" t="s">
        <v>208</v>
      </c>
      <c r="AQ594" s="8" t="s">
        <v>210</v>
      </c>
      <c r="AR594" s="8" t="s">
        <v>981</v>
      </c>
      <c r="AS594" s="8">
        <v>0</v>
      </c>
      <c r="AT594" s="8">
        <v>0</v>
      </c>
      <c r="AU594" s="8">
        <v>0</v>
      </c>
      <c r="AV594" s="8">
        <v>3</v>
      </c>
      <c r="AW594" s="8">
        <v>0</v>
      </c>
      <c r="AX594" s="8">
        <v>3</v>
      </c>
      <c r="AY594" s="8">
        <v>3</v>
      </c>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row>
    <row r="595" spans="1:77" x14ac:dyDescent="0.2">
      <c r="A595" s="8"/>
      <c r="B595" s="8"/>
      <c r="C595" s="8"/>
      <c r="D595" s="8"/>
      <c r="E595" s="8"/>
      <c r="F595" s="8"/>
      <c r="G595" s="8"/>
      <c r="H595" s="8"/>
      <c r="I595" s="8"/>
      <c r="J595" s="8"/>
      <c r="K595" s="8"/>
      <c r="L595" s="8"/>
      <c r="M595" s="8"/>
      <c r="N595" s="8" t="s">
        <v>2040</v>
      </c>
      <c r="O595" s="8">
        <v>6795544</v>
      </c>
      <c r="P595" s="8" t="s">
        <v>209</v>
      </c>
      <c r="Q595" s="8" t="s">
        <v>207</v>
      </c>
      <c r="R595" s="8" t="s">
        <v>2041</v>
      </c>
      <c r="S595" s="8">
        <v>1</v>
      </c>
      <c r="T595" s="8">
        <v>0</v>
      </c>
      <c r="U595" s="8">
        <v>0</v>
      </c>
      <c r="V595" s="8">
        <v>0</v>
      </c>
      <c r="W595" s="8">
        <v>0</v>
      </c>
      <c r="X595" s="8">
        <v>1</v>
      </c>
      <c r="Y595" s="8">
        <v>1</v>
      </c>
      <c r="Z595" s="8"/>
      <c r="AA595" s="8"/>
      <c r="AB595" s="8"/>
      <c r="AC595" s="8"/>
      <c r="AD595" s="8"/>
      <c r="AE595" s="8"/>
      <c r="AF595" s="8"/>
      <c r="AG595" s="8"/>
      <c r="AH595" s="8"/>
      <c r="AI595" s="8"/>
      <c r="AJ595" s="8"/>
      <c r="AK595" s="8"/>
      <c r="AL595" s="8"/>
      <c r="AM595" s="8"/>
      <c r="AN595" s="8" t="s">
        <v>365</v>
      </c>
      <c r="AO595" s="8">
        <v>21281606</v>
      </c>
      <c r="AP595" s="8" t="s">
        <v>209</v>
      </c>
      <c r="AQ595" s="8" t="s">
        <v>208</v>
      </c>
      <c r="AR595" s="8" t="s">
        <v>2042</v>
      </c>
      <c r="AS595" s="8">
        <v>0</v>
      </c>
      <c r="AT595" s="8">
        <v>6</v>
      </c>
      <c r="AU595" s="8">
        <v>0</v>
      </c>
      <c r="AV595" s="8">
        <v>0</v>
      </c>
      <c r="AW595" s="8">
        <v>0</v>
      </c>
      <c r="AX595" s="8">
        <v>6</v>
      </c>
      <c r="AY595" s="8">
        <v>6</v>
      </c>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row>
    <row r="596" spans="1:77" x14ac:dyDescent="0.2">
      <c r="A596" s="8"/>
      <c r="B596" s="8"/>
      <c r="C596" s="8"/>
      <c r="D596" s="8"/>
      <c r="E596" s="8"/>
      <c r="F596" s="8"/>
      <c r="G596" s="8"/>
      <c r="H596" s="8"/>
      <c r="I596" s="8"/>
      <c r="J596" s="8"/>
      <c r="K596" s="8"/>
      <c r="L596" s="8"/>
      <c r="M596" s="8"/>
      <c r="N596" s="8" t="s">
        <v>683</v>
      </c>
      <c r="O596" s="8">
        <v>23370512</v>
      </c>
      <c r="P596" s="8" t="s">
        <v>209</v>
      </c>
      <c r="Q596" s="8" t="s">
        <v>207</v>
      </c>
      <c r="R596" s="8" t="s">
        <v>2043</v>
      </c>
      <c r="S596" s="8">
        <v>1</v>
      </c>
      <c r="T596" s="8">
        <v>0</v>
      </c>
      <c r="U596" s="8">
        <v>0</v>
      </c>
      <c r="V596" s="8">
        <v>0</v>
      </c>
      <c r="W596" s="8">
        <v>0</v>
      </c>
      <c r="X596" s="8">
        <v>1</v>
      </c>
      <c r="Y596" s="8">
        <v>1</v>
      </c>
      <c r="Z596" s="8"/>
      <c r="AA596" s="8"/>
      <c r="AB596" s="8"/>
      <c r="AC596" s="8"/>
      <c r="AD596" s="8"/>
      <c r="AE596" s="8"/>
      <c r="AF596" s="8"/>
      <c r="AG596" s="8"/>
      <c r="AH596" s="8"/>
      <c r="AI596" s="8"/>
      <c r="AJ596" s="8"/>
      <c r="AK596" s="8"/>
      <c r="AL596" s="8"/>
      <c r="AM596" s="8"/>
      <c r="AN596" s="8" t="s">
        <v>365</v>
      </c>
      <c r="AO596" s="8">
        <v>21353965</v>
      </c>
      <c r="AP596" s="8" t="s">
        <v>208</v>
      </c>
      <c r="AQ596" s="8" t="s">
        <v>210</v>
      </c>
      <c r="AR596" s="8" t="s">
        <v>2044</v>
      </c>
      <c r="AS596" s="8">
        <v>0</v>
      </c>
      <c r="AT596" s="8">
        <v>0</v>
      </c>
      <c r="AU596" s="8">
        <v>0</v>
      </c>
      <c r="AV596" s="8">
        <v>8</v>
      </c>
      <c r="AW596" s="8">
        <v>0</v>
      </c>
      <c r="AX596" s="8">
        <v>8</v>
      </c>
      <c r="AY596" s="8">
        <v>8</v>
      </c>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row>
    <row r="597" spans="1:77" x14ac:dyDescent="0.2">
      <c r="A597" s="8"/>
      <c r="B597" s="8"/>
      <c r="C597" s="8"/>
      <c r="D597" s="8"/>
      <c r="E597" s="8"/>
      <c r="F597" s="8"/>
      <c r="G597" s="8"/>
      <c r="H597" s="8"/>
      <c r="I597" s="8"/>
      <c r="J597" s="8"/>
      <c r="K597" s="8"/>
      <c r="L597" s="8"/>
      <c r="M597" s="8"/>
      <c r="N597" s="8" t="s">
        <v>2045</v>
      </c>
      <c r="O597" s="8">
        <v>15997889</v>
      </c>
      <c r="P597" s="8" t="s">
        <v>209</v>
      </c>
      <c r="Q597" s="8" t="s">
        <v>207</v>
      </c>
      <c r="R597" s="8" t="s">
        <v>2046</v>
      </c>
      <c r="S597" s="8">
        <v>1</v>
      </c>
      <c r="T597" s="8">
        <v>0</v>
      </c>
      <c r="U597" s="8">
        <v>0</v>
      </c>
      <c r="V597" s="8">
        <v>0</v>
      </c>
      <c r="W597" s="8">
        <v>0</v>
      </c>
      <c r="X597" s="8">
        <v>1</v>
      </c>
      <c r="Y597" s="8">
        <v>1</v>
      </c>
      <c r="Z597" s="8"/>
      <c r="AA597" s="8"/>
      <c r="AB597" s="8"/>
      <c r="AC597" s="8"/>
      <c r="AD597" s="8"/>
      <c r="AE597" s="8"/>
      <c r="AF597" s="8"/>
      <c r="AG597" s="8"/>
      <c r="AH597" s="8"/>
      <c r="AI597" s="8"/>
      <c r="AJ597" s="8"/>
      <c r="AK597" s="8"/>
      <c r="AL597" s="8"/>
      <c r="AM597" s="8"/>
      <c r="AN597" s="8" t="s">
        <v>365</v>
      </c>
      <c r="AO597" s="8">
        <v>21413635</v>
      </c>
      <c r="AP597" s="8" t="s">
        <v>207</v>
      </c>
      <c r="AQ597" s="8" t="s">
        <v>208</v>
      </c>
      <c r="AR597" s="8" t="s">
        <v>983</v>
      </c>
      <c r="AS597" s="8">
        <v>0</v>
      </c>
      <c r="AT597" s="8">
        <v>9</v>
      </c>
      <c r="AU597" s="8">
        <v>0</v>
      </c>
      <c r="AV597" s="8">
        <v>0</v>
      </c>
      <c r="AW597" s="8">
        <v>0</v>
      </c>
      <c r="AX597" s="8">
        <v>9</v>
      </c>
      <c r="AY597" s="8">
        <v>9</v>
      </c>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row>
    <row r="598" spans="1:77" x14ac:dyDescent="0.2">
      <c r="A598" s="8"/>
      <c r="B598" s="8"/>
      <c r="C598" s="8"/>
      <c r="D598" s="8"/>
      <c r="E598" s="8"/>
      <c r="F598" s="8"/>
      <c r="G598" s="8"/>
      <c r="H598" s="8"/>
      <c r="I598" s="8"/>
      <c r="J598" s="8"/>
      <c r="K598" s="8"/>
      <c r="L598" s="8"/>
      <c r="M598" s="8"/>
      <c r="N598" s="8" t="s">
        <v>2047</v>
      </c>
      <c r="O598" s="8">
        <v>16731107</v>
      </c>
      <c r="P598" s="8" t="s">
        <v>208</v>
      </c>
      <c r="Q598" s="8" t="s">
        <v>210</v>
      </c>
      <c r="R598" s="8" t="s">
        <v>2048</v>
      </c>
      <c r="S598" s="8">
        <v>0</v>
      </c>
      <c r="T598" s="8">
        <v>0</v>
      </c>
      <c r="U598" s="8">
        <v>0</v>
      </c>
      <c r="V598" s="8">
        <v>1</v>
      </c>
      <c r="W598" s="8">
        <v>0</v>
      </c>
      <c r="X598" s="8">
        <v>1</v>
      </c>
      <c r="Y598" s="8">
        <v>1</v>
      </c>
      <c r="Z598" s="8"/>
      <c r="AA598" s="8"/>
      <c r="AB598" s="8"/>
      <c r="AC598" s="8"/>
      <c r="AD598" s="8"/>
      <c r="AE598" s="8"/>
      <c r="AF598" s="8"/>
      <c r="AG598" s="8"/>
      <c r="AH598" s="8"/>
      <c r="AI598" s="8"/>
      <c r="AJ598" s="8"/>
      <c r="AK598" s="8"/>
      <c r="AL598" s="8"/>
      <c r="AM598" s="8"/>
      <c r="AN598" s="8" t="s">
        <v>365</v>
      </c>
      <c r="AO598" s="8">
        <v>21429988</v>
      </c>
      <c r="AP598" s="8" t="s">
        <v>207</v>
      </c>
      <c r="AQ598" s="8" t="s">
        <v>209</v>
      </c>
      <c r="AR598" s="8" t="s">
        <v>985</v>
      </c>
      <c r="AS598" s="8">
        <v>0</v>
      </c>
      <c r="AT598" s="8">
        <v>0</v>
      </c>
      <c r="AU598" s="8">
        <v>12</v>
      </c>
      <c r="AV598" s="8">
        <v>0</v>
      </c>
      <c r="AW598" s="8">
        <v>0</v>
      </c>
      <c r="AX598" s="8">
        <v>12</v>
      </c>
      <c r="AY598" s="8">
        <v>12</v>
      </c>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row>
    <row r="599" spans="1:77" x14ac:dyDescent="0.2">
      <c r="A599" s="8"/>
      <c r="B599" s="8"/>
      <c r="C599" s="8"/>
      <c r="D599" s="8"/>
      <c r="E599" s="8"/>
      <c r="F599" s="8"/>
      <c r="G599" s="8"/>
      <c r="H599" s="8"/>
      <c r="I599" s="8"/>
      <c r="J599" s="8"/>
      <c r="K599" s="8"/>
      <c r="L599" s="8"/>
      <c r="M599" s="8"/>
      <c r="N599" s="8" t="s">
        <v>888</v>
      </c>
      <c r="O599" s="8">
        <v>14830200</v>
      </c>
      <c r="P599" s="8" t="s">
        <v>209</v>
      </c>
      <c r="Q599" s="8" t="s">
        <v>207</v>
      </c>
      <c r="R599" s="8" t="s">
        <v>2049</v>
      </c>
      <c r="S599" s="8">
        <v>1</v>
      </c>
      <c r="T599" s="8">
        <v>0</v>
      </c>
      <c r="U599" s="8">
        <v>0</v>
      </c>
      <c r="V599" s="8">
        <v>0</v>
      </c>
      <c r="W599" s="8">
        <v>0</v>
      </c>
      <c r="X599" s="8">
        <v>1</v>
      </c>
      <c r="Y599" s="8">
        <v>1</v>
      </c>
      <c r="Z599" s="8"/>
      <c r="AA599" s="8"/>
      <c r="AB599" s="8"/>
      <c r="AC599" s="8"/>
      <c r="AD599" s="8"/>
      <c r="AE599" s="8"/>
      <c r="AF599" s="8"/>
      <c r="AG599" s="8"/>
      <c r="AH599" s="8"/>
      <c r="AI599" s="8"/>
      <c r="AJ599" s="8"/>
      <c r="AK599" s="8"/>
      <c r="AL599" s="8"/>
      <c r="AM599" s="8"/>
      <c r="AN599" s="8" t="s">
        <v>365</v>
      </c>
      <c r="AO599" s="8">
        <v>21650381</v>
      </c>
      <c r="AP599" s="8" t="s">
        <v>207</v>
      </c>
      <c r="AQ599" s="8" t="s">
        <v>209</v>
      </c>
      <c r="AR599" s="8" t="s">
        <v>1245</v>
      </c>
      <c r="AS599" s="8">
        <v>0</v>
      </c>
      <c r="AT599" s="8">
        <v>0</v>
      </c>
      <c r="AU599" s="8">
        <v>9</v>
      </c>
      <c r="AV599" s="8">
        <v>0</v>
      </c>
      <c r="AW599" s="8">
        <v>0</v>
      </c>
      <c r="AX599" s="8">
        <v>9</v>
      </c>
      <c r="AY599" s="8">
        <v>9</v>
      </c>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row>
    <row r="600" spans="1:77" x14ac:dyDescent="0.2">
      <c r="A600" s="8"/>
      <c r="B600" s="8"/>
      <c r="C600" s="8"/>
      <c r="D600" s="8"/>
      <c r="E600" s="8"/>
      <c r="F600" s="8"/>
      <c r="G600" s="8"/>
      <c r="H600" s="8"/>
      <c r="I600" s="8"/>
      <c r="J600" s="8"/>
      <c r="K600" s="8"/>
      <c r="L600" s="8"/>
      <c r="M600" s="8"/>
      <c r="N600" s="8" t="s">
        <v>1292</v>
      </c>
      <c r="O600" s="8">
        <v>28790215</v>
      </c>
      <c r="P600" s="8" t="s">
        <v>209</v>
      </c>
      <c r="Q600" s="8" t="s">
        <v>208</v>
      </c>
      <c r="R600" s="8" t="s">
        <v>1293</v>
      </c>
      <c r="S600" s="8">
        <v>0</v>
      </c>
      <c r="T600" s="8">
        <v>1</v>
      </c>
      <c r="U600" s="8">
        <v>0</v>
      </c>
      <c r="V600" s="8">
        <v>0</v>
      </c>
      <c r="W600" s="8">
        <v>0</v>
      </c>
      <c r="X600" s="8">
        <v>1</v>
      </c>
      <c r="Y600" s="8">
        <v>1</v>
      </c>
      <c r="Z600" s="8"/>
      <c r="AA600" s="8"/>
      <c r="AB600" s="8"/>
      <c r="AC600" s="8"/>
      <c r="AD600" s="8"/>
      <c r="AE600" s="8"/>
      <c r="AF600" s="8"/>
      <c r="AG600" s="8"/>
      <c r="AH600" s="8"/>
      <c r="AI600" s="8"/>
      <c r="AJ600" s="8"/>
      <c r="AK600" s="8"/>
      <c r="AL600" s="8"/>
      <c r="AM600" s="8"/>
      <c r="AN600" s="8" t="s">
        <v>365</v>
      </c>
      <c r="AO600" s="8">
        <v>21683734</v>
      </c>
      <c r="AP600" s="8" t="s">
        <v>208</v>
      </c>
      <c r="AQ600" s="8" t="s">
        <v>210</v>
      </c>
      <c r="AR600" s="8" t="s">
        <v>1247</v>
      </c>
      <c r="AS600" s="8">
        <v>0</v>
      </c>
      <c r="AT600" s="8">
        <v>0</v>
      </c>
      <c r="AU600" s="8">
        <v>0</v>
      </c>
      <c r="AV600" s="8">
        <v>3</v>
      </c>
      <c r="AW600" s="8">
        <v>0</v>
      </c>
      <c r="AX600" s="8">
        <v>3</v>
      </c>
      <c r="AY600" s="8">
        <v>3</v>
      </c>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row>
    <row r="601" spans="1:77" x14ac:dyDescent="0.2">
      <c r="A601" s="8"/>
      <c r="B601" s="8"/>
      <c r="C601" s="8"/>
      <c r="D601" s="8"/>
      <c r="E601" s="8"/>
      <c r="F601" s="8"/>
      <c r="G601" s="8"/>
      <c r="H601" s="8"/>
      <c r="I601" s="8"/>
      <c r="J601" s="8"/>
      <c r="K601" s="8"/>
      <c r="L601" s="8"/>
      <c r="M601" s="8"/>
      <c r="N601" s="8" t="s">
        <v>2050</v>
      </c>
      <c r="O601" s="8">
        <v>6844661</v>
      </c>
      <c r="P601" s="8" t="s">
        <v>209</v>
      </c>
      <c r="Q601" s="8" t="s">
        <v>207</v>
      </c>
      <c r="R601" s="8" t="s">
        <v>2051</v>
      </c>
      <c r="S601" s="8">
        <v>1</v>
      </c>
      <c r="T601" s="8">
        <v>0</v>
      </c>
      <c r="U601" s="8">
        <v>0</v>
      </c>
      <c r="V601" s="8">
        <v>0</v>
      </c>
      <c r="W601" s="8">
        <v>0</v>
      </c>
      <c r="X601" s="8">
        <v>1</v>
      </c>
      <c r="Y601" s="8">
        <v>1</v>
      </c>
      <c r="Z601" s="8"/>
      <c r="AA601" s="8"/>
      <c r="AB601" s="8"/>
      <c r="AC601" s="8"/>
      <c r="AD601" s="8"/>
      <c r="AE601" s="8"/>
      <c r="AF601" s="8"/>
      <c r="AG601" s="8"/>
      <c r="AH601" s="8"/>
      <c r="AI601" s="8"/>
      <c r="AJ601" s="8"/>
      <c r="AK601" s="8"/>
      <c r="AL601" s="8"/>
      <c r="AM601" s="8"/>
      <c r="AN601" s="8" t="s">
        <v>365</v>
      </c>
      <c r="AO601" s="8">
        <v>22067044</v>
      </c>
      <c r="AP601" s="8" t="s">
        <v>207</v>
      </c>
      <c r="AQ601" s="8" t="s">
        <v>210</v>
      </c>
      <c r="AR601" s="8" t="s">
        <v>1250</v>
      </c>
      <c r="AS601" s="8">
        <v>0</v>
      </c>
      <c r="AT601" s="8">
        <v>0</v>
      </c>
      <c r="AU601" s="8">
        <v>0</v>
      </c>
      <c r="AV601" s="8">
        <v>4</v>
      </c>
      <c r="AW601" s="8">
        <v>0</v>
      </c>
      <c r="AX601" s="8">
        <v>4</v>
      </c>
      <c r="AY601" s="8">
        <v>4</v>
      </c>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row>
    <row r="602" spans="1:77" x14ac:dyDescent="0.2">
      <c r="A602" s="8"/>
      <c r="B602" s="8"/>
      <c r="C602" s="8"/>
      <c r="D602" s="8"/>
      <c r="E602" s="8"/>
      <c r="F602" s="8"/>
      <c r="G602" s="8"/>
      <c r="H602" s="8"/>
      <c r="I602" s="8"/>
      <c r="J602" s="8"/>
      <c r="K602" s="8"/>
      <c r="L602" s="8"/>
      <c r="M602" s="8"/>
      <c r="N602" s="8" t="s">
        <v>2052</v>
      </c>
      <c r="O602" s="8">
        <v>24395100</v>
      </c>
      <c r="P602" s="8" t="s">
        <v>208</v>
      </c>
      <c r="Q602" s="8" t="s">
        <v>210</v>
      </c>
      <c r="R602" s="8" t="s">
        <v>2053</v>
      </c>
      <c r="S602" s="8">
        <v>0</v>
      </c>
      <c r="T602" s="8">
        <v>0</v>
      </c>
      <c r="U602" s="8">
        <v>0</v>
      </c>
      <c r="V602" s="8">
        <v>1</v>
      </c>
      <c r="W602" s="8">
        <v>0</v>
      </c>
      <c r="X602" s="8">
        <v>1</v>
      </c>
      <c r="Y602" s="8">
        <v>1</v>
      </c>
      <c r="Z602" s="8"/>
      <c r="AA602" s="8"/>
      <c r="AB602" s="8"/>
      <c r="AC602" s="8"/>
      <c r="AD602" s="8"/>
      <c r="AE602" s="8"/>
      <c r="AF602" s="8"/>
      <c r="AG602" s="8"/>
      <c r="AH602" s="8"/>
      <c r="AI602" s="8"/>
      <c r="AJ602" s="8"/>
      <c r="AK602" s="8"/>
      <c r="AL602" s="8"/>
      <c r="AM602" s="8"/>
      <c r="AN602" s="8" t="s">
        <v>365</v>
      </c>
      <c r="AO602" s="8">
        <v>22136242</v>
      </c>
      <c r="AP602" s="8" t="s">
        <v>208</v>
      </c>
      <c r="AQ602" s="8" t="s">
        <v>209</v>
      </c>
      <c r="AR602" s="8" t="s">
        <v>1253</v>
      </c>
      <c r="AS602" s="8">
        <v>2</v>
      </c>
      <c r="AT602" s="8">
        <v>0</v>
      </c>
      <c r="AU602" s="8">
        <v>6</v>
      </c>
      <c r="AV602" s="8">
        <v>0</v>
      </c>
      <c r="AW602" s="8">
        <v>0</v>
      </c>
      <c r="AX602" s="8">
        <v>6</v>
      </c>
      <c r="AY602" s="8">
        <v>6</v>
      </c>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row>
    <row r="603" spans="1:77" x14ac:dyDescent="0.2">
      <c r="A603" s="8"/>
      <c r="B603" s="8"/>
      <c r="C603" s="8"/>
      <c r="D603" s="8"/>
      <c r="E603" s="8"/>
      <c r="F603" s="8"/>
      <c r="G603" s="8"/>
      <c r="H603" s="8"/>
      <c r="I603" s="8"/>
      <c r="J603" s="8"/>
      <c r="K603" s="8"/>
      <c r="L603" s="8"/>
      <c r="M603" s="8"/>
      <c r="N603" s="8" t="s">
        <v>2054</v>
      </c>
      <c r="O603" s="8">
        <v>23604248</v>
      </c>
      <c r="P603" s="8" t="s">
        <v>208</v>
      </c>
      <c r="Q603" s="8" t="s">
        <v>210</v>
      </c>
      <c r="R603" s="8" t="s">
        <v>2055</v>
      </c>
      <c r="S603" s="8">
        <v>0</v>
      </c>
      <c r="T603" s="8">
        <v>0</v>
      </c>
      <c r="U603" s="8">
        <v>0</v>
      </c>
      <c r="V603" s="8">
        <v>1</v>
      </c>
      <c r="W603" s="8">
        <v>0</v>
      </c>
      <c r="X603" s="8">
        <v>1</v>
      </c>
      <c r="Y603" s="8">
        <v>1</v>
      </c>
      <c r="Z603" s="8"/>
      <c r="AA603" s="8"/>
      <c r="AB603" s="8"/>
      <c r="AC603" s="8"/>
      <c r="AD603" s="8"/>
      <c r="AE603" s="8"/>
      <c r="AF603" s="8"/>
      <c r="AG603" s="8"/>
      <c r="AH603" s="8"/>
      <c r="AI603" s="8"/>
      <c r="AJ603" s="8"/>
      <c r="AK603" s="8"/>
      <c r="AL603" s="8"/>
      <c r="AM603" s="8"/>
      <c r="AN603" s="8" t="s">
        <v>365</v>
      </c>
      <c r="AO603" s="8">
        <v>22571947</v>
      </c>
      <c r="AP603" s="8" t="s">
        <v>207</v>
      </c>
      <c r="AQ603" s="8" t="s">
        <v>209</v>
      </c>
      <c r="AR603" s="8" t="s">
        <v>2056</v>
      </c>
      <c r="AS603" s="8">
        <v>0</v>
      </c>
      <c r="AT603" s="8">
        <v>0</v>
      </c>
      <c r="AU603" s="8">
        <v>4</v>
      </c>
      <c r="AV603" s="8">
        <v>0</v>
      </c>
      <c r="AW603" s="8">
        <v>0</v>
      </c>
      <c r="AX603" s="8">
        <v>4</v>
      </c>
      <c r="AY603" s="8">
        <v>4</v>
      </c>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row>
    <row r="604" spans="1:77" x14ac:dyDescent="0.2">
      <c r="A604" s="8"/>
      <c r="B604" s="8"/>
      <c r="C604" s="8"/>
      <c r="D604" s="8"/>
      <c r="E604" s="8"/>
      <c r="F604" s="8"/>
      <c r="G604" s="8"/>
      <c r="H604" s="8"/>
      <c r="I604" s="8"/>
      <c r="J604" s="8"/>
      <c r="K604" s="8"/>
      <c r="L604" s="8"/>
      <c r="M604" s="8"/>
      <c r="N604" s="8" t="s">
        <v>2057</v>
      </c>
      <c r="O604" s="8">
        <v>16287139</v>
      </c>
      <c r="P604" s="8" t="s">
        <v>208</v>
      </c>
      <c r="Q604" s="8" t="s">
        <v>210</v>
      </c>
      <c r="R604" s="8" t="s">
        <v>2058</v>
      </c>
      <c r="S604" s="8">
        <v>0</v>
      </c>
      <c r="T604" s="8">
        <v>0</v>
      </c>
      <c r="U604" s="8">
        <v>0</v>
      </c>
      <c r="V604" s="8">
        <v>1</v>
      </c>
      <c r="W604" s="8">
        <v>0</v>
      </c>
      <c r="X604" s="8">
        <v>1</v>
      </c>
      <c r="Y604" s="8">
        <v>1</v>
      </c>
      <c r="Z604" s="8"/>
      <c r="AA604" s="8"/>
      <c r="AB604" s="8"/>
      <c r="AC604" s="8"/>
      <c r="AD604" s="8"/>
      <c r="AE604" s="8"/>
      <c r="AF604" s="8"/>
      <c r="AG604" s="8"/>
      <c r="AH604" s="8"/>
      <c r="AI604" s="8"/>
      <c r="AJ604" s="8"/>
      <c r="AK604" s="8"/>
      <c r="AL604" s="8"/>
      <c r="AM604" s="8"/>
      <c r="AN604" s="8" t="s">
        <v>365</v>
      </c>
      <c r="AO604" s="8">
        <v>23090404</v>
      </c>
      <c r="AP604" s="8" t="s">
        <v>209</v>
      </c>
      <c r="AQ604" s="8" t="s">
        <v>207</v>
      </c>
      <c r="AR604" s="8" t="s">
        <v>986</v>
      </c>
      <c r="AS604" s="8">
        <v>1</v>
      </c>
      <c r="AT604" s="8">
        <v>0</v>
      </c>
      <c r="AU604" s="8">
        <v>0</v>
      </c>
      <c r="AV604" s="8">
        <v>0</v>
      </c>
      <c r="AW604" s="8">
        <v>0</v>
      </c>
      <c r="AX604" s="8">
        <v>1</v>
      </c>
      <c r="AY604" s="8">
        <v>1</v>
      </c>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row>
    <row r="605" spans="1:77" x14ac:dyDescent="0.2">
      <c r="A605" s="8"/>
      <c r="B605" s="8"/>
      <c r="C605" s="8"/>
      <c r="D605" s="8"/>
      <c r="E605" s="8"/>
      <c r="F605" s="8"/>
      <c r="G605" s="8"/>
      <c r="H605" s="8"/>
      <c r="I605" s="8"/>
      <c r="J605" s="8"/>
      <c r="K605" s="8"/>
      <c r="L605" s="8"/>
      <c r="M605" s="8"/>
      <c r="N605" s="8" t="s">
        <v>2059</v>
      </c>
      <c r="O605" s="8">
        <v>17680184</v>
      </c>
      <c r="P605" s="8" t="s">
        <v>208</v>
      </c>
      <c r="Q605" s="8" t="s">
        <v>210</v>
      </c>
      <c r="R605" s="8" t="s">
        <v>2060</v>
      </c>
      <c r="S605" s="8">
        <v>0</v>
      </c>
      <c r="T605" s="8">
        <v>0</v>
      </c>
      <c r="U605" s="8">
        <v>0</v>
      </c>
      <c r="V605" s="8">
        <v>1</v>
      </c>
      <c r="W605" s="8">
        <v>0</v>
      </c>
      <c r="X605" s="8">
        <v>1</v>
      </c>
      <c r="Y605" s="8">
        <v>1</v>
      </c>
      <c r="Z605" s="8"/>
      <c r="AA605" s="8"/>
      <c r="AB605" s="8"/>
      <c r="AC605" s="8"/>
      <c r="AD605" s="8"/>
      <c r="AE605" s="8"/>
      <c r="AF605" s="8"/>
      <c r="AG605" s="8"/>
      <c r="AH605" s="8"/>
      <c r="AI605" s="8"/>
      <c r="AJ605" s="8"/>
      <c r="AK605" s="8"/>
      <c r="AL605" s="8"/>
      <c r="AM605" s="8"/>
      <c r="AN605" s="8" t="s">
        <v>365</v>
      </c>
      <c r="AO605" s="8">
        <v>23105586</v>
      </c>
      <c r="AP605" s="8" t="s">
        <v>208</v>
      </c>
      <c r="AQ605" s="8" t="s">
        <v>207</v>
      </c>
      <c r="AR605" s="8" t="s">
        <v>1373</v>
      </c>
      <c r="AS605" s="8">
        <v>3</v>
      </c>
      <c r="AT605" s="8">
        <v>0</v>
      </c>
      <c r="AU605" s="8">
        <v>0</v>
      </c>
      <c r="AV605" s="8">
        <v>0</v>
      </c>
      <c r="AW605" s="8">
        <v>0</v>
      </c>
      <c r="AX605" s="8">
        <v>3</v>
      </c>
      <c r="AY605" s="8">
        <v>3</v>
      </c>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row>
    <row r="606" spans="1:77" x14ac:dyDescent="0.2">
      <c r="A606" s="8"/>
      <c r="B606" s="8"/>
      <c r="C606" s="8"/>
      <c r="D606" s="8"/>
      <c r="E606" s="8"/>
      <c r="F606" s="8"/>
      <c r="G606" s="8"/>
      <c r="H606" s="8"/>
      <c r="I606" s="8"/>
      <c r="J606" s="8"/>
      <c r="K606" s="8"/>
      <c r="L606" s="8"/>
      <c r="M606" s="8"/>
      <c r="N606" s="8" t="s">
        <v>2061</v>
      </c>
      <c r="O606" s="8">
        <v>16867805</v>
      </c>
      <c r="P606" s="8" t="s">
        <v>208</v>
      </c>
      <c r="Q606" s="8" t="s">
        <v>210</v>
      </c>
      <c r="R606" s="8" t="s">
        <v>2062</v>
      </c>
      <c r="S606" s="8">
        <v>0</v>
      </c>
      <c r="T606" s="8">
        <v>0</v>
      </c>
      <c r="U606" s="8">
        <v>0</v>
      </c>
      <c r="V606" s="8">
        <v>1</v>
      </c>
      <c r="W606" s="8">
        <v>0</v>
      </c>
      <c r="X606" s="8">
        <v>1</v>
      </c>
      <c r="Y606" s="8">
        <v>1</v>
      </c>
      <c r="Z606" s="8"/>
      <c r="AA606" s="8"/>
      <c r="AB606" s="8"/>
      <c r="AC606" s="8"/>
      <c r="AD606" s="8"/>
      <c r="AE606" s="8"/>
      <c r="AF606" s="8"/>
      <c r="AG606" s="8"/>
      <c r="AH606" s="8"/>
      <c r="AI606" s="8"/>
      <c r="AJ606" s="8"/>
      <c r="AK606" s="8"/>
      <c r="AL606" s="8"/>
      <c r="AM606" s="8"/>
      <c r="AN606" s="8" t="s">
        <v>365</v>
      </c>
      <c r="AO606" s="8">
        <v>23466468</v>
      </c>
      <c r="AP606" s="8" t="s">
        <v>208</v>
      </c>
      <c r="AQ606" s="8" t="s">
        <v>210</v>
      </c>
      <c r="AR606" s="8" t="s">
        <v>2063</v>
      </c>
      <c r="AS606" s="8">
        <v>0</v>
      </c>
      <c r="AT606" s="8">
        <v>0</v>
      </c>
      <c r="AU606" s="8">
        <v>0</v>
      </c>
      <c r="AV606" s="8">
        <v>1</v>
      </c>
      <c r="AW606" s="8">
        <v>0</v>
      </c>
      <c r="AX606" s="8">
        <v>1</v>
      </c>
      <c r="AY606" s="8">
        <v>1</v>
      </c>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row>
    <row r="607" spans="1:77" x14ac:dyDescent="0.2">
      <c r="A607" s="8"/>
      <c r="B607" s="8"/>
      <c r="C607" s="8"/>
      <c r="D607" s="8"/>
      <c r="E607" s="8"/>
      <c r="F607" s="8"/>
      <c r="G607" s="8"/>
      <c r="H607" s="8"/>
      <c r="I607" s="8"/>
      <c r="J607" s="8"/>
      <c r="K607" s="8"/>
      <c r="L607" s="8"/>
      <c r="M607" s="8"/>
      <c r="N607" s="8" t="s">
        <v>1303</v>
      </c>
      <c r="O607" s="8">
        <v>22464831</v>
      </c>
      <c r="P607" s="8" t="s">
        <v>209</v>
      </c>
      <c r="Q607" s="8" t="s">
        <v>207</v>
      </c>
      <c r="R607" s="8" t="s">
        <v>2064</v>
      </c>
      <c r="S607" s="8">
        <v>1</v>
      </c>
      <c r="T607" s="8">
        <v>0</v>
      </c>
      <c r="U607" s="8">
        <v>0</v>
      </c>
      <c r="V607" s="8">
        <v>0</v>
      </c>
      <c r="W607" s="8">
        <v>0</v>
      </c>
      <c r="X607" s="8">
        <v>1</v>
      </c>
      <c r="Y607" s="8">
        <v>1</v>
      </c>
      <c r="Z607" s="8"/>
      <c r="AA607" s="8"/>
      <c r="AB607" s="8"/>
      <c r="AC607" s="8"/>
      <c r="AD607" s="8"/>
      <c r="AE607" s="8"/>
      <c r="AF607" s="8"/>
      <c r="AG607" s="8"/>
      <c r="AH607" s="8"/>
      <c r="AI607" s="8"/>
      <c r="AJ607" s="8"/>
      <c r="AK607" s="8"/>
      <c r="AL607" s="8"/>
      <c r="AM607" s="8"/>
      <c r="AN607" s="8" t="s">
        <v>365</v>
      </c>
      <c r="AO607" s="8">
        <v>23561669</v>
      </c>
      <c r="AP607" s="8" t="s">
        <v>207</v>
      </c>
      <c r="AQ607" s="8" t="s">
        <v>210</v>
      </c>
      <c r="AR607" s="8" t="s">
        <v>1383</v>
      </c>
      <c r="AS607" s="8">
        <v>0</v>
      </c>
      <c r="AT607" s="8">
        <v>0</v>
      </c>
      <c r="AU607" s="8">
        <v>0</v>
      </c>
      <c r="AV607" s="8">
        <v>1</v>
      </c>
      <c r="AW607" s="8">
        <v>0</v>
      </c>
      <c r="AX607" s="8">
        <v>1</v>
      </c>
      <c r="AY607" s="8">
        <v>1</v>
      </c>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row>
    <row r="608" spans="1:77" x14ac:dyDescent="0.2">
      <c r="A608" s="8"/>
      <c r="B608" s="8"/>
      <c r="C608" s="8"/>
      <c r="D608" s="8"/>
      <c r="E608" s="8"/>
      <c r="F608" s="8"/>
      <c r="G608" s="8"/>
      <c r="H608" s="8"/>
      <c r="I608" s="8"/>
      <c r="J608" s="8"/>
      <c r="K608" s="8"/>
      <c r="L608" s="8"/>
      <c r="M608" s="8"/>
      <c r="N608" s="8" t="s">
        <v>2065</v>
      </c>
      <c r="O608" s="8">
        <v>18700150</v>
      </c>
      <c r="P608" s="8" t="s">
        <v>208</v>
      </c>
      <c r="Q608" s="8" t="s">
        <v>210</v>
      </c>
      <c r="R608" s="8" t="s">
        <v>2066</v>
      </c>
      <c r="S608" s="8">
        <v>0</v>
      </c>
      <c r="T608" s="8">
        <v>0</v>
      </c>
      <c r="U608" s="8">
        <v>0</v>
      </c>
      <c r="V608" s="8">
        <v>2</v>
      </c>
      <c r="W608" s="8">
        <v>0</v>
      </c>
      <c r="X608" s="8">
        <v>2</v>
      </c>
      <c r="Y608" s="8">
        <v>2</v>
      </c>
      <c r="Z608" s="8"/>
      <c r="AA608" s="8"/>
      <c r="AB608" s="8"/>
      <c r="AC608" s="8"/>
      <c r="AD608" s="8"/>
      <c r="AE608" s="8"/>
      <c r="AF608" s="8"/>
      <c r="AG608" s="8"/>
      <c r="AH608" s="8"/>
      <c r="AI608" s="8"/>
      <c r="AJ608" s="8"/>
      <c r="AK608" s="8"/>
      <c r="AL608" s="8"/>
      <c r="AM608" s="8"/>
      <c r="AN608" s="8" t="s">
        <v>365</v>
      </c>
      <c r="AO608" s="8">
        <v>23567930</v>
      </c>
      <c r="AP608" s="8" t="s">
        <v>208</v>
      </c>
      <c r="AQ608" s="8" t="s">
        <v>210</v>
      </c>
      <c r="AR608" s="8" t="s">
        <v>621</v>
      </c>
      <c r="AS608" s="8">
        <v>0</v>
      </c>
      <c r="AT608" s="8">
        <v>0</v>
      </c>
      <c r="AU608" s="8">
        <v>0</v>
      </c>
      <c r="AV608" s="8">
        <v>1</v>
      </c>
      <c r="AW608" s="8">
        <v>0</v>
      </c>
      <c r="AX608" s="8">
        <v>1</v>
      </c>
      <c r="AY608" s="8">
        <v>1</v>
      </c>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row>
    <row r="609" spans="1:77" x14ac:dyDescent="0.2">
      <c r="A609" s="8"/>
      <c r="B609" s="8"/>
      <c r="C609" s="8"/>
      <c r="D609" s="8"/>
      <c r="E609" s="8"/>
      <c r="F609" s="8"/>
      <c r="G609" s="8"/>
      <c r="H609" s="8"/>
      <c r="I609" s="8"/>
      <c r="J609" s="8"/>
      <c r="K609" s="8"/>
      <c r="L609" s="8"/>
      <c r="M609" s="8"/>
      <c r="N609" s="8" t="s">
        <v>2065</v>
      </c>
      <c r="O609" s="8">
        <v>6649916</v>
      </c>
      <c r="P609" s="8" t="s">
        <v>208</v>
      </c>
      <c r="Q609" s="8" t="s">
        <v>210</v>
      </c>
      <c r="R609" s="8" t="s">
        <v>2067</v>
      </c>
      <c r="S609" s="8">
        <v>0</v>
      </c>
      <c r="T609" s="8">
        <v>0</v>
      </c>
      <c r="U609" s="8">
        <v>0</v>
      </c>
      <c r="V609" s="8">
        <v>1</v>
      </c>
      <c r="W609" s="8">
        <v>0</v>
      </c>
      <c r="X609" s="8">
        <v>1</v>
      </c>
      <c r="Y609" s="8">
        <v>1</v>
      </c>
      <c r="Z609" s="8"/>
      <c r="AA609" s="8"/>
      <c r="AB609" s="8"/>
      <c r="AC609" s="8"/>
      <c r="AD609" s="8"/>
      <c r="AE609" s="8"/>
      <c r="AF609" s="8"/>
      <c r="AG609" s="8"/>
      <c r="AH609" s="8"/>
      <c r="AI609" s="8"/>
      <c r="AJ609" s="8"/>
      <c r="AK609" s="8"/>
      <c r="AL609" s="8"/>
      <c r="AM609" s="8"/>
      <c r="AN609" s="8" t="s">
        <v>365</v>
      </c>
      <c r="AO609" s="8">
        <v>24443898</v>
      </c>
      <c r="AP609" s="8" t="s">
        <v>208</v>
      </c>
      <c r="AQ609" s="8" t="s">
        <v>210</v>
      </c>
      <c r="AR609" s="8" t="s">
        <v>1259</v>
      </c>
      <c r="AS609" s="8">
        <v>0</v>
      </c>
      <c r="AT609" s="8">
        <v>0</v>
      </c>
      <c r="AU609" s="8">
        <v>0</v>
      </c>
      <c r="AV609" s="8">
        <v>3</v>
      </c>
      <c r="AW609" s="8">
        <v>0</v>
      </c>
      <c r="AX609" s="8">
        <v>3</v>
      </c>
      <c r="AY609" s="8">
        <v>3</v>
      </c>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row>
    <row r="610" spans="1:77" x14ac:dyDescent="0.2">
      <c r="A610" s="8"/>
      <c r="B610" s="8"/>
      <c r="C610" s="8"/>
      <c r="D610" s="8"/>
      <c r="E610" s="8"/>
      <c r="F610" s="8"/>
      <c r="G610" s="8"/>
      <c r="H610" s="8"/>
      <c r="I610" s="8"/>
      <c r="J610" s="8"/>
      <c r="K610" s="8"/>
      <c r="L610" s="8"/>
      <c r="M610" s="8"/>
      <c r="N610" s="8" t="s">
        <v>1344</v>
      </c>
      <c r="O610" s="8">
        <v>14424045</v>
      </c>
      <c r="P610" s="8" t="s">
        <v>208</v>
      </c>
      <c r="Q610" s="8" t="s">
        <v>210</v>
      </c>
      <c r="R610" s="8" t="s">
        <v>2068</v>
      </c>
      <c r="S610" s="8">
        <v>0</v>
      </c>
      <c r="T610" s="8">
        <v>0</v>
      </c>
      <c r="U610" s="8">
        <v>0</v>
      </c>
      <c r="V610" s="8">
        <v>1</v>
      </c>
      <c r="W610" s="8">
        <v>0</v>
      </c>
      <c r="X610" s="8">
        <v>1</v>
      </c>
      <c r="Y610" s="8">
        <v>1</v>
      </c>
      <c r="Z610" s="8"/>
      <c r="AA610" s="8"/>
      <c r="AB610" s="8"/>
      <c r="AC610" s="8"/>
      <c r="AD610" s="8"/>
      <c r="AE610" s="8"/>
      <c r="AF610" s="8"/>
      <c r="AG610" s="8"/>
      <c r="AH610" s="8"/>
      <c r="AI610" s="8"/>
      <c r="AJ610" s="8"/>
      <c r="AK610" s="8"/>
      <c r="AL610" s="8"/>
      <c r="AM610" s="8"/>
      <c r="AN610" s="8" t="s">
        <v>365</v>
      </c>
      <c r="AO610" s="8">
        <v>21095622</v>
      </c>
      <c r="AP610" s="8" t="s">
        <v>208</v>
      </c>
      <c r="AQ610" s="8" t="s">
        <v>210</v>
      </c>
      <c r="AR610" s="8" t="s">
        <v>1389</v>
      </c>
      <c r="AS610" s="8">
        <v>0</v>
      </c>
      <c r="AT610" s="8">
        <v>0</v>
      </c>
      <c r="AU610" s="8">
        <v>0</v>
      </c>
      <c r="AV610" s="8">
        <v>2</v>
      </c>
      <c r="AW610" s="8">
        <v>0</v>
      </c>
      <c r="AX610" s="8">
        <v>2</v>
      </c>
      <c r="AY610" s="8">
        <v>2</v>
      </c>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row>
    <row r="611" spans="1:77" x14ac:dyDescent="0.2">
      <c r="A611" s="8"/>
      <c r="B611" s="8"/>
      <c r="C611" s="8"/>
      <c r="D611" s="8"/>
      <c r="E611" s="8"/>
      <c r="F611" s="8"/>
      <c r="G611" s="8"/>
      <c r="H611" s="8"/>
      <c r="I611" s="8"/>
      <c r="J611" s="8"/>
      <c r="K611" s="8"/>
      <c r="L611" s="8"/>
      <c r="M611" s="8"/>
      <c r="N611" s="8" t="s">
        <v>1784</v>
      </c>
      <c r="O611" s="8">
        <v>2657176</v>
      </c>
      <c r="P611" s="8" t="s">
        <v>210</v>
      </c>
      <c r="Q611" s="8" t="s">
        <v>208</v>
      </c>
      <c r="R611" s="8" t="s">
        <v>1785</v>
      </c>
      <c r="S611" s="8">
        <v>0</v>
      </c>
      <c r="T611" s="8">
        <v>1</v>
      </c>
      <c r="U611" s="8">
        <v>0</v>
      </c>
      <c r="V611" s="8">
        <v>0</v>
      </c>
      <c r="W611" s="8">
        <v>0</v>
      </c>
      <c r="X611" s="8">
        <v>1</v>
      </c>
      <c r="Y611" s="8">
        <v>1</v>
      </c>
      <c r="Z611" s="8"/>
      <c r="AA611" s="8"/>
      <c r="AB611" s="8"/>
      <c r="AC611" s="8"/>
      <c r="AD611" s="8"/>
      <c r="AE611" s="8"/>
      <c r="AF611" s="8"/>
      <c r="AG611" s="8"/>
      <c r="AH611" s="8"/>
      <c r="AI611" s="8"/>
      <c r="AJ611" s="8"/>
      <c r="AK611" s="8"/>
      <c r="AL611" s="8"/>
      <c r="AM611" s="8"/>
      <c r="AN611" s="8" t="s">
        <v>365</v>
      </c>
      <c r="AO611" s="8">
        <v>28790215</v>
      </c>
      <c r="AP611" s="8" t="s">
        <v>209</v>
      </c>
      <c r="AQ611" s="8" t="s">
        <v>208</v>
      </c>
      <c r="AR611" s="8" t="s">
        <v>990</v>
      </c>
      <c r="AS611" s="8">
        <v>0</v>
      </c>
      <c r="AT611" s="8">
        <v>1</v>
      </c>
      <c r="AU611" s="8">
        <v>0</v>
      </c>
      <c r="AV611" s="8">
        <v>0</v>
      </c>
      <c r="AW611" s="8">
        <v>0</v>
      </c>
      <c r="AX611" s="8">
        <v>1</v>
      </c>
      <c r="AY611" s="8">
        <v>1</v>
      </c>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row>
    <row r="612" spans="1:77" x14ac:dyDescent="0.2">
      <c r="A612" s="8"/>
      <c r="B612" s="8"/>
      <c r="C612" s="8"/>
      <c r="D612" s="8"/>
      <c r="E612" s="8"/>
      <c r="F612" s="8"/>
      <c r="G612" s="8"/>
      <c r="H612" s="8"/>
      <c r="I612" s="8"/>
      <c r="J612" s="8"/>
      <c r="K612" s="8"/>
      <c r="L612" s="8"/>
      <c r="M612" s="8"/>
      <c r="N612" s="8" t="s">
        <v>2069</v>
      </c>
      <c r="O612" s="8">
        <v>17325948</v>
      </c>
      <c r="P612" s="8" t="s">
        <v>209</v>
      </c>
      <c r="Q612" s="8" t="s">
        <v>207</v>
      </c>
      <c r="R612" s="8" t="s">
        <v>2070</v>
      </c>
      <c r="S612" s="8">
        <v>1</v>
      </c>
      <c r="T612" s="8">
        <v>0</v>
      </c>
      <c r="U612" s="8">
        <v>0</v>
      </c>
      <c r="V612" s="8">
        <v>0</v>
      </c>
      <c r="W612" s="8">
        <v>0</v>
      </c>
      <c r="X612" s="8">
        <v>1</v>
      </c>
      <c r="Y612" s="8">
        <v>1</v>
      </c>
      <c r="Z612" s="8"/>
      <c r="AA612" s="8"/>
      <c r="AB612" s="8"/>
      <c r="AC612" s="8"/>
      <c r="AD612" s="8"/>
      <c r="AE612" s="8"/>
      <c r="AF612" s="8"/>
      <c r="AG612" s="8"/>
      <c r="AH612" s="8"/>
      <c r="AI612" s="8"/>
      <c r="AJ612" s="8"/>
      <c r="AK612" s="8"/>
      <c r="AL612" s="8"/>
      <c r="AM612" s="8"/>
      <c r="AN612" s="8" t="s">
        <v>365</v>
      </c>
      <c r="AO612" s="8">
        <v>9158586</v>
      </c>
      <c r="AP612" s="8" t="s">
        <v>209</v>
      </c>
      <c r="AQ612" s="8" t="s">
        <v>207</v>
      </c>
      <c r="AR612" s="8" t="s">
        <v>992</v>
      </c>
      <c r="AS612" s="8">
        <v>3</v>
      </c>
      <c r="AT612" s="8">
        <v>0</v>
      </c>
      <c r="AU612" s="8">
        <v>0</v>
      </c>
      <c r="AV612" s="8">
        <v>0</v>
      </c>
      <c r="AW612" s="8">
        <v>0</v>
      </c>
      <c r="AX612" s="8">
        <v>3</v>
      </c>
      <c r="AY612" s="8">
        <v>3</v>
      </c>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row>
    <row r="613" spans="1:77" x14ac:dyDescent="0.2">
      <c r="A613" s="8"/>
      <c r="B613" s="8"/>
      <c r="C613" s="8"/>
      <c r="D613" s="8"/>
      <c r="E613" s="8"/>
      <c r="F613" s="8"/>
      <c r="G613" s="8"/>
      <c r="H613" s="8"/>
      <c r="I613" s="8"/>
      <c r="J613" s="8"/>
      <c r="K613" s="8"/>
      <c r="L613" s="8"/>
      <c r="M613" s="8"/>
      <c r="N613" s="8" t="s">
        <v>2071</v>
      </c>
      <c r="O613" s="8">
        <v>15896118</v>
      </c>
      <c r="P613" s="8" t="s">
        <v>208</v>
      </c>
      <c r="Q613" s="8" t="s">
        <v>210</v>
      </c>
      <c r="R613" s="8" t="s">
        <v>2072</v>
      </c>
      <c r="S613" s="8">
        <v>0</v>
      </c>
      <c r="T613" s="8">
        <v>0</v>
      </c>
      <c r="U613" s="8">
        <v>0</v>
      </c>
      <c r="V613" s="8">
        <v>1</v>
      </c>
      <c r="W613" s="8">
        <v>0</v>
      </c>
      <c r="X613" s="8">
        <v>1</v>
      </c>
      <c r="Y613" s="8">
        <v>1</v>
      </c>
      <c r="Z613" s="8"/>
      <c r="AA613" s="8"/>
      <c r="AB613" s="8"/>
      <c r="AC613" s="8"/>
      <c r="AD613" s="8"/>
      <c r="AE613" s="8"/>
      <c r="AF613" s="8"/>
      <c r="AG613" s="8"/>
      <c r="AH613" s="8"/>
      <c r="AI613" s="8"/>
      <c r="AJ613" s="8"/>
      <c r="AK613" s="8"/>
      <c r="AL613" s="8"/>
      <c r="AM613" s="8"/>
      <c r="AN613" s="8" t="s">
        <v>365</v>
      </c>
      <c r="AO613" s="8">
        <v>9758726</v>
      </c>
      <c r="AP613" s="8" t="s">
        <v>209</v>
      </c>
      <c r="AQ613" s="8" t="s">
        <v>207</v>
      </c>
      <c r="AR613" s="8" t="s">
        <v>1271</v>
      </c>
      <c r="AS613" s="8">
        <v>3</v>
      </c>
      <c r="AT613" s="8">
        <v>0</v>
      </c>
      <c r="AU613" s="8">
        <v>0</v>
      </c>
      <c r="AV613" s="8">
        <v>0</v>
      </c>
      <c r="AW613" s="8">
        <v>0</v>
      </c>
      <c r="AX613" s="8">
        <v>3</v>
      </c>
      <c r="AY613" s="8">
        <v>3</v>
      </c>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row>
    <row r="614" spans="1:77" x14ac:dyDescent="0.2">
      <c r="A614" s="8"/>
      <c r="B614" s="8"/>
      <c r="C614" s="8"/>
      <c r="D614" s="8"/>
      <c r="E614" s="8"/>
      <c r="F614" s="8"/>
      <c r="G614" s="8"/>
      <c r="H614" s="8"/>
      <c r="I614" s="8"/>
      <c r="J614" s="8"/>
      <c r="K614" s="8"/>
      <c r="L614" s="8"/>
      <c r="M614" s="8"/>
      <c r="N614" s="8" t="s">
        <v>2073</v>
      </c>
      <c r="O614" s="8">
        <v>21266539</v>
      </c>
      <c r="P614" s="8" t="s">
        <v>209</v>
      </c>
      <c r="Q614" s="8" t="s">
        <v>207</v>
      </c>
      <c r="R614" s="8" t="s">
        <v>2074</v>
      </c>
      <c r="S614" s="8">
        <v>1</v>
      </c>
      <c r="T614" s="8">
        <v>0</v>
      </c>
      <c r="U614" s="8">
        <v>0</v>
      </c>
      <c r="V614" s="8">
        <v>0</v>
      </c>
      <c r="W614" s="8">
        <v>0</v>
      </c>
      <c r="X614" s="8">
        <v>1</v>
      </c>
      <c r="Y614" s="8">
        <v>1</v>
      </c>
      <c r="Z614" s="8"/>
      <c r="AA614" s="8"/>
      <c r="AB614" s="8"/>
      <c r="AC614" s="8"/>
      <c r="AD614" s="8"/>
      <c r="AE614" s="8"/>
      <c r="AF614" s="8"/>
      <c r="AG614" s="8"/>
      <c r="AH614" s="8"/>
      <c r="AI614" s="8"/>
      <c r="AJ614" s="8"/>
      <c r="AK614" s="8"/>
      <c r="AL614" s="8"/>
      <c r="AM614" s="8"/>
      <c r="AN614" s="8" t="s">
        <v>365</v>
      </c>
      <c r="AO614" s="8">
        <v>13852599</v>
      </c>
      <c r="AP614" s="8" t="s">
        <v>207</v>
      </c>
      <c r="AQ614" s="8" t="s">
        <v>209</v>
      </c>
      <c r="AR614" s="8" t="s">
        <v>993</v>
      </c>
      <c r="AS614" s="8">
        <v>0</v>
      </c>
      <c r="AT614" s="8">
        <v>0</v>
      </c>
      <c r="AU614" s="8">
        <v>6</v>
      </c>
      <c r="AV614" s="8">
        <v>0</v>
      </c>
      <c r="AW614" s="8">
        <v>0</v>
      </c>
      <c r="AX614" s="8">
        <v>6</v>
      </c>
      <c r="AY614" s="8">
        <v>6</v>
      </c>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row>
    <row r="615" spans="1:77" x14ac:dyDescent="0.2">
      <c r="A615" s="8"/>
      <c r="B615" s="8"/>
      <c r="C615" s="8"/>
      <c r="D615" s="8"/>
      <c r="E615" s="8"/>
      <c r="F615" s="8"/>
      <c r="G615" s="8"/>
      <c r="H615" s="8"/>
      <c r="I615" s="8"/>
      <c r="J615" s="8"/>
      <c r="K615" s="8"/>
      <c r="L615" s="8"/>
      <c r="M615" s="8"/>
      <c r="N615" s="8" t="s">
        <v>1409</v>
      </c>
      <c r="O615" s="8">
        <v>19054889</v>
      </c>
      <c r="P615" s="8" t="s">
        <v>208</v>
      </c>
      <c r="Q615" s="8" t="s">
        <v>210</v>
      </c>
      <c r="R615" s="8" t="s">
        <v>2075</v>
      </c>
      <c r="S615" s="8">
        <v>0</v>
      </c>
      <c r="T615" s="8">
        <v>0</v>
      </c>
      <c r="U615" s="8">
        <v>0</v>
      </c>
      <c r="V615" s="8">
        <v>1</v>
      </c>
      <c r="W615" s="8">
        <v>0</v>
      </c>
      <c r="X615" s="8">
        <v>1</v>
      </c>
      <c r="Y615" s="8">
        <v>1</v>
      </c>
      <c r="Z615" s="8"/>
      <c r="AA615" s="8"/>
      <c r="AB615" s="8"/>
      <c r="AC615" s="8"/>
      <c r="AD615" s="8"/>
      <c r="AE615" s="8"/>
      <c r="AF615" s="8"/>
      <c r="AG615" s="8"/>
      <c r="AH615" s="8"/>
      <c r="AI615" s="8"/>
      <c r="AJ615" s="8"/>
      <c r="AK615" s="8"/>
      <c r="AL615" s="8"/>
      <c r="AM615" s="8"/>
      <c r="AN615" s="8" t="s">
        <v>365</v>
      </c>
      <c r="AO615" s="8">
        <v>19169483</v>
      </c>
      <c r="AP615" s="8" t="s">
        <v>210</v>
      </c>
      <c r="AQ615" s="8" t="s">
        <v>208</v>
      </c>
      <c r="AR615" s="8" t="s">
        <v>994</v>
      </c>
      <c r="AS615" s="8">
        <v>0</v>
      </c>
      <c r="AT615" s="8">
        <v>7</v>
      </c>
      <c r="AU615" s="8">
        <v>0</v>
      </c>
      <c r="AV615" s="8">
        <v>0</v>
      </c>
      <c r="AW615" s="8">
        <v>0</v>
      </c>
      <c r="AX615" s="8">
        <v>7</v>
      </c>
      <c r="AY615" s="8">
        <v>7</v>
      </c>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row>
    <row r="616" spans="1:77" x14ac:dyDescent="0.2">
      <c r="A616" s="8"/>
      <c r="B616" s="8"/>
      <c r="C616" s="8"/>
      <c r="D616" s="8"/>
      <c r="E616" s="8"/>
      <c r="F616" s="8"/>
      <c r="G616" s="8"/>
      <c r="H616" s="8"/>
      <c r="I616" s="8"/>
      <c r="J616" s="8"/>
      <c r="K616" s="8"/>
      <c r="L616" s="8"/>
      <c r="M616" s="8"/>
      <c r="N616" s="8" t="s">
        <v>2076</v>
      </c>
      <c r="O616" s="8">
        <v>19035709</v>
      </c>
      <c r="P616" s="8" t="s">
        <v>209</v>
      </c>
      <c r="Q616" s="8" t="s">
        <v>207</v>
      </c>
      <c r="R616" s="8" t="s">
        <v>2077</v>
      </c>
      <c r="S616" s="8">
        <v>1</v>
      </c>
      <c r="T616" s="8">
        <v>0</v>
      </c>
      <c r="U616" s="8">
        <v>0</v>
      </c>
      <c r="V616" s="8">
        <v>0</v>
      </c>
      <c r="W616" s="8">
        <v>0</v>
      </c>
      <c r="X616" s="8">
        <v>1</v>
      </c>
      <c r="Y616" s="8">
        <v>1</v>
      </c>
      <c r="Z616" s="8"/>
      <c r="AA616" s="8"/>
      <c r="AB616" s="8"/>
      <c r="AC616" s="8"/>
      <c r="AD616" s="8"/>
      <c r="AE616" s="8"/>
      <c r="AF616" s="8"/>
      <c r="AG616" s="8"/>
      <c r="AH616" s="8"/>
      <c r="AI616" s="8"/>
      <c r="AJ616" s="8"/>
      <c r="AK616" s="8"/>
      <c r="AL616" s="8"/>
      <c r="AM616" s="8"/>
      <c r="AN616" s="8" t="s">
        <v>365</v>
      </c>
      <c r="AO616" s="8">
        <v>14074463</v>
      </c>
      <c r="AP616" s="8" t="s">
        <v>208</v>
      </c>
      <c r="AQ616" s="8" t="s">
        <v>210</v>
      </c>
      <c r="AR616" s="8" t="s">
        <v>627</v>
      </c>
      <c r="AS616" s="8">
        <v>0</v>
      </c>
      <c r="AT616" s="8">
        <v>0</v>
      </c>
      <c r="AU616" s="8">
        <v>0</v>
      </c>
      <c r="AV616" s="8">
        <v>2</v>
      </c>
      <c r="AW616" s="8">
        <v>0</v>
      </c>
      <c r="AX616" s="8">
        <v>2</v>
      </c>
      <c r="AY616" s="8">
        <v>2</v>
      </c>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row>
    <row r="617" spans="1:77" x14ac:dyDescent="0.2">
      <c r="A617" s="8"/>
      <c r="B617" s="8"/>
      <c r="C617" s="8"/>
      <c r="D617" s="8"/>
      <c r="E617" s="8"/>
      <c r="F617" s="8"/>
      <c r="G617" s="8"/>
      <c r="H617" s="8"/>
      <c r="I617" s="8"/>
      <c r="J617" s="8"/>
      <c r="K617" s="8"/>
      <c r="L617" s="8"/>
      <c r="M617" s="8"/>
      <c r="N617" s="8" t="s">
        <v>2078</v>
      </c>
      <c r="O617" s="8">
        <v>15115902</v>
      </c>
      <c r="P617" s="8" t="s">
        <v>208</v>
      </c>
      <c r="Q617" s="8" t="s">
        <v>210</v>
      </c>
      <c r="R617" s="8" t="s">
        <v>2079</v>
      </c>
      <c r="S617" s="8">
        <v>0</v>
      </c>
      <c r="T617" s="8">
        <v>0</v>
      </c>
      <c r="U617" s="8">
        <v>0</v>
      </c>
      <c r="V617" s="8">
        <v>1</v>
      </c>
      <c r="W617" s="8">
        <v>0</v>
      </c>
      <c r="X617" s="8">
        <v>1</v>
      </c>
      <c r="Y617" s="8">
        <v>1</v>
      </c>
      <c r="Z617" s="8"/>
      <c r="AA617" s="8"/>
      <c r="AB617" s="8"/>
      <c r="AC617" s="8"/>
      <c r="AD617" s="8"/>
      <c r="AE617" s="8"/>
      <c r="AF617" s="8"/>
      <c r="AG617" s="8"/>
      <c r="AH617" s="8"/>
      <c r="AI617" s="8"/>
      <c r="AJ617" s="8"/>
      <c r="AK617" s="8"/>
      <c r="AL617" s="8"/>
      <c r="AM617" s="8"/>
      <c r="AN617" s="8" t="s">
        <v>365</v>
      </c>
      <c r="AO617" s="8">
        <v>14472971</v>
      </c>
      <c r="AP617" s="8" t="s">
        <v>208</v>
      </c>
      <c r="AQ617" s="8" t="s">
        <v>210</v>
      </c>
      <c r="AR617" s="8" t="s">
        <v>1276</v>
      </c>
      <c r="AS617" s="8">
        <v>0</v>
      </c>
      <c r="AT617" s="8">
        <v>0</v>
      </c>
      <c r="AU617" s="8">
        <v>0</v>
      </c>
      <c r="AV617" s="8">
        <v>2</v>
      </c>
      <c r="AW617" s="8">
        <v>0</v>
      </c>
      <c r="AX617" s="8">
        <v>2</v>
      </c>
      <c r="AY617" s="8">
        <v>2</v>
      </c>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row>
    <row r="618" spans="1:77" x14ac:dyDescent="0.2">
      <c r="A618" s="8"/>
      <c r="B618" s="8"/>
      <c r="C618" s="8"/>
      <c r="D618" s="8"/>
      <c r="E618" s="8"/>
      <c r="F618" s="8"/>
      <c r="G618" s="8"/>
      <c r="H618" s="8"/>
      <c r="I618" s="8"/>
      <c r="J618" s="8"/>
      <c r="K618" s="8"/>
      <c r="L618" s="8"/>
      <c r="M618" s="8"/>
      <c r="N618" s="8" t="s">
        <v>2080</v>
      </c>
      <c r="O618" s="8">
        <v>16346146</v>
      </c>
      <c r="P618" s="8" t="s">
        <v>209</v>
      </c>
      <c r="Q618" s="8" t="s">
        <v>207</v>
      </c>
      <c r="R618" s="8" t="s">
        <v>2081</v>
      </c>
      <c r="S618" s="8">
        <v>1</v>
      </c>
      <c r="T618" s="8">
        <v>0</v>
      </c>
      <c r="U618" s="8">
        <v>0</v>
      </c>
      <c r="V618" s="8">
        <v>0</v>
      </c>
      <c r="W618" s="8">
        <v>0</v>
      </c>
      <c r="X618" s="8">
        <v>1</v>
      </c>
      <c r="Y618" s="8">
        <v>1</v>
      </c>
      <c r="Z618" s="8"/>
      <c r="AA618" s="8"/>
      <c r="AB618" s="8"/>
      <c r="AC618" s="8"/>
      <c r="AD618" s="8"/>
      <c r="AE618" s="8"/>
      <c r="AF618" s="8"/>
      <c r="AG618" s="8"/>
      <c r="AH618" s="8"/>
      <c r="AI618" s="8"/>
      <c r="AJ618" s="8"/>
      <c r="AK618" s="8"/>
      <c r="AL618" s="8"/>
      <c r="AM618" s="8"/>
      <c r="AN618" s="8" t="s">
        <v>365</v>
      </c>
      <c r="AO618" s="8">
        <v>15932327</v>
      </c>
      <c r="AP618" s="8" t="s">
        <v>207</v>
      </c>
      <c r="AQ618" s="8" t="s">
        <v>209</v>
      </c>
      <c r="AR618" s="8" t="s">
        <v>2082</v>
      </c>
      <c r="AS618" s="8">
        <v>0</v>
      </c>
      <c r="AT618" s="8">
        <v>0</v>
      </c>
      <c r="AU618" s="8">
        <v>1</v>
      </c>
      <c r="AV618" s="8">
        <v>0</v>
      </c>
      <c r="AW618" s="8">
        <v>0</v>
      </c>
      <c r="AX618" s="8">
        <v>1</v>
      </c>
      <c r="AY618" s="8">
        <v>1</v>
      </c>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row>
    <row r="619" spans="1:77" x14ac:dyDescent="0.2">
      <c r="A619" s="8"/>
      <c r="B619" s="8"/>
      <c r="C619" s="8"/>
      <c r="D619" s="8"/>
      <c r="E619" s="8"/>
      <c r="F619" s="8"/>
      <c r="G619" s="8"/>
      <c r="H619" s="8"/>
      <c r="I619" s="8"/>
      <c r="J619" s="8"/>
      <c r="K619" s="8"/>
      <c r="L619" s="8"/>
      <c r="M619" s="8"/>
      <c r="N619" s="8" t="s">
        <v>2083</v>
      </c>
      <c r="O619" s="8">
        <v>15335669</v>
      </c>
      <c r="P619" s="8" t="s">
        <v>208</v>
      </c>
      <c r="Q619" s="8" t="s">
        <v>210</v>
      </c>
      <c r="R619" s="8" t="s">
        <v>2084</v>
      </c>
      <c r="S619" s="8">
        <v>0</v>
      </c>
      <c r="T619" s="8">
        <v>0</v>
      </c>
      <c r="U619" s="8">
        <v>0</v>
      </c>
      <c r="V619" s="8">
        <v>1</v>
      </c>
      <c r="W619" s="8">
        <v>0</v>
      </c>
      <c r="X619" s="8">
        <v>1</v>
      </c>
      <c r="Y619" s="8">
        <v>1</v>
      </c>
      <c r="Z619" s="8"/>
      <c r="AA619" s="8"/>
      <c r="AB619" s="8"/>
      <c r="AC619" s="8"/>
      <c r="AD619" s="8"/>
      <c r="AE619" s="8"/>
      <c r="AF619" s="8"/>
      <c r="AG619" s="8"/>
      <c r="AH619" s="8"/>
      <c r="AI619" s="8"/>
      <c r="AJ619" s="8"/>
      <c r="AK619" s="8"/>
      <c r="AL619" s="8"/>
      <c r="AM619" s="8"/>
      <c r="AN619" s="8" t="s">
        <v>365</v>
      </c>
      <c r="AO619" s="8">
        <v>16131945</v>
      </c>
      <c r="AP619" s="8" t="s">
        <v>208</v>
      </c>
      <c r="AQ619" s="8" t="s">
        <v>209</v>
      </c>
      <c r="AR619" s="8" t="s">
        <v>1408</v>
      </c>
      <c r="AS619" s="8">
        <v>0</v>
      </c>
      <c r="AT619" s="8">
        <v>0</v>
      </c>
      <c r="AU619" s="8">
        <v>4</v>
      </c>
      <c r="AV619" s="8">
        <v>0</v>
      </c>
      <c r="AW619" s="8">
        <v>0</v>
      </c>
      <c r="AX619" s="8">
        <v>4</v>
      </c>
      <c r="AY619" s="8">
        <v>4</v>
      </c>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row>
    <row r="620" spans="1:77" x14ac:dyDescent="0.2">
      <c r="A620" s="8"/>
      <c r="B620" s="8"/>
      <c r="C620" s="8"/>
      <c r="D620" s="8"/>
      <c r="E620" s="8"/>
      <c r="F620" s="8"/>
      <c r="G620" s="8"/>
      <c r="H620" s="8"/>
      <c r="I620" s="8"/>
      <c r="J620" s="8"/>
      <c r="K620" s="8"/>
      <c r="L620" s="8"/>
      <c r="M620" s="8"/>
      <c r="N620" s="8" t="s">
        <v>2085</v>
      </c>
      <c r="O620" s="8">
        <v>14332361</v>
      </c>
      <c r="P620" s="8" t="s">
        <v>208</v>
      </c>
      <c r="Q620" s="8" t="s">
        <v>210</v>
      </c>
      <c r="R620" s="8" t="s">
        <v>2086</v>
      </c>
      <c r="S620" s="8">
        <v>0</v>
      </c>
      <c r="T620" s="8">
        <v>0</v>
      </c>
      <c r="U620" s="8">
        <v>0</v>
      </c>
      <c r="V620" s="8">
        <v>1</v>
      </c>
      <c r="W620" s="8">
        <v>0</v>
      </c>
      <c r="X620" s="8">
        <v>1</v>
      </c>
      <c r="Y620" s="8">
        <v>1</v>
      </c>
      <c r="Z620" s="8"/>
      <c r="AA620" s="8"/>
      <c r="AB620" s="8"/>
      <c r="AC620" s="8"/>
      <c r="AD620" s="8"/>
      <c r="AE620" s="8"/>
      <c r="AF620" s="8"/>
      <c r="AG620" s="8"/>
      <c r="AH620" s="8"/>
      <c r="AI620" s="8"/>
      <c r="AJ620" s="8"/>
      <c r="AK620" s="8"/>
      <c r="AL620" s="8"/>
      <c r="AM620" s="8"/>
      <c r="AN620" s="8" t="s">
        <v>365</v>
      </c>
      <c r="AO620" s="8">
        <v>17975155</v>
      </c>
      <c r="AP620" s="8" t="s">
        <v>209</v>
      </c>
      <c r="AQ620" s="8" t="s">
        <v>210</v>
      </c>
      <c r="AR620" s="8" t="s">
        <v>997</v>
      </c>
      <c r="AS620" s="8">
        <v>0</v>
      </c>
      <c r="AT620" s="8">
        <v>0</v>
      </c>
      <c r="AU620" s="8">
        <v>0</v>
      </c>
      <c r="AV620" s="8">
        <v>12</v>
      </c>
      <c r="AW620" s="8">
        <v>0</v>
      </c>
      <c r="AX620" s="8">
        <v>12</v>
      </c>
      <c r="AY620" s="8">
        <v>12</v>
      </c>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row>
    <row r="621" spans="1:77" x14ac:dyDescent="0.2">
      <c r="A621" s="8"/>
      <c r="B621" s="8"/>
      <c r="C621" s="8"/>
      <c r="D621" s="8"/>
      <c r="E621" s="8"/>
      <c r="F621" s="8"/>
      <c r="G621" s="8"/>
      <c r="H621" s="8"/>
      <c r="I621" s="8"/>
      <c r="J621" s="8"/>
      <c r="K621" s="8"/>
      <c r="L621" s="8"/>
      <c r="M621" s="8"/>
      <c r="N621" s="8" t="s">
        <v>2087</v>
      </c>
      <c r="O621" s="8">
        <v>8285883</v>
      </c>
      <c r="P621" s="8" t="s">
        <v>209</v>
      </c>
      <c r="Q621" s="8" t="s">
        <v>207</v>
      </c>
      <c r="R621" s="8" t="s">
        <v>2088</v>
      </c>
      <c r="S621" s="8">
        <v>1</v>
      </c>
      <c r="T621" s="8">
        <v>0</v>
      </c>
      <c r="U621" s="8">
        <v>0</v>
      </c>
      <c r="V621" s="8">
        <v>0</v>
      </c>
      <c r="W621" s="8">
        <v>0</v>
      </c>
      <c r="X621" s="8">
        <v>1</v>
      </c>
      <c r="Y621" s="8">
        <v>1</v>
      </c>
      <c r="Z621" s="8"/>
      <c r="AA621" s="8"/>
      <c r="AB621" s="8"/>
      <c r="AC621" s="8"/>
      <c r="AD621" s="8"/>
      <c r="AE621" s="8"/>
      <c r="AF621" s="8"/>
      <c r="AG621" s="8"/>
      <c r="AH621" s="8"/>
      <c r="AI621" s="8"/>
      <c r="AJ621" s="8"/>
      <c r="AK621" s="8"/>
      <c r="AL621" s="8"/>
      <c r="AM621" s="8"/>
      <c r="AN621" s="8" t="s">
        <v>365</v>
      </c>
      <c r="AO621" s="8">
        <v>22529475</v>
      </c>
      <c r="AP621" s="8" t="s">
        <v>208</v>
      </c>
      <c r="AQ621" s="8" t="s">
        <v>209</v>
      </c>
      <c r="AR621" s="8" t="s">
        <v>632</v>
      </c>
      <c r="AS621" s="8">
        <v>0</v>
      </c>
      <c r="AT621" s="8">
        <v>0</v>
      </c>
      <c r="AU621" s="8">
        <v>2</v>
      </c>
      <c r="AV621" s="8">
        <v>0</v>
      </c>
      <c r="AW621" s="8">
        <v>0</v>
      </c>
      <c r="AX621" s="8">
        <v>2</v>
      </c>
      <c r="AY621" s="8">
        <v>2</v>
      </c>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row>
    <row r="622" spans="1:77" x14ac:dyDescent="0.2">
      <c r="A622" s="8"/>
      <c r="B622" s="8"/>
      <c r="C622" s="8"/>
      <c r="D622" s="8"/>
      <c r="E622" s="8"/>
      <c r="F622" s="8"/>
      <c r="G622" s="8"/>
      <c r="H622" s="8"/>
      <c r="I622" s="8"/>
      <c r="J622" s="8"/>
      <c r="K622" s="8"/>
      <c r="L622" s="8"/>
      <c r="M622" s="8"/>
      <c r="N622" s="8" t="s">
        <v>2089</v>
      </c>
      <c r="O622" s="8">
        <v>2722677</v>
      </c>
      <c r="P622" s="8" t="s">
        <v>209</v>
      </c>
      <c r="Q622" s="8" t="s">
        <v>207</v>
      </c>
      <c r="R622" s="8" t="s">
        <v>2090</v>
      </c>
      <c r="S622" s="8">
        <v>1</v>
      </c>
      <c r="T622" s="8">
        <v>0</v>
      </c>
      <c r="U622" s="8">
        <v>0</v>
      </c>
      <c r="V622" s="8">
        <v>0</v>
      </c>
      <c r="W622" s="8">
        <v>0</v>
      </c>
      <c r="X622" s="8">
        <v>1</v>
      </c>
      <c r="Y622" s="8">
        <v>1</v>
      </c>
      <c r="Z622" s="8"/>
      <c r="AA622" s="8"/>
      <c r="AB622" s="8"/>
      <c r="AC622" s="8"/>
      <c r="AD622" s="8"/>
      <c r="AE622" s="8"/>
      <c r="AF622" s="8"/>
      <c r="AG622" s="8"/>
      <c r="AH622" s="8"/>
      <c r="AI622" s="8"/>
      <c r="AJ622" s="8"/>
      <c r="AK622" s="8"/>
      <c r="AL622" s="8"/>
      <c r="AM622" s="8"/>
      <c r="AN622" s="8" t="s">
        <v>365</v>
      </c>
      <c r="AO622" s="8">
        <v>23234852</v>
      </c>
      <c r="AP622" s="8" t="s">
        <v>209</v>
      </c>
      <c r="AQ622" s="8" t="s">
        <v>207</v>
      </c>
      <c r="AR622" s="8" t="s">
        <v>636</v>
      </c>
      <c r="AS622" s="8">
        <v>1</v>
      </c>
      <c r="AT622" s="8">
        <v>0</v>
      </c>
      <c r="AU622" s="8">
        <v>0</v>
      </c>
      <c r="AV622" s="8">
        <v>0</v>
      </c>
      <c r="AW622" s="8">
        <v>0</v>
      </c>
      <c r="AX622" s="8">
        <v>1</v>
      </c>
      <c r="AY622" s="8">
        <v>1</v>
      </c>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row>
    <row r="623" spans="1:77" x14ac:dyDescent="0.2">
      <c r="A623" s="8"/>
      <c r="B623" s="8"/>
      <c r="C623" s="8"/>
      <c r="D623" s="8"/>
      <c r="E623" s="8"/>
      <c r="F623" s="8"/>
      <c r="G623" s="8"/>
      <c r="H623" s="8"/>
      <c r="I623" s="8"/>
      <c r="J623" s="8"/>
      <c r="K623" s="8"/>
      <c r="L623" s="8"/>
      <c r="M623" s="8"/>
      <c r="N623" s="8" t="s">
        <v>1538</v>
      </c>
      <c r="O623" s="8">
        <v>14950838</v>
      </c>
      <c r="P623" s="8" t="s">
        <v>208</v>
      </c>
      <c r="Q623" s="8" t="s">
        <v>210</v>
      </c>
      <c r="R623" s="8" t="s">
        <v>2091</v>
      </c>
      <c r="S623" s="8">
        <v>0</v>
      </c>
      <c r="T623" s="8">
        <v>0</v>
      </c>
      <c r="U623" s="8">
        <v>0</v>
      </c>
      <c r="V623" s="8">
        <v>1</v>
      </c>
      <c r="W623" s="8">
        <v>0</v>
      </c>
      <c r="X623" s="8">
        <v>1</v>
      </c>
      <c r="Y623" s="8">
        <v>1</v>
      </c>
      <c r="Z623" s="8"/>
      <c r="AA623" s="8"/>
      <c r="AB623" s="8"/>
      <c r="AC623" s="8"/>
      <c r="AD623" s="8"/>
      <c r="AE623" s="8"/>
      <c r="AF623" s="8"/>
      <c r="AG623" s="8"/>
      <c r="AH623" s="8"/>
      <c r="AI623" s="8"/>
      <c r="AJ623" s="8"/>
      <c r="AK623" s="8"/>
      <c r="AL623" s="8"/>
      <c r="AM623" s="8"/>
      <c r="AN623" s="8" t="s">
        <v>365</v>
      </c>
      <c r="AO623" s="8">
        <v>23642375</v>
      </c>
      <c r="AP623" s="8" t="s">
        <v>208</v>
      </c>
      <c r="AQ623" s="8" t="s">
        <v>210</v>
      </c>
      <c r="AR623" s="8" t="s">
        <v>1415</v>
      </c>
      <c r="AS623" s="8">
        <v>0</v>
      </c>
      <c r="AT623" s="8">
        <v>0</v>
      </c>
      <c r="AU623" s="8">
        <v>0</v>
      </c>
      <c r="AV623" s="8">
        <v>4</v>
      </c>
      <c r="AW623" s="8">
        <v>0</v>
      </c>
      <c r="AX623" s="8">
        <v>4</v>
      </c>
      <c r="AY623" s="8">
        <v>4</v>
      </c>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row>
    <row r="624" spans="1:77" x14ac:dyDescent="0.2">
      <c r="A624" s="8"/>
      <c r="B624" s="8"/>
      <c r="C624" s="8"/>
      <c r="D624" s="8"/>
      <c r="E624" s="8"/>
      <c r="F624" s="8"/>
      <c r="G624" s="8"/>
      <c r="H624" s="8"/>
      <c r="I624" s="8"/>
      <c r="J624" s="8"/>
      <c r="K624" s="8"/>
      <c r="L624" s="8"/>
      <c r="M624" s="8"/>
      <c r="N624" s="8" t="s">
        <v>1538</v>
      </c>
      <c r="O624" s="8">
        <v>23422805</v>
      </c>
      <c r="P624" s="8" t="s">
        <v>209</v>
      </c>
      <c r="Q624" s="8" t="s">
        <v>207</v>
      </c>
      <c r="R624" s="8" t="s">
        <v>2092</v>
      </c>
      <c r="S624" s="8">
        <v>1</v>
      </c>
      <c r="T624" s="8">
        <v>0</v>
      </c>
      <c r="U624" s="8">
        <v>0</v>
      </c>
      <c r="V624" s="8">
        <v>0</v>
      </c>
      <c r="W624" s="8">
        <v>0</v>
      </c>
      <c r="X624" s="8">
        <v>1</v>
      </c>
      <c r="Y624" s="8">
        <v>1</v>
      </c>
      <c r="Z624" s="8"/>
      <c r="AA624" s="8"/>
      <c r="AB624" s="8"/>
      <c r="AC624" s="8"/>
      <c r="AD624" s="8"/>
      <c r="AE624" s="8"/>
      <c r="AF624" s="8"/>
      <c r="AG624" s="8"/>
      <c r="AH624" s="8"/>
      <c r="AI624" s="8"/>
      <c r="AJ624" s="8"/>
      <c r="AK624" s="8"/>
      <c r="AL624" s="8"/>
      <c r="AM624" s="8"/>
      <c r="AN624" s="8" t="s">
        <v>365</v>
      </c>
      <c r="AO624" s="8">
        <v>24358251</v>
      </c>
      <c r="AP624" s="8" t="s">
        <v>210</v>
      </c>
      <c r="AQ624" s="8" t="s">
        <v>208</v>
      </c>
      <c r="AR624" s="8" t="s">
        <v>1003</v>
      </c>
      <c r="AS624" s="8">
        <v>0</v>
      </c>
      <c r="AT624" s="8">
        <v>3</v>
      </c>
      <c r="AU624" s="8">
        <v>0</v>
      </c>
      <c r="AV624" s="8">
        <v>0</v>
      </c>
      <c r="AW624" s="8">
        <v>0</v>
      </c>
      <c r="AX624" s="8">
        <v>3</v>
      </c>
      <c r="AY624" s="8">
        <v>3</v>
      </c>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row>
    <row r="625" spans="1:77" x14ac:dyDescent="0.2">
      <c r="A625" s="8"/>
      <c r="B625" s="8"/>
      <c r="C625" s="8"/>
      <c r="D625" s="8"/>
      <c r="E625" s="8"/>
      <c r="F625" s="8"/>
      <c r="G625" s="8"/>
      <c r="H625" s="8"/>
      <c r="I625" s="8"/>
      <c r="J625" s="8"/>
      <c r="K625" s="8"/>
      <c r="L625" s="8"/>
      <c r="M625" s="8"/>
      <c r="N625" s="8" t="s">
        <v>1846</v>
      </c>
      <c r="O625" s="8">
        <v>8226825</v>
      </c>
      <c r="P625" s="8" t="s">
        <v>208</v>
      </c>
      <c r="Q625" s="8" t="s">
        <v>210</v>
      </c>
      <c r="R625" s="8" t="s">
        <v>2093</v>
      </c>
      <c r="S625" s="8">
        <v>0</v>
      </c>
      <c r="T625" s="8">
        <v>0</v>
      </c>
      <c r="U625" s="8">
        <v>0</v>
      </c>
      <c r="V625" s="8">
        <v>1</v>
      </c>
      <c r="W625" s="8">
        <v>0</v>
      </c>
      <c r="X625" s="8">
        <v>1</v>
      </c>
      <c r="Y625" s="8">
        <v>1</v>
      </c>
      <c r="Z625" s="8"/>
      <c r="AA625" s="8"/>
      <c r="AB625" s="8"/>
      <c r="AC625" s="8"/>
      <c r="AD625" s="8"/>
      <c r="AE625" s="8"/>
      <c r="AF625" s="8"/>
      <c r="AG625" s="8"/>
      <c r="AH625" s="8"/>
      <c r="AI625" s="8"/>
      <c r="AJ625" s="8"/>
      <c r="AK625" s="8"/>
      <c r="AL625" s="8"/>
      <c r="AM625" s="8"/>
      <c r="AN625" s="8" t="s">
        <v>365</v>
      </c>
      <c r="AO625" s="8">
        <v>28590906</v>
      </c>
      <c r="AP625" s="8" t="s">
        <v>207</v>
      </c>
      <c r="AQ625" s="8" t="s">
        <v>210</v>
      </c>
      <c r="AR625" s="8" t="s">
        <v>2094</v>
      </c>
      <c r="AS625" s="8">
        <v>0</v>
      </c>
      <c r="AT625" s="8">
        <v>0</v>
      </c>
      <c r="AU625" s="8">
        <v>0</v>
      </c>
      <c r="AV625" s="8">
        <v>4</v>
      </c>
      <c r="AW625" s="8">
        <v>0</v>
      </c>
      <c r="AX625" s="8">
        <v>4</v>
      </c>
      <c r="AY625" s="8">
        <v>4</v>
      </c>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row>
    <row r="626" spans="1:77" x14ac:dyDescent="0.2">
      <c r="A626" s="8"/>
      <c r="B626" s="8"/>
      <c r="C626" s="8"/>
      <c r="D626" s="8"/>
      <c r="E626" s="8"/>
      <c r="F626" s="8"/>
      <c r="G626" s="8"/>
      <c r="H626" s="8"/>
      <c r="I626" s="8"/>
      <c r="J626" s="8"/>
      <c r="K626" s="8"/>
      <c r="L626" s="8"/>
      <c r="M626" s="8"/>
      <c r="N626" s="8" t="s">
        <v>1543</v>
      </c>
      <c r="O626" s="8">
        <v>14926202</v>
      </c>
      <c r="P626" s="8" t="s">
        <v>209</v>
      </c>
      <c r="Q626" s="8" t="s">
        <v>207</v>
      </c>
      <c r="R626" s="8" t="s">
        <v>2095</v>
      </c>
      <c r="S626" s="8">
        <v>1</v>
      </c>
      <c r="T626" s="8">
        <v>0</v>
      </c>
      <c r="U626" s="8">
        <v>0</v>
      </c>
      <c r="V626" s="8">
        <v>0</v>
      </c>
      <c r="W626" s="8">
        <v>0</v>
      </c>
      <c r="X626" s="8">
        <v>1</v>
      </c>
      <c r="Y626" s="8">
        <v>1</v>
      </c>
      <c r="Z626" s="8"/>
      <c r="AA626" s="8"/>
      <c r="AB626" s="8"/>
      <c r="AC626" s="8"/>
      <c r="AD626" s="8"/>
      <c r="AE626" s="8"/>
      <c r="AF626" s="8"/>
      <c r="AG626" s="8"/>
      <c r="AH626" s="8"/>
      <c r="AI626" s="8"/>
      <c r="AJ626" s="8"/>
      <c r="AK626" s="8"/>
      <c r="AL626" s="8"/>
      <c r="AM626" s="8"/>
      <c r="AN626" s="8" t="s">
        <v>365</v>
      </c>
      <c r="AO626" s="8">
        <v>28789895</v>
      </c>
      <c r="AP626" s="8" t="s">
        <v>207</v>
      </c>
      <c r="AQ626" s="8" t="s">
        <v>210</v>
      </c>
      <c r="AR626" s="8" t="s">
        <v>413</v>
      </c>
      <c r="AS626" s="8">
        <v>0</v>
      </c>
      <c r="AT626" s="8">
        <v>0</v>
      </c>
      <c r="AU626" s="8">
        <v>0</v>
      </c>
      <c r="AV626" s="8">
        <v>4</v>
      </c>
      <c r="AW626" s="8">
        <v>0</v>
      </c>
      <c r="AX626" s="8">
        <v>4</v>
      </c>
      <c r="AY626" s="8">
        <v>4</v>
      </c>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row>
    <row r="627" spans="1:77"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t="s">
        <v>365</v>
      </c>
      <c r="AO627" s="8">
        <v>9989244</v>
      </c>
      <c r="AP627" s="8" t="s">
        <v>209</v>
      </c>
      <c r="AQ627" s="8" t="s">
        <v>210</v>
      </c>
      <c r="AR627" s="8" t="s">
        <v>1007</v>
      </c>
      <c r="AS627" s="8">
        <v>0</v>
      </c>
      <c r="AT627" s="8">
        <v>0</v>
      </c>
      <c r="AU627" s="8">
        <v>0</v>
      </c>
      <c r="AV627" s="8">
        <v>4</v>
      </c>
      <c r="AW627" s="8">
        <v>0</v>
      </c>
      <c r="AX627" s="8">
        <v>4</v>
      </c>
      <c r="AY627" s="8">
        <v>4</v>
      </c>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row>
    <row r="628" spans="1:77"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t="s">
        <v>365</v>
      </c>
      <c r="AO628" s="8">
        <v>13213798</v>
      </c>
      <c r="AP628" s="8" t="s">
        <v>209</v>
      </c>
      <c r="AQ628" s="8" t="s">
        <v>210</v>
      </c>
      <c r="AR628" s="8" t="s">
        <v>1009</v>
      </c>
      <c r="AS628" s="8">
        <v>0</v>
      </c>
      <c r="AT628" s="8">
        <v>0</v>
      </c>
      <c r="AU628" s="8">
        <v>0</v>
      </c>
      <c r="AV628" s="8">
        <v>4</v>
      </c>
      <c r="AW628" s="8">
        <v>0</v>
      </c>
      <c r="AX628" s="8">
        <v>4</v>
      </c>
      <c r="AY628" s="8">
        <v>4</v>
      </c>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row>
    <row r="629" spans="1:77"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t="s">
        <v>365</v>
      </c>
      <c r="AO629" s="8">
        <v>13652845</v>
      </c>
      <c r="AP629" s="8" t="s">
        <v>207</v>
      </c>
      <c r="AQ629" s="8" t="s">
        <v>210</v>
      </c>
      <c r="AR629" s="8" t="s">
        <v>2096</v>
      </c>
      <c r="AS629" s="8">
        <v>0</v>
      </c>
      <c r="AT629" s="8">
        <v>0</v>
      </c>
      <c r="AU629" s="8">
        <v>0</v>
      </c>
      <c r="AV629" s="8">
        <v>7</v>
      </c>
      <c r="AW629" s="8">
        <v>0</v>
      </c>
      <c r="AX629" s="8">
        <v>7</v>
      </c>
      <c r="AY629" s="8">
        <v>7</v>
      </c>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row>
    <row r="630" spans="1:77"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t="s">
        <v>1432</v>
      </c>
      <c r="AO630" s="8">
        <v>9925473</v>
      </c>
      <c r="AP630" s="8" t="s">
        <v>208</v>
      </c>
      <c r="AQ630" s="8" t="s">
        <v>210</v>
      </c>
      <c r="AR630" s="8" t="s">
        <v>2097</v>
      </c>
      <c r="AS630" s="8">
        <v>0</v>
      </c>
      <c r="AT630" s="8">
        <v>0</v>
      </c>
      <c r="AU630" s="8">
        <v>0</v>
      </c>
      <c r="AV630" s="8">
        <v>1</v>
      </c>
      <c r="AW630" s="8">
        <v>0</v>
      </c>
      <c r="AX630" s="8">
        <v>1</v>
      </c>
      <c r="AY630" s="8">
        <v>1</v>
      </c>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row>
    <row r="631" spans="1:77"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t="s">
        <v>1290</v>
      </c>
      <c r="AO631" s="8">
        <v>15150938</v>
      </c>
      <c r="AP631" s="8" t="s">
        <v>209</v>
      </c>
      <c r="AQ631" s="8" t="s">
        <v>207</v>
      </c>
      <c r="AR631" s="8" t="s">
        <v>2098</v>
      </c>
      <c r="AS631" s="8">
        <v>1</v>
      </c>
      <c r="AT631" s="8">
        <v>0</v>
      </c>
      <c r="AU631" s="8">
        <v>0</v>
      </c>
      <c r="AV631" s="8">
        <v>0</v>
      </c>
      <c r="AW631" s="8">
        <v>0</v>
      </c>
      <c r="AX631" s="8">
        <v>1</v>
      </c>
      <c r="AY631" s="8">
        <v>1</v>
      </c>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row>
    <row r="632" spans="1:77"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t="s">
        <v>2099</v>
      </c>
      <c r="AO632" s="8">
        <v>10064950</v>
      </c>
      <c r="AP632" s="8" t="s">
        <v>208</v>
      </c>
      <c r="AQ632" s="8" t="s">
        <v>210</v>
      </c>
      <c r="AR632" s="8" t="s">
        <v>2100</v>
      </c>
      <c r="AS632" s="8">
        <v>0</v>
      </c>
      <c r="AT632" s="8">
        <v>0</v>
      </c>
      <c r="AU632" s="8">
        <v>0</v>
      </c>
      <c r="AV632" s="8">
        <v>1</v>
      </c>
      <c r="AW632" s="8">
        <v>0</v>
      </c>
      <c r="AX632" s="8">
        <v>1</v>
      </c>
      <c r="AY632" s="8">
        <v>1</v>
      </c>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row>
    <row r="633" spans="1:77"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t="s">
        <v>2101</v>
      </c>
      <c r="AO633" s="8">
        <v>22860093</v>
      </c>
      <c r="AP633" s="8" t="s">
        <v>209</v>
      </c>
      <c r="AQ633" s="8" t="s">
        <v>207</v>
      </c>
      <c r="AR633" s="8" t="s">
        <v>2102</v>
      </c>
      <c r="AS633" s="8">
        <v>1</v>
      </c>
      <c r="AT633" s="8">
        <v>0</v>
      </c>
      <c r="AU633" s="8">
        <v>0</v>
      </c>
      <c r="AV633" s="8">
        <v>0</v>
      </c>
      <c r="AW633" s="8">
        <v>0</v>
      </c>
      <c r="AX633" s="8">
        <v>1</v>
      </c>
      <c r="AY633" s="8">
        <v>1</v>
      </c>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row>
    <row r="634" spans="1:77"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t="s">
        <v>2103</v>
      </c>
      <c r="AO634" s="8">
        <v>23153274</v>
      </c>
      <c r="AP634" s="8" t="s">
        <v>209</v>
      </c>
      <c r="AQ634" s="8" t="s">
        <v>207</v>
      </c>
      <c r="AR634" s="8" t="s">
        <v>2104</v>
      </c>
      <c r="AS634" s="8">
        <v>1</v>
      </c>
      <c r="AT634" s="8">
        <v>0</v>
      </c>
      <c r="AU634" s="8">
        <v>0</v>
      </c>
      <c r="AV634" s="8">
        <v>0</v>
      </c>
      <c r="AW634" s="8">
        <v>0</v>
      </c>
      <c r="AX634" s="8">
        <v>1</v>
      </c>
      <c r="AY634" s="8">
        <v>1</v>
      </c>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row>
    <row r="635" spans="1:77"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t="s">
        <v>417</v>
      </c>
      <c r="AO635" s="8">
        <v>7079439</v>
      </c>
      <c r="AP635" s="8" t="s">
        <v>209</v>
      </c>
      <c r="AQ635" s="8" t="s">
        <v>207</v>
      </c>
      <c r="AR635" s="8" t="s">
        <v>2105</v>
      </c>
      <c r="AS635" s="8">
        <v>1</v>
      </c>
      <c r="AT635" s="8">
        <v>0</v>
      </c>
      <c r="AU635" s="8">
        <v>0</v>
      </c>
      <c r="AV635" s="8">
        <v>0</v>
      </c>
      <c r="AW635" s="8">
        <v>0</v>
      </c>
      <c r="AX635" s="8">
        <v>1</v>
      </c>
      <c r="AY635" s="8">
        <v>1</v>
      </c>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row>
    <row r="636" spans="1:77"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t="s">
        <v>2106</v>
      </c>
      <c r="AO636" s="8">
        <v>16831858</v>
      </c>
      <c r="AP636" s="8" t="s">
        <v>209</v>
      </c>
      <c r="AQ636" s="8" t="s">
        <v>207</v>
      </c>
      <c r="AR636" s="8" t="s">
        <v>2107</v>
      </c>
      <c r="AS636" s="8">
        <v>1</v>
      </c>
      <c r="AT636" s="8">
        <v>0</v>
      </c>
      <c r="AU636" s="8">
        <v>0</v>
      </c>
      <c r="AV636" s="8">
        <v>0</v>
      </c>
      <c r="AW636" s="8">
        <v>0</v>
      </c>
      <c r="AX636" s="8">
        <v>1</v>
      </c>
      <c r="AY636" s="8">
        <v>1</v>
      </c>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row>
    <row r="637" spans="1:77"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t="s">
        <v>663</v>
      </c>
      <c r="AO637" s="8">
        <v>8569964</v>
      </c>
      <c r="AP637" s="8" t="s">
        <v>209</v>
      </c>
      <c r="AQ637" s="8" t="s">
        <v>207</v>
      </c>
      <c r="AR637" s="8" t="s">
        <v>664</v>
      </c>
      <c r="AS637" s="8">
        <v>2</v>
      </c>
      <c r="AT637" s="8">
        <v>0</v>
      </c>
      <c r="AU637" s="8">
        <v>1</v>
      </c>
      <c r="AV637" s="8">
        <v>0</v>
      </c>
      <c r="AW637" s="8">
        <v>1</v>
      </c>
      <c r="AX637" s="8">
        <v>2</v>
      </c>
      <c r="AY637" s="8">
        <v>1</v>
      </c>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row>
    <row r="638" spans="1:77"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t="s">
        <v>663</v>
      </c>
      <c r="AO638" s="8">
        <v>18381823</v>
      </c>
      <c r="AP638" s="8" t="s">
        <v>209</v>
      </c>
      <c r="AQ638" s="8" t="s">
        <v>207</v>
      </c>
      <c r="AR638" s="8" t="s">
        <v>2108</v>
      </c>
      <c r="AS638" s="8">
        <v>1</v>
      </c>
      <c r="AT638" s="8">
        <v>0</v>
      </c>
      <c r="AU638" s="8">
        <v>0</v>
      </c>
      <c r="AV638" s="8">
        <v>0</v>
      </c>
      <c r="AW638" s="8">
        <v>0</v>
      </c>
      <c r="AX638" s="8">
        <v>1</v>
      </c>
      <c r="AY638" s="8">
        <v>1</v>
      </c>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row>
    <row r="639" spans="1:77"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t="s">
        <v>2109</v>
      </c>
      <c r="AO639" s="8">
        <v>17443989</v>
      </c>
      <c r="AP639" s="8" t="s">
        <v>209</v>
      </c>
      <c r="AQ639" s="8" t="s">
        <v>207</v>
      </c>
      <c r="AR639" s="8" t="s">
        <v>2110</v>
      </c>
      <c r="AS639" s="8">
        <v>1</v>
      </c>
      <c r="AT639" s="8">
        <v>0</v>
      </c>
      <c r="AU639" s="8">
        <v>0</v>
      </c>
      <c r="AV639" s="8">
        <v>0</v>
      </c>
      <c r="AW639" s="8">
        <v>0</v>
      </c>
      <c r="AX639" s="8">
        <v>1</v>
      </c>
      <c r="AY639" s="8">
        <v>1</v>
      </c>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row>
    <row r="640" spans="1:77"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t="s">
        <v>2111</v>
      </c>
      <c r="AO640" s="8">
        <v>6970370</v>
      </c>
      <c r="AP640" s="8" t="s">
        <v>209</v>
      </c>
      <c r="AQ640" s="8" t="s">
        <v>207</v>
      </c>
      <c r="AR640" s="8" t="s">
        <v>2112</v>
      </c>
      <c r="AS640" s="8">
        <v>1</v>
      </c>
      <c r="AT640" s="8">
        <v>0</v>
      </c>
      <c r="AU640" s="8">
        <v>0</v>
      </c>
      <c r="AV640" s="8">
        <v>0</v>
      </c>
      <c r="AW640" s="8">
        <v>0</v>
      </c>
      <c r="AX640" s="8">
        <v>1</v>
      </c>
      <c r="AY640" s="8">
        <v>1</v>
      </c>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row>
    <row r="641" spans="1:77"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t="s">
        <v>2113</v>
      </c>
      <c r="AO641" s="8">
        <v>14879386</v>
      </c>
      <c r="AP641" s="8" t="s">
        <v>209</v>
      </c>
      <c r="AQ641" s="8" t="s">
        <v>207</v>
      </c>
      <c r="AR641" s="8" t="s">
        <v>2114</v>
      </c>
      <c r="AS641" s="8">
        <v>1</v>
      </c>
      <c r="AT641" s="8">
        <v>0</v>
      </c>
      <c r="AU641" s="8">
        <v>0</v>
      </c>
      <c r="AV641" s="8">
        <v>0</v>
      </c>
      <c r="AW641" s="8">
        <v>0</v>
      </c>
      <c r="AX641" s="8">
        <v>1</v>
      </c>
      <c r="AY641" s="8">
        <v>1</v>
      </c>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row>
    <row r="642" spans="1:77"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t="s">
        <v>2115</v>
      </c>
      <c r="AO642" s="8">
        <v>22630755</v>
      </c>
      <c r="AP642" s="8" t="s">
        <v>209</v>
      </c>
      <c r="AQ642" s="8" t="s">
        <v>207</v>
      </c>
      <c r="AR642" s="8" t="s">
        <v>2116</v>
      </c>
      <c r="AS642" s="8">
        <v>1</v>
      </c>
      <c r="AT642" s="8">
        <v>0</v>
      </c>
      <c r="AU642" s="8">
        <v>0</v>
      </c>
      <c r="AV642" s="8">
        <v>0</v>
      </c>
      <c r="AW642" s="8">
        <v>0</v>
      </c>
      <c r="AX642" s="8">
        <v>1</v>
      </c>
      <c r="AY642" s="8">
        <v>1</v>
      </c>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row>
    <row r="643" spans="1:77"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t="s">
        <v>2117</v>
      </c>
      <c r="AO643" s="8">
        <v>17373263</v>
      </c>
      <c r="AP643" s="8" t="s">
        <v>208</v>
      </c>
      <c r="AQ643" s="8" t="s">
        <v>210</v>
      </c>
      <c r="AR643" s="8" t="s">
        <v>2118</v>
      </c>
      <c r="AS643" s="8">
        <v>0</v>
      </c>
      <c r="AT643" s="8">
        <v>0</v>
      </c>
      <c r="AU643" s="8">
        <v>0</v>
      </c>
      <c r="AV643" s="8">
        <v>1</v>
      </c>
      <c r="AW643" s="8">
        <v>0</v>
      </c>
      <c r="AX643" s="8">
        <v>1</v>
      </c>
      <c r="AY643" s="8">
        <v>1</v>
      </c>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row>
    <row r="644" spans="1:77"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t="s">
        <v>2119</v>
      </c>
      <c r="AO644" s="8">
        <v>16984015</v>
      </c>
      <c r="AP644" s="8" t="s">
        <v>208</v>
      </c>
      <c r="AQ644" s="8" t="s">
        <v>210</v>
      </c>
      <c r="AR644" s="8" t="s">
        <v>2120</v>
      </c>
      <c r="AS644" s="8">
        <v>0</v>
      </c>
      <c r="AT644" s="8">
        <v>0</v>
      </c>
      <c r="AU644" s="8">
        <v>0</v>
      </c>
      <c r="AV644" s="8">
        <v>1</v>
      </c>
      <c r="AW644" s="8">
        <v>0</v>
      </c>
      <c r="AX644" s="8">
        <v>1</v>
      </c>
      <c r="AY644" s="8">
        <v>1</v>
      </c>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row>
    <row r="645" spans="1:77"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t="s">
        <v>2121</v>
      </c>
      <c r="AO645" s="8">
        <v>6854850</v>
      </c>
      <c r="AP645" s="8" t="s">
        <v>208</v>
      </c>
      <c r="AQ645" s="8" t="s">
        <v>210</v>
      </c>
      <c r="AR645" s="8" t="s">
        <v>2122</v>
      </c>
      <c r="AS645" s="8">
        <v>0</v>
      </c>
      <c r="AT645" s="8">
        <v>1</v>
      </c>
      <c r="AU645" s="8">
        <v>0</v>
      </c>
      <c r="AV645" s="8">
        <v>2</v>
      </c>
      <c r="AW645" s="8">
        <v>1</v>
      </c>
      <c r="AX645" s="8">
        <v>2</v>
      </c>
      <c r="AY645" s="8">
        <v>1</v>
      </c>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row>
    <row r="646" spans="1:77"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t="s">
        <v>2121</v>
      </c>
      <c r="AO646" s="8">
        <v>6895774</v>
      </c>
      <c r="AP646" s="8" t="s">
        <v>208</v>
      </c>
      <c r="AQ646" s="8" t="s">
        <v>210</v>
      </c>
      <c r="AR646" s="8" t="s">
        <v>2123</v>
      </c>
      <c r="AS646" s="8">
        <v>0</v>
      </c>
      <c r="AT646" s="8">
        <v>0</v>
      </c>
      <c r="AU646" s="8">
        <v>0</v>
      </c>
      <c r="AV646" s="8">
        <v>1</v>
      </c>
      <c r="AW646" s="8">
        <v>0</v>
      </c>
      <c r="AX646" s="8">
        <v>1</v>
      </c>
      <c r="AY646" s="8">
        <v>1</v>
      </c>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row>
    <row r="647" spans="1:77"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t="s">
        <v>1323</v>
      </c>
      <c r="AO647" s="8">
        <v>8124473</v>
      </c>
      <c r="AP647" s="8" t="s">
        <v>209</v>
      </c>
      <c r="AQ647" s="8" t="s">
        <v>210</v>
      </c>
      <c r="AR647" s="8" t="s">
        <v>1181</v>
      </c>
      <c r="AS647" s="8">
        <v>0</v>
      </c>
      <c r="AT647" s="8">
        <v>0</v>
      </c>
      <c r="AU647" s="8">
        <v>0</v>
      </c>
      <c r="AV647" s="8">
        <v>3</v>
      </c>
      <c r="AW647" s="8">
        <v>0</v>
      </c>
      <c r="AX647" s="8">
        <v>3</v>
      </c>
      <c r="AY647" s="8">
        <v>3</v>
      </c>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row>
    <row r="648" spans="1:77"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t="s">
        <v>2124</v>
      </c>
      <c r="AO648" s="8">
        <v>18708395</v>
      </c>
      <c r="AP648" s="8" t="s">
        <v>210</v>
      </c>
      <c r="AQ648" s="8" t="s">
        <v>208</v>
      </c>
      <c r="AR648" s="8" t="s">
        <v>2125</v>
      </c>
      <c r="AS648" s="8">
        <v>0</v>
      </c>
      <c r="AT648" s="8">
        <v>7</v>
      </c>
      <c r="AU648" s="8">
        <v>0</v>
      </c>
      <c r="AV648" s="8">
        <v>0</v>
      </c>
      <c r="AW648" s="8">
        <v>0</v>
      </c>
      <c r="AX648" s="8">
        <v>7</v>
      </c>
      <c r="AY648" s="8">
        <v>7</v>
      </c>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row>
    <row r="649" spans="1:77"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t="s">
        <v>2124</v>
      </c>
      <c r="AO649" s="8">
        <v>18732617</v>
      </c>
      <c r="AP649" s="8" t="s">
        <v>207</v>
      </c>
      <c r="AQ649" s="8" t="s">
        <v>209</v>
      </c>
      <c r="AR649" s="8" t="s">
        <v>2126</v>
      </c>
      <c r="AS649" s="8">
        <v>0</v>
      </c>
      <c r="AT649" s="8">
        <v>0</v>
      </c>
      <c r="AU649" s="8">
        <v>4</v>
      </c>
      <c r="AV649" s="8">
        <v>0</v>
      </c>
      <c r="AW649" s="8">
        <v>0</v>
      </c>
      <c r="AX649" s="8">
        <v>4</v>
      </c>
      <c r="AY649" s="8">
        <v>4</v>
      </c>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row>
    <row r="650" spans="1:77"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t="s">
        <v>2127</v>
      </c>
      <c r="AO650" s="8">
        <v>16761945</v>
      </c>
      <c r="AP650" s="8" t="s">
        <v>208</v>
      </c>
      <c r="AQ650" s="8" t="s">
        <v>210</v>
      </c>
      <c r="AR650" s="8" t="s">
        <v>2128</v>
      </c>
      <c r="AS650" s="8">
        <v>0</v>
      </c>
      <c r="AT650" s="8">
        <v>0</v>
      </c>
      <c r="AU650" s="8">
        <v>0</v>
      </c>
      <c r="AV650" s="8">
        <v>1</v>
      </c>
      <c r="AW650" s="8">
        <v>0</v>
      </c>
      <c r="AX650" s="8">
        <v>1</v>
      </c>
      <c r="AY650" s="8">
        <v>1</v>
      </c>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row>
    <row r="651" spans="1:77"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t="s">
        <v>474</v>
      </c>
      <c r="AO651" s="8">
        <v>23768261</v>
      </c>
      <c r="AP651" s="8" t="s">
        <v>209</v>
      </c>
      <c r="AQ651" s="8" t="s">
        <v>207</v>
      </c>
      <c r="AR651" s="8" t="s">
        <v>475</v>
      </c>
      <c r="AS651" s="8">
        <v>2</v>
      </c>
      <c r="AT651" s="8">
        <v>0</v>
      </c>
      <c r="AU651" s="8">
        <v>0</v>
      </c>
      <c r="AV651" s="8">
        <v>0</v>
      </c>
      <c r="AW651" s="8">
        <v>0</v>
      </c>
      <c r="AX651" s="8">
        <v>2</v>
      </c>
      <c r="AY651" s="8">
        <v>2</v>
      </c>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row>
    <row r="652" spans="1:77"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t="s">
        <v>2129</v>
      </c>
      <c r="AO652" s="8">
        <v>23147656</v>
      </c>
      <c r="AP652" s="8" t="s">
        <v>209</v>
      </c>
      <c r="AQ652" s="8" t="s">
        <v>207</v>
      </c>
      <c r="AR652" s="8" t="s">
        <v>2130</v>
      </c>
      <c r="AS652" s="8">
        <v>2</v>
      </c>
      <c r="AT652" s="8">
        <v>0</v>
      </c>
      <c r="AU652" s="8">
        <v>1</v>
      </c>
      <c r="AV652" s="8">
        <v>0</v>
      </c>
      <c r="AW652" s="8">
        <v>1</v>
      </c>
      <c r="AX652" s="8">
        <v>2</v>
      </c>
      <c r="AY652" s="8">
        <v>1</v>
      </c>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row>
    <row r="653" spans="1:77"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t="s">
        <v>2131</v>
      </c>
      <c r="AO653" s="8">
        <v>6661728</v>
      </c>
      <c r="AP653" s="8" t="s">
        <v>208</v>
      </c>
      <c r="AQ653" s="8" t="s">
        <v>210</v>
      </c>
      <c r="AR653" s="8" t="s">
        <v>2132</v>
      </c>
      <c r="AS653" s="8">
        <v>0</v>
      </c>
      <c r="AT653" s="8">
        <v>0</v>
      </c>
      <c r="AU653" s="8">
        <v>0</v>
      </c>
      <c r="AV653" s="8">
        <v>1</v>
      </c>
      <c r="AW653" s="8">
        <v>0</v>
      </c>
      <c r="AX653" s="8">
        <v>1</v>
      </c>
      <c r="AY653" s="8">
        <v>1</v>
      </c>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row>
    <row r="654" spans="1:77"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t="s">
        <v>2133</v>
      </c>
      <c r="AO654" s="8">
        <v>14641492</v>
      </c>
      <c r="AP654" s="8" t="s">
        <v>209</v>
      </c>
      <c r="AQ654" s="8" t="s">
        <v>207</v>
      </c>
      <c r="AR654" s="8" t="s">
        <v>2134</v>
      </c>
      <c r="AS654" s="8">
        <v>1</v>
      </c>
      <c r="AT654" s="8">
        <v>0</v>
      </c>
      <c r="AU654" s="8">
        <v>0</v>
      </c>
      <c r="AV654" s="8">
        <v>0</v>
      </c>
      <c r="AW654" s="8">
        <v>0</v>
      </c>
      <c r="AX654" s="8">
        <v>1</v>
      </c>
      <c r="AY654" s="8">
        <v>1</v>
      </c>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row>
    <row r="655" spans="1:77"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t="s">
        <v>2135</v>
      </c>
      <c r="AO655" s="8">
        <v>7634867</v>
      </c>
      <c r="AP655" s="8" t="s">
        <v>209</v>
      </c>
      <c r="AQ655" s="8" t="s">
        <v>207</v>
      </c>
      <c r="AR655" s="8" t="s">
        <v>2136</v>
      </c>
      <c r="AS655" s="8">
        <v>1</v>
      </c>
      <c r="AT655" s="8">
        <v>0</v>
      </c>
      <c r="AU655" s="8">
        <v>0</v>
      </c>
      <c r="AV655" s="8">
        <v>0</v>
      </c>
      <c r="AW655" s="8">
        <v>0</v>
      </c>
      <c r="AX655" s="8">
        <v>1</v>
      </c>
      <c r="AY655" s="8">
        <v>1</v>
      </c>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row>
    <row r="656" spans="1:77"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t="s">
        <v>713</v>
      </c>
      <c r="AO656" s="8">
        <v>22157629</v>
      </c>
      <c r="AP656" s="8" t="s">
        <v>208</v>
      </c>
      <c r="AQ656" s="8" t="s">
        <v>210</v>
      </c>
      <c r="AR656" s="8" t="s">
        <v>714</v>
      </c>
      <c r="AS656" s="8">
        <v>0</v>
      </c>
      <c r="AT656" s="8">
        <v>0</v>
      </c>
      <c r="AU656" s="8">
        <v>0</v>
      </c>
      <c r="AV656" s="8">
        <v>3</v>
      </c>
      <c r="AW656" s="8">
        <v>0</v>
      </c>
      <c r="AX656" s="8">
        <v>3</v>
      </c>
      <c r="AY656" s="8">
        <v>3</v>
      </c>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row>
    <row r="657" spans="1:77"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t="s">
        <v>1337</v>
      </c>
      <c r="AO657" s="8">
        <v>14564985</v>
      </c>
      <c r="AP657" s="8" t="s">
        <v>209</v>
      </c>
      <c r="AQ657" s="8" t="s">
        <v>207</v>
      </c>
      <c r="AR657" s="8" t="s">
        <v>2137</v>
      </c>
      <c r="AS657" s="8">
        <v>1</v>
      </c>
      <c r="AT657" s="8">
        <v>0</v>
      </c>
      <c r="AU657" s="8">
        <v>0</v>
      </c>
      <c r="AV657" s="8">
        <v>0</v>
      </c>
      <c r="AW657" s="8">
        <v>0</v>
      </c>
      <c r="AX657" s="8">
        <v>1</v>
      </c>
      <c r="AY657" s="8">
        <v>1</v>
      </c>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row>
    <row r="658" spans="1:77"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t="s">
        <v>492</v>
      </c>
      <c r="AO658" s="8">
        <v>28650343</v>
      </c>
      <c r="AP658" s="8" t="s">
        <v>208</v>
      </c>
      <c r="AQ658" s="8" t="s">
        <v>209</v>
      </c>
      <c r="AR658" s="8" t="s">
        <v>2138</v>
      </c>
      <c r="AS658" s="8">
        <v>0</v>
      </c>
      <c r="AT658" s="8">
        <v>0</v>
      </c>
      <c r="AU658" s="8">
        <v>2</v>
      </c>
      <c r="AV658" s="8">
        <v>0</v>
      </c>
      <c r="AW658" s="8">
        <v>0</v>
      </c>
      <c r="AX658" s="8">
        <v>2</v>
      </c>
      <c r="AY658" s="8">
        <v>2</v>
      </c>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row>
    <row r="659" spans="1:77"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t="s">
        <v>492</v>
      </c>
      <c r="AO659" s="8">
        <v>14996960</v>
      </c>
      <c r="AP659" s="8" t="s">
        <v>207</v>
      </c>
      <c r="AQ659" s="8" t="s">
        <v>209</v>
      </c>
      <c r="AR659" s="8" t="s">
        <v>2139</v>
      </c>
      <c r="AS659" s="8">
        <v>1</v>
      </c>
      <c r="AT659" s="8">
        <v>0</v>
      </c>
      <c r="AU659" s="8">
        <v>5</v>
      </c>
      <c r="AV659" s="8">
        <v>0</v>
      </c>
      <c r="AW659" s="8">
        <v>1</v>
      </c>
      <c r="AX659" s="8">
        <v>5</v>
      </c>
      <c r="AY659" s="8">
        <v>4</v>
      </c>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row>
    <row r="660" spans="1:77"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t="s">
        <v>492</v>
      </c>
      <c r="AO660" s="8">
        <v>15095345</v>
      </c>
      <c r="AP660" s="8" t="s">
        <v>207</v>
      </c>
      <c r="AQ660" s="8" t="s">
        <v>209</v>
      </c>
      <c r="AR660" s="8" t="s">
        <v>1351</v>
      </c>
      <c r="AS660" s="8">
        <v>0</v>
      </c>
      <c r="AT660" s="8">
        <v>0</v>
      </c>
      <c r="AU660" s="8">
        <v>2</v>
      </c>
      <c r="AV660" s="8">
        <v>0</v>
      </c>
      <c r="AW660" s="8">
        <v>0</v>
      </c>
      <c r="AX660" s="8">
        <v>2</v>
      </c>
      <c r="AY660" s="8">
        <v>2</v>
      </c>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row>
    <row r="661" spans="1:77"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t="s">
        <v>492</v>
      </c>
      <c r="AO661" s="8">
        <v>15323154</v>
      </c>
      <c r="AP661" s="8" t="s">
        <v>207</v>
      </c>
      <c r="AQ661" s="8" t="s">
        <v>209</v>
      </c>
      <c r="AR661" s="8" t="s">
        <v>1046</v>
      </c>
      <c r="AS661" s="8">
        <v>1</v>
      </c>
      <c r="AT661" s="8">
        <v>0</v>
      </c>
      <c r="AU661" s="8">
        <v>3</v>
      </c>
      <c r="AV661" s="8">
        <v>0</v>
      </c>
      <c r="AW661" s="8">
        <v>1</v>
      </c>
      <c r="AX661" s="8">
        <v>3</v>
      </c>
      <c r="AY661" s="8">
        <v>2</v>
      </c>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row>
    <row r="662" spans="1:77"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t="s">
        <v>492</v>
      </c>
      <c r="AO662" s="8">
        <v>16690780</v>
      </c>
      <c r="AP662" s="8" t="s">
        <v>210</v>
      </c>
      <c r="AQ662" s="8" t="s">
        <v>208</v>
      </c>
      <c r="AR662" s="8" t="s">
        <v>2140</v>
      </c>
      <c r="AS662" s="8">
        <v>0</v>
      </c>
      <c r="AT662" s="8">
        <v>4</v>
      </c>
      <c r="AU662" s="8">
        <v>0</v>
      </c>
      <c r="AV662" s="8">
        <v>0</v>
      </c>
      <c r="AW662" s="8">
        <v>0</v>
      </c>
      <c r="AX662" s="8">
        <v>4</v>
      </c>
      <c r="AY662" s="8">
        <v>4</v>
      </c>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row>
    <row r="663" spans="1:77"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t="s">
        <v>492</v>
      </c>
      <c r="AO663" s="8">
        <v>7671530</v>
      </c>
      <c r="AP663" s="8" t="s">
        <v>209</v>
      </c>
      <c r="AQ663" s="8" t="s">
        <v>207</v>
      </c>
      <c r="AR663" s="8" t="s">
        <v>1049</v>
      </c>
      <c r="AS663" s="8">
        <v>4</v>
      </c>
      <c r="AT663" s="8">
        <v>0</v>
      </c>
      <c r="AU663" s="8">
        <v>0</v>
      </c>
      <c r="AV663" s="8">
        <v>0</v>
      </c>
      <c r="AW663" s="8">
        <v>0</v>
      </c>
      <c r="AX663" s="8">
        <v>4</v>
      </c>
      <c r="AY663" s="8">
        <v>4</v>
      </c>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row>
    <row r="664" spans="1:77"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t="s">
        <v>492</v>
      </c>
      <c r="AO664" s="8">
        <v>8442341</v>
      </c>
      <c r="AP664" s="8" t="s">
        <v>207</v>
      </c>
      <c r="AQ664" s="8" t="s">
        <v>209</v>
      </c>
      <c r="AR664" s="8" t="s">
        <v>1052</v>
      </c>
      <c r="AS664" s="8">
        <v>2</v>
      </c>
      <c r="AT664" s="8">
        <v>0</v>
      </c>
      <c r="AU664" s="8">
        <v>5</v>
      </c>
      <c r="AV664" s="8">
        <v>0</v>
      </c>
      <c r="AW664" s="8">
        <v>2</v>
      </c>
      <c r="AX664" s="8">
        <v>5</v>
      </c>
      <c r="AY664" s="8">
        <v>3</v>
      </c>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row>
    <row r="665" spans="1:77"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t="s">
        <v>492</v>
      </c>
      <c r="AO665" s="8">
        <v>8572150</v>
      </c>
      <c r="AP665" s="8" t="s">
        <v>209</v>
      </c>
      <c r="AQ665" s="8" t="s">
        <v>207</v>
      </c>
      <c r="AR665" s="8" t="s">
        <v>719</v>
      </c>
      <c r="AS665" s="8">
        <v>5</v>
      </c>
      <c r="AT665" s="8">
        <v>0</v>
      </c>
      <c r="AU665" s="8">
        <v>1</v>
      </c>
      <c r="AV665" s="8">
        <v>0</v>
      </c>
      <c r="AW665" s="8">
        <v>1</v>
      </c>
      <c r="AX665" s="8">
        <v>5</v>
      </c>
      <c r="AY665" s="8">
        <v>4</v>
      </c>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row>
    <row r="666" spans="1:77"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t="s">
        <v>492</v>
      </c>
      <c r="AO666" s="8">
        <v>14149772</v>
      </c>
      <c r="AP666" s="8" t="s">
        <v>208</v>
      </c>
      <c r="AQ666" s="8" t="s">
        <v>210</v>
      </c>
      <c r="AR666" s="8" t="s">
        <v>723</v>
      </c>
      <c r="AS666" s="8">
        <v>0</v>
      </c>
      <c r="AT666" s="8">
        <v>0</v>
      </c>
      <c r="AU666" s="8">
        <v>0</v>
      </c>
      <c r="AV666" s="8">
        <v>3</v>
      </c>
      <c r="AW666" s="8">
        <v>0</v>
      </c>
      <c r="AX666" s="8">
        <v>3</v>
      </c>
      <c r="AY666" s="8">
        <v>3</v>
      </c>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row>
    <row r="667" spans="1:77"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t="s">
        <v>492</v>
      </c>
      <c r="AO667" s="8">
        <v>14171665</v>
      </c>
      <c r="AP667" s="8" t="s">
        <v>208</v>
      </c>
      <c r="AQ667" s="8" t="s">
        <v>210</v>
      </c>
      <c r="AR667" s="8" t="s">
        <v>1358</v>
      </c>
      <c r="AS667" s="8">
        <v>0</v>
      </c>
      <c r="AT667" s="8">
        <v>0</v>
      </c>
      <c r="AU667" s="8">
        <v>0</v>
      </c>
      <c r="AV667" s="8">
        <v>5</v>
      </c>
      <c r="AW667" s="8">
        <v>0</v>
      </c>
      <c r="AX667" s="8">
        <v>5</v>
      </c>
      <c r="AY667" s="8">
        <v>5</v>
      </c>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row>
    <row r="668" spans="1:77"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t="s">
        <v>492</v>
      </c>
      <c r="AO668" s="8">
        <v>14294504</v>
      </c>
      <c r="AP668" s="8" t="s">
        <v>210</v>
      </c>
      <c r="AQ668" s="8" t="s">
        <v>209</v>
      </c>
      <c r="AR668" s="8" t="s">
        <v>1592</v>
      </c>
      <c r="AS668" s="8">
        <v>0</v>
      </c>
      <c r="AT668" s="8">
        <v>0</v>
      </c>
      <c r="AU668" s="8">
        <v>1</v>
      </c>
      <c r="AV668" s="8">
        <v>0</v>
      </c>
      <c r="AW668" s="8">
        <v>0</v>
      </c>
      <c r="AX668" s="8">
        <v>1</v>
      </c>
      <c r="AY668" s="8">
        <v>1</v>
      </c>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row>
    <row r="669" spans="1:77"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t="s">
        <v>492</v>
      </c>
      <c r="AO669" s="8">
        <v>14334396</v>
      </c>
      <c r="AP669" s="8" t="s">
        <v>209</v>
      </c>
      <c r="AQ669" s="8" t="s">
        <v>210</v>
      </c>
      <c r="AR669" s="8" t="s">
        <v>727</v>
      </c>
      <c r="AS669" s="8">
        <v>0</v>
      </c>
      <c r="AT669" s="8">
        <v>0</v>
      </c>
      <c r="AU669" s="8">
        <v>0</v>
      </c>
      <c r="AV669" s="8">
        <v>1</v>
      </c>
      <c r="AW669" s="8">
        <v>0</v>
      </c>
      <c r="AX669" s="8">
        <v>1</v>
      </c>
      <c r="AY669" s="8">
        <v>1</v>
      </c>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row>
    <row r="670" spans="1:77"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t="s">
        <v>492</v>
      </c>
      <c r="AO670" s="8">
        <v>15955432</v>
      </c>
      <c r="AP670" s="8" t="s">
        <v>207</v>
      </c>
      <c r="AQ670" s="8" t="s">
        <v>210</v>
      </c>
      <c r="AR670" s="8" t="s">
        <v>1056</v>
      </c>
      <c r="AS670" s="8">
        <v>0</v>
      </c>
      <c r="AT670" s="8">
        <v>0</v>
      </c>
      <c r="AU670" s="8">
        <v>0</v>
      </c>
      <c r="AV670" s="8">
        <v>2</v>
      </c>
      <c r="AW670" s="8">
        <v>0</v>
      </c>
      <c r="AX670" s="8">
        <v>2</v>
      </c>
      <c r="AY670" s="8">
        <v>2</v>
      </c>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row>
    <row r="671" spans="1:77"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t="s">
        <v>492</v>
      </c>
      <c r="AO671" s="8">
        <v>16178042</v>
      </c>
      <c r="AP671" s="8" t="s">
        <v>207</v>
      </c>
      <c r="AQ671" s="8" t="s">
        <v>210</v>
      </c>
      <c r="AR671" s="8" t="s">
        <v>2141</v>
      </c>
      <c r="AS671" s="8">
        <v>0</v>
      </c>
      <c r="AT671" s="8">
        <v>0</v>
      </c>
      <c r="AU671" s="8">
        <v>0</v>
      </c>
      <c r="AV671" s="8">
        <v>1</v>
      </c>
      <c r="AW671" s="8">
        <v>0</v>
      </c>
      <c r="AX671" s="8">
        <v>1</v>
      </c>
      <c r="AY671" s="8">
        <v>1</v>
      </c>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row>
    <row r="672" spans="1:77"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t="s">
        <v>492</v>
      </c>
      <c r="AO672" s="8">
        <v>16364286</v>
      </c>
      <c r="AP672" s="8" t="s">
        <v>208</v>
      </c>
      <c r="AQ672" s="8" t="s">
        <v>207</v>
      </c>
      <c r="AR672" s="8" t="s">
        <v>1057</v>
      </c>
      <c r="AS672" s="8">
        <v>3</v>
      </c>
      <c r="AT672" s="8">
        <v>0</v>
      </c>
      <c r="AU672" s="8">
        <v>0</v>
      </c>
      <c r="AV672" s="8">
        <v>0</v>
      </c>
      <c r="AW672" s="8">
        <v>0</v>
      </c>
      <c r="AX672" s="8">
        <v>3</v>
      </c>
      <c r="AY672" s="8">
        <v>3</v>
      </c>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row>
    <row r="673" spans="1:77"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t="s">
        <v>492</v>
      </c>
      <c r="AO673" s="8">
        <v>16401339</v>
      </c>
      <c r="AP673" s="8" t="s">
        <v>208</v>
      </c>
      <c r="AQ673" s="8" t="s">
        <v>210</v>
      </c>
      <c r="AR673" s="8" t="s">
        <v>1360</v>
      </c>
      <c r="AS673" s="8">
        <v>0</v>
      </c>
      <c r="AT673" s="8">
        <v>0</v>
      </c>
      <c r="AU673" s="8">
        <v>0</v>
      </c>
      <c r="AV673" s="8">
        <v>5</v>
      </c>
      <c r="AW673" s="8">
        <v>0</v>
      </c>
      <c r="AX673" s="8">
        <v>5</v>
      </c>
      <c r="AY673" s="8">
        <v>5</v>
      </c>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row>
    <row r="674" spans="1:77"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t="s">
        <v>492</v>
      </c>
      <c r="AO674" s="8">
        <v>17152659</v>
      </c>
      <c r="AP674" s="8" t="s">
        <v>210</v>
      </c>
      <c r="AQ674" s="8" t="s">
        <v>208</v>
      </c>
      <c r="AR674" s="8" t="s">
        <v>2142</v>
      </c>
      <c r="AS674" s="8">
        <v>0</v>
      </c>
      <c r="AT674" s="8">
        <v>2</v>
      </c>
      <c r="AU674" s="8">
        <v>0</v>
      </c>
      <c r="AV674" s="8">
        <v>1</v>
      </c>
      <c r="AW674" s="8">
        <v>1</v>
      </c>
      <c r="AX674" s="8">
        <v>2</v>
      </c>
      <c r="AY674" s="8">
        <v>1</v>
      </c>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row>
    <row r="675" spans="1:77"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t="s">
        <v>492</v>
      </c>
      <c r="AO675" s="8">
        <v>17762668</v>
      </c>
      <c r="AP675" s="8" t="s">
        <v>210</v>
      </c>
      <c r="AQ675" s="8" t="s">
        <v>208</v>
      </c>
      <c r="AR675" s="8" t="s">
        <v>2143</v>
      </c>
      <c r="AS675" s="8">
        <v>0</v>
      </c>
      <c r="AT675" s="8">
        <v>2</v>
      </c>
      <c r="AU675" s="8">
        <v>0</v>
      </c>
      <c r="AV675" s="8">
        <v>0</v>
      </c>
      <c r="AW675" s="8">
        <v>0</v>
      </c>
      <c r="AX675" s="8">
        <v>2</v>
      </c>
      <c r="AY675" s="8">
        <v>2</v>
      </c>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row>
    <row r="676" spans="1:77"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t="s">
        <v>492</v>
      </c>
      <c r="AO676" s="8">
        <v>18051289</v>
      </c>
      <c r="AP676" s="8" t="s">
        <v>208</v>
      </c>
      <c r="AQ676" s="8" t="s">
        <v>209</v>
      </c>
      <c r="AR676" s="8" t="s">
        <v>1058</v>
      </c>
      <c r="AS676" s="8">
        <v>0</v>
      </c>
      <c r="AT676" s="8">
        <v>0</v>
      </c>
      <c r="AU676" s="8">
        <v>4</v>
      </c>
      <c r="AV676" s="8">
        <v>0</v>
      </c>
      <c r="AW676" s="8">
        <v>0</v>
      </c>
      <c r="AX676" s="8">
        <v>4</v>
      </c>
      <c r="AY676" s="8">
        <v>4</v>
      </c>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row>
    <row r="677" spans="1:77"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t="s">
        <v>492</v>
      </c>
      <c r="AO677" s="8">
        <v>18765649</v>
      </c>
      <c r="AP677" s="8" t="s">
        <v>210</v>
      </c>
      <c r="AQ677" s="8" t="s">
        <v>208</v>
      </c>
      <c r="AR677" s="8" t="s">
        <v>1598</v>
      </c>
      <c r="AS677" s="8">
        <v>0</v>
      </c>
      <c r="AT677" s="8">
        <v>8</v>
      </c>
      <c r="AU677" s="8">
        <v>0</v>
      </c>
      <c r="AV677" s="8">
        <v>0</v>
      </c>
      <c r="AW677" s="8">
        <v>0</v>
      </c>
      <c r="AX677" s="8">
        <v>8</v>
      </c>
      <c r="AY677" s="8">
        <v>8</v>
      </c>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row>
    <row r="678" spans="1:77"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t="s">
        <v>492</v>
      </c>
      <c r="AO678" s="8">
        <v>19220444</v>
      </c>
      <c r="AP678" s="8" t="s">
        <v>207</v>
      </c>
      <c r="AQ678" s="8" t="s">
        <v>209</v>
      </c>
      <c r="AR678" s="8" t="s">
        <v>1061</v>
      </c>
      <c r="AS678" s="8">
        <v>0</v>
      </c>
      <c r="AT678" s="8">
        <v>0</v>
      </c>
      <c r="AU678" s="8">
        <v>3</v>
      </c>
      <c r="AV678" s="8">
        <v>0</v>
      </c>
      <c r="AW678" s="8">
        <v>0</v>
      </c>
      <c r="AX678" s="8">
        <v>3</v>
      </c>
      <c r="AY678" s="8">
        <v>3</v>
      </c>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row>
    <row r="679" spans="1:77"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t="s">
        <v>492</v>
      </c>
      <c r="AO679" s="8">
        <v>19237093</v>
      </c>
      <c r="AP679" s="8" t="s">
        <v>209</v>
      </c>
      <c r="AQ679" s="8" t="s">
        <v>210</v>
      </c>
      <c r="AR679" s="8" t="s">
        <v>2144</v>
      </c>
      <c r="AS679" s="8">
        <v>0</v>
      </c>
      <c r="AT679" s="8">
        <v>0</v>
      </c>
      <c r="AU679" s="8">
        <v>0</v>
      </c>
      <c r="AV679" s="8">
        <v>3</v>
      </c>
      <c r="AW679" s="8">
        <v>0</v>
      </c>
      <c r="AX679" s="8">
        <v>3</v>
      </c>
      <c r="AY679" s="8">
        <v>3</v>
      </c>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row>
    <row r="680" spans="1:77"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t="s">
        <v>492</v>
      </c>
      <c r="AO680" s="8">
        <v>21080707</v>
      </c>
      <c r="AP680" s="8" t="s">
        <v>207</v>
      </c>
      <c r="AQ680" s="8" t="s">
        <v>209</v>
      </c>
      <c r="AR680" s="8" t="s">
        <v>2145</v>
      </c>
      <c r="AS680" s="8">
        <v>0</v>
      </c>
      <c r="AT680" s="8">
        <v>0</v>
      </c>
      <c r="AU680" s="8">
        <v>6</v>
      </c>
      <c r="AV680" s="8">
        <v>0</v>
      </c>
      <c r="AW680" s="8">
        <v>0</v>
      </c>
      <c r="AX680" s="8">
        <v>6</v>
      </c>
      <c r="AY680" s="8">
        <v>6</v>
      </c>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row>
    <row r="681" spans="1:77"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t="s">
        <v>492</v>
      </c>
      <c r="AO681" s="8">
        <v>21147336</v>
      </c>
      <c r="AP681" s="8" t="s">
        <v>210</v>
      </c>
      <c r="AQ681" s="8" t="s">
        <v>208</v>
      </c>
      <c r="AR681" s="8" t="s">
        <v>493</v>
      </c>
      <c r="AS681" s="8">
        <v>0</v>
      </c>
      <c r="AT681" s="8">
        <v>3</v>
      </c>
      <c r="AU681" s="8">
        <v>0</v>
      </c>
      <c r="AV681" s="8">
        <v>1</v>
      </c>
      <c r="AW681" s="8">
        <v>1</v>
      </c>
      <c r="AX681" s="8">
        <v>3</v>
      </c>
      <c r="AY681" s="8">
        <v>2</v>
      </c>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row>
    <row r="682" spans="1:77"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t="s">
        <v>492</v>
      </c>
      <c r="AO682" s="8">
        <v>8131538</v>
      </c>
      <c r="AP682" s="8" t="s">
        <v>209</v>
      </c>
      <c r="AQ682" s="8" t="s">
        <v>210</v>
      </c>
      <c r="AR682" s="8" t="s">
        <v>501</v>
      </c>
      <c r="AS682" s="8">
        <v>0</v>
      </c>
      <c r="AT682" s="8">
        <v>0</v>
      </c>
      <c r="AU682" s="8">
        <v>0</v>
      </c>
      <c r="AV682" s="8">
        <v>5</v>
      </c>
      <c r="AW682" s="8">
        <v>0</v>
      </c>
      <c r="AX682" s="8">
        <v>5</v>
      </c>
      <c r="AY682" s="8">
        <v>5</v>
      </c>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row>
    <row r="683" spans="1:77"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t="s">
        <v>492</v>
      </c>
      <c r="AO683" s="8">
        <v>2722506</v>
      </c>
      <c r="AP683" s="8" t="s">
        <v>209</v>
      </c>
      <c r="AQ683" s="8" t="s">
        <v>207</v>
      </c>
      <c r="AR683" s="8" t="s">
        <v>734</v>
      </c>
      <c r="AS683" s="8">
        <v>3</v>
      </c>
      <c r="AT683" s="8">
        <v>0</v>
      </c>
      <c r="AU683" s="8">
        <v>0</v>
      </c>
      <c r="AV683" s="8">
        <v>0</v>
      </c>
      <c r="AW683" s="8">
        <v>0</v>
      </c>
      <c r="AX683" s="8">
        <v>3</v>
      </c>
      <c r="AY683" s="8">
        <v>3</v>
      </c>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row>
    <row r="684" spans="1:77"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t="s">
        <v>492</v>
      </c>
      <c r="AO684" s="8">
        <v>17464197</v>
      </c>
      <c r="AP684" s="8" t="s">
        <v>210</v>
      </c>
      <c r="AQ684" s="8" t="s">
        <v>208</v>
      </c>
      <c r="AR684" s="8" t="s">
        <v>2146</v>
      </c>
      <c r="AS684" s="8">
        <v>0</v>
      </c>
      <c r="AT684" s="8">
        <v>12</v>
      </c>
      <c r="AU684" s="8">
        <v>0</v>
      </c>
      <c r="AV684" s="8">
        <v>1</v>
      </c>
      <c r="AW684" s="8">
        <v>1</v>
      </c>
      <c r="AX684" s="8">
        <v>12</v>
      </c>
      <c r="AY684" s="8">
        <v>11</v>
      </c>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row>
    <row r="685" spans="1:77"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t="s">
        <v>492</v>
      </c>
      <c r="AO685" s="8">
        <v>16368310</v>
      </c>
      <c r="AP685" s="8" t="s">
        <v>207</v>
      </c>
      <c r="AQ685" s="8" t="s">
        <v>209</v>
      </c>
      <c r="AR685" s="8" t="s">
        <v>2147</v>
      </c>
      <c r="AS685" s="8">
        <v>0</v>
      </c>
      <c r="AT685" s="8">
        <v>0</v>
      </c>
      <c r="AU685" s="8">
        <v>7</v>
      </c>
      <c r="AV685" s="8">
        <v>0</v>
      </c>
      <c r="AW685" s="8">
        <v>0</v>
      </c>
      <c r="AX685" s="8">
        <v>7</v>
      </c>
      <c r="AY685" s="8">
        <v>7</v>
      </c>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row>
    <row r="686" spans="1:77"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t="s">
        <v>492</v>
      </c>
      <c r="AO686" s="8">
        <v>19205814</v>
      </c>
      <c r="AP686" s="8" t="s">
        <v>207</v>
      </c>
      <c r="AQ686" s="8" t="s">
        <v>210</v>
      </c>
      <c r="AR686" s="8" t="s">
        <v>735</v>
      </c>
      <c r="AS686" s="8">
        <v>0</v>
      </c>
      <c r="AT686" s="8">
        <v>0</v>
      </c>
      <c r="AU686" s="8">
        <v>0</v>
      </c>
      <c r="AV686" s="8">
        <v>6</v>
      </c>
      <c r="AW686" s="8">
        <v>0</v>
      </c>
      <c r="AX686" s="8">
        <v>6</v>
      </c>
      <c r="AY686" s="8">
        <v>6</v>
      </c>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row>
    <row r="687" spans="1:77"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t="s">
        <v>492</v>
      </c>
      <c r="AO687" s="8">
        <v>21811276</v>
      </c>
      <c r="AP687" s="8" t="s">
        <v>208</v>
      </c>
      <c r="AQ687" s="8" t="s">
        <v>210</v>
      </c>
      <c r="AR687" s="8" t="s">
        <v>1604</v>
      </c>
      <c r="AS687" s="8">
        <v>0</v>
      </c>
      <c r="AT687" s="8">
        <v>0</v>
      </c>
      <c r="AU687" s="8">
        <v>0</v>
      </c>
      <c r="AV687" s="8">
        <v>10</v>
      </c>
      <c r="AW687" s="8">
        <v>0</v>
      </c>
      <c r="AX687" s="8">
        <v>10</v>
      </c>
      <c r="AY687" s="8">
        <v>10</v>
      </c>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row>
    <row r="688" spans="1:77"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t="s">
        <v>492</v>
      </c>
      <c r="AO688" s="8">
        <v>15526751</v>
      </c>
      <c r="AP688" s="8" t="s">
        <v>210</v>
      </c>
      <c r="AQ688" s="8" t="s">
        <v>208</v>
      </c>
      <c r="AR688" s="8" t="s">
        <v>2148</v>
      </c>
      <c r="AS688" s="8">
        <v>0</v>
      </c>
      <c r="AT688" s="8">
        <v>1</v>
      </c>
      <c r="AU688" s="8">
        <v>0</v>
      </c>
      <c r="AV688" s="8">
        <v>0</v>
      </c>
      <c r="AW688" s="8">
        <v>0</v>
      </c>
      <c r="AX688" s="8">
        <v>1</v>
      </c>
      <c r="AY688" s="8">
        <v>1</v>
      </c>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row>
    <row r="689" spans="1:77"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t="s">
        <v>492</v>
      </c>
      <c r="AO689" s="8">
        <v>14832620</v>
      </c>
      <c r="AP689" s="8" t="s">
        <v>210</v>
      </c>
      <c r="AQ689" s="8" t="s">
        <v>209</v>
      </c>
      <c r="AR689" s="8" t="s">
        <v>738</v>
      </c>
      <c r="AS689" s="8">
        <v>0</v>
      </c>
      <c r="AT689" s="8">
        <v>0</v>
      </c>
      <c r="AU689" s="8">
        <v>3</v>
      </c>
      <c r="AV689" s="8">
        <v>0</v>
      </c>
      <c r="AW689" s="8">
        <v>0</v>
      </c>
      <c r="AX689" s="8">
        <v>3</v>
      </c>
      <c r="AY689" s="8">
        <v>3</v>
      </c>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row>
    <row r="690" spans="1:77"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t="s">
        <v>492</v>
      </c>
      <c r="AO690" s="8">
        <v>2863665</v>
      </c>
      <c r="AP690" s="8" t="s">
        <v>207</v>
      </c>
      <c r="AQ690" s="8" t="s">
        <v>209</v>
      </c>
      <c r="AR690" s="8" t="s">
        <v>2149</v>
      </c>
      <c r="AS690" s="8">
        <v>0</v>
      </c>
      <c r="AT690" s="8">
        <v>0</v>
      </c>
      <c r="AU690" s="8">
        <v>2</v>
      </c>
      <c r="AV690" s="8">
        <v>0</v>
      </c>
      <c r="AW690" s="8">
        <v>0</v>
      </c>
      <c r="AX690" s="8">
        <v>2</v>
      </c>
      <c r="AY690" s="8">
        <v>2</v>
      </c>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row>
    <row r="691" spans="1:77"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t="s">
        <v>492</v>
      </c>
      <c r="AO691" s="8">
        <v>2912385</v>
      </c>
      <c r="AP691" s="8" t="s">
        <v>210</v>
      </c>
      <c r="AQ691" s="8" t="s">
        <v>208</v>
      </c>
      <c r="AR691" s="8" t="s">
        <v>1376</v>
      </c>
      <c r="AS691" s="8">
        <v>0</v>
      </c>
      <c r="AT691" s="8">
        <v>4</v>
      </c>
      <c r="AU691" s="8">
        <v>0</v>
      </c>
      <c r="AV691" s="8">
        <v>0</v>
      </c>
      <c r="AW691" s="8">
        <v>0</v>
      </c>
      <c r="AX691" s="8">
        <v>4</v>
      </c>
      <c r="AY691" s="8">
        <v>4</v>
      </c>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row>
    <row r="692" spans="1:77"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t="s">
        <v>492</v>
      </c>
      <c r="AO692" s="8">
        <v>7726849</v>
      </c>
      <c r="AP692" s="8" t="s">
        <v>207</v>
      </c>
      <c r="AQ692" s="8" t="s">
        <v>209</v>
      </c>
      <c r="AR692" s="8" t="s">
        <v>1380</v>
      </c>
      <c r="AS692" s="8">
        <v>1</v>
      </c>
      <c r="AT692" s="8">
        <v>0</v>
      </c>
      <c r="AU692" s="8">
        <v>2</v>
      </c>
      <c r="AV692" s="8">
        <v>0</v>
      </c>
      <c r="AW692" s="8">
        <v>1</v>
      </c>
      <c r="AX692" s="8">
        <v>2</v>
      </c>
      <c r="AY692" s="8">
        <v>1</v>
      </c>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row>
    <row r="693" spans="1:77"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t="s">
        <v>492</v>
      </c>
      <c r="AO693" s="8">
        <v>22108101</v>
      </c>
      <c r="AP693" s="8" t="s">
        <v>209</v>
      </c>
      <c r="AQ693" s="8" t="s">
        <v>207</v>
      </c>
      <c r="AR693" s="8" t="s">
        <v>2150</v>
      </c>
      <c r="AS693" s="8">
        <v>1</v>
      </c>
      <c r="AT693" s="8">
        <v>0</v>
      </c>
      <c r="AU693" s="8">
        <v>0</v>
      </c>
      <c r="AV693" s="8">
        <v>0</v>
      </c>
      <c r="AW693" s="8">
        <v>0</v>
      </c>
      <c r="AX693" s="8">
        <v>1</v>
      </c>
      <c r="AY693" s="8">
        <v>1</v>
      </c>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row>
    <row r="694" spans="1:77"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t="s">
        <v>492</v>
      </c>
      <c r="AO694" s="8">
        <v>22156498</v>
      </c>
      <c r="AP694" s="8" t="s">
        <v>208</v>
      </c>
      <c r="AQ694" s="8" t="s">
        <v>207</v>
      </c>
      <c r="AR694" s="8" t="s">
        <v>746</v>
      </c>
      <c r="AS694" s="8">
        <v>10</v>
      </c>
      <c r="AT694" s="8">
        <v>0</v>
      </c>
      <c r="AU694" s="8">
        <v>0</v>
      </c>
      <c r="AV694" s="8">
        <v>0</v>
      </c>
      <c r="AW694" s="8">
        <v>0</v>
      </c>
      <c r="AX694" s="8">
        <v>10</v>
      </c>
      <c r="AY694" s="8">
        <v>10</v>
      </c>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row>
    <row r="695" spans="1:77"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t="s">
        <v>492</v>
      </c>
      <c r="AO695" s="8">
        <v>21917313</v>
      </c>
      <c r="AP695" s="8" t="s">
        <v>208</v>
      </c>
      <c r="AQ695" s="8" t="s">
        <v>210</v>
      </c>
      <c r="AR695" s="8" t="s">
        <v>1386</v>
      </c>
      <c r="AS695" s="8">
        <v>0</v>
      </c>
      <c r="AT695" s="8">
        <v>0</v>
      </c>
      <c r="AU695" s="8">
        <v>0</v>
      </c>
      <c r="AV695" s="8">
        <v>1</v>
      </c>
      <c r="AW695" s="8">
        <v>0</v>
      </c>
      <c r="AX695" s="8">
        <v>1</v>
      </c>
      <c r="AY695" s="8">
        <v>1</v>
      </c>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row>
    <row r="696" spans="1:77"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t="s">
        <v>492</v>
      </c>
      <c r="AO696" s="8">
        <v>7395806</v>
      </c>
      <c r="AP696" s="8" t="s">
        <v>208</v>
      </c>
      <c r="AQ696" s="8" t="s">
        <v>209</v>
      </c>
      <c r="AR696" s="8" t="s">
        <v>2151</v>
      </c>
      <c r="AS696" s="8">
        <v>0</v>
      </c>
      <c r="AT696" s="8">
        <v>0</v>
      </c>
      <c r="AU696" s="8">
        <v>3</v>
      </c>
      <c r="AV696" s="8">
        <v>0</v>
      </c>
      <c r="AW696" s="8">
        <v>0</v>
      </c>
      <c r="AX696" s="8">
        <v>3</v>
      </c>
      <c r="AY696" s="8">
        <v>3</v>
      </c>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row>
    <row r="697" spans="1:77"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t="s">
        <v>492</v>
      </c>
      <c r="AO697" s="8">
        <v>21618856</v>
      </c>
      <c r="AP697" s="8" t="s">
        <v>208</v>
      </c>
      <c r="AQ697" s="8" t="s">
        <v>210</v>
      </c>
      <c r="AR697" s="8" t="s">
        <v>1390</v>
      </c>
      <c r="AS697" s="8">
        <v>0</v>
      </c>
      <c r="AT697" s="8">
        <v>0</v>
      </c>
      <c r="AU697" s="8">
        <v>0</v>
      </c>
      <c r="AV697" s="8">
        <v>1</v>
      </c>
      <c r="AW697" s="8">
        <v>0</v>
      </c>
      <c r="AX697" s="8">
        <v>1</v>
      </c>
      <c r="AY697" s="8">
        <v>1</v>
      </c>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row>
    <row r="698" spans="1:77"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t="s">
        <v>492</v>
      </c>
      <c r="AO698" s="8">
        <v>23040647</v>
      </c>
      <c r="AP698" s="8" t="s">
        <v>210</v>
      </c>
      <c r="AQ698" s="8" t="s">
        <v>209</v>
      </c>
      <c r="AR698" s="8" t="s">
        <v>2152</v>
      </c>
      <c r="AS698" s="8">
        <v>0</v>
      </c>
      <c r="AT698" s="8">
        <v>0</v>
      </c>
      <c r="AU698" s="8">
        <v>1</v>
      </c>
      <c r="AV698" s="8">
        <v>0</v>
      </c>
      <c r="AW698" s="8">
        <v>0</v>
      </c>
      <c r="AX698" s="8">
        <v>1</v>
      </c>
      <c r="AY698" s="8">
        <v>1</v>
      </c>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row>
    <row r="699" spans="1:77"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t="s">
        <v>492</v>
      </c>
      <c r="AO699" s="8">
        <v>14199284</v>
      </c>
      <c r="AP699" s="8" t="s">
        <v>210</v>
      </c>
      <c r="AQ699" s="8" t="s">
        <v>208</v>
      </c>
      <c r="AR699" s="8" t="s">
        <v>1393</v>
      </c>
      <c r="AS699" s="8">
        <v>0</v>
      </c>
      <c r="AT699" s="8">
        <v>8</v>
      </c>
      <c r="AU699" s="8">
        <v>0</v>
      </c>
      <c r="AV699" s="8">
        <v>0</v>
      </c>
      <c r="AW699" s="8">
        <v>0</v>
      </c>
      <c r="AX699" s="8">
        <v>8</v>
      </c>
      <c r="AY699" s="8">
        <v>8</v>
      </c>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row>
    <row r="700" spans="1:77"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t="s">
        <v>492</v>
      </c>
      <c r="AO700" s="8">
        <v>16906683</v>
      </c>
      <c r="AP700" s="8" t="s">
        <v>209</v>
      </c>
      <c r="AQ700" s="8" t="s">
        <v>207</v>
      </c>
      <c r="AR700" s="8" t="s">
        <v>2153</v>
      </c>
      <c r="AS700" s="8">
        <v>3</v>
      </c>
      <c r="AT700" s="8">
        <v>0</v>
      </c>
      <c r="AU700" s="8">
        <v>0</v>
      </c>
      <c r="AV700" s="8">
        <v>0</v>
      </c>
      <c r="AW700" s="8">
        <v>0</v>
      </c>
      <c r="AX700" s="8">
        <v>3</v>
      </c>
      <c r="AY700" s="8">
        <v>3</v>
      </c>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row>
    <row r="701" spans="1:77"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t="s">
        <v>492</v>
      </c>
      <c r="AO701" s="8">
        <v>17398598</v>
      </c>
      <c r="AP701" s="8" t="s">
        <v>208</v>
      </c>
      <c r="AQ701" s="8" t="s">
        <v>210</v>
      </c>
      <c r="AR701" s="8" t="s">
        <v>1611</v>
      </c>
      <c r="AS701" s="8">
        <v>0</v>
      </c>
      <c r="AT701" s="8">
        <v>0</v>
      </c>
      <c r="AU701" s="8">
        <v>0</v>
      </c>
      <c r="AV701" s="8">
        <v>5</v>
      </c>
      <c r="AW701" s="8">
        <v>0</v>
      </c>
      <c r="AX701" s="8">
        <v>5</v>
      </c>
      <c r="AY701" s="8">
        <v>5</v>
      </c>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row>
    <row r="702" spans="1:77"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t="s">
        <v>492</v>
      </c>
      <c r="AO702" s="8">
        <v>17311975</v>
      </c>
      <c r="AP702" s="8" t="s">
        <v>209</v>
      </c>
      <c r="AQ702" s="8" t="s">
        <v>208</v>
      </c>
      <c r="AR702" s="8" t="s">
        <v>2154</v>
      </c>
      <c r="AS702" s="8">
        <v>0</v>
      </c>
      <c r="AT702" s="8">
        <v>3</v>
      </c>
      <c r="AU702" s="8">
        <v>0</v>
      </c>
      <c r="AV702" s="8">
        <v>0</v>
      </c>
      <c r="AW702" s="8">
        <v>0</v>
      </c>
      <c r="AX702" s="8">
        <v>3</v>
      </c>
      <c r="AY702" s="8">
        <v>3</v>
      </c>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row>
    <row r="703" spans="1:77"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t="s">
        <v>492</v>
      </c>
      <c r="AO703" s="8">
        <v>6941218</v>
      </c>
      <c r="AP703" s="8" t="s">
        <v>209</v>
      </c>
      <c r="AQ703" s="8" t="s">
        <v>207</v>
      </c>
      <c r="AR703" s="8" t="s">
        <v>1615</v>
      </c>
      <c r="AS703" s="8">
        <v>8</v>
      </c>
      <c r="AT703" s="8">
        <v>0</v>
      </c>
      <c r="AU703" s="8">
        <v>0</v>
      </c>
      <c r="AV703" s="8">
        <v>0</v>
      </c>
      <c r="AW703" s="8">
        <v>0</v>
      </c>
      <c r="AX703" s="8">
        <v>8</v>
      </c>
      <c r="AY703" s="8">
        <v>8</v>
      </c>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row>
    <row r="704" spans="1:77"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t="s">
        <v>492</v>
      </c>
      <c r="AO704" s="8">
        <v>8424089</v>
      </c>
      <c r="AP704" s="8" t="s">
        <v>209</v>
      </c>
      <c r="AQ704" s="8" t="s">
        <v>207</v>
      </c>
      <c r="AR704" s="8" t="s">
        <v>1069</v>
      </c>
      <c r="AS704" s="8">
        <v>3</v>
      </c>
      <c r="AT704" s="8">
        <v>0</v>
      </c>
      <c r="AU704" s="8">
        <v>0</v>
      </c>
      <c r="AV704" s="8">
        <v>0</v>
      </c>
      <c r="AW704" s="8">
        <v>0</v>
      </c>
      <c r="AX704" s="8">
        <v>3</v>
      </c>
      <c r="AY704" s="8">
        <v>3</v>
      </c>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row>
    <row r="705" spans="1:77"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t="s">
        <v>492</v>
      </c>
      <c r="AO705" s="8">
        <v>8602415</v>
      </c>
      <c r="AP705" s="8" t="s">
        <v>208</v>
      </c>
      <c r="AQ705" s="8" t="s">
        <v>210</v>
      </c>
      <c r="AR705" s="8" t="s">
        <v>1073</v>
      </c>
      <c r="AS705" s="8">
        <v>0</v>
      </c>
      <c r="AT705" s="8">
        <v>0</v>
      </c>
      <c r="AU705" s="8">
        <v>0</v>
      </c>
      <c r="AV705" s="8">
        <v>5</v>
      </c>
      <c r="AW705" s="8">
        <v>0</v>
      </c>
      <c r="AX705" s="8">
        <v>5</v>
      </c>
      <c r="AY705" s="8">
        <v>5</v>
      </c>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row>
    <row r="706" spans="1:77"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t="s">
        <v>492</v>
      </c>
      <c r="AO706" s="8">
        <v>19349615</v>
      </c>
      <c r="AP706" s="8" t="s">
        <v>208</v>
      </c>
      <c r="AQ706" s="8" t="s">
        <v>210</v>
      </c>
      <c r="AR706" s="8" t="s">
        <v>1076</v>
      </c>
      <c r="AS706" s="8">
        <v>0</v>
      </c>
      <c r="AT706" s="8">
        <v>0</v>
      </c>
      <c r="AU706" s="8">
        <v>0</v>
      </c>
      <c r="AV706" s="8">
        <v>3</v>
      </c>
      <c r="AW706" s="8">
        <v>0</v>
      </c>
      <c r="AX706" s="8">
        <v>3</v>
      </c>
      <c r="AY706" s="8">
        <v>3</v>
      </c>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row>
    <row r="707" spans="1:77"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t="s">
        <v>492</v>
      </c>
      <c r="AO707" s="8">
        <v>18578476</v>
      </c>
      <c r="AP707" s="8" t="s">
        <v>209</v>
      </c>
      <c r="AQ707" s="8" t="s">
        <v>207</v>
      </c>
      <c r="AR707" s="8" t="s">
        <v>1402</v>
      </c>
      <c r="AS707" s="8">
        <v>7</v>
      </c>
      <c r="AT707" s="8">
        <v>0</v>
      </c>
      <c r="AU707" s="8">
        <v>0</v>
      </c>
      <c r="AV707" s="8">
        <v>0</v>
      </c>
      <c r="AW707" s="8">
        <v>0</v>
      </c>
      <c r="AX707" s="8">
        <v>7</v>
      </c>
      <c r="AY707" s="8">
        <v>7</v>
      </c>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row>
    <row r="708" spans="1:77"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t="s">
        <v>492</v>
      </c>
      <c r="AO708" s="8">
        <v>8680661</v>
      </c>
      <c r="AP708" s="8" t="s">
        <v>210</v>
      </c>
      <c r="AQ708" s="8" t="s">
        <v>208</v>
      </c>
      <c r="AR708" s="8" t="s">
        <v>1404</v>
      </c>
      <c r="AS708" s="8">
        <v>0</v>
      </c>
      <c r="AT708" s="8">
        <v>7</v>
      </c>
      <c r="AU708" s="8">
        <v>0</v>
      </c>
      <c r="AV708" s="8">
        <v>1</v>
      </c>
      <c r="AW708" s="8">
        <v>1</v>
      </c>
      <c r="AX708" s="8">
        <v>7</v>
      </c>
      <c r="AY708" s="8">
        <v>6</v>
      </c>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row>
    <row r="709" spans="1:77"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t="s">
        <v>492</v>
      </c>
      <c r="AO709" s="8">
        <v>24359931</v>
      </c>
      <c r="AP709" s="8" t="s">
        <v>210</v>
      </c>
      <c r="AQ709" s="8" t="s">
        <v>208</v>
      </c>
      <c r="AR709" s="8" t="s">
        <v>1077</v>
      </c>
      <c r="AS709" s="8">
        <v>0</v>
      </c>
      <c r="AT709" s="8">
        <v>9</v>
      </c>
      <c r="AU709" s="8">
        <v>0</v>
      </c>
      <c r="AV709" s="8">
        <v>1</v>
      </c>
      <c r="AW709" s="8">
        <v>1</v>
      </c>
      <c r="AX709" s="8">
        <v>9</v>
      </c>
      <c r="AY709" s="8">
        <v>8</v>
      </c>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row>
    <row r="710" spans="1:77"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t="s">
        <v>492</v>
      </c>
      <c r="AO710" s="8">
        <v>17493513</v>
      </c>
      <c r="AP710" s="8" t="s">
        <v>208</v>
      </c>
      <c r="AQ710" s="8" t="s">
        <v>210</v>
      </c>
      <c r="AR710" s="8" t="s">
        <v>509</v>
      </c>
      <c r="AS710" s="8">
        <v>0</v>
      </c>
      <c r="AT710" s="8">
        <v>0</v>
      </c>
      <c r="AU710" s="8">
        <v>0</v>
      </c>
      <c r="AV710" s="8">
        <v>6</v>
      </c>
      <c r="AW710" s="8">
        <v>0</v>
      </c>
      <c r="AX710" s="8">
        <v>6</v>
      </c>
      <c r="AY710" s="8">
        <v>6</v>
      </c>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row>
    <row r="711" spans="1:77"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t="s">
        <v>492</v>
      </c>
      <c r="AO711" s="8">
        <v>18097251</v>
      </c>
      <c r="AP711" s="8" t="s">
        <v>208</v>
      </c>
      <c r="AQ711" s="8" t="s">
        <v>207</v>
      </c>
      <c r="AR711" s="8" t="s">
        <v>2155</v>
      </c>
      <c r="AS711" s="8">
        <v>6</v>
      </c>
      <c r="AT711" s="8">
        <v>0</v>
      </c>
      <c r="AU711" s="8">
        <v>0</v>
      </c>
      <c r="AV711" s="8">
        <v>0</v>
      </c>
      <c r="AW711" s="8">
        <v>0</v>
      </c>
      <c r="AX711" s="8">
        <v>6</v>
      </c>
      <c r="AY711" s="8">
        <v>6</v>
      </c>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row>
    <row r="712" spans="1:77"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t="s">
        <v>492</v>
      </c>
      <c r="AO712" s="8">
        <v>8474189</v>
      </c>
      <c r="AP712" s="8" t="s">
        <v>207</v>
      </c>
      <c r="AQ712" s="8" t="s">
        <v>208</v>
      </c>
      <c r="AR712" s="8" t="s">
        <v>753</v>
      </c>
      <c r="AS712" s="8">
        <v>0</v>
      </c>
      <c r="AT712" s="8">
        <v>2</v>
      </c>
      <c r="AU712" s="8">
        <v>0</v>
      </c>
      <c r="AV712" s="8">
        <v>0</v>
      </c>
      <c r="AW712" s="8">
        <v>0</v>
      </c>
      <c r="AX712" s="8">
        <v>2</v>
      </c>
      <c r="AY712" s="8">
        <v>2</v>
      </c>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row>
    <row r="713" spans="1:77"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t="s">
        <v>492</v>
      </c>
      <c r="AO713" s="8">
        <v>16242316</v>
      </c>
      <c r="AP713" s="8" t="s">
        <v>207</v>
      </c>
      <c r="AQ713" s="8" t="s">
        <v>210</v>
      </c>
      <c r="AR713" s="8" t="s">
        <v>1411</v>
      </c>
      <c r="AS713" s="8">
        <v>0</v>
      </c>
      <c r="AT713" s="8">
        <v>0</v>
      </c>
      <c r="AU713" s="8">
        <v>0</v>
      </c>
      <c r="AV713" s="8">
        <v>2</v>
      </c>
      <c r="AW713" s="8">
        <v>0</v>
      </c>
      <c r="AX713" s="8">
        <v>2</v>
      </c>
      <c r="AY713" s="8">
        <v>2</v>
      </c>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row>
    <row r="714" spans="1:77"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t="s">
        <v>492</v>
      </c>
      <c r="AO714" s="8">
        <v>17256018</v>
      </c>
      <c r="AP714" s="8" t="s">
        <v>208</v>
      </c>
      <c r="AQ714" s="8" t="s">
        <v>210</v>
      </c>
      <c r="AR714" s="8" t="s">
        <v>1413</v>
      </c>
      <c r="AS714" s="8">
        <v>0</v>
      </c>
      <c r="AT714" s="8">
        <v>0</v>
      </c>
      <c r="AU714" s="8">
        <v>0</v>
      </c>
      <c r="AV714" s="8">
        <v>2</v>
      </c>
      <c r="AW714" s="8">
        <v>0</v>
      </c>
      <c r="AX714" s="8">
        <v>2</v>
      </c>
      <c r="AY714" s="8">
        <v>2</v>
      </c>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row>
    <row r="715" spans="1:77"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t="s">
        <v>492</v>
      </c>
      <c r="AO715" s="8">
        <v>9108252</v>
      </c>
      <c r="AP715" s="8" t="s">
        <v>209</v>
      </c>
      <c r="AQ715" s="8" t="s">
        <v>210</v>
      </c>
      <c r="AR715" s="8" t="s">
        <v>757</v>
      </c>
      <c r="AS715" s="8">
        <v>0</v>
      </c>
      <c r="AT715" s="8">
        <v>0</v>
      </c>
      <c r="AU715" s="8">
        <v>0</v>
      </c>
      <c r="AV715" s="8">
        <v>4</v>
      </c>
      <c r="AW715" s="8">
        <v>0</v>
      </c>
      <c r="AX715" s="8">
        <v>4</v>
      </c>
      <c r="AY715" s="8">
        <v>4</v>
      </c>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row>
    <row r="716" spans="1:77"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t="s">
        <v>492</v>
      </c>
      <c r="AO716" s="8">
        <v>16839641</v>
      </c>
      <c r="AP716" s="8" t="s">
        <v>207</v>
      </c>
      <c r="AQ716" s="8" t="s">
        <v>210</v>
      </c>
      <c r="AR716" s="8" t="s">
        <v>1629</v>
      </c>
      <c r="AS716" s="8">
        <v>0</v>
      </c>
      <c r="AT716" s="8">
        <v>0</v>
      </c>
      <c r="AU716" s="8">
        <v>0</v>
      </c>
      <c r="AV716" s="8">
        <v>6</v>
      </c>
      <c r="AW716" s="8">
        <v>0</v>
      </c>
      <c r="AX716" s="8">
        <v>6</v>
      </c>
      <c r="AY716" s="8">
        <v>6</v>
      </c>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row>
    <row r="717" spans="1:77"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t="s">
        <v>492</v>
      </c>
      <c r="AO717" s="8">
        <v>7517055</v>
      </c>
      <c r="AP717" s="8" t="s">
        <v>209</v>
      </c>
      <c r="AQ717" s="8" t="s">
        <v>208</v>
      </c>
      <c r="AR717" s="8" t="s">
        <v>2156</v>
      </c>
      <c r="AS717" s="8">
        <v>0</v>
      </c>
      <c r="AT717" s="8">
        <v>3</v>
      </c>
      <c r="AU717" s="8">
        <v>0</v>
      </c>
      <c r="AV717" s="8">
        <v>0</v>
      </c>
      <c r="AW717" s="8">
        <v>0</v>
      </c>
      <c r="AX717" s="8">
        <v>3</v>
      </c>
      <c r="AY717" s="8">
        <v>3</v>
      </c>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row>
    <row r="718" spans="1:77"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t="s">
        <v>492</v>
      </c>
      <c r="AO718" s="8">
        <v>15234830</v>
      </c>
      <c r="AP718" s="8" t="s">
        <v>207</v>
      </c>
      <c r="AQ718" s="8" t="s">
        <v>210</v>
      </c>
      <c r="AR718" s="8" t="s">
        <v>1633</v>
      </c>
      <c r="AS718" s="8">
        <v>0</v>
      </c>
      <c r="AT718" s="8">
        <v>0</v>
      </c>
      <c r="AU718" s="8">
        <v>0</v>
      </c>
      <c r="AV718" s="8">
        <v>5</v>
      </c>
      <c r="AW718" s="8">
        <v>0</v>
      </c>
      <c r="AX718" s="8">
        <v>5</v>
      </c>
      <c r="AY718" s="8">
        <v>5</v>
      </c>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row>
    <row r="719" spans="1:77"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t="s">
        <v>2157</v>
      </c>
      <c r="AO719" s="8">
        <v>21822756</v>
      </c>
      <c r="AP719" s="8" t="s">
        <v>208</v>
      </c>
      <c r="AQ719" s="8" t="s">
        <v>210</v>
      </c>
      <c r="AR719" s="8" t="s">
        <v>2158</v>
      </c>
      <c r="AS719" s="8">
        <v>0</v>
      </c>
      <c r="AT719" s="8">
        <v>0</v>
      </c>
      <c r="AU719" s="8">
        <v>0</v>
      </c>
      <c r="AV719" s="8">
        <v>1</v>
      </c>
      <c r="AW719" s="8">
        <v>0</v>
      </c>
      <c r="AX719" s="8">
        <v>1</v>
      </c>
      <c r="AY719" s="8">
        <v>1</v>
      </c>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row>
    <row r="720" spans="1:77"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t="s">
        <v>2159</v>
      </c>
      <c r="AO720" s="8">
        <v>15776365</v>
      </c>
      <c r="AP720" s="8" t="s">
        <v>208</v>
      </c>
      <c r="AQ720" s="8" t="s">
        <v>209</v>
      </c>
      <c r="AR720" s="8" t="s">
        <v>2160</v>
      </c>
      <c r="AS720" s="8">
        <v>0</v>
      </c>
      <c r="AT720" s="8">
        <v>0</v>
      </c>
      <c r="AU720" s="8">
        <v>2</v>
      </c>
      <c r="AV720" s="8">
        <v>0</v>
      </c>
      <c r="AW720" s="8">
        <v>0</v>
      </c>
      <c r="AX720" s="8">
        <v>2</v>
      </c>
      <c r="AY720" s="8">
        <v>2</v>
      </c>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row>
    <row r="721" spans="1:77"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t="s">
        <v>1423</v>
      </c>
      <c r="AO721" s="8">
        <v>18830899</v>
      </c>
      <c r="AP721" s="8" t="s">
        <v>209</v>
      </c>
      <c r="AQ721" s="8" t="s">
        <v>207</v>
      </c>
      <c r="AR721" s="8" t="s">
        <v>2161</v>
      </c>
      <c r="AS721" s="8">
        <v>1</v>
      </c>
      <c r="AT721" s="8">
        <v>0</v>
      </c>
      <c r="AU721" s="8">
        <v>0</v>
      </c>
      <c r="AV721" s="8">
        <v>0</v>
      </c>
      <c r="AW721" s="8">
        <v>0</v>
      </c>
      <c r="AX721" s="8">
        <v>1</v>
      </c>
      <c r="AY721" s="8">
        <v>1</v>
      </c>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row>
    <row r="722" spans="1:77"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t="s">
        <v>2162</v>
      </c>
      <c r="AO722" s="8">
        <v>15929372</v>
      </c>
      <c r="AP722" s="8" t="s">
        <v>209</v>
      </c>
      <c r="AQ722" s="8" t="s">
        <v>207</v>
      </c>
      <c r="AR722" s="8" t="s">
        <v>2163</v>
      </c>
      <c r="AS722" s="8">
        <v>2</v>
      </c>
      <c r="AT722" s="8">
        <v>0</v>
      </c>
      <c r="AU722" s="8">
        <v>0</v>
      </c>
      <c r="AV722" s="8">
        <v>0</v>
      </c>
      <c r="AW722" s="8">
        <v>0</v>
      </c>
      <c r="AX722" s="8">
        <v>2</v>
      </c>
      <c r="AY722" s="8">
        <v>2</v>
      </c>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row>
    <row r="723" spans="1:77"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t="s">
        <v>2164</v>
      </c>
      <c r="AO723" s="8">
        <v>17611794</v>
      </c>
      <c r="AP723" s="8" t="s">
        <v>209</v>
      </c>
      <c r="AQ723" s="8" t="s">
        <v>207</v>
      </c>
      <c r="AR723" s="8" t="s">
        <v>2165</v>
      </c>
      <c r="AS723" s="8">
        <v>1</v>
      </c>
      <c r="AT723" s="8">
        <v>0</v>
      </c>
      <c r="AU723" s="8">
        <v>0</v>
      </c>
      <c r="AV723" s="8">
        <v>0</v>
      </c>
      <c r="AW723" s="8">
        <v>0</v>
      </c>
      <c r="AX723" s="8">
        <v>1</v>
      </c>
      <c r="AY723" s="8">
        <v>1</v>
      </c>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row>
    <row r="724" spans="1:77"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t="s">
        <v>2166</v>
      </c>
      <c r="AO724" s="8">
        <v>8622606</v>
      </c>
      <c r="AP724" s="8" t="s">
        <v>208</v>
      </c>
      <c r="AQ724" s="8" t="s">
        <v>210</v>
      </c>
      <c r="AR724" s="8" t="s">
        <v>2167</v>
      </c>
      <c r="AS724" s="8">
        <v>0</v>
      </c>
      <c r="AT724" s="8">
        <v>0</v>
      </c>
      <c r="AU724" s="8">
        <v>0</v>
      </c>
      <c r="AV724" s="8">
        <v>1</v>
      </c>
      <c r="AW724" s="8">
        <v>0</v>
      </c>
      <c r="AX724" s="8">
        <v>1</v>
      </c>
      <c r="AY724" s="8">
        <v>1</v>
      </c>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row>
    <row r="725" spans="1:77"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t="s">
        <v>1677</v>
      </c>
      <c r="AO725" s="8">
        <v>7540096</v>
      </c>
      <c r="AP725" s="8" t="s">
        <v>208</v>
      </c>
      <c r="AQ725" s="8" t="s">
        <v>210</v>
      </c>
      <c r="AR725" s="8" t="s">
        <v>1678</v>
      </c>
      <c r="AS725" s="8">
        <v>0</v>
      </c>
      <c r="AT725" s="8">
        <v>0</v>
      </c>
      <c r="AU725" s="8">
        <v>0</v>
      </c>
      <c r="AV725" s="8">
        <v>1</v>
      </c>
      <c r="AW725" s="8">
        <v>0</v>
      </c>
      <c r="AX725" s="8">
        <v>1</v>
      </c>
      <c r="AY725" s="8">
        <v>1</v>
      </c>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row>
    <row r="726" spans="1:77"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t="s">
        <v>1677</v>
      </c>
      <c r="AO726" s="8">
        <v>8729974</v>
      </c>
      <c r="AP726" s="8" t="s">
        <v>209</v>
      </c>
      <c r="AQ726" s="8" t="s">
        <v>207</v>
      </c>
      <c r="AR726" s="8" t="s">
        <v>2168</v>
      </c>
      <c r="AS726" s="8">
        <v>2</v>
      </c>
      <c r="AT726" s="8">
        <v>0</v>
      </c>
      <c r="AU726" s="8">
        <v>0</v>
      </c>
      <c r="AV726" s="8">
        <v>0</v>
      </c>
      <c r="AW726" s="8">
        <v>0</v>
      </c>
      <c r="AX726" s="8">
        <v>2</v>
      </c>
      <c r="AY726" s="8">
        <v>2</v>
      </c>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row>
    <row r="727" spans="1:77"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t="s">
        <v>2169</v>
      </c>
      <c r="AO727" s="8">
        <v>23861838</v>
      </c>
      <c r="AP727" s="8" t="s">
        <v>209</v>
      </c>
      <c r="AQ727" s="8" t="s">
        <v>207</v>
      </c>
      <c r="AR727" s="8" t="s">
        <v>2170</v>
      </c>
      <c r="AS727" s="8">
        <v>1</v>
      </c>
      <c r="AT727" s="8">
        <v>0</v>
      </c>
      <c r="AU727" s="8">
        <v>0</v>
      </c>
      <c r="AV727" s="8">
        <v>0</v>
      </c>
      <c r="AW727" s="8">
        <v>0</v>
      </c>
      <c r="AX727" s="8">
        <v>1</v>
      </c>
      <c r="AY727" s="8">
        <v>1</v>
      </c>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row>
    <row r="728" spans="1:77"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t="s">
        <v>2171</v>
      </c>
      <c r="AO728" s="8">
        <v>23342346</v>
      </c>
      <c r="AP728" s="8" t="s">
        <v>208</v>
      </c>
      <c r="AQ728" s="8" t="s">
        <v>210</v>
      </c>
      <c r="AR728" s="8" t="s">
        <v>2172</v>
      </c>
      <c r="AS728" s="8">
        <v>0</v>
      </c>
      <c r="AT728" s="8">
        <v>0</v>
      </c>
      <c r="AU728" s="8">
        <v>0</v>
      </c>
      <c r="AV728" s="8">
        <v>1</v>
      </c>
      <c r="AW728" s="8">
        <v>0</v>
      </c>
      <c r="AX728" s="8">
        <v>1</v>
      </c>
      <c r="AY728" s="8">
        <v>1</v>
      </c>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row>
    <row r="729" spans="1:77"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t="s">
        <v>2173</v>
      </c>
      <c r="AO729" s="8">
        <v>8147611</v>
      </c>
      <c r="AP729" s="8" t="s">
        <v>208</v>
      </c>
      <c r="AQ729" s="8" t="s">
        <v>210</v>
      </c>
      <c r="AR729" s="8" t="s">
        <v>2174</v>
      </c>
      <c r="AS729" s="8">
        <v>0</v>
      </c>
      <c r="AT729" s="8">
        <v>0</v>
      </c>
      <c r="AU729" s="8">
        <v>0</v>
      </c>
      <c r="AV729" s="8">
        <v>1</v>
      </c>
      <c r="AW729" s="8">
        <v>0</v>
      </c>
      <c r="AX729" s="8">
        <v>1</v>
      </c>
      <c r="AY729" s="8">
        <v>1</v>
      </c>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row>
    <row r="730" spans="1:77"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t="s">
        <v>2175</v>
      </c>
      <c r="AO730" s="8">
        <v>24370305</v>
      </c>
      <c r="AP730" s="8" t="s">
        <v>209</v>
      </c>
      <c r="AQ730" s="8" t="s">
        <v>207</v>
      </c>
      <c r="AR730" s="8" t="s">
        <v>2176</v>
      </c>
      <c r="AS730" s="8">
        <v>1</v>
      </c>
      <c r="AT730" s="8">
        <v>0</v>
      </c>
      <c r="AU730" s="8">
        <v>0</v>
      </c>
      <c r="AV730" s="8">
        <v>0</v>
      </c>
      <c r="AW730" s="8">
        <v>0</v>
      </c>
      <c r="AX730" s="8">
        <v>1</v>
      </c>
      <c r="AY730" s="8">
        <v>1</v>
      </c>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row>
    <row r="731" spans="1:77"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t="s">
        <v>1693</v>
      </c>
      <c r="AO731" s="8">
        <v>13655424</v>
      </c>
      <c r="AP731" s="8" t="s">
        <v>209</v>
      </c>
      <c r="AQ731" s="8" t="s">
        <v>207</v>
      </c>
      <c r="AR731" s="8" t="s">
        <v>1694</v>
      </c>
      <c r="AS731" s="8">
        <v>1</v>
      </c>
      <c r="AT731" s="8">
        <v>0</v>
      </c>
      <c r="AU731" s="8">
        <v>0</v>
      </c>
      <c r="AV731" s="8">
        <v>0</v>
      </c>
      <c r="AW731" s="8">
        <v>0</v>
      </c>
      <c r="AX731" s="8">
        <v>1</v>
      </c>
      <c r="AY731" s="8">
        <v>1</v>
      </c>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row>
    <row r="732" spans="1:77"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t="s">
        <v>2177</v>
      </c>
      <c r="AO732" s="8">
        <v>9741858</v>
      </c>
      <c r="AP732" s="8" t="s">
        <v>208</v>
      </c>
      <c r="AQ732" s="8" t="s">
        <v>210</v>
      </c>
      <c r="AR732" s="8" t="s">
        <v>2178</v>
      </c>
      <c r="AS732" s="8">
        <v>0</v>
      </c>
      <c r="AT732" s="8">
        <v>0</v>
      </c>
      <c r="AU732" s="8">
        <v>0</v>
      </c>
      <c r="AV732" s="8">
        <v>2</v>
      </c>
      <c r="AW732" s="8">
        <v>0</v>
      </c>
      <c r="AX732" s="8">
        <v>2</v>
      </c>
      <c r="AY732" s="8">
        <v>2</v>
      </c>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row>
    <row r="733" spans="1:77"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t="s">
        <v>2179</v>
      </c>
      <c r="AO733" s="8">
        <v>7070959</v>
      </c>
      <c r="AP733" s="8" t="s">
        <v>208</v>
      </c>
      <c r="AQ733" s="8" t="s">
        <v>210</v>
      </c>
      <c r="AR733" s="8" t="s">
        <v>2180</v>
      </c>
      <c r="AS733" s="8">
        <v>0</v>
      </c>
      <c r="AT733" s="8">
        <v>0</v>
      </c>
      <c r="AU733" s="8">
        <v>0</v>
      </c>
      <c r="AV733" s="8">
        <v>1</v>
      </c>
      <c r="AW733" s="8">
        <v>0</v>
      </c>
      <c r="AX733" s="8">
        <v>1</v>
      </c>
      <c r="AY733" s="8">
        <v>1</v>
      </c>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row>
    <row r="734" spans="1:77"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t="s">
        <v>2181</v>
      </c>
      <c r="AO734" s="8">
        <v>23310510</v>
      </c>
      <c r="AP734" s="8" t="s">
        <v>209</v>
      </c>
      <c r="AQ734" s="8" t="s">
        <v>207</v>
      </c>
      <c r="AR734" s="8" t="s">
        <v>2182</v>
      </c>
      <c r="AS734" s="8">
        <v>1</v>
      </c>
      <c r="AT734" s="8">
        <v>0</v>
      </c>
      <c r="AU734" s="8">
        <v>0</v>
      </c>
      <c r="AV734" s="8">
        <v>0</v>
      </c>
      <c r="AW734" s="8">
        <v>0</v>
      </c>
      <c r="AX734" s="8">
        <v>1</v>
      </c>
      <c r="AY734" s="8">
        <v>1</v>
      </c>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row>
    <row r="735" spans="1:77"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t="s">
        <v>2183</v>
      </c>
      <c r="AO735" s="8">
        <v>23540967</v>
      </c>
      <c r="AP735" s="8" t="s">
        <v>209</v>
      </c>
      <c r="AQ735" s="8" t="s">
        <v>207</v>
      </c>
      <c r="AR735" s="8" t="s">
        <v>2184</v>
      </c>
      <c r="AS735" s="8">
        <v>2</v>
      </c>
      <c r="AT735" s="8">
        <v>0</v>
      </c>
      <c r="AU735" s="8">
        <v>1</v>
      </c>
      <c r="AV735" s="8">
        <v>0</v>
      </c>
      <c r="AW735" s="8">
        <v>1</v>
      </c>
      <c r="AX735" s="8">
        <v>2</v>
      </c>
      <c r="AY735" s="8">
        <v>1</v>
      </c>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row>
    <row r="736" spans="1:77"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t="s">
        <v>2185</v>
      </c>
      <c r="AO736" s="8">
        <v>8097522</v>
      </c>
      <c r="AP736" s="8" t="s">
        <v>208</v>
      </c>
      <c r="AQ736" s="8" t="s">
        <v>210</v>
      </c>
      <c r="AR736" s="8" t="s">
        <v>2186</v>
      </c>
      <c r="AS736" s="8">
        <v>0</v>
      </c>
      <c r="AT736" s="8">
        <v>0</v>
      </c>
      <c r="AU736" s="8">
        <v>0</v>
      </c>
      <c r="AV736" s="8">
        <v>1</v>
      </c>
      <c r="AW736" s="8">
        <v>0</v>
      </c>
      <c r="AX736" s="8">
        <v>1</v>
      </c>
      <c r="AY736" s="8">
        <v>1</v>
      </c>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row>
    <row r="737" spans="1:77"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t="s">
        <v>2187</v>
      </c>
      <c r="AO737" s="8">
        <v>7080446</v>
      </c>
      <c r="AP737" s="8" t="s">
        <v>208</v>
      </c>
      <c r="AQ737" s="8" t="s">
        <v>210</v>
      </c>
      <c r="AR737" s="8" t="s">
        <v>2188</v>
      </c>
      <c r="AS737" s="8">
        <v>0</v>
      </c>
      <c r="AT737" s="8">
        <v>1</v>
      </c>
      <c r="AU737" s="8">
        <v>0</v>
      </c>
      <c r="AV737" s="8">
        <v>2</v>
      </c>
      <c r="AW737" s="8">
        <v>1</v>
      </c>
      <c r="AX737" s="8">
        <v>2</v>
      </c>
      <c r="AY737" s="8">
        <v>1</v>
      </c>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row>
    <row r="738" spans="1:77"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t="s">
        <v>2187</v>
      </c>
      <c r="AO738" s="8">
        <v>21161570</v>
      </c>
      <c r="AP738" s="8" t="s">
        <v>209</v>
      </c>
      <c r="AQ738" s="8" t="s">
        <v>207</v>
      </c>
      <c r="AR738" s="8" t="s">
        <v>2189</v>
      </c>
      <c r="AS738" s="8">
        <v>1</v>
      </c>
      <c r="AT738" s="8">
        <v>0</v>
      </c>
      <c r="AU738" s="8">
        <v>0</v>
      </c>
      <c r="AV738" s="8">
        <v>0</v>
      </c>
      <c r="AW738" s="8">
        <v>0</v>
      </c>
      <c r="AX738" s="8">
        <v>1</v>
      </c>
      <c r="AY738" s="8">
        <v>1</v>
      </c>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row>
    <row r="739" spans="1:77"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t="s">
        <v>2190</v>
      </c>
      <c r="AO739" s="8">
        <v>22205093</v>
      </c>
      <c r="AP739" s="8" t="s">
        <v>209</v>
      </c>
      <c r="AQ739" s="8" t="s">
        <v>207</v>
      </c>
      <c r="AR739" s="8" t="s">
        <v>2191</v>
      </c>
      <c r="AS739" s="8">
        <v>1</v>
      </c>
      <c r="AT739" s="8">
        <v>0</v>
      </c>
      <c r="AU739" s="8">
        <v>0</v>
      </c>
      <c r="AV739" s="8">
        <v>0</v>
      </c>
      <c r="AW739" s="8">
        <v>0</v>
      </c>
      <c r="AX739" s="8">
        <v>1</v>
      </c>
      <c r="AY739" s="8">
        <v>1</v>
      </c>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row>
    <row r="740" spans="1:77"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t="s">
        <v>2192</v>
      </c>
      <c r="AO740" s="8">
        <v>9133911</v>
      </c>
      <c r="AP740" s="8" t="s">
        <v>209</v>
      </c>
      <c r="AQ740" s="8" t="s">
        <v>207</v>
      </c>
      <c r="AR740" s="8" t="s">
        <v>2193</v>
      </c>
      <c r="AS740" s="8">
        <v>1</v>
      </c>
      <c r="AT740" s="8">
        <v>0</v>
      </c>
      <c r="AU740" s="8">
        <v>0</v>
      </c>
      <c r="AV740" s="8">
        <v>0</v>
      </c>
      <c r="AW740" s="8">
        <v>0</v>
      </c>
      <c r="AX740" s="8">
        <v>1</v>
      </c>
      <c r="AY740" s="8">
        <v>1</v>
      </c>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row>
    <row r="741" spans="1:77"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t="s">
        <v>2194</v>
      </c>
      <c r="AO741" s="8">
        <v>24355035</v>
      </c>
      <c r="AP741" s="8" t="s">
        <v>208</v>
      </c>
      <c r="AQ741" s="8" t="s">
        <v>210</v>
      </c>
      <c r="AR741" s="8" t="s">
        <v>2195</v>
      </c>
      <c r="AS741" s="8">
        <v>0</v>
      </c>
      <c r="AT741" s="8">
        <v>0</v>
      </c>
      <c r="AU741" s="8">
        <v>0</v>
      </c>
      <c r="AV741" s="8">
        <v>1</v>
      </c>
      <c r="AW741" s="8">
        <v>0</v>
      </c>
      <c r="AX741" s="8">
        <v>1</v>
      </c>
      <c r="AY741" s="8">
        <v>1</v>
      </c>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row>
    <row r="742" spans="1:77"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t="s">
        <v>2196</v>
      </c>
      <c r="AO742" s="8">
        <v>15847639</v>
      </c>
      <c r="AP742" s="8" t="s">
        <v>208</v>
      </c>
      <c r="AQ742" s="8" t="s">
        <v>210</v>
      </c>
      <c r="AR742" s="8" t="s">
        <v>2197</v>
      </c>
      <c r="AS742" s="8">
        <v>0</v>
      </c>
      <c r="AT742" s="8">
        <v>0</v>
      </c>
      <c r="AU742" s="8">
        <v>0</v>
      </c>
      <c r="AV742" s="8">
        <v>1</v>
      </c>
      <c r="AW742" s="8">
        <v>0</v>
      </c>
      <c r="AX742" s="8">
        <v>1</v>
      </c>
      <c r="AY742" s="8">
        <v>1</v>
      </c>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row>
    <row r="743" spans="1:77"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t="s">
        <v>1722</v>
      </c>
      <c r="AO743" s="8">
        <v>19087384</v>
      </c>
      <c r="AP743" s="8" t="s">
        <v>209</v>
      </c>
      <c r="AQ743" s="8" t="s">
        <v>207</v>
      </c>
      <c r="AR743" s="8" t="s">
        <v>2198</v>
      </c>
      <c r="AS743" s="8">
        <v>1</v>
      </c>
      <c r="AT743" s="8">
        <v>0</v>
      </c>
      <c r="AU743" s="8">
        <v>0</v>
      </c>
      <c r="AV743" s="8">
        <v>0</v>
      </c>
      <c r="AW743" s="8">
        <v>0</v>
      </c>
      <c r="AX743" s="8">
        <v>1</v>
      </c>
      <c r="AY743" s="8">
        <v>1</v>
      </c>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row>
    <row r="744" spans="1:77"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t="s">
        <v>1487</v>
      </c>
      <c r="AO744" s="8">
        <v>14237670</v>
      </c>
      <c r="AP744" s="8" t="s">
        <v>208</v>
      </c>
      <c r="AQ744" s="8" t="s">
        <v>210</v>
      </c>
      <c r="AR744" s="8" t="s">
        <v>1488</v>
      </c>
      <c r="AS744" s="8">
        <v>0</v>
      </c>
      <c r="AT744" s="8">
        <v>0</v>
      </c>
      <c r="AU744" s="8">
        <v>0</v>
      </c>
      <c r="AV744" s="8">
        <v>2</v>
      </c>
      <c r="AW744" s="8">
        <v>0</v>
      </c>
      <c r="AX744" s="8">
        <v>2</v>
      </c>
      <c r="AY744" s="8">
        <v>2</v>
      </c>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row>
    <row r="745" spans="1:77"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t="s">
        <v>2199</v>
      </c>
      <c r="AO745" s="8">
        <v>16174297</v>
      </c>
      <c r="AP745" s="8" t="s">
        <v>208</v>
      </c>
      <c r="AQ745" s="8" t="s">
        <v>210</v>
      </c>
      <c r="AR745" s="8" t="s">
        <v>2200</v>
      </c>
      <c r="AS745" s="8">
        <v>0</v>
      </c>
      <c r="AT745" s="8">
        <v>0</v>
      </c>
      <c r="AU745" s="8">
        <v>0</v>
      </c>
      <c r="AV745" s="8">
        <v>1</v>
      </c>
      <c r="AW745" s="8">
        <v>0</v>
      </c>
      <c r="AX745" s="8">
        <v>1</v>
      </c>
      <c r="AY745" s="8">
        <v>1</v>
      </c>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row>
    <row r="746" spans="1:77"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t="s">
        <v>1550</v>
      </c>
      <c r="AO746" s="8">
        <v>22566420</v>
      </c>
      <c r="AP746" s="8" t="s">
        <v>209</v>
      </c>
      <c r="AQ746" s="8" t="s">
        <v>207</v>
      </c>
      <c r="AR746" s="8" t="s">
        <v>2201</v>
      </c>
      <c r="AS746" s="8">
        <v>1</v>
      </c>
      <c r="AT746" s="8">
        <v>0</v>
      </c>
      <c r="AU746" s="8">
        <v>0</v>
      </c>
      <c r="AV746" s="8">
        <v>0</v>
      </c>
      <c r="AW746" s="8">
        <v>0</v>
      </c>
      <c r="AX746" s="8">
        <v>1</v>
      </c>
      <c r="AY746" s="8">
        <v>1</v>
      </c>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row>
    <row r="747" spans="1:77"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t="s">
        <v>792</v>
      </c>
      <c r="AO747" s="8">
        <v>18414823</v>
      </c>
      <c r="AP747" s="8" t="s">
        <v>209</v>
      </c>
      <c r="AQ747" s="8" t="s">
        <v>207</v>
      </c>
      <c r="AR747" s="8" t="s">
        <v>2202</v>
      </c>
      <c r="AS747" s="8">
        <v>1</v>
      </c>
      <c r="AT747" s="8">
        <v>0</v>
      </c>
      <c r="AU747" s="8">
        <v>0</v>
      </c>
      <c r="AV747" s="8">
        <v>0</v>
      </c>
      <c r="AW747" s="8">
        <v>0</v>
      </c>
      <c r="AX747" s="8">
        <v>1</v>
      </c>
      <c r="AY747" s="8">
        <v>1</v>
      </c>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row>
    <row r="748" spans="1:77"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t="s">
        <v>2203</v>
      </c>
      <c r="AO748" s="8">
        <v>8071284</v>
      </c>
      <c r="AP748" s="8" t="s">
        <v>209</v>
      </c>
      <c r="AQ748" s="8" t="s">
        <v>207</v>
      </c>
      <c r="AR748" s="8" t="s">
        <v>2204</v>
      </c>
      <c r="AS748" s="8">
        <v>1</v>
      </c>
      <c r="AT748" s="8">
        <v>0</v>
      </c>
      <c r="AU748" s="8">
        <v>0</v>
      </c>
      <c r="AV748" s="8">
        <v>0</v>
      </c>
      <c r="AW748" s="8">
        <v>0</v>
      </c>
      <c r="AX748" s="8">
        <v>1</v>
      </c>
      <c r="AY748" s="8">
        <v>1</v>
      </c>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row>
    <row r="749" spans="1:77"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t="s">
        <v>801</v>
      </c>
      <c r="AO749" s="8">
        <v>23502589</v>
      </c>
      <c r="AP749" s="8" t="s">
        <v>209</v>
      </c>
      <c r="AQ749" s="8" t="s">
        <v>207</v>
      </c>
      <c r="AR749" s="8" t="s">
        <v>2205</v>
      </c>
      <c r="AS749" s="8">
        <v>2</v>
      </c>
      <c r="AT749" s="8">
        <v>0</v>
      </c>
      <c r="AU749" s="8">
        <v>0</v>
      </c>
      <c r="AV749" s="8">
        <v>0</v>
      </c>
      <c r="AW749" s="8">
        <v>0</v>
      </c>
      <c r="AX749" s="8">
        <v>2</v>
      </c>
      <c r="AY749" s="8">
        <v>2</v>
      </c>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row>
    <row r="750" spans="1:77"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t="s">
        <v>1612</v>
      </c>
      <c r="AO750" s="8">
        <v>7202703</v>
      </c>
      <c r="AP750" s="8" t="s">
        <v>208</v>
      </c>
      <c r="AQ750" s="8" t="s">
        <v>210</v>
      </c>
      <c r="AR750" s="8" t="s">
        <v>1613</v>
      </c>
      <c r="AS750" s="8">
        <v>0</v>
      </c>
      <c r="AT750" s="8">
        <v>0</v>
      </c>
      <c r="AU750" s="8">
        <v>0</v>
      </c>
      <c r="AV750" s="8">
        <v>4</v>
      </c>
      <c r="AW750" s="8">
        <v>0</v>
      </c>
      <c r="AX750" s="8">
        <v>4</v>
      </c>
      <c r="AY750" s="8">
        <v>4</v>
      </c>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row>
    <row r="751" spans="1:77"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t="s">
        <v>644</v>
      </c>
      <c r="AO751" s="8">
        <v>14646409</v>
      </c>
      <c r="AP751" s="8" t="s">
        <v>208</v>
      </c>
      <c r="AQ751" s="8" t="s">
        <v>210</v>
      </c>
      <c r="AR751" s="8" t="s">
        <v>2206</v>
      </c>
      <c r="AS751" s="8">
        <v>0</v>
      </c>
      <c r="AT751" s="8">
        <v>0</v>
      </c>
      <c r="AU751" s="8">
        <v>0</v>
      </c>
      <c r="AV751" s="8">
        <v>1</v>
      </c>
      <c r="AW751" s="8">
        <v>0</v>
      </c>
      <c r="AX751" s="8">
        <v>1</v>
      </c>
      <c r="AY751" s="8">
        <v>1</v>
      </c>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row>
    <row r="752" spans="1:77"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t="s">
        <v>644</v>
      </c>
      <c r="AO752" s="8">
        <v>19104986</v>
      </c>
      <c r="AP752" s="8" t="s">
        <v>209</v>
      </c>
      <c r="AQ752" s="8" t="s">
        <v>207</v>
      </c>
      <c r="AR752" s="8" t="s">
        <v>2207</v>
      </c>
      <c r="AS752" s="8">
        <v>3</v>
      </c>
      <c r="AT752" s="8">
        <v>0</v>
      </c>
      <c r="AU752" s="8">
        <v>2</v>
      </c>
      <c r="AV752" s="8">
        <v>0</v>
      </c>
      <c r="AW752" s="8">
        <v>2</v>
      </c>
      <c r="AX752" s="8">
        <v>3</v>
      </c>
      <c r="AY752" s="8">
        <v>1</v>
      </c>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row>
    <row r="753" spans="1:77"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t="s">
        <v>644</v>
      </c>
      <c r="AO753" s="8">
        <v>7853028</v>
      </c>
      <c r="AP753" s="8" t="s">
        <v>208</v>
      </c>
      <c r="AQ753" s="8" t="s">
        <v>207</v>
      </c>
      <c r="AR753" s="8" t="s">
        <v>1870</v>
      </c>
      <c r="AS753" s="8">
        <v>1</v>
      </c>
      <c r="AT753" s="8">
        <v>0</v>
      </c>
      <c r="AU753" s="8">
        <v>0</v>
      </c>
      <c r="AV753" s="8">
        <v>0</v>
      </c>
      <c r="AW753" s="8">
        <v>0</v>
      </c>
      <c r="AX753" s="8">
        <v>1</v>
      </c>
      <c r="AY753" s="8">
        <v>1</v>
      </c>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row>
    <row r="754" spans="1:77"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t="s">
        <v>651</v>
      </c>
      <c r="AO754" s="8">
        <v>16869992</v>
      </c>
      <c r="AP754" s="8" t="s">
        <v>209</v>
      </c>
      <c r="AQ754" s="8" t="s">
        <v>207</v>
      </c>
      <c r="AR754" s="8" t="s">
        <v>2208</v>
      </c>
      <c r="AS754" s="8">
        <v>3</v>
      </c>
      <c r="AT754" s="8">
        <v>0</v>
      </c>
      <c r="AU754" s="8">
        <v>2</v>
      </c>
      <c r="AV754" s="8">
        <v>0</v>
      </c>
      <c r="AW754" s="8">
        <v>2</v>
      </c>
      <c r="AX754" s="8">
        <v>3</v>
      </c>
      <c r="AY754" s="8">
        <v>1</v>
      </c>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row>
    <row r="755" spans="1:77"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t="s">
        <v>651</v>
      </c>
      <c r="AO755" s="8">
        <v>7656352</v>
      </c>
      <c r="AP755" s="8" t="s">
        <v>210</v>
      </c>
      <c r="AQ755" s="8" t="s">
        <v>209</v>
      </c>
      <c r="AR755" s="8" t="s">
        <v>2209</v>
      </c>
      <c r="AS755" s="8">
        <v>0</v>
      </c>
      <c r="AT755" s="8">
        <v>0</v>
      </c>
      <c r="AU755" s="8">
        <v>1</v>
      </c>
      <c r="AV755" s="8">
        <v>0</v>
      </c>
      <c r="AW755" s="8">
        <v>0</v>
      </c>
      <c r="AX755" s="8">
        <v>1</v>
      </c>
      <c r="AY755" s="8">
        <v>1</v>
      </c>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row>
    <row r="756" spans="1:77"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t="s">
        <v>651</v>
      </c>
      <c r="AO756" s="8">
        <v>6681479</v>
      </c>
      <c r="AP756" s="8" t="s">
        <v>210</v>
      </c>
      <c r="AQ756" s="8" t="s">
        <v>209</v>
      </c>
      <c r="AR756" s="8" t="s">
        <v>2210</v>
      </c>
      <c r="AS756" s="8">
        <v>0</v>
      </c>
      <c r="AT756" s="8">
        <v>0</v>
      </c>
      <c r="AU756" s="8">
        <v>2</v>
      </c>
      <c r="AV756" s="8">
        <v>1</v>
      </c>
      <c r="AW756" s="8">
        <v>1</v>
      </c>
      <c r="AX756" s="8">
        <v>2</v>
      </c>
      <c r="AY756" s="8">
        <v>1</v>
      </c>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row>
    <row r="757" spans="1:77"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t="s">
        <v>651</v>
      </c>
      <c r="AO757" s="8">
        <v>22011964</v>
      </c>
      <c r="AP757" s="8" t="s">
        <v>209</v>
      </c>
      <c r="AQ757" s="8" t="s">
        <v>207</v>
      </c>
      <c r="AR757" s="8" t="s">
        <v>2211</v>
      </c>
      <c r="AS757" s="8">
        <v>1</v>
      </c>
      <c r="AT757" s="8">
        <v>0</v>
      </c>
      <c r="AU757" s="8">
        <v>0</v>
      </c>
      <c r="AV757" s="8">
        <v>0</v>
      </c>
      <c r="AW757" s="8">
        <v>0</v>
      </c>
      <c r="AX757" s="8">
        <v>1</v>
      </c>
      <c r="AY757" s="8">
        <v>1</v>
      </c>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row>
    <row r="758" spans="1:77"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t="s">
        <v>2212</v>
      </c>
      <c r="AO758" s="8">
        <v>22587260</v>
      </c>
      <c r="AP758" s="8" t="s">
        <v>209</v>
      </c>
      <c r="AQ758" s="8" t="s">
        <v>207</v>
      </c>
      <c r="AR758" s="8" t="s">
        <v>2213</v>
      </c>
      <c r="AS758" s="8">
        <v>1</v>
      </c>
      <c r="AT758" s="8">
        <v>0</v>
      </c>
      <c r="AU758" s="8">
        <v>0</v>
      </c>
      <c r="AV758" s="8">
        <v>0</v>
      </c>
      <c r="AW758" s="8">
        <v>0</v>
      </c>
      <c r="AX758" s="8">
        <v>1</v>
      </c>
      <c r="AY758" s="8">
        <v>1</v>
      </c>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row>
    <row r="759" spans="1:77"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t="s">
        <v>2214</v>
      </c>
      <c r="AO759" s="8">
        <v>14647555</v>
      </c>
      <c r="AP759" s="8" t="s">
        <v>208</v>
      </c>
      <c r="AQ759" s="8" t="s">
        <v>210</v>
      </c>
      <c r="AR759" s="8" t="s">
        <v>2215</v>
      </c>
      <c r="AS759" s="8">
        <v>0</v>
      </c>
      <c r="AT759" s="8">
        <v>0</v>
      </c>
      <c r="AU759" s="8">
        <v>0</v>
      </c>
      <c r="AV759" s="8">
        <v>1</v>
      </c>
      <c r="AW759" s="8">
        <v>0</v>
      </c>
      <c r="AX759" s="8">
        <v>1</v>
      </c>
      <c r="AY759" s="8">
        <v>1</v>
      </c>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row>
    <row r="760" spans="1:77"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t="s">
        <v>2216</v>
      </c>
      <c r="AO760" s="8">
        <v>14706422</v>
      </c>
      <c r="AP760" s="8" t="s">
        <v>209</v>
      </c>
      <c r="AQ760" s="8" t="s">
        <v>207</v>
      </c>
      <c r="AR760" s="8" t="s">
        <v>2217</v>
      </c>
      <c r="AS760" s="8">
        <v>1</v>
      </c>
      <c r="AT760" s="8">
        <v>0</v>
      </c>
      <c r="AU760" s="8">
        <v>0</v>
      </c>
      <c r="AV760" s="8">
        <v>0</v>
      </c>
      <c r="AW760" s="8">
        <v>0</v>
      </c>
      <c r="AX760" s="8">
        <v>1</v>
      </c>
      <c r="AY760" s="8">
        <v>1</v>
      </c>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row>
    <row r="761" spans="1:77"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t="s">
        <v>2218</v>
      </c>
      <c r="AO761" s="8">
        <v>14103128</v>
      </c>
      <c r="AP761" s="8" t="s">
        <v>208</v>
      </c>
      <c r="AQ761" s="8" t="s">
        <v>210</v>
      </c>
      <c r="AR761" s="8" t="s">
        <v>2219</v>
      </c>
      <c r="AS761" s="8">
        <v>0</v>
      </c>
      <c r="AT761" s="8">
        <v>0</v>
      </c>
      <c r="AU761" s="8">
        <v>0</v>
      </c>
      <c r="AV761" s="8">
        <v>1</v>
      </c>
      <c r="AW761" s="8">
        <v>0</v>
      </c>
      <c r="AX761" s="8">
        <v>1</v>
      </c>
      <c r="AY761" s="8">
        <v>1</v>
      </c>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row>
    <row r="762" spans="1:77"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t="s">
        <v>2220</v>
      </c>
      <c r="AO762" s="8">
        <v>8833551</v>
      </c>
      <c r="AP762" s="8" t="s">
        <v>207</v>
      </c>
      <c r="AQ762" s="8" t="s">
        <v>209</v>
      </c>
      <c r="AR762" s="8" t="s">
        <v>2221</v>
      </c>
      <c r="AS762" s="8">
        <v>0</v>
      </c>
      <c r="AT762" s="8">
        <v>0</v>
      </c>
      <c r="AU762" s="8">
        <v>3</v>
      </c>
      <c r="AV762" s="8">
        <v>0</v>
      </c>
      <c r="AW762" s="8">
        <v>0</v>
      </c>
      <c r="AX762" s="8">
        <v>3</v>
      </c>
      <c r="AY762" s="8">
        <v>3</v>
      </c>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row>
    <row r="763" spans="1:77"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t="s">
        <v>2222</v>
      </c>
      <c r="AO763" s="8">
        <v>19008423</v>
      </c>
      <c r="AP763" s="8" t="s">
        <v>209</v>
      </c>
      <c r="AQ763" s="8" t="s">
        <v>207</v>
      </c>
      <c r="AR763" s="8" t="s">
        <v>2223</v>
      </c>
      <c r="AS763" s="8">
        <v>2</v>
      </c>
      <c r="AT763" s="8">
        <v>0</v>
      </c>
      <c r="AU763" s="8">
        <v>1</v>
      </c>
      <c r="AV763" s="8">
        <v>0</v>
      </c>
      <c r="AW763" s="8">
        <v>1</v>
      </c>
      <c r="AX763" s="8">
        <v>2</v>
      </c>
      <c r="AY763" s="8">
        <v>1</v>
      </c>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row>
    <row r="764" spans="1:77"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t="s">
        <v>2224</v>
      </c>
      <c r="AO764" s="8">
        <v>22965821</v>
      </c>
      <c r="AP764" s="8" t="s">
        <v>208</v>
      </c>
      <c r="AQ764" s="8" t="s">
        <v>210</v>
      </c>
      <c r="AR764" s="8" t="s">
        <v>2225</v>
      </c>
      <c r="AS764" s="8">
        <v>0</v>
      </c>
      <c r="AT764" s="8">
        <v>0</v>
      </c>
      <c r="AU764" s="8">
        <v>0</v>
      </c>
      <c r="AV764" s="8">
        <v>1</v>
      </c>
      <c r="AW764" s="8">
        <v>0</v>
      </c>
      <c r="AX764" s="8">
        <v>1</v>
      </c>
      <c r="AY764" s="8">
        <v>1</v>
      </c>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row>
    <row r="765" spans="1:77"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t="s">
        <v>2226</v>
      </c>
      <c r="AO765" s="8">
        <v>14482042</v>
      </c>
      <c r="AP765" s="8" t="s">
        <v>208</v>
      </c>
      <c r="AQ765" s="8" t="s">
        <v>210</v>
      </c>
      <c r="AR765" s="8" t="s">
        <v>2227</v>
      </c>
      <c r="AS765" s="8">
        <v>0</v>
      </c>
      <c r="AT765" s="8">
        <v>0</v>
      </c>
      <c r="AU765" s="8">
        <v>0</v>
      </c>
      <c r="AV765" s="8">
        <v>1</v>
      </c>
      <c r="AW765" s="8">
        <v>0</v>
      </c>
      <c r="AX765" s="8">
        <v>1</v>
      </c>
      <c r="AY765" s="8">
        <v>1</v>
      </c>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row>
    <row r="766" spans="1:77"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t="s">
        <v>2228</v>
      </c>
      <c r="AO766" s="8">
        <v>15813655</v>
      </c>
      <c r="AP766" s="8" t="s">
        <v>209</v>
      </c>
      <c r="AQ766" s="8" t="s">
        <v>207</v>
      </c>
      <c r="AR766" s="8" t="s">
        <v>2229</v>
      </c>
      <c r="AS766" s="8">
        <v>6</v>
      </c>
      <c r="AT766" s="8">
        <v>0</v>
      </c>
      <c r="AU766" s="8">
        <v>0</v>
      </c>
      <c r="AV766" s="8">
        <v>0</v>
      </c>
      <c r="AW766" s="8">
        <v>0</v>
      </c>
      <c r="AX766" s="8">
        <v>6</v>
      </c>
      <c r="AY766" s="8">
        <v>6</v>
      </c>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row>
    <row r="767" spans="1:77"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t="s">
        <v>2230</v>
      </c>
      <c r="AO767" s="8">
        <v>2906179</v>
      </c>
      <c r="AP767" s="8" t="s">
        <v>209</v>
      </c>
      <c r="AQ767" s="8" t="s">
        <v>207</v>
      </c>
      <c r="AR767" s="8" t="s">
        <v>2231</v>
      </c>
      <c r="AS767" s="8">
        <v>1</v>
      </c>
      <c r="AT767" s="8">
        <v>0</v>
      </c>
      <c r="AU767" s="8">
        <v>0</v>
      </c>
      <c r="AV767" s="8">
        <v>0</v>
      </c>
      <c r="AW767" s="8">
        <v>0</v>
      </c>
      <c r="AX767" s="8">
        <v>1</v>
      </c>
      <c r="AY767" s="8">
        <v>1</v>
      </c>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row>
    <row r="768" spans="1:77"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t="s">
        <v>2232</v>
      </c>
      <c r="AO768" s="8">
        <v>18685042</v>
      </c>
      <c r="AP768" s="8" t="s">
        <v>208</v>
      </c>
      <c r="AQ768" s="8" t="s">
        <v>210</v>
      </c>
      <c r="AR768" s="8" t="s">
        <v>2233</v>
      </c>
      <c r="AS768" s="8">
        <v>0</v>
      </c>
      <c r="AT768" s="8">
        <v>1</v>
      </c>
      <c r="AU768" s="8">
        <v>0</v>
      </c>
      <c r="AV768" s="8">
        <v>2</v>
      </c>
      <c r="AW768" s="8">
        <v>1</v>
      </c>
      <c r="AX768" s="8">
        <v>2</v>
      </c>
      <c r="AY768" s="8">
        <v>1</v>
      </c>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row>
    <row r="769" spans="1:77"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t="s">
        <v>2234</v>
      </c>
      <c r="AO769" s="8">
        <v>6889506</v>
      </c>
      <c r="AP769" s="8" t="s">
        <v>209</v>
      </c>
      <c r="AQ769" s="8" t="s">
        <v>207</v>
      </c>
      <c r="AR769" s="8" t="s">
        <v>2235</v>
      </c>
      <c r="AS769" s="8">
        <v>1</v>
      </c>
      <c r="AT769" s="8">
        <v>0</v>
      </c>
      <c r="AU769" s="8">
        <v>0</v>
      </c>
      <c r="AV769" s="8">
        <v>0</v>
      </c>
      <c r="AW769" s="8">
        <v>0</v>
      </c>
      <c r="AX769" s="8">
        <v>1</v>
      </c>
      <c r="AY769" s="8">
        <v>1</v>
      </c>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row>
    <row r="770" spans="1:77"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t="s">
        <v>1627</v>
      </c>
      <c r="AO770" s="8">
        <v>14396927</v>
      </c>
      <c r="AP770" s="8" t="s">
        <v>210</v>
      </c>
      <c r="AQ770" s="8" t="s">
        <v>209</v>
      </c>
      <c r="AR770" s="8" t="s">
        <v>1628</v>
      </c>
      <c r="AS770" s="8">
        <v>0</v>
      </c>
      <c r="AT770" s="8">
        <v>0</v>
      </c>
      <c r="AU770" s="8">
        <v>2</v>
      </c>
      <c r="AV770" s="8">
        <v>0</v>
      </c>
      <c r="AW770" s="8">
        <v>0</v>
      </c>
      <c r="AX770" s="8">
        <v>2</v>
      </c>
      <c r="AY770" s="8">
        <v>2</v>
      </c>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row>
    <row r="771" spans="1:77"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t="s">
        <v>2236</v>
      </c>
      <c r="AO771" s="8">
        <v>7673306</v>
      </c>
      <c r="AP771" s="8" t="s">
        <v>209</v>
      </c>
      <c r="AQ771" s="8" t="s">
        <v>207</v>
      </c>
      <c r="AR771" s="8" t="s">
        <v>2237</v>
      </c>
      <c r="AS771" s="8">
        <v>3</v>
      </c>
      <c r="AT771" s="8">
        <v>0</v>
      </c>
      <c r="AU771" s="8">
        <v>2</v>
      </c>
      <c r="AV771" s="8">
        <v>0</v>
      </c>
      <c r="AW771" s="8">
        <v>2</v>
      </c>
      <c r="AX771" s="8">
        <v>3</v>
      </c>
      <c r="AY771" s="8">
        <v>1</v>
      </c>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row>
    <row r="772" spans="1:77"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t="s">
        <v>1143</v>
      </c>
      <c r="AO772" s="8">
        <v>8470433</v>
      </c>
      <c r="AP772" s="8" t="s">
        <v>209</v>
      </c>
      <c r="AQ772" s="8" t="s">
        <v>210</v>
      </c>
      <c r="AR772" s="8" t="s">
        <v>2238</v>
      </c>
      <c r="AS772" s="8">
        <v>0</v>
      </c>
      <c r="AT772" s="8">
        <v>0</v>
      </c>
      <c r="AU772" s="8">
        <v>0</v>
      </c>
      <c r="AV772" s="8">
        <v>3</v>
      </c>
      <c r="AW772" s="8">
        <v>0</v>
      </c>
      <c r="AX772" s="8">
        <v>3</v>
      </c>
      <c r="AY772" s="8">
        <v>3</v>
      </c>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row>
    <row r="773" spans="1:77"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t="s">
        <v>2239</v>
      </c>
      <c r="AO773" s="8">
        <v>6731825</v>
      </c>
      <c r="AP773" s="8" t="s">
        <v>209</v>
      </c>
      <c r="AQ773" s="8" t="s">
        <v>207</v>
      </c>
      <c r="AR773" s="8" t="s">
        <v>2240</v>
      </c>
      <c r="AS773" s="8">
        <v>1</v>
      </c>
      <c r="AT773" s="8">
        <v>0</v>
      </c>
      <c r="AU773" s="8">
        <v>0</v>
      </c>
      <c r="AV773" s="8">
        <v>0</v>
      </c>
      <c r="AW773" s="8">
        <v>0</v>
      </c>
      <c r="AX773" s="8">
        <v>1</v>
      </c>
      <c r="AY773" s="8">
        <v>1</v>
      </c>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row>
    <row r="774" spans="1:77"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t="s">
        <v>2241</v>
      </c>
      <c r="AO774" s="8">
        <v>6740034</v>
      </c>
      <c r="AP774" s="8" t="s">
        <v>208</v>
      </c>
      <c r="AQ774" s="8" t="s">
        <v>207</v>
      </c>
      <c r="AR774" s="8" t="s">
        <v>2242</v>
      </c>
      <c r="AS774" s="8">
        <v>1</v>
      </c>
      <c r="AT774" s="8">
        <v>0</v>
      </c>
      <c r="AU774" s="8">
        <v>0</v>
      </c>
      <c r="AV774" s="8">
        <v>0</v>
      </c>
      <c r="AW774" s="8">
        <v>0</v>
      </c>
      <c r="AX774" s="8">
        <v>1</v>
      </c>
      <c r="AY774" s="8">
        <v>1</v>
      </c>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row>
    <row r="775" spans="1:77"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t="s">
        <v>2243</v>
      </c>
      <c r="AO775" s="8">
        <v>15954753</v>
      </c>
      <c r="AP775" s="8" t="s">
        <v>209</v>
      </c>
      <c r="AQ775" s="8" t="s">
        <v>207</v>
      </c>
      <c r="AR775" s="8" t="s">
        <v>2244</v>
      </c>
      <c r="AS775" s="8">
        <v>1</v>
      </c>
      <c r="AT775" s="8">
        <v>0</v>
      </c>
      <c r="AU775" s="8">
        <v>0</v>
      </c>
      <c r="AV775" s="8">
        <v>0</v>
      </c>
      <c r="AW775" s="8">
        <v>0</v>
      </c>
      <c r="AX775" s="8">
        <v>1</v>
      </c>
      <c r="AY775" s="8">
        <v>1</v>
      </c>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row>
    <row r="776" spans="1:77"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t="s">
        <v>2245</v>
      </c>
      <c r="AO776" s="8">
        <v>18945240</v>
      </c>
      <c r="AP776" s="8" t="s">
        <v>208</v>
      </c>
      <c r="AQ776" s="8" t="s">
        <v>210</v>
      </c>
      <c r="AR776" s="8" t="s">
        <v>2246</v>
      </c>
      <c r="AS776" s="8">
        <v>0</v>
      </c>
      <c r="AT776" s="8">
        <v>0</v>
      </c>
      <c r="AU776" s="8">
        <v>0</v>
      </c>
      <c r="AV776" s="8">
        <v>1</v>
      </c>
      <c r="AW776" s="8">
        <v>0</v>
      </c>
      <c r="AX776" s="8">
        <v>1</v>
      </c>
      <c r="AY776" s="8">
        <v>1</v>
      </c>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row>
    <row r="777" spans="1:77"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t="s">
        <v>2247</v>
      </c>
      <c r="AO777" s="8">
        <v>15944828</v>
      </c>
      <c r="AP777" s="8" t="s">
        <v>209</v>
      </c>
      <c r="AQ777" s="8" t="s">
        <v>208</v>
      </c>
      <c r="AR777" s="8" t="s">
        <v>2248</v>
      </c>
      <c r="AS777" s="8">
        <v>0</v>
      </c>
      <c r="AT777" s="8">
        <v>6</v>
      </c>
      <c r="AU777" s="8">
        <v>0</v>
      </c>
      <c r="AV777" s="8">
        <v>0</v>
      </c>
      <c r="AW777" s="8">
        <v>0</v>
      </c>
      <c r="AX777" s="8">
        <v>6</v>
      </c>
      <c r="AY777" s="8">
        <v>6</v>
      </c>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row>
    <row r="778" spans="1:77"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t="s">
        <v>2249</v>
      </c>
      <c r="AO778" s="8">
        <v>14987695</v>
      </c>
      <c r="AP778" s="8" t="s">
        <v>209</v>
      </c>
      <c r="AQ778" s="8" t="s">
        <v>207</v>
      </c>
      <c r="AR778" s="8" t="s">
        <v>2250</v>
      </c>
      <c r="AS778" s="8">
        <v>1</v>
      </c>
      <c r="AT778" s="8">
        <v>0</v>
      </c>
      <c r="AU778" s="8">
        <v>0</v>
      </c>
      <c r="AV778" s="8">
        <v>0</v>
      </c>
      <c r="AW778" s="8">
        <v>0</v>
      </c>
      <c r="AX778" s="8">
        <v>1</v>
      </c>
      <c r="AY778" s="8">
        <v>1</v>
      </c>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row>
    <row r="779" spans="1:77"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t="s">
        <v>2251</v>
      </c>
      <c r="AO779" s="8">
        <v>15248802</v>
      </c>
      <c r="AP779" s="8" t="s">
        <v>209</v>
      </c>
      <c r="AQ779" s="8" t="s">
        <v>207</v>
      </c>
      <c r="AR779" s="8" t="s">
        <v>2252</v>
      </c>
      <c r="AS779" s="8">
        <v>1</v>
      </c>
      <c r="AT779" s="8">
        <v>0</v>
      </c>
      <c r="AU779" s="8">
        <v>0</v>
      </c>
      <c r="AV779" s="8">
        <v>0</v>
      </c>
      <c r="AW779" s="8">
        <v>0</v>
      </c>
      <c r="AX779" s="8">
        <v>1</v>
      </c>
      <c r="AY779" s="8">
        <v>1</v>
      </c>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row>
    <row r="780" spans="1:77"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t="s">
        <v>1646</v>
      </c>
      <c r="AO780" s="8">
        <v>9461356</v>
      </c>
      <c r="AP780" s="8" t="s">
        <v>209</v>
      </c>
      <c r="AQ780" s="8" t="s">
        <v>207</v>
      </c>
      <c r="AR780" s="8" t="s">
        <v>2253</v>
      </c>
      <c r="AS780" s="8">
        <v>1</v>
      </c>
      <c r="AT780" s="8">
        <v>0</v>
      </c>
      <c r="AU780" s="8">
        <v>0</v>
      </c>
      <c r="AV780" s="8">
        <v>0</v>
      </c>
      <c r="AW780" s="8">
        <v>0</v>
      </c>
      <c r="AX780" s="8">
        <v>1</v>
      </c>
      <c r="AY780" s="8">
        <v>1</v>
      </c>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row>
    <row r="781" spans="1:77"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t="s">
        <v>1147</v>
      </c>
      <c r="AO781" s="8">
        <v>7629583</v>
      </c>
      <c r="AP781" s="8" t="s">
        <v>207</v>
      </c>
      <c r="AQ781" s="8" t="s">
        <v>209</v>
      </c>
      <c r="AR781" s="8" t="s">
        <v>1148</v>
      </c>
      <c r="AS781" s="8">
        <v>0</v>
      </c>
      <c r="AT781" s="8">
        <v>0</v>
      </c>
      <c r="AU781" s="8">
        <v>2</v>
      </c>
      <c r="AV781" s="8">
        <v>0</v>
      </c>
      <c r="AW781" s="8">
        <v>0</v>
      </c>
      <c r="AX781" s="8">
        <v>2</v>
      </c>
      <c r="AY781" s="8">
        <v>2</v>
      </c>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row>
    <row r="782" spans="1:77"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t="s">
        <v>1147</v>
      </c>
      <c r="AO782" s="8">
        <v>6753519</v>
      </c>
      <c r="AP782" s="8" t="s">
        <v>207</v>
      </c>
      <c r="AQ782" s="8" t="s">
        <v>209</v>
      </c>
      <c r="AR782" s="8" t="s">
        <v>2254</v>
      </c>
      <c r="AS782" s="8">
        <v>0</v>
      </c>
      <c r="AT782" s="8">
        <v>0</v>
      </c>
      <c r="AU782" s="8">
        <v>2</v>
      </c>
      <c r="AV782" s="8">
        <v>0</v>
      </c>
      <c r="AW782" s="8">
        <v>0</v>
      </c>
      <c r="AX782" s="8">
        <v>2</v>
      </c>
      <c r="AY782" s="8">
        <v>2</v>
      </c>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row>
    <row r="783" spans="1:77"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t="s">
        <v>1147</v>
      </c>
      <c r="AO783" s="8">
        <v>7173143</v>
      </c>
      <c r="AP783" s="8" t="s">
        <v>209</v>
      </c>
      <c r="AQ783" s="8" t="s">
        <v>207</v>
      </c>
      <c r="AR783" s="8" t="s">
        <v>1151</v>
      </c>
      <c r="AS783" s="8">
        <v>3</v>
      </c>
      <c r="AT783" s="8">
        <v>0</v>
      </c>
      <c r="AU783" s="8">
        <v>0</v>
      </c>
      <c r="AV783" s="8">
        <v>0</v>
      </c>
      <c r="AW783" s="8">
        <v>0</v>
      </c>
      <c r="AX783" s="8">
        <v>3</v>
      </c>
      <c r="AY783" s="8">
        <v>3</v>
      </c>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row>
    <row r="784" spans="1:77"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t="s">
        <v>1147</v>
      </c>
      <c r="AO784" s="8">
        <v>7702973</v>
      </c>
      <c r="AP784" s="8" t="s">
        <v>210</v>
      </c>
      <c r="AQ784" s="8" t="s">
        <v>207</v>
      </c>
      <c r="AR784" s="8" t="s">
        <v>1973</v>
      </c>
      <c r="AS784" s="8">
        <v>4</v>
      </c>
      <c r="AT784" s="8">
        <v>0</v>
      </c>
      <c r="AU784" s="8">
        <v>0</v>
      </c>
      <c r="AV784" s="8">
        <v>0</v>
      </c>
      <c r="AW784" s="8">
        <v>0</v>
      </c>
      <c r="AX784" s="8">
        <v>4</v>
      </c>
      <c r="AY784" s="8">
        <v>4</v>
      </c>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row>
    <row r="785" spans="1:77"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t="s">
        <v>1147</v>
      </c>
      <c r="AO785" s="8">
        <v>7792789</v>
      </c>
      <c r="AP785" s="8" t="s">
        <v>209</v>
      </c>
      <c r="AQ785" s="8" t="s">
        <v>207</v>
      </c>
      <c r="AR785" s="8" t="s">
        <v>1975</v>
      </c>
      <c r="AS785" s="8">
        <v>1</v>
      </c>
      <c r="AT785" s="8">
        <v>0</v>
      </c>
      <c r="AU785" s="8">
        <v>0</v>
      </c>
      <c r="AV785" s="8">
        <v>0</v>
      </c>
      <c r="AW785" s="8">
        <v>0</v>
      </c>
      <c r="AX785" s="8">
        <v>1</v>
      </c>
      <c r="AY785" s="8">
        <v>1</v>
      </c>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row>
    <row r="786" spans="1:77"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t="s">
        <v>1147</v>
      </c>
      <c r="AO786" s="8">
        <v>21571895</v>
      </c>
      <c r="AP786" s="8" t="s">
        <v>209</v>
      </c>
      <c r="AQ786" s="8" t="s">
        <v>207</v>
      </c>
      <c r="AR786" s="8" t="s">
        <v>1976</v>
      </c>
      <c r="AS786" s="8">
        <v>6</v>
      </c>
      <c r="AT786" s="8">
        <v>0</v>
      </c>
      <c r="AU786" s="8">
        <v>0</v>
      </c>
      <c r="AV786" s="8">
        <v>0</v>
      </c>
      <c r="AW786" s="8">
        <v>0</v>
      </c>
      <c r="AX786" s="8">
        <v>6</v>
      </c>
      <c r="AY786" s="8">
        <v>6</v>
      </c>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row>
    <row r="787" spans="1:77"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t="s">
        <v>2255</v>
      </c>
      <c r="AO787" s="8">
        <v>6644192</v>
      </c>
      <c r="AP787" s="8" t="s">
        <v>210</v>
      </c>
      <c r="AQ787" s="8" t="s">
        <v>208</v>
      </c>
      <c r="AR787" s="8" t="s">
        <v>2256</v>
      </c>
      <c r="AS787" s="8">
        <v>0</v>
      </c>
      <c r="AT787" s="8">
        <v>1</v>
      </c>
      <c r="AU787" s="8">
        <v>0</v>
      </c>
      <c r="AV787" s="8">
        <v>0</v>
      </c>
      <c r="AW787" s="8">
        <v>0</v>
      </c>
      <c r="AX787" s="8">
        <v>1</v>
      </c>
      <c r="AY787" s="8">
        <v>1</v>
      </c>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row>
    <row r="788" spans="1:77"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t="s">
        <v>2255</v>
      </c>
      <c r="AO788" s="8">
        <v>8120373</v>
      </c>
      <c r="AP788" s="8" t="s">
        <v>209</v>
      </c>
      <c r="AQ788" s="8" t="s">
        <v>207</v>
      </c>
      <c r="AR788" s="8" t="s">
        <v>2257</v>
      </c>
      <c r="AS788" s="8">
        <v>1</v>
      </c>
      <c r="AT788" s="8">
        <v>0</v>
      </c>
      <c r="AU788" s="8">
        <v>0</v>
      </c>
      <c r="AV788" s="8">
        <v>0</v>
      </c>
      <c r="AW788" s="8">
        <v>0</v>
      </c>
      <c r="AX788" s="8">
        <v>1</v>
      </c>
      <c r="AY788" s="8">
        <v>1</v>
      </c>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row>
    <row r="789" spans="1:77"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t="s">
        <v>2258</v>
      </c>
      <c r="AO789" s="8">
        <v>7402599</v>
      </c>
      <c r="AP789" s="8" t="s">
        <v>209</v>
      </c>
      <c r="AQ789" s="8" t="s">
        <v>207</v>
      </c>
      <c r="AR789" s="8" t="s">
        <v>2259</v>
      </c>
      <c r="AS789" s="8">
        <v>2</v>
      </c>
      <c r="AT789" s="8">
        <v>0</v>
      </c>
      <c r="AU789" s="8">
        <v>1</v>
      </c>
      <c r="AV789" s="8">
        <v>0</v>
      </c>
      <c r="AW789" s="8">
        <v>1</v>
      </c>
      <c r="AX789" s="8">
        <v>2</v>
      </c>
      <c r="AY789" s="8">
        <v>1</v>
      </c>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row>
    <row r="790" spans="1:77"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t="s">
        <v>2260</v>
      </c>
      <c r="AO790" s="8">
        <v>23153274</v>
      </c>
      <c r="AP790" s="8" t="s">
        <v>209</v>
      </c>
      <c r="AQ790" s="8" t="s">
        <v>207</v>
      </c>
      <c r="AR790" s="8" t="s">
        <v>2104</v>
      </c>
      <c r="AS790" s="8">
        <v>1</v>
      </c>
      <c r="AT790" s="8">
        <v>0</v>
      </c>
      <c r="AU790" s="8">
        <v>0</v>
      </c>
      <c r="AV790" s="8">
        <v>0</v>
      </c>
      <c r="AW790" s="8">
        <v>0</v>
      </c>
      <c r="AX790" s="8">
        <v>1</v>
      </c>
      <c r="AY790" s="8">
        <v>1</v>
      </c>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row>
    <row r="791" spans="1:77"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t="s">
        <v>2261</v>
      </c>
      <c r="AO791" s="8">
        <v>8592084</v>
      </c>
      <c r="AP791" s="8" t="s">
        <v>208</v>
      </c>
      <c r="AQ791" s="8" t="s">
        <v>210</v>
      </c>
      <c r="AR791" s="8" t="s">
        <v>2262</v>
      </c>
      <c r="AS791" s="8">
        <v>0</v>
      </c>
      <c r="AT791" s="8">
        <v>0</v>
      </c>
      <c r="AU791" s="8">
        <v>0</v>
      </c>
      <c r="AV791" s="8">
        <v>1</v>
      </c>
      <c r="AW791" s="8">
        <v>0</v>
      </c>
      <c r="AX791" s="8">
        <v>1</v>
      </c>
      <c r="AY791" s="8">
        <v>1</v>
      </c>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row>
    <row r="792" spans="1:77"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t="s">
        <v>2263</v>
      </c>
      <c r="AO792" s="8">
        <v>18557394</v>
      </c>
      <c r="AP792" s="8" t="s">
        <v>208</v>
      </c>
      <c r="AQ792" s="8" t="s">
        <v>210</v>
      </c>
      <c r="AR792" s="8" t="s">
        <v>2264</v>
      </c>
      <c r="AS792" s="8">
        <v>0</v>
      </c>
      <c r="AT792" s="8">
        <v>0</v>
      </c>
      <c r="AU792" s="8">
        <v>0</v>
      </c>
      <c r="AV792" s="8">
        <v>1</v>
      </c>
      <c r="AW792" s="8">
        <v>0</v>
      </c>
      <c r="AX792" s="8">
        <v>1</v>
      </c>
      <c r="AY792" s="8">
        <v>1</v>
      </c>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row>
    <row r="793" spans="1:77"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t="s">
        <v>2265</v>
      </c>
      <c r="AO793" s="8">
        <v>23068825</v>
      </c>
      <c r="AP793" s="8" t="s">
        <v>208</v>
      </c>
      <c r="AQ793" s="8" t="s">
        <v>210</v>
      </c>
      <c r="AR793" s="8" t="s">
        <v>2266</v>
      </c>
      <c r="AS793" s="8">
        <v>0</v>
      </c>
      <c r="AT793" s="8">
        <v>0</v>
      </c>
      <c r="AU793" s="8">
        <v>0</v>
      </c>
      <c r="AV793" s="8">
        <v>1</v>
      </c>
      <c r="AW793" s="8">
        <v>0</v>
      </c>
      <c r="AX793" s="8">
        <v>1</v>
      </c>
      <c r="AY793" s="8">
        <v>1</v>
      </c>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row>
    <row r="794" spans="1:77"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t="s">
        <v>2267</v>
      </c>
      <c r="AO794" s="8">
        <v>23033706</v>
      </c>
      <c r="AP794" s="8" t="s">
        <v>208</v>
      </c>
      <c r="AQ794" s="8" t="s">
        <v>210</v>
      </c>
      <c r="AR794" s="8" t="s">
        <v>2268</v>
      </c>
      <c r="AS794" s="8">
        <v>0</v>
      </c>
      <c r="AT794" s="8">
        <v>0</v>
      </c>
      <c r="AU794" s="8">
        <v>0</v>
      </c>
      <c r="AV794" s="8">
        <v>1</v>
      </c>
      <c r="AW794" s="8">
        <v>0</v>
      </c>
      <c r="AX794" s="8">
        <v>1</v>
      </c>
      <c r="AY794" s="8">
        <v>1</v>
      </c>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row>
    <row r="795" spans="1:77"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t="s">
        <v>2269</v>
      </c>
      <c r="AO795" s="8">
        <v>14707829</v>
      </c>
      <c r="AP795" s="8" t="s">
        <v>209</v>
      </c>
      <c r="AQ795" s="8" t="s">
        <v>207</v>
      </c>
      <c r="AR795" s="8" t="s">
        <v>2270</v>
      </c>
      <c r="AS795" s="8">
        <v>1</v>
      </c>
      <c r="AT795" s="8">
        <v>0</v>
      </c>
      <c r="AU795" s="8">
        <v>0</v>
      </c>
      <c r="AV795" s="8">
        <v>0</v>
      </c>
      <c r="AW795" s="8">
        <v>0</v>
      </c>
      <c r="AX795" s="8">
        <v>1</v>
      </c>
      <c r="AY795" s="8">
        <v>1</v>
      </c>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row>
    <row r="796" spans="1:77"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t="s">
        <v>2271</v>
      </c>
      <c r="AO796" s="8">
        <v>14220340</v>
      </c>
      <c r="AP796" s="8" t="s">
        <v>208</v>
      </c>
      <c r="AQ796" s="8" t="s">
        <v>210</v>
      </c>
      <c r="AR796" s="8" t="s">
        <v>2272</v>
      </c>
      <c r="AS796" s="8">
        <v>0</v>
      </c>
      <c r="AT796" s="8">
        <v>0</v>
      </c>
      <c r="AU796" s="8">
        <v>0</v>
      </c>
      <c r="AV796" s="8">
        <v>1</v>
      </c>
      <c r="AW796" s="8">
        <v>0</v>
      </c>
      <c r="AX796" s="8">
        <v>1</v>
      </c>
      <c r="AY796" s="8">
        <v>1</v>
      </c>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row>
    <row r="797" spans="1:77"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t="s">
        <v>2273</v>
      </c>
      <c r="AO797" s="8">
        <v>21730257</v>
      </c>
      <c r="AP797" s="8" t="s">
        <v>208</v>
      </c>
      <c r="AQ797" s="8" t="s">
        <v>209</v>
      </c>
      <c r="AR797" s="8" t="s">
        <v>2274</v>
      </c>
      <c r="AS797" s="8">
        <v>0</v>
      </c>
      <c r="AT797" s="8">
        <v>0</v>
      </c>
      <c r="AU797" s="8">
        <v>5</v>
      </c>
      <c r="AV797" s="8">
        <v>0</v>
      </c>
      <c r="AW797" s="8">
        <v>0</v>
      </c>
      <c r="AX797" s="8">
        <v>5</v>
      </c>
      <c r="AY797" s="8">
        <v>5</v>
      </c>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row>
    <row r="798" spans="1:77"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t="s">
        <v>2275</v>
      </c>
      <c r="AO798" s="8">
        <v>20837553</v>
      </c>
      <c r="AP798" s="8" t="s">
        <v>208</v>
      </c>
      <c r="AQ798" s="8" t="s">
        <v>210</v>
      </c>
      <c r="AR798" s="8" t="s">
        <v>2276</v>
      </c>
      <c r="AS798" s="8">
        <v>0</v>
      </c>
      <c r="AT798" s="8">
        <v>0</v>
      </c>
      <c r="AU798" s="8">
        <v>0</v>
      </c>
      <c r="AV798" s="8">
        <v>4</v>
      </c>
      <c r="AW798" s="8">
        <v>0</v>
      </c>
      <c r="AX798" s="8">
        <v>4</v>
      </c>
      <c r="AY798" s="8">
        <v>4</v>
      </c>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row>
    <row r="799" spans="1:77"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t="s">
        <v>2275</v>
      </c>
      <c r="AO799" s="8">
        <v>15472863</v>
      </c>
      <c r="AP799" s="8" t="s">
        <v>208</v>
      </c>
      <c r="AQ799" s="8" t="s">
        <v>210</v>
      </c>
      <c r="AR799" s="8" t="s">
        <v>2277</v>
      </c>
      <c r="AS799" s="8">
        <v>0</v>
      </c>
      <c r="AT799" s="8">
        <v>0</v>
      </c>
      <c r="AU799" s="8">
        <v>0</v>
      </c>
      <c r="AV799" s="8">
        <v>5</v>
      </c>
      <c r="AW799" s="8">
        <v>0</v>
      </c>
      <c r="AX799" s="8">
        <v>5</v>
      </c>
      <c r="AY799" s="8">
        <v>5</v>
      </c>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row>
    <row r="800" spans="1:77"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t="s">
        <v>2275</v>
      </c>
      <c r="AO800" s="8">
        <v>8679843</v>
      </c>
      <c r="AP800" s="8" t="s">
        <v>209</v>
      </c>
      <c r="AQ800" s="8" t="s">
        <v>210</v>
      </c>
      <c r="AR800" s="8" t="s">
        <v>2278</v>
      </c>
      <c r="AS800" s="8">
        <v>0</v>
      </c>
      <c r="AT800" s="8">
        <v>0</v>
      </c>
      <c r="AU800" s="8">
        <v>0</v>
      </c>
      <c r="AV800" s="8">
        <v>7</v>
      </c>
      <c r="AW800" s="8">
        <v>0</v>
      </c>
      <c r="AX800" s="8">
        <v>7</v>
      </c>
      <c r="AY800" s="8">
        <v>7</v>
      </c>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row>
    <row r="801" spans="1:77"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t="s">
        <v>1173</v>
      </c>
      <c r="AO801" s="8">
        <v>23550924</v>
      </c>
      <c r="AP801" s="8" t="s">
        <v>207</v>
      </c>
      <c r="AQ801" s="8" t="s">
        <v>208</v>
      </c>
      <c r="AR801" s="8" t="s">
        <v>1174</v>
      </c>
      <c r="AS801" s="8">
        <v>0</v>
      </c>
      <c r="AT801" s="8">
        <v>4</v>
      </c>
      <c r="AU801" s="8">
        <v>0</v>
      </c>
      <c r="AV801" s="8">
        <v>0</v>
      </c>
      <c r="AW801" s="8">
        <v>0</v>
      </c>
      <c r="AX801" s="8">
        <v>4</v>
      </c>
      <c r="AY801" s="8">
        <v>4</v>
      </c>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row>
    <row r="802" spans="1:77"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t="s">
        <v>2003</v>
      </c>
      <c r="AO802" s="8">
        <v>16222561</v>
      </c>
      <c r="AP802" s="8" t="s">
        <v>208</v>
      </c>
      <c r="AQ802" s="8" t="s">
        <v>210</v>
      </c>
      <c r="AR802" s="8" t="s">
        <v>2004</v>
      </c>
      <c r="AS802" s="8">
        <v>0</v>
      </c>
      <c r="AT802" s="8">
        <v>0</v>
      </c>
      <c r="AU802" s="8">
        <v>0</v>
      </c>
      <c r="AV802" s="8">
        <v>3</v>
      </c>
      <c r="AW802" s="8">
        <v>0</v>
      </c>
      <c r="AX802" s="8">
        <v>3</v>
      </c>
      <c r="AY802" s="8">
        <v>3</v>
      </c>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row>
    <row r="803" spans="1:77"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t="s">
        <v>865</v>
      </c>
      <c r="AO803" s="8">
        <v>16900247</v>
      </c>
      <c r="AP803" s="8" t="s">
        <v>207</v>
      </c>
      <c r="AQ803" s="8" t="s">
        <v>209</v>
      </c>
      <c r="AR803" s="8" t="s">
        <v>866</v>
      </c>
      <c r="AS803" s="8">
        <v>0</v>
      </c>
      <c r="AT803" s="8">
        <v>0</v>
      </c>
      <c r="AU803" s="8">
        <v>1</v>
      </c>
      <c r="AV803" s="8">
        <v>0</v>
      </c>
      <c r="AW803" s="8">
        <v>0</v>
      </c>
      <c r="AX803" s="8">
        <v>1</v>
      </c>
      <c r="AY803" s="8">
        <v>1</v>
      </c>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row>
    <row r="804" spans="1:77"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t="s">
        <v>2279</v>
      </c>
      <c r="AO804" s="8">
        <v>2683463</v>
      </c>
      <c r="AP804" s="8" t="s">
        <v>208</v>
      </c>
      <c r="AQ804" s="8" t="s">
        <v>210</v>
      </c>
      <c r="AR804" s="8" t="s">
        <v>2280</v>
      </c>
      <c r="AS804" s="8">
        <v>0</v>
      </c>
      <c r="AT804" s="8">
        <v>0</v>
      </c>
      <c r="AU804" s="8">
        <v>0</v>
      </c>
      <c r="AV804" s="8">
        <v>1</v>
      </c>
      <c r="AW804" s="8">
        <v>0</v>
      </c>
      <c r="AX804" s="8">
        <v>1</v>
      </c>
      <c r="AY804" s="8">
        <v>1</v>
      </c>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row>
    <row r="805" spans="1:77"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t="s">
        <v>678</v>
      </c>
      <c r="AO805" s="8">
        <v>7855600</v>
      </c>
      <c r="AP805" s="8" t="s">
        <v>210</v>
      </c>
      <c r="AQ805" s="8" t="s">
        <v>208</v>
      </c>
      <c r="AR805" s="8" t="s">
        <v>2281</v>
      </c>
      <c r="AS805" s="8">
        <v>0</v>
      </c>
      <c r="AT805" s="8">
        <v>4</v>
      </c>
      <c r="AU805" s="8">
        <v>0</v>
      </c>
      <c r="AV805" s="8">
        <v>0</v>
      </c>
      <c r="AW805" s="8">
        <v>0</v>
      </c>
      <c r="AX805" s="8">
        <v>4</v>
      </c>
      <c r="AY805" s="8">
        <v>4</v>
      </c>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row>
    <row r="806" spans="1:77"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t="s">
        <v>2282</v>
      </c>
      <c r="AO806" s="8">
        <v>7170954</v>
      </c>
      <c r="AP806" s="8" t="s">
        <v>209</v>
      </c>
      <c r="AQ806" s="8" t="s">
        <v>207</v>
      </c>
      <c r="AR806" s="8" t="s">
        <v>2283</v>
      </c>
      <c r="AS806" s="8">
        <v>1</v>
      </c>
      <c r="AT806" s="8">
        <v>0</v>
      </c>
      <c r="AU806" s="8">
        <v>0</v>
      </c>
      <c r="AV806" s="8">
        <v>0</v>
      </c>
      <c r="AW806" s="8">
        <v>0</v>
      </c>
      <c r="AX806" s="8">
        <v>1</v>
      </c>
      <c r="AY806" s="8">
        <v>1</v>
      </c>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row>
    <row r="807" spans="1:77"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t="s">
        <v>2282</v>
      </c>
      <c r="AO807" s="8">
        <v>6670461</v>
      </c>
      <c r="AP807" s="8" t="s">
        <v>210</v>
      </c>
      <c r="AQ807" s="8" t="s">
        <v>209</v>
      </c>
      <c r="AR807" s="8" t="s">
        <v>2284</v>
      </c>
      <c r="AS807" s="8">
        <v>0</v>
      </c>
      <c r="AT807" s="8">
        <v>0</v>
      </c>
      <c r="AU807" s="8">
        <v>2</v>
      </c>
      <c r="AV807" s="8">
        <v>0</v>
      </c>
      <c r="AW807" s="8">
        <v>0</v>
      </c>
      <c r="AX807" s="8">
        <v>2</v>
      </c>
      <c r="AY807" s="8">
        <v>2</v>
      </c>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row>
    <row r="808" spans="1:77"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t="s">
        <v>2285</v>
      </c>
      <c r="AO808" s="8">
        <v>15347791</v>
      </c>
      <c r="AP808" s="8" t="s">
        <v>208</v>
      </c>
      <c r="AQ808" s="8" t="s">
        <v>210</v>
      </c>
      <c r="AR808" s="8" t="s">
        <v>2286</v>
      </c>
      <c r="AS808" s="8">
        <v>0</v>
      </c>
      <c r="AT808" s="8">
        <v>0</v>
      </c>
      <c r="AU808" s="8">
        <v>0</v>
      </c>
      <c r="AV808" s="8">
        <v>1</v>
      </c>
      <c r="AW808" s="8">
        <v>0</v>
      </c>
      <c r="AX808" s="8">
        <v>1</v>
      </c>
      <c r="AY808" s="8">
        <v>1</v>
      </c>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row>
    <row r="809" spans="1:77"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t="s">
        <v>2287</v>
      </c>
      <c r="AO809" s="8">
        <v>19041371</v>
      </c>
      <c r="AP809" s="8" t="s">
        <v>209</v>
      </c>
      <c r="AQ809" s="8" t="s">
        <v>207</v>
      </c>
      <c r="AR809" s="8" t="s">
        <v>2288</v>
      </c>
      <c r="AS809" s="8">
        <v>1</v>
      </c>
      <c r="AT809" s="8">
        <v>0</v>
      </c>
      <c r="AU809" s="8">
        <v>0</v>
      </c>
      <c r="AV809" s="8">
        <v>0</v>
      </c>
      <c r="AW809" s="8">
        <v>0</v>
      </c>
      <c r="AX809" s="8">
        <v>1</v>
      </c>
      <c r="AY809" s="8">
        <v>1</v>
      </c>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row>
    <row r="810" spans="1:77"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t="s">
        <v>2289</v>
      </c>
      <c r="AO810" s="8">
        <v>28740121</v>
      </c>
      <c r="AP810" s="8" t="s">
        <v>208</v>
      </c>
      <c r="AQ810" s="8" t="s">
        <v>210</v>
      </c>
      <c r="AR810" s="8" t="s">
        <v>2290</v>
      </c>
      <c r="AS810" s="8">
        <v>0</v>
      </c>
      <c r="AT810" s="8">
        <v>0</v>
      </c>
      <c r="AU810" s="8">
        <v>0</v>
      </c>
      <c r="AV810" s="8">
        <v>1</v>
      </c>
      <c r="AW810" s="8">
        <v>0</v>
      </c>
      <c r="AX810" s="8">
        <v>1</v>
      </c>
      <c r="AY810" s="8">
        <v>1</v>
      </c>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row>
    <row r="811" spans="1:77"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t="s">
        <v>1730</v>
      </c>
      <c r="AO811" s="8">
        <v>17431587</v>
      </c>
      <c r="AP811" s="8" t="s">
        <v>210</v>
      </c>
      <c r="AQ811" s="8" t="s">
        <v>209</v>
      </c>
      <c r="AR811" s="8" t="s">
        <v>2291</v>
      </c>
      <c r="AS811" s="8">
        <v>0</v>
      </c>
      <c r="AT811" s="8">
        <v>0</v>
      </c>
      <c r="AU811" s="8">
        <v>3</v>
      </c>
      <c r="AV811" s="8">
        <v>0</v>
      </c>
      <c r="AW811" s="8">
        <v>0</v>
      </c>
      <c r="AX811" s="8">
        <v>3</v>
      </c>
      <c r="AY811" s="8">
        <v>3</v>
      </c>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row>
    <row r="812" spans="1:77"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t="s">
        <v>1194</v>
      </c>
      <c r="AO812" s="8">
        <v>23561006</v>
      </c>
      <c r="AP812" s="8" t="s">
        <v>208</v>
      </c>
      <c r="AQ812" s="8" t="s">
        <v>210</v>
      </c>
      <c r="AR812" s="8" t="s">
        <v>2292</v>
      </c>
      <c r="AS812" s="8">
        <v>0</v>
      </c>
      <c r="AT812" s="8">
        <v>0</v>
      </c>
      <c r="AU812" s="8">
        <v>0</v>
      </c>
      <c r="AV812" s="8">
        <v>1</v>
      </c>
      <c r="AW812" s="8">
        <v>0</v>
      </c>
      <c r="AX812" s="8">
        <v>1</v>
      </c>
      <c r="AY812" s="8">
        <v>1</v>
      </c>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row>
    <row r="813" spans="1:77"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t="s">
        <v>1197</v>
      </c>
      <c r="AO813" s="8">
        <v>22084580</v>
      </c>
      <c r="AP813" s="8" t="s">
        <v>209</v>
      </c>
      <c r="AQ813" s="8" t="s">
        <v>207</v>
      </c>
      <c r="AR813" s="8" t="s">
        <v>1198</v>
      </c>
      <c r="AS813" s="8">
        <v>1</v>
      </c>
      <c r="AT813" s="8">
        <v>0</v>
      </c>
      <c r="AU813" s="8">
        <v>0</v>
      </c>
      <c r="AV813" s="8">
        <v>0</v>
      </c>
      <c r="AW813" s="8">
        <v>0</v>
      </c>
      <c r="AX813" s="8">
        <v>1</v>
      </c>
      <c r="AY813" s="8">
        <v>1</v>
      </c>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row>
    <row r="814" spans="1:77"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t="s">
        <v>2029</v>
      </c>
      <c r="AO814" s="8">
        <v>21903777</v>
      </c>
      <c r="AP814" s="8" t="s">
        <v>209</v>
      </c>
      <c r="AQ814" s="8" t="s">
        <v>208</v>
      </c>
      <c r="AR814" s="8" t="s">
        <v>2030</v>
      </c>
      <c r="AS814" s="8">
        <v>0</v>
      </c>
      <c r="AT814" s="8">
        <v>1</v>
      </c>
      <c r="AU814" s="8">
        <v>0</v>
      </c>
      <c r="AV814" s="8">
        <v>0</v>
      </c>
      <c r="AW814" s="8">
        <v>0</v>
      </c>
      <c r="AX814" s="8">
        <v>1</v>
      </c>
      <c r="AY814" s="8">
        <v>1</v>
      </c>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row>
    <row r="815" spans="1:77"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t="s">
        <v>2029</v>
      </c>
      <c r="AO815" s="8">
        <v>21900347</v>
      </c>
      <c r="AP815" s="8" t="s">
        <v>208</v>
      </c>
      <c r="AQ815" s="8" t="s">
        <v>209</v>
      </c>
      <c r="AR815" s="8" t="s">
        <v>2293</v>
      </c>
      <c r="AS815" s="8">
        <v>0</v>
      </c>
      <c r="AT815" s="8">
        <v>0</v>
      </c>
      <c r="AU815" s="8">
        <v>1</v>
      </c>
      <c r="AV815" s="8">
        <v>0</v>
      </c>
      <c r="AW815" s="8">
        <v>0</v>
      </c>
      <c r="AX815" s="8">
        <v>1</v>
      </c>
      <c r="AY815" s="8">
        <v>1</v>
      </c>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row>
    <row r="816" spans="1:77"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t="s">
        <v>2031</v>
      </c>
      <c r="AO816" s="8">
        <v>6738624</v>
      </c>
      <c r="AP816" s="8" t="s">
        <v>210</v>
      </c>
      <c r="AQ816" s="8" t="s">
        <v>208</v>
      </c>
      <c r="AR816" s="8" t="s">
        <v>2032</v>
      </c>
      <c r="AS816" s="8">
        <v>0</v>
      </c>
      <c r="AT816" s="8">
        <v>2</v>
      </c>
      <c r="AU816" s="8">
        <v>0</v>
      </c>
      <c r="AV816" s="8">
        <v>0</v>
      </c>
      <c r="AW816" s="8">
        <v>0</v>
      </c>
      <c r="AX816" s="8">
        <v>2</v>
      </c>
      <c r="AY816" s="8">
        <v>2</v>
      </c>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row>
    <row r="817" spans="1:77"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t="s">
        <v>1746</v>
      </c>
      <c r="AO817" s="8">
        <v>18552726</v>
      </c>
      <c r="AP817" s="8" t="s">
        <v>208</v>
      </c>
      <c r="AQ817" s="8" t="s">
        <v>210</v>
      </c>
      <c r="AR817" s="8" t="s">
        <v>1747</v>
      </c>
      <c r="AS817" s="8">
        <v>0</v>
      </c>
      <c r="AT817" s="8">
        <v>0</v>
      </c>
      <c r="AU817" s="8">
        <v>0</v>
      </c>
      <c r="AV817" s="8">
        <v>7</v>
      </c>
      <c r="AW817" s="8">
        <v>0</v>
      </c>
      <c r="AX817" s="8">
        <v>7</v>
      </c>
      <c r="AY817" s="8">
        <v>7</v>
      </c>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row>
    <row r="818" spans="1:77"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t="s">
        <v>2294</v>
      </c>
      <c r="AO818" s="8">
        <v>16298105</v>
      </c>
      <c r="AP818" s="8" t="s">
        <v>209</v>
      </c>
      <c r="AQ818" s="8" t="s">
        <v>207</v>
      </c>
      <c r="AR818" s="8" t="s">
        <v>2295</v>
      </c>
      <c r="AS818" s="8">
        <v>1</v>
      </c>
      <c r="AT818" s="8">
        <v>0</v>
      </c>
      <c r="AU818" s="8">
        <v>0</v>
      </c>
      <c r="AV818" s="8">
        <v>0</v>
      </c>
      <c r="AW818" s="8">
        <v>0</v>
      </c>
      <c r="AX818" s="8">
        <v>1</v>
      </c>
      <c r="AY818" s="8">
        <v>1</v>
      </c>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row>
    <row r="819" spans="1:77"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t="s">
        <v>2296</v>
      </c>
      <c r="AO819" s="8">
        <v>8796119</v>
      </c>
      <c r="AP819" s="8" t="s">
        <v>208</v>
      </c>
      <c r="AQ819" s="8" t="s">
        <v>210</v>
      </c>
      <c r="AR819" s="8" t="s">
        <v>2297</v>
      </c>
      <c r="AS819" s="8">
        <v>0</v>
      </c>
      <c r="AT819" s="8">
        <v>0</v>
      </c>
      <c r="AU819" s="8">
        <v>0</v>
      </c>
      <c r="AV819" s="8">
        <v>1</v>
      </c>
      <c r="AW819" s="8">
        <v>0</v>
      </c>
      <c r="AX819" s="8">
        <v>1</v>
      </c>
      <c r="AY819" s="8">
        <v>1</v>
      </c>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row>
    <row r="820" spans="1:77"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t="s">
        <v>1220</v>
      </c>
      <c r="AO820" s="8">
        <v>7963031</v>
      </c>
      <c r="AP820" s="8" t="s">
        <v>210</v>
      </c>
      <c r="AQ820" s="8" t="s">
        <v>209</v>
      </c>
      <c r="AR820" s="8" t="s">
        <v>1221</v>
      </c>
      <c r="AS820" s="8">
        <v>0</v>
      </c>
      <c r="AT820" s="8">
        <v>0</v>
      </c>
      <c r="AU820" s="8">
        <v>4</v>
      </c>
      <c r="AV820" s="8">
        <v>1</v>
      </c>
      <c r="AW820" s="8">
        <v>1</v>
      </c>
      <c r="AX820" s="8">
        <v>4</v>
      </c>
      <c r="AY820" s="8">
        <v>3</v>
      </c>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row>
    <row r="821" spans="1:77"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t="s">
        <v>1222</v>
      </c>
      <c r="AO821" s="8">
        <v>19245417</v>
      </c>
      <c r="AP821" s="8" t="s">
        <v>208</v>
      </c>
      <c r="AQ821" s="8" t="s">
        <v>207</v>
      </c>
      <c r="AR821" s="8" t="s">
        <v>1223</v>
      </c>
      <c r="AS821" s="8">
        <v>3</v>
      </c>
      <c r="AT821" s="8">
        <v>1</v>
      </c>
      <c r="AU821" s="8">
        <v>0</v>
      </c>
      <c r="AV821" s="8">
        <v>0</v>
      </c>
      <c r="AW821" s="8">
        <v>1</v>
      </c>
      <c r="AX821" s="8">
        <v>3</v>
      </c>
      <c r="AY821" s="8">
        <v>2</v>
      </c>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row>
    <row r="822" spans="1:77"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t="s">
        <v>1222</v>
      </c>
      <c r="AO822" s="8">
        <v>19246561</v>
      </c>
      <c r="AP822" s="8" t="s">
        <v>207</v>
      </c>
      <c r="AQ822" s="8" t="s">
        <v>209</v>
      </c>
      <c r="AR822" s="8" t="s">
        <v>1225</v>
      </c>
      <c r="AS822" s="8">
        <v>0</v>
      </c>
      <c r="AT822" s="8">
        <v>0</v>
      </c>
      <c r="AU822" s="8">
        <v>1</v>
      </c>
      <c r="AV822" s="8">
        <v>0</v>
      </c>
      <c r="AW822" s="8">
        <v>0</v>
      </c>
      <c r="AX822" s="8">
        <v>1</v>
      </c>
      <c r="AY822" s="8">
        <v>1</v>
      </c>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row>
    <row r="823" spans="1:77"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t="s">
        <v>1222</v>
      </c>
      <c r="AO823" s="8">
        <v>19303108</v>
      </c>
      <c r="AP823" s="8" t="s">
        <v>207</v>
      </c>
      <c r="AQ823" s="8" t="s">
        <v>208</v>
      </c>
      <c r="AR823" s="8" t="s">
        <v>2298</v>
      </c>
      <c r="AS823" s="8">
        <v>0</v>
      </c>
      <c r="AT823" s="8">
        <v>1</v>
      </c>
      <c r="AU823" s="8">
        <v>0</v>
      </c>
      <c r="AV823" s="8">
        <v>0</v>
      </c>
      <c r="AW823" s="8">
        <v>0</v>
      </c>
      <c r="AX823" s="8">
        <v>1</v>
      </c>
      <c r="AY823" s="8">
        <v>1</v>
      </c>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row>
    <row r="824" spans="1:77"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t="s">
        <v>1222</v>
      </c>
      <c r="AO824" s="8">
        <v>19417241</v>
      </c>
      <c r="AP824" s="8" t="s">
        <v>209</v>
      </c>
      <c r="AQ824" s="8" t="s">
        <v>207</v>
      </c>
      <c r="AR824" s="8" t="s">
        <v>1227</v>
      </c>
      <c r="AS824" s="8">
        <v>4</v>
      </c>
      <c r="AT824" s="8">
        <v>0</v>
      </c>
      <c r="AU824" s="8">
        <v>1</v>
      </c>
      <c r="AV824" s="8">
        <v>0</v>
      </c>
      <c r="AW824" s="8">
        <v>1</v>
      </c>
      <c r="AX824" s="8">
        <v>4</v>
      </c>
      <c r="AY824" s="8">
        <v>3</v>
      </c>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row>
    <row r="825" spans="1:77"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t="s">
        <v>1222</v>
      </c>
      <c r="AO825" s="8">
        <v>23431541</v>
      </c>
      <c r="AP825" s="8" t="s">
        <v>207</v>
      </c>
      <c r="AQ825" s="8" t="s">
        <v>209</v>
      </c>
      <c r="AR825" s="8" t="s">
        <v>2299</v>
      </c>
      <c r="AS825" s="8">
        <v>0</v>
      </c>
      <c r="AT825" s="8">
        <v>0</v>
      </c>
      <c r="AU825" s="8">
        <v>1</v>
      </c>
      <c r="AV825" s="8">
        <v>0</v>
      </c>
      <c r="AW825" s="8">
        <v>0</v>
      </c>
      <c r="AX825" s="8">
        <v>1</v>
      </c>
      <c r="AY825" s="8">
        <v>1</v>
      </c>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row>
    <row r="826" spans="1:77"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t="s">
        <v>1222</v>
      </c>
      <c r="AO826" s="8">
        <v>2803717</v>
      </c>
      <c r="AP826" s="8" t="s">
        <v>208</v>
      </c>
      <c r="AQ826" s="8" t="s">
        <v>210</v>
      </c>
      <c r="AR826" s="8" t="s">
        <v>1229</v>
      </c>
      <c r="AS826" s="8">
        <v>0</v>
      </c>
      <c r="AT826" s="8">
        <v>0</v>
      </c>
      <c r="AU826" s="8">
        <v>0</v>
      </c>
      <c r="AV826" s="8">
        <v>2</v>
      </c>
      <c r="AW826" s="8">
        <v>0</v>
      </c>
      <c r="AX826" s="8">
        <v>2</v>
      </c>
      <c r="AY826" s="8">
        <v>2</v>
      </c>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row>
    <row r="827" spans="1:77"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t="s">
        <v>1222</v>
      </c>
      <c r="AO827" s="8">
        <v>2817429</v>
      </c>
      <c r="AP827" s="8" t="s">
        <v>208</v>
      </c>
      <c r="AQ827" s="8" t="s">
        <v>209</v>
      </c>
      <c r="AR827" s="8" t="s">
        <v>1231</v>
      </c>
      <c r="AS827" s="8">
        <v>0</v>
      </c>
      <c r="AT827" s="8">
        <v>0</v>
      </c>
      <c r="AU827" s="8">
        <v>2</v>
      </c>
      <c r="AV827" s="8">
        <v>0</v>
      </c>
      <c r="AW827" s="8">
        <v>0</v>
      </c>
      <c r="AX827" s="8">
        <v>2</v>
      </c>
      <c r="AY827" s="8">
        <v>2</v>
      </c>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row>
    <row r="828" spans="1:77"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t="s">
        <v>1222</v>
      </c>
      <c r="AO828" s="8">
        <v>14679362</v>
      </c>
      <c r="AP828" s="8" t="s">
        <v>208</v>
      </c>
      <c r="AQ828" s="8" t="s">
        <v>207</v>
      </c>
      <c r="AR828" s="8" t="s">
        <v>2300</v>
      </c>
      <c r="AS828" s="8">
        <v>4</v>
      </c>
      <c r="AT828" s="8">
        <v>1</v>
      </c>
      <c r="AU828" s="8">
        <v>0</v>
      </c>
      <c r="AV828" s="8">
        <v>0</v>
      </c>
      <c r="AW828" s="8">
        <v>1</v>
      </c>
      <c r="AX828" s="8">
        <v>4</v>
      </c>
      <c r="AY828" s="8">
        <v>3</v>
      </c>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row>
    <row r="829" spans="1:77"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t="s">
        <v>1222</v>
      </c>
      <c r="AO829" s="8">
        <v>14864191</v>
      </c>
      <c r="AP829" s="8" t="s">
        <v>210</v>
      </c>
      <c r="AQ829" s="8" t="s">
        <v>208</v>
      </c>
      <c r="AR829" s="8" t="s">
        <v>2301</v>
      </c>
      <c r="AS829" s="8">
        <v>0</v>
      </c>
      <c r="AT829" s="8">
        <v>1</v>
      </c>
      <c r="AU829" s="8">
        <v>0</v>
      </c>
      <c r="AV829" s="8">
        <v>0</v>
      </c>
      <c r="AW829" s="8">
        <v>0</v>
      </c>
      <c r="AX829" s="8">
        <v>1</v>
      </c>
      <c r="AY829" s="8">
        <v>1</v>
      </c>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row>
    <row r="830" spans="1:77"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t="s">
        <v>1222</v>
      </c>
      <c r="AO830" s="8">
        <v>14933671</v>
      </c>
      <c r="AP830" s="8" t="s">
        <v>208</v>
      </c>
      <c r="AQ830" s="8" t="s">
        <v>207</v>
      </c>
      <c r="AR830" s="8" t="s">
        <v>1233</v>
      </c>
      <c r="AS830" s="8">
        <v>1</v>
      </c>
      <c r="AT830" s="8">
        <v>0</v>
      </c>
      <c r="AU830" s="8">
        <v>0</v>
      </c>
      <c r="AV830" s="8">
        <v>0</v>
      </c>
      <c r="AW830" s="8">
        <v>0</v>
      </c>
      <c r="AX830" s="8">
        <v>1</v>
      </c>
      <c r="AY830" s="8">
        <v>1</v>
      </c>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row>
    <row r="831" spans="1:77"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t="s">
        <v>1222</v>
      </c>
      <c r="AO831" s="8">
        <v>15172515</v>
      </c>
      <c r="AP831" s="8" t="s">
        <v>208</v>
      </c>
      <c r="AQ831" s="8" t="s">
        <v>209</v>
      </c>
      <c r="AR831" s="8" t="s">
        <v>1235</v>
      </c>
      <c r="AS831" s="8">
        <v>0</v>
      </c>
      <c r="AT831" s="8">
        <v>0</v>
      </c>
      <c r="AU831" s="8">
        <v>1</v>
      </c>
      <c r="AV831" s="8">
        <v>0</v>
      </c>
      <c r="AW831" s="8">
        <v>0</v>
      </c>
      <c r="AX831" s="8">
        <v>1</v>
      </c>
      <c r="AY831" s="8">
        <v>1</v>
      </c>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row>
    <row r="832" spans="1:77"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t="s">
        <v>1222</v>
      </c>
      <c r="AO832" s="8">
        <v>15202608</v>
      </c>
      <c r="AP832" s="8" t="s">
        <v>209</v>
      </c>
      <c r="AQ832" s="8" t="s">
        <v>208</v>
      </c>
      <c r="AR832" s="8" t="s">
        <v>2302</v>
      </c>
      <c r="AS832" s="8">
        <v>0</v>
      </c>
      <c r="AT832" s="8">
        <v>1</v>
      </c>
      <c r="AU832" s="8">
        <v>0</v>
      </c>
      <c r="AV832" s="8">
        <v>0</v>
      </c>
      <c r="AW832" s="8">
        <v>0</v>
      </c>
      <c r="AX832" s="8">
        <v>1</v>
      </c>
      <c r="AY832" s="8">
        <v>1</v>
      </c>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row>
    <row r="833" spans="1:77"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t="s">
        <v>1222</v>
      </c>
      <c r="AO833" s="8">
        <v>16263188</v>
      </c>
      <c r="AP833" s="8" t="s">
        <v>210</v>
      </c>
      <c r="AQ833" s="8" t="s">
        <v>208</v>
      </c>
      <c r="AR833" s="8" t="s">
        <v>2303</v>
      </c>
      <c r="AS833" s="8">
        <v>0</v>
      </c>
      <c r="AT833" s="8">
        <v>3</v>
      </c>
      <c r="AU833" s="8">
        <v>0</v>
      </c>
      <c r="AV833" s="8">
        <v>0</v>
      </c>
      <c r="AW833" s="8">
        <v>0</v>
      </c>
      <c r="AX833" s="8">
        <v>3</v>
      </c>
      <c r="AY833" s="8">
        <v>3</v>
      </c>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row>
    <row r="834" spans="1:77"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t="s">
        <v>1222</v>
      </c>
      <c r="AO834" s="8">
        <v>16425449</v>
      </c>
      <c r="AP834" s="8" t="s">
        <v>208</v>
      </c>
      <c r="AQ834" s="8" t="s">
        <v>210</v>
      </c>
      <c r="AR834" s="8" t="s">
        <v>2304</v>
      </c>
      <c r="AS834" s="8">
        <v>0</v>
      </c>
      <c r="AT834" s="8">
        <v>2</v>
      </c>
      <c r="AU834" s="8">
        <v>0</v>
      </c>
      <c r="AV834" s="8">
        <v>3</v>
      </c>
      <c r="AW834" s="8">
        <v>2</v>
      </c>
      <c r="AX834" s="8">
        <v>3</v>
      </c>
      <c r="AY834" s="8">
        <v>1</v>
      </c>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row>
    <row r="835" spans="1:77"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t="s">
        <v>1222</v>
      </c>
      <c r="AO835" s="8">
        <v>16489668</v>
      </c>
      <c r="AP835" s="8" t="s">
        <v>209</v>
      </c>
      <c r="AQ835" s="8" t="s">
        <v>210</v>
      </c>
      <c r="AR835" s="8" t="s">
        <v>2305</v>
      </c>
      <c r="AS835" s="8">
        <v>0</v>
      </c>
      <c r="AT835" s="8">
        <v>0</v>
      </c>
      <c r="AU835" s="8">
        <v>0</v>
      </c>
      <c r="AV835" s="8">
        <v>3</v>
      </c>
      <c r="AW835" s="8">
        <v>0</v>
      </c>
      <c r="AX835" s="8">
        <v>3</v>
      </c>
      <c r="AY835" s="8">
        <v>3</v>
      </c>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row>
    <row r="836" spans="1:77"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t="s">
        <v>1222</v>
      </c>
      <c r="AO836" s="8">
        <v>16535034</v>
      </c>
      <c r="AP836" s="8" t="s">
        <v>207</v>
      </c>
      <c r="AQ836" s="8" t="s">
        <v>209</v>
      </c>
      <c r="AR836" s="8" t="s">
        <v>2306</v>
      </c>
      <c r="AS836" s="8">
        <v>0</v>
      </c>
      <c r="AT836" s="8">
        <v>0</v>
      </c>
      <c r="AU836" s="8">
        <v>4</v>
      </c>
      <c r="AV836" s="8">
        <v>0</v>
      </c>
      <c r="AW836" s="8">
        <v>0</v>
      </c>
      <c r="AX836" s="8">
        <v>4</v>
      </c>
      <c r="AY836" s="8">
        <v>4</v>
      </c>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row>
    <row r="837" spans="1:77"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t="s">
        <v>1222</v>
      </c>
      <c r="AO837" s="8">
        <v>6931040</v>
      </c>
      <c r="AP837" s="8" t="s">
        <v>208</v>
      </c>
      <c r="AQ837" s="8" t="s">
        <v>209</v>
      </c>
      <c r="AR837" s="8" t="s">
        <v>2307</v>
      </c>
      <c r="AS837" s="8">
        <v>0</v>
      </c>
      <c r="AT837" s="8">
        <v>0</v>
      </c>
      <c r="AU837" s="8">
        <v>10</v>
      </c>
      <c r="AV837" s="8">
        <v>0</v>
      </c>
      <c r="AW837" s="8">
        <v>0</v>
      </c>
      <c r="AX837" s="8">
        <v>10</v>
      </c>
      <c r="AY837" s="8">
        <v>10</v>
      </c>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row>
    <row r="838" spans="1:77"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t="s">
        <v>1222</v>
      </c>
      <c r="AO838" s="8">
        <v>17206350</v>
      </c>
      <c r="AP838" s="8" t="s">
        <v>209</v>
      </c>
      <c r="AQ838" s="8" t="s">
        <v>210</v>
      </c>
      <c r="AR838" s="8" t="s">
        <v>2308</v>
      </c>
      <c r="AS838" s="8">
        <v>0</v>
      </c>
      <c r="AT838" s="8">
        <v>0</v>
      </c>
      <c r="AU838" s="8">
        <v>0</v>
      </c>
      <c r="AV838" s="8">
        <v>1</v>
      </c>
      <c r="AW838" s="8">
        <v>0</v>
      </c>
      <c r="AX838" s="8">
        <v>1</v>
      </c>
      <c r="AY838" s="8">
        <v>1</v>
      </c>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row>
    <row r="839" spans="1:77"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t="s">
        <v>1222</v>
      </c>
      <c r="AO839" s="8">
        <v>17341676</v>
      </c>
      <c r="AP839" s="8" t="s">
        <v>207</v>
      </c>
      <c r="AQ839" s="8" t="s">
        <v>209</v>
      </c>
      <c r="AR839" s="8" t="s">
        <v>1238</v>
      </c>
      <c r="AS839" s="8">
        <v>0</v>
      </c>
      <c r="AT839" s="8">
        <v>0</v>
      </c>
      <c r="AU839" s="8">
        <v>3</v>
      </c>
      <c r="AV839" s="8">
        <v>0</v>
      </c>
      <c r="AW839" s="8">
        <v>0</v>
      </c>
      <c r="AX839" s="8">
        <v>3</v>
      </c>
      <c r="AY839" s="8">
        <v>3</v>
      </c>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row>
    <row r="840" spans="1:77"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t="s">
        <v>1222</v>
      </c>
      <c r="AO840" s="8">
        <v>17374007</v>
      </c>
      <c r="AP840" s="8" t="s">
        <v>209</v>
      </c>
      <c r="AQ840" s="8" t="s">
        <v>210</v>
      </c>
      <c r="AR840" s="8" t="s">
        <v>1240</v>
      </c>
      <c r="AS840" s="8">
        <v>0</v>
      </c>
      <c r="AT840" s="8">
        <v>0</v>
      </c>
      <c r="AU840" s="8">
        <v>0</v>
      </c>
      <c r="AV840" s="8">
        <v>3</v>
      </c>
      <c r="AW840" s="8">
        <v>0</v>
      </c>
      <c r="AX840" s="8">
        <v>3</v>
      </c>
      <c r="AY840" s="8">
        <v>3</v>
      </c>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row>
    <row r="841" spans="1:77"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t="s">
        <v>1222</v>
      </c>
      <c r="AO841" s="8">
        <v>17502468</v>
      </c>
      <c r="AP841" s="8" t="s">
        <v>208</v>
      </c>
      <c r="AQ841" s="8" t="s">
        <v>210</v>
      </c>
      <c r="AR841" s="8" t="s">
        <v>2309</v>
      </c>
      <c r="AS841" s="8">
        <v>0</v>
      </c>
      <c r="AT841" s="8">
        <v>0</v>
      </c>
      <c r="AU841" s="8">
        <v>0</v>
      </c>
      <c r="AV841" s="8">
        <v>1</v>
      </c>
      <c r="AW841" s="8">
        <v>0</v>
      </c>
      <c r="AX841" s="8">
        <v>1</v>
      </c>
      <c r="AY841" s="8">
        <v>1</v>
      </c>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row>
    <row r="842" spans="1:77"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t="s">
        <v>1222</v>
      </c>
      <c r="AO842" s="8">
        <v>17559652</v>
      </c>
      <c r="AP842" s="8" t="s">
        <v>210</v>
      </c>
      <c r="AQ842" s="8" t="s">
        <v>208</v>
      </c>
      <c r="AR842" s="8" t="s">
        <v>2310</v>
      </c>
      <c r="AS842" s="8">
        <v>0</v>
      </c>
      <c r="AT842" s="8">
        <v>3</v>
      </c>
      <c r="AU842" s="8">
        <v>0</v>
      </c>
      <c r="AV842" s="8">
        <v>0</v>
      </c>
      <c r="AW842" s="8">
        <v>0</v>
      </c>
      <c r="AX842" s="8">
        <v>3</v>
      </c>
      <c r="AY842" s="8">
        <v>3</v>
      </c>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row>
    <row r="843" spans="1:77"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t="s">
        <v>1222</v>
      </c>
      <c r="AO843" s="8">
        <v>18116596</v>
      </c>
      <c r="AP843" s="8" t="s">
        <v>208</v>
      </c>
      <c r="AQ843" s="8" t="s">
        <v>210</v>
      </c>
      <c r="AR843" s="8" t="s">
        <v>2311</v>
      </c>
      <c r="AS843" s="8">
        <v>0</v>
      </c>
      <c r="AT843" s="8">
        <v>0</v>
      </c>
      <c r="AU843" s="8">
        <v>0</v>
      </c>
      <c r="AV843" s="8">
        <v>1</v>
      </c>
      <c r="AW843" s="8">
        <v>0</v>
      </c>
      <c r="AX843" s="8">
        <v>1</v>
      </c>
      <c r="AY843" s="8">
        <v>1</v>
      </c>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row>
    <row r="844" spans="1:77"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t="s">
        <v>1222</v>
      </c>
      <c r="AO844" s="8">
        <v>18720028</v>
      </c>
      <c r="AP844" s="8" t="s">
        <v>208</v>
      </c>
      <c r="AQ844" s="8" t="s">
        <v>210</v>
      </c>
      <c r="AR844" s="8" t="s">
        <v>2312</v>
      </c>
      <c r="AS844" s="8">
        <v>0</v>
      </c>
      <c r="AT844" s="8">
        <v>0</v>
      </c>
      <c r="AU844" s="8">
        <v>0</v>
      </c>
      <c r="AV844" s="8">
        <v>5</v>
      </c>
      <c r="AW844" s="8">
        <v>0</v>
      </c>
      <c r="AX844" s="8">
        <v>5</v>
      </c>
      <c r="AY844" s="8">
        <v>5</v>
      </c>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row>
    <row r="845" spans="1:77"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t="s">
        <v>1222</v>
      </c>
      <c r="AO845" s="8">
        <v>13220892</v>
      </c>
      <c r="AP845" s="8" t="s">
        <v>208</v>
      </c>
      <c r="AQ845" s="8" t="s">
        <v>210</v>
      </c>
      <c r="AR845" s="8" t="s">
        <v>2313</v>
      </c>
      <c r="AS845" s="8">
        <v>0</v>
      </c>
      <c r="AT845" s="8">
        <v>0</v>
      </c>
      <c r="AU845" s="8">
        <v>0</v>
      </c>
      <c r="AV845" s="8">
        <v>3</v>
      </c>
      <c r="AW845" s="8">
        <v>0</v>
      </c>
      <c r="AX845" s="8">
        <v>3</v>
      </c>
      <c r="AY845" s="8">
        <v>3</v>
      </c>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row>
    <row r="846" spans="1:77"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t="s">
        <v>1222</v>
      </c>
      <c r="AO846" s="8">
        <v>9098922</v>
      </c>
      <c r="AP846" s="8" t="s">
        <v>208</v>
      </c>
      <c r="AQ846" s="8" t="s">
        <v>210</v>
      </c>
      <c r="AR846" s="8" t="s">
        <v>2314</v>
      </c>
      <c r="AS846" s="8">
        <v>0</v>
      </c>
      <c r="AT846" s="8">
        <v>1</v>
      </c>
      <c r="AU846" s="8">
        <v>0</v>
      </c>
      <c r="AV846" s="8">
        <v>3</v>
      </c>
      <c r="AW846" s="8">
        <v>1</v>
      </c>
      <c r="AX846" s="8">
        <v>3</v>
      </c>
      <c r="AY846" s="8">
        <v>2</v>
      </c>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row>
    <row r="847" spans="1:77"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t="s">
        <v>1222</v>
      </c>
      <c r="AO847" s="8">
        <v>9841700</v>
      </c>
      <c r="AP847" s="8" t="s">
        <v>209</v>
      </c>
      <c r="AQ847" s="8" t="s">
        <v>208</v>
      </c>
      <c r="AR847" s="8" t="s">
        <v>2315</v>
      </c>
      <c r="AS847" s="8">
        <v>0</v>
      </c>
      <c r="AT847" s="8">
        <v>2</v>
      </c>
      <c r="AU847" s="8">
        <v>0</v>
      </c>
      <c r="AV847" s="8">
        <v>0</v>
      </c>
      <c r="AW847" s="8">
        <v>0</v>
      </c>
      <c r="AX847" s="8">
        <v>2</v>
      </c>
      <c r="AY847" s="8">
        <v>2</v>
      </c>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row>
    <row r="848" spans="1:77"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t="s">
        <v>1222</v>
      </c>
      <c r="AO848" s="8">
        <v>6630931</v>
      </c>
      <c r="AP848" s="8" t="s">
        <v>207</v>
      </c>
      <c r="AQ848" s="8" t="s">
        <v>209</v>
      </c>
      <c r="AR848" s="8" t="s">
        <v>2316</v>
      </c>
      <c r="AS848" s="8">
        <v>0</v>
      </c>
      <c r="AT848" s="8">
        <v>0</v>
      </c>
      <c r="AU848" s="8">
        <v>2</v>
      </c>
      <c r="AV848" s="8">
        <v>0</v>
      </c>
      <c r="AW848" s="8">
        <v>0</v>
      </c>
      <c r="AX848" s="8">
        <v>2</v>
      </c>
      <c r="AY848" s="8">
        <v>2</v>
      </c>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row>
    <row r="849" spans="1:77"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t="s">
        <v>1222</v>
      </c>
      <c r="AO849" s="8">
        <v>15944828</v>
      </c>
      <c r="AP849" s="8" t="s">
        <v>209</v>
      </c>
      <c r="AQ849" s="8" t="s">
        <v>208</v>
      </c>
      <c r="AR849" s="8" t="s">
        <v>2248</v>
      </c>
      <c r="AS849" s="8">
        <v>0</v>
      </c>
      <c r="AT849" s="8">
        <v>6</v>
      </c>
      <c r="AU849" s="8">
        <v>0</v>
      </c>
      <c r="AV849" s="8">
        <v>0</v>
      </c>
      <c r="AW849" s="8">
        <v>0</v>
      </c>
      <c r="AX849" s="8">
        <v>6</v>
      </c>
      <c r="AY849" s="8">
        <v>6</v>
      </c>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row>
    <row r="850" spans="1:77"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t="s">
        <v>1222</v>
      </c>
      <c r="AO850" s="8">
        <v>16331558</v>
      </c>
      <c r="AP850" s="8" t="s">
        <v>209</v>
      </c>
      <c r="AQ850" s="8" t="s">
        <v>207</v>
      </c>
      <c r="AR850" s="8" t="s">
        <v>2317</v>
      </c>
      <c r="AS850" s="8">
        <v>6</v>
      </c>
      <c r="AT850" s="8">
        <v>0</v>
      </c>
      <c r="AU850" s="8">
        <v>2</v>
      </c>
      <c r="AV850" s="8">
        <v>0</v>
      </c>
      <c r="AW850" s="8">
        <v>2</v>
      </c>
      <c r="AX850" s="8">
        <v>6</v>
      </c>
      <c r="AY850" s="8">
        <v>4</v>
      </c>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row>
    <row r="851" spans="1:77"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t="s">
        <v>1222</v>
      </c>
      <c r="AO851" s="8">
        <v>2686727</v>
      </c>
      <c r="AP851" s="8" t="s">
        <v>209</v>
      </c>
      <c r="AQ851" s="8" t="s">
        <v>207</v>
      </c>
      <c r="AR851" s="8" t="s">
        <v>2318</v>
      </c>
      <c r="AS851" s="8">
        <v>2</v>
      </c>
      <c r="AT851" s="8">
        <v>0</v>
      </c>
      <c r="AU851" s="8">
        <v>0</v>
      </c>
      <c r="AV851" s="8">
        <v>0</v>
      </c>
      <c r="AW851" s="8">
        <v>0</v>
      </c>
      <c r="AX851" s="8">
        <v>2</v>
      </c>
      <c r="AY851" s="8">
        <v>2</v>
      </c>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row>
    <row r="852" spans="1:77"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t="s">
        <v>1222</v>
      </c>
      <c r="AO852" s="8">
        <v>18831084</v>
      </c>
      <c r="AP852" s="8" t="s">
        <v>207</v>
      </c>
      <c r="AQ852" s="8" t="s">
        <v>209</v>
      </c>
      <c r="AR852" s="8" t="s">
        <v>2319</v>
      </c>
      <c r="AS852" s="8">
        <v>0</v>
      </c>
      <c r="AT852" s="8">
        <v>0</v>
      </c>
      <c r="AU852" s="8">
        <v>3</v>
      </c>
      <c r="AV852" s="8">
        <v>0</v>
      </c>
      <c r="AW852" s="8">
        <v>0</v>
      </c>
      <c r="AX852" s="8">
        <v>3</v>
      </c>
      <c r="AY852" s="8">
        <v>3</v>
      </c>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row>
    <row r="853" spans="1:77"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t="s">
        <v>1222</v>
      </c>
      <c r="AO853" s="8">
        <v>19144375</v>
      </c>
      <c r="AP853" s="8" t="s">
        <v>208</v>
      </c>
      <c r="AQ853" s="8" t="s">
        <v>210</v>
      </c>
      <c r="AR853" s="8" t="s">
        <v>2320</v>
      </c>
      <c r="AS853" s="8">
        <v>0</v>
      </c>
      <c r="AT853" s="8">
        <v>0</v>
      </c>
      <c r="AU853" s="8">
        <v>0</v>
      </c>
      <c r="AV853" s="8">
        <v>4</v>
      </c>
      <c r="AW853" s="8">
        <v>0</v>
      </c>
      <c r="AX853" s="8">
        <v>4</v>
      </c>
      <c r="AY853" s="8">
        <v>4</v>
      </c>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row>
    <row r="854" spans="1:77"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t="s">
        <v>1222</v>
      </c>
      <c r="AO854" s="8">
        <v>19315988</v>
      </c>
      <c r="AP854" s="8" t="s">
        <v>207</v>
      </c>
      <c r="AQ854" s="8" t="s">
        <v>210</v>
      </c>
      <c r="AR854" s="8" t="s">
        <v>2321</v>
      </c>
      <c r="AS854" s="8">
        <v>1</v>
      </c>
      <c r="AT854" s="8">
        <v>0</v>
      </c>
      <c r="AU854" s="8">
        <v>0</v>
      </c>
      <c r="AV854" s="8">
        <v>5</v>
      </c>
      <c r="AW854" s="8">
        <v>1</v>
      </c>
      <c r="AX854" s="8">
        <v>5</v>
      </c>
      <c r="AY854" s="8">
        <v>4</v>
      </c>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row>
    <row r="855" spans="1:77"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t="s">
        <v>1222</v>
      </c>
      <c r="AO855" s="8">
        <v>23257819</v>
      </c>
      <c r="AP855" s="8" t="s">
        <v>209</v>
      </c>
      <c r="AQ855" s="8" t="s">
        <v>210</v>
      </c>
      <c r="AR855" s="8" t="s">
        <v>2322</v>
      </c>
      <c r="AS855" s="8">
        <v>0</v>
      </c>
      <c r="AT855" s="8">
        <v>0</v>
      </c>
      <c r="AU855" s="8">
        <v>0</v>
      </c>
      <c r="AV855" s="8">
        <v>2</v>
      </c>
      <c r="AW855" s="8">
        <v>0</v>
      </c>
      <c r="AX855" s="8">
        <v>2</v>
      </c>
      <c r="AY855" s="8">
        <v>2</v>
      </c>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row>
    <row r="856" spans="1:77"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t="s">
        <v>1222</v>
      </c>
      <c r="AO856" s="8">
        <v>23489203</v>
      </c>
      <c r="AP856" s="8" t="s">
        <v>208</v>
      </c>
      <c r="AQ856" s="8" t="s">
        <v>210</v>
      </c>
      <c r="AR856" s="8" t="s">
        <v>2323</v>
      </c>
      <c r="AS856" s="8">
        <v>0</v>
      </c>
      <c r="AT856" s="8">
        <v>0</v>
      </c>
      <c r="AU856" s="8">
        <v>0</v>
      </c>
      <c r="AV856" s="8">
        <v>2</v>
      </c>
      <c r="AW856" s="8">
        <v>0</v>
      </c>
      <c r="AX856" s="8">
        <v>2</v>
      </c>
      <c r="AY856" s="8">
        <v>2</v>
      </c>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row>
    <row r="857" spans="1:77"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t="s">
        <v>1222</v>
      </c>
      <c r="AO857" s="8">
        <v>7549445</v>
      </c>
      <c r="AP857" s="8" t="s">
        <v>210</v>
      </c>
      <c r="AQ857" s="8" t="s">
        <v>207</v>
      </c>
      <c r="AR857" s="8" t="s">
        <v>1244</v>
      </c>
      <c r="AS857" s="8">
        <v>1</v>
      </c>
      <c r="AT857" s="8">
        <v>0</v>
      </c>
      <c r="AU857" s="8">
        <v>0</v>
      </c>
      <c r="AV857" s="8">
        <v>0</v>
      </c>
      <c r="AW857" s="8">
        <v>0</v>
      </c>
      <c r="AX857" s="8">
        <v>1</v>
      </c>
      <c r="AY857" s="8">
        <v>1</v>
      </c>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row>
    <row r="858" spans="1:77"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t="s">
        <v>1222</v>
      </c>
      <c r="AO858" s="8">
        <v>7628900</v>
      </c>
      <c r="AP858" s="8" t="s">
        <v>209</v>
      </c>
      <c r="AQ858" s="8" t="s">
        <v>207</v>
      </c>
      <c r="AR858" s="8" t="s">
        <v>2324</v>
      </c>
      <c r="AS858" s="8">
        <v>2</v>
      </c>
      <c r="AT858" s="8">
        <v>0</v>
      </c>
      <c r="AU858" s="8">
        <v>1</v>
      </c>
      <c r="AV858" s="8">
        <v>0</v>
      </c>
      <c r="AW858" s="8">
        <v>1</v>
      </c>
      <c r="AX858" s="8">
        <v>2</v>
      </c>
      <c r="AY858" s="8">
        <v>1</v>
      </c>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row>
    <row r="859" spans="1:77"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t="s">
        <v>1222</v>
      </c>
      <c r="AO859" s="8">
        <v>10035664</v>
      </c>
      <c r="AP859" s="8" t="s">
        <v>209</v>
      </c>
      <c r="AQ859" s="8" t="s">
        <v>208</v>
      </c>
      <c r="AR859" s="8" t="s">
        <v>2325</v>
      </c>
      <c r="AS859" s="8">
        <v>0</v>
      </c>
      <c r="AT859" s="8">
        <v>1</v>
      </c>
      <c r="AU859" s="8">
        <v>0</v>
      </c>
      <c r="AV859" s="8">
        <v>0</v>
      </c>
      <c r="AW859" s="8">
        <v>0</v>
      </c>
      <c r="AX859" s="8">
        <v>1</v>
      </c>
      <c r="AY859" s="8">
        <v>1</v>
      </c>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row>
    <row r="860" spans="1:77"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t="s">
        <v>1222</v>
      </c>
      <c r="AO860" s="8">
        <v>22514081</v>
      </c>
      <c r="AP860" s="8" t="s">
        <v>209</v>
      </c>
      <c r="AQ860" s="8" t="s">
        <v>210</v>
      </c>
      <c r="AR860" s="8" t="s">
        <v>2326</v>
      </c>
      <c r="AS860" s="8">
        <v>0</v>
      </c>
      <c r="AT860" s="8">
        <v>0</v>
      </c>
      <c r="AU860" s="8">
        <v>0</v>
      </c>
      <c r="AV860" s="8">
        <v>5</v>
      </c>
      <c r="AW860" s="8">
        <v>0</v>
      </c>
      <c r="AX860" s="8">
        <v>5</v>
      </c>
      <c r="AY860" s="8">
        <v>5</v>
      </c>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row>
    <row r="861" spans="1:77"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t="s">
        <v>1222</v>
      </c>
      <c r="AO861" s="8">
        <v>21603164</v>
      </c>
      <c r="AP861" s="8" t="s">
        <v>210</v>
      </c>
      <c r="AQ861" s="8" t="s">
        <v>209</v>
      </c>
      <c r="AR861" s="8" t="s">
        <v>2327</v>
      </c>
      <c r="AS861" s="8">
        <v>0</v>
      </c>
      <c r="AT861" s="8">
        <v>0</v>
      </c>
      <c r="AU861" s="8">
        <v>1</v>
      </c>
      <c r="AV861" s="8">
        <v>0</v>
      </c>
      <c r="AW861" s="8">
        <v>0</v>
      </c>
      <c r="AX861" s="8">
        <v>1</v>
      </c>
      <c r="AY861" s="8">
        <v>1</v>
      </c>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row>
    <row r="862" spans="1:77"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t="s">
        <v>1222</v>
      </c>
      <c r="AO862" s="8">
        <v>7848043</v>
      </c>
      <c r="AP862" s="8" t="s">
        <v>208</v>
      </c>
      <c r="AQ862" s="8" t="s">
        <v>209</v>
      </c>
      <c r="AR862" s="8" t="s">
        <v>2328</v>
      </c>
      <c r="AS862" s="8">
        <v>0</v>
      </c>
      <c r="AT862" s="8">
        <v>0</v>
      </c>
      <c r="AU862" s="8">
        <v>1</v>
      </c>
      <c r="AV862" s="8">
        <v>0</v>
      </c>
      <c r="AW862" s="8">
        <v>0</v>
      </c>
      <c r="AX862" s="8">
        <v>1</v>
      </c>
      <c r="AY862" s="8">
        <v>1</v>
      </c>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row>
    <row r="863" spans="1:77"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t="s">
        <v>1222</v>
      </c>
      <c r="AO863" s="8">
        <v>7917959</v>
      </c>
      <c r="AP863" s="8" t="s">
        <v>207</v>
      </c>
      <c r="AQ863" s="8" t="s">
        <v>209</v>
      </c>
      <c r="AR863" s="8" t="s">
        <v>2329</v>
      </c>
      <c r="AS863" s="8">
        <v>0</v>
      </c>
      <c r="AT863" s="8">
        <v>0</v>
      </c>
      <c r="AU863" s="8">
        <v>1</v>
      </c>
      <c r="AV863" s="8">
        <v>0</v>
      </c>
      <c r="AW863" s="8">
        <v>0</v>
      </c>
      <c r="AX863" s="8">
        <v>1</v>
      </c>
      <c r="AY863" s="8">
        <v>1</v>
      </c>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row>
    <row r="864" spans="1:77"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t="s">
        <v>1222</v>
      </c>
      <c r="AO864" s="8">
        <v>8096754</v>
      </c>
      <c r="AP864" s="8" t="s">
        <v>210</v>
      </c>
      <c r="AQ864" s="8" t="s">
        <v>208</v>
      </c>
      <c r="AR864" s="8" t="s">
        <v>2330</v>
      </c>
      <c r="AS864" s="8">
        <v>0</v>
      </c>
      <c r="AT864" s="8">
        <v>1</v>
      </c>
      <c r="AU864" s="8">
        <v>0</v>
      </c>
      <c r="AV864" s="8">
        <v>0</v>
      </c>
      <c r="AW864" s="8">
        <v>0</v>
      </c>
      <c r="AX864" s="8">
        <v>1</v>
      </c>
      <c r="AY864" s="8">
        <v>1</v>
      </c>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row>
    <row r="865" spans="1:77"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t="s">
        <v>1222</v>
      </c>
      <c r="AO865" s="8">
        <v>8257661</v>
      </c>
      <c r="AP865" s="8" t="s">
        <v>207</v>
      </c>
      <c r="AQ865" s="8" t="s">
        <v>209</v>
      </c>
      <c r="AR865" s="8" t="s">
        <v>2331</v>
      </c>
      <c r="AS865" s="8">
        <v>1</v>
      </c>
      <c r="AT865" s="8">
        <v>0</v>
      </c>
      <c r="AU865" s="8">
        <v>4</v>
      </c>
      <c r="AV865" s="8">
        <v>0</v>
      </c>
      <c r="AW865" s="8">
        <v>1</v>
      </c>
      <c r="AX865" s="8">
        <v>4</v>
      </c>
      <c r="AY865" s="8">
        <v>3</v>
      </c>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row>
    <row r="866" spans="1:77"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t="s">
        <v>1222</v>
      </c>
      <c r="AO866" s="8">
        <v>8705980</v>
      </c>
      <c r="AP866" s="8" t="s">
        <v>208</v>
      </c>
      <c r="AQ866" s="8" t="s">
        <v>210</v>
      </c>
      <c r="AR866" s="8" t="s">
        <v>2332</v>
      </c>
      <c r="AS866" s="8">
        <v>0</v>
      </c>
      <c r="AT866" s="8">
        <v>0</v>
      </c>
      <c r="AU866" s="8">
        <v>0</v>
      </c>
      <c r="AV866" s="8">
        <v>1</v>
      </c>
      <c r="AW866" s="8">
        <v>0</v>
      </c>
      <c r="AX866" s="8">
        <v>1</v>
      </c>
      <c r="AY866" s="8">
        <v>1</v>
      </c>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row>
    <row r="867" spans="1:77"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t="s">
        <v>1222</v>
      </c>
      <c r="AO867" s="8">
        <v>9885733</v>
      </c>
      <c r="AP867" s="8" t="s">
        <v>207</v>
      </c>
      <c r="AQ867" s="8" t="s">
        <v>209</v>
      </c>
      <c r="AR867" s="8" t="s">
        <v>1246</v>
      </c>
      <c r="AS867" s="8">
        <v>1</v>
      </c>
      <c r="AT867" s="8">
        <v>0</v>
      </c>
      <c r="AU867" s="8">
        <v>4</v>
      </c>
      <c r="AV867" s="8">
        <v>0</v>
      </c>
      <c r="AW867" s="8">
        <v>1</v>
      </c>
      <c r="AX867" s="8">
        <v>4</v>
      </c>
      <c r="AY867" s="8">
        <v>3</v>
      </c>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row>
    <row r="868" spans="1:77"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t="s">
        <v>1222</v>
      </c>
      <c r="AO868" s="8">
        <v>18647146</v>
      </c>
      <c r="AP868" s="8" t="s">
        <v>207</v>
      </c>
      <c r="AQ868" s="8" t="s">
        <v>208</v>
      </c>
      <c r="AR868" s="8" t="s">
        <v>2333</v>
      </c>
      <c r="AS868" s="8">
        <v>0</v>
      </c>
      <c r="AT868" s="8">
        <v>5</v>
      </c>
      <c r="AU868" s="8">
        <v>0</v>
      </c>
      <c r="AV868" s="8">
        <v>0</v>
      </c>
      <c r="AW868" s="8">
        <v>0</v>
      </c>
      <c r="AX868" s="8">
        <v>5</v>
      </c>
      <c r="AY868" s="8">
        <v>5</v>
      </c>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row>
    <row r="869" spans="1:77"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t="s">
        <v>1222</v>
      </c>
      <c r="AO869" s="8">
        <v>19067469</v>
      </c>
      <c r="AP869" s="8" t="s">
        <v>208</v>
      </c>
      <c r="AQ869" s="8" t="s">
        <v>210</v>
      </c>
      <c r="AR869" s="8" t="s">
        <v>2334</v>
      </c>
      <c r="AS869" s="8">
        <v>0</v>
      </c>
      <c r="AT869" s="8">
        <v>0</v>
      </c>
      <c r="AU869" s="8">
        <v>0</v>
      </c>
      <c r="AV869" s="8">
        <v>2</v>
      </c>
      <c r="AW869" s="8">
        <v>0</v>
      </c>
      <c r="AX869" s="8">
        <v>2</v>
      </c>
      <c r="AY869" s="8">
        <v>2</v>
      </c>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row>
    <row r="870" spans="1:77"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t="s">
        <v>1222</v>
      </c>
      <c r="AO870" s="8">
        <v>21121986</v>
      </c>
      <c r="AP870" s="8" t="s">
        <v>207</v>
      </c>
      <c r="AQ870" s="8" t="s">
        <v>210</v>
      </c>
      <c r="AR870" s="8" t="s">
        <v>2335</v>
      </c>
      <c r="AS870" s="8">
        <v>0</v>
      </c>
      <c r="AT870" s="8">
        <v>0</v>
      </c>
      <c r="AU870" s="8">
        <v>0</v>
      </c>
      <c r="AV870" s="8">
        <v>2</v>
      </c>
      <c r="AW870" s="8">
        <v>0</v>
      </c>
      <c r="AX870" s="8">
        <v>2</v>
      </c>
      <c r="AY870" s="8">
        <v>2</v>
      </c>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row>
    <row r="871" spans="1:77"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t="s">
        <v>1222</v>
      </c>
      <c r="AO871" s="8">
        <v>21456883</v>
      </c>
      <c r="AP871" s="8" t="s">
        <v>209</v>
      </c>
      <c r="AQ871" s="8" t="s">
        <v>207</v>
      </c>
      <c r="AR871" s="8" t="s">
        <v>1256</v>
      </c>
      <c r="AS871" s="8">
        <v>1</v>
      </c>
      <c r="AT871" s="8">
        <v>0</v>
      </c>
      <c r="AU871" s="8">
        <v>0</v>
      </c>
      <c r="AV871" s="8">
        <v>0</v>
      </c>
      <c r="AW871" s="8">
        <v>0</v>
      </c>
      <c r="AX871" s="8">
        <v>1</v>
      </c>
      <c r="AY871" s="8">
        <v>1</v>
      </c>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row>
    <row r="872" spans="1:77"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t="s">
        <v>1222</v>
      </c>
      <c r="AO872" s="8">
        <v>21560146</v>
      </c>
      <c r="AP872" s="8" t="s">
        <v>208</v>
      </c>
      <c r="AQ872" s="8" t="s">
        <v>210</v>
      </c>
      <c r="AR872" s="8" t="s">
        <v>2336</v>
      </c>
      <c r="AS872" s="8">
        <v>0</v>
      </c>
      <c r="AT872" s="8">
        <v>0</v>
      </c>
      <c r="AU872" s="8">
        <v>0</v>
      </c>
      <c r="AV872" s="8">
        <v>5</v>
      </c>
      <c r="AW872" s="8">
        <v>0</v>
      </c>
      <c r="AX872" s="8">
        <v>5</v>
      </c>
      <c r="AY872" s="8">
        <v>5</v>
      </c>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row>
    <row r="873" spans="1:77"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t="s">
        <v>1222</v>
      </c>
      <c r="AO873" s="8">
        <v>21570974</v>
      </c>
      <c r="AP873" s="8" t="s">
        <v>209</v>
      </c>
      <c r="AQ873" s="8" t="s">
        <v>207</v>
      </c>
      <c r="AR873" s="8" t="s">
        <v>1258</v>
      </c>
      <c r="AS873" s="8">
        <v>5</v>
      </c>
      <c r="AT873" s="8">
        <v>0</v>
      </c>
      <c r="AU873" s="8">
        <v>1</v>
      </c>
      <c r="AV873" s="8">
        <v>0</v>
      </c>
      <c r="AW873" s="8">
        <v>1</v>
      </c>
      <c r="AX873" s="8">
        <v>5</v>
      </c>
      <c r="AY873" s="8">
        <v>4</v>
      </c>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row>
    <row r="874" spans="1:77"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t="s">
        <v>1222</v>
      </c>
      <c r="AO874" s="8">
        <v>21848764</v>
      </c>
      <c r="AP874" s="8" t="s">
        <v>207</v>
      </c>
      <c r="AQ874" s="8" t="s">
        <v>208</v>
      </c>
      <c r="AR874" s="8" t="s">
        <v>2337</v>
      </c>
      <c r="AS874" s="8">
        <v>0</v>
      </c>
      <c r="AT874" s="8">
        <v>3</v>
      </c>
      <c r="AU874" s="8">
        <v>0</v>
      </c>
      <c r="AV874" s="8">
        <v>0</v>
      </c>
      <c r="AW874" s="8">
        <v>0</v>
      </c>
      <c r="AX874" s="8">
        <v>3</v>
      </c>
      <c r="AY874" s="8">
        <v>3</v>
      </c>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row>
    <row r="875" spans="1:77"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t="s">
        <v>1222</v>
      </c>
      <c r="AO875" s="8">
        <v>21990257</v>
      </c>
      <c r="AP875" s="8" t="s">
        <v>208</v>
      </c>
      <c r="AQ875" s="8" t="s">
        <v>210</v>
      </c>
      <c r="AR875" s="8" t="s">
        <v>2338</v>
      </c>
      <c r="AS875" s="8">
        <v>0</v>
      </c>
      <c r="AT875" s="8">
        <v>0</v>
      </c>
      <c r="AU875" s="8">
        <v>0</v>
      </c>
      <c r="AV875" s="8">
        <v>3</v>
      </c>
      <c r="AW875" s="8">
        <v>0</v>
      </c>
      <c r="AX875" s="8">
        <v>3</v>
      </c>
      <c r="AY875" s="8">
        <v>3</v>
      </c>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row>
    <row r="876" spans="1:77"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t="s">
        <v>1222</v>
      </c>
      <c r="AO876" s="8">
        <v>22003770</v>
      </c>
      <c r="AP876" s="8" t="s">
        <v>209</v>
      </c>
      <c r="AQ876" s="8" t="s">
        <v>207</v>
      </c>
      <c r="AR876" s="8" t="s">
        <v>2339</v>
      </c>
      <c r="AS876" s="8">
        <v>3</v>
      </c>
      <c r="AT876" s="8">
        <v>0</v>
      </c>
      <c r="AU876" s="8">
        <v>1</v>
      </c>
      <c r="AV876" s="8">
        <v>0</v>
      </c>
      <c r="AW876" s="8">
        <v>1</v>
      </c>
      <c r="AX876" s="8">
        <v>3</v>
      </c>
      <c r="AY876" s="8">
        <v>2</v>
      </c>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row>
    <row r="877" spans="1:77"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t="s">
        <v>1222</v>
      </c>
      <c r="AO877" s="8">
        <v>22040221</v>
      </c>
      <c r="AP877" s="8" t="s">
        <v>209</v>
      </c>
      <c r="AQ877" s="8" t="s">
        <v>208</v>
      </c>
      <c r="AR877" s="8" t="s">
        <v>2340</v>
      </c>
      <c r="AS877" s="8">
        <v>0</v>
      </c>
      <c r="AT877" s="8">
        <v>4</v>
      </c>
      <c r="AU877" s="8">
        <v>0</v>
      </c>
      <c r="AV877" s="8">
        <v>0</v>
      </c>
      <c r="AW877" s="8">
        <v>0</v>
      </c>
      <c r="AX877" s="8">
        <v>4</v>
      </c>
      <c r="AY877" s="8">
        <v>4</v>
      </c>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row>
    <row r="878" spans="1:77"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t="s">
        <v>1222</v>
      </c>
      <c r="AO878" s="8">
        <v>22164441</v>
      </c>
      <c r="AP878" s="8" t="s">
        <v>209</v>
      </c>
      <c r="AQ878" s="8" t="s">
        <v>207</v>
      </c>
      <c r="AR878" s="8" t="s">
        <v>2341</v>
      </c>
      <c r="AS878" s="8">
        <v>1</v>
      </c>
      <c r="AT878" s="8">
        <v>0</v>
      </c>
      <c r="AU878" s="8">
        <v>0</v>
      </c>
      <c r="AV878" s="8">
        <v>0</v>
      </c>
      <c r="AW878" s="8">
        <v>0</v>
      </c>
      <c r="AX878" s="8">
        <v>1</v>
      </c>
      <c r="AY878" s="8">
        <v>1</v>
      </c>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row>
    <row r="879" spans="1:77"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t="s">
        <v>1222</v>
      </c>
      <c r="AO879" s="8">
        <v>10060320</v>
      </c>
      <c r="AP879" s="8" t="s">
        <v>210</v>
      </c>
      <c r="AQ879" s="8" t="s">
        <v>208</v>
      </c>
      <c r="AR879" s="8" t="s">
        <v>2342</v>
      </c>
      <c r="AS879" s="8">
        <v>0</v>
      </c>
      <c r="AT879" s="8">
        <v>3</v>
      </c>
      <c r="AU879" s="8">
        <v>0</v>
      </c>
      <c r="AV879" s="8">
        <v>0</v>
      </c>
      <c r="AW879" s="8">
        <v>0</v>
      </c>
      <c r="AX879" s="8">
        <v>3</v>
      </c>
      <c r="AY879" s="8">
        <v>3</v>
      </c>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row>
    <row r="880" spans="1:77"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t="s">
        <v>1222</v>
      </c>
      <c r="AO880" s="8">
        <v>9171956</v>
      </c>
      <c r="AP880" s="8" t="s">
        <v>210</v>
      </c>
      <c r="AQ880" s="8" t="s">
        <v>207</v>
      </c>
      <c r="AR880" s="8" t="s">
        <v>2343</v>
      </c>
      <c r="AS880" s="8">
        <v>2</v>
      </c>
      <c r="AT880" s="8">
        <v>0</v>
      </c>
      <c r="AU880" s="8">
        <v>0</v>
      </c>
      <c r="AV880" s="8">
        <v>1</v>
      </c>
      <c r="AW880" s="8">
        <v>1</v>
      </c>
      <c r="AX880" s="8">
        <v>2</v>
      </c>
      <c r="AY880" s="8">
        <v>1</v>
      </c>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row>
    <row r="881" spans="1:77"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t="s">
        <v>1222</v>
      </c>
      <c r="AO881" s="8">
        <v>23993156</v>
      </c>
      <c r="AP881" s="8" t="s">
        <v>207</v>
      </c>
      <c r="AQ881" s="8" t="s">
        <v>208</v>
      </c>
      <c r="AR881" s="8" t="s">
        <v>2344</v>
      </c>
      <c r="AS881" s="8">
        <v>0</v>
      </c>
      <c r="AT881" s="8">
        <v>2</v>
      </c>
      <c r="AU881" s="8">
        <v>0</v>
      </c>
      <c r="AV881" s="8">
        <v>0</v>
      </c>
      <c r="AW881" s="8">
        <v>0</v>
      </c>
      <c r="AX881" s="8">
        <v>2</v>
      </c>
      <c r="AY881" s="8">
        <v>2</v>
      </c>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row>
    <row r="882" spans="1:77"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t="s">
        <v>1263</v>
      </c>
      <c r="AO882" s="8">
        <v>14898094</v>
      </c>
      <c r="AP882" s="8" t="s">
        <v>207</v>
      </c>
      <c r="AQ882" s="8" t="s">
        <v>209</v>
      </c>
      <c r="AR882" s="8" t="s">
        <v>2345</v>
      </c>
      <c r="AS882" s="8">
        <v>0</v>
      </c>
      <c r="AT882" s="8">
        <v>0</v>
      </c>
      <c r="AU882" s="8">
        <v>2</v>
      </c>
      <c r="AV882" s="8">
        <v>0</v>
      </c>
      <c r="AW882" s="8">
        <v>0</v>
      </c>
      <c r="AX882" s="8">
        <v>2</v>
      </c>
      <c r="AY882" s="8">
        <v>2</v>
      </c>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row>
    <row r="883" spans="1:77"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t="s">
        <v>1263</v>
      </c>
      <c r="AO883" s="8">
        <v>28731917</v>
      </c>
      <c r="AP883" s="8" t="s">
        <v>207</v>
      </c>
      <c r="AQ883" s="8" t="s">
        <v>208</v>
      </c>
      <c r="AR883" s="8" t="s">
        <v>2346</v>
      </c>
      <c r="AS883" s="8">
        <v>1</v>
      </c>
      <c r="AT883" s="8">
        <v>2</v>
      </c>
      <c r="AU883" s="8">
        <v>0</v>
      </c>
      <c r="AV883" s="8">
        <v>0</v>
      </c>
      <c r="AW883" s="8">
        <v>1</v>
      </c>
      <c r="AX883" s="8">
        <v>2</v>
      </c>
      <c r="AY883" s="8">
        <v>1</v>
      </c>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row>
    <row r="884" spans="1:77"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t="s">
        <v>1263</v>
      </c>
      <c r="AO884" s="8">
        <v>7340314</v>
      </c>
      <c r="AP884" s="8" t="s">
        <v>210</v>
      </c>
      <c r="AQ884" s="8" t="s">
        <v>208</v>
      </c>
      <c r="AR884" s="8" t="s">
        <v>1264</v>
      </c>
      <c r="AS884" s="8">
        <v>0</v>
      </c>
      <c r="AT884" s="8">
        <v>1</v>
      </c>
      <c r="AU884" s="8">
        <v>0</v>
      </c>
      <c r="AV884" s="8">
        <v>0</v>
      </c>
      <c r="AW884" s="8">
        <v>0</v>
      </c>
      <c r="AX884" s="8">
        <v>1</v>
      </c>
      <c r="AY884" s="8">
        <v>1</v>
      </c>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row>
    <row r="885" spans="1:77"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t="s">
        <v>1263</v>
      </c>
      <c r="AO885" s="8">
        <v>8516929</v>
      </c>
      <c r="AP885" s="8" t="s">
        <v>209</v>
      </c>
      <c r="AQ885" s="8" t="s">
        <v>207</v>
      </c>
      <c r="AR885" s="8" t="s">
        <v>1266</v>
      </c>
      <c r="AS885" s="8">
        <v>1</v>
      </c>
      <c r="AT885" s="8">
        <v>0</v>
      </c>
      <c r="AU885" s="8">
        <v>0</v>
      </c>
      <c r="AV885" s="8">
        <v>0</v>
      </c>
      <c r="AW885" s="8">
        <v>0</v>
      </c>
      <c r="AX885" s="8">
        <v>1</v>
      </c>
      <c r="AY885" s="8">
        <v>1</v>
      </c>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row>
    <row r="886" spans="1:77"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t="s">
        <v>1263</v>
      </c>
      <c r="AO886" s="8">
        <v>21811108</v>
      </c>
      <c r="AP886" s="8" t="s">
        <v>209</v>
      </c>
      <c r="AQ886" s="8" t="s">
        <v>210</v>
      </c>
      <c r="AR886" s="8" t="s">
        <v>1267</v>
      </c>
      <c r="AS886" s="8">
        <v>0</v>
      </c>
      <c r="AT886" s="8">
        <v>0</v>
      </c>
      <c r="AU886" s="8">
        <v>0</v>
      </c>
      <c r="AV886" s="8">
        <v>7</v>
      </c>
      <c r="AW886" s="8">
        <v>0</v>
      </c>
      <c r="AX886" s="8">
        <v>7</v>
      </c>
      <c r="AY886" s="8">
        <v>7</v>
      </c>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row>
    <row r="887" spans="1:77"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t="s">
        <v>1263</v>
      </c>
      <c r="AO887" s="8">
        <v>23342709</v>
      </c>
      <c r="AP887" s="8" t="s">
        <v>208</v>
      </c>
      <c r="AQ887" s="8" t="s">
        <v>207</v>
      </c>
      <c r="AR887" s="8" t="s">
        <v>1270</v>
      </c>
      <c r="AS887" s="8">
        <v>1</v>
      </c>
      <c r="AT887" s="8">
        <v>0</v>
      </c>
      <c r="AU887" s="8">
        <v>0</v>
      </c>
      <c r="AV887" s="8">
        <v>0</v>
      </c>
      <c r="AW887" s="8">
        <v>0</v>
      </c>
      <c r="AX887" s="8">
        <v>1</v>
      </c>
      <c r="AY887" s="8">
        <v>1</v>
      </c>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row>
    <row r="888" spans="1:77"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t="s">
        <v>1263</v>
      </c>
      <c r="AO888" s="8">
        <v>8696594</v>
      </c>
      <c r="AP888" s="8" t="s">
        <v>209</v>
      </c>
      <c r="AQ888" s="8" t="s">
        <v>207</v>
      </c>
      <c r="AR888" s="8" t="s">
        <v>1275</v>
      </c>
      <c r="AS888" s="8">
        <v>3</v>
      </c>
      <c r="AT888" s="8">
        <v>0</v>
      </c>
      <c r="AU888" s="8">
        <v>0</v>
      </c>
      <c r="AV888" s="8">
        <v>0</v>
      </c>
      <c r="AW888" s="8">
        <v>0</v>
      </c>
      <c r="AX888" s="8">
        <v>3</v>
      </c>
      <c r="AY888" s="8">
        <v>3</v>
      </c>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row>
    <row r="889" spans="1:77"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t="s">
        <v>1263</v>
      </c>
      <c r="AO889" s="8">
        <v>21867787</v>
      </c>
      <c r="AP889" s="8" t="s">
        <v>209</v>
      </c>
      <c r="AQ889" s="8" t="s">
        <v>207</v>
      </c>
      <c r="AR889" s="8" t="s">
        <v>1278</v>
      </c>
      <c r="AS889" s="8">
        <v>5</v>
      </c>
      <c r="AT889" s="8">
        <v>0</v>
      </c>
      <c r="AU889" s="8">
        <v>1</v>
      </c>
      <c r="AV889" s="8">
        <v>0</v>
      </c>
      <c r="AW889" s="8">
        <v>1</v>
      </c>
      <c r="AX889" s="8">
        <v>5</v>
      </c>
      <c r="AY889" s="8">
        <v>4</v>
      </c>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row>
    <row r="890" spans="1:77"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t="s">
        <v>1263</v>
      </c>
      <c r="AO890" s="8">
        <v>21889767</v>
      </c>
      <c r="AP890" s="8" t="s">
        <v>209</v>
      </c>
      <c r="AQ890" s="8" t="s">
        <v>207</v>
      </c>
      <c r="AR890" s="8" t="s">
        <v>1766</v>
      </c>
      <c r="AS890" s="8">
        <v>1</v>
      </c>
      <c r="AT890" s="8">
        <v>0</v>
      </c>
      <c r="AU890" s="8">
        <v>0</v>
      </c>
      <c r="AV890" s="8">
        <v>0</v>
      </c>
      <c r="AW890" s="8">
        <v>0</v>
      </c>
      <c r="AX890" s="8">
        <v>1</v>
      </c>
      <c r="AY890" s="8">
        <v>1</v>
      </c>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row>
    <row r="891" spans="1:77"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t="s">
        <v>1263</v>
      </c>
      <c r="AO891" s="8">
        <v>8845380</v>
      </c>
      <c r="AP891" s="8" t="s">
        <v>208</v>
      </c>
      <c r="AQ891" s="8" t="s">
        <v>210</v>
      </c>
      <c r="AR891" s="8" t="s">
        <v>1279</v>
      </c>
      <c r="AS891" s="8">
        <v>0</v>
      </c>
      <c r="AT891" s="8">
        <v>0</v>
      </c>
      <c r="AU891" s="8">
        <v>0</v>
      </c>
      <c r="AV891" s="8">
        <v>3</v>
      </c>
      <c r="AW891" s="8">
        <v>0</v>
      </c>
      <c r="AX891" s="8">
        <v>3</v>
      </c>
      <c r="AY891" s="8">
        <v>3</v>
      </c>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row>
    <row r="892" spans="1:77"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t="s">
        <v>1263</v>
      </c>
      <c r="AO892" s="8">
        <v>17508337</v>
      </c>
      <c r="AP892" s="8" t="s">
        <v>208</v>
      </c>
      <c r="AQ892" s="8" t="s">
        <v>210</v>
      </c>
      <c r="AR892" s="8" t="s">
        <v>1280</v>
      </c>
      <c r="AS892" s="8">
        <v>0</v>
      </c>
      <c r="AT892" s="8">
        <v>0</v>
      </c>
      <c r="AU892" s="8">
        <v>0</v>
      </c>
      <c r="AV892" s="8">
        <v>2</v>
      </c>
      <c r="AW892" s="8">
        <v>0</v>
      </c>
      <c r="AX892" s="8">
        <v>2</v>
      </c>
      <c r="AY892" s="8">
        <v>2</v>
      </c>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row>
    <row r="893" spans="1:77"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t="s">
        <v>1263</v>
      </c>
      <c r="AO893" s="8">
        <v>19198212</v>
      </c>
      <c r="AP893" s="8" t="s">
        <v>207</v>
      </c>
      <c r="AQ893" s="8" t="s">
        <v>209</v>
      </c>
      <c r="AR893" s="8" t="s">
        <v>2347</v>
      </c>
      <c r="AS893" s="8">
        <v>0</v>
      </c>
      <c r="AT893" s="8">
        <v>0</v>
      </c>
      <c r="AU893" s="8">
        <v>3</v>
      </c>
      <c r="AV893" s="8">
        <v>0</v>
      </c>
      <c r="AW893" s="8">
        <v>0</v>
      </c>
      <c r="AX893" s="8">
        <v>3</v>
      </c>
      <c r="AY893" s="8">
        <v>3</v>
      </c>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row>
    <row r="894" spans="1:77"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t="s">
        <v>1263</v>
      </c>
      <c r="AO894" s="8">
        <v>8334875</v>
      </c>
      <c r="AP894" s="8" t="s">
        <v>207</v>
      </c>
      <c r="AQ894" s="8" t="s">
        <v>209</v>
      </c>
      <c r="AR894" s="8" t="s">
        <v>2348</v>
      </c>
      <c r="AS894" s="8">
        <v>1</v>
      </c>
      <c r="AT894" s="8">
        <v>0</v>
      </c>
      <c r="AU894" s="8">
        <v>5</v>
      </c>
      <c r="AV894" s="8">
        <v>0</v>
      </c>
      <c r="AW894" s="8">
        <v>1</v>
      </c>
      <c r="AX894" s="8">
        <v>5</v>
      </c>
      <c r="AY894" s="8">
        <v>4</v>
      </c>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row>
    <row r="895" spans="1:77"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t="s">
        <v>1263</v>
      </c>
      <c r="AO895" s="8">
        <v>17881230</v>
      </c>
      <c r="AP895" s="8" t="s">
        <v>209</v>
      </c>
      <c r="AQ895" s="8" t="s">
        <v>208</v>
      </c>
      <c r="AR895" s="8" t="s">
        <v>2349</v>
      </c>
      <c r="AS895" s="8">
        <v>0</v>
      </c>
      <c r="AT895" s="8">
        <v>2</v>
      </c>
      <c r="AU895" s="8">
        <v>1</v>
      </c>
      <c r="AV895" s="8">
        <v>0</v>
      </c>
      <c r="AW895" s="8">
        <v>1</v>
      </c>
      <c r="AX895" s="8">
        <v>2</v>
      </c>
      <c r="AY895" s="8">
        <v>1</v>
      </c>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row>
    <row r="896" spans="1:77"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t="s">
        <v>1263</v>
      </c>
      <c r="AO896" s="8">
        <v>8685083</v>
      </c>
      <c r="AP896" s="8" t="s">
        <v>207</v>
      </c>
      <c r="AQ896" s="8" t="s">
        <v>209</v>
      </c>
      <c r="AR896" s="8" t="s">
        <v>2350</v>
      </c>
      <c r="AS896" s="8">
        <v>0</v>
      </c>
      <c r="AT896" s="8">
        <v>0</v>
      </c>
      <c r="AU896" s="8">
        <v>4</v>
      </c>
      <c r="AV896" s="8">
        <v>0</v>
      </c>
      <c r="AW896" s="8">
        <v>0</v>
      </c>
      <c r="AX896" s="8">
        <v>4</v>
      </c>
      <c r="AY896" s="8">
        <v>4</v>
      </c>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row>
    <row r="897" spans="1:77"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t="s">
        <v>1263</v>
      </c>
      <c r="AO897" s="8">
        <v>18964263</v>
      </c>
      <c r="AP897" s="8" t="s">
        <v>207</v>
      </c>
      <c r="AQ897" s="8" t="s">
        <v>209</v>
      </c>
      <c r="AR897" s="8" t="s">
        <v>2351</v>
      </c>
      <c r="AS897" s="8">
        <v>0</v>
      </c>
      <c r="AT897" s="8">
        <v>0</v>
      </c>
      <c r="AU897" s="8">
        <v>6</v>
      </c>
      <c r="AV897" s="8">
        <v>0</v>
      </c>
      <c r="AW897" s="8">
        <v>0</v>
      </c>
      <c r="AX897" s="8">
        <v>6</v>
      </c>
      <c r="AY897" s="8">
        <v>6</v>
      </c>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row>
    <row r="898" spans="1:77"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t="s">
        <v>1263</v>
      </c>
      <c r="AO898" s="8">
        <v>18028661</v>
      </c>
      <c r="AP898" s="8" t="s">
        <v>207</v>
      </c>
      <c r="AQ898" s="8" t="s">
        <v>209</v>
      </c>
      <c r="AR898" s="8" t="s">
        <v>1282</v>
      </c>
      <c r="AS898" s="8">
        <v>0</v>
      </c>
      <c r="AT898" s="8">
        <v>0</v>
      </c>
      <c r="AU898" s="8">
        <v>7</v>
      </c>
      <c r="AV898" s="8">
        <v>0</v>
      </c>
      <c r="AW898" s="8">
        <v>0</v>
      </c>
      <c r="AX898" s="8">
        <v>7</v>
      </c>
      <c r="AY898" s="8">
        <v>7</v>
      </c>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row>
    <row r="899" spans="1:77"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t="s">
        <v>1263</v>
      </c>
      <c r="AO899" s="8">
        <v>22094491</v>
      </c>
      <c r="AP899" s="8" t="s">
        <v>208</v>
      </c>
      <c r="AQ899" s="8" t="s">
        <v>210</v>
      </c>
      <c r="AR899" s="8" t="s">
        <v>1285</v>
      </c>
      <c r="AS899" s="8">
        <v>0</v>
      </c>
      <c r="AT899" s="8">
        <v>0</v>
      </c>
      <c r="AU899" s="8">
        <v>0</v>
      </c>
      <c r="AV899" s="8">
        <v>4</v>
      </c>
      <c r="AW899" s="8">
        <v>0</v>
      </c>
      <c r="AX899" s="8">
        <v>4</v>
      </c>
      <c r="AY899" s="8">
        <v>4</v>
      </c>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row>
    <row r="900" spans="1:77"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t="s">
        <v>1263</v>
      </c>
      <c r="AO900" s="8">
        <v>22072340</v>
      </c>
      <c r="AP900" s="8" t="s">
        <v>208</v>
      </c>
      <c r="AQ900" s="8" t="s">
        <v>209</v>
      </c>
      <c r="AR900" s="8" t="s">
        <v>1287</v>
      </c>
      <c r="AS900" s="8">
        <v>0</v>
      </c>
      <c r="AT900" s="8">
        <v>0</v>
      </c>
      <c r="AU900" s="8">
        <v>5</v>
      </c>
      <c r="AV900" s="8">
        <v>0</v>
      </c>
      <c r="AW900" s="8">
        <v>0</v>
      </c>
      <c r="AX900" s="8">
        <v>5</v>
      </c>
      <c r="AY900" s="8">
        <v>5</v>
      </c>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row>
    <row r="901" spans="1:77"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t="s">
        <v>2352</v>
      </c>
      <c r="AO901" s="8">
        <v>7603400</v>
      </c>
      <c r="AP901" s="8" t="s">
        <v>209</v>
      </c>
      <c r="AQ901" s="8" t="s">
        <v>207</v>
      </c>
      <c r="AR901" s="8" t="s">
        <v>2353</v>
      </c>
      <c r="AS901" s="8">
        <v>1</v>
      </c>
      <c r="AT901" s="8">
        <v>0</v>
      </c>
      <c r="AU901" s="8">
        <v>0</v>
      </c>
      <c r="AV901" s="8">
        <v>0</v>
      </c>
      <c r="AW901" s="8">
        <v>0</v>
      </c>
      <c r="AX901" s="8">
        <v>1</v>
      </c>
      <c r="AY901" s="8">
        <v>1</v>
      </c>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row>
    <row r="902" spans="1:77"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t="s">
        <v>1292</v>
      </c>
      <c r="AO902" s="8">
        <v>28790215</v>
      </c>
      <c r="AP902" s="8" t="s">
        <v>209</v>
      </c>
      <c r="AQ902" s="8" t="s">
        <v>208</v>
      </c>
      <c r="AR902" s="8" t="s">
        <v>1293</v>
      </c>
      <c r="AS902" s="8">
        <v>0</v>
      </c>
      <c r="AT902" s="8">
        <v>1</v>
      </c>
      <c r="AU902" s="8">
        <v>0</v>
      </c>
      <c r="AV902" s="8">
        <v>0</v>
      </c>
      <c r="AW902" s="8">
        <v>0</v>
      </c>
      <c r="AX902" s="8">
        <v>1</v>
      </c>
      <c r="AY902" s="8">
        <v>1</v>
      </c>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row>
    <row r="903" spans="1:77"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t="s">
        <v>2050</v>
      </c>
      <c r="AO903" s="8">
        <v>14595006</v>
      </c>
      <c r="AP903" s="8" t="s">
        <v>208</v>
      </c>
      <c r="AQ903" s="8" t="s">
        <v>210</v>
      </c>
      <c r="AR903" s="8" t="s">
        <v>2354</v>
      </c>
      <c r="AS903" s="8">
        <v>0</v>
      </c>
      <c r="AT903" s="8">
        <v>0</v>
      </c>
      <c r="AU903" s="8">
        <v>0</v>
      </c>
      <c r="AV903" s="8">
        <v>1</v>
      </c>
      <c r="AW903" s="8">
        <v>0</v>
      </c>
      <c r="AX903" s="8">
        <v>1</v>
      </c>
      <c r="AY903" s="8">
        <v>1</v>
      </c>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row>
    <row r="904" spans="1:77"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t="s">
        <v>1772</v>
      </c>
      <c r="AO904" s="8">
        <v>10014101</v>
      </c>
      <c r="AP904" s="8" t="s">
        <v>208</v>
      </c>
      <c r="AQ904" s="8" t="s">
        <v>210</v>
      </c>
      <c r="AR904" s="8" t="s">
        <v>2355</v>
      </c>
      <c r="AS904" s="8">
        <v>0</v>
      </c>
      <c r="AT904" s="8">
        <v>0</v>
      </c>
      <c r="AU904" s="8">
        <v>0</v>
      </c>
      <c r="AV904" s="8">
        <v>1</v>
      </c>
      <c r="AW904" s="8">
        <v>0</v>
      </c>
      <c r="AX904" s="8">
        <v>1</v>
      </c>
      <c r="AY904" s="8">
        <v>1</v>
      </c>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row>
    <row r="905" spans="1:77"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t="s">
        <v>2356</v>
      </c>
      <c r="AO905" s="8">
        <v>18114560</v>
      </c>
      <c r="AP905" s="8" t="s">
        <v>208</v>
      </c>
      <c r="AQ905" s="8" t="s">
        <v>210</v>
      </c>
      <c r="AR905" s="8" t="s">
        <v>2357</v>
      </c>
      <c r="AS905" s="8">
        <v>0</v>
      </c>
      <c r="AT905" s="8">
        <v>0</v>
      </c>
      <c r="AU905" s="8">
        <v>0</v>
      </c>
      <c r="AV905" s="8">
        <v>1</v>
      </c>
      <c r="AW905" s="8">
        <v>0</v>
      </c>
      <c r="AX905" s="8">
        <v>1</v>
      </c>
      <c r="AY905" s="8">
        <v>1</v>
      </c>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row>
    <row r="906" spans="1:77"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t="s">
        <v>2358</v>
      </c>
      <c r="AO906" s="8">
        <v>18609402</v>
      </c>
      <c r="AP906" s="8" t="s">
        <v>208</v>
      </c>
      <c r="AQ906" s="8" t="s">
        <v>210</v>
      </c>
      <c r="AR906" s="8" t="s">
        <v>2359</v>
      </c>
      <c r="AS906" s="8">
        <v>0</v>
      </c>
      <c r="AT906" s="8">
        <v>0</v>
      </c>
      <c r="AU906" s="8">
        <v>0</v>
      </c>
      <c r="AV906" s="8">
        <v>1</v>
      </c>
      <c r="AW906" s="8">
        <v>0</v>
      </c>
      <c r="AX906" s="8">
        <v>1</v>
      </c>
      <c r="AY906" s="8">
        <v>1</v>
      </c>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row>
    <row r="907" spans="1:77"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t="s">
        <v>2360</v>
      </c>
      <c r="AO907" s="8">
        <v>15361047</v>
      </c>
      <c r="AP907" s="8" t="s">
        <v>208</v>
      </c>
      <c r="AQ907" s="8" t="s">
        <v>210</v>
      </c>
      <c r="AR907" s="8" t="s">
        <v>2361</v>
      </c>
      <c r="AS907" s="8">
        <v>0</v>
      </c>
      <c r="AT907" s="8">
        <v>1</v>
      </c>
      <c r="AU907" s="8">
        <v>0</v>
      </c>
      <c r="AV907" s="8">
        <v>2</v>
      </c>
      <c r="AW907" s="8">
        <v>1</v>
      </c>
      <c r="AX907" s="8">
        <v>2</v>
      </c>
      <c r="AY907" s="8">
        <v>1</v>
      </c>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row>
    <row r="908" spans="1:77"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t="s">
        <v>2362</v>
      </c>
      <c r="AO908" s="8">
        <v>7929100</v>
      </c>
      <c r="AP908" s="8" t="s">
        <v>208</v>
      </c>
      <c r="AQ908" s="8" t="s">
        <v>207</v>
      </c>
      <c r="AR908" s="8" t="s">
        <v>2363</v>
      </c>
      <c r="AS908" s="8">
        <v>3</v>
      </c>
      <c r="AT908" s="8">
        <v>0</v>
      </c>
      <c r="AU908" s="8">
        <v>0</v>
      </c>
      <c r="AV908" s="8">
        <v>0</v>
      </c>
      <c r="AW908" s="8">
        <v>0</v>
      </c>
      <c r="AX908" s="8">
        <v>3</v>
      </c>
      <c r="AY908" s="8">
        <v>3</v>
      </c>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row>
    <row r="909" spans="1:77"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t="s">
        <v>902</v>
      </c>
      <c r="AO909" s="8">
        <v>22934109</v>
      </c>
      <c r="AP909" s="8" t="s">
        <v>207</v>
      </c>
      <c r="AQ909" s="8" t="s">
        <v>209</v>
      </c>
      <c r="AR909" s="8" t="s">
        <v>2364</v>
      </c>
      <c r="AS909" s="8">
        <v>0</v>
      </c>
      <c r="AT909" s="8">
        <v>0</v>
      </c>
      <c r="AU909" s="8">
        <v>4</v>
      </c>
      <c r="AV909" s="8">
        <v>0</v>
      </c>
      <c r="AW909" s="8">
        <v>0</v>
      </c>
      <c r="AX909" s="8">
        <v>4</v>
      </c>
      <c r="AY909" s="8">
        <v>4</v>
      </c>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row>
    <row r="910" spans="1:77"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t="s">
        <v>902</v>
      </c>
      <c r="AO910" s="8">
        <v>2810583</v>
      </c>
      <c r="AP910" s="8" t="s">
        <v>207</v>
      </c>
      <c r="AQ910" s="8" t="s">
        <v>209</v>
      </c>
      <c r="AR910" s="8" t="s">
        <v>1307</v>
      </c>
      <c r="AS910" s="8">
        <v>0</v>
      </c>
      <c r="AT910" s="8">
        <v>0</v>
      </c>
      <c r="AU910" s="8">
        <v>1</v>
      </c>
      <c r="AV910" s="8">
        <v>0</v>
      </c>
      <c r="AW910" s="8">
        <v>0</v>
      </c>
      <c r="AX910" s="8">
        <v>1</v>
      </c>
      <c r="AY910" s="8">
        <v>1</v>
      </c>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row>
    <row r="911" spans="1:77"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t="s">
        <v>902</v>
      </c>
      <c r="AO911" s="8">
        <v>14750668</v>
      </c>
      <c r="AP911" s="8" t="s">
        <v>207</v>
      </c>
      <c r="AQ911" s="8" t="s">
        <v>208</v>
      </c>
      <c r="AR911" s="8" t="s">
        <v>2365</v>
      </c>
      <c r="AS911" s="8">
        <v>1</v>
      </c>
      <c r="AT911" s="8">
        <v>3</v>
      </c>
      <c r="AU911" s="8">
        <v>0</v>
      </c>
      <c r="AV911" s="8">
        <v>0</v>
      </c>
      <c r="AW911" s="8">
        <v>1</v>
      </c>
      <c r="AX911" s="8">
        <v>3</v>
      </c>
      <c r="AY911" s="8">
        <v>2</v>
      </c>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row>
    <row r="912" spans="1:77"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t="s">
        <v>902</v>
      </c>
      <c r="AO912" s="8">
        <v>15078469</v>
      </c>
      <c r="AP912" s="8" t="s">
        <v>208</v>
      </c>
      <c r="AQ912" s="8" t="s">
        <v>209</v>
      </c>
      <c r="AR912" s="8" t="s">
        <v>1313</v>
      </c>
      <c r="AS912" s="8">
        <v>0</v>
      </c>
      <c r="AT912" s="8">
        <v>1</v>
      </c>
      <c r="AU912" s="8">
        <v>2</v>
      </c>
      <c r="AV912" s="8">
        <v>0</v>
      </c>
      <c r="AW912" s="8">
        <v>1</v>
      </c>
      <c r="AX912" s="8">
        <v>2</v>
      </c>
      <c r="AY912" s="8">
        <v>1</v>
      </c>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row>
    <row r="913" spans="1:77"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t="s">
        <v>902</v>
      </c>
      <c r="AO913" s="8">
        <v>16491135</v>
      </c>
      <c r="AP913" s="8" t="s">
        <v>208</v>
      </c>
      <c r="AQ913" s="8" t="s">
        <v>210</v>
      </c>
      <c r="AR913" s="8" t="s">
        <v>2366</v>
      </c>
      <c r="AS913" s="8">
        <v>0</v>
      </c>
      <c r="AT913" s="8">
        <v>0</v>
      </c>
      <c r="AU913" s="8">
        <v>0</v>
      </c>
      <c r="AV913" s="8">
        <v>2</v>
      </c>
      <c r="AW913" s="8">
        <v>0</v>
      </c>
      <c r="AX913" s="8">
        <v>2</v>
      </c>
      <c r="AY913" s="8">
        <v>2</v>
      </c>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row>
    <row r="914" spans="1:77"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t="s">
        <v>902</v>
      </c>
      <c r="AO914" s="8">
        <v>16882568</v>
      </c>
      <c r="AP914" s="8" t="s">
        <v>210</v>
      </c>
      <c r="AQ914" s="8" t="s">
        <v>208</v>
      </c>
      <c r="AR914" s="8" t="s">
        <v>2367</v>
      </c>
      <c r="AS914" s="8">
        <v>0</v>
      </c>
      <c r="AT914" s="8">
        <v>1</v>
      </c>
      <c r="AU914" s="8">
        <v>0</v>
      </c>
      <c r="AV914" s="8">
        <v>0</v>
      </c>
      <c r="AW914" s="8">
        <v>0</v>
      </c>
      <c r="AX914" s="8">
        <v>1</v>
      </c>
      <c r="AY914" s="8">
        <v>1</v>
      </c>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row>
    <row r="915" spans="1:77"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t="s">
        <v>902</v>
      </c>
      <c r="AO915" s="8">
        <v>17722802</v>
      </c>
      <c r="AP915" s="8" t="s">
        <v>209</v>
      </c>
      <c r="AQ915" s="8" t="s">
        <v>207</v>
      </c>
      <c r="AR915" s="8" t="s">
        <v>2368</v>
      </c>
      <c r="AS915" s="8">
        <v>2</v>
      </c>
      <c r="AT915" s="8">
        <v>0</v>
      </c>
      <c r="AU915" s="8">
        <v>0</v>
      </c>
      <c r="AV915" s="8">
        <v>0</v>
      </c>
      <c r="AW915" s="8">
        <v>0</v>
      </c>
      <c r="AX915" s="8">
        <v>2</v>
      </c>
      <c r="AY915" s="8">
        <v>2</v>
      </c>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row>
    <row r="916" spans="1:77"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t="s">
        <v>902</v>
      </c>
      <c r="AO916" s="8">
        <v>17930099</v>
      </c>
      <c r="AP916" s="8" t="s">
        <v>208</v>
      </c>
      <c r="AQ916" s="8" t="s">
        <v>207</v>
      </c>
      <c r="AR916" s="8" t="s">
        <v>2369</v>
      </c>
      <c r="AS916" s="8">
        <v>8</v>
      </c>
      <c r="AT916" s="8">
        <v>0</v>
      </c>
      <c r="AU916" s="8">
        <v>0</v>
      </c>
      <c r="AV916" s="8">
        <v>0</v>
      </c>
      <c r="AW916" s="8">
        <v>0</v>
      </c>
      <c r="AX916" s="8">
        <v>8</v>
      </c>
      <c r="AY916" s="8">
        <v>8</v>
      </c>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row>
    <row r="917" spans="1:77"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t="s">
        <v>902</v>
      </c>
      <c r="AO917" s="8">
        <v>18611644</v>
      </c>
      <c r="AP917" s="8" t="s">
        <v>207</v>
      </c>
      <c r="AQ917" s="8" t="s">
        <v>210</v>
      </c>
      <c r="AR917" s="8" t="s">
        <v>2370</v>
      </c>
      <c r="AS917" s="8">
        <v>0</v>
      </c>
      <c r="AT917" s="8">
        <v>0</v>
      </c>
      <c r="AU917" s="8">
        <v>0</v>
      </c>
      <c r="AV917" s="8">
        <v>1</v>
      </c>
      <c r="AW917" s="8">
        <v>0</v>
      </c>
      <c r="AX917" s="8">
        <v>1</v>
      </c>
      <c r="AY917" s="8">
        <v>1</v>
      </c>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row>
    <row r="918" spans="1:77"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t="s">
        <v>902</v>
      </c>
      <c r="AO918" s="8">
        <v>8558505</v>
      </c>
      <c r="AP918" s="8" t="s">
        <v>210</v>
      </c>
      <c r="AQ918" s="8" t="s">
        <v>208</v>
      </c>
      <c r="AR918" s="8" t="s">
        <v>2371</v>
      </c>
      <c r="AS918" s="8">
        <v>0</v>
      </c>
      <c r="AT918" s="8">
        <v>5</v>
      </c>
      <c r="AU918" s="8">
        <v>0</v>
      </c>
      <c r="AV918" s="8">
        <v>0</v>
      </c>
      <c r="AW918" s="8">
        <v>0</v>
      </c>
      <c r="AX918" s="8">
        <v>5</v>
      </c>
      <c r="AY918" s="8">
        <v>5</v>
      </c>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row>
    <row r="919" spans="1:77"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t="s">
        <v>902</v>
      </c>
      <c r="AO919" s="8">
        <v>15594523</v>
      </c>
      <c r="AP919" s="8" t="s">
        <v>207</v>
      </c>
      <c r="AQ919" s="8" t="s">
        <v>209</v>
      </c>
      <c r="AR919" s="8" t="s">
        <v>1316</v>
      </c>
      <c r="AS919" s="8">
        <v>0</v>
      </c>
      <c r="AT919" s="8">
        <v>0</v>
      </c>
      <c r="AU919" s="8">
        <v>8</v>
      </c>
      <c r="AV919" s="8">
        <v>0</v>
      </c>
      <c r="AW919" s="8">
        <v>0</v>
      </c>
      <c r="AX919" s="8">
        <v>8</v>
      </c>
      <c r="AY919" s="8">
        <v>8</v>
      </c>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row>
    <row r="920" spans="1:77"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t="s">
        <v>902</v>
      </c>
      <c r="AO920" s="8">
        <v>6701239</v>
      </c>
      <c r="AP920" s="8" t="s">
        <v>209</v>
      </c>
      <c r="AQ920" s="8" t="s">
        <v>207</v>
      </c>
      <c r="AR920" s="8" t="s">
        <v>1320</v>
      </c>
      <c r="AS920" s="8">
        <v>7</v>
      </c>
      <c r="AT920" s="8">
        <v>0</v>
      </c>
      <c r="AU920" s="8">
        <v>0</v>
      </c>
      <c r="AV920" s="8">
        <v>0</v>
      </c>
      <c r="AW920" s="8">
        <v>0</v>
      </c>
      <c r="AX920" s="8">
        <v>7</v>
      </c>
      <c r="AY920" s="8">
        <v>7</v>
      </c>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row>
    <row r="921" spans="1:77"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t="s">
        <v>902</v>
      </c>
      <c r="AO921" s="8">
        <v>16856357</v>
      </c>
      <c r="AP921" s="8" t="s">
        <v>210</v>
      </c>
      <c r="AQ921" s="8" t="s">
        <v>208</v>
      </c>
      <c r="AR921" s="8" t="s">
        <v>2372</v>
      </c>
      <c r="AS921" s="8">
        <v>0</v>
      </c>
      <c r="AT921" s="8">
        <v>4</v>
      </c>
      <c r="AU921" s="8">
        <v>0</v>
      </c>
      <c r="AV921" s="8">
        <v>0</v>
      </c>
      <c r="AW921" s="8">
        <v>0</v>
      </c>
      <c r="AX921" s="8">
        <v>4</v>
      </c>
      <c r="AY921" s="8">
        <v>4</v>
      </c>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row>
    <row r="922" spans="1:77"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t="s">
        <v>902</v>
      </c>
      <c r="AO922" s="8">
        <v>18017528</v>
      </c>
      <c r="AP922" s="8" t="s">
        <v>209</v>
      </c>
      <c r="AQ922" s="8" t="s">
        <v>210</v>
      </c>
      <c r="AR922" s="8" t="s">
        <v>2373</v>
      </c>
      <c r="AS922" s="8">
        <v>0</v>
      </c>
      <c r="AT922" s="8">
        <v>0</v>
      </c>
      <c r="AU922" s="8">
        <v>0</v>
      </c>
      <c r="AV922" s="8">
        <v>1</v>
      </c>
      <c r="AW922" s="8">
        <v>0</v>
      </c>
      <c r="AX922" s="8">
        <v>1</v>
      </c>
      <c r="AY922" s="8">
        <v>1</v>
      </c>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row>
    <row r="923" spans="1:77"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t="s">
        <v>902</v>
      </c>
      <c r="AO923" s="8">
        <v>6868118</v>
      </c>
      <c r="AP923" s="8" t="s">
        <v>209</v>
      </c>
      <c r="AQ923" s="8" t="s">
        <v>207</v>
      </c>
      <c r="AR923" s="8" t="s">
        <v>2374</v>
      </c>
      <c r="AS923" s="8">
        <v>1</v>
      </c>
      <c r="AT923" s="8">
        <v>0</v>
      </c>
      <c r="AU923" s="8">
        <v>0</v>
      </c>
      <c r="AV923" s="8">
        <v>0</v>
      </c>
      <c r="AW923" s="8">
        <v>0</v>
      </c>
      <c r="AX923" s="8">
        <v>1</v>
      </c>
      <c r="AY923" s="8">
        <v>1</v>
      </c>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row>
    <row r="924" spans="1:77"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t="s">
        <v>902</v>
      </c>
      <c r="AO924" s="8">
        <v>7177189</v>
      </c>
      <c r="AP924" s="8" t="s">
        <v>209</v>
      </c>
      <c r="AQ924" s="8" t="s">
        <v>207</v>
      </c>
      <c r="AR924" s="8" t="s">
        <v>2375</v>
      </c>
      <c r="AS924" s="8">
        <v>11</v>
      </c>
      <c r="AT924" s="8">
        <v>0</v>
      </c>
      <c r="AU924" s="8">
        <v>0</v>
      </c>
      <c r="AV924" s="8">
        <v>0</v>
      </c>
      <c r="AW924" s="8">
        <v>0</v>
      </c>
      <c r="AX924" s="8">
        <v>11</v>
      </c>
      <c r="AY924" s="8">
        <v>11</v>
      </c>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row>
    <row r="925" spans="1:77"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t="s">
        <v>902</v>
      </c>
      <c r="AO925" s="8">
        <v>23631629</v>
      </c>
      <c r="AP925" s="8" t="s">
        <v>208</v>
      </c>
      <c r="AQ925" s="8" t="s">
        <v>207</v>
      </c>
      <c r="AR925" s="8" t="s">
        <v>1322</v>
      </c>
      <c r="AS925" s="8">
        <v>3</v>
      </c>
      <c r="AT925" s="8">
        <v>0</v>
      </c>
      <c r="AU925" s="8">
        <v>0</v>
      </c>
      <c r="AV925" s="8">
        <v>0</v>
      </c>
      <c r="AW925" s="8">
        <v>0</v>
      </c>
      <c r="AX925" s="8">
        <v>3</v>
      </c>
      <c r="AY925" s="8">
        <v>3</v>
      </c>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row>
    <row r="926" spans="1:77"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t="s">
        <v>902</v>
      </c>
      <c r="AO926" s="8">
        <v>24360964</v>
      </c>
      <c r="AP926" s="8" t="s">
        <v>209</v>
      </c>
      <c r="AQ926" s="8" t="s">
        <v>207</v>
      </c>
      <c r="AR926" s="8" t="s">
        <v>1324</v>
      </c>
      <c r="AS926" s="8">
        <v>3</v>
      </c>
      <c r="AT926" s="8">
        <v>0</v>
      </c>
      <c r="AU926" s="8">
        <v>0</v>
      </c>
      <c r="AV926" s="8">
        <v>0</v>
      </c>
      <c r="AW926" s="8">
        <v>0</v>
      </c>
      <c r="AX926" s="8">
        <v>3</v>
      </c>
      <c r="AY926" s="8">
        <v>3</v>
      </c>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row>
    <row r="927" spans="1:77"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t="s">
        <v>902</v>
      </c>
      <c r="AO927" s="8">
        <v>7548900</v>
      </c>
      <c r="AP927" s="8" t="s">
        <v>209</v>
      </c>
      <c r="AQ927" s="8" t="s">
        <v>207</v>
      </c>
      <c r="AR927" s="8" t="s">
        <v>1328</v>
      </c>
      <c r="AS927" s="8">
        <v>1</v>
      </c>
      <c r="AT927" s="8">
        <v>0</v>
      </c>
      <c r="AU927" s="8">
        <v>0</v>
      </c>
      <c r="AV927" s="8">
        <v>0</v>
      </c>
      <c r="AW927" s="8">
        <v>0</v>
      </c>
      <c r="AX927" s="8">
        <v>1</v>
      </c>
      <c r="AY927" s="8">
        <v>1</v>
      </c>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row>
    <row r="928" spans="1:77"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t="s">
        <v>902</v>
      </c>
      <c r="AO928" s="8">
        <v>15667208</v>
      </c>
      <c r="AP928" s="8" t="s">
        <v>209</v>
      </c>
      <c r="AQ928" s="8" t="s">
        <v>208</v>
      </c>
      <c r="AR928" s="8" t="s">
        <v>2376</v>
      </c>
      <c r="AS928" s="8">
        <v>0</v>
      </c>
      <c r="AT928" s="8">
        <v>2</v>
      </c>
      <c r="AU928" s="8">
        <v>0</v>
      </c>
      <c r="AV928" s="8">
        <v>0</v>
      </c>
      <c r="AW928" s="8">
        <v>0</v>
      </c>
      <c r="AX928" s="8">
        <v>2</v>
      </c>
      <c r="AY928" s="8">
        <v>2</v>
      </c>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row>
    <row r="929" spans="1:77"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t="s">
        <v>902</v>
      </c>
      <c r="AO929" s="8">
        <v>22733758</v>
      </c>
      <c r="AP929" s="8" t="s">
        <v>208</v>
      </c>
      <c r="AQ929" s="8" t="s">
        <v>209</v>
      </c>
      <c r="AR929" s="8" t="s">
        <v>2377</v>
      </c>
      <c r="AS929" s="8">
        <v>0</v>
      </c>
      <c r="AT929" s="8">
        <v>1</v>
      </c>
      <c r="AU929" s="8">
        <v>2</v>
      </c>
      <c r="AV929" s="8">
        <v>0</v>
      </c>
      <c r="AW929" s="8">
        <v>1</v>
      </c>
      <c r="AX929" s="8">
        <v>2</v>
      </c>
      <c r="AY929" s="8">
        <v>1</v>
      </c>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row>
    <row r="930" spans="1:77"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t="s">
        <v>902</v>
      </c>
      <c r="AO930" s="8">
        <v>22818334</v>
      </c>
      <c r="AP930" s="8" t="s">
        <v>208</v>
      </c>
      <c r="AQ930" s="8" t="s">
        <v>210</v>
      </c>
      <c r="AR930" s="8" t="s">
        <v>1332</v>
      </c>
      <c r="AS930" s="8">
        <v>0</v>
      </c>
      <c r="AT930" s="8">
        <v>0</v>
      </c>
      <c r="AU930" s="8">
        <v>0</v>
      </c>
      <c r="AV930" s="8">
        <v>4</v>
      </c>
      <c r="AW930" s="8">
        <v>0</v>
      </c>
      <c r="AX930" s="8">
        <v>4</v>
      </c>
      <c r="AY930" s="8">
        <v>4</v>
      </c>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row>
    <row r="931" spans="1:77"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t="s">
        <v>902</v>
      </c>
      <c r="AO931" s="8">
        <v>8722476</v>
      </c>
      <c r="AP931" s="8" t="s">
        <v>207</v>
      </c>
      <c r="AQ931" s="8" t="s">
        <v>210</v>
      </c>
      <c r="AR931" s="8" t="s">
        <v>2378</v>
      </c>
      <c r="AS931" s="8">
        <v>0</v>
      </c>
      <c r="AT931" s="8">
        <v>0</v>
      </c>
      <c r="AU931" s="8">
        <v>0</v>
      </c>
      <c r="AV931" s="8">
        <v>3</v>
      </c>
      <c r="AW931" s="8">
        <v>0</v>
      </c>
      <c r="AX931" s="8">
        <v>3</v>
      </c>
      <c r="AY931" s="8">
        <v>3</v>
      </c>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row>
    <row r="932" spans="1:77"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t="s">
        <v>902</v>
      </c>
      <c r="AO932" s="8">
        <v>15581983</v>
      </c>
      <c r="AP932" s="8" t="s">
        <v>207</v>
      </c>
      <c r="AQ932" s="8" t="s">
        <v>209</v>
      </c>
      <c r="AR932" s="8" t="s">
        <v>2379</v>
      </c>
      <c r="AS932" s="8">
        <v>1</v>
      </c>
      <c r="AT932" s="8">
        <v>0</v>
      </c>
      <c r="AU932" s="8">
        <v>2</v>
      </c>
      <c r="AV932" s="8">
        <v>0</v>
      </c>
      <c r="AW932" s="8">
        <v>1</v>
      </c>
      <c r="AX932" s="8">
        <v>2</v>
      </c>
      <c r="AY932" s="8">
        <v>1</v>
      </c>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row>
    <row r="933" spans="1:77"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t="s">
        <v>902</v>
      </c>
      <c r="AO933" s="8">
        <v>9889199</v>
      </c>
      <c r="AP933" s="8" t="s">
        <v>209</v>
      </c>
      <c r="AQ933" s="8" t="s">
        <v>207</v>
      </c>
      <c r="AR933" s="8" t="s">
        <v>903</v>
      </c>
      <c r="AS933" s="8">
        <v>2</v>
      </c>
      <c r="AT933" s="8">
        <v>0</v>
      </c>
      <c r="AU933" s="8">
        <v>0</v>
      </c>
      <c r="AV933" s="8">
        <v>0</v>
      </c>
      <c r="AW933" s="8">
        <v>0</v>
      </c>
      <c r="AX933" s="8">
        <v>2</v>
      </c>
      <c r="AY933" s="8">
        <v>2</v>
      </c>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row>
    <row r="934" spans="1:77"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t="s">
        <v>902</v>
      </c>
      <c r="AO934" s="8">
        <v>17334694</v>
      </c>
      <c r="AP934" s="8" t="s">
        <v>209</v>
      </c>
      <c r="AQ934" s="8" t="s">
        <v>210</v>
      </c>
      <c r="AR934" s="8" t="s">
        <v>2380</v>
      </c>
      <c r="AS934" s="8">
        <v>0</v>
      </c>
      <c r="AT934" s="8">
        <v>0</v>
      </c>
      <c r="AU934" s="8">
        <v>0</v>
      </c>
      <c r="AV934" s="8">
        <v>1</v>
      </c>
      <c r="AW934" s="8">
        <v>0</v>
      </c>
      <c r="AX934" s="8">
        <v>1</v>
      </c>
      <c r="AY934" s="8">
        <v>1</v>
      </c>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row>
    <row r="935" spans="1:77"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t="s">
        <v>902</v>
      </c>
      <c r="AO935" s="8">
        <v>18066156</v>
      </c>
      <c r="AP935" s="8" t="s">
        <v>208</v>
      </c>
      <c r="AQ935" s="8" t="s">
        <v>210</v>
      </c>
      <c r="AR935" s="8" t="s">
        <v>1336</v>
      </c>
      <c r="AS935" s="8">
        <v>0</v>
      </c>
      <c r="AT935" s="8">
        <v>0</v>
      </c>
      <c r="AU935" s="8">
        <v>0</v>
      </c>
      <c r="AV935" s="8">
        <v>3</v>
      </c>
      <c r="AW935" s="8">
        <v>0</v>
      </c>
      <c r="AX935" s="8">
        <v>3</v>
      </c>
      <c r="AY935" s="8">
        <v>3</v>
      </c>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row>
    <row r="936" spans="1:77"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t="s">
        <v>902</v>
      </c>
      <c r="AO936" s="8">
        <v>21219443</v>
      </c>
      <c r="AP936" s="8" t="s">
        <v>207</v>
      </c>
      <c r="AQ936" s="8" t="s">
        <v>209</v>
      </c>
      <c r="AR936" s="8" t="s">
        <v>2381</v>
      </c>
      <c r="AS936" s="8">
        <v>0</v>
      </c>
      <c r="AT936" s="8">
        <v>0</v>
      </c>
      <c r="AU936" s="8">
        <v>5</v>
      </c>
      <c r="AV936" s="8">
        <v>0</v>
      </c>
      <c r="AW936" s="8">
        <v>0</v>
      </c>
      <c r="AX936" s="8">
        <v>5</v>
      </c>
      <c r="AY936" s="8">
        <v>5</v>
      </c>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row>
    <row r="937" spans="1:77"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t="s">
        <v>902</v>
      </c>
      <c r="AO937" s="8">
        <v>21263029</v>
      </c>
      <c r="AP937" s="8" t="s">
        <v>209</v>
      </c>
      <c r="AQ937" s="8" t="s">
        <v>207</v>
      </c>
      <c r="AR937" s="8" t="s">
        <v>2382</v>
      </c>
      <c r="AS937" s="8">
        <v>5</v>
      </c>
      <c r="AT937" s="8">
        <v>0</v>
      </c>
      <c r="AU937" s="8">
        <v>0</v>
      </c>
      <c r="AV937" s="8">
        <v>0</v>
      </c>
      <c r="AW937" s="8">
        <v>0</v>
      </c>
      <c r="AX937" s="8">
        <v>5</v>
      </c>
      <c r="AY937" s="8">
        <v>5</v>
      </c>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row>
    <row r="938" spans="1:77"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t="s">
        <v>902</v>
      </c>
      <c r="AO938" s="8">
        <v>17285993</v>
      </c>
      <c r="AP938" s="8" t="s">
        <v>208</v>
      </c>
      <c r="AQ938" s="8" t="s">
        <v>210</v>
      </c>
      <c r="AR938" s="8" t="s">
        <v>906</v>
      </c>
      <c r="AS938" s="8">
        <v>0</v>
      </c>
      <c r="AT938" s="8">
        <v>0</v>
      </c>
      <c r="AU938" s="8">
        <v>0</v>
      </c>
      <c r="AV938" s="8">
        <v>4</v>
      </c>
      <c r="AW938" s="8">
        <v>0</v>
      </c>
      <c r="AX938" s="8">
        <v>4</v>
      </c>
      <c r="AY938" s="8">
        <v>4</v>
      </c>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row>
    <row r="939" spans="1:77"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t="s">
        <v>902</v>
      </c>
      <c r="AO939" s="8">
        <v>21409706</v>
      </c>
      <c r="AP939" s="8" t="s">
        <v>209</v>
      </c>
      <c r="AQ939" s="8" t="s">
        <v>208</v>
      </c>
      <c r="AR939" s="8" t="s">
        <v>2383</v>
      </c>
      <c r="AS939" s="8">
        <v>0</v>
      </c>
      <c r="AT939" s="8">
        <v>1</v>
      </c>
      <c r="AU939" s="8">
        <v>0</v>
      </c>
      <c r="AV939" s="8">
        <v>0</v>
      </c>
      <c r="AW939" s="8">
        <v>0</v>
      </c>
      <c r="AX939" s="8">
        <v>1</v>
      </c>
      <c r="AY939" s="8">
        <v>1</v>
      </c>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row>
    <row r="940" spans="1:77"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t="s">
        <v>902</v>
      </c>
      <c r="AO940" s="8">
        <v>8050994</v>
      </c>
      <c r="AP940" s="8" t="s">
        <v>209</v>
      </c>
      <c r="AQ940" s="8" t="s">
        <v>208</v>
      </c>
      <c r="AR940" s="8" t="s">
        <v>2384</v>
      </c>
      <c r="AS940" s="8">
        <v>0</v>
      </c>
      <c r="AT940" s="8">
        <v>2</v>
      </c>
      <c r="AU940" s="8">
        <v>0</v>
      </c>
      <c r="AV940" s="8">
        <v>0</v>
      </c>
      <c r="AW940" s="8">
        <v>0</v>
      </c>
      <c r="AX940" s="8">
        <v>2</v>
      </c>
      <c r="AY940" s="8">
        <v>2</v>
      </c>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row>
    <row r="941" spans="1:77"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t="s">
        <v>902</v>
      </c>
      <c r="AO941" s="8">
        <v>23035132</v>
      </c>
      <c r="AP941" s="8" t="s">
        <v>209</v>
      </c>
      <c r="AQ941" s="8" t="s">
        <v>207</v>
      </c>
      <c r="AR941" s="8" t="s">
        <v>1339</v>
      </c>
      <c r="AS941" s="8">
        <v>5</v>
      </c>
      <c r="AT941" s="8">
        <v>0</v>
      </c>
      <c r="AU941" s="8">
        <v>0</v>
      </c>
      <c r="AV941" s="8">
        <v>0</v>
      </c>
      <c r="AW941" s="8">
        <v>0</v>
      </c>
      <c r="AX941" s="8">
        <v>5</v>
      </c>
      <c r="AY941" s="8">
        <v>5</v>
      </c>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row>
    <row r="942" spans="1:77"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t="s">
        <v>902</v>
      </c>
      <c r="AO942" s="8">
        <v>21843090</v>
      </c>
      <c r="AP942" s="8" t="s">
        <v>208</v>
      </c>
      <c r="AQ942" s="8" t="s">
        <v>209</v>
      </c>
      <c r="AR942" s="8" t="s">
        <v>2385</v>
      </c>
      <c r="AS942" s="8">
        <v>0</v>
      </c>
      <c r="AT942" s="8">
        <v>0</v>
      </c>
      <c r="AU942" s="8">
        <v>5</v>
      </c>
      <c r="AV942" s="8">
        <v>0</v>
      </c>
      <c r="AW942" s="8">
        <v>0</v>
      </c>
      <c r="AX942" s="8">
        <v>5</v>
      </c>
      <c r="AY942" s="8">
        <v>5</v>
      </c>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row>
    <row r="943" spans="1:77"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t="s">
        <v>902</v>
      </c>
      <c r="AO943" s="8">
        <v>19267344</v>
      </c>
      <c r="AP943" s="8" t="s">
        <v>208</v>
      </c>
      <c r="AQ943" s="8" t="s">
        <v>207</v>
      </c>
      <c r="AR943" s="8" t="s">
        <v>1342</v>
      </c>
      <c r="AS943" s="8">
        <v>7</v>
      </c>
      <c r="AT943" s="8">
        <v>0</v>
      </c>
      <c r="AU943" s="8">
        <v>0</v>
      </c>
      <c r="AV943" s="8">
        <v>0</v>
      </c>
      <c r="AW943" s="8">
        <v>0</v>
      </c>
      <c r="AX943" s="8">
        <v>7</v>
      </c>
      <c r="AY943" s="8">
        <v>7</v>
      </c>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row>
    <row r="944" spans="1:77"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t="s">
        <v>1781</v>
      </c>
      <c r="AO944" s="8">
        <v>10008791</v>
      </c>
      <c r="AP944" s="8" t="s">
        <v>210</v>
      </c>
      <c r="AQ944" s="8" t="s">
        <v>208</v>
      </c>
      <c r="AR944" s="8" t="s">
        <v>1782</v>
      </c>
      <c r="AS944" s="8">
        <v>0</v>
      </c>
      <c r="AT944" s="8">
        <v>3</v>
      </c>
      <c r="AU944" s="8">
        <v>0</v>
      </c>
      <c r="AV944" s="8">
        <v>0</v>
      </c>
      <c r="AW944" s="8">
        <v>0</v>
      </c>
      <c r="AX944" s="8">
        <v>3</v>
      </c>
      <c r="AY944" s="8">
        <v>3</v>
      </c>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row>
    <row r="945" spans="1:77"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t="s">
        <v>1344</v>
      </c>
      <c r="AO945" s="8">
        <v>14366723</v>
      </c>
      <c r="AP945" s="8" t="s">
        <v>208</v>
      </c>
      <c r="AQ945" s="8" t="s">
        <v>210</v>
      </c>
      <c r="AR945" s="8" t="s">
        <v>1345</v>
      </c>
      <c r="AS945" s="8">
        <v>0</v>
      </c>
      <c r="AT945" s="8">
        <v>0</v>
      </c>
      <c r="AU945" s="8">
        <v>0</v>
      </c>
      <c r="AV945" s="8">
        <v>3</v>
      </c>
      <c r="AW945" s="8">
        <v>0</v>
      </c>
      <c r="AX945" s="8">
        <v>3</v>
      </c>
      <c r="AY945" s="8">
        <v>3</v>
      </c>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row>
    <row r="946" spans="1:77"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t="s">
        <v>1344</v>
      </c>
      <c r="AO946" s="8">
        <v>14556851</v>
      </c>
      <c r="AP946" s="8" t="s">
        <v>208</v>
      </c>
      <c r="AQ946" s="8" t="s">
        <v>210</v>
      </c>
      <c r="AR946" s="8" t="s">
        <v>2386</v>
      </c>
      <c r="AS946" s="8">
        <v>0</v>
      </c>
      <c r="AT946" s="8">
        <v>0</v>
      </c>
      <c r="AU946" s="8">
        <v>0</v>
      </c>
      <c r="AV946" s="8">
        <v>2</v>
      </c>
      <c r="AW946" s="8">
        <v>0</v>
      </c>
      <c r="AX946" s="8">
        <v>2</v>
      </c>
      <c r="AY946" s="8">
        <v>2</v>
      </c>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row>
    <row r="947" spans="1:77"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t="s">
        <v>1344</v>
      </c>
      <c r="AO947" s="8">
        <v>14674176</v>
      </c>
      <c r="AP947" s="8" t="s">
        <v>207</v>
      </c>
      <c r="AQ947" s="8" t="s">
        <v>208</v>
      </c>
      <c r="AR947" s="8" t="s">
        <v>1350</v>
      </c>
      <c r="AS947" s="8">
        <v>0</v>
      </c>
      <c r="AT947" s="8">
        <v>5</v>
      </c>
      <c r="AU947" s="8">
        <v>0</v>
      </c>
      <c r="AV947" s="8">
        <v>0</v>
      </c>
      <c r="AW947" s="8">
        <v>0</v>
      </c>
      <c r="AX947" s="8">
        <v>5</v>
      </c>
      <c r="AY947" s="8">
        <v>5</v>
      </c>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row>
    <row r="948" spans="1:77"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t="s">
        <v>1344</v>
      </c>
      <c r="AO948" s="8">
        <v>14829196</v>
      </c>
      <c r="AP948" s="8" t="s">
        <v>208</v>
      </c>
      <c r="AQ948" s="8" t="s">
        <v>210</v>
      </c>
      <c r="AR948" s="8" t="s">
        <v>1352</v>
      </c>
      <c r="AS948" s="8">
        <v>0</v>
      </c>
      <c r="AT948" s="8">
        <v>0</v>
      </c>
      <c r="AU948" s="8">
        <v>0</v>
      </c>
      <c r="AV948" s="8">
        <v>2</v>
      </c>
      <c r="AW948" s="8">
        <v>0</v>
      </c>
      <c r="AX948" s="8">
        <v>2</v>
      </c>
      <c r="AY948" s="8">
        <v>2</v>
      </c>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row>
    <row r="949" spans="1:77"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t="s">
        <v>1344</v>
      </c>
      <c r="AO949" s="8">
        <v>15874245</v>
      </c>
      <c r="AP949" s="8" t="s">
        <v>208</v>
      </c>
      <c r="AQ949" s="8" t="s">
        <v>210</v>
      </c>
      <c r="AR949" s="8" t="s">
        <v>1355</v>
      </c>
      <c r="AS949" s="8">
        <v>0</v>
      </c>
      <c r="AT949" s="8">
        <v>0</v>
      </c>
      <c r="AU949" s="8">
        <v>0</v>
      </c>
      <c r="AV949" s="8">
        <v>2</v>
      </c>
      <c r="AW949" s="8">
        <v>0</v>
      </c>
      <c r="AX949" s="8">
        <v>2</v>
      </c>
      <c r="AY949" s="8">
        <v>2</v>
      </c>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row>
    <row r="950" spans="1:77"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t="s">
        <v>1344</v>
      </c>
      <c r="AO950" s="8">
        <v>7854412</v>
      </c>
      <c r="AP950" s="8" t="s">
        <v>207</v>
      </c>
      <c r="AQ950" s="8" t="s">
        <v>209</v>
      </c>
      <c r="AR950" s="8" t="s">
        <v>2387</v>
      </c>
      <c r="AS950" s="8">
        <v>0</v>
      </c>
      <c r="AT950" s="8">
        <v>0</v>
      </c>
      <c r="AU950" s="8">
        <v>1</v>
      </c>
      <c r="AV950" s="8">
        <v>0</v>
      </c>
      <c r="AW950" s="8">
        <v>0</v>
      </c>
      <c r="AX950" s="8">
        <v>1</v>
      </c>
      <c r="AY950" s="8">
        <v>1</v>
      </c>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row>
    <row r="951" spans="1:77"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t="s">
        <v>1344</v>
      </c>
      <c r="AO951" s="8">
        <v>8416058</v>
      </c>
      <c r="AP951" s="8" t="s">
        <v>208</v>
      </c>
      <c r="AQ951" s="8" t="s">
        <v>207</v>
      </c>
      <c r="AR951" s="8" t="s">
        <v>1357</v>
      </c>
      <c r="AS951" s="8">
        <v>2</v>
      </c>
      <c r="AT951" s="8">
        <v>0</v>
      </c>
      <c r="AU951" s="8">
        <v>0</v>
      </c>
      <c r="AV951" s="8">
        <v>0</v>
      </c>
      <c r="AW951" s="8">
        <v>0</v>
      </c>
      <c r="AX951" s="8">
        <v>2</v>
      </c>
      <c r="AY951" s="8">
        <v>2</v>
      </c>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row>
    <row r="952" spans="1:77"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t="s">
        <v>1344</v>
      </c>
      <c r="AO952" s="8">
        <v>9788914</v>
      </c>
      <c r="AP952" s="8" t="s">
        <v>210</v>
      </c>
      <c r="AQ952" s="8" t="s">
        <v>209</v>
      </c>
      <c r="AR952" s="8" t="s">
        <v>2388</v>
      </c>
      <c r="AS952" s="8">
        <v>0</v>
      </c>
      <c r="AT952" s="8">
        <v>0</v>
      </c>
      <c r="AU952" s="8">
        <v>2</v>
      </c>
      <c r="AV952" s="8">
        <v>0</v>
      </c>
      <c r="AW952" s="8">
        <v>0</v>
      </c>
      <c r="AX952" s="8">
        <v>2</v>
      </c>
      <c r="AY952" s="8">
        <v>2</v>
      </c>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row>
    <row r="953" spans="1:77"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t="s">
        <v>1344</v>
      </c>
      <c r="AO953" s="8">
        <v>7671535</v>
      </c>
      <c r="AP953" s="8" t="s">
        <v>208</v>
      </c>
      <c r="AQ953" s="8" t="s">
        <v>210</v>
      </c>
      <c r="AR953" s="8" t="s">
        <v>1359</v>
      </c>
      <c r="AS953" s="8">
        <v>0</v>
      </c>
      <c r="AT953" s="8">
        <v>1</v>
      </c>
      <c r="AU953" s="8">
        <v>0</v>
      </c>
      <c r="AV953" s="8">
        <v>4</v>
      </c>
      <c r="AW953" s="8">
        <v>1</v>
      </c>
      <c r="AX953" s="8">
        <v>4</v>
      </c>
      <c r="AY953" s="8">
        <v>3</v>
      </c>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row>
    <row r="954" spans="1:77"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t="s">
        <v>1344</v>
      </c>
      <c r="AO954" s="8">
        <v>13807475</v>
      </c>
      <c r="AP954" s="8" t="s">
        <v>208</v>
      </c>
      <c r="AQ954" s="8" t="s">
        <v>207</v>
      </c>
      <c r="AR954" s="8" t="s">
        <v>2389</v>
      </c>
      <c r="AS954" s="8">
        <v>12</v>
      </c>
      <c r="AT954" s="8">
        <v>1</v>
      </c>
      <c r="AU954" s="8">
        <v>0</v>
      </c>
      <c r="AV954" s="8">
        <v>0</v>
      </c>
      <c r="AW954" s="8">
        <v>1</v>
      </c>
      <c r="AX954" s="8">
        <v>12</v>
      </c>
      <c r="AY954" s="8">
        <v>11</v>
      </c>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row>
    <row r="955" spans="1:77"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t="s">
        <v>1344</v>
      </c>
      <c r="AO955" s="8">
        <v>22601068</v>
      </c>
      <c r="AP955" s="8" t="s">
        <v>210</v>
      </c>
      <c r="AQ955" s="8" t="s">
        <v>208</v>
      </c>
      <c r="AR955" s="8" t="s">
        <v>1361</v>
      </c>
      <c r="AS955" s="8">
        <v>0</v>
      </c>
      <c r="AT955" s="8">
        <v>4</v>
      </c>
      <c r="AU955" s="8">
        <v>0</v>
      </c>
      <c r="AV955" s="8">
        <v>2</v>
      </c>
      <c r="AW955" s="8">
        <v>2</v>
      </c>
      <c r="AX955" s="8">
        <v>4</v>
      </c>
      <c r="AY955" s="8">
        <v>2</v>
      </c>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row>
    <row r="956" spans="1:77"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t="s">
        <v>1344</v>
      </c>
      <c r="AO956" s="8">
        <v>16742224</v>
      </c>
      <c r="AP956" s="8" t="s">
        <v>207</v>
      </c>
      <c r="AQ956" s="8" t="s">
        <v>209</v>
      </c>
      <c r="AR956" s="8" t="s">
        <v>1362</v>
      </c>
      <c r="AS956" s="8">
        <v>0</v>
      </c>
      <c r="AT956" s="8">
        <v>0</v>
      </c>
      <c r="AU956" s="8">
        <v>3</v>
      </c>
      <c r="AV956" s="8">
        <v>0</v>
      </c>
      <c r="AW956" s="8">
        <v>0</v>
      </c>
      <c r="AX956" s="8">
        <v>3</v>
      </c>
      <c r="AY956" s="8">
        <v>3</v>
      </c>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row>
    <row r="957" spans="1:77"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t="s">
        <v>1344</v>
      </c>
      <c r="AO957" s="8">
        <v>15026424</v>
      </c>
      <c r="AP957" s="8" t="s">
        <v>207</v>
      </c>
      <c r="AQ957" s="8" t="s">
        <v>208</v>
      </c>
      <c r="AR957" s="8" t="s">
        <v>2390</v>
      </c>
      <c r="AS957" s="8">
        <v>0</v>
      </c>
      <c r="AT957" s="8">
        <v>4</v>
      </c>
      <c r="AU957" s="8">
        <v>0</v>
      </c>
      <c r="AV957" s="8">
        <v>0</v>
      </c>
      <c r="AW957" s="8">
        <v>0</v>
      </c>
      <c r="AX957" s="8">
        <v>4</v>
      </c>
      <c r="AY957" s="8">
        <v>4</v>
      </c>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row>
    <row r="958" spans="1:77"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t="s">
        <v>1344</v>
      </c>
      <c r="AO958" s="8">
        <v>22750583</v>
      </c>
      <c r="AP958" s="8" t="s">
        <v>208</v>
      </c>
      <c r="AQ958" s="8" t="s">
        <v>207</v>
      </c>
      <c r="AR958" s="8" t="s">
        <v>2391</v>
      </c>
      <c r="AS958" s="8">
        <v>7</v>
      </c>
      <c r="AT958" s="8">
        <v>0</v>
      </c>
      <c r="AU958" s="8">
        <v>0</v>
      </c>
      <c r="AV958" s="8">
        <v>0</v>
      </c>
      <c r="AW958" s="8">
        <v>0</v>
      </c>
      <c r="AX958" s="8">
        <v>7</v>
      </c>
      <c r="AY958" s="8">
        <v>7</v>
      </c>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row>
    <row r="959" spans="1:77"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t="s">
        <v>1344</v>
      </c>
      <c r="AO959" s="8">
        <v>8676330</v>
      </c>
      <c r="AP959" s="8" t="s">
        <v>209</v>
      </c>
      <c r="AQ959" s="8" t="s">
        <v>207</v>
      </c>
      <c r="AR959" s="8" t="s">
        <v>1363</v>
      </c>
      <c r="AS959" s="8">
        <v>3</v>
      </c>
      <c r="AT959" s="8">
        <v>0</v>
      </c>
      <c r="AU959" s="8">
        <v>0</v>
      </c>
      <c r="AV959" s="8">
        <v>0</v>
      </c>
      <c r="AW959" s="8">
        <v>0</v>
      </c>
      <c r="AX959" s="8">
        <v>3</v>
      </c>
      <c r="AY959" s="8">
        <v>3</v>
      </c>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row>
    <row r="960" spans="1:77"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t="s">
        <v>1344</v>
      </c>
      <c r="AO960" s="8">
        <v>8738853</v>
      </c>
      <c r="AP960" s="8" t="s">
        <v>209</v>
      </c>
      <c r="AQ960" s="8" t="s">
        <v>210</v>
      </c>
      <c r="AR960" s="8" t="s">
        <v>2392</v>
      </c>
      <c r="AS960" s="8">
        <v>0</v>
      </c>
      <c r="AT960" s="8">
        <v>0</v>
      </c>
      <c r="AU960" s="8">
        <v>0</v>
      </c>
      <c r="AV960" s="8">
        <v>7</v>
      </c>
      <c r="AW960" s="8">
        <v>0</v>
      </c>
      <c r="AX960" s="8">
        <v>7</v>
      </c>
      <c r="AY960" s="8">
        <v>7</v>
      </c>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row>
    <row r="961" spans="1:77"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t="s">
        <v>1344</v>
      </c>
      <c r="AO961" s="8">
        <v>15818409</v>
      </c>
      <c r="AP961" s="8" t="s">
        <v>207</v>
      </c>
      <c r="AQ961" s="8" t="s">
        <v>209</v>
      </c>
      <c r="AR961" s="8" t="s">
        <v>2393</v>
      </c>
      <c r="AS961" s="8">
        <v>0</v>
      </c>
      <c r="AT961" s="8">
        <v>0</v>
      </c>
      <c r="AU961" s="8">
        <v>2</v>
      </c>
      <c r="AV961" s="8">
        <v>0</v>
      </c>
      <c r="AW961" s="8">
        <v>0</v>
      </c>
      <c r="AX961" s="8">
        <v>2</v>
      </c>
      <c r="AY961" s="8">
        <v>2</v>
      </c>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row>
    <row r="962" spans="1:77"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t="s">
        <v>1344</v>
      </c>
      <c r="AO962" s="8">
        <v>21917832</v>
      </c>
      <c r="AP962" s="8" t="s">
        <v>210</v>
      </c>
      <c r="AQ962" s="8" t="s">
        <v>208</v>
      </c>
      <c r="AR962" s="8" t="s">
        <v>2394</v>
      </c>
      <c r="AS962" s="8">
        <v>0</v>
      </c>
      <c r="AT962" s="8">
        <v>5</v>
      </c>
      <c r="AU962" s="8">
        <v>0</v>
      </c>
      <c r="AV962" s="8">
        <v>0</v>
      </c>
      <c r="AW962" s="8">
        <v>0</v>
      </c>
      <c r="AX962" s="8">
        <v>5</v>
      </c>
      <c r="AY962" s="8">
        <v>5</v>
      </c>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row>
    <row r="963" spans="1:77"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t="s">
        <v>1344</v>
      </c>
      <c r="AO963" s="8">
        <v>15590342</v>
      </c>
      <c r="AP963" s="8" t="s">
        <v>209</v>
      </c>
      <c r="AQ963" s="8" t="s">
        <v>210</v>
      </c>
      <c r="AR963" s="8" t="s">
        <v>2395</v>
      </c>
      <c r="AS963" s="8">
        <v>0</v>
      </c>
      <c r="AT963" s="8">
        <v>0</v>
      </c>
      <c r="AU963" s="8">
        <v>0</v>
      </c>
      <c r="AV963" s="8">
        <v>5</v>
      </c>
      <c r="AW963" s="8">
        <v>0</v>
      </c>
      <c r="AX963" s="8">
        <v>5</v>
      </c>
      <c r="AY963" s="8">
        <v>5</v>
      </c>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row>
    <row r="964" spans="1:77"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t="s">
        <v>1344</v>
      </c>
      <c r="AO964" s="8">
        <v>9989615</v>
      </c>
      <c r="AP964" s="8" t="s">
        <v>207</v>
      </c>
      <c r="AQ964" s="8" t="s">
        <v>209</v>
      </c>
      <c r="AR964" s="8" t="s">
        <v>2396</v>
      </c>
      <c r="AS964" s="8">
        <v>0</v>
      </c>
      <c r="AT964" s="8">
        <v>0</v>
      </c>
      <c r="AU964" s="8">
        <v>1</v>
      </c>
      <c r="AV964" s="8">
        <v>0</v>
      </c>
      <c r="AW964" s="8">
        <v>0</v>
      </c>
      <c r="AX964" s="8">
        <v>1</v>
      </c>
      <c r="AY964" s="8">
        <v>1</v>
      </c>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row>
    <row r="965" spans="1:77"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t="s">
        <v>1344</v>
      </c>
      <c r="AO965" s="8">
        <v>21166358</v>
      </c>
      <c r="AP965" s="8" t="s">
        <v>210</v>
      </c>
      <c r="AQ965" s="8" t="s">
        <v>209</v>
      </c>
      <c r="AR965" s="8" t="s">
        <v>2397</v>
      </c>
      <c r="AS965" s="8">
        <v>0</v>
      </c>
      <c r="AT965" s="8">
        <v>0</v>
      </c>
      <c r="AU965" s="8">
        <v>1</v>
      </c>
      <c r="AV965" s="8">
        <v>0</v>
      </c>
      <c r="AW965" s="8">
        <v>0</v>
      </c>
      <c r="AX965" s="8">
        <v>1</v>
      </c>
      <c r="AY965" s="8">
        <v>1</v>
      </c>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row>
    <row r="966" spans="1:77"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t="s">
        <v>1344</v>
      </c>
      <c r="AO966" s="8">
        <v>21117888</v>
      </c>
      <c r="AP966" s="8" t="s">
        <v>210</v>
      </c>
      <c r="AQ966" s="8" t="s">
        <v>208</v>
      </c>
      <c r="AR966" s="8" t="s">
        <v>2398</v>
      </c>
      <c r="AS966" s="8">
        <v>0</v>
      </c>
      <c r="AT966" s="8">
        <v>2</v>
      </c>
      <c r="AU966" s="8">
        <v>0</v>
      </c>
      <c r="AV966" s="8">
        <v>0</v>
      </c>
      <c r="AW966" s="8">
        <v>0</v>
      </c>
      <c r="AX966" s="8">
        <v>2</v>
      </c>
      <c r="AY966" s="8">
        <v>2</v>
      </c>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row>
    <row r="967" spans="1:77"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t="s">
        <v>1344</v>
      </c>
      <c r="AO967" s="8">
        <v>7771131</v>
      </c>
      <c r="AP967" s="8" t="s">
        <v>209</v>
      </c>
      <c r="AQ967" s="8" t="s">
        <v>207</v>
      </c>
      <c r="AR967" s="8" t="s">
        <v>1364</v>
      </c>
      <c r="AS967" s="8">
        <v>2</v>
      </c>
      <c r="AT967" s="8">
        <v>0</v>
      </c>
      <c r="AU967" s="8">
        <v>0</v>
      </c>
      <c r="AV967" s="8">
        <v>0</v>
      </c>
      <c r="AW967" s="8">
        <v>0</v>
      </c>
      <c r="AX967" s="8">
        <v>2</v>
      </c>
      <c r="AY967" s="8">
        <v>2</v>
      </c>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row>
    <row r="968" spans="1:77"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t="s">
        <v>1344</v>
      </c>
      <c r="AO968" s="8">
        <v>7647357</v>
      </c>
      <c r="AP968" s="8" t="s">
        <v>209</v>
      </c>
      <c r="AQ968" s="8" t="s">
        <v>207</v>
      </c>
      <c r="AR968" s="8" t="s">
        <v>2399</v>
      </c>
      <c r="AS968" s="8">
        <v>3</v>
      </c>
      <c r="AT968" s="8">
        <v>0</v>
      </c>
      <c r="AU968" s="8">
        <v>1</v>
      </c>
      <c r="AV968" s="8">
        <v>0</v>
      </c>
      <c r="AW968" s="8">
        <v>1</v>
      </c>
      <c r="AX968" s="8">
        <v>3</v>
      </c>
      <c r="AY968" s="8">
        <v>2</v>
      </c>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row>
    <row r="969" spans="1:77"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t="s">
        <v>1344</v>
      </c>
      <c r="AO969" s="8">
        <v>8633545</v>
      </c>
      <c r="AP969" s="8" t="s">
        <v>210</v>
      </c>
      <c r="AQ969" s="8" t="s">
        <v>208</v>
      </c>
      <c r="AR969" s="8" t="s">
        <v>1365</v>
      </c>
      <c r="AS969" s="8">
        <v>0</v>
      </c>
      <c r="AT969" s="8">
        <v>4</v>
      </c>
      <c r="AU969" s="8">
        <v>0</v>
      </c>
      <c r="AV969" s="8">
        <v>0</v>
      </c>
      <c r="AW969" s="8">
        <v>0</v>
      </c>
      <c r="AX969" s="8">
        <v>4</v>
      </c>
      <c r="AY969" s="8">
        <v>4</v>
      </c>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row>
    <row r="970" spans="1:77"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t="s">
        <v>1344</v>
      </c>
      <c r="AO970" s="8">
        <v>17716251</v>
      </c>
      <c r="AP970" s="8" t="s">
        <v>208</v>
      </c>
      <c r="AQ970" s="8" t="s">
        <v>210</v>
      </c>
      <c r="AR970" s="8" t="s">
        <v>2400</v>
      </c>
      <c r="AS970" s="8">
        <v>0</v>
      </c>
      <c r="AT970" s="8">
        <v>0</v>
      </c>
      <c r="AU970" s="8">
        <v>0</v>
      </c>
      <c r="AV970" s="8">
        <v>1</v>
      </c>
      <c r="AW970" s="8">
        <v>0</v>
      </c>
      <c r="AX970" s="8">
        <v>1</v>
      </c>
      <c r="AY970" s="8">
        <v>1</v>
      </c>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row>
    <row r="971" spans="1:77"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t="s">
        <v>1344</v>
      </c>
      <c r="AO971" s="8">
        <v>7570822</v>
      </c>
      <c r="AP971" s="8" t="s">
        <v>209</v>
      </c>
      <c r="AQ971" s="8" t="s">
        <v>208</v>
      </c>
      <c r="AR971" s="8" t="s">
        <v>2401</v>
      </c>
      <c r="AS971" s="8">
        <v>0</v>
      </c>
      <c r="AT971" s="8">
        <v>5</v>
      </c>
      <c r="AU971" s="8">
        <v>1</v>
      </c>
      <c r="AV971" s="8">
        <v>0</v>
      </c>
      <c r="AW971" s="8">
        <v>1</v>
      </c>
      <c r="AX971" s="8">
        <v>5</v>
      </c>
      <c r="AY971" s="8">
        <v>4</v>
      </c>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row>
    <row r="972" spans="1:77"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t="s">
        <v>2402</v>
      </c>
      <c r="AO972" s="8">
        <v>18945240</v>
      </c>
      <c r="AP972" s="8" t="s">
        <v>208</v>
      </c>
      <c r="AQ972" s="8" t="s">
        <v>210</v>
      </c>
      <c r="AR972" s="8" t="s">
        <v>2246</v>
      </c>
      <c r="AS972" s="8">
        <v>0</v>
      </c>
      <c r="AT972" s="8">
        <v>0</v>
      </c>
      <c r="AU972" s="8">
        <v>0</v>
      </c>
      <c r="AV972" s="8">
        <v>1</v>
      </c>
      <c r="AW972" s="8">
        <v>0</v>
      </c>
      <c r="AX972" s="8">
        <v>1</v>
      </c>
      <c r="AY972" s="8">
        <v>1</v>
      </c>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row>
    <row r="973" spans="1:77"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t="s">
        <v>1784</v>
      </c>
      <c r="AO973" s="8">
        <v>2657176</v>
      </c>
      <c r="AP973" s="8" t="s">
        <v>210</v>
      </c>
      <c r="AQ973" s="8" t="s">
        <v>208</v>
      </c>
      <c r="AR973" s="8" t="s">
        <v>1785</v>
      </c>
      <c r="AS973" s="8">
        <v>0</v>
      </c>
      <c r="AT973" s="8">
        <v>3</v>
      </c>
      <c r="AU973" s="8">
        <v>0</v>
      </c>
      <c r="AV973" s="8">
        <v>0</v>
      </c>
      <c r="AW973" s="8">
        <v>0</v>
      </c>
      <c r="AX973" s="8">
        <v>3</v>
      </c>
      <c r="AY973" s="8">
        <v>3</v>
      </c>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row>
    <row r="974" spans="1:77"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t="s">
        <v>2403</v>
      </c>
      <c r="AO974" s="8">
        <v>14406275</v>
      </c>
      <c r="AP974" s="8" t="s">
        <v>208</v>
      </c>
      <c r="AQ974" s="8" t="s">
        <v>210</v>
      </c>
      <c r="AR974" s="8" t="s">
        <v>2404</v>
      </c>
      <c r="AS974" s="8">
        <v>0</v>
      </c>
      <c r="AT974" s="8">
        <v>0</v>
      </c>
      <c r="AU974" s="8">
        <v>0</v>
      </c>
      <c r="AV974" s="8">
        <v>1</v>
      </c>
      <c r="AW974" s="8">
        <v>0</v>
      </c>
      <c r="AX974" s="8">
        <v>1</v>
      </c>
      <c r="AY974" s="8">
        <v>1</v>
      </c>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row>
    <row r="975" spans="1:77"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t="s">
        <v>2405</v>
      </c>
      <c r="AO975" s="8">
        <v>9788914</v>
      </c>
      <c r="AP975" s="8" t="s">
        <v>210</v>
      </c>
      <c r="AQ975" s="8" t="s">
        <v>209</v>
      </c>
      <c r="AR975" s="8" t="s">
        <v>2406</v>
      </c>
      <c r="AS975" s="8">
        <v>0</v>
      </c>
      <c r="AT975" s="8">
        <v>0</v>
      </c>
      <c r="AU975" s="8">
        <v>2</v>
      </c>
      <c r="AV975" s="8">
        <v>0</v>
      </c>
      <c r="AW975" s="8">
        <v>0</v>
      </c>
      <c r="AX975" s="8">
        <v>2</v>
      </c>
      <c r="AY975" s="8">
        <v>2</v>
      </c>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row>
    <row r="976" spans="1:77"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t="s">
        <v>2407</v>
      </c>
      <c r="AO976" s="8">
        <v>14894861</v>
      </c>
      <c r="AP976" s="8" t="s">
        <v>208</v>
      </c>
      <c r="AQ976" s="8" t="s">
        <v>210</v>
      </c>
      <c r="AR976" s="8" t="s">
        <v>2408</v>
      </c>
      <c r="AS976" s="8">
        <v>0</v>
      </c>
      <c r="AT976" s="8">
        <v>0</v>
      </c>
      <c r="AU976" s="8">
        <v>0</v>
      </c>
      <c r="AV976" s="8">
        <v>1</v>
      </c>
      <c r="AW976" s="8">
        <v>0</v>
      </c>
      <c r="AX976" s="8">
        <v>1</v>
      </c>
      <c r="AY976" s="8">
        <v>1</v>
      </c>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row>
    <row r="977" spans="1:77"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t="s">
        <v>926</v>
      </c>
      <c r="AO977" s="8">
        <v>22707520</v>
      </c>
      <c r="AP977" s="8" t="s">
        <v>209</v>
      </c>
      <c r="AQ977" s="8" t="s">
        <v>207</v>
      </c>
      <c r="AR977" s="8" t="s">
        <v>2409</v>
      </c>
      <c r="AS977" s="8">
        <v>1</v>
      </c>
      <c r="AT977" s="8">
        <v>0</v>
      </c>
      <c r="AU977" s="8">
        <v>0</v>
      </c>
      <c r="AV977" s="8">
        <v>0</v>
      </c>
      <c r="AW977" s="8">
        <v>0</v>
      </c>
      <c r="AX977" s="8">
        <v>1</v>
      </c>
      <c r="AY977" s="8">
        <v>1</v>
      </c>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row>
    <row r="978" spans="1:77"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t="s">
        <v>2410</v>
      </c>
      <c r="AO978" s="8">
        <v>16333812</v>
      </c>
      <c r="AP978" s="8" t="s">
        <v>208</v>
      </c>
      <c r="AQ978" s="8" t="s">
        <v>210</v>
      </c>
      <c r="AR978" s="8" t="s">
        <v>2411</v>
      </c>
      <c r="AS978" s="8">
        <v>0</v>
      </c>
      <c r="AT978" s="8">
        <v>0</v>
      </c>
      <c r="AU978" s="8">
        <v>0</v>
      </c>
      <c r="AV978" s="8">
        <v>1</v>
      </c>
      <c r="AW978" s="8">
        <v>0</v>
      </c>
      <c r="AX978" s="8">
        <v>1</v>
      </c>
      <c r="AY978" s="8">
        <v>1</v>
      </c>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row>
    <row r="979" spans="1:77"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t="s">
        <v>2412</v>
      </c>
      <c r="AO979" s="8">
        <v>6855209</v>
      </c>
      <c r="AP979" s="8" t="s">
        <v>209</v>
      </c>
      <c r="AQ979" s="8" t="s">
        <v>207</v>
      </c>
      <c r="AR979" s="8" t="s">
        <v>2413</v>
      </c>
      <c r="AS979" s="8">
        <v>1</v>
      </c>
      <c r="AT979" s="8">
        <v>0</v>
      </c>
      <c r="AU979" s="8">
        <v>0</v>
      </c>
      <c r="AV979" s="8">
        <v>0</v>
      </c>
      <c r="AW979" s="8">
        <v>0</v>
      </c>
      <c r="AX979" s="8">
        <v>1</v>
      </c>
      <c r="AY979" s="8">
        <v>1</v>
      </c>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row>
    <row r="980" spans="1:77"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t="s">
        <v>2414</v>
      </c>
      <c r="AO980" s="8">
        <v>17293093</v>
      </c>
      <c r="AP980" s="8" t="s">
        <v>208</v>
      </c>
      <c r="AQ980" s="8" t="s">
        <v>210</v>
      </c>
      <c r="AR980" s="8" t="s">
        <v>2415</v>
      </c>
      <c r="AS980" s="8">
        <v>0</v>
      </c>
      <c r="AT980" s="8">
        <v>0</v>
      </c>
      <c r="AU980" s="8">
        <v>0</v>
      </c>
      <c r="AV980" s="8">
        <v>2</v>
      </c>
      <c r="AW980" s="8">
        <v>0</v>
      </c>
      <c r="AX980" s="8">
        <v>2</v>
      </c>
      <c r="AY980" s="8">
        <v>2</v>
      </c>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row>
    <row r="981" spans="1:77"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t="s">
        <v>2416</v>
      </c>
      <c r="AO981" s="8">
        <v>4371392</v>
      </c>
      <c r="AP981" s="8" t="s">
        <v>208</v>
      </c>
      <c r="AQ981" s="8" t="s">
        <v>210</v>
      </c>
      <c r="AR981" s="8" t="s">
        <v>2417</v>
      </c>
      <c r="AS981" s="8">
        <v>0</v>
      </c>
      <c r="AT981" s="8">
        <v>0</v>
      </c>
      <c r="AU981" s="8">
        <v>0</v>
      </c>
      <c r="AV981" s="8">
        <v>1</v>
      </c>
      <c r="AW981" s="8">
        <v>0</v>
      </c>
      <c r="AX981" s="8">
        <v>1</v>
      </c>
      <c r="AY981" s="8">
        <v>1</v>
      </c>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row>
    <row r="982" spans="1:77"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t="s">
        <v>2418</v>
      </c>
      <c r="AO982" s="8">
        <v>16984015</v>
      </c>
      <c r="AP982" s="8" t="s">
        <v>208</v>
      </c>
      <c r="AQ982" s="8" t="s">
        <v>210</v>
      </c>
      <c r="AR982" s="8" t="s">
        <v>2419</v>
      </c>
      <c r="AS982" s="8">
        <v>0</v>
      </c>
      <c r="AT982" s="8">
        <v>0</v>
      </c>
      <c r="AU982" s="8">
        <v>0</v>
      </c>
      <c r="AV982" s="8">
        <v>1</v>
      </c>
      <c r="AW982" s="8">
        <v>0</v>
      </c>
      <c r="AX982" s="8">
        <v>1</v>
      </c>
      <c r="AY982" s="8">
        <v>1</v>
      </c>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row>
    <row r="983" spans="1:77"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t="s">
        <v>1369</v>
      </c>
      <c r="AO983" s="8">
        <v>14193384</v>
      </c>
      <c r="AP983" s="8" t="s">
        <v>209</v>
      </c>
      <c r="AQ983" s="8" t="s">
        <v>207</v>
      </c>
      <c r="AR983" s="8" t="s">
        <v>2420</v>
      </c>
      <c r="AS983" s="8">
        <v>3</v>
      </c>
      <c r="AT983" s="8">
        <v>0</v>
      </c>
      <c r="AU983" s="8">
        <v>0</v>
      </c>
      <c r="AV983" s="8">
        <v>0</v>
      </c>
      <c r="AW983" s="8">
        <v>0</v>
      </c>
      <c r="AX983" s="8">
        <v>3</v>
      </c>
      <c r="AY983" s="8">
        <v>3</v>
      </c>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row>
    <row r="984" spans="1:77"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t="s">
        <v>1369</v>
      </c>
      <c r="AO984" s="8">
        <v>14226692</v>
      </c>
      <c r="AP984" s="8" t="s">
        <v>210</v>
      </c>
      <c r="AQ984" s="8" t="s">
        <v>207</v>
      </c>
      <c r="AR984" s="8" t="s">
        <v>2421</v>
      </c>
      <c r="AS984" s="8">
        <v>1</v>
      </c>
      <c r="AT984" s="8">
        <v>0</v>
      </c>
      <c r="AU984" s="8">
        <v>0</v>
      </c>
      <c r="AV984" s="8">
        <v>0</v>
      </c>
      <c r="AW984" s="8">
        <v>0</v>
      </c>
      <c r="AX984" s="8">
        <v>1</v>
      </c>
      <c r="AY984" s="8">
        <v>1</v>
      </c>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row>
    <row r="985" spans="1:77"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t="s">
        <v>1369</v>
      </c>
      <c r="AO985" s="8">
        <v>18914441</v>
      </c>
      <c r="AP985" s="8" t="s">
        <v>208</v>
      </c>
      <c r="AQ985" s="8" t="s">
        <v>210</v>
      </c>
      <c r="AR985" s="8" t="s">
        <v>2422</v>
      </c>
      <c r="AS985" s="8">
        <v>0</v>
      </c>
      <c r="AT985" s="8">
        <v>0</v>
      </c>
      <c r="AU985" s="8">
        <v>0</v>
      </c>
      <c r="AV985" s="8">
        <v>3</v>
      </c>
      <c r="AW985" s="8">
        <v>0</v>
      </c>
      <c r="AX985" s="8">
        <v>3</v>
      </c>
      <c r="AY985" s="8">
        <v>3</v>
      </c>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row>
    <row r="986" spans="1:77"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t="s">
        <v>1369</v>
      </c>
      <c r="AO986" s="8">
        <v>21995972</v>
      </c>
      <c r="AP986" s="8" t="s">
        <v>210</v>
      </c>
      <c r="AQ986" s="8" t="s">
        <v>207</v>
      </c>
      <c r="AR986" s="8" t="s">
        <v>2423</v>
      </c>
      <c r="AS986" s="8">
        <v>2</v>
      </c>
      <c r="AT986" s="8">
        <v>0</v>
      </c>
      <c r="AU986" s="8">
        <v>0</v>
      </c>
      <c r="AV986" s="8">
        <v>0</v>
      </c>
      <c r="AW986" s="8">
        <v>0</v>
      </c>
      <c r="AX986" s="8">
        <v>2</v>
      </c>
      <c r="AY986" s="8">
        <v>2</v>
      </c>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row>
    <row r="987" spans="1:77"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t="s">
        <v>1369</v>
      </c>
      <c r="AO987" s="8">
        <v>21183643</v>
      </c>
      <c r="AP987" s="8" t="s">
        <v>207</v>
      </c>
      <c r="AQ987" s="8" t="s">
        <v>209</v>
      </c>
      <c r="AR987" s="8" t="s">
        <v>1371</v>
      </c>
      <c r="AS987" s="8">
        <v>0</v>
      </c>
      <c r="AT987" s="8">
        <v>0</v>
      </c>
      <c r="AU987" s="8">
        <v>5</v>
      </c>
      <c r="AV987" s="8">
        <v>0</v>
      </c>
      <c r="AW987" s="8">
        <v>0</v>
      </c>
      <c r="AX987" s="8">
        <v>5</v>
      </c>
      <c r="AY987" s="8">
        <v>5</v>
      </c>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row>
    <row r="988" spans="1:77"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t="s">
        <v>1369</v>
      </c>
      <c r="AO988" s="8">
        <v>2887824</v>
      </c>
      <c r="AP988" s="8" t="s">
        <v>208</v>
      </c>
      <c r="AQ988" s="8" t="s">
        <v>207</v>
      </c>
      <c r="AR988" s="8" t="s">
        <v>1375</v>
      </c>
      <c r="AS988" s="8">
        <v>3</v>
      </c>
      <c r="AT988" s="8">
        <v>0</v>
      </c>
      <c r="AU988" s="8">
        <v>0</v>
      </c>
      <c r="AV988" s="8">
        <v>0</v>
      </c>
      <c r="AW988" s="8">
        <v>0</v>
      </c>
      <c r="AX988" s="8">
        <v>3</v>
      </c>
      <c r="AY988" s="8">
        <v>3</v>
      </c>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row>
    <row r="989" spans="1:77"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t="s">
        <v>1369</v>
      </c>
      <c r="AO989" s="8">
        <v>9170545</v>
      </c>
      <c r="AP989" s="8" t="s">
        <v>208</v>
      </c>
      <c r="AQ989" s="8" t="s">
        <v>207</v>
      </c>
      <c r="AR989" s="8" t="s">
        <v>2424</v>
      </c>
      <c r="AS989" s="8">
        <v>3</v>
      </c>
      <c r="AT989" s="8">
        <v>0</v>
      </c>
      <c r="AU989" s="8">
        <v>0</v>
      </c>
      <c r="AV989" s="8">
        <v>0</v>
      </c>
      <c r="AW989" s="8">
        <v>0</v>
      </c>
      <c r="AX989" s="8">
        <v>3</v>
      </c>
      <c r="AY989" s="8">
        <v>3</v>
      </c>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row>
    <row r="990" spans="1:77"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t="s">
        <v>1369</v>
      </c>
      <c r="AO990" s="8">
        <v>7948701</v>
      </c>
      <c r="AP990" s="8" t="s">
        <v>209</v>
      </c>
      <c r="AQ990" s="8" t="s">
        <v>210</v>
      </c>
      <c r="AR990" s="8" t="s">
        <v>2425</v>
      </c>
      <c r="AS990" s="8">
        <v>0</v>
      </c>
      <c r="AT990" s="8">
        <v>0</v>
      </c>
      <c r="AU990" s="8">
        <v>0</v>
      </c>
      <c r="AV990" s="8">
        <v>3</v>
      </c>
      <c r="AW990" s="8">
        <v>0</v>
      </c>
      <c r="AX990" s="8">
        <v>3</v>
      </c>
      <c r="AY990" s="8">
        <v>3</v>
      </c>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row>
    <row r="991" spans="1:77"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t="s">
        <v>1369</v>
      </c>
      <c r="AO991" s="8">
        <v>8110520</v>
      </c>
      <c r="AP991" s="8" t="s">
        <v>210</v>
      </c>
      <c r="AQ991" s="8" t="s">
        <v>207</v>
      </c>
      <c r="AR991" s="8" t="s">
        <v>2426</v>
      </c>
      <c r="AS991" s="8">
        <v>1</v>
      </c>
      <c r="AT991" s="8">
        <v>0</v>
      </c>
      <c r="AU991" s="8">
        <v>0</v>
      </c>
      <c r="AV991" s="8">
        <v>0</v>
      </c>
      <c r="AW991" s="8">
        <v>0</v>
      </c>
      <c r="AX991" s="8">
        <v>1</v>
      </c>
      <c r="AY991" s="8">
        <v>1</v>
      </c>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row>
    <row r="992" spans="1:77"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t="s">
        <v>1369</v>
      </c>
      <c r="AO992" s="8">
        <v>8439542</v>
      </c>
      <c r="AP992" s="8" t="s">
        <v>209</v>
      </c>
      <c r="AQ992" s="8" t="s">
        <v>207</v>
      </c>
      <c r="AR992" s="8" t="s">
        <v>2427</v>
      </c>
      <c r="AS992" s="8">
        <v>7</v>
      </c>
      <c r="AT992" s="8">
        <v>0</v>
      </c>
      <c r="AU992" s="8">
        <v>0</v>
      </c>
      <c r="AV992" s="8">
        <v>0</v>
      </c>
      <c r="AW992" s="8">
        <v>0</v>
      </c>
      <c r="AX992" s="8">
        <v>7</v>
      </c>
      <c r="AY992" s="8">
        <v>7</v>
      </c>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row>
    <row r="993" spans="1:77"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t="s">
        <v>1369</v>
      </c>
      <c r="AO993" s="8">
        <v>14273103</v>
      </c>
      <c r="AP993" s="8" t="s">
        <v>210</v>
      </c>
      <c r="AQ993" s="8" t="s">
        <v>209</v>
      </c>
      <c r="AR993" s="8" t="s">
        <v>2428</v>
      </c>
      <c r="AS993" s="8">
        <v>0</v>
      </c>
      <c r="AT993" s="8">
        <v>0</v>
      </c>
      <c r="AU993" s="8">
        <v>1</v>
      </c>
      <c r="AV993" s="8">
        <v>0</v>
      </c>
      <c r="AW993" s="8">
        <v>0</v>
      </c>
      <c r="AX993" s="8">
        <v>1</v>
      </c>
      <c r="AY993" s="8">
        <v>1</v>
      </c>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row>
    <row r="994" spans="1:77"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t="s">
        <v>1369</v>
      </c>
      <c r="AO994" s="8">
        <v>23845409</v>
      </c>
      <c r="AP994" s="8" t="s">
        <v>210</v>
      </c>
      <c r="AQ994" s="8" t="s">
        <v>208</v>
      </c>
      <c r="AR994" s="8" t="s">
        <v>2429</v>
      </c>
      <c r="AS994" s="8">
        <v>1</v>
      </c>
      <c r="AT994" s="8">
        <v>2</v>
      </c>
      <c r="AU994" s="8">
        <v>0</v>
      </c>
      <c r="AV994" s="8">
        <v>1</v>
      </c>
      <c r="AW994" s="8">
        <v>1</v>
      </c>
      <c r="AX994" s="8">
        <v>2</v>
      </c>
      <c r="AY994" s="8">
        <v>1</v>
      </c>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row>
    <row r="995" spans="1:77"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t="s">
        <v>1369</v>
      </c>
      <c r="AO995" s="8">
        <v>23992762</v>
      </c>
      <c r="AP995" s="8" t="s">
        <v>208</v>
      </c>
      <c r="AQ995" s="8" t="s">
        <v>207</v>
      </c>
      <c r="AR995" s="8" t="s">
        <v>2430</v>
      </c>
      <c r="AS995" s="8">
        <v>2</v>
      </c>
      <c r="AT995" s="8">
        <v>1</v>
      </c>
      <c r="AU995" s="8">
        <v>0</v>
      </c>
      <c r="AV995" s="8">
        <v>0</v>
      </c>
      <c r="AW995" s="8">
        <v>1</v>
      </c>
      <c r="AX995" s="8">
        <v>2</v>
      </c>
      <c r="AY995" s="8">
        <v>1</v>
      </c>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row>
    <row r="996" spans="1:77"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t="s">
        <v>1378</v>
      </c>
      <c r="AO996" s="8">
        <v>10038192</v>
      </c>
      <c r="AP996" s="8" t="s">
        <v>209</v>
      </c>
      <c r="AQ996" s="8" t="s">
        <v>207</v>
      </c>
      <c r="AR996" s="8" t="s">
        <v>1379</v>
      </c>
      <c r="AS996" s="8">
        <v>3</v>
      </c>
      <c r="AT996" s="8">
        <v>0</v>
      </c>
      <c r="AU996" s="8">
        <v>0</v>
      </c>
      <c r="AV996" s="8">
        <v>0</v>
      </c>
      <c r="AW996" s="8">
        <v>0</v>
      </c>
      <c r="AX996" s="8">
        <v>3</v>
      </c>
      <c r="AY996" s="8">
        <v>3</v>
      </c>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row>
    <row r="997" spans="1:77"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t="s">
        <v>1378</v>
      </c>
      <c r="AO997" s="8">
        <v>14637352</v>
      </c>
      <c r="AP997" s="8" t="s">
        <v>210</v>
      </c>
      <c r="AQ997" s="8" t="s">
        <v>208</v>
      </c>
      <c r="AR997" s="8" t="s">
        <v>1382</v>
      </c>
      <c r="AS997" s="8">
        <v>0</v>
      </c>
      <c r="AT997" s="8">
        <v>1</v>
      </c>
      <c r="AU997" s="8">
        <v>0</v>
      </c>
      <c r="AV997" s="8">
        <v>0</v>
      </c>
      <c r="AW997" s="8">
        <v>0</v>
      </c>
      <c r="AX997" s="8">
        <v>1</v>
      </c>
      <c r="AY997" s="8">
        <v>1</v>
      </c>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row>
    <row r="998" spans="1:77"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t="s">
        <v>1378</v>
      </c>
      <c r="AO998" s="8">
        <v>15510064</v>
      </c>
      <c r="AP998" s="8" t="s">
        <v>210</v>
      </c>
      <c r="AQ998" s="8" t="s">
        <v>209</v>
      </c>
      <c r="AR998" s="8" t="s">
        <v>1385</v>
      </c>
      <c r="AS998" s="8">
        <v>0</v>
      </c>
      <c r="AT998" s="8">
        <v>0</v>
      </c>
      <c r="AU998" s="8">
        <v>6</v>
      </c>
      <c r="AV998" s="8">
        <v>0</v>
      </c>
      <c r="AW998" s="8">
        <v>0</v>
      </c>
      <c r="AX998" s="8">
        <v>6</v>
      </c>
      <c r="AY998" s="8">
        <v>6</v>
      </c>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row>
    <row r="999" spans="1:77"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t="s">
        <v>1378</v>
      </c>
      <c r="AO999" s="8">
        <v>18026855</v>
      </c>
      <c r="AP999" s="8" t="s">
        <v>209</v>
      </c>
      <c r="AQ999" s="8" t="s">
        <v>207</v>
      </c>
      <c r="AR999" s="8" t="s">
        <v>2431</v>
      </c>
      <c r="AS999" s="8">
        <v>3</v>
      </c>
      <c r="AT999" s="8">
        <v>0</v>
      </c>
      <c r="AU999" s="8">
        <v>0</v>
      </c>
      <c r="AV999" s="8">
        <v>0</v>
      </c>
      <c r="AW999" s="8">
        <v>0</v>
      </c>
      <c r="AX999" s="8">
        <v>3</v>
      </c>
      <c r="AY999" s="8">
        <v>3</v>
      </c>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row>
    <row r="1000" spans="1:77"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t="s">
        <v>1378</v>
      </c>
      <c r="AO1000" s="8">
        <v>18109555</v>
      </c>
      <c r="AP1000" s="8" t="s">
        <v>208</v>
      </c>
      <c r="AQ1000" s="8" t="s">
        <v>207</v>
      </c>
      <c r="AR1000" s="8" t="s">
        <v>2432</v>
      </c>
      <c r="AS1000" s="8">
        <v>4</v>
      </c>
      <c r="AT1000" s="8">
        <v>0</v>
      </c>
      <c r="AU1000" s="8">
        <v>0</v>
      </c>
      <c r="AV1000" s="8">
        <v>0</v>
      </c>
      <c r="AW1000" s="8">
        <v>0</v>
      </c>
      <c r="AX1000" s="8">
        <v>4</v>
      </c>
      <c r="AY1000" s="8">
        <v>4</v>
      </c>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row>
    <row r="1001" spans="1:77"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t="s">
        <v>1378</v>
      </c>
      <c r="AO1001" s="8">
        <v>19179606</v>
      </c>
      <c r="AP1001" s="8" t="s">
        <v>207</v>
      </c>
      <c r="AQ1001" s="8" t="s">
        <v>208</v>
      </c>
      <c r="AR1001" s="8" t="s">
        <v>2433</v>
      </c>
      <c r="AS1001" s="8">
        <v>0</v>
      </c>
      <c r="AT1001" s="8">
        <v>4</v>
      </c>
      <c r="AU1001" s="8">
        <v>0</v>
      </c>
      <c r="AV1001" s="8">
        <v>0</v>
      </c>
      <c r="AW1001" s="8">
        <v>0</v>
      </c>
      <c r="AX1001" s="8">
        <v>4</v>
      </c>
      <c r="AY1001" s="8">
        <v>4</v>
      </c>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row>
    <row r="1002" spans="1:77"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t="s">
        <v>1378</v>
      </c>
      <c r="AO1002" s="8">
        <v>18407611</v>
      </c>
      <c r="AP1002" s="8" t="s">
        <v>208</v>
      </c>
      <c r="AQ1002" s="8" t="s">
        <v>210</v>
      </c>
      <c r="AR1002" s="8" t="s">
        <v>2434</v>
      </c>
      <c r="AS1002" s="8">
        <v>0</v>
      </c>
      <c r="AT1002" s="8">
        <v>0</v>
      </c>
      <c r="AU1002" s="8">
        <v>0</v>
      </c>
      <c r="AV1002" s="8">
        <v>2</v>
      </c>
      <c r="AW1002" s="8">
        <v>0</v>
      </c>
      <c r="AX1002" s="8">
        <v>2</v>
      </c>
      <c r="AY1002" s="8">
        <v>2</v>
      </c>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row>
    <row r="1003" spans="1:77" x14ac:dyDescent="0.2">
      <c r="A1003" s="8"/>
      <c r="B1003" s="8"/>
      <c r="C1003" s="8"/>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t="s">
        <v>1378</v>
      </c>
      <c r="AO1003" s="8">
        <v>13822833</v>
      </c>
      <c r="AP1003" s="8" t="s">
        <v>209</v>
      </c>
      <c r="AQ1003" s="8" t="s">
        <v>210</v>
      </c>
      <c r="AR1003" s="8" t="s">
        <v>2435</v>
      </c>
      <c r="AS1003" s="8">
        <v>0</v>
      </c>
      <c r="AT1003" s="8">
        <v>0</v>
      </c>
      <c r="AU1003" s="8">
        <v>0</v>
      </c>
      <c r="AV1003" s="8">
        <v>4</v>
      </c>
      <c r="AW1003" s="8">
        <v>0</v>
      </c>
      <c r="AX1003" s="8">
        <v>4</v>
      </c>
      <c r="AY1003" s="8">
        <v>4</v>
      </c>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row>
    <row r="1004" spans="1:77" x14ac:dyDescent="0.2">
      <c r="A1004" s="8"/>
      <c r="B1004" s="8"/>
      <c r="C1004" s="8"/>
      <c r="D1004" s="8"/>
      <c r="E1004" s="8"/>
      <c r="F1004" s="8"/>
      <c r="G1004" s="8"/>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t="s">
        <v>1378</v>
      </c>
      <c r="AO1004" s="8">
        <v>7900883</v>
      </c>
      <c r="AP1004" s="8" t="s">
        <v>208</v>
      </c>
      <c r="AQ1004" s="8" t="s">
        <v>207</v>
      </c>
      <c r="AR1004" s="8" t="s">
        <v>2436</v>
      </c>
      <c r="AS1004" s="8">
        <v>2</v>
      </c>
      <c r="AT1004" s="8">
        <v>0</v>
      </c>
      <c r="AU1004" s="8">
        <v>0</v>
      </c>
      <c r="AV1004" s="8">
        <v>0</v>
      </c>
      <c r="AW1004" s="8">
        <v>0</v>
      </c>
      <c r="AX1004" s="8">
        <v>2</v>
      </c>
      <c r="AY1004" s="8">
        <v>2</v>
      </c>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row>
    <row r="1005" spans="1:77" x14ac:dyDescent="0.2">
      <c r="A1005" s="8"/>
      <c r="B1005" s="8"/>
      <c r="C1005" s="8"/>
      <c r="D1005" s="8"/>
      <c r="E1005" s="8"/>
      <c r="F1005" s="8"/>
      <c r="G1005" s="8"/>
      <c r="H1005" s="8"/>
      <c r="I1005" s="8"/>
      <c r="J1005" s="8"/>
      <c r="K1005" s="8"/>
      <c r="L1005" s="8"/>
      <c r="M1005" s="8"/>
      <c r="N1005" s="8"/>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t="s">
        <v>1378</v>
      </c>
      <c r="AO1005" s="8">
        <v>21528257</v>
      </c>
      <c r="AP1005" s="8" t="s">
        <v>210</v>
      </c>
      <c r="AQ1005" s="8" t="s">
        <v>208</v>
      </c>
      <c r="AR1005" s="8" t="s">
        <v>2437</v>
      </c>
      <c r="AS1005" s="8">
        <v>0</v>
      </c>
      <c r="AT1005" s="8">
        <v>4</v>
      </c>
      <c r="AU1005" s="8">
        <v>0</v>
      </c>
      <c r="AV1005" s="8">
        <v>1</v>
      </c>
      <c r="AW1005" s="8">
        <v>1</v>
      </c>
      <c r="AX1005" s="8">
        <v>4</v>
      </c>
      <c r="AY1005" s="8">
        <v>3</v>
      </c>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row>
    <row r="1006" spans="1:77" x14ac:dyDescent="0.2">
      <c r="A1006" s="8"/>
      <c r="B1006" s="8"/>
      <c r="C1006" s="8"/>
      <c r="D1006" s="8"/>
      <c r="E1006" s="8"/>
      <c r="F1006" s="8"/>
      <c r="G1006" s="8"/>
      <c r="H1006" s="8"/>
      <c r="I1006" s="8"/>
      <c r="J1006" s="8"/>
      <c r="K1006" s="8"/>
      <c r="L1006" s="8"/>
      <c r="M1006" s="8"/>
      <c r="N1006" s="8"/>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t="s">
        <v>1378</v>
      </c>
      <c r="AO1006" s="8">
        <v>21558298</v>
      </c>
      <c r="AP1006" s="8" t="s">
        <v>209</v>
      </c>
      <c r="AQ1006" s="8" t="s">
        <v>210</v>
      </c>
      <c r="AR1006" s="8" t="s">
        <v>1392</v>
      </c>
      <c r="AS1006" s="8">
        <v>0</v>
      </c>
      <c r="AT1006" s="8">
        <v>0</v>
      </c>
      <c r="AU1006" s="8">
        <v>1</v>
      </c>
      <c r="AV1006" s="8">
        <v>2</v>
      </c>
      <c r="AW1006" s="8">
        <v>1</v>
      </c>
      <c r="AX1006" s="8">
        <v>2</v>
      </c>
      <c r="AY1006" s="8">
        <v>1</v>
      </c>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row>
    <row r="1007" spans="1:77" x14ac:dyDescent="0.2">
      <c r="A1007" s="8"/>
      <c r="B1007" s="8"/>
      <c r="C1007" s="8"/>
      <c r="D1007" s="8"/>
      <c r="E1007" s="8"/>
      <c r="F1007" s="8"/>
      <c r="G1007" s="8"/>
      <c r="H1007" s="8"/>
      <c r="I1007" s="8"/>
      <c r="J1007" s="8"/>
      <c r="K1007" s="8"/>
      <c r="L1007" s="8"/>
      <c r="M1007" s="8"/>
      <c r="N1007" s="8"/>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t="s">
        <v>1378</v>
      </c>
      <c r="AO1007" s="8">
        <v>22889018</v>
      </c>
      <c r="AP1007" s="8" t="s">
        <v>209</v>
      </c>
      <c r="AQ1007" s="8" t="s">
        <v>207</v>
      </c>
      <c r="AR1007" s="8" t="s">
        <v>2438</v>
      </c>
      <c r="AS1007" s="8">
        <v>1</v>
      </c>
      <c r="AT1007" s="8">
        <v>0</v>
      </c>
      <c r="AU1007" s="8">
        <v>0</v>
      </c>
      <c r="AV1007" s="8">
        <v>0</v>
      </c>
      <c r="AW1007" s="8">
        <v>0</v>
      </c>
      <c r="AX1007" s="8">
        <v>1</v>
      </c>
      <c r="AY1007" s="8">
        <v>1</v>
      </c>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row>
    <row r="1008" spans="1:77" x14ac:dyDescent="0.2">
      <c r="A1008" s="8"/>
      <c r="B1008" s="8"/>
      <c r="C1008" s="8"/>
      <c r="D1008" s="8"/>
      <c r="E1008" s="8"/>
      <c r="F1008" s="8"/>
      <c r="G1008" s="8"/>
      <c r="H1008" s="8"/>
      <c r="I1008" s="8"/>
      <c r="J1008" s="8"/>
      <c r="K1008" s="8"/>
      <c r="L1008" s="8"/>
      <c r="M1008" s="8"/>
      <c r="N1008" s="8"/>
      <c r="O1008" s="8"/>
      <c r="P1008" s="8"/>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t="s">
        <v>1378</v>
      </c>
      <c r="AO1008" s="8">
        <v>16773870</v>
      </c>
      <c r="AP1008" s="8" t="s">
        <v>207</v>
      </c>
      <c r="AQ1008" s="8" t="s">
        <v>209</v>
      </c>
      <c r="AR1008" s="8" t="s">
        <v>2439</v>
      </c>
      <c r="AS1008" s="8">
        <v>1</v>
      </c>
      <c r="AT1008" s="8">
        <v>0</v>
      </c>
      <c r="AU1008" s="8">
        <v>6</v>
      </c>
      <c r="AV1008" s="8">
        <v>0</v>
      </c>
      <c r="AW1008" s="8">
        <v>1</v>
      </c>
      <c r="AX1008" s="8">
        <v>6</v>
      </c>
      <c r="AY1008" s="8">
        <v>5</v>
      </c>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row>
    <row r="1009" spans="1:77" x14ac:dyDescent="0.2">
      <c r="A1009" s="8"/>
      <c r="B1009" s="8"/>
      <c r="C1009" s="8"/>
      <c r="D1009" s="8"/>
      <c r="E1009" s="8"/>
      <c r="F1009" s="8"/>
      <c r="G1009" s="8"/>
      <c r="H1009" s="8"/>
      <c r="I1009" s="8"/>
      <c r="J1009" s="8"/>
      <c r="K1009" s="8"/>
      <c r="L1009" s="8"/>
      <c r="M1009" s="8"/>
      <c r="N1009" s="8"/>
      <c r="O1009" s="8"/>
      <c r="P1009" s="8"/>
      <c r="Q1009" s="8"/>
      <c r="R1009" s="8"/>
      <c r="S1009" s="8"/>
      <c r="T1009" s="8"/>
      <c r="U1009" s="8"/>
      <c r="V1009" s="8"/>
      <c r="W1009" s="8"/>
      <c r="X1009" s="8"/>
      <c r="Y1009" s="8"/>
      <c r="Z1009" s="8"/>
      <c r="AA1009" s="8"/>
      <c r="AB1009" s="8"/>
      <c r="AC1009" s="8"/>
      <c r="AD1009" s="8"/>
      <c r="AE1009" s="8"/>
      <c r="AF1009" s="8"/>
      <c r="AG1009" s="8"/>
      <c r="AH1009" s="8"/>
      <c r="AI1009" s="8"/>
      <c r="AJ1009" s="8"/>
      <c r="AK1009" s="8"/>
      <c r="AL1009" s="8"/>
      <c r="AM1009" s="8"/>
      <c r="AN1009" s="8" t="s">
        <v>1378</v>
      </c>
      <c r="AO1009" s="8">
        <v>19504659</v>
      </c>
      <c r="AP1009" s="8" t="s">
        <v>210</v>
      </c>
      <c r="AQ1009" s="8" t="s">
        <v>207</v>
      </c>
      <c r="AR1009" s="8" t="s">
        <v>2440</v>
      </c>
      <c r="AS1009" s="8">
        <v>6</v>
      </c>
      <c r="AT1009" s="8">
        <v>0</v>
      </c>
      <c r="AU1009" s="8">
        <v>0</v>
      </c>
      <c r="AV1009" s="8">
        <v>1</v>
      </c>
      <c r="AW1009" s="8">
        <v>1</v>
      </c>
      <c r="AX1009" s="8">
        <v>6</v>
      </c>
      <c r="AY1009" s="8">
        <v>5</v>
      </c>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c r="BV1009" s="8"/>
      <c r="BW1009" s="8"/>
      <c r="BX1009" s="8"/>
      <c r="BY1009" s="8"/>
    </row>
    <row r="1010" spans="1:77" x14ac:dyDescent="0.2">
      <c r="A1010" s="8"/>
      <c r="B1010" s="8"/>
      <c r="C1010" s="8"/>
      <c r="D1010" s="8"/>
      <c r="E1010" s="8"/>
      <c r="F1010" s="8"/>
      <c r="G1010" s="8"/>
      <c r="H1010" s="8"/>
      <c r="I1010" s="8"/>
      <c r="J1010" s="8"/>
      <c r="K1010" s="8"/>
      <c r="L1010" s="8"/>
      <c r="M1010" s="8"/>
      <c r="N1010" s="8"/>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t="s">
        <v>1378</v>
      </c>
      <c r="AO1010" s="8">
        <v>8214827</v>
      </c>
      <c r="AP1010" s="8" t="s">
        <v>208</v>
      </c>
      <c r="AQ1010" s="8" t="s">
        <v>210</v>
      </c>
      <c r="AR1010" s="8" t="s">
        <v>1808</v>
      </c>
      <c r="AS1010" s="8">
        <v>0</v>
      </c>
      <c r="AT1010" s="8">
        <v>0</v>
      </c>
      <c r="AU1010" s="8">
        <v>0</v>
      </c>
      <c r="AV1010" s="8">
        <v>3</v>
      </c>
      <c r="AW1010" s="8">
        <v>0</v>
      </c>
      <c r="AX1010" s="8">
        <v>3</v>
      </c>
      <c r="AY1010" s="8">
        <v>3</v>
      </c>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row>
    <row r="1011" spans="1:77" x14ac:dyDescent="0.2">
      <c r="A1011" s="8"/>
      <c r="B1011" s="8"/>
      <c r="C1011" s="8"/>
      <c r="D1011" s="8"/>
      <c r="E1011" s="8"/>
      <c r="F1011" s="8"/>
      <c r="G1011" s="8"/>
      <c r="H1011" s="8"/>
      <c r="I1011" s="8"/>
      <c r="J1011" s="8"/>
      <c r="K1011" s="8"/>
      <c r="L1011" s="8"/>
      <c r="M1011" s="8"/>
      <c r="N1011" s="8"/>
      <c r="O1011" s="8"/>
      <c r="P1011" s="8"/>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t="s">
        <v>1378</v>
      </c>
      <c r="AO1011" s="8">
        <v>23984056</v>
      </c>
      <c r="AP1011" s="8" t="s">
        <v>209</v>
      </c>
      <c r="AQ1011" s="8" t="s">
        <v>207</v>
      </c>
      <c r="AR1011" s="8" t="s">
        <v>2441</v>
      </c>
      <c r="AS1011" s="8">
        <v>7</v>
      </c>
      <c r="AT1011" s="8">
        <v>0</v>
      </c>
      <c r="AU1011" s="8">
        <v>0</v>
      </c>
      <c r="AV1011" s="8">
        <v>0</v>
      </c>
      <c r="AW1011" s="8">
        <v>0</v>
      </c>
      <c r="AX1011" s="8">
        <v>7</v>
      </c>
      <c r="AY1011" s="8">
        <v>7</v>
      </c>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row>
    <row r="1012" spans="1:77" x14ac:dyDescent="0.2">
      <c r="A1012" s="8"/>
      <c r="B1012" s="8"/>
      <c r="C1012" s="8"/>
      <c r="D1012" s="8"/>
      <c r="E1012" s="8"/>
      <c r="F1012" s="8"/>
      <c r="G1012" s="8"/>
      <c r="H1012" s="8"/>
      <c r="I1012" s="8"/>
      <c r="J1012" s="8"/>
      <c r="K1012" s="8"/>
      <c r="L1012" s="8"/>
      <c r="M1012" s="8"/>
      <c r="N1012" s="8"/>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t="s">
        <v>1489</v>
      </c>
      <c r="AO1012" s="8">
        <v>17589518</v>
      </c>
      <c r="AP1012" s="8" t="s">
        <v>208</v>
      </c>
      <c r="AQ1012" s="8" t="s">
        <v>210</v>
      </c>
      <c r="AR1012" s="8" t="s">
        <v>2442</v>
      </c>
      <c r="AS1012" s="8">
        <v>0</v>
      </c>
      <c r="AT1012" s="8">
        <v>0</v>
      </c>
      <c r="AU1012" s="8">
        <v>0</v>
      </c>
      <c r="AV1012" s="8">
        <v>1</v>
      </c>
      <c r="AW1012" s="8">
        <v>0</v>
      </c>
      <c r="AX1012" s="8">
        <v>1</v>
      </c>
      <c r="AY1012" s="8">
        <v>1</v>
      </c>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row>
    <row r="1013" spans="1:77" x14ac:dyDescent="0.2">
      <c r="A1013" s="8"/>
      <c r="B1013" s="8"/>
      <c r="C1013" s="8"/>
      <c r="D1013" s="8"/>
      <c r="E1013" s="8"/>
      <c r="F1013" s="8"/>
      <c r="G1013" s="8"/>
      <c r="H1013" s="8"/>
      <c r="I1013" s="8"/>
      <c r="J1013" s="8"/>
      <c r="K1013" s="8"/>
      <c r="L1013" s="8"/>
      <c r="M1013" s="8"/>
      <c r="N1013" s="8"/>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t="s">
        <v>2443</v>
      </c>
      <c r="AO1013" s="8">
        <v>17464197</v>
      </c>
      <c r="AP1013" s="8" t="s">
        <v>210</v>
      </c>
      <c r="AQ1013" s="8" t="s">
        <v>208</v>
      </c>
      <c r="AR1013" s="8" t="s">
        <v>2444</v>
      </c>
      <c r="AS1013" s="8">
        <v>0</v>
      </c>
      <c r="AT1013" s="8">
        <v>12</v>
      </c>
      <c r="AU1013" s="8">
        <v>0</v>
      </c>
      <c r="AV1013" s="8">
        <v>1</v>
      </c>
      <c r="AW1013" s="8">
        <v>1</v>
      </c>
      <c r="AX1013" s="8">
        <v>12</v>
      </c>
      <c r="AY1013" s="8">
        <v>11</v>
      </c>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row>
    <row r="1014" spans="1:77" x14ac:dyDescent="0.2">
      <c r="A1014" s="8"/>
      <c r="B1014" s="8"/>
      <c r="C1014" s="8"/>
      <c r="D1014" s="8"/>
      <c r="E1014" s="8"/>
      <c r="F1014" s="8"/>
      <c r="G1014" s="8"/>
      <c r="H1014" s="8"/>
      <c r="I1014" s="8"/>
      <c r="J1014" s="8"/>
      <c r="K1014" s="8"/>
      <c r="L1014" s="8"/>
      <c r="M1014" s="8"/>
      <c r="N1014" s="8"/>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t="s">
        <v>2445</v>
      </c>
      <c r="AO1014" s="8">
        <v>14272938</v>
      </c>
      <c r="AP1014" s="8" t="s">
        <v>209</v>
      </c>
      <c r="AQ1014" s="8" t="s">
        <v>207</v>
      </c>
      <c r="AR1014" s="8" t="s">
        <v>2446</v>
      </c>
      <c r="AS1014" s="8">
        <v>1</v>
      </c>
      <c r="AT1014" s="8">
        <v>0</v>
      </c>
      <c r="AU1014" s="8">
        <v>0</v>
      </c>
      <c r="AV1014" s="8">
        <v>0</v>
      </c>
      <c r="AW1014" s="8">
        <v>0</v>
      </c>
      <c r="AX1014" s="8">
        <v>1</v>
      </c>
      <c r="AY1014" s="8">
        <v>1</v>
      </c>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row>
    <row r="1015" spans="1:77" x14ac:dyDescent="0.2">
      <c r="A1015" s="8"/>
      <c r="B1015" s="8"/>
      <c r="C1015" s="8"/>
      <c r="D1015" s="8"/>
      <c r="E1015" s="8"/>
      <c r="F1015" s="8"/>
      <c r="G1015" s="8"/>
      <c r="H1015" s="8"/>
      <c r="I1015" s="8"/>
      <c r="J1015" s="8"/>
      <c r="K1015" s="8"/>
      <c r="L1015" s="8"/>
      <c r="M1015" s="8"/>
      <c r="N1015" s="8"/>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t="s">
        <v>2447</v>
      </c>
      <c r="AO1015" s="8">
        <v>15115334</v>
      </c>
      <c r="AP1015" s="8" t="s">
        <v>209</v>
      </c>
      <c r="AQ1015" s="8" t="s">
        <v>207</v>
      </c>
      <c r="AR1015" s="8" t="s">
        <v>2448</v>
      </c>
      <c r="AS1015" s="8">
        <v>1</v>
      </c>
      <c r="AT1015" s="8">
        <v>0</v>
      </c>
      <c r="AU1015" s="8">
        <v>0</v>
      </c>
      <c r="AV1015" s="8">
        <v>0</v>
      </c>
      <c r="AW1015" s="8">
        <v>0</v>
      </c>
      <c r="AX1015" s="8">
        <v>1</v>
      </c>
      <c r="AY1015" s="8">
        <v>1</v>
      </c>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row>
    <row r="1016" spans="1:77" x14ac:dyDescent="0.2">
      <c r="A1016" s="8"/>
      <c r="B1016" s="8"/>
      <c r="C1016" s="8"/>
      <c r="D1016" s="8"/>
      <c r="E1016" s="8"/>
      <c r="F1016" s="8"/>
      <c r="G1016" s="8"/>
      <c r="H1016" s="8"/>
      <c r="I1016" s="8"/>
      <c r="J1016" s="8"/>
      <c r="K1016" s="8"/>
      <c r="L1016" s="8"/>
      <c r="M1016" s="8"/>
      <c r="N1016" s="8"/>
      <c r="O1016" s="8"/>
      <c r="P1016" s="8"/>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t="s">
        <v>2449</v>
      </c>
      <c r="AO1016" s="8">
        <v>17748433</v>
      </c>
      <c r="AP1016" s="8" t="s">
        <v>208</v>
      </c>
      <c r="AQ1016" s="8" t="s">
        <v>210</v>
      </c>
      <c r="AR1016" s="8" t="s">
        <v>2450</v>
      </c>
      <c r="AS1016" s="8">
        <v>0</v>
      </c>
      <c r="AT1016" s="8">
        <v>0</v>
      </c>
      <c r="AU1016" s="8">
        <v>0</v>
      </c>
      <c r="AV1016" s="8">
        <v>1</v>
      </c>
      <c r="AW1016" s="8">
        <v>0</v>
      </c>
      <c r="AX1016" s="8">
        <v>1</v>
      </c>
      <c r="AY1016" s="8">
        <v>1</v>
      </c>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row>
    <row r="1017" spans="1:77" x14ac:dyDescent="0.2">
      <c r="A1017" s="8"/>
      <c r="B1017" s="8"/>
      <c r="C1017" s="8"/>
      <c r="D1017" s="8"/>
      <c r="E1017" s="8"/>
      <c r="F1017" s="8"/>
      <c r="G1017" s="8"/>
      <c r="H1017" s="8"/>
      <c r="I1017" s="8"/>
      <c r="J1017" s="8"/>
      <c r="K1017" s="8"/>
      <c r="L1017" s="8"/>
      <c r="M1017" s="8"/>
      <c r="N1017" s="8"/>
      <c r="O1017" s="8"/>
      <c r="P1017" s="8"/>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t="s">
        <v>2451</v>
      </c>
      <c r="AO1017" s="8">
        <v>22564462</v>
      </c>
      <c r="AP1017" s="8" t="s">
        <v>209</v>
      </c>
      <c r="AQ1017" s="8" t="s">
        <v>207</v>
      </c>
      <c r="AR1017" s="8" t="s">
        <v>2452</v>
      </c>
      <c r="AS1017" s="8">
        <v>1</v>
      </c>
      <c r="AT1017" s="8">
        <v>0</v>
      </c>
      <c r="AU1017" s="8">
        <v>0</v>
      </c>
      <c r="AV1017" s="8">
        <v>0</v>
      </c>
      <c r="AW1017" s="8">
        <v>0</v>
      </c>
      <c r="AX1017" s="8">
        <v>1</v>
      </c>
      <c r="AY1017" s="8">
        <v>1</v>
      </c>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row>
    <row r="1018" spans="1:77" x14ac:dyDescent="0.2">
      <c r="A1018" s="8"/>
      <c r="B1018" s="8"/>
      <c r="C1018" s="8"/>
      <c r="D1018" s="8"/>
      <c r="E1018" s="8"/>
      <c r="F1018" s="8"/>
      <c r="G1018" s="8"/>
      <c r="H1018" s="8"/>
      <c r="I1018" s="8"/>
      <c r="J1018" s="8"/>
      <c r="K1018" s="8"/>
      <c r="L1018" s="8"/>
      <c r="M1018" s="8"/>
      <c r="N1018" s="8"/>
      <c r="O1018" s="8"/>
      <c r="P1018" s="8"/>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t="s">
        <v>2453</v>
      </c>
      <c r="AO1018" s="8">
        <v>23502899</v>
      </c>
      <c r="AP1018" s="8" t="s">
        <v>209</v>
      </c>
      <c r="AQ1018" s="8" t="s">
        <v>207</v>
      </c>
      <c r="AR1018" s="8" t="s">
        <v>2454</v>
      </c>
      <c r="AS1018" s="8">
        <v>1</v>
      </c>
      <c r="AT1018" s="8">
        <v>0</v>
      </c>
      <c r="AU1018" s="8">
        <v>0</v>
      </c>
      <c r="AV1018" s="8">
        <v>0</v>
      </c>
      <c r="AW1018" s="8">
        <v>0</v>
      </c>
      <c r="AX1018" s="8">
        <v>1</v>
      </c>
      <c r="AY1018" s="8">
        <v>1</v>
      </c>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row>
    <row r="1019" spans="1:77" x14ac:dyDescent="0.2">
      <c r="A1019" s="8"/>
      <c r="B1019" s="8"/>
      <c r="C1019" s="8"/>
      <c r="D1019" s="8"/>
      <c r="E1019" s="8"/>
      <c r="F1019" s="8"/>
      <c r="G1019" s="8"/>
      <c r="H1019" s="8"/>
      <c r="I1019" s="8"/>
      <c r="J1019" s="8"/>
      <c r="K1019" s="8"/>
      <c r="L1019" s="8"/>
      <c r="M1019" s="8"/>
      <c r="N1019" s="8"/>
      <c r="O1019" s="8"/>
      <c r="P1019" s="8"/>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t="s">
        <v>2455</v>
      </c>
      <c r="AO1019" s="8">
        <v>14912344</v>
      </c>
      <c r="AP1019" s="8" t="s">
        <v>209</v>
      </c>
      <c r="AQ1019" s="8" t="s">
        <v>207</v>
      </c>
      <c r="AR1019" s="8" t="s">
        <v>2456</v>
      </c>
      <c r="AS1019" s="8">
        <v>1</v>
      </c>
      <c r="AT1019" s="8">
        <v>0</v>
      </c>
      <c r="AU1019" s="8">
        <v>0</v>
      </c>
      <c r="AV1019" s="8">
        <v>0</v>
      </c>
      <c r="AW1019" s="8">
        <v>0</v>
      </c>
      <c r="AX1019" s="8">
        <v>1</v>
      </c>
      <c r="AY1019" s="8">
        <v>1</v>
      </c>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row>
    <row r="1020" spans="1:77" x14ac:dyDescent="0.2">
      <c r="A1020" s="8"/>
      <c r="B1020" s="8"/>
      <c r="C1020" s="8"/>
      <c r="D1020" s="8"/>
      <c r="E1020" s="8"/>
      <c r="F1020" s="8"/>
      <c r="G1020" s="8"/>
      <c r="H1020" s="8"/>
      <c r="I1020" s="8"/>
      <c r="J1020" s="8"/>
      <c r="K1020" s="8"/>
      <c r="L1020" s="8"/>
      <c r="M1020" s="8"/>
      <c r="N1020" s="8"/>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t="s">
        <v>2457</v>
      </c>
      <c r="AO1020" s="8">
        <v>18835861</v>
      </c>
      <c r="AP1020" s="8" t="s">
        <v>208</v>
      </c>
      <c r="AQ1020" s="8" t="s">
        <v>210</v>
      </c>
      <c r="AR1020" s="8" t="s">
        <v>2458</v>
      </c>
      <c r="AS1020" s="8">
        <v>0</v>
      </c>
      <c r="AT1020" s="8">
        <v>2</v>
      </c>
      <c r="AU1020" s="8">
        <v>0</v>
      </c>
      <c r="AV1020" s="8">
        <v>6</v>
      </c>
      <c r="AW1020" s="8">
        <v>2</v>
      </c>
      <c r="AX1020" s="8">
        <v>6</v>
      </c>
      <c r="AY1020" s="8">
        <v>4</v>
      </c>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row>
    <row r="1021" spans="1:77" x14ac:dyDescent="0.2">
      <c r="A1021" s="8"/>
      <c r="B1021" s="8"/>
      <c r="C1021" s="8"/>
      <c r="D1021" s="8"/>
      <c r="E1021" s="8"/>
      <c r="F1021" s="8"/>
      <c r="G1021" s="8"/>
      <c r="H1021" s="8"/>
      <c r="I1021" s="8"/>
      <c r="J1021" s="8"/>
      <c r="K1021" s="8"/>
      <c r="L1021" s="8"/>
      <c r="M1021" s="8"/>
      <c r="N1021" s="8"/>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t="s">
        <v>2457</v>
      </c>
      <c r="AO1021" s="8">
        <v>23467787</v>
      </c>
      <c r="AP1021" s="8" t="s">
        <v>208</v>
      </c>
      <c r="AQ1021" s="8" t="s">
        <v>210</v>
      </c>
      <c r="AR1021" s="8" t="s">
        <v>2459</v>
      </c>
      <c r="AS1021" s="8">
        <v>0</v>
      </c>
      <c r="AT1021" s="8">
        <v>0</v>
      </c>
      <c r="AU1021" s="8">
        <v>0</v>
      </c>
      <c r="AV1021" s="8">
        <v>9</v>
      </c>
      <c r="AW1021" s="8">
        <v>0</v>
      </c>
      <c r="AX1021" s="8">
        <v>9</v>
      </c>
      <c r="AY1021" s="8">
        <v>9</v>
      </c>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row>
    <row r="1022" spans="1:77" x14ac:dyDescent="0.2">
      <c r="A1022" s="8"/>
      <c r="B1022" s="8"/>
      <c r="C1022" s="8"/>
      <c r="D1022" s="8"/>
      <c r="E1022" s="8"/>
      <c r="F1022" s="8"/>
      <c r="G1022" s="8"/>
      <c r="H1022" s="8"/>
      <c r="I1022" s="8"/>
      <c r="J1022" s="8"/>
      <c r="K1022" s="8"/>
      <c r="L1022" s="8"/>
      <c r="M1022" s="8"/>
      <c r="N1022" s="8"/>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t="s">
        <v>2457</v>
      </c>
      <c r="AO1022" s="8">
        <v>18033314</v>
      </c>
      <c r="AP1022" s="8" t="s">
        <v>210</v>
      </c>
      <c r="AQ1022" s="8" t="s">
        <v>207</v>
      </c>
      <c r="AR1022" s="8" t="s">
        <v>2460</v>
      </c>
      <c r="AS1022" s="8">
        <v>6</v>
      </c>
      <c r="AT1022" s="8">
        <v>0</v>
      </c>
      <c r="AU1022" s="8">
        <v>0</v>
      </c>
      <c r="AV1022" s="8">
        <v>1</v>
      </c>
      <c r="AW1022" s="8">
        <v>1</v>
      </c>
      <c r="AX1022" s="8">
        <v>6</v>
      </c>
      <c r="AY1022" s="8">
        <v>5</v>
      </c>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row>
    <row r="1023" spans="1:77" x14ac:dyDescent="0.2">
      <c r="A1023" s="8"/>
      <c r="B1023" s="8"/>
      <c r="C1023" s="8"/>
      <c r="D1023" s="8"/>
      <c r="E1023" s="8"/>
      <c r="F1023" s="8"/>
      <c r="G1023" s="8"/>
      <c r="H1023" s="8"/>
      <c r="I1023" s="8"/>
      <c r="J1023" s="8"/>
      <c r="K1023" s="8"/>
      <c r="L1023" s="8"/>
      <c r="M1023" s="8"/>
      <c r="N1023" s="8"/>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t="s">
        <v>2457</v>
      </c>
      <c r="AO1023" s="8">
        <v>22858214</v>
      </c>
      <c r="AP1023" s="8" t="s">
        <v>210</v>
      </c>
      <c r="AQ1023" s="8" t="s">
        <v>208</v>
      </c>
      <c r="AR1023" s="8" t="s">
        <v>2461</v>
      </c>
      <c r="AS1023" s="8">
        <v>0</v>
      </c>
      <c r="AT1023" s="8">
        <v>2</v>
      </c>
      <c r="AU1023" s="8">
        <v>0</v>
      </c>
      <c r="AV1023" s="8">
        <v>0</v>
      </c>
      <c r="AW1023" s="8">
        <v>0</v>
      </c>
      <c r="AX1023" s="8">
        <v>2</v>
      </c>
      <c r="AY1023" s="8">
        <v>2</v>
      </c>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row>
    <row r="1024" spans="1:77" x14ac:dyDescent="0.2">
      <c r="A1024" s="8"/>
      <c r="B1024" s="8"/>
      <c r="C1024" s="8"/>
      <c r="D1024" s="8"/>
      <c r="E1024" s="8"/>
      <c r="F1024" s="8"/>
      <c r="G1024" s="8"/>
      <c r="H1024" s="8"/>
      <c r="I1024" s="8"/>
      <c r="J1024" s="8"/>
      <c r="K1024" s="8"/>
      <c r="L1024" s="8"/>
      <c r="M1024" s="8"/>
      <c r="N1024" s="8"/>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t="s">
        <v>2457</v>
      </c>
      <c r="AO1024" s="8">
        <v>7823803</v>
      </c>
      <c r="AP1024" s="8" t="s">
        <v>207</v>
      </c>
      <c r="AQ1024" s="8" t="s">
        <v>208</v>
      </c>
      <c r="AR1024" s="8" t="s">
        <v>2462</v>
      </c>
      <c r="AS1024" s="8">
        <v>0</v>
      </c>
      <c r="AT1024" s="8">
        <v>2</v>
      </c>
      <c r="AU1024" s="8">
        <v>0</v>
      </c>
      <c r="AV1024" s="8">
        <v>0</v>
      </c>
      <c r="AW1024" s="8">
        <v>0</v>
      </c>
      <c r="AX1024" s="8">
        <v>2</v>
      </c>
      <c r="AY1024" s="8">
        <v>2</v>
      </c>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row>
    <row r="1025" spans="1:77" x14ac:dyDescent="0.2">
      <c r="A1025" s="8"/>
      <c r="B1025" s="8"/>
      <c r="C1025" s="8"/>
      <c r="D1025" s="8"/>
      <c r="E1025" s="8"/>
      <c r="F1025" s="8"/>
      <c r="G1025" s="8"/>
      <c r="H1025" s="8"/>
      <c r="I1025" s="8"/>
      <c r="J1025" s="8"/>
      <c r="K1025" s="8"/>
      <c r="L1025" s="8"/>
      <c r="M1025" s="8"/>
      <c r="N1025" s="8"/>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t="s">
        <v>2457</v>
      </c>
      <c r="AO1025" s="8">
        <v>17517613</v>
      </c>
      <c r="AP1025" s="8" t="s">
        <v>209</v>
      </c>
      <c r="AQ1025" s="8" t="s">
        <v>207</v>
      </c>
      <c r="AR1025" s="8" t="s">
        <v>2463</v>
      </c>
      <c r="AS1025" s="8">
        <v>2</v>
      </c>
      <c r="AT1025" s="8">
        <v>0</v>
      </c>
      <c r="AU1025" s="8">
        <v>0</v>
      </c>
      <c r="AV1025" s="8">
        <v>0</v>
      </c>
      <c r="AW1025" s="8">
        <v>0</v>
      </c>
      <c r="AX1025" s="8">
        <v>2</v>
      </c>
      <c r="AY1025" s="8">
        <v>2</v>
      </c>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row>
    <row r="1026" spans="1:77" x14ac:dyDescent="0.2">
      <c r="A1026" s="8"/>
      <c r="B1026" s="8"/>
      <c r="C1026" s="8"/>
      <c r="D1026" s="8"/>
      <c r="E1026" s="8"/>
      <c r="F1026" s="8"/>
      <c r="G1026" s="8"/>
      <c r="H1026" s="8"/>
      <c r="I1026" s="8"/>
      <c r="J1026" s="8"/>
      <c r="K1026" s="8"/>
      <c r="L1026" s="8"/>
      <c r="M1026" s="8"/>
      <c r="N1026" s="8"/>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t="s">
        <v>2457</v>
      </c>
      <c r="AO1026" s="8">
        <v>22934825</v>
      </c>
      <c r="AP1026" s="8" t="s">
        <v>208</v>
      </c>
      <c r="AQ1026" s="8" t="s">
        <v>207</v>
      </c>
      <c r="AR1026" s="8" t="s">
        <v>2464</v>
      </c>
      <c r="AS1026" s="8">
        <v>1</v>
      </c>
      <c r="AT1026" s="8">
        <v>0</v>
      </c>
      <c r="AU1026" s="8">
        <v>0</v>
      </c>
      <c r="AV1026" s="8">
        <v>0</v>
      </c>
      <c r="AW1026" s="8">
        <v>0</v>
      </c>
      <c r="AX1026" s="8">
        <v>1</v>
      </c>
      <c r="AY1026" s="8">
        <v>1</v>
      </c>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row>
    <row r="1027" spans="1:77" x14ac:dyDescent="0.2">
      <c r="A1027" s="8"/>
      <c r="B1027" s="8"/>
      <c r="C1027" s="8"/>
      <c r="D1027" s="8"/>
      <c r="E1027" s="8"/>
      <c r="F1027" s="8"/>
      <c r="G1027" s="8"/>
      <c r="H1027" s="8"/>
      <c r="I1027" s="8"/>
      <c r="J1027" s="8"/>
      <c r="K1027" s="8"/>
      <c r="L1027" s="8"/>
      <c r="M1027" s="8"/>
      <c r="N1027" s="8"/>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t="s">
        <v>2457</v>
      </c>
      <c r="AO1027" s="8">
        <v>14453475</v>
      </c>
      <c r="AP1027" s="8" t="s">
        <v>210</v>
      </c>
      <c r="AQ1027" s="8" t="s">
        <v>209</v>
      </c>
      <c r="AR1027" s="8" t="s">
        <v>2465</v>
      </c>
      <c r="AS1027" s="8">
        <v>1</v>
      </c>
      <c r="AT1027" s="8">
        <v>0</v>
      </c>
      <c r="AU1027" s="8">
        <v>2</v>
      </c>
      <c r="AV1027" s="8">
        <v>0</v>
      </c>
      <c r="AW1027" s="8">
        <v>0</v>
      </c>
      <c r="AX1027" s="8">
        <v>2</v>
      </c>
      <c r="AY1027" s="8">
        <v>2</v>
      </c>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row>
    <row r="1028" spans="1:77" x14ac:dyDescent="0.2">
      <c r="A1028" s="8"/>
      <c r="B1028" s="8"/>
      <c r="C1028" s="8"/>
      <c r="D1028" s="8"/>
      <c r="E1028" s="8"/>
      <c r="F1028" s="8"/>
      <c r="G1028" s="8"/>
      <c r="H1028" s="8"/>
      <c r="I1028" s="8"/>
      <c r="J1028" s="8"/>
      <c r="K1028" s="8"/>
      <c r="L1028" s="8"/>
      <c r="M1028" s="8"/>
      <c r="N1028" s="8"/>
      <c r="O1028" s="8"/>
      <c r="P1028" s="8"/>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t="s">
        <v>2457</v>
      </c>
      <c r="AO1028" s="8">
        <v>4862861</v>
      </c>
      <c r="AP1028" s="8" t="s">
        <v>208</v>
      </c>
      <c r="AQ1028" s="8" t="s">
        <v>210</v>
      </c>
      <c r="AR1028" s="8" t="s">
        <v>2466</v>
      </c>
      <c r="AS1028" s="8">
        <v>0</v>
      </c>
      <c r="AT1028" s="8">
        <v>0</v>
      </c>
      <c r="AU1028" s="8">
        <v>0</v>
      </c>
      <c r="AV1028" s="8">
        <v>3</v>
      </c>
      <c r="AW1028" s="8">
        <v>0</v>
      </c>
      <c r="AX1028" s="8">
        <v>3</v>
      </c>
      <c r="AY1028" s="8">
        <v>3</v>
      </c>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row>
    <row r="1029" spans="1:77" x14ac:dyDescent="0.2">
      <c r="A1029" s="8"/>
      <c r="B1029" s="8"/>
      <c r="C1029" s="8"/>
      <c r="D1029" s="8"/>
      <c r="E1029" s="8"/>
      <c r="F1029" s="8"/>
      <c r="G1029" s="8"/>
      <c r="H1029" s="8"/>
      <c r="I1029" s="8"/>
      <c r="J1029" s="8"/>
      <c r="K1029" s="8"/>
      <c r="L1029" s="8"/>
      <c r="M1029" s="8"/>
      <c r="N1029" s="8"/>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t="s">
        <v>2457</v>
      </c>
      <c r="AO1029" s="8">
        <v>7404645</v>
      </c>
      <c r="AP1029" s="8" t="s">
        <v>208</v>
      </c>
      <c r="AQ1029" s="8" t="s">
        <v>207</v>
      </c>
      <c r="AR1029" s="8" t="s">
        <v>2467</v>
      </c>
      <c r="AS1029" s="8">
        <v>2</v>
      </c>
      <c r="AT1029" s="8">
        <v>1</v>
      </c>
      <c r="AU1029" s="8">
        <v>0</v>
      </c>
      <c r="AV1029" s="8">
        <v>0</v>
      </c>
      <c r="AW1029" s="8">
        <v>1</v>
      </c>
      <c r="AX1029" s="8">
        <v>2</v>
      </c>
      <c r="AY1029" s="8">
        <v>1</v>
      </c>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row>
    <row r="1030" spans="1:77" x14ac:dyDescent="0.2">
      <c r="A1030" s="8"/>
      <c r="B1030" s="8"/>
      <c r="C1030" s="8"/>
      <c r="D1030" s="8"/>
      <c r="E1030" s="8"/>
      <c r="F1030" s="8"/>
      <c r="G1030" s="8"/>
      <c r="H1030" s="8"/>
      <c r="I1030" s="8"/>
      <c r="J1030" s="8"/>
      <c r="K1030" s="8"/>
      <c r="L1030" s="8"/>
      <c r="M1030" s="8"/>
      <c r="N1030" s="8"/>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t="s">
        <v>2457</v>
      </c>
      <c r="AO1030" s="8">
        <v>7797400</v>
      </c>
      <c r="AP1030" s="8" t="s">
        <v>209</v>
      </c>
      <c r="AQ1030" s="8" t="s">
        <v>210</v>
      </c>
      <c r="AR1030" s="8" t="s">
        <v>2468</v>
      </c>
      <c r="AS1030" s="8">
        <v>0</v>
      </c>
      <c r="AT1030" s="8">
        <v>0</v>
      </c>
      <c r="AU1030" s="8">
        <v>0</v>
      </c>
      <c r="AV1030" s="8">
        <v>2</v>
      </c>
      <c r="AW1030" s="8">
        <v>0</v>
      </c>
      <c r="AX1030" s="8">
        <v>2</v>
      </c>
      <c r="AY1030" s="8">
        <v>2</v>
      </c>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row>
    <row r="1031" spans="1:77" x14ac:dyDescent="0.2">
      <c r="A1031" s="8"/>
      <c r="B1031" s="8"/>
      <c r="C1031" s="8"/>
      <c r="D1031" s="8"/>
      <c r="E1031" s="8"/>
      <c r="F1031" s="8"/>
      <c r="G1031" s="8"/>
      <c r="H1031" s="8"/>
      <c r="I1031" s="8"/>
      <c r="J1031" s="8"/>
      <c r="K1031" s="8"/>
      <c r="L1031" s="8"/>
      <c r="M1031" s="8"/>
      <c r="N1031" s="8"/>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t="s">
        <v>2457</v>
      </c>
      <c r="AO1031" s="8">
        <v>8219558</v>
      </c>
      <c r="AP1031" s="8" t="s">
        <v>207</v>
      </c>
      <c r="AQ1031" s="8" t="s">
        <v>209</v>
      </c>
      <c r="AR1031" s="8" t="s">
        <v>2469</v>
      </c>
      <c r="AS1031" s="8">
        <v>0</v>
      </c>
      <c r="AT1031" s="8">
        <v>0</v>
      </c>
      <c r="AU1031" s="8">
        <v>3</v>
      </c>
      <c r="AV1031" s="8">
        <v>0</v>
      </c>
      <c r="AW1031" s="8">
        <v>0</v>
      </c>
      <c r="AX1031" s="8">
        <v>3</v>
      </c>
      <c r="AY1031" s="8">
        <v>3</v>
      </c>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row>
    <row r="1032" spans="1:77" x14ac:dyDescent="0.2">
      <c r="A1032" s="8"/>
      <c r="B1032" s="8"/>
      <c r="C1032" s="8"/>
      <c r="D1032" s="8"/>
      <c r="E1032" s="8"/>
      <c r="F1032" s="8"/>
      <c r="G1032" s="8"/>
      <c r="H1032" s="8"/>
      <c r="I1032" s="8"/>
      <c r="J1032" s="8"/>
      <c r="K1032" s="8"/>
      <c r="L1032" s="8"/>
      <c r="M1032" s="8"/>
      <c r="N1032" s="8"/>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t="s">
        <v>2457</v>
      </c>
      <c r="AO1032" s="8">
        <v>13843170</v>
      </c>
      <c r="AP1032" s="8" t="s">
        <v>209</v>
      </c>
      <c r="AQ1032" s="8" t="s">
        <v>207</v>
      </c>
      <c r="AR1032" s="8" t="s">
        <v>2470</v>
      </c>
      <c r="AS1032" s="8">
        <v>7</v>
      </c>
      <c r="AT1032" s="8">
        <v>0</v>
      </c>
      <c r="AU1032" s="8">
        <v>0</v>
      </c>
      <c r="AV1032" s="8">
        <v>0</v>
      </c>
      <c r="AW1032" s="8">
        <v>0</v>
      </c>
      <c r="AX1032" s="8">
        <v>7</v>
      </c>
      <c r="AY1032" s="8">
        <v>7</v>
      </c>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row>
    <row r="1033" spans="1:77" x14ac:dyDescent="0.2">
      <c r="A1033" s="8"/>
      <c r="B1033" s="8"/>
      <c r="C1033" s="8"/>
      <c r="D1033" s="8"/>
      <c r="E1033" s="8"/>
      <c r="F1033" s="8"/>
      <c r="G1033" s="8"/>
      <c r="H1033" s="8"/>
      <c r="I1033" s="8"/>
      <c r="J1033" s="8"/>
      <c r="K1033" s="8"/>
      <c r="L1033" s="8"/>
      <c r="M1033" s="8"/>
      <c r="N1033" s="8"/>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t="s">
        <v>2457</v>
      </c>
      <c r="AO1033" s="8">
        <v>15540980</v>
      </c>
      <c r="AP1033" s="8" t="s">
        <v>209</v>
      </c>
      <c r="AQ1033" s="8" t="s">
        <v>207</v>
      </c>
      <c r="AR1033" s="8" t="s">
        <v>2471</v>
      </c>
      <c r="AS1033" s="8">
        <v>7</v>
      </c>
      <c r="AT1033" s="8">
        <v>0</v>
      </c>
      <c r="AU1033" s="8">
        <v>0</v>
      </c>
      <c r="AV1033" s="8">
        <v>0</v>
      </c>
      <c r="AW1033" s="8">
        <v>0</v>
      </c>
      <c r="AX1033" s="8">
        <v>7</v>
      </c>
      <c r="AY1033" s="8">
        <v>7</v>
      </c>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row>
    <row r="1034" spans="1:77" x14ac:dyDescent="0.2">
      <c r="A1034" s="8"/>
      <c r="B1034" s="8"/>
      <c r="C1034" s="8"/>
      <c r="D1034" s="8"/>
      <c r="E1034" s="8"/>
      <c r="F1034" s="8"/>
      <c r="G1034" s="8"/>
      <c r="H1034" s="8"/>
      <c r="I1034" s="8"/>
      <c r="J1034" s="8"/>
      <c r="K1034" s="8"/>
      <c r="L1034" s="8"/>
      <c r="M1034" s="8"/>
      <c r="N1034" s="8"/>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t="s">
        <v>2457</v>
      </c>
      <c r="AO1034" s="8">
        <v>16535724</v>
      </c>
      <c r="AP1034" s="8" t="s">
        <v>208</v>
      </c>
      <c r="AQ1034" s="8" t="s">
        <v>210</v>
      </c>
      <c r="AR1034" s="8" t="s">
        <v>2472</v>
      </c>
      <c r="AS1034" s="8">
        <v>0</v>
      </c>
      <c r="AT1034" s="8">
        <v>0</v>
      </c>
      <c r="AU1034" s="8">
        <v>0</v>
      </c>
      <c r="AV1034" s="8">
        <v>9</v>
      </c>
      <c r="AW1034" s="8">
        <v>0</v>
      </c>
      <c r="AX1034" s="8">
        <v>9</v>
      </c>
      <c r="AY1034" s="8">
        <v>9</v>
      </c>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row>
    <row r="1035" spans="1:77" x14ac:dyDescent="0.2">
      <c r="A1035" s="8"/>
      <c r="B1035" s="8"/>
      <c r="C1035" s="8"/>
      <c r="D1035" s="8"/>
      <c r="E1035" s="8"/>
      <c r="F1035" s="8"/>
      <c r="G1035" s="8"/>
      <c r="H1035" s="8"/>
      <c r="I1035" s="8"/>
      <c r="J1035" s="8"/>
      <c r="K1035" s="8"/>
      <c r="L1035" s="8"/>
      <c r="M1035" s="8"/>
      <c r="N1035" s="8"/>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t="s">
        <v>2457</v>
      </c>
      <c r="AO1035" s="8">
        <v>16853869</v>
      </c>
      <c r="AP1035" s="8" t="s">
        <v>207</v>
      </c>
      <c r="AQ1035" s="8" t="s">
        <v>208</v>
      </c>
      <c r="AR1035" s="8" t="s">
        <v>2473</v>
      </c>
      <c r="AS1035" s="8">
        <v>0</v>
      </c>
      <c r="AT1035" s="8">
        <v>3</v>
      </c>
      <c r="AU1035" s="8">
        <v>0</v>
      </c>
      <c r="AV1035" s="8">
        <v>0</v>
      </c>
      <c r="AW1035" s="8">
        <v>0</v>
      </c>
      <c r="AX1035" s="8">
        <v>3</v>
      </c>
      <c r="AY1035" s="8">
        <v>3</v>
      </c>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row>
    <row r="1036" spans="1:77" x14ac:dyDescent="0.2">
      <c r="A1036" s="8"/>
      <c r="B1036" s="8"/>
      <c r="C1036" s="8"/>
      <c r="D1036" s="8"/>
      <c r="E1036" s="8"/>
      <c r="F1036" s="8"/>
      <c r="G1036" s="8"/>
      <c r="H1036" s="8"/>
      <c r="I1036" s="8"/>
      <c r="J1036" s="8"/>
      <c r="K1036" s="8"/>
      <c r="L1036" s="8"/>
      <c r="M1036" s="8"/>
      <c r="N1036" s="8"/>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t="s">
        <v>2457</v>
      </c>
      <c r="AO1036" s="8">
        <v>17212542</v>
      </c>
      <c r="AP1036" s="8" t="s">
        <v>207</v>
      </c>
      <c r="AQ1036" s="8" t="s">
        <v>210</v>
      </c>
      <c r="AR1036" s="8" t="s">
        <v>2474</v>
      </c>
      <c r="AS1036" s="8">
        <v>0</v>
      </c>
      <c r="AT1036" s="8">
        <v>0</v>
      </c>
      <c r="AU1036" s="8">
        <v>0</v>
      </c>
      <c r="AV1036" s="8">
        <v>4</v>
      </c>
      <c r="AW1036" s="8">
        <v>0</v>
      </c>
      <c r="AX1036" s="8">
        <v>4</v>
      </c>
      <c r="AY1036" s="8">
        <v>4</v>
      </c>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row>
    <row r="1037" spans="1:77" x14ac:dyDescent="0.2">
      <c r="A1037" s="8"/>
      <c r="B1037" s="8"/>
      <c r="C1037" s="8"/>
      <c r="D1037" s="8"/>
      <c r="E1037" s="8"/>
      <c r="F1037" s="8"/>
      <c r="G1037" s="8"/>
      <c r="H1037" s="8"/>
      <c r="I1037" s="8"/>
      <c r="J1037" s="8"/>
      <c r="K1037" s="8"/>
      <c r="L1037" s="8"/>
      <c r="M1037" s="8"/>
      <c r="N1037" s="8"/>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t="s">
        <v>2457</v>
      </c>
      <c r="AO1037" s="8">
        <v>17298430</v>
      </c>
      <c r="AP1037" s="8" t="s">
        <v>207</v>
      </c>
      <c r="AQ1037" s="8" t="s">
        <v>208</v>
      </c>
      <c r="AR1037" s="8" t="s">
        <v>2475</v>
      </c>
      <c r="AS1037" s="8">
        <v>0</v>
      </c>
      <c r="AT1037" s="8">
        <v>5</v>
      </c>
      <c r="AU1037" s="8">
        <v>0</v>
      </c>
      <c r="AV1037" s="8">
        <v>0</v>
      </c>
      <c r="AW1037" s="8">
        <v>0</v>
      </c>
      <c r="AX1037" s="8">
        <v>5</v>
      </c>
      <c r="AY1037" s="8">
        <v>5</v>
      </c>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row>
    <row r="1038" spans="1:77" x14ac:dyDescent="0.2">
      <c r="A1038" s="8"/>
      <c r="B1038" s="8"/>
      <c r="C1038" s="8"/>
      <c r="D1038" s="8"/>
      <c r="E1038" s="8"/>
      <c r="F1038" s="8"/>
      <c r="G1038" s="8"/>
      <c r="H1038" s="8"/>
      <c r="I1038" s="8"/>
      <c r="J1038" s="8"/>
      <c r="K1038" s="8"/>
      <c r="L1038" s="8"/>
      <c r="M1038" s="8"/>
      <c r="N1038" s="8"/>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t="s">
        <v>2457</v>
      </c>
      <c r="AO1038" s="8">
        <v>17514544</v>
      </c>
      <c r="AP1038" s="8" t="s">
        <v>208</v>
      </c>
      <c r="AQ1038" s="8" t="s">
        <v>210</v>
      </c>
      <c r="AR1038" s="8" t="s">
        <v>2476</v>
      </c>
      <c r="AS1038" s="8">
        <v>0</v>
      </c>
      <c r="AT1038" s="8">
        <v>0</v>
      </c>
      <c r="AU1038" s="8">
        <v>0</v>
      </c>
      <c r="AV1038" s="8">
        <v>2</v>
      </c>
      <c r="AW1038" s="8">
        <v>0</v>
      </c>
      <c r="AX1038" s="8">
        <v>2</v>
      </c>
      <c r="AY1038" s="8">
        <v>2</v>
      </c>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row>
    <row r="1039" spans="1:77" x14ac:dyDescent="0.2">
      <c r="A1039" s="8"/>
      <c r="B1039" s="8"/>
      <c r="C1039" s="8"/>
      <c r="D1039" s="8"/>
      <c r="E1039" s="8"/>
      <c r="F1039" s="8"/>
      <c r="G1039" s="8"/>
      <c r="H1039" s="8"/>
      <c r="I1039" s="8"/>
      <c r="J1039" s="8"/>
      <c r="K1039" s="8"/>
      <c r="L1039" s="8"/>
      <c r="M1039" s="8"/>
      <c r="N1039" s="8"/>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t="s">
        <v>2457</v>
      </c>
      <c r="AO1039" s="8">
        <v>22115758</v>
      </c>
      <c r="AP1039" s="8" t="s">
        <v>207</v>
      </c>
      <c r="AQ1039" s="8" t="s">
        <v>208</v>
      </c>
      <c r="AR1039" s="8" t="s">
        <v>2477</v>
      </c>
      <c r="AS1039" s="8">
        <v>0</v>
      </c>
      <c r="AT1039" s="8">
        <v>1</v>
      </c>
      <c r="AU1039" s="8">
        <v>0</v>
      </c>
      <c r="AV1039" s="8">
        <v>0</v>
      </c>
      <c r="AW1039" s="8">
        <v>0</v>
      </c>
      <c r="AX1039" s="8">
        <v>1</v>
      </c>
      <c r="AY1039" s="8">
        <v>1</v>
      </c>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row>
    <row r="1040" spans="1:77" x14ac:dyDescent="0.2">
      <c r="A1040" s="8"/>
      <c r="B1040" s="8"/>
      <c r="C1040" s="8"/>
      <c r="D1040" s="8"/>
      <c r="E1040" s="8"/>
      <c r="F1040" s="8"/>
      <c r="G1040" s="8"/>
      <c r="H1040" s="8"/>
      <c r="I1040" s="8"/>
      <c r="J1040" s="8"/>
      <c r="K1040" s="8"/>
      <c r="L1040" s="8"/>
      <c r="M1040" s="8"/>
      <c r="N1040" s="8"/>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t="s">
        <v>2457</v>
      </c>
      <c r="AO1040" s="8">
        <v>22203533</v>
      </c>
      <c r="AP1040" s="8" t="s">
        <v>209</v>
      </c>
      <c r="AQ1040" s="8" t="s">
        <v>210</v>
      </c>
      <c r="AR1040" s="8" t="s">
        <v>2478</v>
      </c>
      <c r="AS1040" s="8">
        <v>0</v>
      </c>
      <c r="AT1040" s="8">
        <v>0</v>
      </c>
      <c r="AU1040" s="8">
        <v>0</v>
      </c>
      <c r="AV1040" s="8">
        <v>4</v>
      </c>
      <c r="AW1040" s="8">
        <v>0</v>
      </c>
      <c r="AX1040" s="8">
        <v>4</v>
      </c>
      <c r="AY1040" s="8">
        <v>4</v>
      </c>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row>
    <row r="1041" spans="1:77" x14ac:dyDescent="0.2">
      <c r="A1041" s="8"/>
      <c r="B1041" s="8"/>
      <c r="C1041" s="8"/>
      <c r="D1041" s="8"/>
      <c r="E1041" s="8"/>
      <c r="F1041" s="8"/>
      <c r="G1041" s="8"/>
      <c r="H1041" s="8"/>
      <c r="I1041" s="8"/>
      <c r="J1041" s="8"/>
      <c r="K1041" s="8"/>
      <c r="L1041" s="8"/>
      <c r="M1041" s="8"/>
      <c r="N1041" s="8"/>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t="s">
        <v>2457</v>
      </c>
      <c r="AO1041" s="8">
        <v>22859930</v>
      </c>
      <c r="AP1041" s="8" t="s">
        <v>208</v>
      </c>
      <c r="AQ1041" s="8" t="s">
        <v>209</v>
      </c>
      <c r="AR1041" s="8" t="s">
        <v>2479</v>
      </c>
      <c r="AS1041" s="8">
        <v>0</v>
      </c>
      <c r="AT1041" s="8">
        <v>0</v>
      </c>
      <c r="AU1041" s="8">
        <v>1</v>
      </c>
      <c r="AV1041" s="8">
        <v>0</v>
      </c>
      <c r="AW1041" s="8">
        <v>0</v>
      </c>
      <c r="AX1041" s="8">
        <v>1</v>
      </c>
      <c r="AY1041" s="8">
        <v>1</v>
      </c>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row>
    <row r="1042" spans="1:77" x14ac:dyDescent="0.2">
      <c r="A1042" s="8"/>
      <c r="B1042" s="8"/>
      <c r="C1042" s="8"/>
      <c r="D1042" s="8"/>
      <c r="E1042" s="8"/>
      <c r="F1042" s="8"/>
      <c r="G1042" s="8"/>
      <c r="H1042" s="8"/>
      <c r="I1042" s="8"/>
      <c r="J1042" s="8"/>
      <c r="K1042" s="8"/>
      <c r="L1042" s="8"/>
      <c r="M1042" s="8"/>
      <c r="N1042" s="8"/>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t="s">
        <v>2457</v>
      </c>
      <c r="AO1042" s="8">
        <v>22932391</v>
      </c>
      <c r="AP1042" s="8" t="s">
        <v>209</v>
      </c>
      <c r="AQ1042" s="8" t="s">
        <v>208</v>
      </c>
      <c r="AR1042" s="8" t="s">
        <v>2480</v>
      </c>
      <c r="AS1042" s="8">
        <v>0</v>
      </c>
      <c r="AT1042" s="8">
        <v>2</v>
      </c>
      <c r="AU1042" s="8">
        <v>0</v>
      </c>
      <c r="AV1042" s="8">
        <v>0</v>
      </c>
      <c r="AW1042" s="8">
        <v>0</v>
      </c>
      <c r="AX1042" s="8">
        <v>2</v>
      </c>
      <c r="AY1042" s="8">
        <v>2</v>
      </c>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row>
    <row r="1043" spans="1:77" x14ac:dyDescent="0.2">
      <c r="A1043" s="8"/>
      <c r="B1043" s="8"/>
      <c r="C1043" s="8"/>
      <c r="D1043" s="8"/>
      <c r="E1043" s="8"/>
      <c r="F1043" s="8"/>
      <c r="G1043" s="8"/>
      <c r="H1043" s="8"/>
      <c r="I1043" s="8"/>
      <c r="J1043" s="8"/>
      <c r="K1043" s="8"/>
      <c r="L1043" s="8"/>
      <c r="M1043" s="8"/>
      <c r="N1043" s="8"/>
      <c r="O1043" s="8"/>
      <c r="P1043" s="8"/>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t="s">
        <v>2457</v>
      </c>
      <c r="AO1043" s="8">
        <v>23969252</v>
      </c>
      <c r="AP1043" s="8" t="s">
        <v>208</v>
      </c>
      <c r="AQ1043" s="8" t="s">
        <v>207</v>
      </c>
      <c r="AR1043" s="8" t="s">
        <v>2481</v>
      </c>
      <c r="AS1043" s="8">
        <v>1</v>
      </c>
      <c r="AT1043" s="8">
        <v>0</v>
      </c>
      <c r="AU1043" s="8">
        <v>0</v>
      </c>
      <c r="AV1043" s="8">
        <v>0</v>
      </c>
      <c r="AW1043" s="8">
        <v>0</v>
      </c>
      <c r="AX1043" s="8">
        <v>1</v>
      </c>
      <c r="AY1043" s="8">
        <v>1</v>
      </c>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row>
    <row r="1044" spans="1:77" x14ac:dyDescent="0.2">
      <c r="A1044" s="8"/>
      <c r="B1044" s="8"/>
      <c r="C1044" s="8"/>
      <c r="D1044" s="8"/>
      <c r="E1044" s="8"/>
      <c r="F1044" s="8"/>
      <c r="G1044" s="8"/>
      <c r="H1044" s="8"/>
      <c r="I1044" s="8"/>
      <c r="J1044" s="8"/>
      <c r="K1044" s="8"/>
      <c r="L1044" s="8"/>
      <c r="M1044" s="8"/>
      <c r="N1044" s="8"/>
      <c r="O1044" s="8"/>
      <c r="P1044" s="8"/>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t="s">
        <v>2457</v>
      </c>
      <c r="AO1044" s="8">
        <v>24442766</v>
      </c>
      <c r="AP1044" s="8" t="s">
        <v>208</v>
      </c>
      <c r="AQ1044" s="8" t="s">
        <v>210</v>
      </c>
      <c r="AR1044" s="8" t="s">
        <v>2482</v>
      </c>
      <c r="AS1044" s="8">
        <v>0</v>
      </c>
      <c r="AT1044" s="8">
        <v>0</v>
      </c>
      <c r="AU1044" s="8">
        <v>0</v>
      </c>
      <c r="AV1044" s="8">
        <v>3</v>
      </c>
      <c r="AW1044" s="8">
        <v>0</v>
      </c>
      <c r="AX1044" s="8">
        <v>3</v>
      </c>
      <c r="AY1044" s="8">
        <v>3</v>
      </c>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row>
    <row r="1045" spans="1:77" x14ac:dyDescent="0.2">
      <c r="A1045" s="8"/>
      <c r="B1045" s="8"/>
      <c r="C1045" s="8"/>
      <c r="D1045" s="8"/>
      <c r="E1045" s="8"/>
      <c r="F1045" s="8"/>
      <c r="G1045" s="8"/>
      <c r="H1045" s="8"/>
      <c r="I1045" s="8"/>
      <c r="J1045" s="8"/>
      <c r="K1045" s="8"/>
      <c r="L1045" s="8"/>
      <c r="M1045" s="8"/>
      <c r="N1045" s="8"/>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t="s">
        <v>2457</v>
      </c>
      <c r="AO1045" s="8">
        <v>7391202</v>
      </c>
      <c r="AP1045" s="8" t="s">
        <v>210</v>
      </c>
      <c r="AQ1045" s="8" t="s">
        <v>208</v>
      </c>
      <c r="AR1045" s="8" t="s">
        <v>2483</v>
      </c>
      <c r="AS1045" s="8">
        <v>0</v>
      </c>
      <c r="AT1045" s="8">
        <v>1</v>
      </c>
      <c r="AU1045" s="8">
        <v>0</v>
      </c>
      <c r="AV1045" s="8">
        <v>0</v>
      </c>
      <c r="AW1045" s="8">
        <v>0</v>
      </c>
      <c r="AX1045" s="8">
        <v>1</v>
      </c>
      <c r="AY1045" s="8">
        <v>1</v>
      </c>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row>
    <row r="1046" spans="1:77" x14ac:dyDescent="0.2">
      <c r="A1046" s="8"/>
      <c r="B1046" s="8"/>
      <c r="C1046" s="8"/>
      <c r="D1046" s="8"/>
      <c r="E1046" s="8"/>
      <c r="F1046" s="8"/>
      <c r="G1046" s="8"/>
      <c r="H1046" s="8"/>
      <c r="I1046" s="8"/>
      <c r="J1046" s="8"/>
      <c r="K1046" s="8"/>
      <c r="L1046" s="8"/>
      <c r="M1046" s="8"/>
      <c r="N1046" s="8"/>
      <c r="O1046" s="8"/>
      <c r="P1046" s="8"/>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t="s">
        <v>2484</v>
      </c>
      <c r="AO1046" s="8">
        <v>16831003</v>
      </c>
      <c r="AP1046" s="8" t="s">
        <v>208</v>
      </c>
      <c r="AQ1046" s="8" t="s">
        <v>209</v>
      </c>
      <c r="AR1046" s="8" t="s">
        <v>2485</v>
      </c>
      <c r="AS1046" s="8">
        <v>1</v>
      </c>
      <c r="AT1046" s="8">
        <v>0</v>
      </c>
      <c r="AU1046" s="8">
        <v>1</v>
      </c>
      <c r="AV1046" s="8">
        <v>0</v>
      </c>
      <c r="AW1046" s="8">
        <v>0</v>
      </c>
      <c r="AX1046" s="8">
        <v>1</v>
      </c>
      <c r="AY1046" s="8">
        <v>1</v>
      </c>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row>
    <row r="1047" spans="1:77" x14ac:dyDescent="0.2">
      <c r="A1047" s="8"/>
      <c r="B1047" s="8"/>
      <c r="C1047" s="8"/>
      <c r="D1047" s="8"/>
      <c r="E1047" s="8"/>
      <c r="F1047" s="8"/>
      <c r="G1047" s="8"/>
      <c r="H1047" s="8"/>
      <c r="I1047" s="8"/>
      <c r="J1047" s="8"/>
      <c r="K1047" s="8"/>
      <c r="L1047" s="8"/>
      <c r="M1047" s="8"/>
      <c r="N1047" s="8"/>
      <c r="O1047" s="8"/>
      <c r="P1047" s="8"/>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t="s">
        <v>2484</v>
      </c>
      <c r="AO1047" s="8">
        <v>18920547</v>
      </c>
      <c r="AP1047" s="8" t="s">
        <v>208</v>
      </c>
      <c r="AQ1047" s="8" t="s">
        <v>207</v>
      </c>
      <c r="AR1047" s="8" t="s">
        <v>2486</v>
      </c>
      <c r="AS1047" s="8">
        <v>3</v>
      </c>
      <c r="AT1047" s="8">
        <v>0</v>
      </c>
      <c r="AU1047" s="8">
        <v>0</v>
      </c>
      <c r="AV1047" s="8">
        <v>0</v>
      </c>
      <c r="AW1047" s="8">
        <v>0</v>
      </c>
      <c r="AX1047" s="8">
        <v>3</v>
      </c>
      <c r="AY1047" s="8">
        <v>3</v>
      </c>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row>
    <row r="1048" spans="1:77" x14ac:dyDescent="0.2">
      <c r="A1048" s="8"/>
      <c r="B1048" s="8"/>
      <c r="C1048" s="8"/>
      <c r="D1048" s="8"/>
      <c r="E1048" s="8"/>
      <c r="F1048" s="8"/>
      <c r="G1048" s="8"/>
      <c r="H1048" s="8"/>
      <c r="I1048" s="8"/>
      <c r="J1048" s="8"/>
      <c r="K1048" s="8"/>
      <c r="L1048" s="8"/>
      <c r="M1048" s="8"/>
      <c r="N1048" s="8"/>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t="s">
        <v>2085</v>
      </c>
      <c r="AO1048" s="8">
        <v>14187605</v>
      </c>
      <c r="AP1048" s="8" t="s">
        <v>210</v>
      </c>
      <c r="AQ1048" s="8" t="s">
        <v>209</v>
      </c>
      <c r="AR1048" s="8" t="s">
        <v>2487</v>
      </c>
      <c r="AS1048" s="8">
        <v>0</v>
      </c>
      <c r="AT1048" s="8">
        <v>0</v>
      </c>
      <c r="AU1048" s="8">
        <v>1</v>
      </c>
      <c r="AV1048" s="8">
        <v>0</v>
      </c>
      <c r="AW1048" s="8">
        <v>0</v>
      </c>
      <c r="AX1048" s="8">
        <v>1</v>
      </c>
      <c r="AY1048" s="8">
        <v>1</v>
      </c>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row>
    <row r="1049" spans="1:77" x14ac:dyDescent="0.2">
      <c r="A1049" s="8"/>
      <c r="B1049" s="8"/>
      <c r="C1049" s="8"/>
      <c r="D1049" s="8"/>
      <c r="E1049" s="8"/>
      <c r="F1049" s="8"/>
      <c r="G1049" s="8"/>
      <c r="H1049" s="8"/>
      <c r="I1049" s="8"/>
      <c r="J1049" s="8"/>
      <c r="K1049" s="8"/>
      <c r="L1049" s="8"/>
      <c r="M1049" s="8"/>
      <c r="N1049" s="8"/>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t="s">
        <v>2085</v>
      </c>
      <c r="AO1049" s="8">
        <v>8229762</v>
      </c>
      <c r="AP1049" s="8" t="s">
        <v>210</v>
      </c>
      <c r="AQ1049" s="8" t="s">
        <v>207</v>
      </c>
      <c r="AR1049" s="8" t="s">
        <v>2488</v>
      </c>
      <c r="AS1049" s="8">
        <v>3</v>
      </c>
      <c r="AT1049" s="8">
        <v>0</v>
      </c>
      <c r="AU1049" s="8">
        <v>0</v>
      </c>
      <c r="AV1049" s="8">
        <v>0</v>
      </c>
      <c r="AW1049" s="8">
        <v>0</v>
      </c>
      <c r="AX1049" s="8">
        <v>3</v>
      </c>
      <c r="AY1049" s="8">
        <v>3</v>
      </c>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row>
    <row r="1050" spans="1:77" x14ac:dyDescent="0.2">
      <c r="A1050" s="8"/>
      <c r="B1050" s="8"/>
      <c r="C1050" s="8"/>
      <c r="D1050" s="8"/>
      <c r="E1050" s="8"/>
      <c r="F1050" s="8"/>
      <c r="G1050" s="8"/>
      <c r="H1050" s="8"/>
      <c r="I1050" s="8"/>
      <c r="J1050" s="8"/>
      <c r="K1050" s="8"/>
      <c r="L1050" s="8"/>
      <c r="M1050" s="8"/>
      <c r="N1050" s="8"/>
      <c r="O1050" s="8"/>
      <c r="P1050" s="8"/>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t="s">
        <v>2085</v>
      </c>
      <c r="AO1050" s="8">
        <v>14604107</v>
      </c>
      <c r="AP1050" s="8" t="s">
        <v>210</v>
      </c>
      <c r="AQ1050" s="8" t="s">
        <v>209</v>
      </c>
      <c r="AR1050" s="8" t="s">
        <v>2489</v>
      </c>
      <c r="AS1050" s="8">
        <v>0</v>
      </c>
      <c r="AT1050" s="8">
        <v>0</v>
      </c>
      <c r="AU1050" s="8">
        <v>1</v>
      </c>
      <c r="AV1050" s="8">
        <v>0</v>
      </c>
      <c r="AW1050" s="8">
        <v>0</v>
      </c>
      <c r="AX1050" s="8">
        <v>1</v>
      </c>
      <c r="AY1050" s="8">
        <v>1</v>
      </c>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row>
    <row r="1051" spans="1:77" x14ac:dyDescent="0.2">
      <c r="A1051" s="8"/>
      <c r="B1051" s="8"/>
      <c r="C1051" s="8"/>
      <c r="D1051" s="8"/>
      <c r="E1051" s="8"/>
      <c r="F1051" s="8"/>
      <c r="G1051" s="8"/>
      <c r="H1051" s="8"/>
      <c r="I1051" s="8"/>
      <c r="J1051" s="8"/>
      <c r="K1051" s="8"/>
      <c r="L1051" s="8"/>
      <c r="M1051" s="8"/>
      <c r="N1051" s="8"/>
      <c r="O1051" s="8"/>
      <c r="P1051" s="8"/>
      <c r="Q1051" s="8"/>
      <c r="R1051" s="8"/>
      <c r="S1051" s="8"/>
      <c r="T1051" s="8"/>
      <c r="U1051" s="8"/>
      <c r="V1051" s="8"/>
      <c r="W1051" s="8"/>
      <c r="X1051" s="8"/>
      <c r="Y1051" s="8"/>
      <c r="Z1051" s="8"/>
      <c r="AA1051" s="8"/>
      <c r="AB1051" s="8"/>
      <c r="AC1051" s="8"/>
      <c r="AD1051" s="8"/>
      <c r="AE1051" s="8"/>
      <c r="AF1051" s="8"/>
      <c r="AG1051" s="8"/>
      <c r="AH1051" s="8"/>
      <c r="AI1051" s="8"/>
      <c r="AJ1051" s="8"/>
      <c r="AK1051" s="8"/>
      <c r="AL1051" s="8"/>
      <c r="AM1051" s="8"/>
      <c r="AN1051" s="8" t="s">
        <v>2085</v>
      </c>
      <c r="AO1051" s="8">
        <v>21494515</v>
      </c>
      <c r="AP1051" s="8" t="s">
        <v>208</v>
      </c>
      <c r="AQ1051" s="8" t="s">
        <v>210</v>
      </c>
      <c r="AR1051" s="8" t="s">
        <v>2490</v>
      </c>
      <c r="AS1051" s="8">
        <v>0</v>
      </c>
      <c r="AT1051" s="8">
        <v>0</v>
      </c>
      <c r="AU1051" s="8">
        <v>0</v>
      </c>
      <c r="AV1051" s="8">
        <v>3</v>
      </c>
      <c r="AW1051" s="8">
        <v>0</v>
      </c>
      <c r="AX1051" s="8">
        <v>3</v>
      </c>
      <c r="AY1051" s="8">
        <v>3</v>
      </c>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row>
    <row r="1052" spans="1:77" x14ac:dyDescent="0.2">
      <c r="A1052" s="8"/>
      <c r="B1052" s="8"/>
      <c r="C1052" s="8"/>
      <c r="D1052" s="8"/>
      <c r="E1052" s="8"/>
      <c r="F1052" s="8"/>
      <c r="G1052" s="8"/>
      <c r="H1052" s="8"/>
      <c r="I1052" s="8"/>
      <c r="J1052" s="8"/>
      <c r="K1052" s="8"/>
      <c r="L1052" s="8"/>
      <c r="M1052" s="8"/>
      <c r="N1052" s="8"/>
      <c r="O1052" s="8"/>
      <c r="P1052" s="8"/>
      <c r="Q1052" s="8"/>
      <c r="R1052" s="8"/>
      <c r="S1052" s="8"/>
      <c r="T1052" s="8"/>
      <c r="U1052" s="8"/>
      <c r="V1052" s="8"/>
      <c r="W1052" s="8"/>
      <c r="X1052" s="8"/>
      <c r="Y1052" s="8"/>
      <c r="Z1052" s="8"/>
      <c r="AA1052" s="8"/>
      <c r="AB1052" s="8"/>
      <c r="AC1052" s="8"/>
      <c r="AD1052" s="8"/>
      <c r="AE1052" s="8"/>
      <c r="AF1052" s="8"/>
      <c r="AG1052" s="8"/>
      <c r="AH1052" s="8"/>
      <c r="AI1052" s="8"/>
      <c r="AJ1052" s="8"/>
      <c r="AK1052" s="8"/>
      <c r="AL1052" s="8"/>
      <c r="AM1052" s="8"/>
      <c r="AN1052" s="8" t="s">
        <v>2085</v>
      </c>
      <c r="AO1052" s="8">
        <v>17685245</v>
      </c>
      <c r="AP1052" s="8" t="s">
        <v>209</v>
      </c>
      <c r="AQ1052" s="8" t="s">
        <v>207</v>
      </c>
      <c r="AR1052" s="8" t="s">
        <v>2491</v>
      </c>
      <c r="AS1052" s="8">
        <v>1</v>
      </c>
      <c r="AT1052" s="8">
        <v>0</v>
      </c>
      <c r="AU1052" s="8">
        <v>0</v>
      </c>
      <c r="AV1052" s="8">
        <v>0</v>
      </c>
      <c r="AW1052" s="8">
        <v>0</v>
      </c>
      <c r="AX1052" s="8">
        <v>1</v>
      </c>
      <c r="AY1052" s="8">
        <v>1</v>
      </c>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row>
    <row r="1053" spans="1:77" x14ac:dyDescent="0.2">
      <c r="A1053" s="8"/>
      <c r="B1053" s="8"/>
      <c r="C1053" s="8"/>
      <c r="D1053" s="8"/>
      <c r="E1053" s="8"/>
      <c r="F1053" s="8"/>
      <c r="G1053" s="8"/>
      <c r="H1053" s="8"/>
      <c r="I1053" s="8"/>
      <c r="J1053" s="8"/>
      <c r="K1053" s="8"/>
      <c r="L1053" s="8"/>
      <c r="M1053" s="8"/>
      <c r="N1053" s="8"/>
      <c r="O1053" s="8"/>
      <c r="P1053" s="8"/>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t="s">
        <v>2085</v>
      </c>
      <c r="AO1053" s="8">
        <v>8535601</v>
      </c>
      <c r="AP1053" s="8" t="s">
        <v>209</v>
      </c>
      <c r="AQ1053" s="8" t="s">
        <v>207</v>
      </c>
      <c r="AR1053" s="8" t="s">
        <v>2492</v>
      </c>
      <c r="AS1053" s="8">
        <v>7</v>
      </c>
      <c r="AT1053" s="8">
        <v>0</v>
      </c>
      <c r="AU1053" s="8">
        <v>0</v>
      </c>
      <c r="AV1053" s="8">
        <v>0</v>
      </c>
      <c r="AW1053" s="8">
        <v>0</v>
      </c>
      <c r="AX1053" s="8">
        <v>7</v>
      </c>
      <c r="AY1053" s="8">
        <v>7</v>
      </c>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row>
    <row r="1054" spans="1:77" x14ac:dyDescent="0.2">
      <c r="A1054" s="8"/>
      <c r="B1054" s="8"/>
      <c r="C1054" s="8"/>
      <c r="D1054" s="8"/>
      <c r="E1054" s="8"/>
      <c r="F1054" s="8"/>
      <c r="G1054" s="8"/>
      <c r="H1054" s="8"/>
      <c r="I1054" s="8"/>
      <c r="J1054" s="8"/>
      <c r="K1054" s="8"/>
      <c r="L1054" s="8"/>
      <c r="M1054" s="8"/>
      <c r="N1054" s="8"/>
      <c r="O1054" s="8"/>
      <c r="P1054" s="8"/>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t="s">
        <v>2085</v>
      </c>
      <c r="AO1054" s="8">
        <v>22119518</v>
      </c>
      <c r="AP1054" s="8" t="s">
        <v>208</v>
      </c>
      <c r="AQ1054" s="8" t="s">
        <v>210</v>
      </c>
      <c r="AR1054" s="8" t="s">
        <v>2493</v>
      </c>
      <c r="AS1054" s="8">
        <v>0</v>
      </c>
      <c r="AT1054" s="8">
        <v>0</v>
      </c>
      <c r="AU1054" s="8">
        <v>0</v>
      </c>
      <c r="AV1054" s="8">
        <v>4</v>
      </c>
      <c r="AW1054" s="8">
        <v>0</v>
      </c>
      <c r="AX1054" s="8">
        <v>4</v>
      </c>
      <c r="AY1054" s="8">
        <v>4</v>
      </c>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row>
    <row r="1055" spans="1:77" x14ac:dyDescent="0.2">
      <c r="A1055" s="8"/>
      <c r="B1055" s="8"/>
      <c r="C1055" s="8"/>
      <c r="D1055" s="8"/>
      <c r="E1055" s="8"/>
      <c r="F1055" s="8"/>
      <c r="G1055" s="8"/>
      <c r="H1055" s="8"/>
      <c r="I1055" s="8"/>
      <c r="J1055" s="8"/>
      <c r="K1055" s="8"/>
      <c r="L1055" s="8"/>
      <c r="M1055" s="8"/>
      <c r="N1055" s="8"/>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t="s">
        <v>2494</v>
      </c>
      <c r="AO1055" s="8">
        <v>17772153</v>
      </c>
      <c r="AP1055" s="8" t="s">
        <v>209</v>
      </c>
      <c r="AQ1055" s="8" t="s">
        <v>207</v>
      </c>
      <c r="AR1055" s="8" t="s">
        <v>2495</v>
      </c>
      <c r="AS1055" s="8">
        <v>1</v>
      </c>
      <c r="AT1055" s="8">
        <v>0</v>
      </c>
      <c r="AU1055" s="8">
        <v>0</v>
      </c>
      <c r="AV1055" s="8">
        <v>0</v>
      </c>
      <c r="AW1055" s="8">
        <v>0</v>
      </c>
      <c r="AX1055" s="8">
        <v>1</v>
      </c>
      <c r="AY1055" s="8">
        <v>1</v>
      </c>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row>
    <row r="1056" spans="1:77" x14ac:dyDescent="0.2">
      <c r="A1056" s="8"/>
      <c r="B1056" s="8"/>
      <c r="C1056" s="8"/>
      <c r="D1056" s="8"/>
      <c r="E1056" s="8"/>
      <c r="F1056" s="8"/>
      <c r="G1056" s="8"/>
      <c r="H1056" s="8"/>
      <c r="I1056" s="8"/>
      <c r="J1056" s="8"/>
      <c r="K1056" s="8"/>
      <c r="L1056" s="8"/>
      <c r="M1056" s="8"/>
      <c r="N1056" s="8"/>
      <c r="O1056" s="8"/>
      <c r="P1056" s="8"/>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t="s">
        <v>2496</v>
      </c>
      <c r="AO1056" s="8">
        <v>6847490</v>
      </c>
      <c r="AP1056" s="8" t="s">
        <v>209</v>
      </c>
      <c r="AQ1056" s="8" t="s">
        <v>207</v>
      </c>
      <c r="AR1056" s="8" t="s">
        <v>2497</v>
      </c>
      <c r="AS1056" s="8">
        <v>2</v>
      </c>
      <c r="AT1056" s="8">
        <v>0</v>
      </c>
      <c r="AU1056" s="8">
        <v>0</v>
      </c>
      <c r="AV1056" s="8">
        <v>0</v>
      </c>
      <c r="AW1056" s="8">
        <v>0</v>
      </c>
      <c r="AX1056" s="8">
        <v>2</v>
      </c>
      <c r="AY1056" s="8">
        <v>2</v>
      </c>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row>
    <row r="1057" spans="1:77" x14ac:dyDescent="0.2">
      <c r="A1057" s="8"/>
      <c r="B1057" s="8"/>
      <c r="C1057" s="8"/>
      <c r="D1057" s="8"/>
      <c r="E1057" s="8"/>
      <c r="F1057" s="8"/>
      <c r="G1057" s="8"/>
      <c r="H1057" s="8"/>
      <c r="I1057" s="8"/>
      <c r="J1057" s="8"/>
      <c r="K1057" s="8"/>
      <c r="L1057" s="8"/>
      <c r="M1057" s="8"/>
      <c r="N1057" s="8"/>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t="s">
        <v>2498</v>
      </c>
      <c r="AO1057" s="8">
        <v>14472977</v>
      </c>
      <c r="AP1057" s="8" t="s">
        <v>208</v>
      </c>
      <c r="AQ1057" s="8" t="s">
        <v>210</v>
      </c>
      <c r="AR1057" s="8" t="s">
        <v>2499</v>
      </c>
      <c r="AS1057" s="8">
        <v>0</v>
      </c>
      <c r="AT1057" s="8">
        <v>0</v>
      </c>
      <c r="AU1057" s="8">
        <v>0</v>
      </c>
      <c r="AV1057" s="8">
        <v>1</v>
      </c>
      <c r="AW1057" s="8">
        <v>0</v>
      </c>
      <c r="AX1057" s="8">
        <v>1</v>
      </c>
      <c r="AY1057" s="8">
        <v>1</v>
      </c>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row>
    <row r="1058" spans="1:77" x14ac:dyDescent="0.2">
      <c r="A1058" s="8"/>
      <c r="B1058" s="8"/>
      <c r="C1058" s="8"/>
      <c r="D1058" s="8"/>
      <c r="E1058" s="8"/>
      <c r="F1058" s="8"/>
      <c r="G1058" s="8"/>
      <c r="H1058" s="8"/>
      <c r="I1058" s="8"/>
      <c r="J1058" s="8"/>
      <c r="K1058" s="8"/>
      <c r="L1058" s="8"/>
      <c r="M1058" s="8"/>
      <c r="N1058" s="8"/>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t="s">
        <v>1538</v>
      </c>
      <c r="AO1058" s="8">
        <v>17748433</v>
      </c>
      <c r="AP1058" s="8" t="s">
        <v>208</v>
      </c>
      <c r="AQ1058" s="8" t="s">
        <v>210</v>
      </c>
      <c r="AR1058" s="8" t="s">
        <v>2500</v>
      </c>
      <c r="AS1058" s="8">
        <v>0</v>
      </c>
      <c r="AT1058" s="8">
        <v>0</v>
      </c>
      <c r="AU1058" s="8">
        <v>0</v>
      </c>
      <c r="AV1058" s="8">
        <v>1</v>
      </c>
      <c r="AW1058" s="8">
        <v>0</v>
      </c>
      <c r="AX1058" s="8">
        <v>1</v>
      </c>
      <c r="AY1058" s="8">
        <v>1</v>
      </c>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row>
    <row r="1059" spans="1:77" x14ac:dyDescent="0.2">
      <c r="A1059" s="8"/>
      <c r="B1059" s="8"/>
      <c r="C1059" s="8"/>
      <c r="D1059" s="8"/>
      <c r="E1059" s="8"/>
      <c r="F1059" s="8"/>
      <c r="G1059" s="8"/>
      <c r="H1059" s="8"/>
      <c r="I1059" s="8"/>
      <c r="J1059" s="8"/>
      <c r="K1059" s="8"/>
      <c r="L1059" s="8"/>
      <c r="M1059" s="8"/>
      <c r="N1059" s="8"/>
      <c r="O1059" s="8"/>
      <c r="P1059" s="8"/>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t="s">
        <v>1538</v>
      </c>
      <c r="AO1059" s="8">
        <v>17611794</v>
      </c>
      <c r="AP1059" s="8" t="s">
        <v>209</v>
      </c>
      <c r="AQ1059" s="8" t="s">
        <v>207</v>
      </c>
      <c r="AR1059" s="8" t="s">
        <v>2501</v>
      </c>
      <c r="AS1059" s="8">
        <v>1</v>
      </c>
      <c r="AT1059" s="8">
        <v>0</v>
      </c>
      <c r="AU1059" s="8">
        <v>0</v>
      </c>
      <c r="AV1059" s="8">
        <v>0</v>
      </c>
      <c r="AW1059" s="8">
        <v>0</v>
      </c>
      <c r="AX1059" s="8">
        <v>1</v>
      </c>
      <c r="AY1059" s="8">
        <v>1</v>
      </c>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row>
    <row r="1060" spans="1:77" x14ac:dyDescent="0.2">
      <c r="A1060" s="8"/>
      <c r="B1060" s="8"/>
      <c r="C1060" s="8"/>
      <c r="D1060" s="8"/>
      <c r="E1060" s="8"/>
      <c r="F1060" s="8"/>
      <c r="G1060" s="8"/>
      <c r="H1060" s="8"/>
      <c r="I1060" s="8"/>
      <c r="J1060" s="8"/>
      <c r="K1060" s="8"/>
      <c r="L1060" s="8"/>
      <c r="M1060" s="8"/>
      <c r="N1060" s="8"/>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t="s">
        <v>1846</v>
      </c>
      <c r="AO1060" s="8">
        <v>15491777</v>
      </c>
      <c r="AP1060" s="8" t="s">
        <v>209</v>
      </c>
      <c r="AQ1060" s="8" t="s">
        <v>207</v>
      </c>
      <c r="AR1060" s="8" t="s">
        <v>2502</v>
      </c>
      <c r="AS1060" s="8">
        <v>1</v>
      </c>
      <c r="AT1060" s="8">
        <v>0</v>
      </c>
      <c r="AU1060" s="8">
        <v>0</v>
      </c>
      <c r="AV1060" s="8">
        <v>0</v>
      </c>
      <c r="AW1060" s="8">
        <v>0</v>
      </c>
      <c r="AX1060" s="8">
        <v>1</v>
      </c>
      <c r="AY1060" s="8">
        <v>1</v>
      </c>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row>
  </sheetData>
  <mergeCells count="6">
    <mergeCell ref="BN2:BY2"/>
    <mergeCell ref="A2:L2"/>
    <mergeCell ref="N2:Y2"/>
    <mergeCell ref="AA2:AL2"/>
    <mergeCell ref="AN2:AY2"/>
    <mergeCell ref="BA2:BL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B1002"/>
  <sheetViews>
    <sheetView workbookViewId="0"/>
  </sheetViews>
  <sheetFormatPr baseColWidth="10" defaultColWidth="12.6640625" defaultRowHeight="15.75" customHeight="1" x14ac:dyDescent="0.15"/>
  <cols>
    <col min="1" max="28" width="12" customWidth="1"/>
  </cols>
  <sheetData>
    <row r="1" spans="1:28" x14ac:dyDescent="0.2">
      <c r="A1" s="1" t="s">
        <v>6977</v>
      </c>
      <c r="B1" s="2"/>
      <c r="C1" s="2"/>
      <c r="D1" s="2"/>
      <c r="E1" s="2"/>
      <c r="F1" s="2"/>
      <c r="G1" s="2"/>
      <c r="H1" s="2"/>
      <c r="I1" s="2"/>
      <c r="J1" s="2"/>
      <c r="K1" s="2"/>
      <c r="L1" s="2"/>
      <c r="M1" s="2"/>
      <c r="N1" s="2"/>
      <c r="O1" s="2"/>
      <c r="P1" s="2"/>
      <c r="Q1" s="2"/>
      <c r="R1" s="2"/>
      <c r="S1" s="2"/>
      <c r="T1" s="2"/>
      <c r="U1" s="2"/>
      <c r="V1" s="2"/>
      <c r="W1" s="2"/>
      <c r="X1" s="2"/>
      <c r="Y1" s="2"/>
      <c r="Z1" s="2"/>
      <c r="AA1" s="2"/>
      <c r="AB1" s="2"/>
    </row>
    <row r="2" spans="1:28" x14ac:dyDescent="0.2">
      <c r="A2" s="3" t="s">
        <v>124</v>
      </c>
      <c r="B2" s="3" t="s">
        <v>125</v>
      </c>
      <c r="C2" s="3" t="s">
        <v>2503</v>
      </c>
      <c r="D2" s="3" t="s">
        <v>2504</v>
      </c>
      <c r="E2" s="3" t="s">
        <v>2505</v>
      </c>
      <c r="F2" s="3" t="s">
        <v>2506</v>
      </c>
      <c r="G2" s="3" t="s">
        <v>2507</v>
      </c>
      <c r="H2" s="3" t="s">
        <v>2508</v>
      </c>
      <c r="I2" s="3" t="s">
        <v>2509</v>
      </c>
      <c r="J2" s="3" t="s">
        <v>2510</v>
      </c>
      <c r="K2" s="3" t="s">
        <v>2511</v>
      </c>
      <c r="L2" s="3" t="s">
        <v>2512</v>
      </c>
      <c r="M2" s="3" t="s">
        <v>2513</v>
      </c>
      <c r="N2" s="2"/>
      <c r="O2" s="2"/>
      <c r="P2" s="2"/>
      <c r="Q2" s="2"/>
      <c r="R2" s="2"/>
      <c r="S2" s="2"/>
      <c r="T2" s="2"/>
      <c r="U2" s="2"/>
      <c r="V2" s="2"/>
      <c r="W2" s="2"/>
      <c r="X2" s="2"/>
      <c r="Y2" s="2"/>
      <c r="Z2" s="2"/>
      <c r="AA2" s="2"/>
      <c r="AB2" s="2"/>
    </row>
    <row r="3" spans="1:28" x14ac:dyDescent="0.2">
      <c r="A3" s="2" t="s">
        <v>2514</v>
      </c>
      <c r="B3" s="2" t="s">
        <v>2515</v>
      </c>
      <c r="C3" s="2" t="s">
        <v>2516</v>
      </c>
      <c r="D3" s="2">
        <v>0.56285436300000002</v>
      </c>
      <c r="E3" s="2" t="s">
        <v>2517</v>
      </c>
      <c r="F3" s="2">
        <v>0.62029427199999998</v>
      </c>
      <c r="G3" s="2">
        <v>0.15191596099999999</v>
      </c>
      <c r="H3" s="2">
        <v>2.047559E-3</v>
      </c>
      <c r="I3" s="2" t="s">
        <v>2518</v>
      </c>
      <c r="J3" s="2">
        <v>0.52439024400000001</v>
      </c>
      <c r="K3" s="2">
        <v>141078</v>
      </c>
      <c r="L3" s="2">
        <v>34551.34276</v>
      </c>
      <c r="M3" s="2">
        <v>0.37970572800000002</v>
      </c>
      <c r="N3" s="2"/>
      <c r="O3" s="2"/>
      <c r="P3" s="2"/>
      <c r="Q3" s="2"/>
      <c r="R3" s="2"/>
      <c r="S3" s="2"/>
      <c r="T3" s="2"/>
      <c r="U3" s="2"/>
      <c r="V3" s="2"/>
      <c r="W3" s="2"/>
      <c r="X3" s="2"/>
      <c r="Y3" s="2"/>
      <c r="Z3" s="2"/>
      <c r="AA3" s="2"/>
      <c r="AB3" s="2"/>
    </row>
    <row r="4" spans="1:28" x14ac:dyDescent="0.2">
      <c r="A4" s="2" t="s">
        <v>2519</v>
      </c>
      <c r="B4" s="2" t="s">
        <v>2520</v>
      </c>
      <c r="C4" s="2" t="s">
        <v>2516</v>
      </c>
      <c r="D4" s="2">
        <v>0.26098007899999998</v>
      </c>
      <c r="E4" s="2">
        <v>1.6327538589999999</v>
      </c>
      <c r="F4" s="2">
        <v>0.78666016900000002</v>
      </c>
      <c r="G4" s="2">
        <v>0.19266055000000001</v>
      </c>
      <c r="H4" s="2">
        <v>2.4248670999999999E-2</v>
      </c>
      <c r="I4" s="2" t="s">
        <v>2518</v>
      </c>
      <c r="J4" s="2">
        <v>0.95384615399999995</v>
      </c>
      <c r="K4" s="2">
        <v>327</v>
      </c>
      <c r="L4" s="2">
        <v>80.085407239999995</v>
      </c>
      <c r="M4" s="2">
        <v>0.21333983100000001</v>
      </c>
      <c r="N4" s="2"/>
      <c r="O4" s="2"/>
      <c r="P4" s="2"/>
      <c r="Q4" s="2"/>
      <c r="R4" s="2"/>
      <c r="S4" s="2"/>
      <c r="T4" s="2"/>
      <c r="U4" s="2"/>
      <c r="V4" s="2"/>
      <c r="W4" s="2"/>
      <c r="X4" s="2"/>
      <c r="Y4" s="2"/>
      <c r="Z4" s="2"/>
      <c r="AA4" s="2"/>
      <c r="AB4" s="2"/>
    </row>
    <row r="5" spans="1:28" x14ac:dyDescent="0.2">
      <c r="A5" s="2" t="s">
        <v>2519</v>
      </c>
      <c r="B5" s="2" t="s">
        <v>2521</v>
      </c>
      <c r="C5" s="2" t="s">
        <v>2516</v>
      </c>
      <c r="D5" s="2">
        <v>7.8496036120000001</v>
      </c>
      <c r="E5" s="2">
        <v>0.68356925000000002</v>
      </c>
      <c r="F5" s="2">
        <v>0.640020115</v>
      </c>
      <c r="G5" s="2">
        <v>0.15674700799999999</v>
      </c>
      <c r="H5" s="2">
        <v>5.3814140000000002E-3</v>
      </c>
      <c r="I5" s="2" t="s">
        <v>2518</v>
      </c>
      <c r="J5" s="2">
        <v>0.66666666699999999</v>
      </c>
      <c r="K5" s="2">
        <v>6099</v>
      </c>
      <c r="L5" s="2">
        <v>1493.7030540000001</v>
      </c>
      <c r="M5" s="2">
        <v>0.359979885</v>
      </c>
      <c r="N5" s="2"/>
      <c r="O5" s="2"/>
      <c r="P5" s="2"/>
      <c r="Q5" s="2"/>
      <c r="R5" s="2"/>
      <c r="S5" s="2"/>
      <c r="T5" s="2"/>
      <c r="U5" s="2"/>
      <c r="V5" s="2"/>
      <c r="W5" s="2"/>
      <c r="X5" s="2"/>
      <c r="Y5" s="2"/>
      <c r="Z5" s="2"/>
      <c r="AA5" s="2"/>
      <c r="AB5" s="2"/>
    </row>
    <row r="6" spans="1:28" x14ac:dyDescent="0.2">
      <c r="A6" s="2" t="s">
        <v>2519</v>
      </c>
      <c r="B6" s="2" t="s">
        <v>2522</v>
      </c>
      <c r="C6" s="2" t="s">
        <v>2523</v>
      </c>
      <c r="D6" s="2">
        <v>0.348055373</v>
      </c>
      <c r="E6" s="2" t="s">
        <v>2517</v>
      </c>
      <c r="F6" s="2">
        <v>0.56853860300000003</v>
      </c>
      <c r="G6" s="2">
        <v>0.13924050599999999</v>
      </c>
      <c r="H6" s="2">
        <v>3.9729117000000001E-2</v>
      </c>
      <c r="I6" s="2" t="s">
        <v>2518</v>
      </c>
      <c r="J6" s="2">
        <v>1</v>
      </c>
      <c r="K6" s="2">
        <v>79</v>
      </c>
      <c r="L6" s="2">
        <v>19.347850680000001</v>
      </c>
      <c r="M6" s="2">
        <v>0.43146139700000002</v>
      </c>
      <c r="N6" s="2"/>
      <c r="O6" s="2"/>
      <c r="P6" s="2"/>
      <c r="Q6" s="2"/>
      <c r="R6" s="2"/>
      <c r="S6" s="2"/>
      <c r="T6" s="2"/>
      <c r="U6" s="2"/>
      <c r="V6" s="2"/>
      <c r="W6" s="2"/>
      <c r="X6" s="2"/>
      <c r="Y6" s="2"/>
      <c r="Z6" s="2"/>
      <c r="AA6" s="2"/>
      <c r="AB6" s="2"/>
    </row>
    <row r="7" spans="1:28" x14ac:dyDescent="0.2">
      <c r="A7" s="2" t="s">
        <v>2514</v>
      </c>
      <c r="B7" s="2" t="s">
        <v>2524</v>
      </c>
      <c r="C7" s="2" t="s">
        <v>2525</v>
      </c>
      <c r="D7" s="2">
        <v>1.2003006119999999</v>
      </c>
      <c r="E7" s="2">
        <v>2.7913204720000002</v>
      </c>
      <c r="F7" s="2">
        <v>0.949955934</v>
      </c>
      <c r="G7" s="2">
        <v>0.23265323500000001</v>
      </c>
      <c r="H7" s="2">
        <v>3.8347440000000002E-3</v>
      </c>
      <c r="I7" s="2" t="s">
        <v>2518</v>
      </c>
      <c r="J7" s="2">
        <v>0.69938650300000005</v>
      </c>
      <c r="K7" s="2">
        <v>23477</v>
      </c>
      <c r="L7" s="2">
        <v>5749.7403850000001</v>
      </c>
      <c r="M7" s="2">
        <v>5.0044065999999998E-2</v>
      </c>
      <c r="N7" s="2"/>
      <c r="O7" s="2"/>
      <c r="P7" s="2"/>
      <c r="Q7" s="2"/>
      <c r="R7" s="2"/>
      <c r="S7" s="2"/>
      <c r="T7" s="2"/>
      <c r="U7" s="2"/>
      <c r="V7" s="2"/>
      <c r="W7" s="2"/>
      <c r="X7" s="2"/>
      <c r="Y7" s="2"/>
      <c r="Z7" s="2"/>
      <c r="AA7" s="2"/>
      <c r="AB7" s="2"/>
    </row>
    <row r="8" spans="1:28" x14ac:dyDescent="0.2">
      <c r="A8" s="2" t="s">
        <v>2524</v>
      </c>
      <c r="B8" s="2" t="s">
        <v>2526</v>
      </c>
      <c r="C8" s="2" t="s">
        <v>2525</v>
      </c>
      <c r="D8" s="2">
        <v>0.61349379199999998</v>
      </c>
      <c r="E8" s="2">
        <v>4.4532930369999999</v>
      </c>
      <c r="F8" s="2">
        <v>0.96118241100000001</v>
      </c>
      <c r="G8" s="2">
        <v>0.23540270599999999</v>
      </c>
      <c r="H8" s="2">
        <v>3.0210160000000001E-3</v>
      </c>
      <c r="I8" s="2" t="s">
        <v>2518</v>
      </c>
      <c r="J8" s="2">
        <v>0.74233128800000003</v>
      </c>
      <c r="K8" s="2">
        <v>39545</v>
      </c>
      <c r="L8" s="2">
        <v>9684.9462669999994</v>
      </c>
      <c r="M8" s="2">
        <v>3.8817589E-2</v>
      </c>
      <c r="N8" s="2"/>
      <c r="O8" s="2"/>
      <c r="P8" s="2"/>
      <c r="Q8" s="2"/>
      <c r="R8" s="2"/>
      <c r="S8" s="2"/>
      <c r="T8" s="2"/>
      <c r="U8" s="2"/>
      <c r="V8" s="2"/>
      <c r="W8" s="2"/>
      <c r="X8" s="2"/>
      <c r="Y8" s="2"/>
      <c r="Z8" s="2"/>
      <c r="AA8" s="2"/>
      <c r="AB8" s="2"/>
    </row>
    <row r="9" spans="1:28" x14ac:dyDescent="0.2">
      <c r="A9" s="2" t="s">
        <v>2524</v>
      </c>
      <c r="B9" s="2" t="s">
        <v>2527</v>
      </c>
      <c r="C9" s="2" t="s">
        <v>2528</v>
      </c>
      <c r="D9" s="2" t="s">
        <v>2517</v>
      </c>
      <c r="E9" s="2">
        <v>9.5401637820000005</v>
      </c>
      <c r="F9" s="2">
        <v>1.0121091849999999</v>
      </c>
      <c r="G9" s="2">
        <v>0.24787515700000001</v>
      </c>
      <c r="H9" s="2">
        <v>2.717555E-3</v>
      </c>
      <c r="I9" s="2" t="s">
        <v>2518</v>
      </c>
      <c r="J9" s="2">
        <v>0.85276073600000002</v>
      </c>
      <c r="K9" s="2">
        <v>86124</v>
      </c>
      <c r="L9" s="2">
        <v>21092.58597</v>
      </c>
      <c r="M9" s="2">
        <v>-1.2109185E-2</v>
      </c>
      <c r="N9" s="2"/>
      <c r="O9" s="2"/>
      <c r="P9" s="2"/>
      <c r="Q9" s="2"/>
      <c r="R9" s="2"/>
      <c r="S9" s="2"/>
      <c r="T9" s="2"/>
      <c r="U9" s="2"/>
      <c r="V9" s="2"/>
      <c r="W9" s="2"/>
      <c r="X9" s="2"/>
      <c r="Y9" s="2"/>
      <c r="Z9" s="2"/>
      <c r="AA9" s="2"/>
      <c r="AB9" s="2"/>
    </row>
    <row r="10" spans="1:28" x14ac:dyDescent="0.2">
      <c r="A10" s="2" t="s">
        <v>2529</v>
      </c>
      <c r="B10" s="2" t="s">
        <v>2527</v>
      </c>
      <c r="C10" s="2" t="s">
        <v>2528</v>
      </c>
      <c r="D10" s="2" t="s">
        <v>2517</v>
      </c>
      <c r="E10" s="2">
        <v>15.169880450000001</v>
      </c>
      <c r="F10" s="2">
        <v>1.0214046960000001</v>
      </c>
      <c r="G10" s="2">
        <v>0.25015171600000002</v>
      </c>
      <c r="H10" s="2">
        <v>1.85911E-3</v>
      </c>
      <c r="I10" s="2" t="s">
        <v>2518</v>
      </c>
      <c r="J10" s="2">
        <v>0.92073170699999995</v>
      </c>
      <c r="K10" s="2">
        <v>733279</v>
      </c>
      <c r="L10" s="2">
        <v>179586.99489999999</v>
      </c>
      <c r="M10" s="2">
        <v>-2.1404696000000001E-2</v>
      </c>
      <c r="N10" s="2"/>
      <c r="O10" s="2"/>
      <c r="P10" s="2"/>
      <c r="Q10" s="2"/>
      <c r="R10" s="2"/>
      <c r="S10" s="2"/>
      <c r="T10" s="2"/>
      <c r="U10" s="2"/>
      <c r="V10" s="2"/>
      <c r="W10" s="2"/>
      <c r="X10" s="2"/>
      <c r="Y10" s="2"/>
      <c r="Z10" s="2"/>
      <c r="AA10" s="2"/>
      <c r="AB10" s="2"/>
    </row>
    <row r="11" spans="1:28" x14ac:dyDescent="0.2">
      <c r="A11" s="2" t="s">
        <v>2530</v>
      </c>
      <c r="B11" s="2" t="s">
        <v>2527</v>
      </c>
      <c r="C11" s="2" t="s">
        <v>2528</v>
      </c>
      <c r="D11" s="2" t="s">
        <v>2517</v>
      </c>
      <c r="E11" s="2">
        <v>14.040176260000001</v>
      </c>
      <c r="F11" s="2">
        <v>1.0184651170000001</v>
      </c>
      <c r="G11" s="2">
        <v>0.24943178499999999</v>
      </c>
      <c r="H11" s="2">
        <v>1.9574219999999999E-3</v>
      </c>
      <c r="I11" s="2" t="s">
        <v>2518</v>
      </c>
      <c r="J11" s="2">
        <v>0.92073170699999995</v>
      </c>
      <c r="K11" s="2">
        <v>665681</v>
      </c>
      <c r="L11" s="2">
        <v>163031.6024</v>
      </c>
      <c r="M11" s="2">
        <v>-1.8465117E-2</v>
      </c>
      <c r="N11" s="2"/>
      <c r="O11" s="2"/>
      <c r="P11" s="2"/>
      <c r="Q11" s="2"/>
      <c r="R11" s="2"/>
      <c r="S11" s="2"/>
      <c r="T11" s="2"/>
      <c r="U11" s="2"/>
      <c r="V11" s="2"/>
      <c r="W11" s="2"/>
      <c r="X11" s="2"/>
      <c r="Y11" s="2"/>
      <c r="Z11" s="2"/>
      <c r="AA11" s="2"/>
      <c r="AB11" s="2"/>
    </row>
    <row r="12" spans="1:28" x14ac:dyDescent="0.2">
      <c r="A12" s="2" t="s">
        <v>2515</v>
      </c>
      <c r="B12" s="2" t="s">
        <v>2527</v>
      </c>
      <c r="C12" s="2" t="s">
        <v>2528</v>
      </c>
      <c r="D12" s="2" t="s">
        <v>2517</v>
      </c>
      <c r="E12" s="2">
        <v>14.159475199999999</v>
      </c>
      <c r="F12" s="2">
        <v>1.0238556009999999</v>
      </c>
      <c r="G12" s="2">
        <v>0.25075196599999999</v>
      </c>
      <c r="H12" s="2">
        <v>2.034166E-3</v>
      </c>
      <c r="I12" s="2" t="s">
        <v>2518</v>
      </c>
      <c r="J12" s="2">
        <v>0.93902439000000004</v>
      </c>
      <c r="K12" s="2">
        <v>599429</v>
      </c>
      <c r="L12" s="2">
        <v>146805.85800000001</v>
      </c>
      <c r="M12" s="2">
        <v>-2.3855601000000001E-2</v>
      </c>
      <c r="N12" s="2"/>
      <c r="O12" s="2"/>
      <c r="P12" s="2"/>
      <c r="Q12" s="2"/>
      <c r="R12" s="2"/>
      <c r="S12" s="2"/>
      <c r="T12" s="2"/>
      <c r="U12" s="2"/>
      <c r="V12" s="2"/>
      <c r="W12" s="2"/>
      <c r="X12" s="2"/>
      <c r="Y12" s="2"/>
      <c r="Z12" s="2"/>
      <c r="AA12" s="2"/>
      <c r="AB12" s="2"/>
    </row>
    <row r="13" spans="1:28" x14ac:dyDescent="0.2">
      <c r="A13" s="2" t="s">
        <v>2522</v>
      </c>
      <c r="B13" s="2" t="s">
        <v>2527</v>
      </c>
      <c r="C13" s="2" t="s">
        <v>2528</v>
      </c>
      <c r="D13" s="2" t="s">
        <v>2517</v>
      </c>
      <c r="E13" s="2">
        <v>2.6681407130000001</v>
      </c>
      <c r="F13" s="2">
        <v>0.97925295400000001</v>
      </c>
      <c r="G13" s="2">
        <v>0.23982835299999999</v>
      </c>
      <c r="H13" s="2">
        <v>6.7009649999999997E-3</v>
      </c>
      <c r="I13" s="2" t="s">
        <v>2518</v>
      </c>
      <c r="J13" s="2">
        <v>0.81012658199999998</v>
      </c>
      <c r="K13" s="2">
        <v>6292</v>
      </c>
      <c r="L13" s="2">
        <v>1540.9705879999999</v>
      </c>
      <c r="M13" s="2">
        <v>2.0747046000000002E-2</v>
      </c>
      <c r="N13" s="2"/>
      <c r="O13" s="2"/>
      <c r="P13" s="2"/>
      <c r="Q13" s="2"/>
      <c r="R13" s="2"/>
      <c r="S13" s="2"/>
      <c r="T13" s="2"/>
      <c r="U13" s="2"/>
      <c r="V13" s="2"/>
      <c r="W13" s="2"/>
      <c r="X13" s="2"/>
      <c r="Y13" s="2"/>
      <c r="Z13" s="2"/>
      <c r="AA13" s="2"/>
      <c r="AB13" s="2"/>
    </row>
    <row r="14" spans="1:28" x14ac:dyDescent="0.2">
      <c r="A14" s="2" t="s">
        <v>2531</v>
      </c>
      <c r="B14" s="2" t="s">
        <v>2527</v>
      </c>
      <c r="C14" s="2" t="s">
        <v>2528</v>
      </c>
      <c r="D14" s="2" t="s">
        <v>2517</v>
      </c>
      <c r="E14" s="2">
        <v>14.621069179999999</v>
      </c>
      <c r="F14" s="2">
        <v>1.037744252</v>
      </c>
      <c r="G14" s="2">
        <v>0.25415342800000001</v>
      </c>
      <c r="H14" s="2">
        <v>2.2025880000000001E-3</v>
      </c>
      <c r="I14" s="2" t="s">
        <v>2518</v>
      </c>
      <c r="J14" s="2">
        <v>0.95731707300000002</v>
      </c>
      <c r="K14" s="2">
        <v>1107579</v>
      </c>
      <c r="L14" s="2">
        <v>271256.62160000001</v>
      </c>
      <c r="M14" s="2">
        <v>-3.7744251999999999E-2</v>
      </c>
      <c r="N14" s="2"/>
      <c r="O14" s="2"/>
      <c r="P14" s="2"/>
      <c r="Q14" s="2"/>
      <c r="R14" s="2"/>
      <c r="S14" s="2"/>
      <c r="T14" s="2"/>
      <c r="U14" s="2"/>
      <c r="V14" s="2"/>
      <c r="W14" s="2"/>
      <c r="X14" s="2"/>
      <c r="Y14" s="2"/>
      <c r="Z14" s="2"/>
      <c r="AA14" s="2"/>
      <c r="AB14" s="2"/>
    </row>
    <row r="15" spans="1:28" x14ac:dyDescent="0.2">
      <c r="A15" s="2" t="s">
        <v>2520</v>
      </c>
      <c r="B15" s="2" t="s">
        <v>2527</v>
      </c>
      <c r="C15" s="2" t="s">
        <v>2528</v>
      </c>
      <c r="D15" s="2" t="s">
        <v>2517</v>
      </c>
      <c r="E15" s="2">
        <v>10.62619847</v>
      </c>
      <c r="F15" s="2">
        <v>1.0385794779999999</v>
      </c>
      <c r="G15" s="2">
        <v>0.25435798300000001</v>
      </c>
      <c r="H15" s="2">
        <v>3.0498909999999999E-3</v>
      </c>
      <c r="I15" s="2" t="s">
        <v>2518</v>
      </c>
      <c r="J15" s="2">
        <v>0.85802469100000001</v>
      </c>
      <c r="K15" s="2">
        <v>31035</v>
      </c>
      <c r="L15" s="2">
        <v>7600.7664029999996</v>
      </c>
      <c r="M15" s="2">
        <v>-3.8579478E-2</v>
      </c>
      <c r="N15" s="2"/>
      <c r="O15" s="2"/>
      <c r="P15" s="2"/>
      <c r="Q15" s="2"/>
      <c r="R15" s="2"/>
      <c r="S15" s="2"/>
      <c r="T15" s="2"/>
      <c r="U15" s="2"/>
      <c r="V15" s="2"/>
      <c r="W15" s="2"/>
      <c r="X15" s="2"/>
      <c r="Y15" s="2"/>
      <c r="Z15" s="2"/>
      <c r="AA15" s="2"/>
      <c r="AB15" s="2"/>
    </row>
    <row r="16" spans="1:28" x14ac:dyDescent="0.2">
      <c r="A16" s="2" t="s">
        <v>2532</v>
      </c>
      <c r="B16" s="2" t="s">
        <v>2527</v>
      </c>
      <c r="C16" s="2" t="s">
        <v>2528</v>
      </c>
      <c r="D16" s="2" t="s">
        <v>2517</v>
      </c>
      <c r="E16" s="2">
        <v>17.653198840000002</v>
      </c>
      <c r="F16" s="2">
        <v>1.0334234200000001</v>
      </c>
      <c r="G16" s="2">
        <v>0.25309521499999998</v>
      </c>
      <c r="H16" s="2">
        <v>1.764325E-3</v>
      </c>
      <c r="I16" s="2" t="s">
        <v>2518</v>
      </c>
      <c r="J16" s="2">
        <v>0.92682926799999998</v>
      </c>
      <c r="K16" s="2">
        <v>1141843</v>
      </c>
      <c r="L16" s="2">
        <v>279648.20079999999</v>
      </c>
      <c r="M16" s="2">
        <v>-3.3423420000000002E-2</v>
      </c>
      <c r="N16" s="2"/>
      <c r="O16" s="2"/>
      <c r="P16" s="2"/>
      <c r="Q16" s="2"/>
      <c r="R16" s="2"/>
      <c r="S16" s="2"/>
      <c r="T16" s="2"/>
      <c r="U16" s="2"/>
      <c r="V16" s="2"/>
      <c r="W16" s="2"/>
      <c r="X16" s="2"/>
      <c r="Y16" s="2"/>
      <c r="Z16" s="2"/>
      <c r="AA16" s="2"/>
      <c r="AB16" s="2"/>
    </row>
    <row r="17" spans="1:28" x14ac:dyDescent="0.2">
      <c r="A17" s="2" t="s">
        <v>2533</v>
      </c>
      <c r="B17" s="2" t="s">
        <v>2527</v>
      </c>
      <c r="C17" s="2" t="s">
        <v>2528</v>
      </c>
      <c r="D17" s="2" t="s">
        <v>2517</v>
      </c>
      <c r="E17" s="2">
        <v>3.6931643489999999</v>
      </c>
      <c r="F17" s="2">
        <v>1.0036384190000001</v>
      </c>
      <c r="G17" s="2">
        <v>0.24580058599999999</v>
      </c>
      <c r="H17" s="2">
        <v>6.4582420000000003E-3</v>
      </c>
      <c r="I17" s="2" t="s">
        <v>2518</v>
      </c>
      <c r="J17" s="2">
        <v>0.75</v>
      </c>
      <c r="K17" s="2">
        <v>6489</v>
      </c>
      <c r="L17" s="2">
        <v>1589.21776</v>
      </c>
      <c r="M17" s="2">
        <v>-3.6384189999999999E-3</v>
      </c>
      <c r="N17" s="2"/>
      <c r="O17" s="2"/>
      <c r="P17" s="2"/>
      <c r="Q17" s="2"/>
      <c r="R17" s="2"/>
      <c r="S17" s="2"/>
      <c r="T17" s="2"/>
      <c r="U17" s="2"/>
      <c r="V17" s="2"/>
      <c r="W17" s="2"/>
      <c r="X17" s="2"/>
      <c r="Y17" s="2"/>
      <c r="Z17" s="2"/>
      <c r="AA17" s="2"/>
      <c r="AB17" s="2"/>
    </row>
    <row r="18" spans="1:28" x14ac:dyDescent="0.2">
      <c r="A18" s="2" t="s">
        <v>2534</v>
      </c>
      <c r="B18" s="2" t="s">
        <v>2527</v>
      </c>
      <c r="C18" s="2" t="s">
        <v>2528</v>
      </c>
      <c r="D18" s="2" t="s">
        <v>2517</v>
      </c>
      <c r="E18" s="2">
        <v>12.91158476</v>
      </c>
      <c r="F18" s="2">
        <v>1.0285690830000001</v>
      </c>
      <c r="G18" s="2">
        <v>0.25190634200000001</v>
      </c>
      <c r="H18" s="2">
        <v>2.320173E-3</v>
      </c>
      <c r="I18" s="2" t="s">
        <v>2518</v>
      </c>
      <c r="J18" s="2">
        <v>0.92682926799999998</v>
      </c>
      <c r="K18" s="2">
        <v>408636</v>
      </c>
      <c r="L18" s="2">
        <v>100078.8394</v>
      </c>
      <c r="M18" s="2">
        <v>-2.8569082999999999E-2</v>
      </c>
      <c r="N18" s="2"/>
      <c r="O18" s="2"/>
      <c r="P18" s="2"/>
      <c r="Q18" s="2"/>
      <c r="R18" s="2"/>
      <c r="S18" s="2"/>
      <c r="T18" s="2"/>
      <c r="U18" s="2"/>
      <c r="V18" s="2"/>
      <c r="W18" s="2"/>
      <c r="X18" s="2"/>
      <c r="Y18" s="2"/>
      <c r="Z18" s="2"/>
      <c r="AA18" s="2"/>
      <c r="AB18" s="2"/>
    </row>
    <row r="19" spans="1:28" x14ac:dyDescent="0.2">
      <c r="A19" s="2" t="s">
        <v>2521</v>
      </c>
      <c r="B19" s="2" t="s">
        <v>2527</v>
      </c>
      <c r="C19" s="2" t="s">
        <v>2528</v>
      </c>
      <c r="D19" s="2" t="s">
        <v>2517</v>
      </c>
      <c r="E19" s="2">
        <v>14.73681393</v>
      </c>
      <c r="F19" s="2">
        <v>1.020963032</v>
      </c>
      <c r="G19" s="2">
        <v>0.250043548</v>
      </c>
      <c r="H19" s="2">
        <v>1.9064030000000001E-3</v>
      </c>
      <c r="I19" s="2" t="s">
        <v>2518</v>
      </c>
      <c r="J19" s="2">
        <v>0.93902439000000004</v>
      </c>
      <c r="K19" s="2">
        <v>746302</v>
      </c>
      <c r="L19" s="2">
        <v>182776.45139999999</v>
      </c>
      <c r="M19" s="2">
        <v>-2.0963031999999999E-2</v>
      </c>
      <c r="N19" s="2"/>
      <c r="O19" s="2"/>
      <c r="P19" s="2"/>
      <c r="Q19" s="2"/>
      <c r="R19" s="2"/>
      <c r="S19" s="2"/>
      <c r="T19" s="2"/>
      <c r="U19" s="2"/>
      <c r="V19" s="2"/>
      <c r="W19" s="2"/>
      <c r="X19" s="2"/>
      <c r="Y19" s="2"/>
      <c r="Z19" s="2"/>
      <c r="AA19" s="2"/>
      <c r="AB19" s="2"/>
    </row>
    <row r="20" spans="1:28" x14ac:dyDescent="0.2">
      <c r="A20" s="2" t="s">
        <v>2519</v>
      </c>
      <c r="B20" s="2" t="s">
        <v>2527</v>
      </c>
      <c r="C20" s="2" t="s">
        <v>2528</v>
      </c>
      <c r="D20" s="2" t="s">
        <v>2517</v>
      </c>
      <c r="E20" s="2">
        <v>2.7510727450000001</v>
      </c>
      <c r="F20" s="2">
        <v>0.97606459300000004</v>
      </c>
      <c r="G20" s="2">
        <v>0.239047494</v>
      </c>
      <c r="H20" s="2">
        <v>6.2151239999999998E-3</v>
      </c>
      <c r="I20" s="2" t="s">
        <v>2518</v>
      </c>
      <c r="J20" s="2">
        <v>0.68553459100000003</v>
      </c>
      <c r="K20" s="2">
        <v>7601</v>
      </c>
      <c r="L20" s="2">
        <v>1861.557127</v>
      </c>
      <c r="M20" s="2">
        <v>2.3935406999999999E-2</v>
      </c>
      <c r="N20" s="2"/>
      <c r="O20" s="2"/>
      <c r="P20" s="2"/>
      <c r="Q20" s="2"/>
      <c r="R20" s="2"/>
      <c r="S20" s="2"/>
      <c r="T20" s="2"/>
      <c r="U20" s="2"/>
      <c r="V20" s="2"/>
      <c r="W20" s="2"/>
      <c r="X20" s="2"/>
      <c r="Y20" s="2"/>
      <c r="Z20" s="2"/>
      <c r="AA20" s="2"/>
      <c r="AB20" s="2"/>
    </row>
    <row r="21" spans="1:28" x14ac:dyDescent="0.2">
      <c r="A21" s="2" t="s">
        <v>2514</v>
      </c>
      <c r="B21" s="2" t="s">
        <v>2527</v>
      </c>
      <c r="C21" s="2" t="s">
        <v>2528</v>
      </c>
      <c r="D21" s="2" t="s">
        <v>2517</v>
      </c>
      <c r="E21" s="2">
        <v>12.96557874</v>
      </c>
      <c r="F21" s="2">
        <v>1.0143127890000001</v>
      </c>
      <c r="G21" s="2">
        <v>0.24841484</v>
      </c>
      <c r="H21" s="2">
        <v>2.0412199999999998E-3</v>
      </c>
      <c r="I21" s="2" t="s">
        <v>2518</v>
      </c>
      <c r="J21" s="2">
        <v>0.93292682900000001</v>
      </c>
      <c r="K21" s="2">
        <v>198245</v>
      </c>
      <c r="L21" s="2">
        <v>48552.084280000003</v>
      </c>
      <c r="M21" s="2">
        <v>-1.4312788999999999E-2</v>
      </c>
      <c r="N21" s="2"/>
      <c r="O21" s="2"/>
      <c r="P21" s="2"/>
      <c r="Q21" s="2"/>
      <c r="R21" s="2"/>
      <c r="S21" s="2"/>
      <c r="T21" s="2"/>
      <c r="U21" s="2"/>
      <c r="V21" s="2"/>
      <c r="W21" s="2"/>
      <c r="X21" s="2"/>
      <c r="Y21" s="2"/>
      <c r="Z21" s="2"/>
      <c r="AA21" s="2"/>
      <c r="AB21" s="2"/>
    </row>
    <row r="22" spans="1:28" x14ac:dyDescent="0.2">
      <c r="A22" s="2" t="s">
        <v>2515</v>
      </c>
      <c r="B22" s="2" t="s">
        <v>2524</v>
      </c>
      <c r="C22" s="2" t="s">
        <v>2528</v>
      </c>
      <c r="D22" s="2" t="s">
        <v>2517</v>
      </c>
      <c r="E22" s="2">
        <v>6.8676938600000002</v>
      </c>
      <c r="F22" s="2">
        <v>0.98451017600000001</v>
      </c>
      <c r="G22" s="2">
        <v>0.241115897</v>
      </c>
      <c r="H22" s="2">
        <v>2.7908439999999998E-3</v>
      </c>
      <c r="I22" s="2" t="s">
        <v>2518</v>
      </c>
      <c r="J22" s="2">
        <v>0.81595092000000002</v>
      </c>
      <c r="K22" s="2">
        <v>59432</v>
      </c>
      <c r="L22" s="2">
        <v>14555.46154</v>
      </c>
      <c r="M22" s="2">
        <v>1.5489823999999999E-2</v>
      </c>
      <c r="N22" s="2"/>
      <c r="O22" s="2"/>
      <c r="P22" s="2"/>
      <c r="Q22" s="2"/>
      <c r="R22" s="2"/>
      <c r="S22" s="2"/>
      <c r="T22" s="2"/>
      <c r="U22" s="2"/>
      <c r="V22" s="2"/>
      <c r="W22" s="2"/>
      <c r="X22" s="2"/>
      <c r="Y22" s="2"/>
      <c r="Z22" s="2"/>
      <c r="AA22" s="2"/>
      <c r="AB22" s="2"/>
    </row>
    <row r="23" spans="1:28" x14ac:dyDescent="0.2">
      <c r="A23" s="2" t="s">
        <v>2519</v>
      </c>
      <c r="B23" s="2" t="s">
        <v>2524</v>
      </c>
      <c r="C23" s="2" t="s">
        <v>2528</v>
      </c>
      <c r="D23" s="2" t="s">
        <v>2517</v>
      </c>
      <c r="E23" s="2">
        <v>2.5060071999999999E-2</v>
      </c>
      <c r="F23" s="2">
        <v>0.90784270300000003</v>
      </c>
      <c r="G23" s="2">
        <v>0.22233930499999999</v>
      </c>
      <c r="H23" s="2">
        <v>1.5565323000000001E-2</v>
      </c>
      <c r="I23" s="2" t="s">
        <v>2518</v>
      </c>
      <c r="J23" s="2">
        <v>0.87096774200000004</v>
      </c>
      <c r="K23" s="2">
        <v>949</v>
      </c>
      <c r="L23" s="2">
        <v>232.41911759999999</v>
      </c>
      <c r="M23" s="2">
        <v>9.2157296999999999E-2</v>
      </c>
      <c r="N23" s="2"/>
      <c r="O23" s="2"/>
      <c r="P23" s="2"/>
      <c r="Q23" s="2"/>
      <c r="R23" s="2"/>
      <c r="S23" s="2"/>
      <c r="T23" s="2"/>
      <c r="U23" s="2"/>
      <c r="V23" s="2"/>
      <c r="W23" s="2"/>
      <c r="X23" s="2"/>
      <c r="Y23" s="2"/>
      <c r="Z23" s="2"/>
      <c r="AA23" s="2"/>
      <c r="AB23" s="2"/>
    </row>
    <row r="24" spans="1:28" x14ac:dyDescent="0.2">
      <c r="A24" s="2" t="s">
        <v>2524</v>
      </c>
      <c r="B24" s="2" t="s">
        <v>2529</v>
      </c>
      <c r="C24" s="2" t="s">
        <v>2528</v>
      </c>
      <c r="D24" s="2" t="s">
        <v>2517</v>
      </c>
      <c r="E24" s="2">
        <v>7.4370117179999999</v>
      </c>
      <c r="F24" s="2">
        <v>1.000852353</v>
      </c>
      <c r="G24" s="2">
        <v>0.24511825200000001</v>
      </c>
      <c r="H24" s="2">
        <v>3.1153660000000001E-3</v>
      </c>
      <c r="I24" s="2" t="s">
        <v>2518</v>
      </c>
      <c r="J24" s="2">
        <v>0.81481481499999997</v>
      </c>
      <c r="K24" s="2">
        <v>67906</v>
      </c>
      <c r="L24" s="2">
        <v>16630.824659999998</v>
      </c>
      <c r="M24" s="2">
        <v>-8.5235300000000003E-4</v>
      </c>
      <c r="N24" s="2"/>
      <c r="O24" s="2"/>
      <c r="P24" s="2"/>
      <c r="Q24" s="2"/>
      <c r="R24" s="2"/>
      <c r="S24" s="2"/>
      <c r="T24" s="2"/>
      <c r="U24" s="2"/>
      <c r="V24" s="2"/>
      <c r="W24" s="2"/>
      <c r="X24" s="2"/>
      <c r="Y24" s="2"/>
      <c r="Z24" s="2"/>
      <c r="AA24" s="2"/>
      <c r="AB24" s="2"/>
    </row>
    <row r="25" spans="1:28" x14ac:dyDescent="0.2">
      <c r="A25" s="2" t="s">
        <v>2515</v>
      </c>
      <c r="B25" s="2" t="s">
        <v>2529</v>
      </c>
      <c r="C25" s="2" t="s">
        <v>2528</v>
      </c>
      <c r="D25" s="2" t="s">
        <v>2517</v>
      </c>
      <c r="E25" s="2">
        <v>10.980622800000001</v>
      </c>
      <c r="F25" s="2">
        <v>1.0156291099999999</v>
      </c>
      <c r="G25" s="2">
        <v>0.24873722000000001</v>
      </c>
      <c r="H25" s="2">
        <v>2.4395689999999999E-3</v>
      </c>
      <c r="I25" s="2" t="s">
        <v>2518</v>
      </c>
      <c r="J25" s="2">
        <v>0.93292682900000001</v>
      </c>
      <c r="K25" s="2">
        <v>451187</v>
      </c>
      <c r="L25" s="2">
        <v>110499.98360000001</v>
      </c>
      <c r="M25" s="2">
        <v>-1.5629110000000002E-2</v>
      </c>
      <c r="N25" s="2"/>
      <c r="O25" s="2"/>
      <c r="P25" s="2"/>
      <c r="Q25" s="2"/>
      <c r="R25" s="2"/>
      <c r="S25" s="2"/>
      <c r="T25" s="2"/>
      <c r="U25" s="2"/>
      <c r="V25" s="2"/>
      <c r="W25" s="2"/>
      <c r="X25" s="2"/>
      <c r="Y25" s="2"/>
      <c r="Z25" s="2"/>
      <c r="AA25" s="2"/>
      <c r="AB25" s="2"/>
    </row>
    <row r="26" spans="1:28" x14ac:dyDescent="0.2">
      <c r="A26" s="2" t="s">
        <v>2522</v>
      </c>
      <c r="B26" s="2" t="s">
        <v>2529</v>
      </c>
      <c r="C26" s="2" t="s">
        <v>2528</v>
      </c>
      <c r="D26" s="2" t="s">
        <v>2517</v>
      </c>
      <c r="E26" s="2">
        <v>2.3380485420000001</v>
      </c>
      <c r="F26" s="2">
        <v>0.97777741600000001</v>
      </c>
      <c r="G26" s="2">
        <v>0.23946698</v>
      </c>
      <c r="H26" s="2">
        <v>7.4924639999999999E-3</v>
      </c>
      <c r="I26" s="2" t="s">
        <v>2518</v>
      </c>
      <c r="J26" s="2">
        <v>0.69182389899999996</v>
      </c>
      <c r="K26" s="2">
        <v>5103</v>
      </c>
      <c r="L26" s="2">
        <v>1249.7731900000001</v>
      </c>
      <c r="M26" s="2">
        <v>2.2222584E-2</v>
      </c>
      <c r="N26" s="2"/>
      <c r="O26" s="2"/>
      <c r="P26" s="2"/>
      <c r="Q26" s="2"/>
      <c r="R26" s="2"/>
      <c r="S26" s="2"/>
      <c r="T26" s="2"/>
      <c r="U26" s="2"/>
      <c r="V26" s="2"/>
      <c r="W26" s="2"/>
      <c r="X26" s="2"/>
      <c r="Y26" s="2"/>
      <c r="Z26" s="2"/>
      <c r="AA26" s="2"/>
      <c r="AB26" s="2"/>
    </row>
    <row r="27" spans="1:28" x14ac:dyDescent="0.2">
      <c r="A27" s="2" t="s">
        <v>2520</v>
      </c>
      <c r="B27" s="2" t="s">
        <v>2529</v>
      </c>
      <c r="C27" s="2" t="s">
        <v>2528</v>
      </c>
      <c r="D27" s="2" t="s">
        <v>2517</v>
      </c>
      <c r="E27" s="2">
        <v>7.3961237239999997</v>
      </c>
      <c r="F27" s="2">
        <v>1.0192232880000001</v>
      </c>
      <c r="G27" s="2">
        <v>0.24961746800000001</v>
      </c>
      <c r="H27" s="2">
        <v>3.7409100000000001E-3</v>
      </c>
      <c r="I27" s="2" t="s">
        <v>2518</v>
      </c>
      <c r="J27" s="2">
        <v>0.74074074099999998</v>
      </c>
      <c r="K27" s="2">
        <v>24181</v>
      </c>
      <c r="L27" s="2">
        <v>5922.1566739999998</v>
      </c>
      <c r="M27" s="2">
        <v>-1.9223288000000002E-2</v>
      </c>
      <c r="N27" s="2"/>
      <c r="O27" s="2"/>
      <c r="P27" s="2"/>
      <c r="Q27" s="2"/>
      <c r="R27" s="2"/>
      <c r="S27" s="2"/>
      <c r="T27" s="2"/>
      <c r="U27" s="2"/>
      <c r="V27" s="2"/>
      <c r="W27" s="2"/>
      <c r="X27" s="2"/>
      <c r="Y27" s="2"/>
      <c r="Z27" s="2"/>
      <c r="AA27" s="2"/>
      <c r="AB27" s="2"/>
    </row>
    <row r="28" spans="1:28" x14ac:dyDescent="0.2">
      <c r="A28" s="2" t="s">
        <v>2533</v>
      </c>
      <c r="B28" s="2" t="s">
        <v>2529</v>
      </c>
      <c r="C28" s="2" t="s">
        <v>2528</v>
      </c>
      <c r="D28" s="2" t="s">
        <v>2517</v>
      </c>
      <c r="E28" s="2">
        <v>2.594754037</v>
      </c>
      <c r="F28" s="2">
        <v>0.978260519</v>
      </c>
      <c r="G28" s="2">
        <v>0.239585297</v>
      </c>
      <c r="H28" s="2">
        <v>6.796814E-3</v>
      </c>
      <c r="I28" s="2" t="s">
        <v>2518</v>
      </c>
      <c r="J28" s="2">
        <v>0.72499999999999998</v>
      </c>
      <c r="K28" s="2">
        <v>5305</v>
      </c>
      <c r="L28" s="2">
        <v>1299.2449099999999</v>
      </c>
      <c r="M28" s="2">
        <v>2.1739481000000001E-2</v>
      </c>
      <c r="N28" s="2"/>
      <c r="O28" s="2"/>
      <c r="P28" s="2"/>
      <c r="Q28" s="2"/>
      <c r="R28" s="2"/>
      <c r="S28" s="2"/>
      <c r="T28" s="2"/>
      <c r="U28" s="2"/>
      <c r="V28" s="2"/>
      <c r="W28" s="2"/>
      <c r="X28" s="2"/>
      <c r="Y28" s="2"/>
      <c r="Z28" s="2"/>
      <c r="AA28" s="2"/>
      <c r="AB28" s="2"/>
    </row>
    <row r="29" spans="1:28" x14ac:dyDescent="0.2">
      <c r="A29" s="2" t="s">
        <v>2534</v>
      </c>
      <c r="B29" s="2" t="s">
        <v>2529</v>
      </c>
      <c r="C29" s="2" t="s">
        <v>2528</v>
      </c>
      <c r="D29" s="2" t="s">
        <v>2517</v>
      </c>
      <c r="E29" s="2">
        <v>11.054295400000001</v>
      </c>
      <c r="F29" s="2">
        <v>1.011766218</v>
      </c>
      <c r="G29" s="2">
        <v>0.24779116100000001</v>
      </c>
      <c r="H29" s="2">
        <v>2.3377269999999999E-3</v>
      </c>
      <c r="I29" s="2" t="s">
        <v>2518</v>
      </c>
      <c r="J29" s="2">
        <v>0.865853659</v>
      </c>
      <c r="K29" s="2">
        <v>309099</v>
      </c>
      <c r="L29" s="2">
        <v>75701.28224</v>
      </c>
      <c r="M29" s="2">
        <v>-1.1766218E-2</v>
      </c>
      <c r="N29" s="2"/>
      <c r="O29" s="2"/>
      <c r="P29" s="2"/>
      <c r="Q29" s="2"/>
      <c r="R29" s="2"/>
      <c r="S29" s="2"/>
      <c r="T29" s="2"/>
      <c r="U29" s="2"/>
      <c r="V29" s="2"/>
      <c r="W29" s="2"/>
      <c r="X29" s="2"/>
      <c r="Y29" s="2"/>
      <c r="Z29" s="2"/>
      <c r="AA29" s="2"/>
      <c r="AB29" s="2"/>
    </row>
    <row r="30" spans="1:28" x14ac:dyDescent="0.2">
      <c r="A30" s="2" t="s">
        <v>2519</v>
      </c>
      <c r="B30" s="2" t="s">
        <v>2529</v>
      </c>
      <c r="C30" s="2" t="s">
        <v>2528</v>
      </c>
      <c r="D30" s="2" t="s">
        <v>2517</v>
      </c>
      <c r="E30" s="2">
        <v>1.999895843</v>
      </c>
      <c r="F30" s="2">
        <v>0.96141181600000003</v>
      </c>
      <c r="G30" s="2">
        <v>0.235458889</v>
      </c>
      <c r="H30" s="2">
        <v>6.7551779999999997E-3</v>
      </c>
      <c r="I30" s="2" t="s">
        <v>2518</v>
      </c>
      <c r="J30" s="2">
        <v>0.67295597500000004</v>
      </c>
      <c r="K30" s="2">
        <v>6069</v>
      </c>
      <c r="L30" s="2">
        <v>1486.355769</v>
      </c>
      <c r="M30" s="2">
        <v>3.8588183999999998E-2</v>
      </c>
      <c r="N30" s="2"/>
      <c r="O30" s="2"/>
      <c r="P30" s="2"/>
      <c r="Q30" s="2"/>
      <c r="R30" s="2"/>
      <c r="S30" s="2"/>
      <c r="T30" s="2"/>
      <c r="U30" s="2"/>
      <c r="V30" s="2"/>
      <c r="W30" s="2"/>
      <c r="X30" s="2"/>
      <c r="Y30" s="2"/>
      <c r="Z30" s="2"/>
      <c r="AA30" s="2"/>
      <c r="AB30" s="2"/>
    </row>
    <row r="31" spans="1:28" x14ac:dyDescent="0.2">
      <c r="A31" s="2" t="s">
        <v>2514</v>
      </c>
      <c r="B31" s="2" t="s">
        <v>2529</v>
      </c>
      <c r="C31" s="2" t="s">
        <v>2528</v>
      </c>
      <c r="D31" s="2" t="s">
        <v>2517</v>
      </c>
      <c r="E31" s="2">
        <v>8.2156543800000001</v>
      </c>
      <c r="F31" s="2">
        <v>0.99932858000000002</v>
      </c>
      <c r="G31" s="2">
        <v>0.24474506500000001</v>
      </c>
      <c r="H31" s="2">
        <v>2.7746820000000001E-3</v>
      </c>
      <c r="I31" s="2" t="s">
        <v>2518</v>
      </c>
      <c r="J31" s="2">
        <v>0.85365853700000005</v>
      </c>
      <c r="K31" s="2">
        <v>159374</v>
      </c>
      <c r="L31" s="2">
        <v>39032.207009999998</v>
      </c>
      <c r="M31" s="2">
        <v>6.7142000000000005E-4</v>
      </c>
      <c r="N31" s="2"/>
      <c r="O31" s="2"/>
      <c r="P31" s="2"/>
      <c r="Q31" s="2"/>
      <c r="R31" s="2"/>
      <c r="S31" s="2"/>
      <c r="T31" s="2"/>
      <c r="U31" s="2"/>
      <c r="V31" s="2"/>
      <c r="W31" s="2"/>
      <c r="X31" s="2"/>
      <c r="Y31" s="2"/>
      <c r="Z31" s="2"/>
      <c r="AA31" s="2"/>
      <c r="AB31" s="2"/>
    </row>
    <row r="32" spans="1:28" x14ac:dyDescent="0.2">
      <c r="A32" s="2" t="s">
        <v>2524</v>
      </c>
      <c r="B32" s="2" t="s">
        <v>2530</v>
      </c>
      <c r="C32" s="2" t="s">
        <v>2528</v>
      </c>
      <c r="D32" s="2" t="s">
        <v>2517</v>
      </c>
      <c r="E32" s="2">
        <v>6.8017097729999998</v>
      </c>
      <c r="F32" s="2">
        <v>0.97932004399999995</v>
      </c>
      <c r="G32" s="2">
        <v>0.239844785</v>
      </c>
      <c r="H32" s="2">
        <v>2.6310370000000001E-3</v>
      </c>
      <c r="I32" s="2" t="s">
        <v>2518</v>
      </c>
      <c r="J32" s="2">
        <v>0.84049079800000004</v>
      </c>
      <c r="K32" s="2">
        <v>64942</v>
      </c>
      <c r="L32" s="2">
        <v>15904.912899999999</v>
      </c>
      <c r="M32" s="2">
        <v>2.0679955999999999E-2</v>
      </c>
      <c r="N32" s="2"/>
      <c r="O32" s="2"/>
      <c r="P32" s="2"/>
      <c r="Q32" s="2"/>
      <c r="R32" s="2"/>
      <c r="S32" s="2"/>
      <c r="T32" s="2"/>
      <c r="U32" s="2"/>
      <c r="V32" s="2"/>
      <c r="W32" s="2"/>
      <c r="X32" s="2"/>
      <c r="Y32" s="2"/>
      <c r="Z32" s="2"/>
      <c r="AA32" s="2"/>
      <c r="AB32" s="2"/>
    </row>
    <row r="33" spans="1:28" x14ac:dyDescent="0.2">
      <c r="A33" s="2" t="s">
        <v>2529</v>
      </c>
      <c r="B33" s="2" t="s">
        <v>2530</v>
      </c>
      <c r="C33" s="2" t="s">
        <v>2528</v>
      </c>
      <c r="D33" s="2" t="s">
        <v>2517</v>
      </c>
      <c r="E33" s="2">
        <v>5.6111498519999996</v>
      </c>
      <c r="F33" s="2">
        <v>0.96892098599999998</v>
      </c>
      <c r="G33" s="2">
        <v>0.237297956</v>
      </c>
      <c r="H33" s="2">
        <v>2.7353970000000001E-3</v>
      </c>
      <c r="I33" s="2" t="s">
        <v>2518</v>
      </c>
      <c r="J33" s="2">
        <v>0.77439024400000001</v>
      </c>
      <c r="K33" s="2">
        <v>495314</v>
      </c>
      <c r="L33" s="2">
        <v>121307.10520000001</v>
      </c>
      <c r="M33" s="2">
        <v>3.1079013999999999E-2</v>
      </c>
      <c r="N33" s="2"/>
      <c r="O33" s="2"/>
      <c r="P33" s="2"/>
      <c r="Q33" s="2"/>
      <c r="R33" s="2"/>
      <c r="S33" s="2"/>
      <c r="T33" s="2"/>
      <c r="U33" s="2"/>
      <c r="V33" s="2"/>
      <c r="W33" s="2"/>
      <c r="X33" s="2"/>
      <c r="Y33" s="2"/>
      <c r="Z33" s="2"/>
      <c r="AA33" s="2"/>
      <c r="AB33" s="2"/>
    </row>
    <row r="34" spans="1:28" x14ac:dyDescent="0.2">
      <c r="A34" s="2" t="s">
        <v>2515</v>
      </c>
      <c r="B34" s="2" t="s">
        <v>2530</v>
      </c>
      <c r="C34" s="2" t="s">
        <v>2528</v>
      </c>
      <c r="D34" s="2" t="s">
        <v>2517</v>
      </c>
      <c r="E34" s="2">
        <v>10.638085569999999</v>
      </c>
      <c r="F34" s="2">
        <v>0.99496521999999998</v>
      </c>
      <c r="G34" s="2">
        <v>0.243676437</v>
      </c>
      <c r="H34" s="2">
        <v>2.042398E-3</v>
      </c>
      <c r="I34" s="2" t="s">
        <v>2518</v>
      </c>
      <c r="J34" s="2">
        <v>0.91463414600000004</v>
      </c>
      <c r="K34" s="2">
        <v>425314</v>
      </c>
      <c r="L34" s="2">
        <v>104163.44</v>
      </c>
      <c r="M34" s="2">
        <v>5.03478E-3</v>
      </c>
      <c r="N34" s="2"/>
      <c r="O34" s="2"/>
      <c r="P34" s="2"/>
      <c r="Q34" s="2"/>
      <c r="R34" s="2"/>
      <c r="S34" s="2"/>
      <c r="T34" s="2"/>
      <c r="U34" s="2"/>
      <c r="V34" s="2"/>
      <c r="W34" s="2"/>
      <c r="X34" s="2"/>
      <c r="Y34" s="2"/>
      <c r="Z34" s="2"/>
      <c r="AA34" s="2"/>
      <c r="AB34" s="2"/>
    </row>
    <row r="35" spans="1:28" x14ac:dyDescent="0.2">
      <c r="A35" s="2" t="s">
        <v>2522</v>
      </c>
      <c r="B35" s="2" t="s">
        <v>2530</v>
      </c>
      <c r="C35" s="2" t="s">
        <v>2528</v>
      </c>
      <c r="D35" s="2" t="s">
        <v>2517</v>
      </c>
      <c r="E35" s="2">
        <v>2.1482121350000001</v>
      </c>
      <c r="F35" s="2">
        <v>0.97466863599999998</v>
      </c>
      <c r="G35" s="2">
        <v>0.23870561000000001</v>
      </c>
      <c r="H35" s="2">
        <v>7.8001490000000001E-3</v>
      </c>
      <c r="I35" s="2" t="s">
        <v>2518</v>
      </c>
      <c r="J35" s="2">
        <v>0.72955974800000001</v>
      </c>
      <c r="K35" s="2">
        <v>4759</v>
      </c>
      <c r="L35" s="2">
        <v>1165.5243210000001</v>
      </c>
      <c r="M35" s="2">
        <v>2.5331363999999999E-2</v>
      </c>
      <c r="N35" s="2"/>
      <c r="O35" s="2"/>
      <c r="P35" s="2"/>
      <c r="Q35" s="2"/>
      <c r="R35" s="2"/>
      <c r="S35" s="2"/>
      <c r="T35" s="2"/>
      <c r="U35" s="2"/>
      <c r="V35" s="2"/>
      <c r="W35" s="2"/>
      <c r="X35" s="2"/>
      <c r="Y35" s="2"/>
      <c r="Z35" s="2"/>
      <c r="AA35" s="2"/>
      <c r="AB35" s="2"/>
    </row>
    <row r="36" spans="1:28" x14ac:dyDescent="0.2">
      <c r="A36" s="2" t="s">
        <v>2520</v>
      </c>
      <c r="B36" s="2" t="s">
        <v>2530</v>
      </c>
      <c r="C36" s="2" t="s">
        <v>2528</v>
      </c>
      <c r="D36" s="2" t="s">
        <v>2517</v>
      </c>
      <c r="E36" s="2">
        <v>6.2643357220000002</v>
      </c>
      <c r="F36" s="2">
        <v>0.99858638899999996</v>
      </c>
      <c r="G36" s="2">
        <v>0.24456329600000001</v>
      </c>
      <c r="H36" s="2">
        <v>3.6099690000000002E-3</v>
      </c>
      <c r="I36" s="2" t="s">
        <v>2518</v>
      </c>
      <c r="J36" s="2">
        <v>0.75460122699999999</v>
      </c>
      <c r="K36" s="2">
        <v>22624</v>
      </c>
      <c r="L36" s="2">
        <v>5540.8325789999999</v>
      </c>
      <c r="M36" s="2">
        <v>1.4136109999999999E-3</v>
      </c>
      <c r="N36" s="2"/>
      <c r="O36" s="2"/>
      <c r="P36" s="2"/>
      <c r="Q36" s="2"/>
      <c r="R36" s="2"/>
      <c r="S36" s="2"/>
      <c r="T36" s="2"/>
      <c r="U36" s="2"/>
      <c r="V36" s="2"/>
      <c r="W36" s="2"/>
      <c r="X36" s="2"/>
      <c r="Y36" s="2"/>
      <c r="Z36" s="2"/>
      <c r="AA36" s="2"/>
      <c r="AB36" s="2"/>
    </row>
    <row r="37" spans="1:28" x14ac:dyDescent="0.2">
      <c r="A37" s="2" t="s">
        <v>2533</v>
      </c>
      <c r="B37" s="2" t="s">
        <v>2530</v>
      </c>
      <c r="C37" s="2" t="s">
        <v>2528</v>
      </c>
      <c r="D37" s="2" t="s">
        <v>2517</v>
      </c>
      <c r="E37" s="2">
        <v>1.7817176189999999</v>
      </c>
      <c r="F37" s="2">
        <v>0.95396644900000005</v>
      </c>
      <c r="G37" s="2">
        <v>0.233635448</v>
      </c>
      <c r="H37" s="2">
        <v>6.5589580000000001E-3</v>
      </c>
      <c r="I37" s="2" t="s">
        <v>2518</v>
      </c>
      <c r="J37" s="2">
        <v>0.66249999999999998</v>
      </c>
      <c r="K37" s="2">
        <v>4965</v>
      </c>
      <c r="L37" s="2">
        <v>1215.9756789999999</v>
      </c>
      <c r="M37" s="2">
        <v>4.6033550999999999E-2</v>
      </c>
      <c r="N37" s="2"/>
      <c r="O37" s="2"/>
      <c r="P37" s="2"/>
      <c r="Q37" s="2"/>
      <c r="R37" s="2"/>
      <c r="S37" s="2"/>
      <c r="T37" s="2"/>
      <c r="U37" s="2"/>
      <c r="V37" s="2"/>
      <c r="W37" s="2"/>
      <c r="X37" s="2"/>
      <c r="Y37" s="2"/>
      <c r="Z37" s="2"/>
      <c r="AA37" s="2"/>
      <c r="AB37" s="2"/>
    </row>
    <row r="38" spans="1:28" x14ac:dyDescent="0.2">
      <c r="A38" s="2" t="s">
        <v>2534</v>
      </c>
      <c r="B38" s="2" t="s">
        <v>2530</v>
      </c>
      <c r="C38" s="2" t="s">
        <v>2528</v>
      </c>
      <c r="D38" s="2" t="s">
        <v>2517</v>
      </c>
      <c r="E38" s="2">
        <v>9.8909282229999995</v>
      </c>
      <c r="F38" s="2">
        <v>0.99843082400000005</v>
      </c>
      <c r="G38" s="2">
        <v>0.244525196</v>
      </c>
      <c r="H38" s="2">
        <v>2.2824920000000001E-3</v>
      </c>
      <c r="I38" s="2" t="s">
        <v>2518</v>
      </c>
      <c r="J38" s="2">
        <v>0.89024390200000003</v>
      </c>
      <c r="K38" s="2">
        <v>290878</v>
      </c>
      <c r="L38" s="2">
        <v>71238.786200000002</v>
      </c>
      <c r="M38" s="2">
        <v>1.569176E-3</v>
      </c>
      <c r="N38" s="2"/>
      <c r="O38" s="2"/>
      <c r="P38" s="2"/>
      <c r="Q38" s="2"/>
      <c r="R38" s="2"/>
      <c r="S38" s="2"/>
      <c r="T38" s="2"/>
      <c r="U38" s="2"/>
      <c r="V38" s="2"/>
      <c r="W38" s="2"/>
      <c r="X38" s="2"/>
      <c r="Y38" s="2"/>
      <c r="Z38" s="2"/>
      <c r="AA38" s="2"/>
      <c r="AB38" s="2"/>
    </row>
    <row r="39" spans="1:28" x14ac:dyDescent="0.2">
      <c r="A39" s="2" t="s">
        <v>2519</v>
      </c>
      <c r="B39" s="2" t="s">
        <v>2530</v>
      </c>
      <c r="C39" s="2" t="s">
        <v>2528</v>
      </c>
      <c r="D39" s="2" t="s">
        <v>2517</v>
      </c>
      <c r="E39" s="2">
        <v>1.545908448</v>
      </c>
      <c r="F39" s="2">
        <v>0.94721348500000002</v>
      </c>
      <c r="G39" s="2">
        <v>0.23198158299999999</v>
      </c>
      <c r="H39" s="2">
        <v>6.4896119999999996E-3</v>
      </c>
      <c r="I39" s="2" t="s">
        <v>2518</v>
      </c>
      <c r="J39" s="2">
        <v>0.67500000000000004</v>
      </c>
      <c r="K39" s="2">
        <v>5647</v>
      </c>
      <c r="L39" s="2">
        <v>1383.0039589999999</v>
      </c>
      <c r="M39" s="2">
        <v>5.2786514999999999E-2</v>
      </c>
      <c r="N39" s="2"/>
      <c r="O39" s="2"/>
      <c r="P39" s="2"/>
      <c r="Q39" s="2"/>
      <c r="R39" s="2"/>
      <c r="S39" s="2"/>
      <c r="T39" s="2"/>
      <c r="U39" s="2"/>
      <c r="V39" s="2"/>
      <c r="W39" s="2"/>
      <c r="X39" s="2"/>
      <c r="Y39" s="2"/>
      <c r="Z39" s="2"/>
      <c r="AA39" s="2"/>
      <c r="AB39" s="2"/>
    </row>
    <row r="40" spans="1:28" x14ac:dyDescent="0.2">
      <c r="A40" s="2" t="s">
        <v>2514</v>
      </c>
      <c r="B40" s="2" t="s">
        <v>2530</v>
      </c>
      <c r="C40" s="2" t="s">
        <v>2528</v>
      </c>
      <c r="D40" s="2" t="s">
        <v>2517</v>
      </c>
      <c r="E40" s="2">
        <v>8.1783841519999996</v>
      </c>
      <c r="F40" s="2">
        <v>0.98717608000000001</v>
      </c>
      <c r="G40" s="2">
        <v>0.241768802</v>
      </c>
      <c r="H40" s="2">
        <v>2.4234090000000001E-3</v>
      </c>
      <c r="I40" s="2" t="s">
        <v>2518</v>
      </c>
      <c r="J40" s="2">
        <v>0.89024390200000003</v>
      </c>
      <c r="K40" s="2">
        <v>151922</v>
      </c>
      <c r="L40" s="2">
        <v>37207.1414</v>
      </c>
      <c r="M40" s="2">
        <v>1.2823920000000001E-2</v>
      </c>
      <c r="N40" s="2"/>
      <c r="O40" s="2"/>
      <c r="P40" s="2"/>
      <c r="Q40" s="2"/>
      <c r="R40" s="2"/>
      <c r="S40" s="2"/>
      <c r="T40" s="2"/>
      <c r="U40" s="2"/>
      <c r="V40" s="2"/>
      <c r="W40" s="2"/>
      <c r="X40" s="2"/>
      <c r="Y40" s="2"/>
      <c r="Z40" s="2"/>
      <c r="AA40" s="2"/>
      <c r="AB40" s="2"/>
    </row>
    <row r="41" spans="1:28" x14ac:dyDescent="0.2">
      <c r="A41" s="2" t="s">
        <v>2524</v>
      </c>
      <c r="B41" s="2" t="s">
        <v>2522</v>
      </c>
      <c r="C41" s="2" t="s">
        <v>2528</v>
      </c>
      <c r="D41" s="2" t="s">
        <v>2517</v>
      </c>
      <c r="E41" s="2">
        <v>0.62864170200000002</v>
      </c>
      <c r="F41" s="2">
        <v>0.951156369</v>
      </c>
      <c r="G41" s="2">
        <v>0.232947233</v>
      </c>
      <c r="H41" s="2">
        <v>1.7494856999999999E-2</v>
      </c>
      <c r="I41" s="2" t="s">
        <v>2518</v>
      </c>
      <c r="J41" s="2">
        <v>0.84868421100000002</v>
      </c>
      <c r="K41" s="2">
        <v>777</v>
      </c>
      <c r="L41" s="2">
        <v>190.2946833</v>
      </c>
      <c r="M41" s="2">
        <v>4.8843630999999998E-2</v>
      </c>
      <c r="N41" s="2"/>
      <c r="O41" s="2"/>
      <c r="P41" s="2"/>
      <c r="Q41" s="2"/>
      <c r="R41" s="2"/>
      <c r="S41" s="2"/>
      <c r="T41" s="2"/>
      <c r="U41" s="2"/>
      <c r="V41" s="2"/>
      <c r="W41" s="2"/>
      <c r="X41" s="2"/>
      <c r="Y41" s="2"/>
      <c r="Z41" s="2"/>
      <c r="AA41" s="2"/>
      <c r="AB41" s="2"/>
    </row>
    <row r="42" spans="1:28" x14ac:dyDescent="0.2">
      <c r="A42" s="2" t="s">
        <v>2515</v>
      </c>
      <c r="B42" s="2" t="s">
        <v>2522</v>
      </c>
      <c r="C42" s="2" t="s">
        <v>2528</v>
      </c>
      <c r="D42" s="2" t="s">
        <v>2517</v>
      </c>
      <c r="E42" s="2">
        <v>0.97800530600000002</v>
      </c>
      <c r="F42" s="2">
        <v>0.93536972100000004</v>
      </c>
      <c r="G42" s="2">
        <v>0.22908093299999999</v>
      </c>
      <c r="H42" s="2">
        <v>7.2920839999999999E-3</v>
      </c>
      <c r="I42" s="2" t="s">
        <v>2518</v>
      </c>
      <c r="J42" s="2">
        <v>0.72955974800000001</v>
      </c>
      <c r="K42" s="2">
        <v>4374</v>
      </c>
      <c r="L42" s="2">
        <v>1071.2341630000001</v>
      </c>
      <c r="M42" s="2">
        <v>6.4630278999999999E-2</v>
      </c>
      <c r="N42" s="2"/>
      <c r="O42" s="2"/>
      <c r="P42" s="2"/>
      <c r="Q42" s="2"/>
      <c r="R42" s="2"/>
      <c r="S42" s="2"/>
      <c r="T42" s="2"/>
      <c r="U42" s="2"/>
      <c r="V42" s="2"/>
      <c r="W42" s="2"/>
      <c r="X42" s="2"/>
      <c r="Y42" s="2"/>
      <c r="Z42" s="2"/>
      <c r="AA42" s="2"/>
      <c r="AB42" s="2"/>
    </row>
    <row r="43" spans="1:28" x14ac:dyDescent="0.2">
      <c r="A43" s="2" t="s">
        <v>2533</v>
      </c>
      <c r="B43" s="2" t="s">
        <v>2522</v>
      </c>
      <c r="C43" s="2" t="s">
        <v>2528</v>
      </c>
      <c r="D43" s="2" t="s">
        <v>2517</v>
      </c>
      <c r="E43" s="2">
        <v>0.43905723899999999</v>
      </c>
      <c r="F43" s="2">
        <v>1.0050808309999999</v>
      </c>
      <c r="G43" s="2">
        <v>0.24615384600000001</v>
      </c>
      <c r="H43" s="2">
        <v>5.5128597000000001E-2</v>
      </c>
      <c r="I43" s="2" t="s">
        <v>2518</v>
      </c>
      <c r="J43" s="2">
        <v>1</v>
      </c>
      <c r="K43" s="2">
        <v>65</v>
      </c>
      <c r="L43" s="2">
        <v>15.91911765</v>
      </c>
      <c r="M43" s="2">
        <v>-5.0808310000000001E-3</v>
      </c>
      <c r="N43" s="2"/>
      <c r="O43" s="2"/>
      <c r="P43" s="2"/>
      <c r="Q43" s="2"/>
      <c r="R43" s="2"/>
      <c r="S43" s="2"/>
      <c r="T43" s="2"/>
      <c r="U43" s="2"/>
      <c r="V43" s="2"/>
      <c r="W43" s="2"/>
      <c r="X43" s="2"/>
      <c r="Y43" s="2"/>
      <c r="Z43" s="2"/>
      <c r="AA43" s="2"/>
      <c r="AB43" s="2"/>
    </row>
    <row r="44" spans="1:28" x14ac:dyDescent="0.2">
      <c r="A44" s="2" t="s">
        <v>2514</v>
      </c>
      <c r="B44" s="2" t="s">
        <v>2522</v>
      </c>
      <c r="C44" s="2" t="s">
        <v>2528</v>
      </c>
      <c r="D44" s="2" t="s">
        <v>2517</v>
      </c>
      <c r="E44" s="2">
        <v>0.88671624400000004</v>
      </c>
      <c r="F44" s="2">
        <v>0.94988935200000002</v>
      </c>
      <c r="G44" s="2">
        <v>0.23263692799999999</v>
      </c>
      <c r="H44" s="2">
        <v>1.2053114E-2</v>
      </c>
      <c r="I44" s="2" t="s">
        <v>2518</v>
      </c>
      <c r="J44" s="2">
        <v>0.84713375800000001</v>
      </c>
      <c r="K44" s="2">
        <v>1771</v>
      </c>
      <c r="L44" s="2">
        <v>433.73472850000002</v>
      </c>
      <c r="M44" s="2">
        <v>5.0110648000000001E-2</v>
      </c>
      <c r="N44" s="2"/>
      <c r="O44" s="2"/>
      <c r="P44" s="2"/>
      <c r="Q44" s="2"/>
      <c r="R44" s="2"/>
      <c r="S44" s="2"/>
      <c r="T44" s="2"/>
      <c r="U44" s="2"/>
      <c r="V44" s="2"/>
      <c r="W44" s="2"/>
      <c r="X44" s="2"/>
      <c r="Y44" s="2"/>
      <c r="Z44" s="2"/>
      <c r="AA44" s="2"/>
      <c r="AB44" s="2"/>
    </row>
    <row r="45" spans="1:28" x14ac:dyDescent="0.2">
      <c r="A45" s="2" t="s">
        <v>2527</v>
      </c>
      <c r="B45" s="2" t="s">
        <v>2526</v>
      </c>
      <c r="C45" s="2" t="s">
        <v>2528</v>
      </c>
      <c r="D45" s="2" t="s">
        <v>2517</v>
      </c>
      <c r="E45" s="2">
        <v>13.998537949999999</v>
      </c>
      <c r="F45" s="2">
        <v>1.016194719</v>
      </c>
      <c r="G45" s="2">
        <v>0.24887574300000001</v>
      </c>
      <c r="H45" s="2">
        <v>1.9235229999999999E-3</v>
      </c>
      <c r="I45" s="2" t="s">
        <v>2518</v>
      </c>
      <c r="J45" s="2">
        <v>0.91463414600000004</v>
      </c>
      <c r="K45" s="2">
        <v>423613</v>
      </c>
      <c r="L45" s="2">
        <v>103746.849</v>
      </c>
      <c r="M45" s="2">
        <v>-1.6194719E-2</v>
      </c>
      <c r="N45" s="2"/>
      <c r="O45" s="2"/>
      <c r="P45" s="2"/>
      <c r="Q45" s="2"/>
      <c r="R45" s="2"/>
      <c r="S45" s="2"/>
      <c r="T45" s="2"/>
      <c r="U45" s="2"/>
      <c r="V45" s="2"/>
      <c r="W45" s="2"/>
      <c r="X45" s="2"/>
      <c r="Y45" s="2"/>
      <c r="Z45" s="2"/>
      <c r="AA45" s="2"/>
      <c r="AB45" s="2"/>
    </row>
    <row r="46" spans="1:28" x14ac:dyDescent="0.2">
      <c r="A46" s="2" t="s">
        <v>2529</v>
      </c>
      <c r="B46" s="2" t="s">
        <v>2526</v>
      </c>
      <c r="C46" s="2" t="s">
        <v>2528</v>
      </c>
      <c r="D46" s="2" t="s">
        <v>2517</v>
      </c>
      <c r="E46" s="2">
        <v>9.3707626410000007</v>
      </c>
      <c r="F46" s="2">
        <v>0.99494394600000002</v>
      </c>
      <c r="G46" s="2">
        <v>0.24367122699999999</v>
      </c>
      <c r="H46" s="2">
        <v>2.3180599999999998E-3</v>
      </c>
      <c r="I46" s="2" t="s">
        <v>2518</v>
      </c>
      <c r="J46" s="2">
        <v>0.87195122000000003</v>
      </c>
      <c r="K46" s="2">
        <v>288089</v>
      </c>
      <c r="L46" s="2">
        <v>70555.733600000007</v>
      </c>
      <c r="M46" s="2">
        <v>5.0560539999999999E-3</v>
      </c>
      <c r="N46" s="2"/>
      <c r="O46" s="2"/>
      <c r="P46" s="2"/>
      <c r="Q46" s="2"/>
      <c r="R46" s="2"/>
      <c r="S46" s="2"/>
      <c r="T46" s="2"/>
      <c r="U46" s="2"/>
      <c r="V46" s="2"/>
      <c r="W46" s="2"/>
      <c r="X46" s="2"/>
      <c r="Y46" s="2"/>
      <c r="Z46" s="2"/>
      <c r="AA46" s="2"/>
      <c r="AB46" s="2"/>
    </row>
    <row r="47" spans="1:28" x14ac:dyDescent="0.2">
      <c r="A47" s="2" t="s">
        <v>2530</v>
      </c>
      <c r="B47" s="2" t="s">
        <v>2526</v>
      </c>
      <c r="C47" s="2" t="s">
        <v>2528</v>
      </c>
      <c r="D47" s="2" t="s">
        <v>2517</v>
      </c>
      <c r="E47" s="2">
        <v>9.5985568309999998</v>
      </c>
      <c r="F47" s="2">
        <v>0.98912399699999998</v>
      </c>
      <c r="G47" s="2">
        <v>0.242245866</v>
      </c>
      <c r="H47" s="2">
        <v>2.1145500000000002E-3</v>
      </c>
      <c r="I47" s="2" t="s">
        <v>2518</v>
      </c>
      <c r="J47" s="2">
        <v>0.884146341</v>
      </c>
      <c r="K47" s="2">
        <v>268244</v>
      </c>
      <c r="L47" s="2">
        <v>65695.504520000002</v>
      </c>
      <c r="M47" s="2">
        <v>1.0876003E-2</v>
      </c>
      <c r="N47" s="2"/>
      <c r="O47" s="2"/>
      <c r="P47" s="2"/>
      <c r="Q47" s="2"/>
      <c r="R47" s="2"/>
      <c r="S47" s="2"/>
      <c r="T47" s="2"/>
      <c r="U47" s="2"/>
      <c r="V47" s="2"/>
      <c r="W47" s="2"/>
      <c r="X47" s="2"/>
      <c r="Y47" s="2"/>
      <c r="Z47" s="2"/>
      <c r="AA47" s="2"/>
      <c r="AB47" s="2"/>
    </row>
    <row r="48" spans="1:28" x14ac:dyDescent="0.2">
      <c r="A48" s="2" t="s">
        <v>2515</v>
      </c>
      <c r="B48" s="2" t="s">
        <v>2526</v>
      </c>
      <c r="C48" s="2" t="s">
        <v>2528</v>
      </c>
      <c r="D48" s="2" t="s">
        <v>2517</v>
      </c>
      <c r="E48" s="2">
        <v>7.9456055389999998</v>
      </c>
      <c r="F48" s="2">
        <v>0.99249219200000005</v>
      </c>
      <c r="G48" s="2">
        <v>0.24307076899999999</v>
      </c>
      <c r="H48" s="2">
        <v>2.6582659999999998E-3</v>
      </c>
      <c r="I48" s="2" t="s">
        <v>2518</v>
      </c>
      <c r="J48" s="2">
        <v>0.89024390200000003</v>
      </c>
      <c r="K48" s="2">
        <v>241477</v>
      </c>
      <c r="L48" s="2">
        <v>59140.011879999998</v>
      </c>
      <c r="M48" s="2">
        <v>7.5078080000000004E-3</v>
      </c>
      <c r="N48" s="2"/>
      <c r="O48" s="2"/>
      <c r="P48" s="2"/>
      <c r="Q48" s="2"/>
      <c r="R48" s="2"/>
      <c r="S48" s="2"/>
      <c r="T48" s="2"/>
      <c r="U48" s="2"/>
      <c r="V48" s="2"/>
      <c r="W48" s="2"/>
      <c r="X48" s="2"/>
      <c r="Y48" s="2"/>
      <c r="Z48" s="2"/>
      <c r="AA48" s="2"/>
      <c r="AB48" s="2"/>
    </row>
    <row r="49" spans="1:28" x14ac:dyDescent="0.2">
      <c r="A49" s="2" t="s">
        <v>2522</v>
      </c>
      <c r="B49" s="2" t="s">
        <v>2526</v>
      </c>
      <c r="C49" s="2" t="s">
        <v>2528</v>
      </c>
      <c r="D49" s="2" t="s">
        <v>2517</v>
      </c>
      <c r="E49" s="2">
        <v>1.750980406</v>
      </c>
      <c r="F49" s="2">
        <v>0.975891277</v>
      </c>
      <c r="G49" s="2">
        <v>0.239005047</v>
      </c>
      <c r="H49" s="2">
        <v>9.7407199999999996E-3</v>
      </c>
      <c r="I49" s="2" t="s">
        <v>2518</v>
      </c>
      <c r="J49" s="2">
        <v>0.789808917</v>
      </c>
      <c r="K49" s="2">
        <v>2774</v>
      </c>
      <c r="L49" s="2">
        <v>679.37895930000002</v>
      </c>
      <c r="M49" s="2">
        <v>2.4108722999999999E-2</v>
      </c>
      <c r="N49" s="2"/>
      <c r="O49" s="2"/>
      <c r="P49" s="2"/>
      <c r="Q49" s="2"/>
      <c r="R49" s="2"/>
      <c r="S49" s="2"/>
      <c r="T49" s="2"/>
      <c r="U49" s="2"/>
      <c r="V49" s="2"/>
      <c r="W49" s="2"/>
      <c r="X49" s="2"/>
      <c r="Y49" s="2"/>
      <c r="Z49" s="2"/>
      <c r="AA49" s="2"/>
      <c r="AB49" s="2"/>
    </row>
    <row r="50" spans="1:28" x14ac:dyDescent="0.2">
      <c r="A50" s="2" t="s">
        <v>2531</v>
      </c>
      <c r="B50" s="2" t="s">
        <v>2526</v>
      </c>
      <c r="C50" s="2" t="s">
        <v>2528</v>
      </c>
      <c r="D50" s="2" t="s">
        <v>2517</v>
      </c>
      <c r="E50" s="2">
        <v>13.76920469</v>
      </c>
      <c r="F50" s="2">
        <v>1.0186672590000001</v>
      </c>
      <c r="G50" s="2">
        <v>0.24948129099999999</v>
      </c>
      <c r="H50" s="2">
        <v>1.9995389999999998E-3</v>
      </c>
      <c r="I50" s="2" t="s">
        <v>2518</v>
      </c>
      <c r="J50" s="2">
        <v>0.92073170699999995</v>
      </c>
      <c r="K50" s="2">
        <v>413045</v>
      </c>
      <c r="L50" s="2">
        <v>101158.64539999999</v>
      </c>
      <c r="M50" s="2">
        <v>-1.8667258999999999E-2</v>
      </c>
      <c r="N50" s="2"/>
      <c r="O50" s="2"/>
      <c r="P50" s="2"/>
      <c r="Q50" s="2"/>
      <c r="R50" s="2"/>
      <c r="S50" s="2"/>
      <c r="T50" s="2"/>
      <c r="U50" s="2"/>
      <c r="V50" s="2"/>
      <c r="W50" s="2"/>
      <c r="X50" s="2"/>
      <c r="Y50" s="2"/>
      <c r="Z50" s="2"/>
      <c r="AA50" s="2"/>
      <c r="AB50" s="2"/>
    </row>
    <row r="51" spans="1:28" x14ac:dyDescent="0.2">
      <c r="A51" s="2" t="s">
        <v>2520</v>
      </c>
      <c r="B51" s="2" t="s">
        <v>2526</v>
      </c>
      <c r="C51" s="2" t="s">
        <v>2528</v>
      </c>
      <c r="D51" s="2" t="s">
        <v>2517</v>
      </c>
      <c r="E51" s="2">
        <v>4.2496456780000003</v>
      </c>
      <c r="F51" s="2">
        <v>0.98856886799999999</v>
      </c>
      <c r="G51" s="2">
        <v>0.24210991000000001</v>
      </c>
      <c r="H51" s="2">
        <v>4.7440829999999996E-3</v>
      </c>
      <c r="I51" s="2" t="s">
        <v>2518</v>
      </c>
      <c r="J51" s="2">
        <v>0.74074074099999998</v>
      </c>
      <c r="K51" s="2">
        <v>13593</v>
      </c>
      <c r="L51" s="2">
        <v>3329.0548640000002</v>
      </c>
      <c r="M51" s="2">
        <v>1.1431132E-2</v>
      </c>
      <c r="N51" s="2"/>
      <c r="O51" s="2"/>
      <c r="P51" s="2"/>
      <c r="Q51" s="2"/>
      <c r="R51" s="2"/>
      <c r="S51" s="2"/>
      <c r="T51" s="2"/>
      <c r="U51" s="2"/>
      <c r="V51" s="2"/>
      <c r="W51" s="2"/>
      <c r="X51" s="2"/>
      <c r="Y51" s="2"/>
      <c r="Z51" s="2"/>
      <c r="AA51" s="2"/>
      <c r="AB51" s="2"/>
    </row>
    <row r="52" spans="1:28" x14ac:dyDescent="0.2">
      <c r="A52" s="2" t="s">
        <v>2532</v>
      </c>
      <c r="B52" s="9" t="s">
        <v>2526</v>
      </c>
      <c r="C52" s="2" t="s">
        <v>2528</v>
      </c>
      <c r="D52" s="2" t="s">
        <v>2517</v>
      </c>
      <c r="E52" s="2">
        <v>13.85099746</v>
      </c>
      <c r="F52" s="2">
        <v>1.01672802</v>
      </c>
      <c r="G52" s="2">
        <v>0.24900635300000001</v>
      </c>
      <c r="H52" s="2">
        <v>1.9534420000000001E-3</v>
      </c>
      <c r="I52" s="2" t="s">
        <v>2518</v>
      </c>
      <c r="J52" s="2">
        <v>0.884146341</v>
      </c>
      <c r="K52" s="2">
        <v>422937</v>
      </c>
      <c r="L52" s="2">
        <v>103581.2902</v>
      </c>
      <c r="M52" s="2">
        <v>-1.672802E-2</v>
      </c>
      <c r="N52" s="2"/>
      <c r="O52" s="2"/>
      <c r="P52" s="2"/>
      <c r="Q52" s="2"/>
      <c r="R52" s="2"/>
      <c r="S52" s="2"/>
      <c r="T52" s="2"/>
      <c r="U52" s="2"/>
      <c r="V52" s="2"/>
      <c r="W52" s="2"/>
      <c r="X52" s="2"/>
      <c r="Y52" s="2"/>
      <c r="Z52" s="2"/>
      <c r="AA52" s="2"/>
      <c r="AB52" s="2"/>
    </row>
    <row r="53" spans="1:28" x14ac:dyDescent="0.2">
      <c r="A53" s="2" t="s">
        <v>2533</v>
      </c>
      <c r="B53" s="2" t="s">
        <v>2526</v>
      </c>
      <c r="C53" s="2" t="s">
        <v>2528</v>
      </c>
      <c r="D53" s="2" t="s">
        <v>2517</v>
      </c>
      <c r="E53" s="2">
        <v>1.0132656090000001</v>
      </c>
      <c r="F53" s="2">
        <v>0.94344244899999996</v>
      </c>
      <c r="G53" s="2">
        <v>0.23105802</v>
      </c>
      <c r="H53" s="2">
        <v>8.9895319999999997E-3</v>
      </c>
      <c r="I53" s="2" t="s">
        <v>2518</v>
      </c>
      <c r="J53" s="2">
        <v>0.75949367099999998</v>
      </c>
      <c r="K53" s="2">
        <v>2930</v>
      </c>
      <c r="L53" s="2">
        <v>717.5848416</v>
      </c>
      <c r="M53" s="2">
        <v>5.6557550999999998E-2</v>
      </c>
      <c r="N53" s="2"/>
      <c r="O53" s="2"/>
      <c r="P53" s="2"/>
      <c r="Q53" s="2"/>
      <c r="R53" s="2"/>
      <c r="S53" s="2"/>
      <c r="T53" s="2"/>
      <c r="U53" s="2"/>
      <c r="V53" s="2"/>
      <c r="W53" s="2"/>
      <c r="X53" s="2"/>
      <c r="Y53" s="2"/>
      <c r="Z53" s="2"/>
      <c r="AA53" s="2"/>
      <c r="AB53" s="2"/>
    </row>
    <row r="54" spans="1:28" x14ac:dyDescent="0.2">
      <c r="A54" s="2" t="s">
        <v>2534</v>
      </c>
      <c r="B54" s="2" t="s">
        <v>2526</v>
      </c>
      <c r="C54" s="2" t="s">
        <v>2528</v>
      </c>
      <c r="D54" s="2" t="s">
        <v>2517</v>
      </c>
      <c r="E54" s="2">
        <v>10.243281700000001</v>
      </c>
      <c r="F54" s="2">
        <v>0.99742251199999998</v>
      </c>
      <c r="G54" s="2">
        <v>0.244278251</v>
      </c>
      <c r="H54" s="2">
        <v>2.1798690000000001E-3</v>
      </c>
      <c r="I54" s="2" t="s">
        <v>2518</v>
      </c>
      <c r="J54" s="2">
        <v>0.89634146299999995</v>
      </c>
      <c r="K54" s="2">
        <v>166339</v>
      </c>
      <c r="L54" s="2">
        <v>40738.001700000001</v>
      </c>
      <c r="M54" s="2">
        <v>2.5774880000000002E-3</v>
      </c>
      <c r="N54" s="2"/>
      <c r="O54" s="2"/>
      <c r="P54" s="2"/>
      <c r="Q54" s="2"/>
      <c r="R54" s="2"/>
      <c r="S54" s="2"/>
      <c r="T54" s="2"/>
      <c r="U54" s="2"/>
      <c r="V54" s="2"/>
      <c r="W54" s="2"/>
      <c r="X54" s="2"/>
      <c r="Y54" s="2"/>
      <c r="Z54" s="2"/>
      <c r="AA54" s="2"/>
      <c r="AB54" s="2"/>
    </row>
    <row r="55" spans="1:28" x14ac:dyDescent="0.2">
      <c r="A55" s="2" t="s">
        <v>2521</v>
      </c>
      <c r="B55" s="2" t="s">
        <v>2526</v>
      </c>
      <c r="C55" s="2" t="s">
        <v>2528</v>
      </c>
      <c r="D55" s="2" t="s">
        <v>2517</v>
      </c>
      <c r="E55" s="2">
        <v>11.83247177</v>
      </c>
      <c r="F55" s="2">
        <v>1.0068450250000001</v>
      </c>
      <c r="G55" s="2">
        <v>0.24658591399999999</v>
      </c>
      <c r="H55" s="2">
        <v>2.0821239999999999E-3</v>
      </c>
      <c r="I55" s="2" t="s">
        <v>2518</v>
      </c>
      <c r="J55" s="2">
        <v>0.92073170699999995</v>
      </c>
      <c r="K55" s="2">
        <v>294149</v>
      </c>
      <c r="L55" s="2">
        <v>72039.885179999997</v>
      </c>
      <c r="M55" s="2">
        <v>-6.8450250000000002E-3</v>
      </c>
      <c r="N55" s="2"/>
      <c r="O55" s="2"/>
      <c r="P55" s="2"/>
      <c r="Q55" s="2"/>
      <c r="R55" s="2"/>
      <c r="S55" s="2"/>
      <c r="T55" s="2"/>
      <c r="U55" s="2"/>
      <c r="V55" s="2"/>
      <c r="W55" s="2"/>
      <c r="X55" s="2"/>
      <c r="Y55" s="2"/>
      <c r="Z55" s="2"/>
      <c r="AA55" s="2"/>
      <c r="AB55" s="2"/>
    </row>
    <row r="56" spans="1:28" x14ac:dyDescent="0.2">
      <c r="A56" s="2" t="s">
        <v>2519</v>
      </c>
      <c r="B56" s="2" t="s">
        <v>2526</v>
      </c>
      <c r="C56" s="2" t="s">
        <v>2528</v>
      </c>
      <c r="D56" s="2" t="s">
        <v>2517</v>
      </c>
      <c r="E56" s="2">
        <v>3.1720506899999998</v>
      </c>
      <c r="F56" s="2">
        <v>1.016312015</v>
      </c>
      <c r="G56" s="2">
        <v>0.24890446999999999</v>
      </c>
      <c r="H56" s="2">
        <v>8.4977309999999997E-3</v>
      </c>
      <c r="I56" s="2" t="s">
        <v>2518</v>
      </c>
      <c r="J56" s="2">
        <v>0.75949367099999998</v>
      </c>
      <c r="K56" s="2">
        <v>3423</v>
      </c>
      <c r="L56" s="2">
        <v>838.32522619999997</v>
      </c>
      <c r="M56" s="2">
        <v>-1.6312014999999999E-2</v>
      </c>
      <c r="N56" s="2"/>
      <c r="O56" s="2"/>
      <c r="P56" s="2"/>
      <c r="Q56" s="2"/>
      <c r="R56" s="2"/>
      <c r="S56" s="2"/>
      <c r="T56" s="2"/>
      <c r="U56" s="2"/>
      <c r="V56" s="2"/>
      <c r="W56" s="2"/>
      <c r="X56" s="2"/>
      <c r="Y56" s="2"/>
      <c r="Z56" s="2"/>
      <c r="AA56" s="2"/>
      <c r="AB56" s="2"/>
    </row>
    <row r="57" spans="1:28" x14ac:dyDescent="0.2">
      <c r="A57" s="2" t="s">
        <v>2514</v>
      </c>
      <c r="B57" s="2" t="s">
        <v>2526</v>
      </c>
      <c r="C57" s="2" t="s">
        <v>2528</v>
      </c>
      <c r="D57" s="2" t="s">
        <v>2517</v>
      </c>
      <c r="E57" s="2">
        <v>6.5406965670000003</v>
      </c>
      <c r="F57" s="2">
        <v>0.981518169</v>
      </c>
      <c r="G57" s="2">
        <v>0.240383126</v>
      </c>
      <c r="H57" s="2">
        <v>2.8183370000000002E-3</v>
      </c>
      <c r="I57" s="2" t="s">
        <v>2518</v>
      </c>
      <c r="J57" s="2">
        <v>0.81707317099999999</v>
      </c>
      <c r="K57" s="2">
        <v>83941</v>
      </c>
      <c r="L57" s="2">
        <v>20557.948530000001</v>
      </c>
      <c r="M57" s="2">
        <v>1.8481831000000001E-2</v>
      </c>
      <c r="N57" s="2"/>
      <c r="O57" s="2"/>
      <c r="P57" s="2"/>
      <c r="Q57" s="2"/>
      <c r="R57" s="2"/>
      <c r="S57" s="2"/>
      <c r="T57" s="2"/>
      <c r="U57" s="2"/>
      <c r="V57" s="2"/>
      <c r="W57" s="2"/>
      <c r="X57" s="2"/>
      <c r="Y57" s="2"/>
      <c r="Z57" s="2"/>
      <c r="AA57" s="2"/>
      <c r="AB57" s="2"/>
    </row>
    <row r="58" spans="1:28" x14ac:dyDescent="0.2">
      <c r="A58" s="2" t="s">
        <v>2524</v>
      </c>
      <c r="B58" s="2" t="s">
        <v>2531</v>
      </c>
      <c r="C58" s="2" t="s">
        <v>2528</v>
      </c>
      <c r="D58" s="2" t="s">
        <v>2517</v>
      </c>
      <c r="E58" s="2">
        <v>11.228847010000001</v>
      </c>
      <c r="F58" s="2">
        <v>1.018741605</v>
      </c>
      <c r="G58" s="2">
        <v>0.24949949900000001</v>
      </c>
      <c r="H58" s="2">
        <v>2.4535260000000001E-3</v>
      </c>
      <c r="I58" s="2" t="s">
        <v>2518</v>
      </c>
      <c r="J58" s="2">
        <v>0.84662576700000003</v>
      </c>
      <c r="K58" s="2">
        <v>83916</v>
      </c>
      <c r="L58" s="2">
        <v>20551.825789999999</v>
      </c>
      <c r="M58" s="2">
        <v>-1.8741605000000001E-2</v>
      </c>
      <c r="N58" s="2"/>
      <c r="O58" s="2"/>
      <c r="P58" s="2"/>
      <c r="Q58" s="2"/>
      <c r="R58" s="2"/>
      <c r="S58" s="2"/>
      <c r="T58" s="2"/>
      <c r="U58" s="2"/>
      <c r="V58" s="2"/>
      <c r="W58" s="2"/>
      <c r="X58" s="2"/>
      <c r="Y58" s="2"/>
      <c r="Z58" s="2"/>
      <c r="AA58" s="2"/>
      <c r="AB58" s="2"/>
    </row>
    <row r="59" spans="1:28" x14ac:dyDescent="0.2">
      <c r="A59" s="2" t="s">
        <v>2529</v>
      </c>
      <c r="B59" s="2" t="s">
        <v>2531</v>
      </c>
      <c r="C59" s="2" t="s">
        <v>2528</v>
      </c>
      <c r="D59" s="2" t="s">
        <v>2517</v>
      </c>
      <c r="E59" s="2">
        <v>13.937190190000001</v>
      </c>
      <c r="F59" s="2">
        <v>1.0303490930000001</v>
      </c>
      <c r="G59" s="2">
        <v>0.252342283</v>
      </c>
      <c r="H59" s="2">
        <v>2.1807160000000001E-3</v>
      </c>
      <c r="I59" s="2" t="s">
        <v>2518</v>
      </c>
      <c r="J59" s="2">
        <v>0.94512195099999996</v>
      </c>
      <c r="K59" s="2">
        <v>711165</v>
      </c>
      <c r="L59" s="2">
        <v>174171.0662</v>
      </c>
      <c r="M59" s="2">
        <v>-3.0349093000000001E-2</v>
      </c>
      <c r="N59" s="2"/>
      <c r="O59" s="2"/>
      <c r="P59" s="2"/>
      <c r="Q59" s="2"/>
      <c r="R59" s="2"/>
      <c r="S59" s="2"/>
      <c r="T59" s="2"/>
      <c r="U59" s="2"/>
      <c r="V59" s="2"/>
      <c r="W59" s="2"/>
      <c r="X59" s="2"/>
      <c r="Y59" s="2"/>
      <c r="Z59" s="2"/>
      <c r="AA59" s="2"/>
      <c r="AB59" s="2"/>
    </row>
    <row r="60" spans="1:28" x14ac:dyDescent="0.2">
      <c r="A60" s="2" t="s">
        <v>2530</v>
      </c>
      <c r="B60" s="2" t="s">
        <v>2531</v>
      </c>
      <c r="C60" s="2" t="s">
        <v>2528</v>
      </c>
      <c r="D60" s="2" t="s">
        <v>2517</v>
      </c>
      <c r="E60" s="2">
        <v>16.195202770000002</v>
      </c>
      <c r="F60" s="2">
        <v>1.0310695999999999</v>
      </c>
      <c r="G60" s="2">
        <v>0.25251874200000002</v>
      </c>
      <c r="H60" s="2">
        <v>1.8875649999999999E-3</v>
      </c>
      <c r="I60" s="2" t="s">
        <v>2518</v>
      </c>
      <c r="J60" s="2">
        <v>0.92682926799999998</v>
      </c>
      <c r="K60" s="2">
        <v>645461</v>
      </c>
      <c r="L60" s="2">
        <v>158079.53219999999</v>
      </c>
      <c r="M60" s="2">
        <v>-3.1069599999999999E-2</v>
      </c>
      <c r="N60" s="2"/>
      <c r="O60" s="2"/>
      <c r="P60" s="2"/>
      <c r="Q60" s="2"/>
      <c r="R60" s="2"/>
      <c r="S60" s="2"/>
      <c r="T60" s="2"/>
      <c r="U60" s="2"/>
      <c r="V60" s="2"/>
      <c r="W60" s="2"/>
      <c r="X60" s="2"/>
      <c r="Y60" s="2"/>
      <c r="Z60" s="2"/>
      <c r="AA60" s="2"/>
      <c r="AB60" s="2"/>
    </row>
    <row r="61" spans="1:28" x14ac:dyDescent="0.2">
      <c r="A61" s="2" t="s">
        <v>2515</v>
      </c>
      <c r="B61" s="2" t="s">
        <v>2531</v>
      </c>
      <c r="C61" s="2" t="s">
        <v>2528</v>
      </c>
      <c r="D61" s="2" t="s">
        <v>2517</v>
      </c>
      <c r="E61" s="2">
        <v>12.357299380000001</v>
      </c>
      <c r="F61" s="2">
        <v>1.030092971</v>
      </c>
      <c r="G61" s="2">
        <v>0.25227955699999999</v>
      </c>
      <c r="H61" s="2">
        <v>2.4544459999999999E-3</v>
      </c>
      <c r="I61" s="2" t="s">
        <v>2518</v>
      </c>
      <c r="J61" s="2">
        <v>0.91463414600000004</v>
      </c>
      <c r="K61" s="2">
        <v>581363</v>
      </c>
      <c r="L61" s="2">
        <v>142381.323</v>
      </c>
      <c r="M61" s="2">
        <v>-3.0092971E-2</v>
      </c>
      <c r="N61" s="2"/>
      <c r="O61" s="2"/>
      <c r="P61" s="2"/>
      <c r="Q61" s="2"/>
      <c r="R61" s="2"/>
      <c r="S61" s="2"/>
      <c r="T61" s="2"/>
      <c r="U61" s="2"/>
      <c r="V61" s="2"/>
      <c r="W61" s="2"/>
      <c r="X61" s="2"/>
      <c r="Y61" s="2"/>
      <c r="Z61" s="2"/>
      <c r="AA61" s="2"/>
      <c r="AB61" s="2"/>
    </row>
    <row r="62" spans="1:28" x14ac:dyDescent="0.2">
      <c r="A62" s="2" t="s">
        <v>2522</v>
      </c>
      <c r="B62" s="2" t="s">
        <v>2531</v>
      </c>
      <c r="C62" s="2" t="s">
        <v>2528</v>
      </c>
      <c r="D62" s="2" t="s">
        <v>2517</v>
      </c>
      <c r="E62" s="2">
        <v>3.5920250619999998</v>
      </c>
      <c r="F62" s="2">
        <v>1.004772902</v>
      </c>
      <c r="G62" s="2">
        <v>0.24607843099999999</v>
      </c>
      <c r="H62" s="2">
        <v>6.7174349999999999E-3</v>
      </c>
      <c r="I62" s="2" t="s">
        <v>2518</v>
      </c>
      <c r="J62" s="2">
        <v>0.78616352199999995</v>
      </c>
      <c r="K62" s="2">
        <v>6120</v>
      </c>
      <c r="L62" s="2">
        <v>1498.8461540000001</v>
      </c>
      <c r="M62" s="2">
        <v>-4.7729019999999999E-3</v>
      </c>
      <c r="N62" s="2"/>
      <c r="O62" s="2"/>
      <c r="P62" s="2"/>
      <c r="Q62" s="2"/>
      <c r="R62" s="2"/>
      <c r="S62" s="2"/>
      <c r="T62" s="2"/>
      <c r="U62" s="2"/>
      <c r="V62" s="2"/>
      <c r="W62" s="2"/>
      <c r="X62" s="2"/>
      <c r="Y62" s="2"/>
      <c r="Z62" s="2"/>
      <c r="AA62" s="2"/>
      <c r="AB62" s="2"/>
    </row>
    <row r="63" spans="1:28" x14ac:dyDescent="0.2">
      <c r="A63" s="2" t="s">
        <v>2520</v>
      </c>
      <c r="B63" s="2" t="s">
        <v>2531</v>
      </c>
      <c r="C63" s="2" t="s">
        <v>2528</v>
      </c>
      <c r="D63" s="2" t="s">
        <v>2517</v>
      </c>
      <c r="E63" s="2">
        <v>9.9809888170000001</v>
      </c>
      <c r="F63" s="2">
        <v>1.0332835300000001</v>
      </c>
      <c r="G63" s="2">
        <v>0.25306095499999998</v>
      </c>
      <c r="H63" s="2">
        <v>3.117098E-3</v>
      </c>
      <c r="I63" s="2" t="s">
        <v>2518</v>
      </c>
      <c r="J63" s="2">
        <v>0.83950617299999997</v>
      </c>
      <c r="K63" s="2">
        <v>30301</v>
      </c>
      <c r="L63" s="2">
        <v>7421.0028279999997</v>
      </c>
      <c r="M63" s="2">
        <v>-3.3283529999999999E-2</v>
      </c>
      <c r="N63" s="2"/>
      <c r="O63" s="2"/>
      <c r="P63" s="2"/>
      <c r="Q63" s="2"/>
      <c r="R63" s="2"/>
      <c r="S63" s="2"/>
      <c r="T63" s="2"/>
      <c r="U63" s="2"/>
      <c r="V63" s="2"/>
      <c r="W63" s="2"/>
      <c r="X63" s="2"/>
      <c r="Y63" s="2"/>
      <c r="Z63" s="2"/>
      <c r="AA63" s="2"/>
      <c r="AB63" s="2"/>
    </row>
    <row r="64" spans="1:28" x14ac:dyDescent="0.2">
      <c r="A64" s="2" t="s">
        <v>2533</v>
      </c>
      <c r="B64" s="2" t="s">
        <v>2531</v>
      </c>
      <c r="C64" s="2" t="s">
        <v>2528</v>
      </c>
      <c r="D64" s="2" t="s">
        <v>2517</v>
      </c>
      <c r="E64" s="2">
        <v>4.2255089569999997</v>
      </c>
      <c r="F64" s="2">
        <v>1.0223978339999999</v>
      </c>
      <c r="G64" s="2">
        <v>0.25039494499999998</v>
      </c>
      <c r="H64" s="2">
        <v>6.7319010000000002E-3</v>
      </c>
      <c r="I64" s="2" t="s">
        <v>2518</v>
      </c>
      <c r="J64" s="2">
        <v>0.73124999999999996</v>
      </c>
      <c r="K64" s="2">
        <v>6330</v>
      </c>
      <c r="L64" s="2">
        <v>1550.277149</v>
      </c>
      <c r="M64" s="2">
        <v>-2.2397833999999998E-2</v>
      </c>
      <c r="N64" s="2"/>
      <c r="O64" s="2"/>
      <c r="P64" s="2"/>
      <c r="Q64" s="2"/>
      <c r="R64" s="2"/>
      <c r="S64" s="2"/>
      <c r="T64" s="2"/>
      <c r="U64" s="2"/>
      <c r="V64" s="2"/>
      <c r="W64" s="2"/>
      <c r="X64" s="2"/>
      <c r="Y64" s="2"/>
      <c r="Z64" s="2"/>
      <c r="AA64" s="2"/>
      <c r="AB64" s="2"/>
    </row>
    <row r="65" spans="1:28" x14ac:dyDescent="0.2">
      <c r="A65" s="2" t="s">
        <v>2534</v>
      </c>
      <c r="B65" s="2" t="s">
        <v>2531</v>
      </c>
      <c r="C65" s="2" t="s">
        <v>2528</v>
      </c>
      <c r="D65" s="2" t="s">
        <v>2517</v>
      </c>
      <c r="E65" s="2">
        <v>12.611631729999999</v>
      </c>
      <c r="F65" s="2">
        <v>1.0290541559999999</v>
      </c>
      <c r="G65" s="2">
        <v>0.25202514100000001</v>
      </c>
      <c r="H65" s="2">
        <v>2.384775E-3</v>
      </c>
      <c r="I65" s="2" t="s">
        <v>2518</v>
      </c>
      <c r="J65" s="2">
        <v>0.95121951199999999</v>
      </c>
      <c r="K65" s="2">
        <v>396639</v>
      </c>
      <c r="L65" s="2">
        <v>97140.660069999998</v>
      </c>
      <c r="M65" s="2">
        <v>-2.9054156000000001E-2</v>
      </c>
      <c r="N65" s="2"/>
      <c r="O65" s="2"/>
      <c r="P65" s="2"/>
      <c r="Q65" s="2"/>
      <c r="R65" s="2"/>
      <c r="S65" s="2"/>
      <c r="T65" s="2"/>
      <c r="U65" s="2"/>
      <c r="V65" s="2"/>
      <c r="W65" s="2"/>
      <c r="X65" s="2"/>
      <c r="Y65" s="2"/>
      <c r="Z65" s="2"/>
      <c r="AA65" s="2"/>
      <c r="AB65" s="2"/>
    </row>
    <row r="66" spans="1:28" x14ac:dyDescent="0.2">
      <c r="A66" s="2" t="s">
        <v>2521</v>
      </c>
      <c r="B66" s="2" t="s">
        <v>2531</v>
      </c>
      <c r="C66" s="2" t="s">
        <v>2528</v>
      </c>
      <c r="D66" s="2" t="s">
        <v>2517</v>
      </c>
      <c r="E66" s="2">
        <v>13.284076170000001</v>
      </c>
      <c r="F66" s="2">
        <v>1.0297739079999999</v>
      </c>
      <c r="G66" s="2">
        <v>0.25220141499999998</v>
      </c>
      <c r="H66" s="2">
        <v>2.277327E-3</v>
      </c>
      <c r="I66" s="2" t="s">
        <v>2518</v>
      </c>
      <c r="J66" s="2">
        <v>0.95121951199999999</v>
      </c>
      <c r="K66" s="2">
        <v>723739</v>
      </c>
      <c r="L66" s="2">
        <v>177250.5583</v>
      </c>
      <c r="M66" s="2">
        <v>-2.9773908000000002E-2</v>
      </c>
      <c r="N66" s="2"/>
      <c r="O66" s="2"/>
      <c r="P66" s="2"/>
      <c r="Q66" s="2"/>
      <c r="R66" s="2"/>
      <c r="S66" s="2"/>
      <c r="T66" s="2"/>
      <c r="U66" s="2"/>
      <c r="V66" s="2"/>
      <c r="W66" s="2"/>
      <c r="X66" s="2"/>
      <c r="Y66" s="2"/>
      <c r="Z66" s="2"/>
      <c r="AA66" s="2"/>
      <c r="AB66" s="2"/>
    </row>
    <row r="67" spans="1:28" x14ac:dyDescent="0.2">
      <c r="A67" s="2" t="s">
        <v>2519</v>
      </c>
      <c r="B67" s="2" t="s">
        <v>2531</v>
      </c>
      <c r="C67" s="2" t="s">
        <v>2528</v>
      </c>
      <c r="D67" s="2" t="s">
        <v>2517</v>
      </c>
      <c r="E67" s="2">
        <v>3.4387780870000002</v>
      </c>
      <c r="F67" s="2">
        <v>0.98913509799999999</v>
      </c>
      <c r="G67" s="2">
        <v>0.24224858499999999</v>
      </c>
      <c r="H67" s="2">
        <v>5.9030699999999998E-3</v>
      </c>
      <c r="I67" s="2" t="s">
        <v>2518</v>
      </c>
      <c r="J67" s="2">
        <v>0.73584905700000003</v>
      </c>
      <c r="K67" s="2">
        <v>7418</v>
      </c>
      <c r="L67" s="2">
        <v>1816.7386879999999</v>
      </c>
      <c r="M67" s="2">
        <v>1.0864901999999999E-2</v>
      </c>
      <c r="N67" s="2"/>
      <c r="O67" s="2"/>
      <c r="P67" s="2"/>
      <c r="Q67" s="2"/>
      <c r="R67" s="2"/>
      <c r="S67" s="2"/>
      <c r="T67" s="2"/>
      <c r="U67" s="2"/>
      <c r="V67" s="2"/>
      <c r="W67" s="2"/>
      <c r="X67" s="2"/>
      <c r="Y67" s="2"/>
      <c r="Z67" s="2"/>
      <c r="AA67" s="2"/>
      <c r="AB67" s="2"/>
    </row>
    <row r="68" spans="1:28" x14ac:dyDescent="0.2">
      <c r="A68" s="2" t="s">
        <v>2514</v>
      </c>
      <c r="B68" s="2" t="s">
        <v>2531</v>
      </c>
      <c r="C68" s="2" t="s">
        <v>2528</v>
      </c>
      <c r="D68" s="2" t="s">
        <v>2517</v>
      </c>
      <c r="E68" s="2">
        <v>9.4046407399999996</v>
      </c>
      <c r="F68" s="2">
        <v>1.0247922060000001</v>
      </c>
      <c r="G68" s="2">
        <v>0.25098134900000002</v>
      </c>
      <c r="H68" s="2">
        <v>3.086999E-3</v>
      </c>
      <c r="I68" s="2" t="s">
        <v>2518</v>
      </c>
      <c r="J68" s="2">
        <v>0.93292682900000001</v>
      </c>
      <c r="K68" s="2">
        <v>192592</v>
      </c>
      <c r="L68" s="2">
        <v>47167.610860000001</v>
      </c>
      <c r="M68" s="2">
        <v>-2.4792206000000001E-2</v>
      </c>
      <c r="N68" s="2"/>
      <c r="O68" s="2"/>
      <c r="P68" s="2"/>
      <c r="Q68" s="2"/>
      <c r="R68" s="2"/>
      <c r="S68" s="2"/>
      <c r="T68" s="2"/>
      <c r="U68" s="2"/>
      <c r="V68" s="2"/>
      <c r="W68" s="2"/>
      <c r="X68" s="2"/>
      <c r="Y68" s="2"/>
      <c r="Z68" s="2"/>
      <c r="AA68" s="2"/>
      <c r="AB68" s="2"/>
    </row>
    <row r="69" spans="1:28" x14ac:dyDescent="0.2">
      <c r="A69" s="2" t="s">
        <v>2524</v>
      </c>
      <c r="B69" s="2" t="s">
        <v>2520</v>
      </c>
      <c r="C69" s="2" t="s">
        <v>2528</v>
      </c>
      <c r="D69" s="2" t="s">
        <v>2517</v>
      </c>
      <c r="E69" s="2">
        <v>2.2228613209999999</v>
      </c>
      <c r="F69" s="2">
        <v>0.98445934499999999</v>
      </c>
      <c r="G69" s="2">
        <v>0.241103448</v>
      </c>
      <c r="H69" s="2">
        <v>8.616917E-3</v>
      </c>
      <c r="I69" s="2" t="s">
        <v>2518</v>
      </c>
      <c r="J69" s="2">
        <v>0.72049689400000005</v>
      </c>
      <c r="K69" s="2">
        <v>3625</v>
      </c>
      <c r="L69" s="2">
        <v>887.79694570000004</v>
      </c>
      <c r="M69" s="2">
        <v>1.5540655E-2</v>
      </c>
      <c r="N69" s="2"/>
      <c r="O69" s="2"/>
      <c r="P69" s="2"/>
      <c r="Q69" s="2"/>
      <c r="R69" s="2"/>
      <c r="S69" s="2"/>
      <c r="T69" s="2"/>
      <c r="U69" s="2"/>
      <c r="V69" s="2"/>
      <c r="W69" s="2"/>
      <c r="X69" s="2"/>
      <c r="Y69" s="2"/>
      <c r="Z69" s="2"/>
      <c r="AA69" s="2"/>
      <c r="AB69" s="2"/>
    </row>
    <row r="70" spans="1:28" x14ac:dyDescent="0.2">
      <c r="A70" s="2" t="s">
        <v>2515</v>
      </c>
      <c r="B70" s="2" t="s">
        <v>2520</v>
      </c>
      <c r="C70" s="2" t="s">
        <v>2528</v>
      </c>
      <c r="D70" s="2" t="s">
        <v>2517</v>
      </c>
      <c r="E70" s="2">
        <v>6.5266427880000002</v>
      </c>
      <c r="F70" s="2">
        <v>1.0058796430000001</v>
      </c>
      <c r="G70" s="2">
        <v>0.24634948300000001</v>
      </c>
      <c r="H70" s="2">
        <v>3.7385600000000001E-3</v>
      </c>
      <c r="I70" s="2" t="s">
        <v>2518</v>
      </c>
      <c r="J70" s="2">
        <v>0.77160493799999996</v>
      </c>
      <c r="K70" s="2">
        <v>20682</v>
      </c>
      <c r="L70" s="2">
        <v>5065.2183260000002</v>
      </c>
      <c r="M70" s="2">
        <v>-5.8796430000000004E-3</v>
      </c>
      <c r="N70" s="2"/>
      <c r="O70" s="2"/>
      <c r="P70" s="2"/>
      <c r="Q70" s="2"/>
      <c r="R70" s="2"/>
      <c r="S70" s="2"/>
      <c r="T70" s="2"/>
      <c r="U70" s="2"/>
      <c r="V70" s="2"/>
      <c r="W70" s="2"/>
      <c r="X70" s="2"/>
      <c r="Y70" s="2"/>
      <c r="Z70" s="2"/>
      <c r="AA70" s="2"/>
      <c r="AB70" s="2"/>
    </row>
    <row r="71" spans="1:28" x14ac:dyDescent="0.2">
      <c r="A71" s="2" t="s">
        <v>2522</v>
      </c>
      <c r="B71" s="2" t="s">
        <v>2520</v>
      </c>
      <c r="C71" s="2" t="s">
        <v>2528</v>
      </c>
      <c r="D71" s="2" t="s">
        <v>2517</v>
      </c>
      <c r="E71" s="2">
        <v>1.4406224190000001</v>
      </c>
      <c r="F71" s="2">
        <v>1.070064506</v>
      </c>
      <c r="G71" s="2">
        <v>0.26206896600000001</v>
      </c>
      <c r="H71" s="2">
        <v>2.7848886E-2</v>
      </c>
      <c r="I71" s="2" t="s">
        <v>2518</v>
      </c>
      <c r="J71" s="2">
        <v>0.96</v>
      </c>
      <c r="K71" s="2">
        <v>290</v>
      </c>
      <c r="L71" s="2">
        <v>71.023755660000006</v>
      </c>
      <c r="M71" s="2">
        <v>-7.0064505999999999E-2</v>
      </c>
      <c r="N71" s="2"/>
      <c r="O71" s="2"/>
      <c r="P71" s="2"/>
      <c r="Q71" s="2"/>
      <c r="R71" s="2"/>
      <c r="S71" s="2"/>
      <c r="T71" s="2"/>
      <c r="U71" s="2"/>
      <c r="V71" s="2"/>
      <c r="W71" s="2"/>
      <c r="X71" s="2"/>
      <c r="Y71" s="2"/>
      <c r="Z71" s="2"/>
      <c r="AA71" s="2"/>
      <c r="AB71" s="2"/>
    </row>
    <row r="72" spans="1:28" x14ac:dyDescent="0.2">
      <c r="A72" s="2" t="s">
        <v>2533</v>
      </c>
      <c r="B72" s="2" t="s">
        <v>2520</v>
      </c>
      <c r="C72" s="2" t="s">
        <v>2528</v>
      </c>
      <c r="D72" s="2" t="s">
        <v>2517</v>
      </c>
      <c r="E72" s="2">
        <v>1.288416322</v>
      </c>
      <c r="F72" s="2">
        <v>1.043045333</v>
      </c>
      <c r="G72" s="2">
        <v>0.25545171300000002</v>
      </c>
      <c r="H72" s="2">
        <v>2.6002834999999998E-2</v>
      </c>
      <c r="I72" s="2" t="s">
        <v>2518</v>
      </c>
      <c r="J72" s="2">
        <v>0.94573643399999996</v>
      </c>
      <c r="K72" s="2">
        <v>321</v>
      </c>
      <c r="L72" s="2">
        <v>78.615950229999996</v>
      </c>
      <c r="M72" s="2">
        <v>-4.3045332999999998E-2</v>
      </c>
      <c r="N72" s="2"/>
      <c r="O72" s="2"/>
      <c r="P72" s="2"/>
      <c r="Q72" s="2"/>
      <c r="R72" s="2"/>
      <c r="S72" s="2"/>
      <c r="T72" s="2"/>
      <c r="U72" s="2"/>
      <c r="V72" s="2"/>
      <c r="W72" s="2"/>
      <c r="X72" s="2"/>
      <c r="Y72" s="2"/>
      <c r="Z72" s="2"/>
      <c r="AA72" s="2"/>
      <c r="AB72" s="2"/>
    </row>
    <row r="73" spans="1:28" x14ac:dyDescent="0.2">
      <c r="A73" s="2" t="s">
        <v>2514</v>
      </c>
      <c r="B73" s="2" t="s">
        <v>2520</v>
      </c>
      <c r="C73" s="2" t="s">
        <v>2528</v>
      </c>
      <c r="D73" s="2" t="s">
        <v>2517</v>
      </c>
      <c r="E73" s="2">
        <v>3.3305287639999999</v>
      </c>
      <c r="F73" s="2">
        <v>0.98769369200000001</v>
      </c>
      <c r="G73" s="2">
        <v>0.24189557</v>
      </c>
      <c r="H73" s="2">
        <v>5.9889390000000004E-3</v>
      </c>
      <c r="I73" s="2" t="s">
        <v>2518</v>
      </c>
      <c r="J73" s="2">
        <v>0.75308642000000003</v>
      </c>
      <c r="K73" s="2">
        <v>8082</v>
      </c>
      <c r="L73" s="2">
        <v>1979.3585969999999</v>
      </c>
      <c r="M73" s="2">
        <v>1.2306308E-2</v>
      </c>
      <c r="N73" s="2"/>
      <c r="O73" s="2"/>
      <c r="P73" s="2"/>
      <c r="Q73" s="2"/>
      <c r="R73" s="2"/>
      <c r="S73" s="2"/>
      <c r="T73" s="2"/>
      <c r="U73" s="2"/>
      <c r="V73" s="2"/>
      <c r="W73" s="2"/>
      <c r="X73" s="2"/>
      <c r="Y73" s="2"/>
      <c r="Z73" s="2"/>
      <c r="AA73" s="2"/>
      <c r="AB73" s="2"/>
    </row>
    <row r="74" spans="1:28" x14ac:dyDescent="0.2">
      <c r="A74" s="2" t="s">
        <v>2524</v>
      </c>
      <c r="B74" s="2" t="s">
        <v>2532</v>
      </c>
      <c r="C74" s="2" t="s">
        <v>2528</v>
      </c>
      <c r="D74" s="2" t="s">
        <v>2517</v>
      </c>
      <c r="E74" s="2">
        <v>8.2777419109999997</v>
      </c>
      <c r="F74" s="2">
        <v>1.004483292</v>
      </c>
      <c r="G74" s="2">
        <v>0.24600750299999999</v>
      </c>
      <c r="H74" s="2">
        <v>2.9063800000000001E-3</v>
      </c>
      <c r="I74" s="2" t="s">
        <v>2518</v>
      </c>
      <c r="J74" s="2">
        <v>0.83435582799999997</v>
      </c>
      <c r="K74" s="2">
        <v>86099</v>
      </c>
      <c r="L74" s="2">
        <v>21086.463240000001</v>
      </c>
      <c r="M74" s="2">
        <v>-4.4832919999999998E-3</v>
      </c>
      <c r="N74" s="2"/>
      <c r="O74" s="2"/>
      <c r="P74" s="2"/>
      <c r="Q74" s="2"/>
      <c r="R74" s="2"/>
      <c r="S74" s="2"/>
      <c r="T74" s="2"/>
      <c r="U74" s="2"/>
      <c r="V74" s="2"/>
      <c r="W74" s="2"/>
      <c r="X74" s="2"/>
      <c r="Y74" s="2"/>
      <c r="Z74" s="2"/>
      <c r="AA74" s="2"/>
      <c r="AB74" s="2"/>
    </row>
    <row r="75" spans="1:28" x14ac:dyDescent="0.2">
      <c r="A75" s="2" t="s">
        <v>2529</v>
      </c>
      <c r="B75" s="2" t="s">
        <v>2532</v>
      </c>
      <c r="C75" s="2" t="s">
        <v>2528</v>
      </c>
      <c r="D75" s="2" t="s">
        <v>2517</v>
      </c>
      <c r="E75" s="2">
        <v>13.03925418</v>
      </c>
      <c r="F75" s="2">
        <v>1.0252349080000001</v>
      </c>
      <c r="G75" s="2">
        <v>0.25108977100000002</v>
      </c>
      <c r="H75" s="2">
        <v>2.2348310000000001E-3</v>
      </c>
      <c r="I75" s="2" t="s">
        <v>2518</v>
      </c>
      <c r="J75" s="2">
        <v>0.95121951199999999</v>
      </c>
      <c r="K75" s="2">
        <v>733411</v>
      </c>
      <c r="L75" s="2">
        <v>179619.323</v>
      </c>
      <c r="M75" s="2">
        <v>-2.5234908E-2</v>
      </c>
      <c r="N75" s="2"/>
      <c r="O75" s="2"/>
      <c r="P75" s="2"/>
      <c r="Q75" s="2"/>
      <c r="R75" s="2"/>
      <c r="S75" s="2"/>
      <c r="T75" s="2"/>
      <c r="U75" s="2"/>
      <c r="V75" s="2"/>
      <c r="W75" s="2"/>
      <c r="X75" s="2"/>
      <c r="Y75" s="2"/>
      <c r="Z75" s="2"/>
      <c r="AA75" s="2"/>
      <c r="AB75" s="2"/>
    </row>
    <row r="76" spans="1:28" x14ac:dyDescent="0.2">
      <c r="A76" s="2" t="s">
        <v>2530</v>
      </c>
      <c r="B76" s="2" t="s">
        <v>2532</v>
      </c>
      <c r="C76" s="2" t="s">
        <v>2528</v>
      </c>
      <c r="D76" s="2" t="s">
        <v>2517</v>
      </c>
      <c r="E76" s="2">
        <v>14.93561323</v>
      </c>
      <c r="F76" s="2">
        <v>1.026581381</v>
      </c>
      <c r="G76" s="2">
        <v>0.25141953500000003</v>
      </c>
      <c r="H76" s="2">
        <v>1.9731560000000002E-3</v>
      </c>
      <c r="I76" s="2" t="s">
        <v>2518</v>
      </c>
      <c r="J76" s="2">
        <v>0.92682926799999998</v>
      </c>
      <c r="K76" s="2">
        <v>665887</v>
      </c>
      <c r="L76" s="2">
        <v>163082.05369999999</v>
      </c>
      <c r="M76" s="2">
        <v>-2.6581381000000001E-2</v>
      </c>
      <c r="N76" s="2"/>
      <c r="O76" s="2"/>
      <c r="P76" s="2"/>
      <c r="Q76" s="2"/>
      <c r="R76" s="2"/>
      <c r="S76" s="2"/>
      <c r="T76" s="2"/>
      <c r="U76" s="2"/>
      <c r="V76" s="2"/>
      <c r="W76" s="2"/>
      <c r="X76" s="2"/>
      <c r="Y76" s="2"/>
      <c r="Z76" s="2"/>
      <c r="AA76" s="2"/>
      <c r="AB76" s="2"/>
    </row>
    <row r="77" spans="1:28" x14ac:dyDescent="0.2">
      <c r="A77" s="2" t="s">
        <v>2515</v>
      </c>
      <c r="B77" s="3" t="s">
        <v>2532</v>
      </c>
      <c r="C77" s="3" t="s">
        <v>2528</v>
      </c>
      <c r="D77" s="3" t="s">
        <v>2517</v>
      </c>
      <c r="E77" s="3">
        <v>11.60913135</v>
      </c>
      <c r="F77" s="3">
        <v>1.0210557490000001</v>
      </c>
      <c r="G77" s="3">
        <v>0.25006625500000002</v>
      </c>
      <c r="H77" s="3">
        <v>2.4219739999999999E-3</v>
      </c>
      <c r="I77" s="3" t="s">
        <v>2518</v>
      </c>
      <c r="J77" s="3">
        <v>0.92682926799999998</v>
      </c>
      <c r="K77" s="3">
        <v>599953</v>
      </c>
      <c r="L77" s="3">
        <v>146934.1906</v>
      </c>
      <c r="M77" s="3">
        <v>-2.1055748999999999E-2</v>
      </c>
      <c r="N77" s="3"/>
      <c r="O77" s="3"/>
      <c r="P77" s="3"/>
      <c r="Q77" s="3"/>
      <c r="R77" s="3"/>
      <c r="S77" s="3"/>
      <c r="T77" s="3"/>
      <c r="U77" s="3"/>
      <c r="V77" s="3"/>
      <c r="W77" s="3"/>
      <c r="X77" s="3"/>
      <c r="Y77" s="3"/>
      <c r="Z77" s="3"/>
      <c r="AA77" s="3"/>
      <c r="AB77" s="3"/>
    </row>
    <row r="78" spans="1:28" x14ac:dyDescent="0.2">
      <c r="A78" s="2" t="s">
        <v>2522</v>
      </c>
      <c r="B78" s="2" t="s">
        <v>2532</v>
      </c>
      <c r="C78" s="2" t="s">
        <v>2528</v>
      </c>
      <c r="D78" s="2" t="s">
        <v>2517</v>
      </c>
      <c r="E78" s="2">
        <v>2.9165589220000001</v>
      </c>
      <c r="F78" s="2">
        <v>0.98743892099999997</v>
      </c>
      <c r="G78" s="2">
        <v>0.24183317500000001</v>
      </c>
      <c r="H78" s="2">
        <v>6.8176019999999999E-3</v>
      </c>
      <c r="I78" s="2" t="s">
        <v>2518</v>
      </c>
      <c r="J78" s="2">
        <v>0.74842767300000002</v>
      </c>
      <c r="K78" s="2">
        <v>6306</v>
      </c>
      <c r="L78" s="2">
        <v>1544.3993210000001</v>
      </c>
      <c r="M78" s="2">
        <v>1.2561078999999999E-2</v>
      </c>
      <c r="N78" s="2"/>
      <c r="O78" s="2"/>
      <c r="P78" s="2"/>
      <c r="Q78" s="2"/>
      <c r="R78" s="2"/>
      <c r="S78" s="2"/>
      <c r="T78" s="2"/>
      <c r="U78" s="2"/>
      <c r="V78" s="2"/>
      <c r="W78" s="2"/>
      <c r="X78" s="2"/>
      <c r="Y78" s="2"/>
      <c r="Z78" s="2"/>
      <c r="AA78" s="2"/>
      <c r="AB78" s="2"/>
    </row>
    <row r="79" spans="1:28" x14ac:dyDescent="0.2">
      <c r="A79" s="2" t="s">
        <v>2531</v>
      </c>
      <c r="B79" s="2" t="s">
        <v>2532</v>
      </c>
      <c r="C79" s="2" t="s">
        <v>2528</v>
      </c>
      <c r="D79" s="2" t="s">
        <v>2517</v>
      </c>
      <c r="E79" s="2">
        <v>18.291986569999999</v>
      </c>
      <c r="F79" s="2">
        <v>1.040844104</v>
      </c>
      <c r="G79" s="2">
        <v>0.25491261100000001</v>
      </c>
      <c r="H79" s="2">
        <v>1.802066E-3</v>
      </c>
      <c r="I79" s="2" t="s">
        <v>2518</v>
      </c>
      <c r="J79" s="2">
        <v>0.95121951199999999</v>
      </c>
      <c r="K79" s="2">
        <v>1104606</v>
      </c>
      <c r="L79" s="2">
        <v>270528.50569999998</v>
      </c>
      <c r="M79" s="2">
        <v>-4.0844103999999999E-2</v>
      </c>
      <c r="N79" s="2"/>
      <c r="O79" s="2"/>
      <c r="P79" s="2"/>
      <c r="Q79" s="2"/>
      <c r="R79" s="2"/>
      <c r="S79" s="2"/>
      <c r="T79" s="2"/>
      <c r="U79" s="2"/>
      <c r="V79" s="2"/>
      <c r="W79" s="2"/>
      <c r="X79" s="2"/>
      <c r="Y79" s="2"/>
      <c r="Z79" s="2"/>
      <c r="AA79" s="2"/>
      <c r="AB79" s="2"/>
    </row>
    <row r="80" spans="1:28" x14ac:dyDescent="0.2">
      <c r="A80" s="2" t="s">
        <v>2520</v>
      </c>
      <c r="B80" s="2" t="s">
        <v>2532</v>
      </c>
      <c r="C80" s="2" t="s">
        <v>2528</v>
      </c>
      <c r="D80" s="2" t="s">
        <v>2517</v>
      </c>
      <c r="E80" s="2">
        <v>9.8856783309999994</v>
      </c>
      <c r="F80" s="2">
        <v>1.031793204</v>
      </c>
      <c r="G80" s="2">
        <v>0.25269596</v>
      </c>
      <c r="H80" s="2">
        <v>3.1102289999999999E-3</v>
      </c>
      <c r="I80" s="2" t="s">
        <v>2518</v>
      </c>
      <c r="J80" s="2">
        <v>0.81481481499999997</v>
      </c>
      <c r="K80" s="2">
        <v>31065</v>
      </c>
      <c r="L80" s="2">
        <v>7608.1136880000004</v>
      </c>
      <c r="M80" s="2">
        <v>-3.1793203999999999E-2</v>
      </c>
      <c r="N80" s="2"/>
      <c r="O80" s="2"/>
      <c r="P80" s="2"/>
      <c r="Q80" s="2"/>
      <c r="R80" s="2"/>
      <c r="S80" s="2"/>
      <c r="T80" s="2"/>
      <c r="U80" s="2"/>
      <c r="V80" s="2"/>
      <c r="W80" s="2"/>
      <c r="X80" s="2"/>
      <c r="Y80" s="2"/>
      <c r="Z80" s="2"/>
      <c r="AA80" s="2"/>
      <c r="AB80" s="2"/>
    </row>
    <row r="81" spans="1:28" x14ac:dyDescent="0.2">
      <c r="A81" s="2" t="s">
        <v>2533</v>
      </c>
      <c r="B81" s="2" t="s">
        <v>2532</v>
      </c>
      <c r="C81" s="2" t="s">
        <v>2528</v>
      </c>
      <c r="D81" s="2" t="s">
        <v>2517</v>
      </c>
      <c r="E81" s="2">
        <v>3.2213656909999999</v>
      </c>
      <c r="F81" s="2">
        <v>0.98621429100000002</v>
      </c>
      <c r="G81" s="2">
        <v>0.241533251</v>
      </c>
      <c r="H81" s="2">
        <v>6.079414E-3</v>
      </c>
      <c r="I81" s="2" t="s">
        <v>2518</v>
      </c>
      <c r="J81" s="2">
        <v>0.70186335399999999</v>
      </c>
      <c r="K81" s="2">
        <v>6496</v>
      </c>
      <c r="L81" s="2">
        <v>1590.932127</v>
      </c>
      <c r="M81" s="2">
        <v>1.3785709E-2</v>
      </c>
      <c r="N81" s="2"/>
      <c r="O81" s="2"/>
      <c r="P81" s="2"/>
      <c r="Q81" s="2"/>
      <c r="R81" s="2"/>
      <c r="S81" s="2"/>
      <c r="T81" s="2"/>
      <c r="U81" s="2"/>
      <c r="V81" s="2"/>
      <c r="W81" s="2"/>
      <c r="X81" s="2"/>
      <c r="Y81" s="2"/>
      <c r="Z81" s="2"/>
      <c r="AA81" s="2"/>
      <c r="AB81" s="2"/>
    </row>
    <row r="82" spans="1:28" x14ac:dyDescent="0.2">
      <c r="A82" s="2" t="s">
        <v>2534</v>
      </c>
      <c r="B82" s="2" t="s">
        <v>2532</v>
      </c>
      <c r="C82" s="2" t="s">
        <v>2528</v>
      </c>
      <c r="D82" s="2" t="s">
        <v>2517</v>
      </c>
      <c r="E82" s="2">
        <v>11.14031838</v>
      </c>
      <c r="F82" s="2">
        <v>1.0293990719999999</v>
      </c>
      <c r="G82" s="2">
        <v>0.25210961399999998</v>
      </c>
      <c r="H82" s="2">
        <v>2.7073169999999999E-3</v>
      </c>
      <c r="I82" s="2" t="s">
        <v>2518</v>
      </c>
      <c r="J82" s="2">
        <v>0.93902439000000004</v>
      </c>
      <c r="K82" s="2">
        <v>408961</v>
      </c>
      <c r="L82" s="2">
        <v>100158.435</v>
      </c>
      <c r="M82" s="2">
        <v>-2.9399071999999998E-2</v>
      </c>
      <c r="N82" s="2"/>
      <c r="O82" s="2"/>
      <c r="P82" s="2"/>
      <c r="Q82" s="2"/>
      <c r="R82" s="2"/>
      <c r="S82" s="2"/>
      <c r="T82" s="2"/>
      <c r="U82" s="2"/>
      <c r="V82" s="2"/>
      <c r="W82" s="2"/>
      <c r="X82" s="2"/>
      <c r="Y82" s="2"/>
      <c r="Z82" s="2"/>
      <c r="AA82" s="2"/>
      <c r="AB82" s="2"/>
    </row>
    <row r="83" spans="1:28" x14ac:dyDescent="0.2">
      <c r="A83" s="2" t="s">
        <v>2521</v>
      </c>
      <c r="B83" s="2" t="s">
        <v>2532</v>
      </c>
      <c r="C83" s="2" t="s">
        <v>2528</v>
      </c>
      <c r="D83" s="2" t="s">
        <v>2517</v>
      </c>
      <c r="E83" s="2">
        <v>12.40509335</v>
      </c>
      <c r="F83" s="2">
        <v>1.023348927</v>
      </c>
      <c r="G83" s="2">
        <v>0.25062787600000003</v>
      </c>
      <c r="H83" s="2">
        <v>2.311844E-3</v>
      </c>
      <c r="I83" s="2" t="s">
        <v>2518</v>
      </c>
      <c r="J83" s="2">
        <v>0.94512195099999996</v>
      </c>
      <c r="K83" s="2">
        <v>746166</v>
      </c>
      <c r="L83" s="2">
        <v>182743.14369999999</v>
      </c>
      <c r="M83" s="2">
        <v>-2.3348926999999998E-2</v>
      </c>
      <c r="N83" s="2"/>
      <c r="O83" s="2"/>
      <c r="P83" s="2"/>
      <c r="Q83" s="2"/>
      <c r="R83" s="2"/>
      <c r="S83" s="2"/>
      <c r="T83" s="2"/>
      <c r="U83" s="2"/>
      <c r="V83" s="2"/>
      <c r="W83" s="2"/>
      <c r="X83" s="2"/>
      <c r="Y83" s="2"/>
      <c r="Z83" s="2"/>
      <c r="AA83" s="2"/>
      <c r="AB83" s="2"/>
    </row>
    <row r="84" spans="1:28" x14ac:dyDescent="0.2">
      <c r="A84" s="2" t="s">
        <v>2519</v>
      </c>
      <c r="B84" s="2" t="s">
        <v>2532</v>
      </c>
      <c r="C84" s="2" t="s">
        <v>2528</v>
      </c>
      <c r="D84" s="2" t="s">
        <v>2517</v>
      </c>
      <c r="E84" s="2">
        <v>2.3550581660000001</v>
      </c>
      <c r="F84" s="2">
        <v>0.96373936599999999</v>
      </c>
      <c r="G84" s="2">
        <v>0.236028928</v>
      </c>
      <c r="H84" s="2">
        <v>5.9784900000000004E-3</v>
      </c>
      <c r="I84" s="2" t="s">
        <v>2518</v>
      </c>
      <c r="J84" s="2">
        <v>0.71698113200000002</v>
      </c>
      <c r="K84" s="2">
        <v>7605</v>
      </c>
      <c r="L84" s="2">
        <v>1862.5367650000001</v>
      </c>
      <c r="M84" s="2">
        <v>3.6260634E-2</v>
      </c>
      <c r="N84" s="2"/>
      <c r="O84" s="2"/>
      <c r="P84" s="2"/>
      <c r="Q84" s="2"/>
      <c r="R84" s="2"/>
      <c r="S84" s="2"/>
      <c r="T84" s="2"/>
      <c r="U84" s="2"/>
      <c r="V84" s="2"/>
      <c r="W84" s="2"/>
      <c r="X84" s="2"/>
      <c r="Y84" s="2"/>
      <c r="Z84" s="2"/>
      <c r="AA84" s="2"/>
      <c r="AB84" s="2"/>
    </row>
    <row r="85" spans="1:28" x14ac:dyDescent="0.2">
      <c r="A85" s="2" t="s">
        <v>2514</v>
      </c>
      <c r="B85" s="2" t="s">
        <v>2532</v>
      </c>
      <c r="C85" s="2" t="s">
        <v>2528</v>
      </c>
      <c r="D85" s="2" t="s">
        <v>2517</v>
      </c>
      <c r="E85" s="2">
        <v>8.5281734090000008</v>
      </c>
      <c r="F85" s="2">
        <v>1.01447189</v>
      </c>
      <c r="G85" s="2">
        <v>0.248453806</v>
      </c>
      <c r="H85" s="2">
        <v>3.1078830000000001E-3</v>
      </c>
      <c r="I85" s="2" t="s">
        <v>2518</v>
      </c>
      <c r="J85" s="2">
        <v>0.90853658500000001</v>
      </c>
      <c r="K85" s="2">
        <v>198552</v>
      </c>
      <c r="L85" s="2">
        <v>48627.271489999999</v>
      </c>
      <c r="M85" s="2">
        <v>-1.4471889999999999E-2</v>
      </c>
      <c r="N85" s="2"/>
      <c r="O85" s="2"/>
      <c r="P85" s="2"/>
      <c r="Q85" s="2"/>
      <c r="R85" s="2"/>
      <c r="S85" s="2"/>
      <c r="T85" s="2"/>
      <c r="U85" s="2"/>
      <c r="V85" s="2"/>
      <c r="W85" s="2"/>
      <c r="X85" s="2"/>
      <c r="Y85" s="2"/>
      <c r="Z85" s="2"/>
      <c r="AA85" s="2"/>
      <c r="AB85" s="2"/>
    </row>
    <row r="86" spans="1:28" x14ac:dyDescent="0.2">
      <c r="A86" s="2" t="s">
        <v>2524</v>
      </c>
      <c r="B86" s="2" t="s">
        <v>2533</v>
      </c>
      <c r="C86" s="2" t="s">
        <v>2528</v>
      </c>
      <c r="D86" s="2" t="s">
        <v>2517</v>
      </c>
      <c r="E86" s="2">
        <v>1.2900250259999999</v>
      </c>
      <c r="F86" s="2">
        <v>0.99346493400000002</v>
      </c>
      <c r="G86" s="2">
        <v>0.243309002</v>
      </c>
      <c r="H86" s="2">
        <v>1.6557637E-2</v>
      </c>
      <c r="I86" s="2" t="s">
        <v>2518</v>
      </c>
      <c r="J86" s="2">
        <v>0.82692307700000001</v>
      </c>
      <c r="K86" s="2">
        <v>822</v>
      </c>
      <c r="L86" s="2">
        <v>201.3156109</v>
      </c>
      <c r="M86" s="2">
        <v>6.535066E-3</v>
      </c>
      <c r="N86" s="2"/>
      <c r="O86" s="2"/>
      <c r="P86" s="2"/>
      <c r="Q86" s="2"/>
      <c r="R86" s="2"/>
      <c r="S86" s="2"/>
      <c r="T86" s="2"/>
      <c r="U86" s="2"/>
      <c r="V86" s="2"/>
      <c r="W86" s="2"/>
      <c r="X86" s="2"/>
      <c r="Y86" s="2"/>
      <c r="Z86" s="2"/>
      <c r="AA86" s="2"/>
      <c r="AB86" s="2"/>
    </row>
    <row r="87" spans="1:28" x14ac:dyDescent="0.2">
      <c r="A87" s="2" t="s">
        <v>2515</v>
      </c>
      <c r="B87" s="2" t="s">
        <v>2533</v>
      </c>
      <c r="C87" s="2" t="s">
        <v>2528</v>
      </c>
      <c r="D87" s="2" t="s">
        <v>2517</v>
      </c>
      <c r="E87" s="2">
        <v>3.0048837779999999</v>
      </c>
      <c r="F87" s="2">
        <v>1.003582229</v>
      </c>
      <c r="G87" s="2">
        <v>0.24578682399999999</v>
      </c>
      <c r="H87" s="2">
        <v>7.9329480000000004E-3</v>
      </c>
      <c r="I87" s="2" t="s">
        <v>2518</v>
      </c>
      <c r="J87" s="2">
        <v>0.75</v>
      </c>
      <c r="K87" s="2">
        <v>4569</v>
      </c>
      <c r="L87" s="2">
        <v>1118.991516</v>
      </c>
      <c r="M87" s="2">
        <v>-3.5822290000000001E-3</v>
      </c>
      <c r="N87" s="2"/>
      <c r="O87" s="2"/>
      <c r="P87" s="2"/>
      <c r="Q87" s="2"/>
      <c r="R87" s="2"/>
      <c r="S87" s="2"/>
      <c r="T87" s="2"/>
      <c r="U87" s="2"/>
      <c r="V87" s="2"/>
      <c r="W87" s="2"/>
      <c r="X87" s="2"/>
      <c r="Y87" s="2"/>
      <c r="Z87" s="2"/>
      <c r="AA87" s="2"/>
      <c r="AB87" s="2"/>
    </row>
    <row r="88" spans="1:28" x14ac:dyDescent="0.2">
      <c r="A88" s="2" t="s">
        <v>2519</v>
      </c>
      <c r="B88" s="2" t="s">
        <v>2533</v>
      </c>
      <c r="C88" s="2" t="s">
        <v>2528</v>
      </c>
      <c r="D88" s="2" t="s">
        <v>2517</v>
      </c>
      <c r="E88" s="2">
        <v>0.369781796</v>
      </c>
      <c r="F88" s="2">
        <v>0.97995381100000001</v>
      </c>
      <c r="G88" s="2">
        <v>0.24</v>
      </c>
      <c r="H88" s="2">
        <v>4.8814636000000002E-2</v>
      </c>
      <c r="I88" s="2" t="s">
        <v>2518</v>
      </c>
      <c r="J88" s="2">
        <v>1</v>
      </c>
      <c r="K88" s="2">
        <v>75</v>
      </c>
      <c r="L88" s="2">
        <v>18.368212669999998</v>
      </c>
      <c r="M88" s="2">
        <v>2.0046188999999999E-2</v>
      </c>
      <c r="N88" s="2"/>
      <c r="O88" s="2"/>
      <c r="P88" s="2"/>
      <c r="Q88" s="2"/>
      <c r="R88" s="2"/>
      <c r="S88" s="2"/>
      <c r="T88" s="2"/>
      <c r="U88" s="2"/>
      <c r="V88" s="2"/>
      <c r="W88" s="2"/>
      <c r="X88" s="2"/>
      <c r="Y88" s="2"/>
      <c r="Z88" s="2"/>
      <c r="AA88" s="2"/>
      <c r="AB88" s="2"/>
    </row>
    <row r="89" spans="1:28" x14ac:dyDescent="0.2">
      <c r="A89" s="2" t="s">
        <v>2514</v>
      </c>
      <c r="B89" s="2" t="s">
        <v>2533</v>
      </c>
      <c r="C89" s="2" t="s">
        <v>2528</v>
      </c>
      <c r="D89" s="2" t="s">
        <v>2517</v>
      </c>
      <c r="E89" s="2">
        <v>2.456631716</v>
      </c>
      <c r="F89" s="2">
        <v>1.024616585</v>
      </c>
      <c r="G89" s="2">
        <v>0.25093833799999998</v>
      </c>
      <c r="H89" s="2">
        <v>1.1800345E-2</v>
      </c>
      <c r="I89" s="2" t="s">
        <v>2518</v>
      </c>
      <c r="J89" s="2">
        <v>0.82911392399999995</v>
      </c>
      <c r="K89" s="2">
        <v>1865</v>
      </c>
      <c r="L89" s="2">
        <v>456.75622170000003</v>
      </c>
      <c r="M89" s="2">
        <v>-2.4616585E-2</v>
      </c>
      <c r="N89" s="2"/>
      <c r="O89" s="2"/>
      <c r="P89" s="2"/>
      <c r="Q89" s="2"/>
      <c r="R89" s="2"/>
      <c r="S89" s="2"/>
      <c r="T89" s="2"/>
      <c r="U89" s="2"/>
      <c r="V89" s="2"/>
      <c r="W89" s="2"/>
      <c r="X89" s="2"/>
      <c r="Y89" s="2"/>
      <c r="Z89" s="2"/>
      <c r="AA89" s="2"/>
      <c r="AB89" s="2"/>
    </row>
    <row r="90" spans="1:28" x14ac:dyDescent="0.2">
      <c r="A90" s="2" t="s">
        <v>2524</v>
      </c>
      <c r="B90" s="2" t="s">
        <v>2534</v>
      </c>
      <c r="C90" s="2" t="s">
        <v>2528</v>
      </c>
      <c r="D90" s="2" t="s">
        <v>2517</v>
      </c>
      <c r="E90" s="2">
        <v>5.601236815</v>
      </c>
      <c r="F90" s="2">
        <v>0.980147137</v>
      </c>
      <c r="G90" s="2">
        <v>0.24004734799999999</v>
      </c>
      <c r="H90" s="2">
        <v>3.2310920000000001E-3</v>
      </c>
      <c r="I90" s="2" t="s">
        <v>2518</v>
      </c>
      <c r="J90" s="2">
        <v>0.76687116600000005</v>
      </c>
      <c r="K90" s="2">
        <v>41396</v>
      </c>
      <c r="L90" s="2">
        <v>10138.27376</v>
      </c>
      <c r="M90" s="2">
        <v>1.9852862999999998E-2</v>
      </c>
      <c r="N90" s="2"/>
      <c r="O90" s="2"/>
      <c r="P90" s="2"/>
      <c r="Q90" s="2"/>
      <c r="R90" s="2"/>
      <c r="S90" s="2"/>
      <c r="T90" s="2"/>
      <c r="U90" s="2"/>
      <c r="V90" s="2"/>
      <c r="W90" s="2"/>
      <c r="X90" s="2"/>
      <c r="Y90" s="2"/>
      <c r="Z90" s="2"/>
      <c r="AA90" s="2"/>
      <c r="AB90" s="2"/>
    </row>
    <row r="91" spans="1:28" x14ac:dyDescent="0.2">
      <c r="A91" s="2" t="s">
        <v>2515</v>
      </c>
      <c r="B91" s="2" t="s">
        <v>2534</v>
      </c>
      <c r="C91" s="2" t="s">
        <v>2528</v>
      </c>
      <c r="D91" s="2" t="s">
        <v>2517</v>
      </c>
      <c r="E91" s="2">
        <v>10.450374119999999</v>
      </c>
      <c r="F91" s="2">
        <v>1.0029826260000001</v>
      </c>
      <c r="G91" s="2">
        <v>0.24563997600000001</v>
      </c>
      <c r="H91" s="2">
        <v>2.2669750000000001E-3</v>
      </c>
      <c r="I91" s="2" t="s">
        <v>2518</v>
      </c>
      <c r="J91" s="2">
        <v>0.94512195099999996</v>
      </c>
      <c r="K91" s="2">
        <v>267143</v>
      </c>
      <c r="L91" s="2">
        <v>65425.85916</v>
      </c>
      <c r="M91" s="2">
        <v>-2.9826259999999999E-3</v>
      </c>
      <c r="N91" s="2"/>
      <c r="O91" s="2"/>
      <c r="P91" s="2"/>
      <c r="Q91" s="2"/>
      <c r="R91" s="2"/>
      <c r="S91" s="2"/>
      <c r="T91" s="2"/>
      <c r="U91" s="2"/>
      <c r="V91" s="2"/>
      <c r="W91" s="2"/>
      <c r="X91" s="2"/>
      <c r="Y91" s="2"/>
      <c r="Z91" s="2"/>
      <c r="AA91" s="2"/>
      <c r="AB91" s="2"/>
    </row>
    <row r="92" spans="1:28" x14ac:dyDescent="0.2">
      <c r="A92" s="2" t="s">
        <v>2522</v>
      </c>
      <c r="B92" s="2" t="s">
        <v>2534</v>
      </c>
      <c r="C92" s="2" t="s">
        <v>2528</v>
      </c>
      <c r="D92" s="2" t="s">
        <v>2517</v>
      </c>
      <c r="E92" s="2">
        <v>2.073683092</v>
      </c>
      <c r="F92" s="2">
        <v>0.98006150999999997</v>
      </c>
      <c r="G92" s="2">
        <v>0.24002637700000001</v>
      </c>
      <c r="H92" s="2">
        <v>8.7174069999999999E-3</v>
      </c>
      <c r="I92" s="2" t="s">
        <v>2518</v>
      </c>
      <c r="J92" s="2">
        <v>0.78616352199999995</v>
      </c>
      <c r="K92" s="2">
        <v>3033</v>
      </c>
      <c r="L92" s="2">
        <v>742.81052039999997</v>
      </c>
      <c r="M92" s="2">
        <v>1.993849E-2</v>
      </c>
      <c r="N92" s="2"/>
      <c r="O92" s="2"/>
      <c r="P92" s="2"/>
      <c r="Q92" s="2"/>
      <c r="R92" s="2"/>
      <c r="S92" s="2"/>
      <c r="T92" s="2"/>
      <c r="U92" s="2"/>
      <c r="V92" s="2"/>
      <c r="W92" s="2"/>
      <c r="X92" s="2"/>
      <c r="Y92" s="2"/>
      <c r="Z92" s="2"/>
      <c r="AA92" s="2"/>
      <c r="AB92" s="2"/>
    </row>
    <row r="93" spans="1:28" x14ac:dyDescent="0.2">
      <c r="A93" s="2" t="s">
        <v>2520</v>
      </c>
      <c r="B93" s="2" t="s">
        <v>2534</v>
      </c>
      <c r="C93" s="2" t="s">
        <v>2528</v>
      </c>
      <c r="D93" s="2" t="s">
        <v>2517</v>
      </c>
      <c r="E93" s="2">
        <v>5.5597755930000003</v>
      </c>
      <c r="F93" s="2">
        <v>1.00679797</v>
      </c>
      <c r="G93" s="2">
        <v>0.24657439</v>
      </c>
      <c r="H93" s="2">
        <v>4.4291629999999999E-3</v>
      </c>
      <c r="I93" s="2" t="s">
        <v>2518</v>
      </c>
      <c r="J93" s="2">
        <v>0.75308642000000003</v>
      </c>
      <c r="K93" s="2">
        <v>14377</v>
      </c>
      <c r="L93" s="2">
        <v>3521.0639139999998</v>
      </c>
      <c r="M93" s="2">
        <v>-6.7979700000000004E-3</v>
      </c>
      <c r="N93" s="2"/>
      <c r="O93" s="2"/>
      <c r="P93" s="2"/>
      <c r="Q93" s="2"/>
      <c r="R93" s="2"/>
      <c r="S93" s="2"/>
      <c r="T93" s="2"/>
      <c r="U93" s="2"/>
      <c r="V93" s="2"/>
      <c r="W93" s="2"/>
      <c r="X93" s="2"/>
      <c r="Y93" s="2"/>
      <c r="Z93" s="2"/>
      <c r="AA93" s="2"/>
      <c r="AB93" s="2"/>
    </row>
    <row r="94" spans="1:28" x14ac:dyDescent="0.2">
      <c r="A94" s="2" t="s">
        <v>2533</v>
      </c>
      <c r="B94" s="2" t="s">
        <v>2534</v>
      </c>
      <c r="C94" s="2" t="s">
        <v>2528</v>
      </c>
      <c r="D94" s="2" t="s">
        <v>2517</v>
      </c>
      <c r="E94" s="2">
        <v>2.473547618</v>
      </c>
      <c r="F94" s="2">
        <v>0.99899920600000003</v>
      </c>
      <c r="G94" s="2">
        <v>0.24466439800000001</v>
      </c>
      <c r="H94" s="2">
        <v>9.1832319999999995E-3</v>
      </c>
      <c r="I94" s="2" t="s">
        <v>2518</v>
      </c>
      <c r="J94" s="2">
        <v>0.77987421400000001</v>
      </c>
      <c r="K94" s="2">
        <v>3233</v>
      </c>
      <c r="L94" s="2">
        <v>791.79242079999995</v>
      </c>
      <c r="M94" s="2">
        <v>1.0007939999999999E-3</v>
      </c>
      <c r="N94" s="2"/>
      <c r="O94" s="2"/>
      <c r="P94" s="2"/>
      <c r="Q94" s="2"/>
      <c r="R94" s="2"/>
      <c r="S94" s="2"/>
      <c r="T94" s="2"/>
      <c r="U94" s="2"/>
      <c r="V94" s="2"/>
      <c r="W94" s="2"/>
      <c r="X94" s="2"/>
      <c r="Y94" s="2"/>
      <c r="Z94" s="2"/>
      <c r="AA94" s="2"/>
      <c r="AB94" s="2"/>
    </row>
    <row r="95" spans="1:28" x14ac:dyDescent="0.2">
      <c r="A95" s="2" t="s">
        <v>2519</v>
      </c>
      <c r="B95" s="2" t="s">
        <v>2534</v>
      </c>
      <c r="C95" s="2" t="s">
        <v>2528</v>
      </c>
      <c r="D95" s="2" t="s">
        <v>2517</v>
      </c>
      <c r="E95" s="2">
        <v>2.5623308439999999</v>
      </c>
      <c r="F95" s="2">
        <v>0.99563709499999997</v>
      </c>
      <c r="G95" s="2">
        <v>0.24384098500000001</v>
      </c>
      <c r="H95" s="2">
        <v>8.543686E-3</v>
      </c>
      <c r="I95" s="2" t="s">
        <v>2518</v>
      </c>
      <c r="J95" s="2">
        <v>0.77215189900000003</v>
      </c>
      <c r="K95" s="2">
        <v>3572</v>
      </c>
      <c r="L95" s="2">
        <v>874.81674210000006</v>
      </c>
      <c r="M95" s="2">
        <v>4.3629050000000003E-3</v>
      </c>
      <c r="N95" s="2"/>
      <c r="O95" s="2"/>
      <c r="P95" s="2"/>
      <c r="Q95" s="2"/>
      <c r="R95" s="2"/>
      <c r="S95" s="2"/>
      <c r="T95" s="2"/>
      <c r="U95" s="2"/>
      <c r="V95" s="2"/>
      <c r="W95" s="2"/>
      <c r="X95" s="2"/>
      <c r="Y95" s="2"/>
      <c r="Z95" s="2"/>
      <c r="AA95" s="2"/>
      <c r="AB95" s="2"/>
    </row>
    <row r="96" spans="1:28" x14ac:dyDescent="0.2">
      <c r="A96" s="2" t="s">
        <v>2514</v>
      </c>
      <c r="B96" s="2" t="s">
        <v>2534</v>
      </c>
      <c r="C96" s="2" t="s">
        <v>2528</v>
      </c>
      <c r="D96" s="2" t="s">
        <v>2517</v>
      </c>
      <c r="E96" s="2">
        <v>7.362625134</v>
      </c>
      <c r="F96" s="2">
        <v>0.98230162300000001</v>
      </c>
      <c r="G96" s="2">
        <v>0.24057500200000001</v>
      </c>
      <c r="H96" s="2">
        <v>2.529772E-3</v>
      </c>
      <c r="I96" s="2" t="s">
        <v>2518</v>
      </c>
      <c r="J96" s="2">
        <v>0.83536585399999996</v>
      </c>
      <c r="K96" s="2">
        <v>97878</v>
      </c>
      <c r="L96" s="2">
        <v>23971.252260000001</v>
      </c>
      <c r="M96" s="2">
        <v>1.7698377000000001E-2</v>
      </c>
      <c r="N96" s="2"/>
      <c r="O96" s="2"/>
      <c r="P96" s="2"/>
      <c r="Q96" s="2"/>
      <c r="R96" s="2"/>
      <c r="S96" s="2"/>
      <c r="T96" s="2"/>
      <c r="U96" s="2"/>
      <c r="V96" s="2"/>
      <c r="W96" s="2"/>
      <c r="X96" s="2"/>
      <c r="Y96" s="2"/>
      <c r="Z96" s="2"/>
      <c r="AA96" s="2"/>
      <c r="AB96" s="2"/>
    </row>
    <row r="97" spans="1:28" x14ac:dyDescent="0.2">
      <c r="A97" s="2" t="s">
        <v>2524</v>
      </c>
      <c r="B97" s="2" t="s">
        <v>2521</v>
      </c>
      <c r="C97" s="2" t="s">
        <v>2528</v>
      </c>
      <c r="D97" s="2" t="s">
        <v>2517</v>
      </c>
      <c r="E97" s="2">
        <v>7.9736076840000001</v>
      </c>
      <c r="F97" s="2">
        <v>0.997312745</v>
      </c>
      <c r="G97" s="2">
        <v>0.244251368</v>
      </c>
      <c r="H97" s="2">
        <v>2.7969940000000001E-3</v>
      </c>
      <c r="I97" s="2" t="s">
        <v>2518</v>
      </c>
      <c r="J97" s="2">
        <v>0.79754601199999997</v>
      </c>
      <c r="K97" s="2">
        <v>68712</v>
      </c>
      <c r="L97" s="2">
        <v>16828.221720000001</v>
      </c>
      <c r="M97" s="2">
        <v>2.6872549999999999E-3</v>
      </c>
      <c r="N97" s="2"/>
      <c r="O97" s="2"/>
      <c r="P97" s="2"/>
      <c r="Q97" s="2"/>
      <c r="R97" s="2"/>
      <c r="S97" s="2"/>
      <c r="T97" s="2"/>
      <c r="U97" s="2"/>
      <c r="V97" s="2"/>
      <c r="W97" s="2"/>
      <c r="X97" s="2"/>
      <c r="Y97" s="2"/>
      <c r="Z97" s="2"/>
      <c r="AA97" s="2"/>
      <c r="AB97" s="2"/>
    </row>
    <row r="98" spans="1:28" x14ac:dyDescent="0.2">
      <c r="A98" s="2" t="s">
        <v>2529</v>
      </c>
      <c r="B98" s="2" t="s">
        <v>2521</v>
      </c>
      <c r="C98" s="2" t="s">
        <v>2528</v>
      </c>
      <c r="D98" s="2" t="s">
        <v>2517</v>
      </c>
      <c r="E98" s="2">
        <v>13.17279883</v>
      </c>
      <c r="F98" s="2">
        <v>1.0152152910000001</v>
      </c>
      <c r="G98" s="2">
        <v>0.24863587200000001</v>
      </c>
      <c r="H98" s="2">
        <v>2.0258899999999998E-3</v>
      </c>
      <c r="I98" s="2" t="s">
        <v>2518</v>
      </c>
      <c r="J98" s="2">
        <v>0.92073170699999995</v>
      </c>
      <c r="K98" s="2">
        <v>543204</v>
      </c>
      <c r="L98" s="2">
        <v>133035.82130000001</v>
      </c>
      <c r="M98" s="2">
        <v>-1.5215291000000001E-2</v>
      </c>
      <c r="N98" s="2"/>
      <c r="O98" s="2"/>
      <c r="P98" s="2"/>
      <c r="Q98" s="2"/>
      <c r="R98" s="2"/>
      <c r="S98" s="2"/>
      <c r="T98" s="2"/>
      <c r="U98" s="2"/>
      <c r="V98" s="2"/>
      <c r="W98" s="2"/>
      <c r="X98" s="2"/>
      <c r="Y98" s="2"/>
      <c r="Z98" s="2"/>
      <c r="AA98" s="2"/>
      <c r="AB98" s="2"/>
    </row>
    <row r="99" spans="1:28" x14ac:dyDescent="0.2">
      <c r="A99" s="2" t="s">
        <v>2530</v>
      </c>
      <c r="B99" s="2" t="s">
        <v>2521</v>
      </c>
      <c r="C99" s="2" t="s">
        <v>2528</v>
      </c>
      <c r="D99" s="2" t="s">
        <v>2517</v>
      </c>
      <c r="E99" s="2">
        <v>11.426101149999999</v>
      </c>
      <c r="F99" s="2">
        <v>1.011704809</v>
      </c>
      <c r="G99" s="2">
        <v>0.24777612099999999</v>
      </c>
      <c r="H99" s="2">
        <v>2.2603409999999999E-3</v>
      </c>
      <c r="I99" s="2" t="s">
        <v>2518</v>
      </c>
      <c r="J99" s="2">
        <v>0.92682926799999998</v>
      </c>
      <c r="K99" s="2">
        <v>498341</v>
      </c>
      <c r="L99" s="2">
        <v>122048.4463</v>
      </c>
      <c r="M99" s="2">
        <v>-1.1704809E-2</v>
      </c>
      <c r="N99" s="2"/>
      <c r="O99" s="2"/>
      <c r="P99" s="2"/>
      <c r="Q99" s="2"/>
      <c r="R99" s="2"/>
      <c r="S99" s="2"/>
      <c r="T99" s="2"/>
      <c r="U99" s="2"/>
      <c r="V99" s="2"/>
      <c r="W99" s="2"/>
      <c r="X99" s="2"/>
      <c r="Y99" s="2"/>
      <c r="Z99" s="2"/>
      <c r="AA99" s="2"/>
      <c r="AB99" s="2"/>
    </row>
    <row r="100" spans="1:28" x14ac:dyDescent="0.2">
      <c r="A100" s="2" t="s">
        <v>2515</v>
      </c>
      <c r="B100" s="2" t="s">
        <v>2521</v>
      </c>
      <c r="C100" s="2" t="s">
        <v>2528</v>
      </c>
      <c r="D100" s="2" t="s">
        <v>2517</v>
      </c>
      <c r="E100" s="2">
        <v>9.7081476260000006</v>
      </c>
      <c r="F100" s="2">
        <v>1.017314209</v>
      </c>
      <c r="G100" s="2">
        <v>0.249149917</v>
      </c>
      <c r="H100" s="2">
        <v>2.8018399999999999E-3</v>
      </c>
      <c r="I100" s="2" t="s">
        <v>2518</v>
      </c>
      <c r="J100" s="2">
        <v>0.92073170699999995</v>
      </c>
      <c r="K100" s="2">
        <v>453779</v>
      </c>
      <c r="L100" s="2">
        <v>111134.789</v>
      </c>
      <c r="M100" s="2">
        <v>-1.7314209000000001E-2</v>
      </c>
      <c r="N100" s="2"/>
      <c r="O100" s="2"/>
      <c r="P100" s="2"/>
      <c r="Q100" s="2"/>
      <c r="R100" s="2"/>
      <c r="S100" s="2"/>
      <c r="T100" s="2"/>
      <c r="U100" s="2"/>
      <c r="V100" s="2"/>
      <c r="W100" s="2"/>
      <c r="X100" s="2"/>
      <c r="Y100" s="2"/>
      <c r="Z100" s="2"/>
      <c r="AA100" s="2"/>
      <c r="AB100" s="2"/>
    </row>
    <row r="101" spans="1:28" x14ac:dyDescent="0.2">
      <c r="A101" s="2" t="s">
        <v>2522</v>
      </c>
      <c r="B101" s="2" t="s">
        <v>2521</v>
      </c>
      <c r="C101" s="2" t="s">
        <v>2528</v>
      </c>
      <c r="D101" s="2" t="s">
        <v>2517</v>
      </c>
      <c r="E101" s="2">
        <v>2.7251694390000001</v>
      </c>
      <c r="F101" s="2">
        <v>0.98467253499999996</v>
      </c>
      <c r="G101" s="2">
        <v>0.24115565999999999</v>
      </c>
      <c r="H101" s="2">
        <v>7.0477910000000003E-3</v>
      </c>
      <c r="I101" s="2" t="s">
        <v>2518</v>
      </c>
      <c r="J101" s="2">
        <v>0.71069182399999997</v>
      </c>
      <c r="K101" s="2">
        <v>5088</v>
      </c>
      <c r="L101" s="2">
        <v>1246.0995479999999</v>
      </c>
      <c r="M101" s="2">
        <v>1.5327465E-2</v>
      </c>
      <c r="N101" s="2"/>
      <c r="O101" s="2"/>
      <c r="P101" s="2"/>
      <c r="Q101" s="2"/>
      <c r="R101" s="2"/>
      <c r="S101" s="2"/>
      <c r="T101" s="2"/>
      <c r="U101" s="2"/>
      <c r="V101" s="2"/>
      <c r="W101" s="2"/>
      <c r="X101" s="2"/>
      <c r="Y101" s="2"/>
      <c r="Z101" s="2"/>
      <c r="AA101" s="2"/>
      <c r="AB101" s="2"/>
    </row>
    <row r="102" spans="1:28" x14ac:dyDescent="0.2">
      <c r="A102" s="2" t="s">
        <v>2520</v>
      </c>
      <c r="B102" s="2" t="s">
        <v>2521</v>
      </c>
      <c r="C102" s="2" t="s">
        <v>2528</v>
      </c>
      <c r="D102" s="2" t="s">
        <v>2517</v>
      </c>
      <c r="E102" s="2">
        <v>7.7211382009999996</v>
      </c>
      <c r="F102" s="2">
        <v>1.0239470909999999</v>
      </c>
      <c r="G102" s="2">
        <v>0.25077437200000002</v>
      </c>
      <c r="H102" s="2">
        <v>3.7332749999999999E-3</v>
      </c>
      <c r="I102" s="2" t="s">
        <v>2518</v>
      </c>
      <c r="J102" s="2">
        <v>0.78395061700000002</v>
      </c>
      <c r="K102" s="2">
        <v>24536</v>
      </c>
      <c r="L102" s="2">
        <v>6009.0995480000001</v>
      </c>
      <c r="M102" s="2">
        <v>-2.3947091E-2</v>
      </c>
      <c r="N102" s="2"/>
      <c r="O102" s="2"/>
      <c r="P102" s="2"/>
      <c r="Q102" s="2"/>
      <c r="R102" s="2"/>
      <c r="S102" s="2"/>
      <c r="T102" s="2"/>
      <c r="U102" s="2"/>
      <c r="V102" s="2"/>
      <c r="W102" s="2"/>
      <c r="X102" s="2"/>
      <c r="Y102" s="2"/>
      <c r="Z102" s="2"/>
      <c r="AA102" s="2"/>
      <c r="AB102" s="2"/>
    </row>
    <row r="103" spans="1:28" x14ac:dyDescent="0.2">
      <c r="A103" s="2" t="s">
        <v>2533</v>
      </c>
      <c r="B103" s="2" t="s">
        <v>2521</v>
      </c>
      <c r="C103" s="2" t="s">
        <v>2528</v>
      </c>
      <c r="D103" s="2" t="s">
        <v>2517</v>
      </c>
      <c r="E103" s="2">
        <v>3.1860690470000002</v>
      </c>
      <c r="F103" s="2">
        <v>1</v>
      </c>
      <c r="G103" s="2">
        <v>0.244909502</v>
      </c>
      <c r="H103" s="2">
        <v>7.206456E-3</v>
      </c>
      <c r="I103" s="2" t="s">
        <v>2518</v>
      </c>
      <c r="J103" s="2">
        <v>0.75624999999999998</v>
      </c>
      <c r="K103" s="2">
        <v>5304</v>
      </c>
      <c r="L103" s="2">
        <v>1299</v>
      </c>
      <c r="M103" s="2">
        <v>0</v>
      </c>
      <c r="N103" s="2"/>
      <c r="O103" s="2"/>
      <c r="P103" s="2"/>
      <c r="Q103" s="2"/>
      <c r="R103" s="2"/>
      <c r="S103" s="2"/>
      <c r="T103" s="2"/>
      <c r="U103" s="2"/>
      <c r="V103" s="2"/>
      <c r="W103" s="2"/>
      <c r="X103" s="2"/>
      <c r="Y103" s="2"/>
      <c r="Z103" s="2"/>
      <c r="AA103" s="2"/>
      <c r="AB103" s="2"/>
    </row>
    <row r="104" spans="1:28" x14ac:dyDescent="0.2">
      <c r="A104" s="2" t="s">
        <v>2534</v>
      </c>
      <c r="B104" s="2" t="s">
        <v>2521</v>
      </c>
      <c r="C104" s="2" t="s">
        <v>2528</v>
      </c>
      <c r="D104" s="2" t="s">
        <v>2517</v>
      </c>
      <c r="E104" s="2">
        <v>12.495350910000001</v>
      </c>
      <c r="F104" s="2">
        <v>1.0148449749999999</v>
      </c>
      <c r="G104" s="2">
        <v>0.24854517800000001</v>
      </c>
      <c r="H104" s="2">
        <v>2.1284670000000002E-3</v>
      </c>
      <c r="I104" s="2" t="s">
        <v>2518</v>
      </c>
      <c r="J104" s="2">
        <v>0.92682926799999998</v>
      </c>
      <c r="K104" s="2">
        <v>310519</v>
      </c>
      <c r="L104" s="2">
        <v>76049.05373</v>
      </c>
      <c r="M104" s="2">
        <v>-1.4844975E-2</v>
      </c>
      <c r="N104" s="2"/>
      <c r="O104" s="2"/>
      <c r="P104" s="2"/>
      <c r="Q104" s="2"/>
      <c r="R104" s="2"/>
      <c r="S104" s="2"/>
      <c r="T104" s="2"/>
      <c r="U104" s="2"/>
      <c r="V104" s="2"/>
      <c r="W104" s="2"/>
      <c r="X104" s="2"/>
      <c r="Y104" s="2"/>
      <c r="Z104" s="2"/>
      <c r="AA104" s="2"/>
      <c r="AB104" s="2"/>
    </row>
    <row r="105" spans="1:28" x14ac:dyDescent="0.2">
      <c r="A105" s="2" t="s">
        <v>2514</v>
      </c>
      <c r="B105" s="2" t="s">
        <v>2521</v>
      </c>
      <c r="C105" s="2" t="s">
        <v>2528</v>
      </c>
      <c r="D105" s="2" t="s">
        <v>2517</v>
      </c>
      <c r="E105" s="2">
        <v>8.7015038750000002</v>
      </c>
      <c r="F105" s="2">
        <v>0.99925699999999995</v>
      </c>
      <c r="G105" s="2">
        <v>0.244727535</v>
      </c>
      <c r="H105" s="2">
        <v>2.6177430000000001E-3</v>
      </c>
      <c r="I105" s="2" t="s">
        <v>2518</v>
      </c>
      <c r="J105" s="2">
        <v>0.87195122000000003</v>
      </c>
      <c r="K105" s="2">
        <v>159745</v>
      </c>
      <c r="L105" s="2">
        <v>39123.068440000003</v>
      </c>
      <c r="M105" s="2">
        <v>7.4299999999999995E-4</v>
      </c>
      <c r="N105" s="2"/>
      <c r="O105" s="2"/>
      <c r="P105" s="2"/>
      <c r="Q105" s="2"/>
      <c r="R105" s="2"/>
      <c r="S105" s="2"/>
      <c r="T105" s="2"/>
      <c r="U105" s="2"/>
      <c r="V105" s="2"/>
      <c r="W105" s="2"/>
      <c r="X105" s="2"/>
      <c r="Y105" s="2"/>
      <c r="Z105" s="2"/>
      <c r="AA105" s="2"/>
      <c r="AB105" s="2"/>
    </row>
    <row r="106" spans="1:28" x14ac:dyDescent="0.2">
      <c r="A106" s="2" t="s">
        <v>2515</v>
      </c>
      <c r="B106" s="2" t="s">
        <v>2519</v>
      </c>
      <c r="C106" s="2" t="s">
        <v>2528</v>
      </c>
      <c r="D106" s="2" t="s">
        <v>2517</v>
      </c>
      <c r="E106" s="2">
        <v>3.044544508</v>
      </c>
      <c r="F106" s="2">
        <v>0.98897715399999997</v>
      </c>
      <c r="G106" s="2">
        <v>0.242209903</v>
      </c>
      <c r="H106" s="2">
        <v>6.6547450000000001E-3</v>
      </c>
      <c r="I106" s="2" t="s">
        <v>2518</v>
      </c>
      <c r="J106" s="2">
        <v>0.75</v>
      </c>
      <c r="K106" s="2">
        <v>5231</v>
      </c>
      <c r="L106" s="2">
        <v>1281.1216059999999</v>
      </c>
      <c r="M106" s="2">
        <v>1.1022845999999999E-2</v>
      </c>
      <c r="N106" s="2"/>
      <c r="O106" s="2"/>
      <c r="P106" s="2"/>
      <c r="Q106" s="2"/>
      <c r="R106" s="2"/>
      <c r="S106" s="2"/>
      <c r="T106" s="2"/>
      <c r="U106" s="2"/>
      <c r="V106" s="2"/>
      <c r="W106" s="2"/>
      <c r="X106" s="2"/>
      <c r="Y106" s="2"/>
      <c r="Z106" s="2"/>
      <c r="AA106" s="2"/>
      <c r="AB106" s="2"/>
    </row>
    <row r="107" spans="1:28" x14ac:dyDescent="0.2">
      <c r="A107" s="2" t="s">
        <v>2514</v>
      </c>
      <c r="B107" s="2" t="s">
        <v>2519</v>
      </c>
      <c r="C107" s="2" t="s">
        <v>2528</v>
      </c>
      <c r="D107" s="2" t="s">
        <v>2517</v>
      </c>
      <c r="E107" s="2">
        <v>4.0442199999999998E-4</v>
      </c>
      <c r="F107" s="2">
        <v>0.90626772899999997</v>
      </c>
      <c r="G107" s="2">
        <v>0.22195357800000001</v>
      </c>
      <c r="H107" s="2">
        <v>1.0736102000000001E-2</v>
      </c>
      <c r="I107" s="2" t="s">
        <v>2518</v>
      </c>
      <c r="J107" s="2">
        <v>0.80254777099999997</v>
      </c>
      <c r="K107" s="2">
        <v>2068</v>
      </c>
      <c r="L107" s="2">
        <v>506.47285069999998</v>
      </c>
      <c r="M107" s="2">
        <v>9.3732271000000006E-2</v>
      </c>
      <c r="N107" s="2"/>
      <c r="O107" s="2"/>
      <c r="P107" s="2"/>
      <c r="Q107" s="2"/>
      <c r="R107" s="2"/>
      <c r="S107" s="2"/>
      <c r="T107" s="2"/>
      <c r="U107" s="2"/>
      <c r="V107" s="2"/>
      <c r="W107" s="2"/>
      <c r="X107" s="2"/>
      <c r="Y107" s="2"/>
      <c r="Z107" s="2"/>
      <c r="AA107" s="2"/>
      <c r="AB107" s="2"/>
    </row>
    <row r="108" spans="1:28"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row r="1001" spans="1:28" x14ac:dyDescent="0.2">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row>
    <row r="1002" spans="1:28" x14ac:dyDescent="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23</vt:i4>
      </vt:variant>
    </vt:vector>
  </HeadingPairs>
  <TitlesOfParts>
    <vt:vector size="23"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Francesco Fontani</cp:lastModifiedBy>
  <dcterms:created xsi:type="dcterms:W3CDTF">2025-07-11T06:26:53Z</dcterms:created>
  <dcterms:modified xsi:type="dcterms:W3CDTF">2025-11-05T21:56:38Z</dcterms:modified>
</cp:coreProperties>
</file>